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\Downloads\"/>
    </mc:Choice>
  </mc:AlternateContent>
  <xr:revisionPtr revIDLastSave="0" documentId="13_ncr:1_{4BF656B2-0389-46D1-A62E-06FA008F1FA3}" xr6:coauthVersionLast="47" xr6:coauthVersionMax="47" xr10:uidLastSave="{00000000-0000-0000-0000-000000000000}"/>
  <bookViews>
    <workbookView xWindow="-120" yWindow="-16320" windowWidth="29040" windowHeight="15720" activeTab="1" xr2:uid="{E03ECE0E-07C6-450B-83F8-740835F1FB7B}"/>
  </bookViews>
  <sheets>
    <sheet name="A1" sheetId="4" r:id="rId1"/>
    <sheet name="(A2)" sheetId="5" r:id="rId2"/>
    <sheet name="L1" sheetId="3" r:id="rId3"/>
    <sheet name="L2" sheetId="2" r:id="rId4"/>
  </sheets>
  <definedNames>
    <definedName name="_xlnm._FilterDatabase" localSheetId="2" hidden="1">'L1'!$A$1:$R$6436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" l="1"/>
  <c r="D29" i="2"/>
  <c r="C30" i="2"/>
  <c r="D30" i="2"/>
  <c r="D31" i="2"/>
  <c r="D32" i="2"/>
  <c r="D33" i="2"/>
  <c r="D34" i="2"/>
  <c r="E19" i="2"/>
  <c r="D19" i="2"/>
  <c r="C22" i="2"/>
  <c r="C21" i="2"/>
  <c r="C20" i="2"/>
  <c r="C19" i="2"/>
  <c r="C1020" i="3"/>
  <c r="D1020" i="3"/>
  <c r="E1020" i="3"/>
  <c r="C2612" i="3"/>
  <c r="D2612" i="3"/>
  <c r="E2612" i="3"/>
  <c r="C5827" i="3"/>
  <c r="D5827" i="3"/>
  <c r="E5827" i="3"/>
  <c r="C3972" i="3"/>
  <c r="D3972" i="3"/>
  <c r="E3972" i="3"/>
  <c r="C317" i="3"/>
  <c r="D317" i="3"/>
  <c r="E317" i="3"/>
  <c r="C5044" i="3"/>
  <c r="D5044" i="3"/>
  <c r="E5044" i="3"/>
  <c r="C2663" i="3"/>
  <c r="D2663" i="3"/>
  <c r="E2663" i="3"/>
  <c r="C5039" i="3"/>
  <c r="D5039" i="3"/>
  <c r="E5039" i="3"/>
  <c r="C2979" i="3"/>
  <c r="D2979" i="3"/>
  <c r="E2979" i="3"/>
  <c r="C5148" i="3"/>
  <c r="D5148" i="3"/>
  <c r="E5148" i="3"/>
  <c r="C2996" i="3"/>
  <c r="D2996" i="3"/>
  <c r="E2996" i="3"/>
  <c r="C1827" i="3"/>
  <c r="D1827" i="3"/>
  <c r="E1827" i="3"/>
  <c r="C3405" i="3"/>
  <c r="D3405" i="3"/>
  <c r="E3405" i="3"/>
  <c r="C4624" i="3"/>
  <c r="D4624" i="3"/>
  <c r="E4624" i="3"/>
  <c r="C3876" i="3"/>
  <c r="D3876" i="3"/>
  <c r="E3876" i="3"/>
  <c r="C3951" i="3"/>
  <c r="D3951" i="3"/>
  <c r="E3951" i="3"/>
  <c r="C4382" i="3"/>
  <c r="D4382" i="3"/>
  <c r="E4382" i="3"/>
  <c r="C3992" i="3"/>
  <c r="D3992" i="3"/>
  <c r="E3992" i="3"/>
  <c r="C1883" i="3"/>
  <c r="D1883" i="3"/>
  <c r="E1883" i="3"/>
  <c r="C1867" i="3"/>
  <c r="D1867" i="3"/>
  <c r="E1867" i="3"/>
  <c r="C1030" i="3"/>
  <c r="D1030" i="3"/>
  <c r="E1030" i="3"/>
  <c r="C6016" i="3"/>
  <c r="D6016" i="3"/>
  <c r="E6016" i="3"/>
  <c r="C1901" i="3"/>
  <c r="D1901" i="3"/>
  <c r="E1901" i="3"/>
  <c r="C4616" i="3"/>
  <c r="D4616" i="3"/>
  <c r="E4616" i="3"/>
  <c r="C3611" i="3"/>
  <c r="D3611" i="3"/>
  <c r="E3611" i="3"/>
  <c r="C4893" i="3"/>
  <c r="D4893" i="3"/>
  <c r="E4893" i="3"/>
  <c r="C4383" i="3"/>
  <c r="D4383" i="3"/>
  <c r="E4383" i="3"/>
  <c r="C5409" i="3"/>
  <c r="D5409" i="3"/>
  <c r="E5409" i="3"/>
  <c r="C1486" i="3"/>
  <c r="D1486" i="3"/>
  <c r="E1486" i="3"/>
  <c r="C3561" i="3"/>
  <c r="D3561" i="3"/>
  <c r="E3561" i="3"/>
  <c r="C937" i="3"/>
  <c r="D937" i="3"/>
  <c r="E937" i="3"/>
  <c r="C650" i="3"/>
  <c r="D650" i="3"/>
  <c r="E650" i="3"/>
  <c r="C700" i="3"/>
  <c r="D700" i="3"/>
  <c r="E700" i="3"/>
  <c r="C1278" i="3"/>
  <c r="D1278" i="3"/>
  <c r="E1278" i="3"/>
  <c r="C4735" i="3"/>
  <c r="D4735" i="3"/>
  <c r="E4735" i="3"/>
  <c r="C1919" i="3"/>
  <c r="D1919" i="3"/>
  <c r="E1919" i="3"/>
  <c r="C4780" i="3"/>
  <c r="D4780" i="3"/>
  <c r="E4780" i="3"/>
  <c r="C2057" i="3"/>
  <c r="D2057" i="3"/>
  <c r="E2057" i="3"/>
  <c r="C4271" i="3"/>
  <c r="D4271" i="3"/>
  <c r="E4271" i="3"/>
  <c r="C5819" i="3"/>
  <c r="D5819" i="3"/>
  <c r="E5819" i="3"/>
  <c r="C5347" i="3"/>
  <c r="D5347" i="3"/>
  <c r="E5347" i="3"/>
  <c r="C2" i="3"/>
  <c r="D2" i="3"/>
  <c r="E2" i="3"/>
  <c r="C5986" i="3"/>
  <c r="D5986" i="3"/>
  <c r="E5986" i="3"/>
  <c r="C5970" i="3"/>
  <c r="D5970" i="3"/>
  <c r="E5970" i="3"/>
  <c r="C1031" i="3"/>
  <c r="D1031" i="3"/>
  <c r="E1031" i="3"/>
  <c r="C5393" i="3"/>
  <c r="D5393" i="3"/>
  <c r="E5393" i="3"/>
  <c r="C2094" i="3"/>
  <c r="D2094" i="3"/>
  <c r="E2094" i="3"/>
  <c r="C2430" i="3"/>
  <c r="D2430" i="3"/>
  <c r="E2430" i="3"/>
  <c r="C5436" i="3"/>
  <c r="D5436" i="3"/>
  <c r="E5436" i="3"/>
  <c r="C1631" i="3"/>
  <c r="D1631" i="3"/>
  <c r="E1631" i="3"/>
  <c r="C3598" i="3"/>
  <c r="D3598" i="3"/>
  <c r="E3598" i="3"/>
  <c r="C1348" i="3"/>
  <c r="D1348" i="3"/>
  <c r="E1348" i="3"/>
  <c r="C6209" i="3"/>
  <c r="D6209" i="3"/>
  <c r="E6209" i="3"/>
  <c r="C4552" i="3"/>
  <c r="D4552" i="3"/>
  <c r="E4552" i="3"/>
  <c r="C4934" i="3"/>
  <c r="D4934" i="3"/>
  <c r="E4934" i="3"/>
  <c r="C6385" i="3"/>
  <c r="D6385" i="3"/>
  <c r="E6385" i="3"/>
  <c r="C888" i="3"/>
  <c r="D888" i="3"/>
  <c r="E888" i="3"/>
  <c r="C5348" i="3"/>
  <c r="D5348" i="3"/>
  <c r="E5348" i="3"/>
  <c r="C1183" i="3"/>
  <c r="D1183" i="3"/>
  <c r="E1183" i="3"/>
  <c r="C1349" i="3"/>
  <c r="D1349" i="3"/>
  <c r="E1349" i="3"/>
  <c r="C4217" i="3"/>
  <c r="D4217" i="3"/>
  <c r="E4217" i="3"/>
  <c r="C260" i="3"/>
  <c r="D260" i="3"/>
  <c r="E260" i="3"/>
  <c r="C1768" i="3"/>
  <c r="D1768" i="3"/>
  <c r="E1768" i="3"/>
  <c r="C2628" i="3"/>
  <c r="D2628" i="3"/>
  <c r="E2628" i="3"/>
  <c r="C4251" i="3"/>
  <c r="D4251" i="3"/>
  <c r="E4251" i="3"/>
  <c r="C712" i="3"/>
  <c r="D712" i="3"/>
  <c r="E712" i="3"/>
  <c r="C4860" i="3"/>
  <c r="D4860" i="3"/>
  <c r="E4860" i="3"/>
  <c r="C2299" i="3"/>
  <c r="D2299" i="3"/>
  <c r="E2299" i="3"/>
  <c r="C463" i="3"/>
  <c r="D463" i="3"/>
  <c r="E463" i="3"/>
  <c r="C4989" i="3"/>
  <c r="D4989" i="3"/>
  <c r="E4989" i="3"/>
  <c r="C1868" i="3"/>
  <c r="D1868" i="3"/>
  <c r="E1868" i="3"/>
  <c r="C3737" i="3"/>
  <c r="D3737" i="3"/>
  <c r="E3737" i="3"/>
  <c r="C1632" i="3"/>
  <c r="D1632" i="3"/>
  <c r="E1632" i="3"/>
  <c r="C3566" i="3"/>
  <c r="D3566" i="3"/>
  <c r="E3566" i="3"/>
  <c r="C5851" i="3"/>
  <c r="D5851" i="3"/>
  <c r="E5851" i="3"/>
  <c r="C1633" i="3"/>
  <c r="D1633" i="3"/>
  <c r="E1633" i="3"/>
  <c r="C534" i="3"/>
  <c r="D534" i="3"/>
  <c r="E534" i="3"/>
  <c r="C3057" i="3"/>
  <c r="D3057" i="3"/>
  <c r="E3057" i="3"/>
  <c r="C2431" i="3"/>
  <c r="D2431" i="3"/>
  <c r="E2431" i="3"/>
  <c r="C2843" i="3"/>
  <c r="D2843" i="3"/>
  <c r="E2843" i="3"/>
  <c r="C182" i="3"/>
  <c r="D182" i="3"/>
  <c r="E182" i="3"/>
  <c r="C3562" i="3"/>
  <c r="D3562" i="3"/>
  <c r="E3562" i="3"/>
  <c r="C4291" i="3"/>
  <c r="D4291" i="3"/>
  <c r="E4291" i="3"/>
  <c r="C2891" i="3"/>
  <c r="D2891" i="3"/>
  <c r="E2891" i="3"/>
  <c r="C1769" i="3"/>
  <c r="D1769" i="3"/>
  <c r="E1769" i="3"/>
  <c r="C535" i="3"/>
  <c r="D535" i="3"/>
  <c r="E535" i="3"/>
  <c r="C5219" i="3"/>
  <c r="D5219" i="3"/>
  <c r="E5219" i="3"/>
  <c r="C59" i="3"/>
  <c r="D59" i="3"/>
  <c r="E59" i="3"/>
  <c r="C5622" i="3"/>
  <c r="D5622" i="3"/>
  <c r="E5622" i="3"/>
  <c r="C4352" i="3"/>
  <c r="D4352" i="3"/>
  <c r="E4352" i="3"/>
  <c r="C114" i="3"/>
  <c r="D114" i="3"/>
  <c r="E114" i="3"/>
  <c r="C6091" i="3"/>
  <c r="D6091" i="3"/>
  <c r="E6091" i="3"/>
  <c r="C713" i="3"/>
  <c r="D713" i="3"/>
  <c r="E713" i="3"/>
  <c r="C4384" i="3"/>
  <c r="D4384" i="3"/>
  <c r="E4384" i="3"/>
  <c r="C3088" i="3"/>
  <c r="D3088" i="3"/>
  <c r="E3088" i="3"/>
  <c r="C4823" i="3"/>
  <c r="D4823" i="3"/>
  <c r="E4823" i="3"/>
  <c r="C2432" i="3"/>
  <c r="D2432" i="3"/>
  <c r="E2432" i="3"/>
  <c r="C1350" i="3"/>
  <c r="D1350" i="3"/>
  <c r="E1350" i="3"/>
  <c r="C1533" i="3"/>
  <c r="D1533" i="3"/>
  <c r="E1533" i="3"/>
  <c r="C3450" i="3"/>
  <c r="D3450" i="3"/>
  <c r="E3450" i="3"/>
  <c r="C2095" i="3"/>
  <c r="D2095" i="3"/>
  <c r="E2095" i="3"/>
  <c r="C2175" i="3"/>
  <c r="D2175" i="3"/>
  <c r="E2175" i="3"/>
  <c r="C249" i="3"/>
  <c r="D249" i="3"/>
  <c r="E249" i="3"/>
  <c r="C5987" i="3"/>
  <c r="D5987" i="3"/>
  <c r="E5987" i="3"/>
  <c r="C1920" i="3"/>
  <c r="D1920" i="3"/>
  <c r="E1920" i="3"/>
  <c r="C3853" i="3"/>
  <c r="D3853" i="3"/>
  <c r="E3853" i="3"/>
  <c r="C1003" i="3"/>
  <c r="D1003" i="3"/>
  <c r="E1003" i="3"/>
  <c r="C4252" i="3"/>
  <c r="D4252" i="3"/>
  <c r="E4252" i="3"/>
  <c r="C4510" i="3"/>
  <c r="D4510" i="3"/>
  <c r="E4510" i="3"/>
  <c r="C5573" i="3"/>
  <c r="D5573" i="3"/>
  <c r="E5573" i="3"/>
  <c r="C6155" i="3"/>
  <c r="D6155" i="3"/>
  <c r="E6155" i="3"/>
  <c r="C3281" i="3"/>
  <c r="D3281" i="3"/>
  <c r="E3281" i="3"/>
  <c r="C4625" i="3"/>
  <c r="D4625" i="3"/>
  <c r="E4625" i="3"/>
  <c r="C5621" i="3"/>
  <c r="D5621" i="3"/>
  <c r="E5621" i="3"/>
  <c r="C701" i="3"/>
  <c r="D701" i="3"/>
  <c r="E701" i="3"/>
  <c r="C3416" i="3"/>
  <c r="D3416" i="3"/>
  <c r="E3416" i="3"/>
  <c r="C5018" i="3"/>
  <c r="D5018" i="3"/>
  <c r="E5018" i="3"/>
  <c r="C504" i="3"/>
  <c r="D504" i="3"/>
  <c r="E504" i="3"/>
  <c r="C2300" i="3"/>
  <c r="D2300" i="3"/>
  <c r="E2300" i="3"/>
  <c r="C3" i="3"/>
  <c r="D3" i="3"/>
  <c r="E3" i="3"/>
  <c r="C3888" i="3"/>
  <c r="D3888" i="3"/>
  <c r="E3888" i="3"/>
  <c r="C3756" i="3"/>
  <c r="D3756" i="3"/>
  <c r="E3756" i="3"/>
  <c r="C1202" i="3"/>
  <c r="D1202" i="3"/>
  <c r="E1202" i="3"/>
  <c r="C3451" i="3"/>
  <c r="D3451" i="3"/>
  <c r="E3451" i="3"/>
  <c r="C3860" i="3"/>
  <c r="D3860" i="3"/>
  <c r="E3860" i="3"/>
  <c r="C2997" i="3"/>
  <c r="D2997" i="3"/>
  <c r="E2997" i="3"/>
  <c r="C6065" i="3"/>
  <c r="D6065" i="3"/>
  <c r="E6065" i="3"/>
  <c r="C6102" i="3"/>
  <c r="D6102" i="3"/>
  <c r="E6102" i="3"/>
  <c r="C4935" i="3"/>
  <c r="D4935" i="3"/>
  <c r="E4935" i="3"/>
  <c r="C499" i="3"/>
  <c r="D499" i="3"/>
  <c r="E499" i="3"/>
  <c r="C1351" i="3"/>
  <c r="D1351" i="3"/>
  <c r="E1351" i="3"/>
  <c r="C536" i="3"/>
  <c r="D536" i="3"/>
  <c r="E536" i="3"/>
  <c r="C1845" i="3"/>
  <c r="D1845" i="3"/>
  <c r="E1845" i="3"/>
  <c r="C3042" i="3"/>
  <c r="D3042" i="3"/>
  <c r="E3042" i="3"/>
  <c r="C1352" i="3"/>
  <c r="D1352" i="3"/>
  <c r="E1352" i="3"/>
  <c r="C3282" i="3"/>
  <c r="D3282" i="3"/>
  <c r="E3282" i="3"/>
  <c r="C464" i="3"/>
  <c r="D464" i="3"/>
  <c r="E464" i="3"/>
  <c r="C4695" i="3"/>
  <c r="D4695" i="3"/>
  <c r="E4695" i="3"/>
  <c r="C5680" i="3"/>
  <c r="D5680" i="3"/>
  <c r="E5680" i="3"/>
  <c r="C5238" i="3"/>
  <c r="D5238" i="3"/>
  <c r="E5238" i="3"/>
  <c r="C1921" i="3"/>
  <c r="D1921" i="3"/>
  <c r="E1921" i="3"/>
  <c r="C4424" i="3"/>
  <c r="D4424" i="3"/>
  <c r="E4424" i="3"/>
  <c r="C2146" i="3"/>
  <c r="D2146" i="3"/>
  <c r="E2146" i="3"/>
  <c r="C4804" i="3"/>
  <c r="D4804" i="3"/>
  <c r="E4804" i="3"/>
  <c r="C4553" i="3"/>
  <c r="D4553" i="3"/>
  <c r="E4553" i="3"/>
  <c r="C5486" i="3"/>
  <c r="D5486" i="3"/>
  <c r="E5486" i="3"/>
  <c r="C2119" i="3"/>
  <c r="D2119" i="3"/>
  <c r="E2119" i="3"/>
  <c r="C4536" i="3"/>
  <c r="D4536" i="3"/>
  <c r="E4536" i="3"/>
  <c r="C3373" i="3"/>
  <c r="D3373" i="3"/>
  <c r="E3373" i="3"/>
  <c r="C4961" i="3"/>
  <c r="D4961" i="3"/>
  <c r="E4961" i="3"/>
  <c r="C5721" i="3"/>
  <c r="D5721" i="3"/>
  <c r="E5721" i="3"/>
  <c r="C4003" i="3"/>
  <c r="D4003" i="3"/>
  <c r="E4003" i="3"/>
  <c r="C3757" i="3"/>
  <c r="D3757" i="3"/>
  <c r="E3757" i="3"/>
  <c r="C4466" i="3"/>
  <c r="D4466" i="3"/>
  <c r="E4466" i="3"/>
  <c r="C1790" i="3"/>
  <c r="D1790" i="3"/>
  <c r="E1790" i="3"/>
  <c r="C1353" i="3"/>
  <c r="D1353" i="3"/>
  <c r="E1353" i="3"/>
  <c r="C6057" i="3"/>
  <c r="D6057" i="3"/>
  <c r="E6057" i="3"/>
  <c r="C1487" i="3"/>
  <c r="D1487" i="3"/>
  <c r="E1487" i="3"/>
  <c r="C3758" i="3"/>
  <c r="D3758" i="3"/>
  <c r="E3758" i="3"/>
  <c r="C2771" i="3"/>
  <c r="D2771" i="3"/>
  <c r="E2771" i="3"/>
  <c r="C938" i="3"/>
  <c r="D938" i="3"/>
  <c r="E938" i="3"/>
  <c r="C6303" i="3"/>
  <c r="D6303" i="3"/>
  <c r="E6303" i="3"/>
  <c r="C2176" i="3"/>
  <c r="D2176" i="3"/>
  <c r="E2176" i="3"/>
  <c r="C3469" i="3"/>
  <c r="D3469" i="3"/>
  <c r="E3469" i="3"/>
  <c r="C3957" i="3"/>
  <c r="D3957" i="3"/>
  <c r="E3957" i="3"/>
  <c r="C2664" i="3"/>
  <c r="D2664" i="3"/>
  <c r="E2664" i="3"/>
  <c r="C537" i="3"/>
  <c r="D537" i="3"/>
  <c r="E537" i="3"/>
  <c r="C3043" i="3"/>
  <c r="D3043" i="3"/>
  <c r="E3043" i="3"/>
  <c r="C1534" i="3"/>
  <c r="D1534" i="3"/>
  <c r="E1534" i="3"/>
  <c r="C487" i="3"/>
  <c r="D487" i="3"/>
  <c r="E487" i="3"/>
  <c r="C1634" i="3"/>
  <c r="D1634" i="3"/>
  <c r="E1634" i="3"/>
  <c r="C2329" i="3"/>
  <c r="D2329" i="3"/>
  <c r="E2329" i="3"/>
  <c r="C3973" i="3"/>
  <c r="D3973" i="3"/>
  <c r="E3973" i="3"/>
  <c r="C6031" i="3"/>
  <c r="D6031" i="3"/>
  <c r="E6031" i="3"/>
  <c r="C1922" i="3"/>
  <c r="D1922" i="3"/>
  <c r="E1922" i="3"/>
  <c r="C261" i="3"/>
  <c r="D261" i="3"/>
  <c r="E261" i="3"/>
  <c r="C5503" i="3"/>
  <c r="D5503" i="3"/>
  <c r="E5503" i="3"/>
  <c r="C4962" i="3"/>
  <c r="D4962" i="3"/>
  <c r="E4962" i="3"/>
  <c r="C1217" i="3"/>
  <c r="D1217" i="3"/>
  <c r="E1217" i="3"/>
  <c r="C1497" i="3"/>
  <c r="D1497" i="3"/>
  <c r="E1497" i="3"/>
  <c r="C889" i="3"/>
  <c r="D889" i="3"/>
  <c r="E889" i="3"/>
  <c r="C5634" i="3"/>
  <c r="D5634" i="3"/>
  <c r="E5634" i="3"/>
  <c r="C1902" i="3"/>
  <c r="D1902" i="3"/>
  <c r="E1902" i="3"/>
  <c r="C3612" i="3"/>
  <c r="D3612" i="3"/>
  <c r="E3612" i="3"/>
  <c r="C3470" i="3"/>
  <c r="D3470" i="3"/>
  <c r="E3470" i="3"/>
  <c r="C2892" i="3"/>
  <c r="D2892" i="3"/>
  <c r="E2892" i="3"/>
  <c r="C3985" i="3"/>
  <c r="D3985" i="3"/>
  <c r="E3985" i="3"/>
  <c r="C6349" i="3"/>
  <c r="D6349" i="3"/>
  <c r="E6349" i="3"/>
  <c r="C3759" i="3"/>
  <c r="D3759" i="3"/>
  <c r="E3759" i="3"/>
  <c r="C2177" i="3"/>
  <c r="D2177" i="3"/>
  <c r="E2177" i="3"/>
  <c r="C2820" i="3"/>
  <c r="D2820" i="3"/>
  <c r="E2820" i="3"/>
  <c r="C6230" i="3"/>
  <c r="D6230" i="3"/>
  <c r="E6230" i="3"/>
  <c r="C6234" i="3"/>
  <c r="D6234" i="3"/>
  <c r="E6234" i="3"/>
  <c r="C714" i="3"/>
  <c r="D714" i="3"/>
  <c r="E714" i="3"/>
  <c r="C4781" i="3"/>
  <c r="D4781" i="3"/>
  <c r="E4781" i="3"/>
  <c r="C5695" i="3"/>
  <c r="D5695" i="3"/>
  <c r="E5695" i="3"/>
  <c r="C2433" i="3"/>
  <c r="D2433" i="3"/>
  <c r="E2433" i="3"/>
  <c r="C86" i="3"/>
  <c r="D86" i="3"/>
  <c r="E86" i="3"/>
  <c r="C3471" i="3"/>
  <c r="D3471" i="3"/>
  <c r="E3471" i="3"/>
  <c r="C2665" i="3"/>
  <c r="D2665" i="3"/>
  <c r="E2665" i="3"/>
  <c r="C1923" i="3"/>
  <c r="D1923" i="3"/>
  <c r="E1923" i="3"/>
  <c r="C1301" i="3"/>
  <c r="D1301" i="3"/>
  <c r="E1301" i="3"/>
  <c r="C4103" i="3"/>
  <c r="D4103" i="3"/>
  <c r="E4103" i="3"/>
  <c r="C2282" i="3"/>
  <c r="D2282" i="3"/>
  <c r="E2282" i="3"/>
  <c r="C291" i="3"/>
  <c r="D291" i="3"/>
  <c r="E291" i="3"/>
  <c r="C3089" i="3"/>
  <c r="D3089" i="3"/>
  <c r="E3089" i="3"/>
  <c r="C2893" i="3"/>
  <c r="D2893" i="3"/>
  <c r="E2893" i="3"/>
  <c r="C183" i="3"/>
  <c r="D183" i="3"/>
  <c r="E183" i="3"/>
  <c r="C1924" i="3"/>
  <c r="D1924" i="3"/>
  <c r="E1924" i="3"/>
  <c r="C4078" i="3"/>
  <c r="D4078" i="3"/>
  <c r="E4078" i="3"/>
  <c r="C538" i="3"/>
  <c r="D538" i="3"/>
  <c r="E538" i="3"/>
  <c r="C1354" i="3"/>
  <c r="D1354" i="3"/>
  <c r="E1354" i="3"/>
  <c r="C115" i="3"/>
  <c r="D115" i="3"/>
  <c r="E115" i="3"/>
  <c r="C4521" i="3"/>
  <c r="D4521" i="3"/>
  <c r="E4521" i="3"/>
  <c r="C539" i="3"/>
  <c r="D539" i="3"/>
  <c r="E539" i="3"/>
  <c r="C5019" i="3"/>
  <c r="D5019" i="3"/>
  <c r="E5019" i="3"/>
  <c r="C2120" i="3"/>
  <c r="D2120" i="3"/>
  <c r="E2120" i="3"/>
  <c r="C6251" i="3"/>
  <c r="D6251" i="3"/>
  <c r="E6251" i="3"/>
  <c r="C2666" i="3"/>
  <c r="D2666" i="3"/>
  <c r="E2666" i="3"/>
  <c r="C5055" i="3"/>
  <c r="D5055" i="3"/>
  <c r="E5055" i="3"/>
  <c r="C5927" i="3"/>
  <c r="D5927" i="3"/>
  <c r="E5927" i="3"/>
  <c r="C1218" i="3"/>
  <c r="D1218" i="3"/>
  <c r="E1218" i="3"/>
  <c r="C6000" i="3"/>
  <c r="D6000" i="3"/>
  <c r="E6000" i="3"/>
  <c r="C184" i="3"/>
  <c r="D184" i="3"/>
  <c r="E184" i="3"/>
  <c r="C6164" i="3"/>
  <c r="D6164" i="3"/>
  <c r="E6164" i="3"/>
  <c r="C2527" i="3"/>
  <c r="D2527" i="3"/>
  <c r="E2527" i="3"/>
  <c r="C5094" i="3"/>
  <c r="D5094" i="3"/>
  <c r="E5094" i="3"/>
  <c r="C6022" i="3"/>
  <c r="D6022" i="3"/>
  <c r="E6022" i="3"/>
  <c r="C3575" i="3"/>
  <c r="D3575" i="3"/>
  <c r="E3575" i="3"/>
  <c r="C715" i="3"/>
  <c r="D715" i="3"/>
  <c r="E715" i="3"/>
  <c r="C651" i="3"/>
  <c r="D651" i="3"/>
  <c r="E651" i="3"/>
  <c r="C780" i="3"/>
  <c r="D780" i="3"/>
  <c r="E780" i="3"/>
  <c r="C1903" i="3"/>
  <c r="D1903" i="3"/>
  <c r="E1903" i="3"/>
  <c r="C1925" i="3"/>
  <c r="D1925" i="3"/>
  <c r="E1925" i="3"/>
  <c r="C5430" i="3"/>
  <c r="D5430" i="3"/>
  <c r="E5430" i="3"/>
  <c r="C4861" i="3"/>
  <c r="D4861" i="3"/>
  <c r="E4861" i="3"/>
  <c r="C1635" i="3"/>
  <c r="D1635" i="3"/>
  <c r="E1635" i="3"/>
  <c r="C2894" i="3"/>
  <c r="D2894" i="3"/>
  <c r="E2894" i="3"/>
  <c r="C1636" i="3"/>
  <c r="D1636" i="3"/>
  <c r="E1636" i="3"/>
  <c r="C6046" i="3"/>
  <c r="D6046" i="3"/>
  <c r="E6046" i="3"/>
  <c r="C2314" i="3"/>
  <c r="D2314" i="3"/>
  <c r="E2314" i="3"/>
  <c r="C1926" i="3"/>
  <c r="D1926" i="3"/>
  <c r="E1926" i="3"/>
  <c r="C333" i="3"/>
  <c r="D333" i="3"/>
  <c r="E333" i="3"/>
  <c r="C955" i="3"/>
  <c r="D955" i="3"/>
  <c r="E955" i="3"/>
  <c r="C4428" i="3"/>
  <c r="D4428" i="3"/>
  <c r="E4428" i="3"/>
  <c r="C3220" i="3"/>
  <c r="D3220" i="3"/>
  <c r="E3220" i="3"/>
  <c r="C4522" i="3"/>
  <c r="D4522" i="3"/>
  <c r="E4522" i="3"/>
  <c r="C4150" i="3"/>
  <c r="D4150" i="3"/>
  <c r="E4150" i="3"/>
  <c r="C2790" i="3"/>
  <c r="D2790" i="3"/>
  <c r="E2790" i="3"/>
  <c r="C6288" i="3"/>
  <c r="D6288" i="3"/>
  <c r="E6288" i="3"/>
  <c r="C3283" i="3"/>
  <c r="D3283" i="3"/>
  <c r="E3283" i="3"/>
  <c r="C2821" i="3"/>
  <c r="D2821" i="3"/>
  <c r="E2821" i="3"/>
  <c r="C3436" i="3"/>
  <c r="D3436" i="3"/>
  <c r="E3436" i="3"/>
  <c r="C4467" i="3"/>
  <c r="D4467" i="3"/>
  <c r="E4467" i="3"/>
  <c r="C334" i="3"/>
  <c r="D334" i="3"/>
  <c r="E334" i="3"/>
  <c r="C4537" i="3"/>
  <c r="D4537" i="3"/>
  <c r="E4537" i="3"/>
  <c r="C2058" i="3"/>
  <c r="D2058" i="3"/>
  <c r="E2058" i="3"/>
  <c r="C1355" i="3"/>
  <c r="D1355" i="3"/>
  <c r="E1355" i="3"/>
  <c r="C5554" i="3"/>
  <c r="D5554" i="3"/>
  <c r="E5554" i="3"/>
  <c r="C1846" i="3"/>
  <c r="D1846" i="3"/>
  <c r="E1846" i="3"/>
  <c r="C1032" i="3"/>
  <c r="D1032" i="3"/>
  <c r="E1032" i="3"/>
  <c r="C2585" i="3"/>
  <c r="D2585" i="3"/>
  <c r="E2585" i="3"/>
  <c r="C1239" i="3"/>
  <c r="D1239" i="3"/>
  <c r="E1239" i="3"/>
  <c r="C2844" i="3"/>
  <c r="D2844" i="3"/>
  <c r="E2844" i="3"/>
  <c r="C984" i="3"/>
  <c r="D984" i="3"/>
  <c r="E984" i="3"/>
  <c r="C5311" i="3"/>
  <c r="D5311" i="3"/>
  <c r="E5311" i="3"/>
  <c r="C5972" i="3"/>
  <c r="D5972" i="3"/>
  <c r="E5972" i="3"/>
  <c r="C2434" i="3"/>
  <c r="D2434" i="3"/>
  <c r="E2434" i="3"/>
  <c r="C5835" i="3"/>
  <c r="D5835" i="3"/>
  <c r="E5835" i="3"/>
  <c r="C6103" i="3"/>
  <c r="D6103" i="3"/>
  <c r="E6103" i="3"/>
  <c r="C2558" i="3"/>
  <c r="D2558" i="3"/>
  <c r="E2558" i="3"/>
  <c r="C4720" i="3"/>
  <c r="D4720" i="3"/>
  <c r="E4720" i="3"/>
  <c r="C6206" i="3"/>
  <c r="D6206" i="3"/>
  <c r="E6206" i="3"/>
  <c r="C4058" i="3"/>
  <c r="D4058" i="3"/>
  <c r="E4058" i="3"/>
  <c r="C939" i="3"/>
  <c r="D939" i="3"/>
  <c r="E939" i="3"/>
  <c r="C5453" i="3"/>
  <c r="D5453" i="3"/>
  <c r="E5453" i="3"/>
  <c r="C2330" i="3"/>
  <c r="D2330" i="3"/>
  <c r="E2330" i="3"/>
  <c r="C6151" i="3"/>
  <c r="D6151" i="3"/>
  <c r="E6151" i="3"/>
  <c r="C3889" i="3"/>
  <c r="D3889" i="3"/>
  <c r="E3889" i="3"/>
  <c r="C5220" i="3"/>
  <c r="D5220" i="3"/>
  <c r="E5220" i="3"/>
  <c r="C3284" i="3"/>
  <c r="D3284" i="3"/>
  <c r="E3284" i="3"/>
  <c r="C1356" i="3"/>
  <c r="D1356" i="3"/>
  <c r="E1356" i="3"/>
  <c r="C6281" i="3"/>
  <c r="D6281" i="3"/>
  <c r="E6281" i="3"/>
  <c r="C1927" i="3"/>
  <c r="D1927" i="3"/>
  <c r="E1927" i="3"/>
  <c r="C2895" i="3"/>
  <c r="D2895" i="3"/>
  <c r="E2895" i="3"/>
  <c r="C2896" i="3"/>
  <c r="D2896" i="3"/>
  <c r="E2896" i="3"/>
  <c r="C4247" i="3"/>
  <c r="D4247" i="3"/>
  <c r="E4247" i="3"/>
  <c r="C2897" i="3"/>
  <c r="D2897" i="3"/>
  <c r="E2897" i="3"/>
  <c r="C1357" i="3"/>
  <c r="D1357" i="3"/>
  <c r="E1357" i="3"/>
  <c r="C985" i="3"/>
  <c r="D985" i="3"/>
  <c r="E985" i="3"/>
  <c r="C2283" i="3"/>
  <c r="D2283" i="3"/>
  <c r="E2283" i="3"/>
  <c r="C4626" i="3"/>
  <c r="D4626" i="3"/>
  <c r="E4626" i="3"/>
  <c r="C4104" i="3"/>
  <c r="D4104" i="3"/>
  <c r="E4104" i="3"/>
  <c r="C2331" i="3"/>
  <c r="D2331" i="3"/>
  <c r="E2331" i="3"/>
  <c r="C5119" i="3"/>
  <c r="D5119" i="3"/>
  <c r="E5119" i="3"/>
  <c r="C1358" i="3"/>
  <c r="D1358" i="3"/>
  <c r="E1358" i="3"/>
  <c r="C1869" i="3"/>
  <c r="D1869" i="3"/>
  <c r="E1869" i="3"/>
  <c r="C5904" i="3"/>
  <c r="D5904" i="3"/>
  <c r="E5904" i="3"/>
  <c r="C4079" i="3"/>
  <c r="D4079" i="3"/>
  <c r="E4079" i="3"/>
  <c r="C5856" i="3"/>
  <c r="D5856" i="3"/>
  <c r="E5856" i="3"/>
  <c r="C1637" i="3"/>
  <c r="D1637" i="3"/>
  <c r="E1637" i="3"/>
  <c r="C6300" i="3"/>
  <c r="D6300" i="3"/>
  <c r="E6300" i="3"/>
  <c r="C5560" i="3"/>
  <c r="D5560" i="3"/>
  <c r="E5560" i="3"/>
  <c r="C2667" i="3"/>
  <c r="D2667" i="3"/>
  <c r="E2667" i="3"/>
  <c r="C2668" i="3"/>
  <c r="D2668" i="3"/>
  <c r="E2668" i="3"/>
  <c r="C5657" i="3"/>
  <c r="D5657" i="3"/>
  <c r="E5657" i="3"/>
  <c r="C751" i="3"/>
  <c r="D751" i="3"/>
  <c r="E751" i="3"/>
  <c r="C6362" i="3"/>
  <c r="D6362" i="3"/>
  <c r="E6362" i="3"/>
  <c r="C5049" i="3"/>
  <c r="D5049" i="3"/>
  <c r="E5049" i="3"/>
  <c r="C2178" i="3"/>
  <c r="D2178" i="3"/>
  <c r="E2178" i="3"/>
  <c r="C1535" i="3"/>
  <c r="D1535" i="3"/>
  <c r="E1535" i="3"/>
  <c r="C2435" i="3"/>
  <c r="D2435" i="3"/>
  <c r="E2435" i="3"/>
  <c r="C5187" i="3"/>
  <c r="D5187" i="3"/>
  <c r="E5187" i="3"/>
  <c r="C6373" i="3"/>
  <c r="D6373" i="3"/>
  <c r="E6373" i="3"/>
  <c r="C2179" i="3"/>
  <c r="D2179" i="3"/>
  <c r="E2179" i="3"/>
  <c r="C3831" i="3"/>
  <c r="D3831" i="3"/>
  <c r="E3831" i="3"/>
  <c r="C2669" i="3"/>
  <c r="D2669" i="3"/>
  <c r="E2669" i="3"/>
  <c r="C716" i="3"/>
  <c r="D716" i="3"/>
  <c r="E716" i="3"/>
  <c r="C781" i="3"/>
  <c r="D781" i="3"/>
  <c r="E781" i="3"/>
  <c r="C2898" i="3"/>
  <c r="D2898" i="3"/>
  <c r="E2898" i="3"/>
  <c r="C1928" i="3"/>
  <c r="D1928" i="3"/>
  <c r="E1928" i="3"/>
  <c r="C1161" i="3"/>
  <c r="D1161" i="3"/>
  <c r="E1161" i="3"/>
  <c r="C4851" i="3"/>
  <c r="D4851" i="3"/>
  <c r="E4851" i="3"/>
  <c r="C3613" i="3"/>
  <c r="D3613" i="3"/>
  <c r="E3613" i="3"/>
  <c r="C3285" i="3"/>
  <c r="D3285" i="3"/>
  <c r="E3285" i="3"/>
  <c r="C1203" i="3"/>
  <c r="D1203" i="3"/>
  <c r="E1203" i="3"/>
  <c r="C4796" i="3"/>
  <c r="D4796" i="3"/>
  <c r="E4796" i="3"/>
  <c r="C2569" i="3"/>
  <c r="D2569" i="3"/>
  <c r="E2569" i="3"/>
  <c r="C3090" i="3"/>
  <c r="D3090" i="3"/>
  <c r="E3090" i="3"/>
  <c r="C3760" i="3"/>
  <c r="D3760" i="3"/>
  <c r="E3760" i="3"/>
  <c r="C335" i="3"/>
  <c r="D335" i="3"/>
  <c r="E335" i="3"/>
  <c r="C4385" i="3"/>
  <c r="D4385" i="3"/>
  <c r="E4385" i="3"/>
  <c r="C3964" i="3"/>
  <c r="D3964" i="3"/>
  <c r="E3964" i="3"/>
  <c r="C2899" i="3"/>
  <c r="D2899" i="3"/>
  <c r="E2899" i="3"/>
  <c r="C5184" i="3"/>
  <c r="D5184" i="3"/>
  <c r="E5184" i="3"/>
  <c r="C5213" i="3"/>
  <c r="D5213" i="3"/>
  <c r="E5213" i="3"/>
  <c r="C3406" i="3"/>
  <c r="D3406" i="3"/>
  <c r="E3406" i="3"/>
  <c r="C2301" i="3"/>
  <c r="D2301" i="3"/>
  <c r="E2301" i="3"/>
  <c r="C4278" i="3"/>
  <c r="D4278" i="3"/>
  <c r="E4278" i="3"/>
  <c r="C4468" i="3"/>
  <c r="D4468" i="3"/>
  <c r="E4468" i="3"/>
  <c r="C167" i="3"/>
  <c r="D167" i="3"/>
  <c r="E167" i="3"/>
  <c r="C2417" i="3"/>
  <c r="D2417" i="3"/>
  <c r="E2417" i="3"/>
  <c r="C2344" i="3"/>
  <c r="D2344" i="3"/>
  <c r="E2344" i="3"/>
  <c r="C2180" i="3"/>
  <c r="D2180" i="3"/>
  <c r="E2180" i="3"/>
  <c r="C5672" i="3"/>
  <c r="D5672" i="3"/>
  <c r="E5672" i="3"/>
  <c r="C4047" i="3"/>
  <c r="D4047" i="3"/>
  <c r="E4047" i="3"/>
  <c r="C5783" i="3"/>
  <c r="D5783" i="3"/>
  <c r="E5783" i="3"/>
  <c r="C2436" i="3"/>
  <c r="D2436" i="3"/>
  <c r="E2436" i="3"/>
  <c r="C2559" i="3"/>
  <c r="D2559" i="3"/>
  <c r="E2559" i="3"/>
  <c r="C6160" i="3"/>
  <c r="D6160" i="3"/>
  <c r="E6160" i="3"/>
  <c r="C4554" i="3"/>
  <c r="D4554" i="3"/>
  <c r="E4554" i="3"/>
  <c r="C540" i="3"/>
  <c r="D540" i="3"/>
  <c r="E540" i="3"/>
  <c r="C2284" i="3"/>
  <c r="D2284" i="3"/>
  <c r="E2284" i="3"/>
  <c r="C6213" i="3"/>
  <c r="D6213" i="3"/>
  <c r="E6213" i="3"/>
  <c r="C1359" i="3"/>
  <c r="D1359" i="3"/>
  <c r="E1359" i="3"/>
  <c r="C3472" i="3"/>
  <c r="D3472" i="3"/>
  <c r="E3472" i="3"/>
  <c r="C2181" i="3"/>
  <c r="D2181" i="3"/>
  <c r="E2181" i="3"/>
  <c r="C752" i="3"/>
  <c r="D752" i="3"/>
  <c r="E752" i="3"/>
  <c r="C2437" i="3"/>
  <c r="D2437" i="3"/>
  <c r="E2437" i="3"/>
  <c r="C2438" i="3"/>
  <c r="D2438" i="3"/>
  <c r="E2438" i="3"/>
  <c r="C2670" i="3"/>
  <c r="D2670" i="3"/>
  <c r="E2670" i="3"/>
  <c r="C1033" i="3"/>
  <c r="D1033" i="3"/>
  <c r="E1033" i="3"/>
  <c r="C5101" i="3"/>
  <c r="D5101" i="3"/>
  <c r="E5101" i="3"/>
  <c r="C3214" i="3"/>
  <c r="D3214" i="3"/>
  <c r="E3214" i="3"/>
  <c r="C1279" i="3"/>
  <c r="D1279" i="3"/>
  <c r="E1279" i="3"/>
  <c r="C1360" i="3"/>
  <c r="D1360" i="3"/>
  <c r="E1360" i="3"/>
  <c r="C5565" i="3"/>
  <c r="D5565" i="3"/>
  <c r="E5565" i="3"/>
  <c r="C147" i="3"/>
  <c r="D147" i="3"/>
  <c r="E147" i="3"/>
  <c r="C3614" i="3"/>
  <c r="D3614" i="3"/>
  <c r="E3614" i="3"/>
  <c r="C5312" i="3"/>
  <c r="D5312" i="3"/>
  <c r="E5312" i="3"/>
  <c r="C1809" i="3"/>
  <c r="D1809" i="3"/>
  <c r="E1809" i="3"/>
  <c r="C5149" i="3"/>
  <c r="D5149" i="3"/>
  <c r="E5149" i="3"/>
  <c r="C5016" i="3"/>
  <c r="D5016" i="3"/>
  <c r="E5016" i="3"/>
  <c r="C1326" i="3"/>
  <c r="D1326" i="3"/>
  <c r="E1326" i="3"/>
  <c r="C2439" i="3"/>
  <c r="D2439" i="3"/>
  <c r="E2439" i="3"/>
  <c r="C4218" i="3"/>
  <c r="D4218" i="3"/>
  <c r="E4218" i="3"/>
  <c r="C3473" i="3"/>
  <c r="D3473" i="3"/>
  <c r="E3473" i="3"/>
  <c r="C1791" i="3"/>
  <c r="D1791" i="3"/>
  <c r="E1791" i="3"/>
  <c r="C3832" i="3"/>
  <c r="D3832" i="3"/>
  <c r="E3832" i="3"/>
  <c r="C1929" i="3"/>
  <c r="D1929" i="3"/>
  <c r="E1929" i="3"/>
  <c r="C5047" i="3"/>
  <c r="D5047" i="3"/>
  <c r="E5047" i="3"/>
  <c r="C4386" i="3"/>
  <c r="D4386" i="3"/>
  <c r="E4386" i="3"/>
  <c r="C753" i="3"/>
  <c r="D753" i="3"/>
  <c r="E753" i="3"/>
  <c r="C3286" i="3"/>
  <c r="D3286" i="3"/>
  <c r="E3286" i="3"/>
  <c r="C2025" i="3"/>
  <c r="D2025" i="3"/>
  <c r="E2025" i="3"/>
  <c r="C2440" i="3"/>
  <c r="D2440" i="3"/>
  <c r="E2440" i="3"/>
  <c r="C3890" i="3"/>
  <c r="D3890" i="3"/>
  <c r="E3890" i="3"/>
  <c r="C4899" i="3"/>
  <c r="D4899" i="3"/>
  <c r="E4899" i="3"/>
  <c r="C1930" i="3"/>
  <c r="D1930" i="3"/>
  <c r="E1930" i="3"/>
  <c r="C541" i="3"/>
  <c r="D541" i="3"/>
  <c r="E541" i="3"/>
  <c r="C2845" i="3"/>
  <c r="D2845" i="3"/>
  <c r="E2845" i="3"/>
  <c r="C6311" i="3"/>
  <c r="D6311" i="3"/>
  <c r="E6311" i="3"/>
  <c r="C6370" i="3"/>
  <c r="D6370" i="3"/>
  <c r="E6370" i="3"/>
  <c r="C433" i="3"/>
  <c r="D433" i="3"/>
  <c r="E433" i="3"/>
  <c r="C1884" i="3"/>
  <c r="D1884" i="3"/>
  <c r="E1884" i="3"/>
  <c r="C4163" i="3"/>
  <c r="D4163" i="3"/>
  <c r="E4163" i="3"/>
  <c r="C956" i="3"/>
  <c r="D956" i="3"/>
  <c r="E956" i="3"/>
  <c r="C542" i="3"/>
  <c r="D542" i="3"/>
  <c r="E542" i="3"/>
  <c r="C3025" i="3"/>
  <c r="D3025" i="3"/>
  <c r="E3025" i="3"/>
  <c r="C1361" i="3"/>
  <c r="D1361" i="3"/>
  <c r="E1361" i="3"/>
  <c r="C677" i="3"/>
  <c r="D677" i="3"/>
  <c r="E677" i="3"/>
  <c r="C4555" i="3"/>
  <c r="D4555" i="3"/>
  <c r="E4555" i="3"/>
  <c r="C3937" i="3"/>
  <c r="D3937" i="3"/>
  <c r="E3937" i="3"/>
  <c r="C1931" i="3"/>
  <c r="D1931" i="3"/>
  <c r="E1931" i="3"/>
  <c r="C2671" i="3"/>
  <c r="D2671" i="3"/>
  <c r="E2671" i="3"/>
  <c r="C1302" i="3"/>
  <c r="D1302" i="3"/>
  <c r="E1302" i="3"/>
  <c r="C5607" i="3"/>
  <c r="D5607" i="3"/>
  <c r="E5607" i="3"/>
  <c r="C1204" i="3"/>
  <c r="D1204" i="3"/>
  <c r="E1204" i="3"/>
  <c r="C1828" i="3"/>
  <c r="D1828" i="3"/>
  <c r="E1828" i="3"/>
  <c r="C2647" i="3"/>
  <c r="D2647" i="3"/>
  <c r="E2647" i="3"/>
  <c r="C1932" i="3"/>
  <c r="D1932" i="3"/>
  <c r="E1932" i="3"/>
  <c r="C2182" i="3"/>
  <c r="D2182" i="3"/>
  <c r="E2182" i="3"/>
  <c r="C2183" i="3"/>
  <c r="D2183" i="3"/>
  <c r="E2183" i="3"/>
  <c r="C318" i="3"/>
  <c r="D318" i="3"/>
  <c r="E318" i="3"/>
  <c r="C4371" i="3"/>
  <c r="D4371" i="3"/>
  <c r="E4371" i="3"/>
  <c r="C5869" i="3"/>
  <c r="D5869" i="3"/>
  <c r="E5869" i="3"/>
  <c r="C3891" i="3"/>
  <c r="D3891" i="3"/>
  <c r="E3891" i="3"/>
  <c r="C2672" i="3"/>
  <c r="D2672" i="3"/>
  <c r="E2672" i="3"/>
  <c r="C465" i="3"/>
  <c r="D465" i="3"/>
  <c r="E465" i="3"/>
  <c r="C782" i="3"/>
  <c r="D782" i="3"/>
  <c r="E782" i="3"/>
  <c r="C1362" i="3"/>
  <c r="D1362" i="3"/>
  <c r="E1362" i="3"/>
  <c r="C1034" i="3"/>
  <c r="D1034" i="3"/>
  <c r="E1034" i="3"/>
  <c r="C4745" i="3"/>
  <c r="D4745" i="3"/>
  <c r="E4745" i="3"/>
  <c r="C3615" i="3"/>
  <c r="D3615" i="3"/>
  <c r="E3615" i="3"/>
  <c r="C3861" i="3"/>
  <c r="D3861" i="3"/>
  <c r="E3861" i="3"/>
  <c r="C4727" i="3"/>
  <c r="D4727" i="3"/>
  <c r="E4727" i="3"/>
  <c r="C3221" i="3"/>
  <c r="D3221" i="3"/>
  <c r="E3221" i="3"/>
  <c r="C5892" i="3"/>
  <c r="D5892" i="3"/>
  <c r="E5892" i="3"/>
  <c r="C2772" i="3"/>
  <c r="D2772" i="3"/>
  <c r="E2772" i="3"/>
  <c r="C5179" i="3"/>
  <c r="D5179" i="3"/>
  <c r="E5179" i="3"/>
  <c r="C2900" i="3"/>
  <c r="D2900" i="3"/>
  <c r="E2900" i="3"/>
  <c r="C4292" i="3"/>
  <c r="D4292" i="3"/>
  <c r="E4292" i="3"/>
  <c r="C770" i="3"/>
  <c r="D770" i="3"/>
  <c r="E770" i="3"/>
  <c r="C4523" i="3"/>
  <c r="D4523" i="3"/>
  <c r="E4523" i="3"/>
  <c r="C3833" i="3"/>
  <c r="D3833" i="3"/>
  <c r="E3833" i="3"/>
  <c r="C4911" i="3"/>
  <c r="D4911" i="3"/>
  <c r="E4911" i="3"/>
  <c r="C2560" i="3"/>
  <c r="D2560" i="3"/>
  <c r="E2560" i="3"/>
  <c r="C2096" i="3"/>
  <c r="D2096" i="3"/>
  <c r="E2096" i="3"/>
  <c r="C3700" i="3"/>
  <c r="D3700" i="3"/>
  <c r="E3700" i="3"/>
  <c r="C3187" i="3"/>
  <c r="D3187" i="3"/>
  <c r="E3187" i="3"/>
  <c r="C1162" i="3"/>
  <c r="D1162" i="3"/>
  <c r="E1162" i="3"/>
  <c r="C168" i="3"/>
  <c r="D168" i="3"/>
  <c r="E168" i="3"/>
  <c r="C6150" i="3"/>
  <c r="D6150" i="3"/>
  <c r="E6150" i="3"/>
  <c r="C2673" i="3"/>
  <c r="D2673" i="3"/>
  <c r="E2673" i="3"/>
  <c r="C2441" i="3"/>
  <c r="D2441" i="3"/>
  <c r="E2441" i="3"/>
  <c r="C4930" i="3"/>
  <c r="D4930" i="3"/>
  <c r="E4930" i="3"/>
  <c r="C4387" i="3"/>
  <c r="D4387" i="3"/>
  <c r="E4387" i="3"/>
  <c r="C3892" i="3"/>
  <c r="D3892" i="3"/>
  <c r="E3892" i="3"/>
  <c r="C3198" i="3"/>
  <c r="D3198" i="3"/>
  <c r="E3198" i="3"/>
  <c r="C2184" i="3"/>
  <c r="D2184" i="3"/>
  <c r="E2184" i="3"/>
  <c r="C2357" i="3"/>
  <c r="D2357" i="3"/>
  <c r="E2357" i="3"/>
  <c r="C2541" i="3"/>
  <c r="D2541" i="3"/>
  <c r="E2541" i="3"/>
  <c r="C5940" i="3"/>
  <c r="D5940" i="3"/>
  <c r="E5940" i="3"/>
  <c r="C2185" i="3"/>
  <c r="D2185" i="3"/>
  <c r="E2185" i="3"/>
  <c r="C3437" i="3"/>
  <c r="D3437" i="3"/>
  <c r="E3437" i="3"/>
  <c r="C1363" i="3"/>
  <c r="D1363" i="3"/>
  <c r="E1363" i="3"/>
  <c r="C1933" i="3"/>
  <c r="D1933" i="3"/>
  <c r="E1933" i="3"/>
  <c r="C54" i="3"/>
  <c r="D54" i="3"/>
  <c r="E54" i="3"/>
  <c r="C1611" i="3"/>
  <c r="D1611" i="3"/>
  <c r="E1611" i="3"/>
  <c r="C3474" i="3"/>
  <c r="D3474" i="3"/>
  <c r="E3474" i="3"/>
  <c r="C87" i="3"/>
  <c r="D87" i="3"/>
  <c r="E87" i="3"/>
  <c r="C2097" i="3"/>
  <c r="D2097" i="3"/>
  <c r="E2097" i="3"/>
  <c r="C4259" i="3"/>
  <c r="D4259" i="3"/>
  <c r="E4259" i="3"/>
  <c r="C4993" i="3"/>
  <c r="D4993" i="3"/>
  <c r="E4993" i="3"/>
  <c r="C3823" i="3"/>
  <c r="D3823" i="3"/>
  <c r="E3823" i="3"/>
  <c r="C5867" i="3"/>
  <c r="D5867" i="3"/>
  <c r="E5867" i="3"/>
  <c r="C5649" i="3"/>
  <c r="D5649" i="3"/>
  <c r="E5649" i="3"/>
  <c r="C5188" i="3"/>
  <c r="D5188" i="3"/>
  <c r="E5188" i="3"/>
  <c r="C4862" i="3"/>
  <c r="D4862" i="3"/>
  <c r="E4862" i="3"/>
  <c r="C1257" i="3"/>
  <c r="D1257" i="3"/>
  <c r="E1257" i="3"/>
  <c r="C3893" i="3"/>
  <c r="D3893" i="3"/>
  <c r="E3893" i="3"/>
  <c r="C505" i="3"/>
  <c r="D505" i="3"/>
  <c r="E505" i="3"/>
  <c r="C4264" i="3"/>
  <c r="D4264" i="3"/>
  <c r="E4264" i="3"/>
  <c r="C3091" i="3"/>
  <c r="D3091" i="3"/>
  <c r="E3091" i="3"/>
  <c r="C1498" i="3"/>
  <c r="D1498" i="3"/>
  <c r="E1498" i="3"/>
  <c r="C3425" i="3"/>
  <c r="D3425" i="3"/>
  <c r="E3425" i="3"/>
  <c r="C1303" i="3"/>
  <c r="D1303" i="3"/>
  <c r="E1303" i="3"/>
  <c r="C500" i="3"/>
  <c r="D500" i="3"/>
  <c r="E500" i="3"/>
  <c r="C4345" i="3"/>
  <c r="D4345" i="3"/>
  <c r="E4345" i="3"/>
  <c r="C2846" i="3"/>
  <c r="D2846" i="3"/>
  <c r="E2846" i="3"/>
  <c r="C2158" i="3"/>
  <c r="D2158" i="3"/>
  <c r="E2158" i="3"/>
  <c r="C4548" i="3"/>
  <c r="D4548" i="3"/>
  <c r="E4548" i="3"/>
  <c r="C1770" i="3"/>
  <c r="D1770" i="3"/>
  <c r="E1770" i="3"/>
  <c r="C4953" i="3"/>
  <c r="D4953" i="3"/>
  <c r="E4953" i="3"/>
  <c r="C3382" i="3"/>
  <c r="D3382" i="3"/>
  <c r="E3382" i="3"/>
  <c r="C2026" i="3"/>
  <c r="D2026" i="3"/>
  <c r="E2026" i="3"/>
  <c r="C3092" i="3"/>
  <c r="D3092" i="3"/>
  <c r="E3092" i="3"/>
  <c r="C4664" i="3"/>
  <c r="D4664" i="3"/>
  <c r="E4664" i="3"/>
  <c r="C543" i="3"/>
  <c r="D543" i="3"/>
  <c r="E543" i="3"/>
  <c r="C5519" i="3"/>
  <c r="D5519" i="3"/>
  <c r="E5519" i="3"/>
  <c r="C3093" i="3"/>
  <c r="D3093" i="3"/>
  <c r="E3093" i="3"/>
  <c r="C3215" i="3"/>
  <c r="D3215" i="3"/>
  <c r="E3215" i="3"/>
  <c r="C1638" i="3"/>
  <c r="D1638" i="3"/>
  <c r="E1638" i="3"/>
  <c r="C3094" i="3"/>
  <c r="D3094" i="3"/>
  <c r="E3094" i="3"/>
  <c r="C3986" i="3"/>
  <c r="D3986" i="3"/>
  <c r="E3986" i="3"/>
  <c r="C3044" i="3"/>
  <c r="D3044" i="3"/>
  <c r="E3044" i="3"/>
  <c r="C544" i="3"/>
  <c r="D544" i="3"/>
  <c r="E544" i="3"/>
  <c r="C5309" i="3"/>
  <c r="D5309" i="3"/>
  <c r="E5309" i="3"/>
  <c r="C5886" i="3"/>
  <c r="D5886" i="3"/>
  <c r="E5886" i="3"/>
  <c r="C5300" i="3"/>
  <c r="D5300" i="3"/>
  <c r="E5300" i="3"/>
  <c r="C6002" i="3"/>
  <c r="D6002" i="3"/>
  <c r="E6002" i="3"/>
  <c r="C4469" i="3"/>
  <c r="D4469" i="3"/>
  <c r="E4469" i="3"/>
  <c r="C2873" i="3"/>
  <c r="D2873" i="3"/>
  <c r="E2873" i="3"/>
  <c r="C5252" i="3"/>
  <c r="D5252" i="3"/>
  <c r="E5252" i="3"/>
  <c r="C4556" i="3"/>
  <c r="D4556" i="3"/>
  <c r="E4556" i="3"/>
  <c r="C336" i="3"/>
  <c r="D336" i="3"/>
  <c r="E336" i="3"/>
  <c r="C2075" i="3"/>
  <c r="D2075" i="3"/>
  <c r="E2075" i="3"/>
  <c r="C5973" i="3"/>
  <c r="D5973" i="3"/>
  <c r="E5973" i="3"/>
  <c r="C1464" i="3"/>
  <c r="D1464" i="3"/>
  <c r="E1464" i="3"/>
  <c r="C5750" i="3"/>
  <c r="D5750" i="3"/>
  <c r="E5750" i="3"/>
  <c r="C5696" i="3"/>
  <c r="D5696" i="3"/>
  <c r="E5696" i="3"/>
  <c r="C2901" i="3"/>
  <c r="D2901" i="3"/>
  <c r="E2901" i="3"/>
  <c r="C3761" i="3"/>
  <c r="D3761" i="3"/>
  <c r="E3761" i="3"/>
  <c r="C6194" i="3"/>
  <c r="D6194" i="3"/>
  <c r="E6194" i="3"/>
  <c r="C6107" i="3"/>
  <c r="D6107" i="3"/>
  <c r="E6107" i="3"/>
  <c r="C3287" i="3"/>
  <c r="D3287" i="3"/>
  <c r="E3287" i="3"/>
  <c r="C3713" i="3"/>
  <c r="D3713" i="3"/>
  <c r="E3713" i="3"/>
  <c r="C5523" i="3"/>
  <c r="D5523" i="3"/>
  <c r="E5523" i="3"/>
  <c r="C1205" i="3"/>
  <c r="D1205" i="3"/>
  <c r="E1205" i="3"/>
  <c r="C4950" i="3"/>
  <c r="D4950" i="3"/>
  <c r="E4950" i="3"/>
  <c r="C5623" i="3"/>
  <c r="D5623" i="3"/>
  <c r="E5623" i="3"/>
  <c r="C4151" i="3"/>
  <c r="D4151" i="3"/>
  <c r="E4151" i="3"/>
  <c r="C4963" i="3"/>
  <c r="D4963" i="3"/>
  <c r="E4963" i="3"/>
  <c r="C5931" i="3"/>
  <c r="D5931" i="3"/>
  <c r="E5931" i="3"/>
  <c r="C4205" i="3"/>
  <c r="D4205" i="3"/>
  <c r="E4205" i="3"/>
  <c r="C3762" i="3"/>
  <c r="D3762" i="3"/>
  <c r="E3762" i="3"/>
  <c r="C2442" i="3"/>
  <c r="D2442" i="3"/>
  <c r="E2442" i="3"/>
  <c r="C1327" i="3"/>
  <c r="D1327" i="3"/>
  <c r="E1327" i="3"/>
  <c r="C2902" i="3"/>
  <c r="D2902" i="3"/>
  <c r="E2902" i="3"/>
  <c r="C2822" i="3"/>
  <c r="D2822" i="3"/>
  <c r="E2822" i="3"/>
  <c r="C2754" i="3"/>
  <c r="D2754" i="3"/>
  <c r="E2754" i="3"/>
  <c r="C1639" i="3"/>
  <c r="D1639" i="3"/>
  <c r="E1639" i="3"/>
  <c r="C4557" i="3"/>
  <c r="D4557" i="3"/>
  <c r="E4557" i="3"/>
  <c r="C5313" i="3"/>
  <c r="D5313" i="3"/>
  <c r="E5313" i="3"/>
  <c r="C1004" i="3"/>
  <c r="D1004" i="3"/>
  <c r="E1004" i="3"/>
  <c r="C422" i="3"/>
  <c r="D422" i="3"/>
  <c r="E422" i="3"/>
  <c r="C1792" i="3"/>
  <c r="D1792" i="3"/>
  <c r="E1792" i="3"/>
  <c r="C5961" i="3"/>
  <c r="D5961" i="3"/>
  <c r="E5961" i="3"/>
  <c r="C5946" i="3"/>
  <c r="D5946" i="3"/>
  <c r="E5946" i="3"/>
  <c r="C5013" i="3"/>
  <c r="D5013" i="3"/>
  <c r="E5013" i="3"/>
  <c r="C4805" i="3"/>
  <c r="D4805" i="3"/>
  <c r="E4805" i="3"/>
  <c r="C738" i="3"/>
  <c r="D738" i="3"/>
  <c r="E738" i="3"/>
  <c r="C1592" i="3"/>
  <c r="D1592" i="3"/>
  <c r="E1592" i="3"/>
  <c r="C783" i="3"/>
  <c r="D783" i="3"/>
  <c r="E783" i="3"/>
  <c r="C5253" i="3"/>
  <c r="D5253" i="3"/>
  <c r="E5253" i="3"/>
  <c r="C917" i="3"/>
  <c r="D917" i="3"/>
  <c r="E917" i="3"/>
  <c r="C4329" i="3"/>
  <c r="D4329" i="3"/>
  <c r="E4329" i="3"/>
  <c r="C1280" i="3"/>
  <c r="D1280" i="3"/>
  <c r="E1280" i="3"/>
  <c r="C4855" i="3"/>
  <c r="D4855" i="3"/>
  <c r="E4855" i="3"/>
  <c r="C1364" i="3"/>
  <c r="D1364" i="3"/>
  <c r="E1364" i="3"/>
  <c r="C4739" i="3"/>
  <c r="D4739" i="3"/>
  <c r="E4739" i="3"/>
  <c r="C784" i="3"/>
  <c r="D784" i="3"/>
  <c r="E784" i="3"/>
  <c r="C1206" i="3"/>
  <c r="D1206" i="3"/>
  <c r="E1206" i="3"/>
  <c r="C5394" i="3"/>
  <c r="D5394" i="3"/>
  <c r="E5394" i="3"/>
  <c r="C2186" i="3"/>
  <c r="D2186" i="3"/>
  <c r="E2186" i="3"/>
  <c r="C5395" i="3"/>
  <c r="D5395" i="3"/>
  <c r="E5395" i="3"/>
  <c r="C2903" i="3"/>
  <c r="D2903" i="3"/>
  <c r="E2903" i="3"/>
  <c r="C3974" i="3"/>
  <c r="D3974" i="3"/>
  <c r="E3974" i="3"/>
  <c r="C3248" i="3"/>
  <c r="D3248" i="3"/>
  <c r="E3248" i="3"/>
  <c r="C1035" i="3"/>
  <c r="D1035" i="3"/>
  <c r="E1035" i="3"/>
  <c r="C2863" i="3"/>
  <c r="D2863" i="3"/>
  <c r="E2863" i="3"/>
  <c r="C638" i="3"/>
  <c r="D638" i="3"/>
  <c r="E638" i="3"/>
  <c r="C2755" i="3"/>
  <c r="D2755" i="3"/>
  <c r="E2755" i="3"/>
  <c r="C1810" i="3"/>
  <c r="D1810" i="3"/>
  <c r="E1810" i="3"/>
  <c r="C2847" i="3"/>
  <c r="D2847" i="3"/>
  <c r="E2847" i="3"/>
  <c r="C4152" i="3"/>
  <c r="D4152" i="3"/>
  <c r="E4152" i="3"/>
  <c r="C4627" i="3"/>
  <c r="D4627" i="3"/>
  <c r="E4627" i="3"/>
  <c r="C3616" i="3"/>
  <c r="D3616" i="3"/>
  <c r="E3616" i="3"/>
  <c r="C5083" i="3"/>
  <c r="D5083" i="3"/>
  <c r="E5083" i="3"/>
  <c r="C5254" i="3"/>
  <c r="D5254" i="3"/>
  <c r="E5254" i="3"/>
  <c r="C545" i="3"/>
  <c r="D545" i="3"/>
  <c r="E545" i="3"/>
  <c r="C3288" i="3"/>
  <c r="D3288" i="3"/>
  <c r="E3288" i="3"/>
  <c r="C2187" i="3"/>
  <c r="D2187" i="3"/>
  <c r="E2187" i="3"/>
  <c r="C3289" i="3"/>
  <c r="D3289" i="3"/>
  <c r="E3289" i="3"/>
  <c r="C5804" i="3"/>
  <c r="D5804" i="3"/>
  <c r="E5804" i="3"/>
  <c r="C4954" i="3"/>
  <c r="D4954" i="3"/>
  <c r="E4954" i="3"/>
  <c r="C2443" i="3"/>
  <c r="D2443" i="3"/>
  <c r="E2443" i="3"/>
  <c r="C4272" i="3"/>
  <c r="D4272" i="3"/>
  <c r="E4272" i="3"/>
  <c r="C2188" i="3"/>
  <c r="D2188" i="3"/>
  <c r="E2188" i="3"/>
  <c r="C3383" i="3"/>
  <c r="D3383" i="3"/>
  <c r="E3383" i="3"/>
  <c r="C1304" i="3"/>
  <c r="D1304" i="3"/>
  <c r="E1304" i="3"/>
  <c r="C3576" i="3"/>
  <c r="D3576" i="3"/>
  <c r="E3576" i="3"/>
  <c r="C506" i="3"/>
  <c r="D506" i="3"/>
  <c r="E506" i="3"/>
  <c r="C5255" i="3"/>
  <c r="D5255" i="3"/>
  <c r="E5255" i="3"/>
  <c r="C3894" i="3"/>
  <c r="D3894" i="3"/>
  <c r="E3894" i="3"/>
  <c r="C4806" i="3"/>
  <c r="D4806" i="3"/>
  <c r="E4806" i="3"/>
  <c r="C5336" i="3"/>
  <c r="D5336" i="3"/>
  <c r="E5336" i="3"/>
  <c r="C82" i="3"/>
  <c r="D82" i="3"/>
  <c r="E82" i="3"/>
  <c r="C4964" i="3"/>
  <c r="D4964" i="3"/>
  <c r="E4964" i="3"/>
  <c r="C1811" i="3"/>
  <c r="D1811" i="3"/>
  <c r="E1811" i="3"/>
  <c r="C6169" i="3"/>
  <c r="D6169" i="3"/>
  <c r="E6169" i="3"/>
  <c r="C6277" i="3"/>
  <c r="D6277" i="3"/>
  <c r="E6277" i="3"/>
  <c r="C3967" i="3"/>
  <c r="D3967" i="3"/>
  <c r="E3967" i="3"/>
  <c r="C5993" i="3"/>
  <c r="D5993" i="3"/>
  <c r="E5993" i="3"/>
  <c r="C2804" i="3"/>
  <c r="D2804" i="3"/>
  <c r="E2804" i="3"/>
  <c r="C3475" i="3"/>
  <c r="D3475" i="3"/>
  <c r="E3475" i="3"/>
  <c r="C3854" i="3"/>
  <c r="D3854" i="3"/>
  <c r="E3854" i="3"/>
  <c r="C1184" i="3"/>
  <c r="D1184" i="3"/>
  <c r="E1184" i="3"/>
  <c r="C3577" i="3"/>
  <c r="D3577" i="3"/>
  <c r="E3577" i="3"/>
  <c r="C1365" i="3"/>
  <c r="D1365" i="3"/>
  <c r="E1365" i="3"/>
  <c r="C5882" i="3"/>
  <c r="D5882" i="3"/>
  <c r="E5882" i="3"/>
  <c r="C3290" i="3"/>
  <c r="D3290" i="3"/>
  <c r="E3290" i="3"/>
  <c r="C3862" i="3"/>
  <c r="D3862" i="3"/>
  <c r="E3862" i="3"/>
  <c r="C3374" i="3"/>
  <c r="D3374" i="3"/>
  <c r="E3374" i="3"/>
  <c r="C3714" i="3"/>
  <c r="D3714" i="3"/>
  <c r="E3714" i="3"/>
  <c r="C185" i="3"/>
  <c r="D185" i="3"/>
  <c r="E185" i="3"/>
  <c r="C1163" i="3"/>
  <c r="D1163" i="3"/>
  <c r="E1163" i="3"/>
  <c r="C3567" i="3"/>
  <c r="D3567" i="3"/>
  <c r="E3567" i="3"/>
  <c r="C2147" i="3"/>
  <c r="D2147" i="3"/>
  <c r="E2147" i="3"/>
  <c r="C2746" i="3"/>
  <c r="D2746" i="3"/>
  <c r="E2746" i="3"/>
  <c r="C5396" i="3"/>
  <c r="D5396" i="3"/>
  <c r="E5396" i="3"/>
  <c r="C6243" i="3"/>
  <c r="D6243" i="3"/>
  <c r="E6243" i="3"/>
  <c r="C918" i="3"/>
  <c r="D918" i="3"/>
  <c r="E918" i="3"/>
  <c r="C3235" i="3"/>
  <c r="D3235" i="3"/>
  <c r="E3235" i="3"/>
  <c r="C240" i="3"/>
  <c r="D240" i="3"/>
  <c r="E240" i="3"/>
  <c r="C2358" i="3"/>
  <c r="D2358" i="3"/>
  <c r="E2358" i="3"/>
  <c r="C1185" i="3"/>
  <c r="D1185" i="3"/>
  <c r="E1185" i="3"/>
  <c r="C3396" i="3"/>
  <c r="D3396" i="3"/>
  <c r="E3396" i="3"/>
  <c r="C2315" i="3"/>
  <c r="D2315" i="3"/>
  <c r="E2315" i="3"/>
  <c r="C1557" i="3"/>
  <c r="D1557" i="3"/>
  <c r="E1557" i="3"/>
  <c r="C2444" i="3"/>
  <c r="D2444" i="3"/>
  <c r="E2444" i="3"/>
  <c r="C4" i="3"/>
  <c r="D4" i="3"/>
  <c r="E4" i="3"/>
  <c r="C5836" i="3"/>
  <c r="D5836" i="3"/>
  <c r="E5836" i="3"/>
  <c r="C143" i="3"/>
  <c r="D143" i="3"/>
  <c r="E143" i="3"/>
  <c r="C5280" i="3"/>
  <c r="D5280" i="3"/>
  <c r="E5280" i="3"/>
  <c r="C2445" i="3"/>
  <c r="D2445" i="3"/>
  <c r="E2445" i="3"/>
  <c r="C4180" i="3"/>
  <c r="D4180" i="3"/>
  <c r="E4180" i="3"/>
  <c r="C3938" i="3"/>
  <c r="D3938" i="3"/>
  <c r="E3938" i="3"/>
  <c r="C969" i="3"/>
  <c r="D969" i="3"/>
  <c r="E969" i="3"/>
  <c r="C337" i="3"/>
  <c r="D337" i="3"/>
  <c r="E337" i="3"/>
  <c r="C153" i="3"/>
  <c r="D153" i="3"/>
  <c r="E153" i="3"/>
  <c r="C1366" i="3"/>
  <c r="D1366" i="3"/>
  <c r="E1366" i="3"/>
  <c r="C5143" i="3"/>
  <c r="D5143" i="3"/>
  <c r="E5143" i="3"/>
  <c r="C300" i="3"/>
  <c r="D300" i="3"/>
  <c r="E300" i="3"/>
  <c r="C1240" i="3"/>
  <c r="D1240" i="3"/>
  <c r="E1240" i="3"/>
  <c r="C2980" i="3"/>
  <c r="D2980" i="3"/>
  <c r="E2980" i="3"/>
  <c r="C5857" i="3"/>
  <c r="D5857" i="3"/>
  <c r="E5857" i="3"/>
  <c r="C4064" i="3"/>
  <c r="D4064" i="3"/>
  <c r="E4064" i="3"/>
  <c r="C3617" i="3"/>
  <c r="D3617" i="3"/>
  <c r="E3617" i="3"/>
  <c r="C3476" i="3"/>
  <c r="D3476" i="3"/>
  <c r="E3476" i="3"/>
  <c r="C338" i="3"/>
  <c r="D338" i="3"/>
  <c r="E338" i="3"/>
  <c r="C1367" i="3"/>
  <c r="D1367" i="3"/>
  <c r="E1367" i="3"/>
  <c r="C3095" i="3"/>
  <c r="D3095" i="3"/>
  <c r="E3095" i="3"/>
  <c r="C116" i="3"/>
  <c r="D116" i="3"/>
  <c r="E116" i="3"/>
  <c r="C1186" i="3"/>
  <c r="D1186" i="3"/>
  <c r="E1186" i="3"/>
  <c r="C5512" i="3"/>
  <c r="D5512" i="3"/>
  <c r="E5512" i="3"/>
  <c r="C4542" i="3"/>
  <c r="D4542" i="3"/>
  <c r="E4542" i="3"/>
  <c r="C1305" i="3"/>
  <c r="D1305" i="3"/>
  <c r="E1305" i="3"/>
  <c r="C4080" i="3"/>
  <c r="D4080" i="3"/>
  <c r="E4080" i="3"/>
  <c r="C1368" i="3"/>
  <c r="D1368" i="3"/>
  <c r="E1368" i="3"/>
  <c r="C5671" i="3"/>
  <c r="D5671" i="3"/>
  <c r="E5671" i="3"/>
  <c r="C2189" i="3"/>
  <c r="D2189" i="3"/>
  <c r="E2189" i="3"/>
  <c r="C2316" i="3"/>
  <c r="D2316" i="3"/>
  <c r="E2316" i="3"/>
  <c r="C250" i="3"/>
  <c r="D250" i="3"/>
  <c r="E250" i="3"/>
  <c r="C2148" i="3"/>
  <c r="D2148" i="3"/>
  <c r="E2148" i="3"/>
  <c r="C1258" i="3"/>
  <c r="D1258" i="3"/>
  <c r="E1258" i="3"/>
  <c r="C1640" i="3"/>
  <c r="D1640" i="3"/>
  <c r="E1640" i="3"/>
  <c r="C2904" i="3"/>
  <c r="D2904" i="3"/>
  <c r="E2904" i="3"/>
  <c r="C4072" i="3"/>
  <c r="D4072" i="3"/>
  <c r="E4072" i="3"/>
  <c r="C4529" i="3"/>
  <c r="D4529" i="3"/>
  <c r="E4529" i="3"/>
  <c r="C940" i="3"/>
  <c r="D940" i="3"/>
  <c r="E940" i="3"/>
  <c r="C1369" i="3"/>
  <c r="D1369" i="3"/>
  <c r="E1369" i="3"/>
  <c r="C2528" i="3"/>
  <c r="D2528" i="3"/>
  <c r="E2528" i="3"/>
  <c r="C4105" i="3"/>
  <c r="D4105" i="3"/>
  <c r="E4105" i="3"/>
  <c r="C6014" i="3"/>
  <c r="D6014" i="3"/>
  <c r="E6014" i="3"/>
  <c r="C3407" i="3"/>
  <c r="D3407" i="3"/>
  <c r="E3407" i="3"/>
  <c r="C3199" i="3"/>
  <c r="D3199" i="3"/>
  <c r="E3199" i="3"/>
  <c r="C5377" i="3"/>
  <c r="D5377" i="3"/>
  <c r="E5377" i="3"/>
  <c r="C1904" i="3"/>
  <c r="D1904" i="3"/>
  <c r="E1904" i="3"/>
  <c r="C5" i="3"/>
  <c r="D5" i="3"/>
  <c r="E5" i="3"/>
  <c r="C186" i="3"/>
  <c r="D186" i="3"/>
  <c r="E186" i="3"/>
  <c r="C301" i="3"/>
  <c r="D301" i="3"/>
  <c r="E301" i="3"/>
  <c r="C3477" i="3"/>
  <c r="D3477" i="3"/>
  <c r="E3477" i="3"/>
  <c r="C4453" i="3"/>
  <c r="D4453" i="3"/>
  <c r="E4453" i="3"/>
  <c r="C5467" i="3"/>
  <c r="D5467" i="3"/>
  <c r="E5467" i="3"/>
  <c r="C6308" i="3"/>
  <c r="D6308" i="3"/>
  <c r="E6308" i="3"/>
  <c r="C466" i="3"/>
  <c r="D466" i="3"/>
  <c r="E466" i="3"/>
  <c r="C1934" i="3"/>
  <c r="D1934" i="3"/>
  <c r="E1934" i="3"/>
  <c r="C1465" i="3"/>
  <c r="D1465" i="3"/>
  <c r="E1465" i="3"/>
  <c r="C3839" i="3"/>
  <c r="D3839" i="3"/>
  <c r="E3839" i="3"/>
  <c r="C890" i="3"/>
  <c r="D890" i="3"/>
  <c r="E890" i="3"/>
  <c r="C3763" i="3"/>
  <c r="D3763" i="3"/>
  <c r="E3763" i="3"/>
  <c r="C5630" i="3"/>
  <c r="D5630" i="3"/>
  <c r="E5630" i="3"/>
  <c r="C4787" i="3"/>
  <c r="D4787" i="3"/>
  <c r="E4787" i="3"/>
  <c r="C5681" i="3"/>
  <c r="D5681" i="3"/>
  <c r="E5681" i="3"/>
  <c r="C5095" i="3"/>
  <c r="D5095" i="3"/>
  <c r="E5095" i="3"/>
  <c r="C5020" i="3"/>
  <c r="D5020" i="3"/>
  <c r="E5020" i="3"/>
  <c r="C771" i="3"/>
  <c r="D771" i="3"/>
  <c r="E771" i="3"/>
  <c r="C105" i="3"/>
  <c r="D105" i="3"/>
  <c r="E105" i="3"/>
  <c r="C4894" i="3"/>
  <c r="D4894" i="3"/>
  <c r="E4894" i="3"/>
  <c r="C2674" i="3"/>
  <c r="D2674" i="3"/>
  <c r="E2674" i="3"/>
  <c r="C2773" i="3"/>
  <c r="D2773" i="3"/>
  <c r="E2773" i="3"/>
  <c r="C678" i="3"/>
  <c r="D678" i="3"/>
  <c r="E678" i="3"/>
  <c r="C5755" i="3"/>
  <c r="D5755" i="3"/>
  <c r="E5755" i="3"/>
  <c r="C2905" i="3"/>
  <c r="D2905" i="3"/>
  <c r="E2905" i="3"/>
  <c r="C3701" i="3"/>
  <c r="D3701" i="3"/>
  <c r="E3701" i="3"/>
  <c r="C2098" i="3"/>
  <c r="D2098" i="3"/>
  <c r="E2098" i="3"/>
  <c r="C4824" i="3"/>
  <c r="D4824" i="3"/>
  <c r="E4824" i="3"/>
  <c r="C5057" i="3"/>
  <c r="D5057" i="3"/>
  <c r="E5057" i="3"/>
  <c r="C2561" i="3"/>
  <c r="D2561" i="3"/>
  <c r="E2561" i="3"/>
  <c r="C1641" i="3"/>
  <c r="D1641" i="3"/>
  <c r="E1641" i="3"/>
  <c r="C3096" i="3"/>
  <c r="D3096" i="3"/>
  <c r="E3096" i="3"/>
  <c r="C2359" i="3"/>
  <c r="D2359" i="3"/>
  <c r="E2359" i="3"/>
  <c r="C546" i="3"/>
  <c r="D546" i="3"/>
  <c r="E546" i="3"/>
  <c r="C970" i="3"/>
  <c r="D970" i="3"/>
  <c r="E970" i="3"/>
  <c r="C3536" i="3"/>
  <c r="D3536" i="3"/>
  <c r="E3536" i="3"/>
  <c r="C3384" i="3"/>
  <c r="D3384" i="3"/>
  <c r="E3384" i="3"/>
  <c r="C4728" i="3"/>
  <c r="D4728" i="3"/>
  <c r="E4728" i="3"/>
  <c r="C1536" i="3"/>
  <c r="D1536" i="3"/>
  <c r="E1536" i="3"/>
  <c r="C2529" i="3"/>
  <c r="D2529" i="3"/>
  <c r="E2529" i="3"/>
  <c r="C3397" i="3"/>
  <c r="D3397" i="3"/>
  <c r="E3397" i="3"/>
  <c r="C1036" i="3"/>
  <c r="D1036" i="3"/>
  <c r="E1036" i="3"/>
  <c r="C2446" i="3"/>
  <c r="D2446" i="3"/>
  <c r="E2446" i="3"/>
  <c r="C3618" i="3"/>
  <c r="D3618" i="3"/>
  <c r="E3618" i="3"/>
  <c r="C5102" i="3"/>
  <c r="D5102" i="3"/>
  <c r="E5102" i="3"/>
  <c r="C739" i="3"/>
  <c r="D739" i="3"/>
  <c r="E739" i="3"/>
  <c r="C5521" i="3"/>
  <c r="D5521" i="3"/>
  <c r="E5521" i="3"/>
  <c r="C2998" i="3"/>
  <c r="D2998" i="3"/>
  <c r="E2998" i="3"/>
  <c r="C6113" i="3"/>
  <c r="D6113" i="3"/>
  <c r="E6113" i="3"/>
  <c r="C5814" i="3"/>
  <c r="D5814" i="3"/>
  <c r="E5814" i="3"/>
  <c r="C3026" i="3"/>
  <c r="D3026" i="3"/>
  <c r="E3026" i="3"/>
  <c r="C3975" i="3"/>
  <c r="D3975" i="3"/>
  <c r="E3975" i="3"/>
  <c r="C1642" i="3"/>
  <c r="D1642" i="3"/>
  <c r="E1642" i="3"/>
  <c r="C1558" i="3"/>
  <c r="D1558" i="3"/>
  <c r="E1558" i="3"/>
  <c r="C117" i="3"/>
  <c r="D117" i="3"/>
  <c r="E117" i="3"/>
  <c r="C4388" i="3"/>
  <c r="D4388" i="3"/>
  <c r="E4388" i="3"/>
  <c r="C6363" i="3"/>
  <c r="D6363" i="3"/>
  <c r="E6363" i="3"/>
  <c r="C4364" i="3"/>
  <c r="D4364" i="3"/>
  <c r="E4364" i="3"/>
  <c r="C4089" i="3"/>
  <c r="D4089" i="3"/>
  <c r="E4089" i="3"/>
  <c r="C5314" i="3"/>
  <c r="D5314" i="3"/>
  <c r="E5314" i="3"/>
  <c r="C6071" i="3"/>
  <c r="D6071" i="3"/>
  <c r="E6071" i="3"/>
  <c r="C2447" i="3"/>
  <c r="D2447" i="3"/>
  <c r="E2447" i="3"/>
  <c r="C3619" i="3"/>
  <c r="D3619" i="3"/>
  <c r="E3619" i="3"/>
  <c r="C3408" i="3"/>
  <c r="D3408" i="3"/>
  <c r="E3408" i="3"/>
  <c r="C4365" i="3"/>
  <c r="D4365" i="3"/>
  <c r="E4365" i="3"/>
  <c r="C5349" i="3"/>
  <c r="D5349" i="3"/>
  <c r="E5349" i="3"/>
  <c r="C251" i="3"/>
  <c r="D251" i="3"/>
  <c r="E251" i="3"/>
  <c r="C3620" i="3"/>
  <c r="D3620" i="3"/>
  <c r="E3620" i="3"/>
  <c r="C57" i="3"/>
  <c r="D57" i="3"/>
  <c r="E57" i="3"/>
  <c r="C1370" i="3"/>
  <c r="D1370" i="3"/>
  <c r="E1370" i="3"/>
  <c r="C1488" i="3"/>
  <c r="D1488" i="3"/>
  <c r="E1488" i="3"/>
  <c r="C2542" i="3"/>
  <c r="D2542" i="3"/>
  <c r="E2542" i="3"/>
  <c r="C2906" i="3"/>
  <c r="D2906" i="3"/>
  <c r="E2906" i="3"/>
  <c r="C3291" i="3"/>
  <c r="D3291" i="3"/>
  <c r="E3291" i="3"/>
  <c r="C6269" i="3"/>
  <c r="D6269" i="3"/>
  <c r="E6269" i="3"/>
  <c r="C4378" i="3"/>
  <c r="D4378" i="3"/>
  <c r="E4378" i="3"/>
  <c r="C2907" i="3"/>
  <c r="D2907" i="3"/>
  <c r="E2907" i="3"/>
  <c r="C262" i="3"/>
  <c r="D262" i="3"/>
  <c r="E262" i="3"/>
  <c r="C717" i="3"/>
  <c r="D717" i="3"/>
  <c r="E717" i="3"/>
  <c r="C3292" i="3"/>
  <c r="D3292" i="3"/>
  <c r="E3292" i="3"/>
  <c r="C2756" i="3"/>
  <c r="D2756" i="3"/>
  <c r="E2756" i="3"/>
  <c r="C187" i="3"/>
  <c r="D187" i="3"/>
  <c r="E187" i="3"/>
  <c r="C4437" i="3"/>
  <c r="D4437" i="3"/>
  <c r="E4437" i="3"/>
  <c r="C3877" i="3"/>
  <c r="D3877" i="3"/>
  <c r="E3877" i="3"/>
  <c r="C718" i="3"/>
  <c r="D718" i="3"/>
  <c r="E718" i="3"/>
  <c r="C2864" i="3"/>
  <c r="D2864" i="3"/>
  <c r="E2864" i="3"/>
  <c r="C6033" i="3"/>
  <c r="D6033" i="3"/>
  <c r="E6033" i="3"/>
  <c r="C1281" i="3"/>
  <c r="D1281" i="3"/>
  <c r="E1281" i="3"/>
  <c r="C3764" i="3"/>
  <c r="D3764" i="3"/>
  <c r="E3764" i="3"/>
  <c r="C6142" i="3"/>
  <c r="D6142" i="3"/>
  <c r="E6142" i="3"/>
  <c r="C5246" i="3"/>
  <c r="D5246" i="3"/>
  <c r="E5246" i="3"/>
  <c r="C4807" i="3"/>
  <c r="D4807" i="3"/>
  <c r="E4807" i="3"/>
  <c r="C3621" i="3"/>
  <c r="D3621" i="3"/>
  <c r="E3621" i="3"/>
  <c r="C740" i="3"/>
  <c r="D740" i="3"/>
  <c r="E740" i="3"/>
  <c r="C1935" i="3"/>
  <c r="D1935" i="3"/>
  <c r="E1935" i="3"/>
  <c r="C3622" i="3"/>
  <c r="D3622" i="3"/>
  <c r="E3622" i="3"/>
  <c r="C941" i="3"/>
  <c r="D941" i="3"/>
  <c r="E941" i="3"/>
  <c r="C5887" i="3"/>
  <c r="D5887" i="3"/>
  <c r="E5887" i="3"/>
  <c r="C3676" i="3"/>
  <c r="D3676" i="3"/>
  <c r="E3676" i="3"/>
  <c r="C5974" i="3"/>
  <c r="D5974" i="3"/>
  <c r="E5974" i="3"/>
  <c r="C2675" i="3"/>
  <c r="D2675" i="3"/>
  <c r="E2675" i="3"/>
  <c r="C423" i="3"/>
  <c r="D423" i="3"/>
  <c r="E423" i="3"/>
  <c r="C3097" i="3"/>
  <c r="D3097" i="3"/>
  <c r="E3097" i="3"/>
  <c r="C3895" i="3"/>
  <c r="D3895" i="3"/>
  <c r="E3895" i="3"/>
  <c r="C719" i="3"/>
  <c r="D719" i="3"/>
  <c r="E719" i="3"/>
  <c r="C2543" i="3"/>
  <c r="D2543" i="3"/>
  <c r="E2543" i="3"/>
  <c r="C1207" i="3"/>
  <c r="D1207" i="3"/>
  <c r="E1207" i="3"/>
  <c r="C507" i="3"/>
  <c r="D507" i="3"/>
  <c r="E507" i="3"/>
  <c r="C2774" i="3"/>
  <c r="D2774" i="3"/>
  <c r="E2774" i="3"/>
  <c r="C4073" i="3"/>
  <c r="D4073" i="3"/>
  <c r="E4073" i="3"/>
  <c r="C188" i="3"/>
  <c r="D188" i="3"/>
  <c r="E188" i="3"/>
  <c r="C6162" i="3"/>
  <c r="D6162" i="3"/>
  <c r="E6162" i="3"/>
  <c r="C154" i="3"/>
  <c r="D154" i="3"/>
  <c r="E154" i="3"/>
  <c r="C4293" i="3"/>
  <c r="D4293" i="3"/>
  <c r="E4293" i="3"/>
  <c r="C6271" i="3"/>
  <c r="D6271" i="3"/>
  <c r="E6271" i="3"/>
  <c r="C6026" i="3"/>
  <c r="D6026" i="3"/>
  <c r="E6026" i="3"/>
  <c r="C5654" i="3"/>
  <c r="D5654" i="3"/>
  <c r="E5654" i="3"/>
  <c r="C2190" i="3"/>
  <c r="D2190" i="3"/>
  <c r="E2190" i="3"/>
  <c r="C5703" i="3"/>
  <c r="D5703" i="3"/>
  <c r="E5703" i="3"/>
  <c r="C3623" i="3"/>
  <c r="D3623" i="3"/>
  <c r="E3623" i="3"/>
  <c r="C4294" i="3"/>
  <c r="D4294" i="3"/>
  <c r="E4294" i="3"/>
  <c r="C1371" i="3"/>
  <c r="D1371" i="3"/>
  <c r="E1371" i="3"/>
  <c r="C292" i="3"/>
  <c r="D292" i="3"/>
  <c r="E292" i="3"/>
  <c r="C3968" i="3"/>
  <c r="D3968" i="3"/>
  <c r="E3968" i="3"/>
  <c r="C2285" i="3"/>
  <c r="D2285" i="3"/>
  <c r="E2285" i="3"/>
  <c r="C785" i="3"/>
  <c r="D785" i="3"/>
  <c r="E785" i="3"/>
  <c r="C3896" i="3"/>
  <c r="D3896" i="3"/>
  <c r="E3896" i="3"/>
  <c r="C4846" i="3"/>
  <c r="D4846" i="3"/>
  <c r="E4846" i="3"/>
  <c r="C1466" i="3"/>
  <c r="D1466" i="3"/>
  <c r="E1466" i="3"/>
  <c r="C2600" i="3"/>
  <c r="D2600" i="3"/>
  <c r="E2600" i="3"/>
  <c r="C2908" i="3"/>
  <c r="D2908" i="3"/>
  <c r="E2908" i="3"/>
  <c r="C4740" i="3"/>
  <c r="D4740" i="3"/>
  <c r="E4740" i="3"/>
  <c r="C2317" i="3"/>
  <c r="D2317" i="3"/>
  <c r="E2317" i="3"/>
  <c r="C4500" i="3"/>
  <c r="D4500" i="3"/>
  <c r="E4500" i="3"/>
  <c r="C293" i="3"/>
  <c r="D293" i="3"/>
  <c r="E293" i="3"/>
  <c r="C3098" i="3"/>
  <c r="D3098" i="3"/>
  <c r="E3098" i="3"/>
  <c r="C4188" i="3"/>
  <c r="D4188" i="3"/>
  <c r="E4188" i="3"/>
  <c r="C4543" i="3"/>
  <c r="D4543" i="3"/>
  <c r="E4543" i="3"/>
  <c r="C4389" i="3"/>
  <c r="D4389" i="3"/>
  <c r="E4389" i="3"/>
  <c r="C2823" i="3"/>
  <c r="D2823" i="3"/>
  <c r="E2823" i="3"/>
  <c r="C2401" i="3"/>
  <c r="D2401" i="3"/>
  <c r="E2401" i="3"/>
  <c r="C302" i="3"/>
  <c r="D302" i="3"/>
  <c r="E302" i="3"/>
  <c r="C1372" i="3"/>
  <c r="D1372" i="3"/>
  <c r="E1372" i="3"/>
  <c r="C6397" i="3"/>
  <c r="D6397" i="3"/>
  <c r="E6397" i="3"/>
  <c r="C1793" i="3"/>
  <c r="D1793" i="3"/>
  <c r="E1793" i="3"/>
  <c r="C2909" i="3"/>
  <c r="D2909" i="3"/>
  <c r="E2909" i="3"/>
  <c r="C4808" i="3"/>
  <c r="D4808" i="3"/>
  <c r="E4808" i="3"/>
  <c r="C4863" i="3"/>
  <c r="D4863" i="3"/>
  <c r="E4863" i="3"/>
  <c r="C3897" i="3"/>
  <c r="D3897" i="3"/>
  <c r="E3897" i="3"/>
  <c r="C4558" i="3"/>
  <c r="D4558" i="3"/>
  <c r="E4558" i="3"/>
  <c r="C4915" i="3"/>
  <c r="D4915" i="3"/>
  <c r="E4915" i="3"/>
  <c r="C488" i="3"/>
  <c r="D488" i="3"/>
  <c r="E488" i="3"/>
  <c r="C319" i="3"/>
  <c r="D319" i="3"/>
  <c r="E319" i="3"/>
  <c r="C2757" i="3"/>
  <c r="D2757" i="3"/>
  <c r="E2757" i="3"/>
  <c r="C3816" i="3"/>
  <c r="D3816" i="3"/>
  <c r="E3816" i="3"/>
  <c r="C3188" i="3"/>
  <c r="D3188" i="3"/>
  <c r="E3188" i="3"/>
  <c r="C434" i="3"/>
  <c r="D434" i="3"/>
  <c r="E434" i="3"/>
  <c r="C5845" i="3"/>
  <c r="D5845" i="3"/>
  <c r="E5845" i="3"/>
  <c r="C5662" i="3"/>
  <c r="D5662" i="3"/>
  <c r="E5662" i="3"/>
  <c r="C6323" i="3"/>
  <c r="D6323" i="3"/>
  <c r="E6323" i="3"/>
  <c r="C1936" i="3"/>
  <c r="D1936" i="3"/>
  <c r="E1936" i="3"/>
  <c r="C5189" i="3"/>
  <c r="D5189" i="3"/>
  <c r="E5189" i="3"/>
  <c r="C1373" i="3"/>
  <c r="D1373" i="3"/>
  <c r="E1373" i="3"/>
  <c r="C3478" i="3"/>
  <c r="D3478" i="3"/>
  <c r="E3478" i="3"/>
  <c r="C4358" i="3"/>
  <c r="D4358" i="3"/>
  <c r="E4358" i="3"/>
  <c r="C339" i="3"/>
  <c r="D339" i="3"/>
  <c r="E339" i="3"/>
  <c r="C4081" i="3"/>
  <c r="D4081" i="3"/>
  <c r="E4081" i="3"/>
  <c r="C189" i="3"/>
  <c r="D189" i="3"/>
  <c r="E189" i="3"/>
  <c r="C5103" i="3"/>
  <c r="D5103" i="3"/>
  <c r="E5103" i="3"/>
  <c r="C340" i="3"/>
  <c r="D340" i="3"/>
  <c r="E340" i="3"/>
  <c r="C957" i="3"/>
  <c r="D957" i="3"/>
  <c r="E957" i="3"/>
  <c r="C2159" i="3"/>
  <c r="D2159" i="3"/>
  <c r="E2159" i="3"/>
  <c r="C1812" i="3"/>
  <c r="D1812" i="3"/>
  <c r="E1812" i="3"/>
  <c r="C5327" i="3"/>
  <c r="D5327" i="3"/>
  <c r="E5327" i="3"/>
  <c r="C3898" i="3"/>
  <c r="D3898" i="3"/>
  <c r="E3898" i="3"/>
  <c r="C1643" i="3"/>
  <c r="D1643" i="3"/>
  <c r="E1643" i="3"/>
  <c r="C4106" i="3"/>
  <c r="D4106" i="3"/>
  <c r="E4106" i="3"/>
  <c r="C1937" i="3"/>
  <c r="D1937" i="3"/>
  <c r="E1937" i="3"/>
  <c r="C6313" i="3"/>
  <c r="D6313" i="3"/>
  <c r="E6313" i="3"/>
  <c r="C6357" i="3"/>
  <c r="D6357" i="3"/>
  <c r="E6357" i="3"/>
  <c r="C4856" i="3"/>
  <c r="D4856" i="3"/>
  <c r="E4856" i="3"/>
  <c r="C5216" i="3"/>
  <c r="D5216" i="3"/>
  <c r="E5216" i="3"/>
  <c r="C5776" i="3"/>
  <c r="D5776" i="3"/>
  <c r="E5776" i="3"/>
  <c r="C4501" i="3"/>
  <c r="D4501" i="3"/>
  <c r="E4501" i="3"/>
  <c r="C4889" i="3"/>
  <c r="D4889" i="3"/>
  <c r="E4889" i="3"/>
  <c r="C1187" i="3"/>
  <c r="D1187" i="3"/>
  <c r="E1187" i="3"/>
  <c r="C5784" i="3"/>
  <c r="D5784" i="3"/>
  <c r="E5784" i="3"/>
  <c r="C3189" i="3"/>
  <c r="D3189" i="3"/>
  <c r="E3189" i="3"/>
  <c r="C1037" i="3"/>
  <c r="D1037" i="3"/>
  <c r="E1037" i="3"/>
  <c r="C1374" i="3"/>
  <c r="D1374" i="3"/>
  <c r="E1374" i="3"/>
  <c r="C4607" i="3"/>
  <c r="D4607" i="3"/>
  <c r="E4607" i="3"/>
  <c r="C5397" i="3"/>
  <c r="D5397" i="3"/>
  <c r="E5397" i="3"/>
  <c r="C1375" i="3"/>
  <c r="D1375" i="3"/>
  <c r="E1375" i="3"/>
  <c r="C190" i="3"/>
  <c r="D190" i="3"/>
  <c r="E190" i="3"/>
  <c r="C4065" i="3"/>
  <c r="D4065" i="3"/>
  <c r="E4065" i="3"/>
  <c r="C320" i="3"/>
  <c r="D320" i="3"/>
  <c r="E320" i="3"/>
  <c r="C4864" i="3"/>
  <c r="D4864" i="3"/>
  <c r="E4864" i="3"/>
  <c r="C1644" i="3"/>
  <c r="D1644" i="3"/>
  <c r="E1644" i="3"/>
  <c r="C786" i="3"/>
  <c r="D786" i="3"/>
  <c r="E786" i="3"/>
  <c r="C341" i="3"/>
  <c r="D341" i="3"/>
  <c r="E341" i="3"/>
  <c r="C5716" i="3"/>
  <c r="D5716" i="3"/>
  <c r="E5716" i="3"/>
  <c r="C6330" i="3"/>
  <c r="D6330" i="3"/>
  <c r="E6330" i="3"/>
  <c r="C1467" i="3"/>
  <c r="D1467" i="3"/>
  <c r="E1467" i="3"/>
  <c r="C2758" i="3"/>
  <c r="D2758" i="3"/>
  <c r="E2758" i="3"/>
  <c r="C2149" i="3"/>
  <c r="D2149" i="3"/>
  <c r="E2149" i="3"/>
  <c r="C652" i="3"/>
  <c r="D652" i="3"/>
  <c r="E652" i="3"/>
  <c r="C986" i="3"/>
  <c r="D986" i="3"/>
  <c r="E986" i="3"/>
  <c r="C2191" i="3"/>
  <c r="D2191" i="3"/>
  <c r="E2191" i="3"/>
  <c r="C4107" i="3"/>
  <c r="D4107" i="3"/>
  <c r="E4107" i="3"/>
  <c r="C435" i="3"/>
  <c r="D435" i="3"/>
  <c r="E435" i="3"/>
  <c r="C2448" i="3"/>
  <c r="D2448" i="3"/>
  <c r="E2448" i="3"/>
  <c r="C3075" i="3"/>
  <c r="D3075" i="3"/>
  <c r="E3075" i="3"/>
  <c r="C2402" i="3"/>
  <c r="D2402" i="3"/>
  <c r="E2402" i="3"/>
  <c r="C3976" i="3"/>
  <c r="D3976" i="3"/>
  <c r="E3976" i="3"/>
  <c r="C891" i="3"/>
  <c r="D891" i="3"/>
  <c r="E891" i="3"/>
  <c r="C4937" i="3"/>
  <c r="D4937" i="3"/>
  <c r="E4937" i="3"/>
  <c r="C6177" i="3"/>
  <c r="D6177" i="3"/>
  <c r="E6177" i="3"/>
  <c r="C1813" i="3"/>
  <c r="D1813" i="3"/>
  <c r="E1813" i="3"/>
  <c r="C2791" i="3"/>
  <c r="D2791" i="3"/>
  <c r="E2791" i="3"/>
  <c r="C4470" i="3"/>
  <c r="D4470" i="3"/>
  <c r="E4470" i="3"/>
  <c r="C892" i="3"/>
  <c r="D892" i="3"/>
  <c r="E892" i="3"/>
  <c r="C4108" i="3"/>
  <c r="D4108" i="3"/>
  <c r="E4108" i="3"/>
  <c r="C3707" i="3"/>
  <c r="D3707" i="3"/>
  <c r="E3707" i="3"/>
  <c r="C2775" i="3"/>
  <c r="D2775" i="3"/>
  <c r="E2775" i="3"/>
  <c r="C191" i="3"/>
  <c r="D191" i="3"/>
  <c r="E191" i="3"/>
  <c r="C5315" i="3"/>
  <c r="D5315" i="3"/>
  <c r="E5315" i="3"/>
  <c r="C6215" i="3"/>
  <c r="D6215" i="3"/>
  <c r="E6215" i="3"/>
  <c r="C2192" i="3"/>
  <c r="D2192" i="3"/>
  <c r="E2192" i="3"/>
  <c r="C971" i="3"/>
  <c r="D971" i="3"/>
  <c r="E971" i="3"/>
  <c r="C2981" i="3"/>
  <c r="D2981" i="3"/>
  <c r="E2981" i="3"/>
  <c r="C4591" i="3"/>
  <c r="D4591" i="3"/>
  <c r="E4591" i="3"/>
  <c r="C547" i="3"/>
  <c r="D547" i="3"/>
  <c r="E547" i="3"/>
  <c r="C2449" i="3"/>
  <c r="D2449" i="3"/>
  <c r="E2449" i="3"/>
  <c r="C192" i="3"/>
  <c r="D192" i="3"/>
  <c r="E192" i="3"/>
  <c r="C1645" i="3"/>
  <c r="D1645" i="3"/>
  <c r="E1645" i="3"/>
  <c r="C1938" i="3"/>
  <c r="D1938" i="3"/>
  <c r="E1938" i="3"/>
  <c r="C520" i="3"/>
  <c r="D520" i="3"/>
  <c r="E520" i="3"/>
  <c r="C548" i="3"/>
  <c r="D548" i="3"/>
  <c r="E548" i="3"/>
  <c r="C4696" i="3"/>
  <c r="D4696" i="3"/>
  <c r="E4696" i="3"/>
  <c r="C2193" i="3"/>
  <c r="D2193" i="3"/>
  <c r="E2193" i="3"/>
  <c r="C4195" i="3"/>
  <c r="D4195" i="3"/>
  <c r="E4195" i="3"/>
  <c r="C3293" i="3"/>
  <c r="D3293" i="3"/>
  <c r="E3293" i="3"/>
  <c r="C2450" i="3"/>
  <c r="D2450" i="3"/>
  <c r="E2450" i="3"/>
  <c r="C549" i="3"/>
  <c r="D549" i="3"/>
  <c r="E549" i="3"/>
  <c r="C5550" i="3"/>
  <c r="D5550" i="3"/>
  <c r="E5550" i="3"/>
  <c r="C1939" i="3"/>
  <c r="D1939" i="3"/>
  <c r="E1939" i="3"/>
  <c r="C4206" i="3"/>
  <c r="D4206" i="3"/>
  <c r="E4206" i="3"/>
  <c r="C4219" i="3"/>
  <c r="D4219" i="3"/>
  <c r="E4219" i="3"/>
  <c r="C4390" i="3"/>
  <c r="D4390" i="3"/>
  <c r="E4390" i="3"/>
  <c r="C2451" i="3"/>
  <c r="D2451" i="3"/>
  <c r="E2451" i="3"/>
  <c r="C550" i="3"/>
  <c r="D550" i="3"/>
  <c r="E550" i="3"/>
  <c r="C193" i="3"/>
  <c r="D193" i="3"/>
  <c r="E193" i="3"/>
  <c r="C5256" i="3"/>
  <c r="D5256" i="3"/>
  <c r="E5256" i="3"/>
  <c r="C6094" i="3"/>
  <c r="D6094" i="3"/>
  <c r="E6094" i="3"/>
  <c r="C303" i="3"/>
  <c r="D303" i="3"/>
  <c r="E303" i="3"/>
  <c r="C3554" i="3"/>
  <c r="D3554" i="3"/>
  <c r="E3554" i="3"/>
  <c r="C2999" i="3"/>
  <c r="D2999" i="3"/>
  <c r="E2999" i="3"/>
  <c r="C787" i="3"/>
  <c r="D787" i="3"/>
  <c r="E787" i="3"/>
  <c r="C5690" i="3"/>
  <c r="D5690" i="3"/>
  <c r="E5690" i="3"/>
  <c r="C788" i="3"/>
  <c r="D788" i="3"/>
  <c r="E788" i="3"/>
  <c r="C3359" i="3"/>
  <c r="D3359" i="3"/>
  <c r="E3359" i="3"/>
  <c r="C4248" i="3"/>
  <c r="D4248" i="3"/>
  <c r="E4248" i="3"/>
  <c r="C1940" i="3"/>
  <c r="D1940" i="3"/>
  <c r="E1940" i="3"/>
  <c r="C4559" i="3"/>
  <c r="D4559" i="3"/>
  <c r="E4559" i="3"/>
  <c r="C666" i="3"/>
  <c r="D666" i="3"/>
  <c r="E666" i="3"/>
  <c r="C2452" i="3"/>
  <c r="D2452" i="3"/>
  <c r="E2452" i="3"/>
  <c r="C1814" i="3"/>
  <c r="D1814" i="3"/>
  <c r="E1814" i="3"/>
  <c r="C6119" i="3"/>
  <c r="D6119" i="3"/>
  <c r="E6119" i="3"/>
  <c r="C5943" i="3"/>
  <c r="D5943" i="3"/>
  <c r="E5943" i="3"/>
  <c r="C5437" i="3"/>
  <c r="D5437" i="3"/>
  <c r="E5437" i="3"/>
  <c r="C3738" i="3"/>
  <c r="D3738" i="3"/>
  <c r="E3738" i="3"/>
  <c r="C5304" i="3"/>
  <c r="D5304" i="3"/>
  <c r="E5304" i="3"/>
  <c r="C2403" i="3"/>
  <c r="D2403" i="3"/>
  <c r="E2403" i="3"/>
  <c r="C2453" i="3"/>
  <c r="D2453" i="3"/>
  <c r="E2453" i="3"/>
  <c r="C5190" i="3"/>
  <c r="D5190" i="3"/>
  <c r="E5190" i="3"/>
  <c r="C4965" i="3"/>
  <c r="D4965" i="3"/>
  <c r="E4965" i="3"/>
  <c r="C4004" i="3"/>
  <c r="D4004" i="3"/>
  <c r="E4004" i="3"/>
  <c r="C6272" i="3"/>
  <c r="D6272" i="3"/>
  <c r="E6272" i="3"/>
  <c r="C2544" i="3"/>
  <c r="D2544" i="3"/>
  <c r="E2544" i="3"/>
  <c r="C551" i="3"/>
  <c r="D551" i="3"/>
  <c r="E551" i="3"/>
  <c r="C789" i="3"/>
  <c r="D789" i="3"/>
  <c r="E789" i="3"/>
  <c r="C3010" i="3"/>
  <c r="D3010" i="3"/>
  <c r="E3010" i="3"/>
  <c r="C5746" i="3"/>
  <c r="D5746" i="3"/>
  <c r="E5746" i="3"/>
  <c r="C3855" i="3"/>
  <c r="D3855" i="3"/>
  <c r="E3855" i="3"/>
  <c r="C2865" i="3"/>
  <c r="D2865" i="3"/>
  <c r="E2865" i="3"/>
  <c r="C1885" i="3"/>
  <c r="D1885" i="3"/>
  <c r="E1885" i="3"/>
  <c r="C2027" i="3"/>
  <c r="D2027" i="3"/>
  <c r="E2027" i="3"/>
  <c r="C1941" i="3"/>
  <c r="D1941" i="3"/>
  <c r="E1941" i="3"/>
  <c r="C4697" i="3"/>
  <c r="D4697" i="3"/>
  <c r="E4697" i="3"/>
  <c r="C2759" i="3"/>
  <c r="D2759" i="3"/>
  <c r="E2759" i="3"/>
  <c r="C3563" i="3"/>
  <c r="D3563" i="3"/>
  <c r="E3563" i="3"/>
  <c r="C5955" i="3"/>
  <c r="D5955" i="3"/>
  <c r="E5955" i="3"/>
  <c r="C3590" i="3"/>
  <c r="D3590" i="3"/>
  <c r="E3590" i="3"/>
  <c r="C2848" i="3"/>
  <c r="D2848" i="3"/>
  <c r="E2848" i="3"/>
  <c r="C4196" i="3"/>
  <c r="D4196" i="3"/>
  <c r="E4196" i="3"/>
  <c r="C5091" i="3"/>
  <c r="D5091" i="3"/>
  <c r="E5091" i="3"/>
  <c r="C5860" i="3"/>
  <c r="D5860" i="3"/>
  <c r="E5860" i="3"/>
  <c r="C1164" i="3"/>
  <c r="D1164" i="3"/>
  <c r="E1164" i="3"/>
  <c r="C2099" i="3"/>
  <c r="D2099" i="3"/>
  <c r="E2099" i="3"/>
  <c r="C6" i="3"/>
  <c r="D6" i="3"/>
  <c r="E6" i="3"/>
  <c r="C5785" i="3"/>
  <c r="D5785" i="3"/>
  <c r="E5785" i="3"/>
  <c r="C6294" i="3"/>
  <c r="D6294" i="3"/>
  <c r="E6294" i="3"/>
  <c r="C1241" i="3"/>
  <c r="D1241" i="3"/>
  <c r="E1241" i="3"/>
  <c r="C5912" i="3"/>
  <c r="D5912" i="3"/>
  <c r="E5912" i="3"/>
  <c r="C5464" i="3"/>
  <c r="D5464" i="3"/>
  <c r="E5464" i="3"/>
  <c r="C1612" i="3"/>
  <c r="D1612" i="3"/>
  <c r="E1612" i="3"/>
  <c r="C342" i="3"/>
  <c r="D342" i="3"/>
  <c r="E342" i="3"/>
  <c r="C1282" i="3"/>
  <c r="D1282" i="3"/>
  <c r="E1282" i="3"/>
  <c r="C1613" i="3"/>
  <c r="D1613" i="3"/>
  <c r="E1613" i="3"/>
  <c r="C1646" i="3"/>
  <c r="D1646" i="3"/>
  <c r="E1646" i="3"/>
  <c r="C343" i="3"/>
  <c r="D343" i="3"/>
  <c r="E343" i="3"/>
  <c r="C919" i="3"/>
  <c r="D919" i="3"/>
  <c r="E919" i="3"/>
  <c r="C5913" i="3"/>
  <c r="D5913" i="3"/>
  <c r="E5913" i="3"/>
  <c r="C4391" i="3"/>
  <c r="D4391" i="3"/>
  <c r="E4391" i="3"/>
  <c r="C1038" i="3"/>
  <c r="D1038" i="3"/>
  <c r="E1038" i="3"/>
  <c r="C1039" i="3"/>
  <c r="D1039" i="3"/>
  <c r="E1039" i="3"/>
  <c r="C679" i="3"/>
  <c r="D679" i="3"/>
  <c r="E679" i="3"/>
  <c r="C2530" i="3"/>
  <c r="D2530" i="3"/>
  <c r="E2530" i="3"/>
  <c r="C5497" i="3"/>
  <c r="D5497" i="3"/>
  <c r="E5497" i="3"/>
  <c r="C3045" i="3"/>
  <c r="D3045" i="3"/>
  <c r="E3045" i="3"/>
  <c r="C720" i="3"/>
  <c r="D720" i="3"/>
  <c r="E720" i="3"/>
  <c r="C112" i="3"/>
  <c r="D112" i="3"/>
  <c r="E112" i="3"/>
  <c r="C5729" i="3"/>
  <c r="D5729" i="3"/>
  <c r="E5729" i="3"/>
  <c r="C3011" i="3"/>
  <c r="D3011" i="3"/>
  <c r="E3011" i="3"/>
  <c r="C3099" i="3"/>
  <c r="D3099" i="3"/>
  <c r="E3099" i="3"/>
  <c r="C5873" i="3"/>
  <c r="D5873" i="3"/>
  <c r="E5873" i="3"/>
  <c r="C1259" i="3"/>
  <c r="D1259" i="3"/>
  <c r="E1259" i="3"/>
  <c r="C5498" i="3"/>
  <c r="D5498" i="3"/>
  <c r="E5498" i="3"/>
  <c r="C1771" i="3"/>
  <c r="D1771" i="3"/>
  <c r="E1771" i="3"/>
  <c r="C1647" i="3"/>
  <c r="D1647" i="3"/>
  <c r="E1647" i="3"/>
  <c r="C2360" i="3"/>
  <c r="D2360" i="3"/>
  <c r="E2360" i="3"/>
  <c r="C5242" i="3"/>
  <c r="D5242" i="3"/>
  <c r="E5242" i="3"/>
  <c r="C5021" i="3"/>
  <c r="D5021" i="3"/>
  <c r="E5021" i="3"/>
  <c r="C2194" i="3"/>
  <c r="D2194" i="3"/>
  <c r="E2194" i="3"/>
  <c r="C639" i="3"/>
  <c r="D639" i="3"/>
  <c r="E639" i="3"/>
  <c r="C4944" i="3"/>
  <c r="D4944" i="3"/>
  <c r="E4944" i="3"/>
  <c r="C552" i="3"/>
  <c r="D552" i="3"/>
  <c r="E552" i="3"/>
  <c r="C1749" i="3"/>
  <c r="D1749" i="3"/>
  <c r="E1749" i="3"/>
  <c r="C2972" i="3"/>
  <c r="D2972" i="3"/>
  <c r="E2972" i="3"/>
  <c r="C680" i="3"/>
  <c r="D680" i="3"/>
  <c r="E680" i="3"/>
  <c r="C4603" i="3"/>
  <c r="D4603" i="3"/>
  <c r="E4603" i="3"/>
  <c r="C790" i="3"/>
  <c r="D790" i="3"/>
  <c r="E790" i="3"/>
  <c r="C2531" i="3"/>
  <c r="D2531" i="3"/>
  <c r="E2531" i="3"/>
  <c r="C1040" i="3"/>
  <c r="D1040" i="3"/>
  <c r="E1040" i="3"/>
  <c r="C344" i="3"/>
  <c r="D344" i="3"/>
  <c r="E344" i="3"/>
  <c r="C2824" i="3"/>
  <c r="D2824" i="3"/>
  <c r="E2824" i="3"/>
  <c r="C4044" i="3"/>
  <c r="D4044" i="3"/>
  <c r="E4044" i="3"/>
  <c r="C3294" i="3"/>
  <c r="D3294" i="3"/>
  <c r="E3294" i="3"/>
  <c r="C2332" i="3"/>
  <c r="D2332" i="3"/>
  <c r="E2332" i="3"/>
  <c r="C2792" i="3"/>
  <c r="D2792" i="3"/>
  <c r="E2792" i="3"/>
  <c r="C1942" i="3"/>
  <c r="D1942" i="3"/>
  <c r="E1942" i="3"/>
  <c r="C3479" i="3"/>
  <c r="D3479" i="3"/>
  <c r="E3479" i="3"/>
  <c r="C5861" i="3"/>
  <c r="D5861" i="3"/>
  <c r="E5861" i="3"/>
  <c r="C2454" i="3"/>
  <c r="D2454" i="3"/>
  <c r="E2454" i="3"/>
  <c r="C681" i="3"/>
  <c r="D681" i="3"/>
  <c r="E681" i="3"/>
  <c r="C345" i="3"/>
  <c r="D345" i="3"/>
  <c r="E345" i="3"/>
  <c r="C2874" i="3"/>
  <c r="D2874" i="3"/>
  <c r="E2874" i="3"/>
  <c r="C5747" i="3"/>
  <c r="D5747" i="3"/>
  <c r="E5747" i="3"/>
  <c r="C2910" i="3"/>
  <c r="D2910" i="3"/>
  <c r="E2910" i="3"/>
  <c r="C1041" i="3"/>
  <c r="D1041" i="3"/>
  <c r="E1041" i="3"/>
  <c r="C1943" i="3"/>
  <c r="D1943" i="3"/>
  <c r="E1943" i="3"/>
  <c r="C4392" i="3"/>
  <c r="D4392" i="3"/>
  <c r="E4392" i="3"/>
  <c r="C408" i="3"/>
  <c r="D408" i="3"/>
  <c r="E408" i="3"/>
  <c r="C2911" i="3"/>
  <c r="D2911" i="3"/>
  <c r="E2911" i="3"/>
  <c r="C4295" i="3"/>
  <c r="D4295" i="3"/>
  <c r="E4295" i="3"/>
  <c r="C5979" i="3"/>
  <c r="D5979" i="3"/>
  <c r="E5979" i="3"/>
  <c r="C653" i="3"/>
  <c r="D653" i="3"/>
  <c r="E653" i="3"/>
  <c r="C1165" i="3"/>
  <c r="D1165" i="3"/>
  <c r="E1165" i="3"/>
  <c r="C3568" i="3"/>
  <c r="D3568" i="3"/>
  <c r="E3568" i="3"/>
  <c r="C4164" i="3"/>
  <c r="D4164" i="3"/>
  <c r="E4164" i="3"/>
  <c r="C6013" i="3"/>
  <c r="D6013" i="3"/>
  <c r="E6013" i="3"/>
  <c r="C5847" i="3"/>
  <c r="D5847" i="3"/>
  <c r="E5847" i="3"/>
  <c r="C667" i="3"/>
  <c r="D667" i="3"/>
  <c r="E667" i="3"/>
  <c r="C148" i="3"/>
  <c r="D148" i="3"/>
  <c r="E148" i="3"/>
  <c r="C5772" i="3"/>
  <c r="D5772" i="3"/>
  <c r="E5772" i="3"/>
  <c r="C6324" i="3"/>
  <c r="D6324" i="3"/>
  <c r="E6324" i="3"/>
  <c r="C3599" i="3"/>
  <c r="D3599" i="3"/>
  <c r="E3599" i="3"/>
  <c r="C4865" i="3"/>
  <c r="D4865" i="3"/>
  <c r="E4865" i="3"/>
  <c r="C4005" i="3"/>
  <c r="D4005" i="3"/>
  <c r="E4005" i="3"/>
  <c r="C3869" i="3"/>
  <c r="D3869" i="3"/>
  <c r="E3869" i="3"/>
  <c r="C6404" i="3"/>
  <c r="D6404" i="3"/>
  <c r="E6404" i="3"/>
  <c r="C791" i="3"/>
  <c r="D791" i="3"/>
  <c r="E791" i="3"/>
  <c r="C6377" i="3"/>
  <c r="D6377" i="3"/>
  <c r="E6377" i="3"/>
  <c r="C194" i="3"/>
  <c r="D194" i="3"/>
  <c r="E194" i="3"/>
  <c r="C1376" i="3"/>
  <c r="D1376" i="3"/>
  <c r="E1376" i="3"/>
  <c r="C346" i="3"/>
  <c r="D346" i="3"/>
  <c r="E346" i="3"/>
  <c r="C3569" i="3"/>
  <c r="D3569" i="3"/>
  <c r="E3569" i="3"/>
  <c r="C2805" i="3"/>
  <c r="D2805" i="3"/>
  <c r="E2805" i="3"/>
  <c r="C6358" i="3"/>
  <c r="D6358" i="3"/>
  <c r="E6358" i="3"/>
  <c r="C5574" i="3"/>
  <c r="D5574" i="3"/>
  <c r="E5574" i="3"/>
  <c r="C5022" i="3"/>
  <c r="D5022" i="3"/>
  <c r="E5022" i="3"/>
  <c r="C2912" i="3"/>
  <c r="D2912" i="3"/>
  <c r="E2912" i="3"/>
  <c r="C5337" i="3"/>
  <c r="D5337" i="3"/>
  <c r="E5337" i="3"/>
  <c r="C772" i="3"/>
  <c r="D772" i="3"/>
  <c r="E772" i="3"/>
  <c r="C2676" i="3"/>
  <c r="D2676" i="3"/>
  <c r="E2676" i="3"/>
  <c r="C2361" i="3"/>
  <c r="D2361" i="3"/>
  <c r="E2361" i="3"/>
  <c r="C5534" i="3"/>
  <c r="D5534" i="3"/>
  <c r="E5534" i="3"/>
  <c r="C4165" i="3"/>
  <c r="D4165" i="3"/>
  <c r="E4165" i="3"/>
  <c r="C654" i="3"/>
  <c r="D654" i="3"/>
  <c r="E654" i="3"/>
  <c r="C3624" i="3"/>
  <c r="D3624" i="3"/>
  <c r="E3624" i="3"/>
  <c r="C4829" i="3"/>
  <c r="D4829" i="3"/>
  <c r="E4829" i="3"/>
  <c r="C5615" i="3"/>
  <c r="D5615" i="3"/>
  <c r="E5615" i="3"/>
  <c r="C279" i="3"/>
  <c r="D279" i="3"/>
  <c r="E279" i="3"/>
  <c r="C2132" i="3"/>
  <c r="D2132" i="3"/>
  <c r="E2132" i="3"/>
  <c r="C5951" i="3"/>
  <c r="D5951" i="3"/>
  <c r="E5951" i="3"/>
  <c r="C792" i="3"/>
  <c r="D792" i="3"/>
  <c r="E792" i="3"/>
  <c r="C3012" i="3"/>
  <c r="D3012" i="3"/>
  <c r="E3012" i="3"/>
  <c r="C2913" i="3"/>
  <c r="D2913" i="3"/>
  <c r="E2913" i="3"/>
  <c r="C2648" i="3"/>
  <c r="D2648" i="3"/>
  <c r="E2648" i="3"/>
  <c r="C7" i="3"/>
  <c r="D7" i="3"/>
  <c r="E7" i="3"/>
  <c r="C5650" i="3"/>
  <c r="D5650" i="3"/>
  <c r="E5650" i="3"/>
  <c r="C2076" i="3"/>
  <c r="D2076" i="3"/>
  <c r="E2076" i="3"/>
  <c r="C4109" i="3"/>
  <c r="D4109" i="3"/>
  <c r="E4109" i="3"/>
  <c r="C3969" i="3"/>
  <c r="D3969" i="3"/>
  <c r="E3969" i="3"/>
  <c r="C2825" i="3"/>
  <c r="D2825" i="3"/>
  <c r="E2825" i="3"/>
  <c r="C1648" i="3"/>
  <c r="D1648" i="3"/>
  <c r="E1648" i="3"/>
  <c r="C2914" i="3"/>
  <c r="D2914" i="3"/>
  <c r="E2914" i="3"/>
  <c r="C3100" i="3"/>
  <c r="D3100" i="3"/>
  <c r="E3100" i="3"/>
  <c r="C169" i="3"/>
  <c r="D169" i="3"/>
  <c r="E169" i="3"/>
  <c r="C4393" i="3"/>
  <c r="D4393" i="3"/>
  <c r="E4393" i="3"/>
  <c r="C5257" i="3"/>
  <c r="D5257" i="3"/>
  <c r="E5257" i="3"/>
  <c r="C1570" i="3"/>
  <c r="D1570" i="3"/>
  <c r="E1570" i="3"/>
  <c r="C5482" i="3"/>
  <c r="D5482" i="3"/>
  <c r="E5482" i="3"/>
  <c r="C793" i="3"/>
  <c r="D793" i="3"/>
  <c r="E793" i="3"/>
  <c r="C942" i="3"/>
  <c r="D942" i="3"/>
  <c r="E942" i="3"/>
  <c r="C6292" i="3"/>
  <c r="D6292" i="3"/>
  <c r="E6292" i="3"/>
  <c r="C2195" i="3"/>
  <c r="D2195" i="3"/>
  <c r="E2195" i="3"/>
  <c r="C2196" i="3"/>
  <c r="D2196" i="3"/>
  <c r="E2196" i="3"/>
  <c r="C4066" i="3"/>
  <c r="D4066" i="3"/>
  <c r="E4066" i="3"/>
  <c r="C3765" i="3"/>
  <c r="D3765" i="3"/>
  <c r="E3765" i="3"/>
  <c r="C2915" i="3"/>
  <c r="D2915" i="3"/>
  <c r="E2915" i="3"/>
  <c r="C3452" i="3"/>
  <c r="D3452" i="3"/>
  <c r="E3452" i="3"/>
  <c r="C3939" i="3"/>
  <c r="D3939" i="3"/>
  <c r="E3939" i="3"/>
  <c r="C6060" i="3"/>
  <c r="D6060" i="3"/>
  <c r="E6060" i="3"/>
  <c r="C2302" i="3"/>
  <c r="D2302" i="3"/>
  <c r="E2302" i="3"/>
  <c r="C5694" i="3"/>
  <c r="D5694" i="3"/>
  <c r="E5694" i="3"/>
  <c r="C6045" i="3"/>
  <c r="D6045" i="3"/>
  <c r="E6045" i="3"/>
  <c r="C6207" i="3"/>
  <c r="D6207" i="3"/>
  <c r="E6207" i="3"/>
  <c r="C2455" i="3"/>
  <c r="D2455" i="3"/>
  <c r="E2455" i="3"/>
  <c r="C5247" i="3"/>
  <c r="D5247" i="3"/>
  <c r="E5247" i="3"/>
  <c r="C3766" i="3"/>
  <c r="D3766" i="3"/>
  <c r="E3766" i="3"/>
  <c r="C1377" i="3"/>
  <c r="D1377" i="3"/>
  <c r="E1377" i="3"/>
  <c r="C2059" i="3"/>
  <c r="D2059" i="3"/>
  <c r="E2059" i="3"/>
  <c r="C3767" i="3"/>
  <c r="D3767" i="3"/>
  <c r="E3767" i="3"/>
  <c r="C4530" i="3"/>
  <c r="D4530" i="3"/>
  <c r="E4530" i="3"/>
  <c r="C321" i="3"/>
  <c r="D321" i="3"/>
  <c r="E321" i="3"/>
  <c r="C5410" i="3"/>
  <c r="D5410" i="3"/>
  <c r="E5410" i="3"/>
  <c r="C5752" i="3"/>
  <c r="D5752" i="3"/>
  <c r="E5752" i="3"/>
  <c r="C4110" i="3"/>
  <c r="D4110" i="3"/>
  <c r="E4110" i="3"/>
  <c r="C1042" i="3"/>
  <c r="D1042" i="3"/>
  <c r="E1042" i="3"/>
  <c r="C3177" i="3"/>
  <c r="D3177" i="3"/>
  <c r="E3177" i="3"/>
  <c r="C3101" i="3"/>
  <c r="D3101" i="3"/>
  <c r="E3101" i="3"/>
  <c r="C2916" i="3"/>
  <c r="D2916" i="3"/>
  <c r="E2916" i="3"/>
  <c r="C3958" i="3"/>
  <c r="D3958" i="3"/>
  <c r="E3958" i="3"/>
  <c r="C2456" i="3"/>
  <c r="D2456" i="3"/>
  <c r="E2456" i="3"/>
  <c r="C3863" i="3"/>
  <c r="D3863" i="3"/>
  <c r="E3863" i="3"/>
  <c r="C118" i="3"/>
  <c r="D118" i="3"/>
  <c r="E118" i="3"/>
  <c r="C1649" i="3"/>
  <c r="D1649" i="3"/>
  <c r="E1649" i="3"/>
  <c r="C1571" i="3"/>
  <c r="D1571" i="3"/>
  <c r="E1571" i="3"/>
  <c r="C3453" i="3"/>
  <c r="D3453" i="3"/>
  <c r="E3453" i="3"/>
  <c r="C2378" i="3"/>
  <c r="D2378" i="3"/>
  <c r="E2378" i="3"/>
  <c r="C4966" i="3"/>
  <c r="D4966" i="3"/>
  <c r="E4966" i="3"/>
  <c r="C3454" i="3"/>
  <c r="D3454" i="3"/>
  <c r="E3454" i="3"/>
  <c r="C1944" i="3"/>
  <c r="D1944" i="3"/>
  <c r="E1944" i="3"/>
  <c r="C1794" i="3"/>
  <c r="D1794" i="3"/>
  <c r="E1794" i="3"/>
  <c r="C6066" i="3"/>
  <c r="D6066" i="3"/>
  <c r="E6066" i="3"/>
  <c r="C4751" i="3"/>
  <c r="D4751" i="3"/>
  <c r="E4751" i="3"/>
  <c r="C1043" i="3"/>
  <c r="D1043" i="3"/>
  <c r="E1043" i="3"/>
  <c r="C6284" i="3"/>
  <c r="D6284" i="3"/>
  <c r="E6284" i="3"/>
  <c r="C4461" i="3"/>
  <c r="D4461" i="3"/>
  <c r="E4461" i="3"/>
  <c r="C5958" i="3"/>
  <c r="D5958" i="3"/>
  <c r="E5958" i="3"/>
  <c r="C3058" i="3"/>
  <c r="D3058" i="3"/>
  <c r="E3058" i="3"/>
  <c r="C754" i="3"/>
  <c r="D754" i="3"/>
  <c r="E754" i="3"/>
  <c r="C553" i="3"/>
  <c r="D553" i="3"/>
  <c r="E553" i="3"/>
  <c r="C6329" i="3"/>
  <c r="D6329" i="3"/>
  <c r="E6329" i="3"/>
  <c r="C5575" i="3"/>
  <c r="D5575" i="3"/>
  <c r="E5575" i="3"/>
  <c r="C6240" i="3"/>
  <c r="D6240" i="3"/>
  <c r="E6240" i="3"/>
  <c r="C1650" i="3"/>
  <c r="D1650" i="3"/>
  <c r="E1650" i="3"/>
  <c r="C6041" i="3"/>
  <c r="D6041" i="3"/>
  <c r="E6041" i="3"/>
  <c r="C1044" i="3"/>
  <c r="D1044" i="3"/>
  <c r="E1044" i="3"/>
  <c r="C3993" i="3"/>
  <c r="D3993" i="3"/>
  <c r="E3993" i="3"/>
  <c r="C2197" i="3"/>
  <c r="D2197" i="3"/>
  <c r="E2197" i="3"/>
  <c r="C794" i="3"/>
  <c r="D794" i="3"/>
  <c r="E794" i="3"/>
  <c r="C3013" i="3"/>
  <c r="D3013" i="3"/>
  <c r="E3013" i="3"/>
  <c r="C554" i="3"/>
  <c r="D554" i="3"/>
  <c r="E554" i="3"/>
  <c r="C1750" i="3"/>
  <c r="D1750" i="3"/>
  <c r="E1750" i="3"/>
  <c r="C3295" i="3"/>
  <c r="D3295" i="3"/>
  <c r="E3295" i="3"/>
  <c r="C721" i="3"/>
  <c r="D721" i="3"/>
  <c r="E721" i="3"/>
  <c r="C2100" i="3"/>
  <c r="D2100" i="3"/>
  <c r="E2100" i="3"/>
  <c r="C2917" i="3"/>
  <c r="D2917" i="3"/>
  <c r="E2917" i="3"/>
  <c r="C3959" i="3"/>
  <c r="D3959" i="3"/>
  <c r="E3959" i="3"/>
  <c r="C795" i="3"/>
  <c r="D795" i="3"/>
  <c r="E795" i="3"/>
  <c r="C1945" i="3"/>
  <c r="D1945" i="3"/>
  <c r="E1945" i="3"/>
  <c r="C2918" i="3"/>
  <c r="D2918" i="3"/>
  <c r="E2918" i="3"/>
  <c r="C2982" i="3"/>
  <c r="D2982" i="3"/>
  <c r="E2982" i="3"/>
  <c r="C3046" i="3"/>
  <c r="D3046" i="3"/>
  <c r="E3046" i="3"/>
  <c r="C1306" i="3"/>
  <c r="D1306" i="3"/>
  <c r="E1306" i="3"/>
  <c r="C5870" i="3"/>
  <c r="D5870" i="3"/>
  <c r="E5870" i="3"/>
  <c r="C1378" i="3"/>
  <c r="D1378" i="3"/>
  <c r="E1378" i="3"/>
  <c r="C4998" i="3"/>
  <c r="D4998" i="3"/>
  <c r="E4998" i="3"/>
  <c r="C195" i="3"/>
  <c r="D195" i="3"/>
  <c r="E195" i="3"/>
  <c r="C3680" i="3"/>
  <c r="D3680" i="3"/>
  <c r="E3680" i="3"/>
  <c r="C4181" i="3"/>
  <c r="D4181" i="3"/>
  <c r="E4181" i="3"/>
  <c r="C1379" i="3"/>
  <c r="D1379" i="3"/>
  <c r="E1379" i="3"/>
  <c r="C271" i="3"/>
  <c r="D271" i="3"/>
  <c r="E271" i="3"/>
  <c r="C5492" i="3"/>
  <c r="D5492" i="3"/>
  <c r="E5492" i="3"/>
  <c r="C5962" i="3"/>
  <c r="D5962" i="3"/>
  <c r="E5962" i="3"/>
  <c r="C1283" i="3"/>
  <c r="D1283" i="3"/>
  <c r="E1283" i="3"/>
  <c r="C6092" i="3"/>
  <c r="D6092" i="3"/>
  <c r="E6092" i="3"/>
  <c r="C3102" i="3"/>
  <c r="D3102" i="3"/>
  <c r="E3102" i="3"/>
  <c r="C347" i="3"/>
  <c r="D347" i="3"/>
  <c r="E347" i="3"/>
  <c r="C6249" i="3"/>
  <c r="D6249" i="3"/>
  <c r="E6249" i="3"/>
  <c r="C5455" i="3"/>
  <c r="D5455" i="3"/>
  <c r="E5455" i="3"/>
  <c r="C2101" i="3"/>
  <c r="D2101" i="3"/>
  <c r="E2101" i="3"/>
  <c r="C88" i="3"/>
  <c r="D88" i="3"/>
  <c r="E88" i="3"/>
  <c r="C6061" i="3"/>
  <c r="D6061" i="3"/>
  <c r="E6061" i="3"/>
  <c r="C702" i="3"/>
  <c r="D702" i="3"/>
  <c r="E702" i="3"/>
  <c r="C322" i="3"/>
  <c r="D322" i="3"/>
  <c r="E322" i="3"/>
  <c r="C5805" i="3"/>
  <c r="D5805" i="3"/>
  <c r="E5805" i="3"/>
  <c r="C3216" i="3"/>
  <c r="D3216" i="3"/>
  <c r="E3216" i="3"/>
  <c r="C3360" i="3"/>
  <c r="D3360" i="3"/>
  <c r="E3360" i="3"/>
  <c r="C5984" i="3"/>
  <c r="D5984" i="3"/>
  <c r="E5984" i="3"/>
  <c r="C1380" i="3"/>
  <c r="D1380" i="3"/>
  <c r="E1380" i="3"/>
  <c r="C3715" i="3"/>
  <c r="D3715" i="3"/>
  <c r="E3715" i="3"/>
  <c r="C2826" i="3"/>
  <c r="D2826" i="3"/>
  <c r="E2826" i="3"/>
  <c r="C1905" i="3"/>
  <c r="D1905" i="3"/>
  <c r="E1905" i="3"/>
  <c r="C555" i="3"/>
  <c r="D555" i="3"/>
  <c r="E555" i="3"/>
  <c r="C640" i="3"/>
  <c r="D640" i="3"/>
  <c r="E640" i="3"/>
  <c r="C3977" i="3"/>
  <c r="D3977" i="3"/>
  <c r="E3977" i="3"/>
  <c r="C741" i="3"/>
  <c r="D741" i="3"/>
  <c r="E741" i="3"/>
  <c r="C4048" i="3"/>
  <c r="D4048" i="3"/>
  <c r="E4048" i="3"/>
  <c r="C4471" i="3"/>
  <c r="D4471" i="3"/>
  <c r="E4471" i="3"/>
  <c r="C4511" i="3"/>
  <c r="D4511" i="3"/>
  <c r="E4511" i="3"/>
  <c r="C4323" i="3"/>
  <c r="D4323" i="3"/>
  <c r="E4323" i="3"/>
  <c r="C3047" i="3"/>
  <c r="D3047" i="3"/>
  <c r="E3047" i="3"/>
  <c r="C2457" i="3"/>
  <c r="D2457" i="3"/>
  <c r="E2457" i="3"/>
  <c r="C8" i="3"/>
  <c r="D8" i="3"/>
  <c r="E8" i="3"/>
  <c r="C1208" i="3"/>
  <c r="D1208" i="3"/>
  <c r="E1208" i="3"/>
  <c r="C3068" i="3"/>
  <c r="D3068" i="3"/>
  <c r="E3068" i="3"/>
  <c r="C1946" i="3"/>
  <c r="D1946" i="3"/>
  <c r="E1946" i="3"/>
  <c r="C4296" i="3"/>
  <c r="D4296" i="3"/>
  <c r="E4296" i="3"/>
  <c r="C4834" i="3"/>
  <c r="D4834" i="3"/>
  <c r="E4834" i="3"/>
  <c r="C3965" i="3"/>
  <c r="D3965" i="3"/>
  <c r="E3965" i="3"/>
  <c r="C5440" i="3"/>
  <c r="D5440" i="3"/>
  <c r="E5440" i="3"/>
  <c r="C6035" i="3"/>
  <c r="D6035" i="3"/>
  <c r="E6035" i="3"/>
  <c r="C682" i="3"/>
  <c r="D682" i="3"/>
  <c r="E682" i="3"/>
  <c r="C2586" i="3"/>
  <c r="D2586" i="3"/>
  <c r="E2586" i="3"/>
  <c r="C6302" i="3"/>
  <c r="D6302" i="3"/>
  <c r="E6302" i="3"/>
  <c r="C144" i="3"/>
  <c r="D144" i="3"/>
  <c r="E144" i="3"/>
  <c r="C4752" i="3"/>
  <c r="D4752" i="3"/>
  <c r="E4752" i="3"/>
  <c r="C5221" i="3"/>
  <c r="D5221" i="3"/>
  <c r="E5221" i="3"/>
  <c r="C5553" i="3"/>
  <c r="D5553" i="3"/>
  <c r="E5553" i="3"/>
  <c r="C436" i="3"/>
  <c r="D436" i="3"/>
  <c r="E436" i="3"/>
  <c r="C4782" i="3"/>
  <c r="D4782" i="3"/>
  <c r="E4782" i="3"/>
  <c r="C3747" i="3"/>
  <c r="D3747" i="3"/>
  <c r="E3747" i="3"/>
  <c r="C5267" i="3"/>
  <c r="D5267" i="3"/>
  <c r="E5267" i="3"/>
  <c r="C155" i="3"/>
  <c r="D155" i="3"/>
  <c r="E155" i="3"/>
  <c r="C2333" i="3"/>
  <c r="D2333" i="3"/>
  <c r="E2333" i="3"/>
  <c r="C2613" i="3"/>
  <c r="D2613" i="3"/>
  <c r="E2613" i="3"/>
  <c r="C1381" i="3"/>
  <c r="D1381" i="3"/>
  <c r="E1381" i="3"/>
  <c r="C2760" i="3"/>
  <c r="D2760" i="3"/>
  <c r="E2760" i="3"/>
  <c r="C5222" i="3"/>
  <c r="D5222" i="3"/>
  <c r="E5222" i="3"/>
  <c r="C3103" i="3"/>
  <c r="D3103" i="3"/>
  <c r="E3103" i="3"/>
  <c r="C3417" i="3"/>
  <c r="D3417" i="3"/>
  <c r="E3417" i="3"/>
  <c r="C3899" i="3"/>
  <c r="D3899" i="3"/>
  <c r="E3899" i="3"/>
  <c r="C2677" i="3"/>
  <c r="D2677" i="3"/>
  <c r="E2677" i="3"/>
  <c r="C1593" i="3"/>
  <c r="D1593" i="3"/>
  <c r="E1593" i="3"/>
  <c r="C1045" i="3"/>
  <c r="D1045" i="3"/>
  <c r="E1045" i="3"/>
  <c r="C2458" i="3"/>
  <c r="D2458" i="3"/>
  <c r="E2458" i="3"/>
  <c r="C4967" i="3"/>
  <c r="D4967" i="3"/>
  <c r="E4967" i="3"/>
  <c r="C2133" i="3"/>
  <c r="D2133" i="3"/>
  <c r="E2133" i="3"/>
  <c r="C742" i="3"/>
  <c r="D742" i="3"/>
  <c r="E742" i="3"/>
  <c r="C4544" i="3"/>
  <c r="D4544" i="3"/>
  <c r="E4544" i="3"/>
  <c r="C2459" i="3"/>
  <c r="D2459" i="3"/>
  <c r="E2459" i="3"/>
  <c r="C3296" i="3"/>
  <c r="D3296" i="3"/>
  <c r="E3296" i="3"/>
  <c r="C1499" i="3"/>
  <c r="D1499" i="3"/>
  <c r="E1499" i="3"/>
  <c r="C272" i="3"/>
  <c r="D272" i="3"/>
  <c r="E272" i="3"/>
  <c r="C521" i="3"/>
  <c r="D521" i="3"/>
  <c r="E521" i="3"/>
  <c r="C5778" i="3"/>
  <c r="D5778" i="3"/>
  <c r="E5778" i="3"/>
  <c r="C3104" i="3"/>
  <c r="D3104" i="3"/>
  <c r="E3104" i="3"/>
  <c r="C6293" i="3"/>
  <c r="D6293" i="3"/>
  <c r="E6293" i="3"/>
  <c r="C4524" i="3"/>
  <c r="D4524" i="3"/>
  <c r="E4524" i="3"/>
  <c r="C3480" i="3"/>
  <c r="D3480" i="3"/>
  <c r="E3480" i="3"/>
  <c r="C107" i="3"/>
  <c r="D107" i="3"/>
  <c r="E107" i="3"/>
  <c r="C4098" i="3"/>
  <c r="D4098" i="3"/>
  <c r="E4098" i="3"/>
  <c r="C4549" i="3"/>
  <c r="D4549" i="3"/>
  <c r="E4549" i="3"/>
  <c r="C3105" i="3"/>
  <c r="D3105" i="3"/>
  <c r="E3105" i="3"/>
  <c r="C5423" i="3"/>
  <c r="D5423" i="3"/>
  <c r="E5423" i="3"/>
  <c r="C5748" i="3"/>
  <c r="D5748" i="3"/>
  <c r="E5748" i="3"/>
  <c r="C1382" i="3"/>
  <c r="D1382" i="3"/>
  <c r="E1382" i="3"/>
  <c r="C5994" i="3"/>
  <c r="D5994" i="3"/>
  <c r="E5994" i="3"/>
  <c r="C1594" i="3"/>
  <c r="D1594" i="3"/>
  <c r="E1594" i="3"/>
  <c r="C3385" i="3"/>
  <c r="D3385" i="3"/>
  <c r="E3385" i="3"/>
  <c r="C1188" i="3"/>
  <c r="D1188" i="3"/>
  <c r="E1188" i="3"/>
  <c r="C4454" i="3"/>
  <c r="D4454" i="3"/>
  <c r="E4454" i="3"/>
  <c r="C4297" i="3"/>
  <c r="D4297" i="3"/>
  <c r="E4297" i="3"/>
  <c r="C3878" i="3"/>
  <c r="D3878" i="3"/>
  <c r="E3878" i="3"/>
  <c r="C2028" i="3"/>
  <c r="D2028" i="3"/>
  <c r="E2028" i="3"/>
  <c r="C5543" i="3"/>
  <c r="D5543" i="3"/>
  <c r="E5543" i="3"/>
  <c r="C4809" i="3"/>
  <c r="D4809" i="3"/>
  <c r="E4809" i="3"/>
  <c r="C2601" i="3"/>
  <c r="D2601" i="3"/>
  <c r="E2601" i="3"/>
  <c r="C5369" i="3"/>
  <c r="D5369" i="3"/>
  <c r="E5369" i="3"/>
  <c r="C1046" i="3"/>
  <c r="D1046" i="3"/>
  <c r="E1046" i="3"/>
  <c r="C3677" i="3"/>
  <c r="D3677" i="3"/>
  <c r="E3677" i="3"/>
  <c r="C5096" i="3"/>
  <c r="D5096" i="3"/>
  <c r="E5096" i="3"/>
  <c r="C4111" i="3"/>
  <c r="D4111" i="3"/>
  <c r="E4111" i="3"/>
  <c r="C348" i="3"/>
  <c r="D348" i="3"/>
  <c r="E348" i="3"/>
  <c r="C1886" i="3"/>
  <c r="D1886" i="3"/>
  <c r="E1886" i="3"/>
  <c r="C449" i="3"/>
  <c r="D449" i="3"/>
  <c r="E449" i="3"/>
  <c r="C2077" i="3"/>
  <c r="D2077" i="3"/>
  <c r="E2077" i="3"/>
  <c r="C5576" i="3"/>
  <c r="D5576" i="3"/>
  <c r="E5576" i="3"/>
  <c r="C920" i="3"/>
  <c r="D920" i="3"/>
  <c r="E920" i="3"/>
  <c r="C3297" i="3"/>
  <c r="D3297" i="3"/>
  <c r="E3297" i="3"/>
  <c r="C3200" i="3"/>
  <c r="D3200" i="3"/>
  <c r="E3200" i="3"/>
  <c r="C3689" i="3"/>
  <c r="D3689" i="3"/>
  <c r="E3689" i="3"/>
  <c r="C5191" i="3"/>
  <c r="D5191" i="3"/>
  <c r="E5191" i="3"/>
  <c r="C5033" i="3"/>
  <c r="D5033" i="3"/>
  <c r="E5033" i="3"/>
  <c r="C4904" i="3"/>
  <c r="D4904" i="3"/>
  <c r="E4904" i="3"/>
  <c r="C3106" i="3"/>
  <c r="D3106" i="3"/>
  <c r="E3106" i="3"/>
  <c r="C4785" i="3"/>
  <c r="D4785" i="3"/>
  <c r="E4785" i="3"/>
  <c r="C3201" i="3"/>
  <c r="D3201" i="3"/>
  <c r="E3201" i="3"/>
  <c r="C5234" i="3"/>
  <c r="D5234" i="3"/>
  <c r="E5234" i="3"/>
  <c r="C3027" i="3"/>
  <c r="D3027" i="3"/>
  <c r="E3027" i="3"/>
  <c r="C5582" i="3"/>
  <c r="D5582" i="3"/>
  <c r="E5582" i="3"/>
  <c r="C5316" i="3"/>
  <c r="D5316" i="3"/>
  <c r="E5316" i="3"/>
  <c r="C4505" i="3"/>
  <c r="D4505" i="3"/>
  <c r="E4505" i="3"/>
  <c r="C5561" i="3"/>
  <c r="D5561" i="3"/>
  <c r="E5561" i="3"/>
  <c r="C5370" i="3"/>
  <c r="D5370" i="3"/>
  <c r="E5370" i="3"/>
  <c r="C5601" i="3"/>
  <c r="D5601" i="3"/>
  <c r="E5601" i="3"/>
  <c r="C1829" i="3"/>
  <c r="D1829" i="3"/>
  <c r="E1829" i="3"/>
  <c r="C4830" i="3"/>
  <c r="D4830" i="3"/>
  <c r="E4830" i="3"/>
  <c r="C4991" i="3"/>
  <c r="D4991" i="3"/>
  <c r="E4991" i="3"/>
  <c r="C556" i="3"/>
  <c r="D556" i="3"/>
  <c r="E556" i="3"/>
  <c r="C3748" i="3"/>
  <c r="D3748" i="3"/>
  <c r="E3748" i="3"/>
  <c r="C6083" i="3"/>
  <c r="D6083" i="3"/>
  <c r="E6083" i="3"/>
  <c r="C3726" i="3"/>
  <c r="D3726" i="3"/>
  <c r="E3726" i="3"/>
  <c r="C3940" i="3"/>
  <c r="D3940" i="3"/>
  <c r="E3940" i="3"/>
  <c r="C4173" i="3"/>
  <c r="D4173" i="3"/>
  <c r="E4173" i="3"/>
  <c r="C196" i="3"/>
  <c r="D196" i="3"/>
  <c r="E196" i="3"/>
  <c r="C1242" i="3"/>
  <c r="D1242" i="3"/>
  <c r="E1242" i="3"/>
  <c r="C2827" i="3"/>
  <c r="D2827" i="3"/>
  <c r="E2827" i="3"/>
  <c r="C5097" i="3"/>
  <c r="D5097" i="3"/>
  <c r="E5097" i="3"/>
  <c r="C1947" i="3"/>
  <c r="D1947" i="3"/>
  <c r="E1947" i="3"/>
  <c r="C3418" i="3"/>
  <c r="D3418" i="3"/>
  <c r="E3418" i="3"/>
  <c r="C4220" i="3"/>
  <c r="D4220" i="3"/>
  <c r="E4220" i="3"/>
  <c r="C5702" i="3"/>
  <c r="D5702" i="3"/>
  <c r="E5702" i="3"/>
  <c r="C6029" i="3"/>
  <c r="D6029" i="3"/>
  <c r="E6029" i="3"/>
  <c r="C75" i="3"/>
  <c r="D75" i="3"/>
  <c r="E75" i="3"/>
  <c r="C2875" i="3"/>
  <c r="D2875" i="3"/>
  <c r="E2875" i="3"/>
  <c r="C245" i="3"/>
  <c r="D245" i="3"/>
  <c r="E245" i="3"/>
  <c r="C5874" i="3"/>
  <c r="D5874" i="3"/>
  <c r="E5874" i="3"/>
  <c r="C2678" i="3"/>
  <c r="D2678" i="3"/>
  <c r="E2678" i="3"/>
  <c r="C2776" i="3"/>
  <c r="D2776" i="3"/>
  <c r="E2776" i="3"/>
  <c r="C4746" i="3"/>
  <c r="D4746" i="3"/>
  <c r="E4746" i="3"/>
  <c r="C197" i="3"/>
  <c r="D197" i="3"/>
  <c r="E197" i="3"/>
  <c r="C1514" i="3"/>
  <c r="D1514" i="3"/>
  <c r="E1514" i="3"/>
  <c r="C4999" i="3"/>
  <c r="D4999" i="3"/>
  <c r="E4999" i="3"/>
  <c r="C2649" i="3"/>
  <c r="D2649" i="3"/>
  <c r="E2649" i="3"/>
  <c r="C557" i="3"/>
  <c r="D557" i="3"/>
  <c r="E557" i="3"/>
  <c r="C1166" i="3"/>
  <c r="D1166" i="3"/>
  <c r="E1166" i="3"/>
  <c r="C1167" i="3"/>
  <c r="D1167" i="3"/>
  <c r="E1167" i="3"/>
  <c r="C2460" i="3"/>
  <c r="D2460" i="3"/>
  <c r="E2460" i="3"/>
  <c r="C1595" i="3"/>
  <c r="D1595" i="3"/>
  <c r="E1595" i="3"/>
  <c r="C722" i="3"/>
  <c r="D722" i="3"/>
  <c r="E722" i="3"/>
  <c r="C5207" i="3"/>
  <c r="D5207" i="3"/>
  <c r="E5207" i="3"/>
  <c r="C2777" i="3"/>
  <c r="D2777" i="3"/>
  <c r="E2777" i="3"/>
  <c r="C2679" i="3"/>
  <c r="D2679" i="3"/>
  <c r="E2679" i="3"/>
  <c r="C2461" i="3"/>
  <c r="D2461" i="3"/>
  <c r="E2461" i="3"/>
  <c r="C1328" i="3"/>
  <c r="D1328" i="3"/>
  <c r="E1328" i="3"/>
  <c r="C2078" i="3"/>
  <c r="D2078" i="3"/>
  <c r="E2078" i="3"/>
  <c r="C5765" i="3"/>
  <c r="D5765" i="3"/>
  <c r="E5765" i="3"/>
  <c r="C4298" i="3"/>
  <c r="D4298" i="3"/>
  <c r="E4298" i="3"/>
  <c r="C4006" i="3"/>
  <c r="D4006" i="3"/>
  <c r="E4006" i="3"/>
  <c r="C1383" i="3"/>
  <c r="D1383" i="3"/>
  <c r="E1383" i="3"/>
  <c r="C2532" i="3"/>
  <c r="D2532" i="3"/>
  <c r="E2532" i="3"/>
  <c r="C5587" i="3"/>
  <c r="D5587" i="3"/>
  <c r="E5587" i="3"/>
  <c r="C2079" i="3"/>
  <c r="D2079" i="3"/>
  <c r="E2079" i="3"/>
  <c r="C4560" i="3"/>
  <c r="D4560" i="3"/>
  <c r="E4560" i="3"/>
  <c r="C5371" i="3"/>
  <c r="D5371" i="3"/>
  <c r="E5371" i="3"/>
  <c r="C4968" i="3"/>
  <c r="D4968" i="3"/>
  <c r="E4968" i="3"/>
  <c r="C4260" i="3"/>
  <c r="D4260" i="3"/>
  <c r="E4260" i="3"/>
  <c r="C2379" i="3"/>
  <c r="D2379" i="3"/>
  <c r="E2379" i="3"/>
  <c r="C4049" i="3"/>
  <c r="D4049" i="3"/>
  <c r="E4049" i="3"/>
  <c r="C349" i="3"/>
  <c r="D349" i="3"/>
  <c r="E349" i="3"/>
  <c r="C2747" i="3"/>
  <c r="D2747" i="3"/>
  <c r="E2747" i="3"/>
  <c r="C987" i="3"/>
  <c r="D987" i="3"/>
  <c r="E987" i="3"/>
  <c r="C943" i="3"/>
  <c r="D943" i="3"/>
  <c r="E943" i="3"/>
  <c r="C4597" i="3"/>
  <c r="D4597" i="3"/>
  <c r="E4597" i="3"/>
  <c r="C4790" i="3"/>
  <c r="D4790" i="3"/>
  <c r="E4790" i="3"/>
  <c r="C1384" i="3"/>
  <c r="D1384" i="3"/>
  <c r="E1384" i="3"/>
  <c r="C1815" i="3"/>
  <c r="D1815" i="3"/>
  <c r="E1815" i="3"/>
  <c r="C4273" i="3"/>
  <c r="D4273" i="3"/>
  <c r="E4273" i="3"/>
  <c r="C723" i="3"/>
  <c r="D723" i="3"/>
  <c r="E723" i="3"/>
  <c r="C3481" i="3"/>
  <c r="D3481" i="3"/>
  <c r="E3481" i="3"/>
  <c r="C5862" i="3"/>
  <c r="D5862" i="3"/>
  <c r="E5862" i="3"/>
  <c r="C1385" i="3"/>
  <c r="D1385" i="3"/>
  <c r="E1385" i="3"/>
  <c r="C2919" i="3"/>
  <c r="D2919" i="3"/>
  <c r="E2919" i="3"/>
  <c r="C2462" i="3"/>
  <c r="D2462" i="3"/>
  <c r="E2462" i="3"/>
  <c r="C2318" i="3"/>
  <c r="D2318" i="3"/>
  <c r="E2318" i="3"/>
  <c r="C796" i="3"/>
  <c r="D796" i="3"/>
  <c r="E796" i="3"/>
  <c r="C198" i="3"/>
  <c r="D198" i="3"/>
  <c r="E198" i="3"/>
  <c r="C3107" i="3"/>
  <c r="D3107" i="3"/>
  <c r="E3107" i="3"/>
  <c r="C2198" i="3"/>
  <c r="D2198" i="3"/>
  <c r="E2198" i="3"/>
  <c r="C1047" i="3"/>
  <c r="D1047" i="3"/>
  <c r="E1047" i="3"/>
  <c r="C5244" i="3"/>
  <c r="D5244" i="3"/>
  <c r="E5244" i="3"/>
  <c r="C1048" i="3"/>
  <c r="D1048" i="3"/>
  <c r="E1048" i="3"/>
  <c r="C2983" i="3"/>
  <c r="D2983" i="3"/>
  <c r="E2983" i="3"/>
  <c r="C6130" i="3"/>
  <c r="D6130" i="3"/>
  <c r="E6130" i="3"/>
  <c r="C4221" i="3"/>
  <c r="D4221" i="3"/>
  <c r="E4221" i="3"/>
  <c r="C3625" i="3"/>
  <c r="D3625" i="3"/>
  <c r="E3625" i="3"/>
  <c r="C3586" i="3"/>
  <c r="D3586" i="3"/>
  <c r="E3586" i="3"/>
  <c r="C1049" i="3"/>
  <c r="D1049" i="3"/>
  <c r="E1049" i="3"/>
  <c r="C3455" i="3"/>
  <c r="D3455" i="3"/>
  <c r="E3455" i="3"/>
  <c r="C6420" i="3"/>
  <c r="D6420" i="3"/>
  <c r="E6420" i="3"/>
  <c r="C350" i="3"/>
  <c r="D350" i="3"/>
  <c r="E350" i="3"/>
  <c r="C2319" i="3"/>
  <c r="D2319" i="3"/>
  <c r="E2319" i="3"/>
  <c r="C3900" i="3"/>
  <c r="D3900" i="3"/>
  <c r="E3900" i="3"/>
  <c r="C5811" i="3"/>
  <c r="D5811" i="3"/>
  <c r="E5811" i="3"/>
  <c r="C4698" i="3"/>
  <c r="D4698" i="3"/>
  <c r="E4698" i="3"/>
  <c r="C797" i="3"/>
  <c r="D797" i="3"/>
  <c r="E797" i="3"/>
  <c r="C4007" i="3"/>
  <c r="D4007" i="3"/>
  <c r="E4007" i="3"/>
  <c r="C3076" i="3"/>
  <c r="D3076" i="3"/>
  <c r="E3076" i="3"/>
  <c r="C558" i="3"/>
  <c r="D558" i="3"/>
  <c r="E558" i="3"/>
  <c r="C304" i="3"/>
  <c r="D304" i="3"/>
  <c r="E304" i="3"/>
  <c r="C2876" i="3"/>
  <c r="D2876" i="3"/>
  <c r="E2876" i="3"/>
  <c r="C3178" i="3"/>
  <c r="D3178" i="3"/>
  <c r="E3178" i="3"/>
  <c r="C798" i="3"/>
  <c r="D798" i="3"/>
  <c r="E798" i="3"/>
  <c r="C351" i="3"/>
  <c r="D351" i="3"/>
  <c r="E351" i="3"/>
  <c r="C1050" i="3"/>
  <c r="D1050" i="3"/>
  <c r="E1050" i="3"/>
  <c r="C3108" i="3"/>
  <c r="D3108" i="3"/>
  <c r="E3108" i="3"/>
  <c r="C4284" i="3"/>
  <c r="D4284" i="3"/>
  <c r="E4284" i="3"/>
  <c r="C3824" i="3"/>
  <c r="D3824" i="3"/>
  <c r="E3824" i="3"/>
  <c r="C1906" i="3"/>
  <c r="D1906" i="3"/>
  <c r="E1906" i="3"/>
  <c r="C3190" i="3"/>
  <c r="D3190" i="3"/>
  <c r="E3190" i="3"/>
  <c r="C4222" i="3"/>
  <c r="D4222" i="3"/>
  <c r="E4222" i="3"/>
  <c r="C6338" i="3"/>
  <c r="D6338" i="3"/>
  <c r="E6338" i="3"/>
  <c r="C2680" i="3"/>
  <c r="D2680" i="3"/>
  <c r="E2680" i="3"/>
  <c r="C3941" i="3"/>
  <c r="D3941" i="3"/>
  <c r="E3941" i="3"/>
  <c r="C508" i="3"/>
  <c r="D508" i="3"/>
  <c r="E508" i="3"/>
  <c r="C755" i="3"/>
  <c r="D755" i="3"/>
  <c r="E755" i="3"/>
  <c r="C3109" i="3"/>
  <c r="D3109" i="3"/>
  <c r="E3109" i="3"/>
  <c r="C3626" i="3"/>
  <c r="D3626" i="3"/>
  <c r="E3626" i="3"/>
  <c r="C1489" i="3"/>
  <c r="D1489" i="3"/>
  <c r="E1489" i="3"/>
  <c r="C4969" i="3"/>
  <c r="D4969" i="3"/>
  <c r="E4969" i="3"/>
  <c r="C6044" i="3"/>
  <c r="D6044" i="3"/>
  <c r="E6044" i="3"/>
  <c r="C6172" i="3"/>
  <c r="D6172" i="3"/>
  <c r="E6172" i="3"/>
  <c r="C5104" i="3"/>
  <c r="D5104" i="3"/>
  <c r="E5104" i="3"/>
  <c r="C5305" i="3"/>
  <c r="D5305" i="3"/>
  <c r="E5305" i="3"/>
  <c r="C2806" i="3"/>
  <c r="D2806" i="3"/>
  <c r="E2806" i="3"/>
  <c r="C743" i="3"/>
  <c r="D743" i="3"/>
  <c r="E743" i="3"/>
  <c r="C4455" i="3"/>
  <c r="D4455" i="3"/>
  <c r="E4455" i="3"/>
  <c r="C3077" i="3"/>
  <c r="D3077" i="3"/>
  <c r="E3077" i="3"/>
  <c r="C273" i="3"/>
  <c r="D273" i="3"/>
  <c r="E273" i="3"/>
  <c r="C4598" i="3"/>
  <c r="D4598" i="3"/>
  <c r="E4598" i="3"/>
  <c r="C1559" i="3"/>
  <c r="D1559" i="3"/>
  <c r="E1559" i="3"/>
  <c r="C4166" i="3"/>
  <c r="D4166" i="3"/>
  <c r="E4166" i="3"/>
  <c r="C4881" i="3"/>
  <c r="D4881" i="3"/>
  <c r="E4881" i="3"/>
  <c r="C2160" i="3"/>
  <c r="D2160" i="3"/>
  <c r="E2160" i="3"/>
  <c r="C4561" i="3"/>
  <c r="D4561" i="3"/>
  <c r="E4561" i="3"/>
  <c r="C4472" i="3"/>
  <c r="D4472" i="3"/>
  <c r="E4472" i="3"/>
  <c r="C3059" i="3"/>
  <c r="D3059" i="3"/>
  <c r="E3059" i="3"/>
  <c r="C799" i="3"/>
  <c r="D799" i="3"/>
  <c r="E799" i="3"/>
  <c r="C4970" i="3"/>
  <c r="D4970" i="3"/>
  <c r="E4970" i="3"/>
  <c r="C3361" i="3"/>
  <c r="D3361" i="3"/>
  <c r="E3361" i="3"/>
  <c r="C4753" i="3"/>
  <c r="D4753" i="3"/>
  <c r="E4753" i="3"/>
  <c r="C1243" i="3"/>
  <c r="D1243" i="3"/>
  <c r="E1243" i="3"/>
  <c r="C559" i="3"/>
  <c r="D559" i="3"/>
  <c r="E559" i="3"/>
  <c r="C4223" i="3"/>
  <c r="D4223" i="3"/>
  <c r="E4223" i="3"/>
  <c r="C3739" i="3"/>
  <c r="D3739" i="3"/>
  <c r="E3739" i="3"/>
  <c r="C1651" i="3"/>
  <c r="D1651" i="3"/>
  <c r="E1651" i="3"/>
  <c r="C4353" i="3"/>
  <c r="D4353" i="3"/>
  <c r="E4353" i="3"/>
  <c r="C560" i="3"/>
  <c r="D560" i="3"/>
  <c r="E560" i="3"/>
  <c r="C4810" i="3"/>
  <c r="D4810" i="3"/>
  <c r="E4810" i="3"/>
  <c r="C5223" i="3"/>
  <c r="D5223" i="3"/>
  <c r="E5223" i="3"/>
  <c r="C4299" i="3"/>
  <c r="D4299" i="3"/>
  <c r="E4299" i="3"/>
  <c r="C4971" i="3"/>
  <c r="D4971" i="3"/>
  <c r="E4971" i="3"/>
  <c r="C2320" i="3"/>
  <c r="D2320" i="3"/>
  <c r="E2320" i="3"/>
  <c r="C3727" i="3"/>
  <c r="D3727" i="3"/>
  <c r="E3727" i="3"/>
  <c r="C2748" i="3"/>
  <c r="D2748" i="3"/>
  <c r="E2748" i="3"/>
  <c r="C280" i="3"/>
  <c r="D280" i="3"/>
  <c r="E280" i="3"/>
  <c r="C6395" i="3"/>
  <c r="D6395" i="3"/>
  <c r="E6395" i="3"/>
  <c r="C561" i="3"/>
  <c r="D561" i="3"/>
  <c r="E561" i="3"/>
  <c r="C2629" i="3"/>
  <c r="D2629" i="3"/>
  <c r="E2629" i="3"/>
  <c r="C2681" i="3"/>
  <c r="D2681" i="3"/>
  <c r="E2681" i="3"/>
  <c r="C3014" i="3"/>
  <c r="D3014" i="3"/>
  <c r="E3014" i="3"/>
  <c r="C3544" i="3"/>
  <c r="D3544" i="3"/>
  <c r="E3544" i="3"/>
  <c r="C2828" i="3"/>
  <c r="D2828" i="3"/>
  <c r="E2828" i="3"/>
  <c r="C2345" i="3"/>
  <c r="D2345" i="3"/>
  <c r="E2345" i="3"/>
  <c r="C2682" i="3"/>
  <c r="D2682" i="3"/>
  <c r="E2682" i="3"/>
  <c r="C2463" i="3"/>
  <c r="D2463" i="3"/>
  <c r="E2463" i="3"/>
  <c r="C2877" i="3"/>
  <c r="D2877" i="3"/>
  <c r="E2877" i="3"/>
  <c r="C3768" i="3"/>
  <c r="D3768" i="3"/>
  <c r="E3768" i="3"/>
  <c r="C294" i="3"/>
  <c r="D294" i="3"/>
  <c r="E294" i="3"/>
  <c r="C4628" i="3"/>
  <c r="D4628" i="3"/>
  <c r="E4628" i="3"/>
  <c r="C5438" i="3"/>
  <c r="D5438" i="3"/>
  <c r="E5438" i="3"/>
  <c r="C1329" i="3"/>
  <c r="D1329" i="3"/>
  <c r="E1329" i="3"/>
  <c r="C6267" i="3"/>
  <c r="D6267" i="3"/>
  <c r="E6267" i="3"/>
  <c r="C2380" i="3"/>
  <c r="D2380" i="3"/>
  <c r="E2380" i="3"/>
  <c r="C4438" i="3"/>
  <c r="D4438" i="3"/>
  <c r="E4438" i="3"/>
  <c r="C2984" i="3"/>
  <c r="D2984" i="3"/>
  <c r="E2984" i="3"/>
  <c r="C5956" i="3"/>
  <c r="D5956" i="3"/>
  <c r="E5956" i="3"/>
  <c r="C450" i="3"/>
  <c r="D450" i="3"/>
  <c r="E450" i="3"/>
  <c r="C1051" i="3"/>
  <c r="D1051" i="3"/>
  <c r="E1051" i="3"/>
  <c r="C3978" i="3"/>
  <c r="D3978" i="3"/>
  <c r="E3978" i="3"/>
  <c r="C3870" i="3"/>
  <c r="D3870" i="3"/>
  <c r="E3870" i="3"/>
  <c r="C5577" i="3"/>
  <c r="D5577" i="3"/>
  <c r="E5577" i="3"/>
  <c r="C3028" i="3"/>
  <c r="D3028" i="3"/>
  <c r="E3028" i="3"/>
  <c r="C4629" i="3"/>
  <c r="D4629" i="3"/>
  <c r="E4629" i="3"/>
  <c r="C724" i="3"/>
  <c r="D724" i="3"/>
  <c r="E724" i="3"/>
  <c r="C4699" i="3"/>
  <c r="D4699" i="3"/>
  <c r="E4699" i="3"/>
  <c r="C4300" i="3"/>
  <c r="D4300" i="3"/>
  <c r="E4300" i="3"/>
  <c r="C9" i="3"/>
  <c r="D9" i="3"/>
  <c r="E9" i="3"/>
  <c r="C409" i="3"/>
  <c r="D409" i="3"/>
  <c r="E409" i="3"/>
  <c r="C1307" i="3"/>
  <c r="D1307" i="3"/>
  <c r="E1307" i="3"/>
  <c r="C4462" i="3"/>
  <c r="D4462" i="3"/>
  <c r="E4462" i="3"/>
  <c r="C4900" i="3"/>
  <c r="D4900" i="3"/>
  <c r="E4900" i="3"/>
  <c r="C1816" i="3"/>
  <c r="D1816" i="3"/>
  <c r="E1816" i="3"/>
  <c r="C1652" i="3"/>
  <c r="D1652" i="3"/>
  <c r="E1652" i="3"/>
  <c r="C3191" i="3"/>
  <c r="D3191" i="3"/>
  <c r="E3191" i="3"/>
  <c r="C1386" i="3"/>
  <c r="D1386" i="3"/>
  <c r="E1386" i="3"/>
  <c r="C4825" i="3"/>
  <c r="D4825" i="3"/>
  <c r="E4825" i="3"/>
  <c r="C4082" i="3"/>
  <c r="D4082" i="3"/>
  <c r="E4082" i="3"/>
  <c r="C5045" i="3"/>
  <c r="D5045" i="3"/>
  <c r="E5045" i="3"/>
  <c r="C352" i="3"/>
  <c r="D352" i="3"/>
  <c r="E352" i="3"/>
  <c r="C4736" i="3"/>
  <c r="D4736" i="3"/>
  <c r="E4736" i="3"/>
  <c r="C800" i="3"/>
  <c r="D800" i="3"/>
  <c r="E800" i="3"/>
  <c r="C3600" i="3"/>
  <c r="D3600" i="3"/>
  <c r="E3600" i="3"/>
  <c r="C2807" i="3"/>
  <c r="D2807" i="3"/>
  <c r="E2807" i="3"/>
  <c r="C4099" i="3"/>
  <c r="D4099" i="3"/>
  <c r="E4099" i="3"/>
  <c r="C725" i="3"/>
  <c r="D725" i="3"/>
  <c r="E725" i="3"/>
  <c r="C4754" i="3"/>
  <c r="D4754" i="3"/>
  <c r="E4754" i="3"/>
  <c r="C4207" i="3"/>
  <c r="D4207" i="3"/>
  <c r="E4207" i="3"/>
  <c r="C4112" i="3"/>
  <c r="D4112" i="3"/>
  <c r="E4112" i="3"/>
  <c r="C2683" i="3"/>
  <c r="D2683" i="3"/>
  <c r="E2683" i="3"/>
  <c r="C4059" i="3"/>
  <c r="D4059" i="3"/>
  <c r="E4059" i="3"/>
  <c r="C6239" i="3"/>
  <c r="D6239" i="3"/>
  <c r="E6239" i="3"/>
  <c r="C5417" i="3"/>
  <c r="D5417" i="3"/>
  <c r="E5417" i="3"/>
  <c r="C5653" i="3"/>
  <c r="D5653" i="3"/>
  <c r="E5653" i="3"/>
  <c r="C6200" i="3"/>
  <c r="D6200" i="3"/>
  <c r="E6200" i="3"/>
  <c r="C2684" i="3"/>
  <c r="D2684" i="3"/>
  <c r="E2684" i="3"/>
  <c r="C353" i="3"/>
  <c r="D353" i="3"/>
  <c r="E353" i="3"/>
  <c r="C2464" i="3"/>
  <c r="D2464" i="3"/>
  <c r="E2464" i="3"/>
  <c r="C1751" i="3"/>
  <c r="D1751" i="3"/>
  <c r="E1751" i="3"/>
  <c r="C1596" i="3"/>
  <c r="D1596" i="3"/>
  <c r="E1596" i="3"/>
  <c r="C1219" i="3"/>
  <c r="D1219" i="3"/>
  <c r="E1219" i="3"/>
  <c r="C1284" i="3"/>
  <c r="D1284" i="3"/>
  <c r="E1284" i="3"/>
  <c r="C305" i="3"/>
  <c r="D305" i="3"/>
  <c r="E305" i="3"/>
  <c r="C489" i="3"/>
  <c r="D489" i="3"/>
  <c r="E489" i="3"/>
  <c r="C3110" i="3"/>
  <c r="D3110" i="3"/>
  <c r="E3110" i="3"/>
  <c r="C451" i="3"/>
  <c r="D451" i="3"/>
  <c r="E451" i="3"/>
  <c r="C1948" i="3"/>
  <c r="D1948" i="3"/>
  <c r="E1948" i="3"/>
  <c r="C1052" i="3"/>
  <c r="D1052" i="3"/>
  <c r="E1052" i="3"/>
  <c r="C3627" i="3"/>
  <c r="D3627" i="3"/>
  <c r="E3627" i="3"/>
  <c r="C562" i="3"/>
  <c r="D562" i="3"/>
  <c r="E562" i="3"/>
  <c r="C2793" i="3"/>
  <c r="D2793" i="3"/>
  <c r="E2793" i="3"/>
  <c r="C2985" i="3"/>
  <c r="D2985" i="3"/>
  <c r="E2985" i="3"/>
  <c r="C4994" i="3"/>
  <c r="D4994" i="3"/>
  <c r="E4994" i="3"/>
  <c r="C5135" i="3"/>
  <c r="D5135" i="3"/>
  <c r="E5135" i="3"/>
  <c r="C4113" i="3"/>
  <c r="D4113" i="3"/>
  <c r="E4113" i="3"/>
  <c r="C5963" i="3"/>
  <c r="D5963" i="3"/>
  <c r="E5963" i="3"/>
  <c r="C801" i="3"/>
  <c r="D801" i="3"/>
  <c r="E801" i="3"/>
  <c r="C509" i="3"/>
  <c r="D509" i="3"/>
  <c r="E509" i="3"/>
  <c r="C2465" i="3"/>
  <c r="D2465" i="3"/>
  <c r="E2465" i="3"/>
  <c r="C1387" i="3"/>
  <c r="D1387" i="3"/>
  <c r="E1387" i="3"/>
  <c r="C6429" i="3"/>
  <c r="D6429" i="3"/>
  <c r="E6429" i="3"/>
  <c r="C4938" i="3"/>
  <c r="D4938" i="3"/>
  <c r="E4938" i="3"/>
  <c r="C2161" i="3"/>
  <c r="D2161" i="3"/>
  <c r="E2161" i="3"/>
  <c r="C274" i="3"/>
  <c r="D274" i="3"/>
  <c r="E274" i="3"/>
  <c r="C4562" i="3"/>
  <c r="D4562" i="3"/>
  <c r="E4562" i="3"/>
  <c r="C4038" i="3"/>
  <c r="D4038" i="3"/>
  <c r="E4038" i="3"/>
  <c r="C4630" i="3"/>
  <c r="D4630" i="3"/>
  <c r="E4630" i="3"/>
  <c r="C5901" i="3"/>
  <c r="D5901" i="3"/>
  <c r="E5901" i="3"/>
  <c r="C2562" i="3"/>
  <c r="D2562" i="3"/>
  <c r="E2562" i="3"/>
  <c r="C1220" i="3"/>
  <c r="D1220" i="3"/>
  <c r="E1220" i="3"/>
  <c r="C1388" i="3"/>
  <c r="D1388" i="3"/>
  <c r="E1388" i="3"/>
  <c r="C3825" i="3"/>
  <c r="D3825" i="3"/>
  <c r="E3825" i="3"/>
  <c r="C1653" i="3"/>
  <c r="D1653" i="3"/>
  <c r="E1653" i="3"/>
  <c r="C2466" i="3"/>
  <c r="D2466" i="3"/>
  <c r="E2466" i="3"/>
  <c r="C1949" i="3"/>
  <c r="D1949" i="3"/>
  <c r="E1949" i="3"/>
  <c r="C1389" i="3"/>
  <c r="D1389" i="3"/>
  <c r="E1389" i="3"/>
  <c r="C6133" i="3"/>
  <c r="D6133" i="3"/>
  <c r="E6133" i="3"/>
  <c r="C2630" i="3"/>
  <c r="D2630" i="3"/>
  <c r="E2630" i="3"/>
  <c r="C323" i="3"/>
  <c r="D323" i="3"/>
  <c r="E323" i="3"/>
  <c r="C2614" i="3"/>
  <c r="D2614" i="3"/>
  <c r="E2614" i="3"/>
  <c r="C4516" i="3"/>
  <c r="D4516" i="3"/>
  <c r="E4516" i="3"/>
  <c r="C3628" i="3"/>
  <c r="D3628" i="3"/>
  <c r="E3628" i="3"/>
  <c r="C3298" i="3"/>
  <c r="D3298" i="3"/>
  <c r="E3298" i="3"/>
  <c r="C4847" i="3"/>
  <c r="D4847" i="3"/>
  <c r="E4847" i="3"/>
  <c r="C3901" i="3"/>
  <c r="D3901" i="3"/>
  <c r="E3901" i="3"/>
  <c r="C1053" i="3"/>
  <c r="D1053" i="3"/>
  <c r="E1053" i="3"/>
  <c r="C6343" i="3"/>
  <c r="D6343" i="3"/>
  <c r="E6343" i="3"/>
  <c r="C5072" i="3"/>
  <c r="D5072" i="3"/>
  <c r="E5072" i="3"/>
  <c r="C119" i="3"/>
  <c r="D119" i="3"/>
  <c r="E119" i="3"/>
  <c r="C2631" i="3"/>
  <c r="D2631" i="3"/>
  <c r="E2631" i="3"/>
  <c r="C5524" i="3"/>
  <c r="D5524" i="3"/>
  <c r="E5524" i="3"/>
  <c r="C5624" i="3"/>
  <c r="D5624" i="3"/>
  <c r="E5624" i="3"/>
  <c r="C160" i="3"/>
  <c r="D160" i="3"/>
  <c r="E160" i="3"/>
  <c r="C3716" i="3"/>
  <c r="D3716" i="3"/>
  <c r="E3716" i="3"/>
  <c r="C1950" i="3"/>
  <c r="D1950" i="3"/>
  <c r="E1950" i="3"/>
  <c r="C2199" i="3"/>
  <c r="D2199" i="3"/>
  <c r="E2199" i="3"/>
  <c r="C683" i="3"/>
  <c r="D683" i="3"/>
  <c r="E683" i="3"/>
  <c r="C4604" i="3"/>
  <c r="D4604" i="3"/>
  <c r="E4604" i="3"/>
  <c r="C2200" i="3"/>
  <c r="D2200" i="3"/>
  <c r="E2200" i="3"/>
  <c r="C2346" i="3"/>
  <c r="D2346" i="3"/>
  <c r="E2346" i="3"/>
  <c r="C4665" i="3"/>
  <c r="D4665" i="3"/>
  <c r="E4665" i="3"/>
  <c r="C563" i="3"/>
  <c r="D563" i="3"/>
  <c r="E563" i="3"/>
  <c r="C5578" i="3"/>
  <c r="D5578" i="3"/>
  <c r="E5578" i="3"/>
  <c r="C437" i="3"/>
  <c r="D437" i="3"/>
  <c r="E437" i="3"/>
  <c r="C3807" i="3"/>
  <c r="D3807" i="3"/>
  <c r="E3807" i="3"/>
  <c r="C4895" i="3"/>
  <c r="D4895" i="3"/>
  <c r="E4895" i="3"/>
  <c r="C3942" i="3"/>
  <c r="D3942" i="3"/>
  <c r="E3942" i="3"/>
  <c r="C684" i="3"/>
  <c r="D684" i="3"/>
  <c r="E684" i="3"/>
  <c r="C4090" i="3"/>
  <c r="D4090" i="3"/>
  <c r="E4090" i="3"/>
  <c r="C3994" i="3"/>
  <c r="D3994" i="3"/>
  <c r="E3994" i="3"/>
  <c r="C3375" i="3"/>
  <c r="D3375" i="3"/>
  <c r="E3375" i="3"/>
  <c r="C4755" i="3"/>
  <c r="D4755" i="3"/>
  <c r="E4755" i="3"/>
  <c r="C275" i="3"/>
  <c r="D275" i="3"/>
  <c r="E275" i="3"/>
  <c r="C1260" i="3"/>
  <c r="D1260" i="3"/>
  <c r="E1260" i="3"/>
  <c r="C4617" i="3"/>
  <c r="D4617" i="3"/>
  <c r="E4617" i="3"/>
  <c r="C5441" i="3"/>
  <c r="D5441" i="3"/>
  <c r="E5441" i="3"/>
  <c r="C4531" i="3"/>
  <c r="D4531" i="3"/>
  <c r="E4531" i="3"/>
  <c r="C3591" i="3"/>
  <c r="D3591" i="3"/>
  <c r="E3591" i="3"/>
  <c r="C3111" i="3"/>
  <c r="D3111" i="3"/>
  <c r="E3111" i="3"/>
  <c r="C1054" i="3"/>
  <c r="D1054" i="3"/>
  <c r="E1054" i="3"/>
  <c r="C6187" i="3"/>
  <c r="D6187" i="3"/>
  <c r="E6187" i="3"/>
  <c r="C120" i="3"/>
  <c r="D120" i="3"/>
  <c r="E120" i="3"/>
  <c r="C5008" i="3"/>
  <c r="D5008" i="3"/>
  <c r="E5008" i="3"/>
  <c r="C4905" i="3"/>
  <c r="D4905" i="3"/>
  <c r="E4905" i="3"/>
  <c r="C5035" i="3"/>
  <c r="D5035" i="3"/>
  <c r="E5035" i="3"/>
  <c r="C3112" i="3"/>
  <c r="D3112" i="3"/>
  <c r="E3112" i="3"/>
  <c r="C2467" i="3"/>
  <c r="D2467" i="3"/>
  <c r="E2467" i="3"/>
  <c r="C2404" i="3"/>
  <c r="D2404" i="3"/>
  <c r="E2404" i="3"/>
  <c r="C3592" i="3"/>
  <c r="D3592" i="3"/>
  <c r="E3592" i="3"/>
  <c r="C4756" i="3"/>
  <c r="D4756" i="3"/>
  <c r="E4756" i="3"/>
  <c r="C4429" i="3"/>
  <c r="D4429" i="3"/>
  <c r="E4429" i="3"/>
  <c r="C1468" i="3"/>
  <c r="D1468" i="3"/>
  <c r="E1468" i="3"/>
  <c r="C2201" i="3"/>
  <c r="D2201" i="3"/>
  <c r="E2201" i="3"/>
  <c r="C6152" i="3"/>
  <c r="D6152" i="3"/>
  <c r="E6152" i="3"/>
  <c r="C6310" i="3"/>
  <c r="D6310" i="3"/>
  <c r="E6310" i="3"/>
  <c r="C2162" i="3"/>
  <c r="D2162" i="3"/>
  <c r="E2162" i="3"/>
  <c r="C2043" i="3"/>
  <c r="D2043" i="3"/>
  <c r="E2043" i="3"/>
  <c r="C4890" i="3"/>
  <c r="D4890" i="3"/>
  <c r="E4890" i="3"/>
  <c r="C4757" i="3"/>
  <c r="D4757" i="3"/>
  <c r="E4757" i="3"/>
  <c r="C3029" i="3"/>
  <c r="D3029" i="3"/>
  <c r="E3029" i="3"/>
  <c r="C3871" i="3"/>
  <c r="D3871" i="3"/>
  <c r="E3871" i="3"/>
  <c r="C4942" i="3"/>
  <c r="D4942" i="3"/>
  <c r="E4942" i="3"/>
  <c r="C5929" i="3"/>
  <c r="D5929" i="3"/>
  <c r="E5929" i="3"/>
  <c r="C1654" i="3"/>
  <c r="D1654" i="3"/>
  <c r="E1654" i="3"/>
  <c r="C1055" i="3"/>
  <c r="D1055" i="3"/>
  <c r="E1055" i="3"/>
  <c r="C1597" i="3"/>
  <c r="D1597" i="3"/>
  <c r="E1597" i="3"/>
  <c r="C5581" i="3"/>
  <c r="D5581" i="3"/>
  <c r="E5581" i="3"/>
  <c r="C4224" i="3"/>
  <c r="D4224" i="3"/>
  <c r="E4224" i="3"/>
  <c r="C2808" i="3"/>
  <c r="D2808" i="3"/>
  <c r="E2808" i="3"/>
  <c r="C756" i="3"/>
  <c r="D756" i="3"/>
  <c r="E756" i="3"/>
  <c r="C4939" i="3"/>
  <c r="D4939" i="3"/>
  <c r="E4939" i="3"/>
  <c r="C4670" i="3"/>
  <c r="D4670" i="3"/>
  <c r="E4670" i="3"/>
  <c r="C4836" i="3"/>
  <c r="D4836" i="3"/>
  <c r="E4836" i="3"/>
  <c r="C5279" i="3"/>
  <c r="D5279" i="3"/>
  <c r="E5279" i="3"/>
  <c r="C4008" i="3"/>
  <c r="D4008" i="3"/>
  <c r="E4008" i="3"/>
  <c r="C452" i="3"/>
  <c r="D452" i="3"/>
  <c r="E452" i="3"/>
  <c r="C1056" i="3"/>
  <c r="D1056" i="3"/>
  <c r="E1056" i="3"/>
  <c r="C3960" i="3"/>
  <c r="D3960" i="3"/>
  <c r="E3960" i="3"/>
  <c r="C1870" i="3"/>
  <c r="D1870" i="3"/>
  <c r="E1870" i="3"/>
  <c r="C5971" i="3"/>
  <c r="D5971" i="3"/>
  <c r="E5971" i="3"/>
  <c r="C1655" i="3"/>
  <c r="D1655" i="3"/>
  <c r="E1655" i="3"/>
  <c r="C2202" i="3"/>
  <c r="D2202" i="3"/>
  <c r="E2202" i="3"/>
  <c r="C3970" i="3"/>
  <c r="D3970" i="3"/>
  <c r="E3970" i="3"/>
  <c r="C5150" i="3"/>
  <c r="D5150" i="3"/>
  <c r="E5150" i="3"/>
  <c r="C2203" i="3"/>
  <c r="D2203" i="3"/>
  <c r="E2203" i="3"/>
  <c r="C5105" i="3"/>
  <c r="D5105" i="3"/>
  <c r="E5105" i="3"/>
  <c r="C3943" i="3"/>
  <c r="D3943" i="3"/>
  <c r="E3943" i="3"/>
  <c r="C3398" i="3"/>
  <c r="D3398" i="3"/>
  <c r="E3398" i="3"/>
  <c r="C5924" i="3"/>
  <c r="D5924" i="3"/>
  <c r="E5924" i="3"/>
  <c r="C2533" i="3"/>
  <c r="D2533" i="3"/>
  <c r="E2533" i="3"/>
  <c r="C5424" i="3"/>
  <c r="D5424" i="3"/>
  <c r="E5424" i="3"/>
  <c r="C2204" i="3"/>
  <c r="D2204" i="3"/>
  <c r="E2204" i="3"/>
  <c r="C5174" i="3"/>
  <c r="D5174" i="3"/>
  <c r="E5174" i="3"/>
  <c r="C3545" i="3"/>
  <c r="D3545" i="3"/>
  <c r="E3545" i="3"/>
  <c r="C3299" i="3"/>
  <c r="D3299" i="3"/>
  <c r="E3299" i="3"/>
  <c r="C5296" i="3"/>
  <c r="D5296" i="3"/>
  <c r="E5296" i="3"/>
  <c r="C3629" i="3"/>
  <c r="D3629" i="3"/>
  <c r="E3629" i="3"/>
  <c r="C2545" i="3"/>
  <c r="D2545" i="3"/>
  <c r="E2545" i="3"/>
  <c r="C246" i="3"/>
  <c r="D246" i="3"/>
  <c r="E246" i="3"/>
  <c r="C1795" i="3"/>
  <c r="D1795" i="3"/>
  <c r="E1795" i="3"/>
  <c r="C3681" i="3"/>
  <c r="D3681" i="3"/>
  <c r="E3681" i="3"/>
  <c r="C4324" i="3"/>
  <c r="D4324" i="3"/>
  <c r="E4324" i="3"/>
  <c r="C6304" i="3"/>
  <c r="D6304" i="3"/>
  <c r="E6304" i="3"/>
  <c r="C3362" i="3"/>
  <c r="D3362" i="3"/>
  <c r="E3362" i="3"/>
  <c r="C1772" i="3"/>
  <c r="D1772" i="3"/>
  <c r="E1772" i="3"/>
  <c r="C1057" i="3"/>
  <c r="D1057" i="3"/>
  <c r="E1057" i="3"/>
  <c r="C4114" i="3"/>
  <c r="D4114" i="3"/>
  <c r="E4114" i="3"/>
  <c r="C4608" i="3"/>
  <c r="D4608" i="3"/>
  <c r="E4608" i="3"/>
  <c r="C2468" i="3"/>
  <c r="D2468" i="3"/>
  <c r="E2468" i="3"/>
  <c r="C4700" i="3"/>
  <c r="D4700" i="3"/>
  <c r="E4700" i="3"/>
  <c r="C4592" i="3"/>
  <c r="D4592" i="3"/>
  <c r="E4592" i="3"/>
  <c r="C2685" i="3"/>
  <c r="D2685" i="3"/>
  <c r="E2685" i="3"/>
  <c r="C410" i="3"/>
  <c r="D410" i="3"/>
  <c r="E410" i="3"/>
  <c r="C2347" i="3"/>
  <c r="D2347" i="3"/>
  <c r="E2347" i="3"/>
  <c r="C4174" i="3"/>
  <c r="D4174" i="3"/>
  <c r="E4174" i="3"/>
  <c r="C3995" i="3"/>
  <c r="D3995" i="3"/>
  <c r="E3995" i="3"/>
  <c r="C5796" i="3"/>
  <c r="D5796" i="3"/>
  <c r="E5796" i="3"/>
  <c r="C1537" i="3"/>
  <c r="D1537" i="3"/>
  <c r="E1537" i="3"/>
  <c r="C3060" i="3"/>
  <c r="D3060" i="3"/>
  <c r="E3060" i="3"/>
  <c r="C2405" i="3"/>
  <c r="D2405" i="3"/>
  <c r="E2405" i="3"/>
  <c r="C3769" i="3"/>
  <c r="D3769" i="3"/>
  <c r="E3769" i="3"/>
  <c r="C703" i="3"/>
  <c r="D703" i="3"/>
  <c r="E703" i="3"/>
  <c r="C2686" i="3"/>
  <c r="D2686" i="3"/>
  <c r="E2686" i="3"/>
  <c r="C3399" i="3"/>
  <c r="D3399" i="3"/>
  <c r="E3399" i="3"/>
  <c r="C3113" i="3"/>
  <c r="D3113" i="3"/>
  <c r="E3113" i="3"/>
  <c r="C5947" i="3"/>
  <c r="D5947" i="3"/>
  <c r="E5947" i="3"/>
  <c r="C2029" i="3"/>
  <c r="D2029" i="3"/>
  <c r="E2029" i="3"/>
  <c r="C6036" i="3"/>
  <c r="D6036" i="3"/>
  <c r="E6036" i="3"/>
  <c r="C2849" i="3"/>
  <c r="D2849" i="3"/>
  <c r="E2849" i="3"/>
  <c r="C4208" i="3"/>
  <c r="D4208" i="3"/>
  <c r="E4208" i="3"/>
  <c r="C3300" i="3"/>
  <c r="D3300" i="3"/>
  <c r="E3300" i="3"/>
  <c r="C3944" i="3"/>
  <c r="D3944" i="3"/>
  <c r="E3944" i="3"/>
  <c r="C1058" i="3"/>
  <c r="D1058" i="3"/>
  <c r="E1058" i="3"/>
  <c r="C149" i="3"/>
  <c r="D149" i="3"/>
  <c r="E149" i="3"/>
  <c r="C3114" i="3"/>
  <c r="D3114" i="3"/>
  <c r="E3114" i="3"/>
  <c r="C10" i="3"/>
  <c r="D10" i="3"/>
  <c r="E10" i="3"/>
  <c r="C4758" i="3"/>
  <c r="D4758" i="3"/>
  <c r="E4758" i="3"/>
  <c r="C3902" i="3"/>
  <c r="D3902" i="3"/>
  <c r="E3902" i="3"/>
  <c r="C3770" i="3"/>
  <c r="D3770" i="3"/>
  <c r="E3770" i="3"/>
  <c r="C4612" i="3"/>
  <c r="D4612" i="3"/>
  <c r="E4612" i="3"/>
  <c r="C5875" i="3"/>
  <c r="D5875" i="3"/>
  <c r="E5875" i="3"/>
  <c r="C5897" i="3"/>
  <c r="D5897" i="3"/>
  <c r="E5897" i="3"/>
  <c r="C1515" i="3"/>
  <c r="D1515" i="3"/>
  <c r="E1515" i="3"/>
  <c r="C6020" i="3"/>
  <c r="D6020" i="3"/>
  <c r="E6020" i="3"/>
  <c r="C564" i="3"/>
  <c r="D564" i="3"/>
  <c r="E564" i="3"/>
  <c r="C1390" i="3"/>
  <c r="D1390" i="3"/>
  <c r="E1390" i="3"/>
  <c r="C1572" i="3"/>
  <c r="D1572" i="3"/>
  <c r="E1572" i="3"/>
  <c r="C6405" i="3"/>
  <c r="D6405" i="3"/>
  <c r="E6405" i="3"/>
  <c r="C2080" i="3"/>
  <c r="D2080" i="3"/>
  <c r="E2080" i="3"/>
  <c r="C5281" i="3"/>
  <c r="D5281" i="3"/>
  <c r="E5281" i="3"/>
  <c r="C3482" i="3"/>
  <c r="D3482" i="3"/>
  <c r="E3482" i="3"/>
  <c r="C3771" i="3"/>
  <c r="D3771" i="3"/>
  <c r="E3771" i="3"/>
  <c r="C79" i="3"/>
  <c r="D79" i="3"/>
  <c r="E79" i="3"/>
  <c r="C1059" i="3"/>
  <c r="D1059" i="3"/>
  <c r="E1059" i="3"/>
  <c r="C3115" i="3"/>
  <c r="D3115" i="3"/>
  <c r="E3115" i="3"/>
  <c r="C5014" i="3"/>
  <c r="D5014" i="3"/>
  <c r="E5014" i="3"/>
  <c r="C6382" i="3"/>
  <c r="D6382" i="3"/>
  <c r="E6382" i="3"/>
  <c r="C4945" i="3"/>
  <c r="D4945" i="3"/>
  <c r="E4945" i="3"/>
  <c r="C5388" i="3"/>
  <c r="D5388" i="3"/>
  <c r="E5388" i="3"/>
  <c r="C3483" i="3"/>
  <c r="D3483" i="3"/>
  <c r="E3483" i="3"/>
  <c r="C3400" i="3"/>
  <c r="D3400" i="3"/>
  <c r="E3400" i="3"/>
  <c r="C4473" i="3"/>
  <c r="D4473" i="3"/>
  <c r="E4473" i="3"/>
  <c r="C3864" i="3"/>
  <c r="D3864" i="3"/>
  <c r="E3864" i="3"/>
  <c r="C4990" i="3"/>
  <c r="D4990" i="3"/>
  <c r="E4990" i="3"/>
  <c r="C3069" i="3"/>
  <c r="D3069" i="3"/>
  <c r="E3069" i="3"/>
  <c r="C565" i="3"/>
  <c r="D565" i="3"/>
  <c r="E565" i="3"/>
  <c r="C1490" i="3"/>
  <c r="D1490" i="3"/>
  <c r="E1490" i="3"/>
  <c r="C5000" i="3"/>
  <c r="D5000" i="3"/>
  <c r="E5000" i="3"/>
  <c r="C5718" i="3"/>
  <c r="D5718" i="3"/>
  <c r="E5718" i="3"/>
  <c r="C5333" i="3"/>
  <c r="D5333" i="3"/>
  <c r="E5333" i="3"/>
  <c r="C3772" i="3"/>
  <c r="D3772" i="3"/>
  <c r="E3772" i="3"/>
  <c r="C6350" i="3"/>
  <c r="D6350" i="3"/>
  <c r="E6350" i="3"/>
  <c r="C5643" i="3"/>
  <c r="D5643" i="3"/>
  <c r="E5643" i="3"/>
  <c r="C2286" i="3"/>
  <c r="D2286" i="3"/>
  <c r="E2286" i="3"/>
  <c r="C354" i="3"/>
  <c r="D354" i="3"/>
  <c r="E354" i="3"/>
  <c r="C3987" i="3"/>
  <c r="D3987" i="3"/>
  <c r="E3987" i="3"/>
  <c r="C411" i="3"/>
  <c r="D411" i="3"/>
  <c r="E411" i="3"/>
  <c r="C2348" i="3"/>
  <c r="D2348" i="3"/>
  <c r="E2348" i="3"/>
  <c r="C3903" i="3"/>
  <c r="D3903" i="3"/>
  <c r="E3903" i="3"/>
  <c r="C522" i="3"/>
  <c r="D522" i="3"/>
  <c r="E522" i="3"/>
  <c r="C2044" i="3"/>
  <c r="D2044" i="3"/>
  <c r="E2044" i="3"/>
  <c r="C2602" i="3"/>
  <c r="D2602" i="3"/>
  <c r="E2602" i="3"/>
  <c r="C5058" i="3"/>
  <c r="D5058" i="3"/>
  <c r="E5058" i="3"/>
  <c r="C490" i="3"/>
  <c r="D490" i="3"/>
  <c r="E490" i="3"/>
  <c r="C4972" i="3"/>
  <c r="D4972" i="3"/>
  <c r="E4972" i="3"/>
  <c r="C6175" i="3"/>
  <c r="D6175" i="3"/>
  <c r="E6175" i="3"/>
  <c r="C276" i="3"/>
  <c r="D276" i="3"/>
  <c r="E276" i="3"/>
  <c r="C802" i="3"/>
  <c r="D802" i="3"/>
  <c r="E802" i="3"/>
  <c r="C2687" i="3"/>
  <c r="D2687" i="3"/>
  <c r="E2687" i="3"/>
  <c r="C5589" i="3"/>
  <c r="D5589" i="3"/>
  <c r="E5589" i="3"/>
  <c r="C3116" i="3"/>
  <c r="D3116" i="3"/>
  <c r="E3116" i="3"/>
  <c r="C3301" i="3"/>
  <c r="D3301" i="3"/>
  <c r="E3301" i="3"/>
  <c r="C5848" i="3"/>
  <c r="D5848" i="3"/>
  <c r="E5848" i="3"/>
  <c r="C2829" i="3"/>
  <c r="D2829" i="3"/>
  <c r="E2829" i="3"/>
  <c r="C3302" i="3"/>
  <c r="D3302" i="3"/>
  <c r="E3302" i="3"/>
  <c r="C5390" i="3"/>
  <c r="D5390" i="3"/>
  <c r="E5390" i="3"/>
  <c r="C3303" i="3"/>
  <c r="D3303" i="3"/>
  <c r="E3303" i="3"/>
  <c r="C113" i="3"/>
  <c r="D113" i="3"/>
  <c r="E113" i="3"/>
  <c r="C4115" i="3"/>
  <c r="D4115" i="3"/>
  <c r="E4115" i="3"/>
  <c r="C1060" i="3"/>
  <c r="D1060" i="3"/>
  <c r="E1060" i="3"/>
  <c r="C2920" i="3"/>
  <c r="D2920" i="3"/>
  <c r="E2920" i="3"/>
  <c r="C3546" i="3"/>
  <c r="D3546" i="3"/>
  <c r="E3546" i="3"/>
  <c r="C5525" i="3"/>
  <c r="D5525" i="3"/>
  <c r="E5525" i="3"/>
  <c r="C803" i="3"/>
  <c r="D803" i="3"/>
  <c r="E803" i="3"/>
  <c r="C1573" i="3"/>
  <c r="D1573" i="3"/>
  <c r="E1573" i="3"/>
  <c r="C467" i="3"/>
  <c r="D467" i="3"/>
  <c r="E467" i="3"/>
  <c r="C6222" i="3"/>
  <c r="D6222" i="3"/>
  <c r="E6222" i="3"/>
  <c r="C566" i="3"/>
  <c r="D566" i="3"/>
  <c r="E566" i="3"/>
  <c r="C4788" i="3"/>
  <c r="D4788" i="3"/>
  <c r="E4788" i="3"/>
  <c r="C121" i="3"/>
  <c r="D121" i="3"/>
  <c r="E121" i="3"/>
  <c r="C5185" i="3"/>
  <c r="D5185" i="3"/>
  <c r="E5185" i="3"/>
  <c r="C4301" i="3"/>
  <c r="D4301" i="3"/>
  <c r="E4301" i="3"/>
  <c r="C5290" i="3"/>
  <c r="D5290" i="3"/>
  <c r="E5290" i="3"/>
  <c r="C2830" i="3"/>
  <c r="D2830" i="3"/>
  <c r="E2830" i="3"/>
  <c r="C2986" i="3"/>
  <c r="D2986" i="3"/>
  <c r="E2986" i="3"/>
  <c r="C2362" i="3"/>
  <c r="D2362" i="3"/>
  <c r="E2362" i="3"/>
  <c r="C5235" i="3"/>
  <c r="D5235" i="3"/>
  <c r="E5235" i="3"/>
  <c r="C4618" i="3"/>
  <c r="D4618" i="3"/>
  <c r="E4618" i="3"/>
  <c r="C3630" i="3"/>
  <c r="D3630" i="3"/>
  <c r="E3630" i="3"/>
  <c r="C3601" i="3"/>
  <c r="D3601" i="3"/>
  <c r="E3601" i="3"/>
  <c r="C3117" i="3"/>
  <c r="D3117" i="3"/>
  <c r="E3117" i="3"/>
  <c r="C3998" i="3"/>
  <c r="D3998" i="3"/>
  <c r="E3998" i="3"/>
  <c r="C4285" i="3"/>
  <c r="D4285" i="3"/>
  <c r="E4285" i="3"/>
  <c r="C3945" i="3"/>
  <c r="D3945" i="3"/>
  <c r="E3945" i="3"/>
  <c r="C4775" i="3"/>
  <c r="D4775" i="3"/>
  <c r="E4775" i="3"/>
  <c r="C263" i="3"/>
  <c r="D263" i="3"/>
  <c r="E263" i="3"/>
  <c r="C4916" i="3"/>
  <c r="D4916" i="3"/>
  <c r="E4916" i="3"/>
  <c r="C1614" i="3"/>
  <c r="D1614" i="3"/>
  <c r="E1614" i="3"/>
  <c r="C2650" i="3"/>
  <c r="D2650" i="3"/>
  <c r="E2650" i="3"/>
  <c r="C6379" i="3"/>
  <c r="D6379" i="3"/>
  <c r="E6379" i="3"/>
  <c r="C3631" i="3"/>
  <c r="D3631" i="3"/>
  <c r="E3631" i="3"/>
  <c r="C2163" i="3"/>
  <c r="D2163" i="3"/>
  <c r="E2163" i="3"/>
  <c r="C5668" i="3"/>
  <c r="D5668" i="3"/>
  <c r="E5668" i="3"/>
  <c r="C1615" i="3"/>
  <c r="D1615" i="3"/>
  <c r="E1615" i="3"/>
  <c r="C1951" i="3"/>
  <c r="D1951" i="3"/>
  <c r="E1951" i="3"/>
  <c r="C122" i="3"/>
  <c r="D122" i="3"/>
  <c r="E122" i="3"/>
  <c r="C6413" i="3"/>
  <c r="D6413" i="3"/>
  <c r="E6413" i="3"/>
  <c r="C4359" i="3"/>
  <c r="D4359" i="3"/>
  <c r="E4359" i="3"/>
  <c r="C5526" i="3"/>
  <c r="D5526" i="3"/>
  <c r="E5526" i="3"/>
  <c r="C5925" i="3"/>
  <c r="D5925" i="3"/>
  <c r="E5925" i="3"/>
  <c r="C1285" i="3"/>
  <c r="D1285" i="3"/>
  <c r="E1285" i="3"/>
  <c r="C5382" i="3"/>
  <c r="D5382" i="3"/>
  <c r="E5382" i="3"/>
  <c r="C3678" i="3"/>
  <c r="D3678" i="3"/>
  <c r="E3678" i="3"/>
  <c r="C468" i="3"/>
  <c r="D468" i="3"/>
  <c r="E468" i="3"/>
  <c r="C1656" i="3"/>
  <c r="D1656" i="3"/>
  <c r="E1656" i="3"/>
  <c r="C2102" i="3"/>
  <c r="D2102" i="3"/>
  <c r="E2102" i="3"/>
  <c r="C3484" i="3"/>
  <c r="D3484" i="3"/>
  <c r="E3484" i="3"/>
  <c r="C2534" i="3"/>
  <c r="D2534" i="3"/>
  <c r="E2534" i="3"/>
  <c r="C1330" i="3"/>
  <c r="D1330" i="3"/>
  <c r="E1330" i="3"/>
  <c r="C4563" i="3"/>
  <c r="D4563" i="3"/>
  <c r="E4563" i="3"/>
  <c r="C1061" i="3"/>
  <c r="D1061" i="3"/>
  <c r="E1061" i="3"/>
  <c r="C1952" i="3"/>
  <c r="D1952" i="3"/>
  <c r="E1952" i="3"/>
  <c r="C944" i="3"/>
  <c r="D944" i="3"/>
  <c r="E944" i="3"/>
  <c r="C5837" i="3"/>
  <c r="D5837" i="3"/>
  <c r="E5837" i="3"/>
  <c r="C6333" i="3"/>
  <c r="D6333" i="3"/>
  <c r="E6333" i="3"/>
  <c r="C4274" i="3"/>
  <c r="D4274" i="3"/>
  <c r="E4274" i="3"/>
  <c r="C1244" i="3"/>
  <c r="D1244" i="3"/>
  <c r="E1244" i="3"/>
  <c r="C2205" i="3"/>
  <c r="D2205" i="3"/>
  <c r="E2205" i="3"/>
  <c r="C1657" i="3"/>
  <c r="D1657" i="3"/>
  <c r="E1657" i="3"/>
  <c r="C4225" i="3"/>
  <c r="D4225" i="3"/>
  <c r="E4225" i="3"/>
  <c r="C2060" i="3"/>
  <c r="D2060" i="3"/>
  <c r="E2060" i="3"/>
  <c r="C4474" i="3"/>
  <c r="D4474" i="3"/>
  <c r="E4474" i="3"/>
  <c r="C567" i="3"/>
  <c r="D567" i="3"/>
  <c r="E567" i="3"/>
  <c r="C655" i="3"/>
  <c r="D655" i="3"/>
  <c r="E655" i="3"/>
  <c r="C804" i="3"/>
  <c r="D804" i="3"/>
  <c r="E804" i="3"/>
  <c r="C5224" i="3"/>
  <c r="D5224" i="3"/>
  <c r="E5224" i="3"/>
  <c r="C1062" i="3"/>
  <c r="D1062" i="3"/>
  <c r="E1062" i="3"/>
  <c r="C1658" i="3"/>
  <c r="D1658" i="3"/>
  <c r="E1658" i="3"/>
  <c r="C5433" i="3"/>
  <c r="D5433" i="3"/>
  <c r="E5433" i="3"/>
  <c r="C4587" i="3"/>
  <c r="D4587" i="3"/>
  <c r="E4587" i="3"/>
  <c r="C2570" i="3"/>
  <c r="D2570" i="3"/>
  <c r="E2570" i="3"/>
  <c r="C1598" i="3"/>
  <c r="D1598" i="3"/>
  <c r="E1598" i="3"/>
  <c r="C1391" i="3"/>
  <c r="D1391" i="3"/>
  <c r="E1391" i="3"/>
  <c r="C1516" i="3"/>
  <c r="D1516" i="3"/>
  <c r="E1516" i="3"/>
  <c r="C1616" i="3"/>
  <c r="D1616" i="3"/>
  <c r="E1616" i="3"/>
  <c r="C4973" i="3"/>
  <c r="D4973" i="3"/>
  <c r="E4973" i="3"/>
  <c r="C2761" i="3"/>
  <c r="D2761" i="3"/>
  <c r="E2761" i="3"/>
  <c r="C2206" i="3"/>
  <c r="D2206" i="3"/>
  <c r="E2206" i="3"/>
  <c r="C4729" i="3"/>
  <c r="D4729" i="3"/>
  <c r="E4729" i="3"/>
  <c r="C6372" i="3"/>
  <c r="D6372" i="3"/>
  <c r="E6372" i="3"/>
  <c r="C3249" i="3"/>
  <c r="D3249" i="3"/>
  <c r="E3249" i="3"/>
  <c r="C3682" i="3"/>
  <c r="D3682" i="3"/>
  <c r="E3682" i="3"/>
  <c r="C4009" i="3"/>
  <c r="D4009" i="3"/>
  <c r="E4009" i="3"/>
  <c r="C1392" i="3"/>
  <c r="D1392" i="3"/>
  <c r="E1392" i="3"/>
  <c r="C6418" i="3"/>
  <c r="D6418" i="3"/>
  <c r="E6418" i="3"/>
  <c r="C3773" i="3"/>
  <c r="D3773" i="3"/>
  <c r="E3773" i="3"/>
  <c r="C2921" i="3"/>
  <c r="D2921" i="3"/>
  <c r="E2921" i="3"/>
  <c r="C4394" i="3"/>
  <c r="D4394" i="3"/>
  <c r="E4394" i="3"/>
  <c r="C4395" i="3"/>
  <c r="D4395" i="3"/>
  <c r="E4395" i="3"/>
  <c r="C4631" i="3"/>
  <c r="D4631" i="3"/>
  <c r="E4631" i="3"/>
  <c r="C491" i="3"/>
  <c r="D491" i="3"/>
  <c r="E491" i="3"/>
  <c r="C4279" i="3"/>
  <c r="D4279" i="3"/>
  <c r="E4279" i="3"/>
  <c r="C3118" i="3"/>
  <c r="D3118" i="3"/>
  <c r="E3118" i="3"/>
  <c r="C60" i="3"/>
  <c r="D60" i="3"/>
  <c r="E60" i="3"/>
  <c r="C4463" i="3"/>
  <c r="D4463" i="3"/>
  <c r="E4463" i="3"/>
  <c r="C744" i="3"/>
  <c r="D744" i="3"/>
  <c r="E744" i="3"/>
  <c r="C65" i="3"/>
  <c r="D65" i="3"/>
  <c r="E65" i="3"/>
  <c r="C4396" i="3"/>
  <c r="D4396" i="3"/>
  <c r="E4396" i="3"/>
  <c r="C1063" i="3"/>
  <c r="D1063" i="3"/>
  <c r="E1063" i="3"/>
  <c r="C4265" i="3"/>
  <c r="D4265" i="3"/>
  <c r="E4265" i="3"/>
  <c r="C4506" i="3"/>
  <c r="D4506" i="3"/>
  <c r="E4506" i="3"/>
  <c r="C3304" i="3"/>
  <c r="D3304" i="3"/>
  <c r="E3304" i="3"/>
  <c r="C4974" i="3"/>
  <c r="D4974" i="3"/>
  <c r="E4974" i="3"/>
  <c r="C2207" i="3"/>
  <c r="D2207" i="3"/>
  <c r="E2207" i="3"/>
  <c r="C1469" i="3"/>
  <c r="D1469" i="3"/>
  <c r="E1469" i="3"/>
  <c r="C1393" i="3"/>
  <c r="D1393" i="3"/>
  <c r="E1393" i="3"/>
  <c r="C3774" i="3"/>
  <c r="D3774" i="3"/>
  <c r="E3774" i="3"/>
  <c r="C5812" i="3"/>
  <c r="D5812" i="3"/>
  <c r="E5812" i="3"/>
  <c r="C5493" i="3"/>
  <c r="D5493" i="3"/>
  <c r="E5493" i="3"/>
  <c r="C5236" i="3"/>
  <c r="D5236" i="3"/>
  <c r="E5236" i="3"/>
  <c r="C4266" i="3"/>
  <c r="D4266" i="3"/>
  <c r="E4266" i="3"/>
  <c r="C3438" i="3"/>
  <c r="D3438" i="3"/>
  <c r="E3438" i="3"/>
  <c r="C6402" i="3"/>
  <c r="D6402" i="3"/>
  <c r="E6402" i="3"/>
  <c r="C568" i="3"/>
  <c r="D568" i="3"/>
  <c r="E568" i="3"/>
  <c r="C1659" i="3"/>
  <c r="D1659" i="3"/>
  <c r="E1659" i="3"/>
  <c r="C453" i="3"/>
  <c r="D453" i="3"/>
  <c r="E453" i="3"/>
  <c r="C1005" i="3"/>
  <c r="D1005" i="3"/>
  <c r="E1005" i="3"/>
  <c r="C2778" i="3"/>
  <c r="D2778" i="3"/>
  <c r="E2778" i="3"/>
  <c r="C3305" i="3"/>
  <c r="D3305" i="3"/>
  <c r="E3305" i="3"/>
  <c r="C5425" i="3"/>
  <c r="D5425" i="3"/>
  <c r="E5425" i="3"/>
  <c r="C3119" i="3"/>
  <c r="D3119" i="3"/>
  <c r="E3119" i="3"/>
  <c r="C1308" i="3"/>
  <c r="D1308" i="3"/>
  <c r="E1308" i="3"/>
  <c r="C199" i="3"/>
  <c r="D199" i="3"/>
  <c r="E199" i="3"/>
  <c r="C5299" i="3"/>
  <c r="D5299" i="3"/>
  <c r="E5299" i="3"/>
  <c r="C5398" i="3"/>
  <c r="D5398" i="3"/>
  <c r="E5398" i="3"/>
  <c r="C2381" i="3"/>
  <c r="D2381" i="3"/>
  <c r="E2381" i="3"/>
  <c r="C1064" i="3"/>
  <c r="D1064" i="3"/>
  <c r="E1064" i="3"/>
  <c r="C3717" i="3"/>
  <c r="D3717" i="3"/>
  <c r="E3717" i="3"/>
  <c r="C5258" i="3"/>
  <c r="D5258" i="3"/>
  <c r="E5258" i="3"/>
  <c r="C4336" i="3"/>
  <c r="D4336" i="3"/>
  <c r="E4336" i="3"/>
  <c r="C1660" i="3"/>
  <c r="D1660" i="3"/>
  <c r="E1660" i="3"/>
  <c r="C3179" i="3"/>
  <c r="D3179" i="3"/>
  <c r="E3179" i="3"/>
  <c r="C656" i="3"/>
  <c r="D656" i="3"/>
  <c r="E656" i="3"/>
  <c r="C6128" i="3"/>
  <c r="D6128" i="3"/>
  <c r="E6128" i="3"/>
  <c r="C2334" i="3"/>
  <c r="D2334" i="3"/>
  <c r="E2334" i="3"/>
  <c r="C2922" i="3"/>
  <c r="D2922" i="3"/>
  <c r="E2922" i="3"/>
  <c r="C3632" i="3"/>
  <c r="D3632" i="3"/>
  <c r="E3632" i="3"/>
  <c r="C3904" i="3"/>
  <c r="D3904" i="3"/>
  <c r="E3904" i="3"/>
  <c r="C988" i="3"/>
  <c r="D988" i="3"/>
  <c r="E988" i="3"/>
  <c r="C4632" i="3"/>
  <c r="D4632" i="3"/>
  <c r="E4632" i="3"/>
  <c r="C726" i="3"/>
  <c r="D726" i="3"/>
  <c r="E726" i="3"/>
  <c r="C200" i="3"/>
  <c r="D200" i="3"/>
  <c r="E200" i="3"/>
  <c r="C3260" i="3"/>
  <c r="D3260" i="3"/>
  <c r="E3260" i="3"/>
  <c r="C3879" i="3"/>
  <c r="D3879" i="3"/>
  <c r="E3879" i="3"/>
  <c r="C2688" i="3"/>
  <c r="D2688" i="3"/>
  <c r="E2688" i="3"/>
  <c r="C2418" i="3"/>
  <c r="D2418" i="3"/>
  <c r="E2418" i="3"/>
  <c r="C5192" i="3"/>
  <c r="D5192" i="3"/>
  <c r="E5192" i="3"/>
  <c r="C5608" i="3"/>
  <c r="D5608" i="3"/>
  <c r="E5608" i="3"/>
  <c r="C1261" i="3"/>
  <c r="D1261" i="3"/>
  <c r="E1261" i="3"/>
  <c r="C324" i="3"/>
  <c r="D324" i="3"/>
  <c r="E324" i="3"/>
  <c r="C3120" i="3"/>
  <c r="D3120" i="3"/>
  <c r="E3120" i="3"/>
  <c r="C5001" i="3"/>
  <c r="D5001" i="3"/>
  <c r="E5001" i="3"/>
  <c r="C805" i="3"/>
  <c r="D805" i="3"/>
  <c r="E805" i="3"/>
  <c r="C727" i="3"/>
  <c r="D727" i="3"/>
  <c r="E727" i="3"/>
  <c r="C4840" i="3"/>
  <c r="D4840" i="3"/>
  <c r="E4840" i="3"/>
  <c r="C11" i="3"/>
  <c r="D11" i="3"/>
  <c r="E11" i="3"/>
  <c r="C1661" i="3"/>
  <c r="D1661" i="3"/>
  <c r="E1661" i="3"/>
  <c r="C4633" i="3"/>
  <c r="D4633" i="3"/>
  <c r="E4633" i="3"/>
  <c r="C2081" i="3"/>
  <c r="D2081" i="3"/>
  <c r="E2081" i="3"/>
  <c r="C6351" i="3"/>
  <c r="D6351" i="3"/>
  <c r="E6351" i="3"/>
  <c r="C5806" i="3"/>
  <c r="D5806" i="3"/>
  <c r="E5806" i="3"/>
  <c r="C4545" i="3"/>
  <c r="D4545" i="3"/>
  <c r="E4545" i="3"/>
  <c r="C523" i="3"/>
  <c r="D523" i="3"/>
  <c r="E523" i="3"/>
  <c r="C1245" i="3"/>
  <c r="D1245" i="3"/>
  <c r="E1245" i="3"/>
  <c r="C4189" i="3"/>
  <c r="D4189" i="3"/>
  <c r="E4189" i="3"/>
  <c r="C1065" i="3"/>
  <c r="D1065" i="3"/>
  <c r="E1065" i="3"/>
  <c r="C2762" i="3"/>
  <c r="D2762" i="3"/>
  <c r="E2762" i="3"/>
  <c r="C5770" i="3"/>
  <c r="D5770" i="3"/>
  <c r="E5770" i="3"/>
  <c r="C4943" i="3"/>
  <c r="D4943" i="3"/>
  <c r="E4943" i="3"/>
  <c r="C4209" i="3"/>
  <c r="D4209" i="3"/>
  <c r="E4209" i="3"/>
  <c r="C3306" i="3"/>
  <c r="D3306" i="3"/>
  <c r="E3306" i="3"/>
  <c r="C5727" i="3"/>
  <c r="D5727" i="3"/>
  <c r="E5727" i="3"/>
  <c r="C2546" i="3"/>
  <c r="D2546" i="3"/>
  <c r="E2546" i="3"/>
  <c r="C4564" i="3"/>
  <c r="D4564" i="3"/>
  <c r="E4564" i="3"/>
  <c r="C12" i="3"/>
  <c r="D12" i="3"/>
  <c r="E12" i="3"/>
  <c r="C2794" i="3"/>
  <c r="D2794" i="3"/>
  <c r="E2794" i="3"/>
  <c r="C6051" i="3"/>
  <c r="D6051" i="3"/>
  <c r="E6051" i="3"/>
  <c r="C3775" i="3"/>
  <c r="D3775" i="3"/>
  <c r="E3775" i="3"/>
  <c r="C5106" i="3"/>
  <c r="D5106" i="3"/>
  <c r="E5106" i="3"/>
  <c r="C4302" i="3"/>
  <c r="D4302" i="3"/>
  <c r="E4302" i="3"/>
  <c r="C156" i="3"/>
  <c r="D156" i="3"/>
  <c r="E156" i="3"/>
  <c r="C5248" i="3"/>
  <c r="D5248" i="3"/>
  <c r="E5248" i="3"/>
  <c r="C1887" i="3"/>
  <c r="D1887" i="3"/>
  <c r="E1887" i="3"/>
  <c r="C2571" i="3"/>
  <c r="D2571" i="3"/>
  <c r="E2571" i="3"/>
  <c r="C1662" i="3"/>
  <c r="D1662" i="3"/>
  <c r="E1662" i="3"/>
  <c r="C4957" i="3"/>
  <c r="D4957" i="3"/>
  <c r="E4957" i="3"/>
  <c r="C4397" i="3"/>
  <c r="D4397" i="3"/>
  <c r="E4397" i="3"/>
  <c r="C1309" i="3"/>
  <c r="D1309" i="3"/>
  <c r="E1309" i="3"/>
  <c r="C6067" i="3"/>
  <c r="D6067" i="3"/>
  <c r="E6067" i="3"/>
  <c r="C5937" i="3"/>
  <c r="D5937" i="3"/>
  <c r="E5937" i="3"/>
  <c r="C2287" i="3"/>
  <c r="D2287" i="3"/>
  <c r="E2287" i="3"/>
  <c r="C4398" i="3"/>
  <c r="D4398" i="3"/>
  <c r="E4398" i="3"/>
  <c r="C3570" i="3"/>
  <c r="D3570" i="3"/>
  <c r="E3570" i="3"/>
  <c r="C1394" i="3"/>
  <c r="D1394" i="3"/>
  <c r="E1394" i="3"/>
  <c r="C893" i="3"/>
  <c r="D893" i="3"/>
  <c r="E893" i="3"/>
  <c r="C2615" i="3"/>
  <c r="D2615" i="3"/>
  <c r="E2615" i="3"/>
  <c r="C6285" i="3"/>
  <c r="D6285" i="3"/>
  <c r="E6285" i="3"/>
  <c r="C569" i="3"/>
  <c r="D569" i="3"/>
  <c r="E569" i="3"/>
  <c r="C1395" i="3"/>
  <c r="D1395" i="3"/>
  <c r="E1395" i="3"/>
  <c r="C2469" i="3"/>
  <c r="D2469" i="3"/>
  <c r="E2469" i="3"/>
  <c r="C806" i="3"/>
  <c r="D806" i="3"/>
  <c r="E806" i="3"/>
  <c r="C1066" i="3"/>
  <c r="D1066" i="3"/>
  <c r="E1066" i="3"/>
  <c r="C807" i="3"/>
  <c r="D807" i="3"/>
  <c r="E807" i="3"/>
  <c r="C1752" i="3"/>
  <c r="D1752" i="3"/>
  <c r="E1752" i="3"/>
  <c r="C4692" i="3"/>
  <c r="D4692" i="3"/>
  <c r="E4692" i="3"/>
  <c r="C6168" i="3"/>
  <c r="D6168" i="3"/>
  <c r="E6168" i="3"/>
  <c r="C6327" i="3"/>
  <c r="D6327" i="3"/>
  <c r="E6327" i="3"/>
  <c r="C6320" i="3"/>
  <c r="D6320" i="3"/>
  <c r="E6320" i="3"/>
  <c r="C6095" i="3"/>
  <c r="D6095" i="3"/>
  <c r="E6095" i="3"/>
  <c r="C161" i="3"/>
  <c r="D161" i="3"/>
  <c r="E161" i="3"/>
  <c r="C6084" i="3"/>
  <c r="D6084" i="3"/>
  <c r="E6084" i="3"/>
  <c r="C4791" i="3"/>
  <c r="D4791" i="3"/>
  <c r="E4791" i="3"/>
  <c r="C4680" i="3"/>
  <c r="D4680" i="3"/>
  <c r="E4680" i="3"/>
  <c r="C4532" i="3"/>
  <c r="D4532" i="3"/>
  <c r="E4532" i="3"/>
  <c r="C1470" i="3"/>
  <c r="D1470" i="3"/>
  <c r="E1470" i="3"/>
  <c r="C4634" i="3"/>
  <c r="D4634" i="3"/>
  <c r="E4634" i="3"/>
  <c r="C6228" i="3"/>
  <c r="D6228" i="3"/>
  <c r="E6228" i="3"/>
  <c r="C1006" i="3"/>
  <c r="D1006" i="3"/>
  <c r="E1006" i="3"/>
  <c r="C4744" i="3"/>
  <c r="D4744" i="3"/>
  <c r="E4744" i="3"/>
  <c r="C5225" i="3"/>
  <c r="D5225" i="3"/>
  <c r="E5225" i="3"/>
  <c r="C5171" i="3"/>
  <c r="D5171" i="3"/>
  <c r="E5171" i="3"/>
  <c r="C3236" i="3"/>
  <c r="D3236" i="3"/>
  <c r="E3236" i="3"/>
  <c r="C5567" i="3"/>
  <c r="D5567" i="3"/>
  <c r="E5567" i="3"/>
  <c r="C89" i="3"/>
  <c r="D89" i="3"/>
  <c r="E89" i="3"/>
  <c r="C5590" i="3"/>
  <c r="D5590" i="3"/>
  <c r="E5590" i="3"/>
  <c r="C4995" i="3"/>
  <c r="D4995" i="3"/>
  <c r="E4995" i="3"/>
  <c r="C2363" i="3"/>
  <c r="D2363" i="3"/>
  <c r="E2363" i="3"/>
  <c r="C4360" i="3"/>
  <c r="D4360" i="3"/>
  <c r="E4360" i="3"/>
  <c r="C1617" i="3"/>
  <c r="D1617" i="3"/>
  <c r="E1617" i="3"/>
  <c r="C1773" i="3"/>
  <c r="D1773" i="3"/>
  <c r="E1773" i="3"/>
  <c r="C524" i="3"/>
  <c r="D524" i="3"/>
  <c r="E524" i="3"/>
  <c r="C1310" i="3"/>
  <c r="D1310" i="3"/>
  <c r="E1310" i="3"/>
  <c r="C5144" i="3"/>
  <c r="D5144" i="3"/>
  <c r="E5144" i="3"/>
  <c r="C808" i="3"/>
  <c r="D808" i="3"/>
  <c r="E808" i="3"/>
  <c r="C4116" i="3"/>
  <c r="D4116" i="3"/>
  <c r="E4116" i="3"/>
  <c r="C3905" i="3"/>
  <c r="D3905" i="3"/>
  <c r="E3905" i="3"/>
  <c r="C3979" i="3"/>
  <c r="D3979" i="3"/>
  <c r="E3979" i="3"/>
  <c r="C6114" i="3"/>
  <c r="D6114" i="3"/>
  <c r="E6114" i="3"/>
  <c r="C1168" i="3"/>
  <c r="D1168" i="3"/>
  <c r="E1168" i="3"/>
  <c r="C5151" i="3"/>
  <c r="D5151" i="3"/>
  <c r="E5151" i="3"/>
  <c r="C492" i="3"/>
  <c r="D492" i="3"/>
  <c r="E492" i="3"/>
  <c r="C1574" i="3"/>
  <c r="D1574" i="3"/>
  <c r="E1574" i="3"/>
  <c r="C2208" i="3"/>
  <c r="D2208" i="3"/>
  <c r="E2208" i="3"/>
  <c r="C3121" i="3"/>
  <c r="D3121" i="3"/>
  <c r="E3121" i="3"/>
  <c r="C1538" i="3"/>
  <c r="D1538" i="3"/>
  <c r="E1538" i="3"/>
  <c r="C1663" i="3"/>
  <c r="D1663" i="3"/>
  <c r="E1663" i="3"/>
  <c r="C2288" i="3"/>
  <c r="D2288" i="3"/>
  <c r="E2288" i="3"/>
  <c r="C1953" i="3"/>
  <c r="D1953" i="3"/>
  <c r="E1953" i="3"/>
  <c r="C1664" i="3"/>
  <c r="D1664" i="3"/>
  <c r="E1664" i="3"/>
  <c r="C570" i="3"/>
  <c r="D570" i="3"/>
  <c r="E570" i="3"/>
  <c r="C4325" i="3"/>
  <c r="D4325" i="3"/>
  <c r="E4325" i="3"/>
  <c r="C306" i="3"/>
  <c r="D306" i="3"/>
  <c r="E306" i="3"/>
  <c r="C972" i="3"/>
  <c r="D972" i="3"/>
  <c r="E972" i="3"/>
  <c r="C1830" i="3"/>
  <c r="D1830" i="3"/>
  <c r="E1830" i="3"/>
  <c r="C1907" i="3"/>
  <c r="D1907" i="3"/>
  <c r="E1907" i="3"/>
  <c r="C3906" i="3"/>
  <c r="D3906" i="3"/>
  <c r="E3906" i="3"/>
  <c r="C2209" i="3"/>
  <c r="D2209" i="3"/>
  <c r="E2209" i="3"/>
  <c r="C3872" i="3"/>
  <c r="D3872" i="3"/>
  <c r="E3872" i="3"/>
  <c r="C2382" i="3"/>
  <c r="D2382" i="3"/>
  <c r="E2382" i="3"/>
  <c r="C6364" i="3"/>
  <c r="D6364" i="3"/>
  <c r="E6364" i="3"/>
  <c r="C809" i="3"/>
  <c r="D809" i="3"/>
  <c r="E809" i="3"/>
  <c r="C5760" i="3"/>
  <c r="D5760" i="3"/>
  <c r="E5760" i="3"/>
  <c r="C4927" i="3"/>
  <c r="D4927" i="3"/>
  <c r="E4927" i="3"/>
  <c r="C1908" i="3"/>
  <c r="D1908" i="3"/>
  <c r="E1908" i="3"/>
  <c r="C4730" i="3"/>
  <c r="D4730" i="3"/>
  <c r="E4730" i="3"/>
  <c r="C1665" i="3"/>
  <c r="D1665" i="3"/>
  <c r="E1665" i="3"/>
  <c r="C5399" i="3"/>
  <c r="D5399" i="3"/>
  <c r="E5399" i="3"/>
  <c r="C3180" i="3"/>
  <c r="D3180" i="3"/>
  <c r="E3180" i="3"/>
  <c r="C2923" i="3"/>
  <c r="D2923" i="3"/>
  <c r="E2923" i="3"/>
  <c r="C2924" i="3"/>
  <c r="D2924" i="3"/>
  <c r="E2924" i="3"/>
  <c r="C6193" i="3"/>
  <c r="D6193" i="3"/>
  <c r="E6193" i="3"/>
  <c r="C4210" i="3"/>
  <c r="D4210" i="3"/>
  <c r="E4210" i="3"/>
  <c r="C810" i="3"/>
  <c r="D810" i="3"/>
  <c r="E810" i="3"/>
  <c r="C3728" i="3"/>
  <c r="D3728" i="3"/>
  <c r="E3728" i="3"/>
  <c r="C6305" i="3"/>
  <c r="D6305" i="3"/>
  <c r="E6305" i="3"/>
  <c r="C811" i="3"/>
  <c r="D811" i="3"/>
  <c r="E811" i="3"/>
  <c r="C2535" i="3"/>
  <c r="D2535" i="3"/>
  <c r="E2535" i="3"/>
  <c r="C4190" i="3"/>
  <c r="D4190" i="3"/>
  <c r="E4190" i="3"/>
  <c r="C921" i="3"/>
  <c r="D921" i="3"/>
  <c r="E921" i="3"/>
  <c r="C325" i="3"/>
  <c r="D325" i="3"/>
  <c r="E325" i="3"/>
  <c r="C3122" i="3"/>
  <c r="D3122" i="3"/>
  <c r="E3122" i="3"/>
  <c r="C4681" i="3"/>
  <c r="D4681" i="3"/>
  <c r="E4681" i="3"/>
  <c r="C3602" i="3"/>
  <c r="D3602" i="3"/>
  <c r="E3602" i="3"/>
  <c r="C2925" i="3"/>
  <c r="D2925" i="3"/>
  <c r="E2925" i="3"/>
  <c r="C812" i="3"/>
  <c r="D812" i="3"/>
  <c r="E812" i="3"/>
  <c r="C6235" i="3"/>
  <c r="D6235" i="3"/>
  <c r="E6235" i="3"/>
  <c r="C3237" i="3"/>
  <c r="D3237" i="3"/>
  <c r="E3237" i="3"/>
  <c r="C2603" i="3"/>
  <c r="D2603" i="3"/>
  <c r="E2603" i="3"/>
  <c r="C571" i="3"/>
  <c r="D571" i="3"/>
  <c r="E571" i="3"/>
  <c r="C1189" i="3"/>
  <c r="D1189" i="3"/>
  <c r="E1189" i="3"/>
  <c r="C1871" i="3"/>
  <c r="D1871" i="3"/>
  <c r="E1871" i="3"/>
  <c r="C2303" i="3"/>
  <c r="D2303" i="3"/>
  <c r="E2303" i="3"/>
  <c r="C2061" i="3"/>
  <c r="D2061" i="3"/>
  <c r="E2061" i="3"/>
  <c r="C5488" i="3"/>
  <c r="D5488" i="3"/>
  <c r="E5488" i="3"/>
  <c r="C3015" i="3"/>
  <c r="D3015" i="3"/>
  <c r="E3015" i="3"/>
  <c r="C4671" i="3"/>
  <c r="D4671" i="3"/>
  <c r="E4671" i="3"/>
  <c r="C4897" i="3"/>
  <c r="D4897" i="3"/>
  <c r="E4897" i="3"/>
  <c r="C3222" i="3"/>
  <c r="D3222" i="3"/>
  <c r="E3222" i="3"/>
  <c r="C5059" i="3"/>
  <c r="D5059" i="3"/>
  <c r="E5059" i="3"/>
  <c r="C3016" i="3"/>
  <c r="D3016" i="3"/>
  <c r="E3016" i="3"/>
  <c r="C3633" i="3"/>
  <c r="D3633" i="3"/>
  <c r="E3633" i="3"/>
  <c r="C412" i="3"/>
  <c r="D412" i="3"/>
  <c r="E412" i="3"/>
  <c r="C1471" i="3"/>
  <c r="D1471" i="3"/>
  <c r="E1471" i="3"/>
  <c r="C6001" i="3"/>
  <c r="D6001" i="3"/>
  <c r="E6001" i="3"/>
  <c r="C3485" i="3"/>
  <c r="D3485" i="3"/>
  <c r="E3485" i="3"/>
  <c r="C1067" i="3"/>
  <c r="D1067" i="3"/>
  <c r="E1067" i="3"/>
  <c r="C1954" i="3"/>
  <c r="D1954" i="3"/>
  <c r="E1954" i="3"/>
  <c r="C4593" i="3"/>
  <c r="D4593" i="3"/>
  <c r="E4593" i="3"/>
  <c r="C2926" i="3"/>
  <c r="D2926" i="3"/>
  <c r="E2926" i="3"/>
  <c r="C4182" i="3"/>
  <c r="D4182" i="3"/>
  <c r="E4182" i="3"/>
  <c r="C4211" i="3"/>
  <c r="D4211" i="3"/>
  <c r="E4211" i="3"/>
  <c r="C201" i="3"/>
  <c r="D201" i="3"/>
  <c r="E201" i="3"/>
  <c r="C1396" i="3"/>
  <c r="D1396" i="3"/>
  <c r="E1396" i="3"/>
  <c r="C2470" i="3"/>
  <c r="D2470" i="3"/>
  <c r="E2470" i="3"/>
  <c r="C2062" i="3"/>
  <c r="D2062" i="3"/>
  <c r="E2062" i="3"/>
  <c r="C3123" i="3"/>
  <c r="D3123" i="3"/>
  <c r="E3123" i="3"/>
  <c r="C202" i="3"/>
  <c r="D202" i="3"/>
  <c r="E202" i="3"/>
  <c r="C355" i="3"/>
  <c r="D355" i="3"/>
  <c r="E355" i="3"/>
  <c r="C572" i="3"/>
  <c r="D572" i="3"/>
  <c r="E572" i="3"/>
  <c r="C264" i="3"/>
  <c r="D264" i="3"/>
  <c r="E264" i="3"/>
  <c r="C6157" i="3"/>
  <c r="D6157" i="3"/>
  <c r="E6157" i="3"/>
  <c r="C6027" i="3"/>
  <c r="D6027" i="3"/>
  <c r="E6027" i="3"/>
  <c r="C1666" i="3"/>
  <c r="D1666" i="3"/>
  <c r="E1666" i="3"/>
  <c r="C1667" i="3"/>
  <c r="D1667" i="3"/>
  <c r="E1667" i="3"/>
  <c r="C3307" i="3"/>
  <c r="D3307" i="3"/>
  <c r="E3307" i="3"/>
  <c r="C3776" i="3"/>
  <c r="D3776" i="3"/>
  <c r="E3776" i="3"/>
  <c r="C2134" i="3"/>
  <c r="D2134" i="3"/>
  <c r="E2134" i="3"/>
  <c r="C3376" i="3"/>
  <c r="D3376" i="3"/>
  <c r="E3376" i="3"/>
  <c r="C773" i="3"/>
  <c r="D773" i="3"/>
  <c r="E773" i="3"/>
  <c r="C2927" i="3"/>
  <c r="D2927" i="3"/>
  <c r="E2927" i="3"/>
  <c r="C6081" i="3"/>
  <c r="D6081" i="3"/>
  <c r="E6081" i="3"/>
  <c r="C2383" i="3"/>
  <c r="D2383" i="3"/>
  <c r="E2383" i="3"/>
  <c r="C1397" i="3"/>
  <c r="D1397" i="3"/>
  <c r="E1397" i="3"/>
  <c r="C2121" i="3"/>
  <c r="D2121" i="3"/>
  <c r="E2121" i="3"/>
  <c r="C5571" i="3"/>
  <c r="D5571" i="3"/>
  <c r="E5571" i="3"/>
  <c r="C4797" i="3"/>
  <c r="D4797" i="3"/>
  <c r="E4797" i="3"/>
  <c r="C4866" i="3"/>
  <c r="D4866" i="3"/>
  <c r="E4866" i="3"/>
  <c r="C1872" i="3"/>
  <c r="D1872" i="3"/>
  <c r="E1872" i="3"/>
  <c r="C1955" i="3"/>
  <c r="D1955" i="3"/>
  <c r="E1955" i="3"/>
  <c r="C5506" i="3"/>
  <c r="D5506" i="3"/>
  <c r="E5506" i="3"/>
  <c r="C4672" i="3"/>
  <c r="D4672" i="3"/>
  <c r="E4672" i="3"/>
  <c r="C1575" i="3"/>
  <c r="D1575" i="3"/>
  <c r="E1575" i="3"/>
  <c r="C2809" i="3"/>
  <c r="D2809" i="3"/>
  <c r="E2809" i="3"/>
  <c r="C2632" i="3"/>
  <c r="D2632" i="3"/>
  <c r="E2632" i="3"/>
  <c r="C2878" i="3"/>
  <c r="D2878" i="3"/>
  <c r="E2878" i="3"/>
  <c r="C5152" i="3"/>
  <c r="D5152" i="3"/>
  <c r="E5152" i="3"/>
  <c r="C356" i="3"/>
  <c r="D356" i="3"/>
  <c r="E356" i="3"/>
  <c r="C5468" i="3"/>
  <c r="D5468" i="3"/>
  <c r="E5468" i="3"/>
  <c r="C3777" i="3"/>
  <c r="D3777" i="3"/>
  <c r="E3777" i="3"/>
  <c r="C2689" i="3"/>
  <c r="D2689" i="3"/>
  <c r="E2689" i="3"/>
  <c r="C6116" i="3"/>
  <c r="D6116" i="3"/>
  <c r="E6116" i="3"/>
  <c r="C3690" i="3"/>
  <c r="D3690" i="3"/>
  <c r="E3690" i="3"/>
  <c r="C4475" i="3"/>
  <c r="D4475" i="3"/>
  <c r="E4475" i="3"/>
  <c r="C5761" i="3"/>
  <c r="D5761" i="3"/>
  <c r="E5761" i="3"/>
  <c r="C4117" i="3"/>
  <c r="D4117" i="3"/>
  <c r="E4117" i="3"/>
  <c r="C1956" i="3"/>
  <c r="D1956" i="3"/>
  <c r="E1956" i="3"/>
  <c r="C6217" i="3"/>
  <c r="D6217" i="3"/>
  <c r="E6217" i="3"/>
  <c r="C5876" i="3"/>
  <c r="D5876" i="3"/>
  <c r="E5876" i="3"/>
  <c r="C2633" i="3"/>
  <c r="D2633" i="3"/>
  <c r="E2633" i="3"/>
  <c r="C4512" i="3"/>
  <c r="D4512" i="3"/>
  <c r="E4512" i="3"/>
  <c r="C6202" i="3"/>
  <c r="D6202" i="3"/>
  <c r="E6202" i="3"/>
  <c r="C1221" i="3"/>
  <c r="D1221" i="3"/>
  <c r="E1221" i="3"/>
  <c r="C1753" i="3"/>
  <c r="D1753" i="3"/>
  <c r="E1753" i="3"/>
  <c r="C1068" i="3"/>
  <c r="D1068" i="3"/>
  <c r="E1068" i="3"/>
  <c r="C3729" i="3"/>
  <c r="D3729" i="3"/>
  <c r="E3729" i="3"/>
  <c r="C1069" i="3"/>
  <c r="D1069" i="3"/>
  <c r="E1069" i="3"/>
  <c r="C1831" i="3"/>
  <c r="D1831" i="3"/>
  <c r="E1831" i="3"/>
  <c r="C6255" i="3"/>
  <c r="D6255" i="3"/>
  <c r="E6255" i="3"/>
  <c r="C4439" i="3"/>
  <c r="D4439" i="3"/>
  <c r="E4439" i="3"/>
  <c r="C6280" i="3"/>
  <c r="D6280" i="3"/>
  <c r="E6280" i="3"/>
  <c r="C1774" i="3"/>
  <c r="D1774" i="3"/>
  <c r="E1774" i="3"/>
  <c r="C4958" i="3"/>
  <c r="D4958" i="3"/>
  <c r="E4958" i="3"/>
  <c r="C1070" i="3"/>
  <c r="D1070" i="3"/>
  <c r="E1070" i="3"/>
  <c r="C2063" i="3"/>
  <c r="D2063" i="3"/>
  <c r="E2063" i="3"/>
  <c r="C3250" i="3"/>
  <c r="D3250" i="3"/>
  <c r="E3250" i="3"/>
  <c r="C3308" i="3"/>
  <c r="D3308" i="3"/>
  <c r="E3308" i="3"/>
  <c r="C4399" i="3"/>
  <c r="D4399" i="3"/>
  <c r="E4399" i="3"/>
  <c r="C813" i="3"/>
  <c r="D813" i="3"/>
  <c r="E813" i="3"/>
  <c r="C357" i="3"/>
  <c r="D357" i="3"/>
  <c r="E357" i="3"/>
  <c r="C3679" i="3"/>
  <c r="D3679" i="3"/>
  <c r="E3679" i="3"/>
  <c r="C5350" i="3"/>
  <c r="D5350" i="3"/>
  <c r="E5350" i="3"/>
  <c r="C5609" i="3"/>
  <c r="D5609" i="3"/>
  <c r="E5609" i="3"/>
  <c r="C2690" i="3"/>
  <c r="D2690" i="3"/>
  <c r="E2690" i="3"/>
  <c r="C573" i="3"/>
  <c r="D573" i="3"/>
  <c r="E573" i="3"/>
  <c r="C1071" i="3"/>
  <c r="D1071" i="3"/>
  <c r="E1071" i="3"/>
  <c r="C1398" i="3"/>
  <c r="D1398" i="3"/>
  <c r="E1398" i="3"/>
  <c r="C3840" i="3"/>
  <c r="D3840" i="3"/>
  <c r="E3840" i="3"/>
  <c r="C1190" i="3"/>
  <c r="D1190" i="3"/>
  <c r="E1190" i="3"/>
  <c r="C358" i="3"/>
  <c r="D358" i="3"/>
  <c r="E358" i="3"/>
  <c r="C4867" i="3"/>
  <c r="D4867" i="3"/>
  <c r="E4867" i="3"/>
  <c r="C574" i="3"/>
  <c r="D574" i="3"/>
  <c r="E574" i="3"/>
  <c r="C2691" i="3"/>
  <c r="D2691" i="3"/>
  <c r="E2691" i="3"/>
  <c r="C4868" i="3"/>
  <c r="D4868" i="3"/>
  <c r="E4868" i="3"/>
  <c r="C5217" i="3"/>
  <c r="D5217" i="3"/>
  <c r="E5217" i="3"/>
  <c r="C6023" i="3"/>
  <c r="D6023" i="3"/>
  <c r="E6023" i="3"/>
  <c r="C72" i="3"/>
  <c r="D72" i="3"/>
  <c r="E72" i="3"/>
  <c r="C4721" i="3"/>
  <c r="D4721" i="3"/>
  <c r="E4721" i="3"/>
  <c r="C1072" i="3"/>
  <c r="D1072" i="3"/>
  <c r="E1072" i="3"/>
  <c r="C4060" i="3"/>
  <c r="D4060" i="3"/>
  <c r="E4060" i="3"/>
  <c r="C6340" i="3"/>
  <c r="D6340" i="3"/>
  <c r="E6340" i="3"/>
  <c r="C5823" i="3"/>
  <c r="D5823" i="3"/>
  <c r="E5823" i="3"/>
  <c r="C4635" i="3"/>
  <c r="D4635" i="3"/>
  <c r="E4635" i="3"/>
  <c r="C5306" i="3"/>
  <c r="D5306" i="3"/>
  <c r="E5306" i="3"/>
  <c r="C5749" i="3"/>
  <c r="D5749" i="3"/>
  <c r="E5749" i="3"/>
  <c r="C1957" i="3"/>
  <c r="D1957" i="3"/>
  <c r="E1957" i="3"/>
  <c r="C1399" i="3"/>
  <c r="D1399" i="3"/>
  <c r="E1399" i="3"/>
  <c r="C3634" i="3"/>
  <c r="D3634" i="3"/>
  <c r="E3634" i="3"/>
  <c r="C3124" i="3"/>
  <c r="D3124" i="3"/>
  <c r="E3124" i="3"/>
  <c r="C2928" i="3"/>
  <c r="D2928" i="3"/>
  <c r="E2928" i="3"/>
  <c r="C6120" i="3"/>
  <c r="D6120" i="3"/>
  <c r="E6120" i="3"/>
  <c r="C5400" i="3"/>
  <c r="D5400" i="3"/>
  <c r="E5400" i="3"/>
  <c r="C5419" i="3"/>
  <c r="D5419" i="3"/>
  <c r="E5419" i="3"/>
  <c r="C3439" i="3"/>
  <c r="D3439" i="3"/>
  <c r="E3439" i="3"/>
  <c r="C5297" i="3"/>
  <c r="D5297" i="3"/>
  <c r="E5297" i="3"/>
  <c r="C5009" i="3"/>
  <c r="D5009" i="3"/>
  <c r="E5009" i="3"/>
  <c r="C5275" i="3"/>
  <c r="D5275" i="3"/>
  <c r="E5275" i="3"/>
  <c r="C814" i="3"/>
  <c r="D814" i="3"/>
  <c r="E814" i="3"/>
  <c r="C5959" i="3"/>
  <c r="D5959" i="3"/>
  <c r="E5959" i="3"/>
  <c r="C2763" i="3"/>
  <c r="D2763" i="3"/>
  <c r="E2763" i="3"/>
  <c r="C3880" i="3"/>
  <c r="D3880" i="3"/>
  <c r="E3880" i="3"/>
  <c r="C3125" i="3"/>
  <c r="D3125" i="3"/>
  <c r="E3125" i="3"/>
  <c r="C2929" i="3"/>
  <c r="D2929" i="3"/>
  <c r="E2929" i="3"/>
  <c r="C2210" i="3"/>
  <c r="D2210" i="3"/>
  <c r="E2210" i="3"/>
  <c r="C2211" i="3"/>
  <c r="D2211" i="3"/>
  <c r="E2211" i="3"/>
  <c r="C5838" i="3"/>
  <c r="D5838" i="3"/>
  <c r="E5838" i="3"/>
  <c r="C6245" i="3"/>
  <c r="D6245" i="3"/>
  <c r="E6245" i="3"/>
  <c r="C2634" i="3"/>
  <c r="D2634" i="3"/>
  <c r="E2634" i="3"/>
  <c r="C4091" i="3"/>
  <c r="D4091" i="3"/>
  <c r="E4091" i="3"/>
  <c r="C501" i="3"/>
  <c r="D501" i="3"/>
  <c r="E501" i="3"/>
  <c r="C973" i="3"/>
  <c r="D973" i="3"/>
  <c r="E973" i="3"/>
  <c r="C2321" i="3"/>
  <c r="D2321" i="3"/>
  <c r="E2321" i="3"/>
  <c r="C5843" i="3"/>
  <c r="D5843" i="3"/>
  <c r="E5843" i="3"/>
  <c r="C1817" i="3"/>
  <c r="D1817" i="3"/>
  <c r="E1817" i="3"/>
  <c r="C2212" i="3"/>
  <c r="D2212" i="3"/>
  <c r="E2212" i="3"/>
  <c r="C5086" i="3"/>
  <c r="D5086" i="3"/>
  <c r="E5086" i="3"/>
  <c r="C1796" i="3"/>
  <c r="D1796" i="3"/>
  <c r="E1796" i="3"/>
  <c r="C6197" i="3"/>
  <c r="D6197" i="3"/>
  <c r="E6197" i="3"/>
  <c r="C2064" i="3"/>
  <c r="D2064" i="3"/>
  <c r="E2064" i="3"/>
  <c r="C123" i="3"/>
  <c r="D123" i="3"/>
  <c r="E123" i="3"/>
  <c r="C6199" i="3"/>
  <c r="D6199" i="3"/>
  <c r="E6199" i="3"/>
  <c r="C1400" i="3"/>
  <c r="D1400" i="3"/>
  <c r="E1400" i="3"/>
  <c r="C3126" i="3"/>
  <c r="D3126" i="3"/>
  <c r="E3126" i="3"/>
  <c r="C5739" i="3"/>
  <c r="D5739" i="3"/>
  <c r="E5739" i="3"/>
  <c r="C1539" i="3"/>
  <c r="D1539" i="3"/>
  <c r="E1539" i="3"/>
  <c r="C2930" i="3"/>
  <c r="D2930" i="3"/>
  <c r="E2930" i="3"/>
  <c r="C5786" i="3"/>
  <c r="D5786" i="3"/>
  <c r="E5786" i="3"/>
  <c r="C4701" i="3"/>
  <c r="D4701" i="3"/>
  <c r="E4701" i="3"/>
  <c r="C4636" i="3"/>
  <c r="D4636" i="3"/>
  <c r="E4636" i="3"/>
  <c r="C5413" i="3"/>
  <c r="D5413" i="3"/>
  <c r="E5413" i="3"/>
  <c r="C5383" i="3"/>
  <c r="D5383" i="3"/>
  <c r="E5383" i="3"/>
  <c r="C3635" i="3"/>
  <c r="D3635" i="3"/>
  <c r="E3635" i="3"/>
  <c r="C124" i="3"/>
  <c r="D124" i="3"/>
  <c r="E124" i="3"/>
  <c r="C6154" i="3"/>
  <c r="D6154" i="3"/>
  <c r="E6154" i="3"/>
  <c r="C3456" i="3"/>
  <c r="D3456" i="3"/>
  <c r="E3456" i="3"/>
  <c r="C4798" i="3"/>
  <c r="D4798" i="3"/>
  <c r="E4798" i="3"/>
  <c r="C815" i="3"/>
  <c r="D815" i="3"/>
  <c r="E815" i="3"/>
  <c r="C5401" i="3"/>
  <c r="D5401" i="3"/>
  <c r="E5401" i="3"/>
  <c r="C1832" i="3"/>
  <c r="D1832" i="3"/>
  <c r="E1832" i="3"/>
  <c r="C4831" i="3"/>
  <c r="D4831" i="3"/>
  <c r="E4831" i="3"/>
  <c r="C3826" i="3"/>
  <c r="D3826" i="3"/>
  <c r="E3826" i="3"/>
  <c r="C2384" i="3"/>
  <c r="D2384" i="3"/>
  <c r="E2384" i="3"/>
  <c r="C4476" i="3"/>
  <c r="D4476" i="3"/>
  <c r="E4476" i="3"/>
  <c r="C774" i="3"/>
  <c r="D774" i="3"/>
  <c r="E774" i="3"/>
  <c r="C3030" i="3"/>
  <c r="D3030" i="3"/>
  <c r="E3030" i="3"/>
  <c r="C469" i="3"/>
  <c r="D469" i="3"/>
  <c r="E469" i="3"/>
  <c r="C3952" i="3"/>
  <c r="D3952" i="3"/>
  <c r="E3952" i="3"/>
  <c r="C904" i="3"/>
  <c r="D904" i="3"/>
  <c r="E904" i="3"/>
  <c r="C4975" i="3"/>
  <c r="D4975" i="3"/>
  <c r="E4975" i="3"/>
  <c r="C958" i="3"/>
  <c r="D958" i="3"/>
  <c r="E958" i="3"/>
  <c r="C5877" i="3"/>
  <c r="D5877" i="3"/>
  <c r="E5877" i="3"/>
  <c r="C3426" i="3"/>
  <c r="D3426" i="3"/>
  <c r="E3426" i="3"/>
  <c r="C4565" i="3"/>
  <c r="D4565" i="3"/>
  <c r="E4565" i="3"/>
  <c r="C5888" i="3"/>
  <c r="D5888" i="3"/>
  <c r="E5888" i="3"/>
  <c r="C5651" i="3"/>
  <c r="D5651" i="3"/>
  <c r="E5651" i="3"/>
  <c r="C704" i="3"/>
  <c r="D704" i="3"/>
  <c r="E704" i="3"/>
  <c r="C2635" i="3"/>
  <c r="D2635" i="3"/>
  <c r="E2635" i="3"/>
  <c r="C6426" i="3"/>
  <c r="D6426" i="3"/>
  <c r="E6426" i="3"/>
  <c r="C2931" i="3"/>
  <c r="D2931" i="3"/>
  <c r="E2931" i="3"/>
  <c r="C4400" i="3"/>
  <c r="D4400" i="3"/>
  <c r="E4400" i="3"/>
  <c r="C3309" i="3"/>
  <c r="D3309" i="3"/>
  <c r="E3309" i="3"/>
  <c r="C525" i="3"/>
  <c r="D525" i="3"/>
  <c r="E525" i="3"/>
  <c r="C4702" i="3"/>
  <c r="D4702" i="3"/>
  <c r="E4702" i="3"/>
  <c r="C295" i="3"/>
  <c r="D295" i="3"/>
  <c r="E295" i="3"/>
  <c r="C5797" i="3"/>
  <c r="D5797" i="3"/>
  <c r="E5797" i="3"/>
  <c r="C2030" i="3"/>
  <c r="D2030" i="3"/>
  <c r="E2030" i="3"/>
  <c r="C3708" i="3"/>
  <c r="D3708" i="3"/>
  <c r="E3708" i="3"/>
  <c r="C1958" i="3"/>
  <c r="D1958" i="3"/>
  <c r="E1958" i="3"/>
  <c r="C4443" i="3"/>
  <c r="D4443" i="3"/>
  <c r="E4443" i="3"/>
  <c r="C1599" i="3"/>
  <c r="D1599" i="3"/>
  <c r="E1599" i="3"/>
  <c r="C5635" i="3"/>
  <c r="D5635" i="3"/>
  <c r="E5635" i="3"/>
  <c r="C3778" i="3"/>
  <c r="D3778" i="3"/>
  <c r="E3778" i="3"/>
  <c r="C1909" i="3"/>
  <c r="D1909" i="3"/>
  <c r="E1909" i="3"/>
  <c r="C2932" i="3"/>
  <c r="D2932" i="3"/>
  <c r="E2932" i="3"/>
  <c r="C3078" i="3"/>
  <c r="D3078" i="3"/>
  <c r="E3078" i="3"/>
  <c r="C4401" i="3"/>
  <c r="D4401" i="3"/>
  <c r="E4401" i="3"/>
  <c r="C2692" i="3"/>
  <c r="D2692" i="3"/>
  <c r="E2692" i="3"/>
  <c r="C2213" i="3"/>
  <c r="D2213" i="3"/>
  <c r="E2213" i="3"/>
  <c r="C5853" i="3"/>
  <c r="D5853" i="3"/>
  <c r="E5853" i="3"/>
  <c r="C816" i="3"/>
  <c r="D816" i="3"/>
  <c r="E816" i="3"/>
  <c r="C5351" i="3"/>
  <c r="D5351" i="3"/>
  <c r="E5351" i="3"/>
  <c r="C5682" i="3"/>
  <c r="D5682" i="3"/>
  <c r="E5682" i="3"/>
  <c r="C5889" i="3"/>
  <c r="D5889" i="3"/>
  <c r="E5889" i="3"/>
  <c r="C1073" i="3"/>
  <c r="D1073" i="3"/>
  <c r="E1073" i="3"/>
  <c r="C1668" i="3"/>
  <c r="D1668" i="3"/>
  <c r="E1668" i="3"/>
  <c r="C125" i="3"/>
  <c r="D125" i="3"/>
  <c r="E125" i="3"/>
  <c r="C2933" i="3"/>
  <c r="D2933" i="3"/>
  <c r="E2933" i="3"/>
  <c r="C3740" i="3"/>
  <c r="D3740" i="3"/>
  <c r="E3740" i="3"/>
  <c r="C5127" i="3"/>
  <c r="D5127" i="3"/>
  <c r="E5127" i="3"/>
  <c r="C4477" i="3"/>
  <c r="D4477" i="3"/>
  <c r="E4477" i="3"/>
  <c r="C1262" i="3"/>
  <c r="D1262" i="3"/>
  <c r="E1262" i="3"/>
  <c r="C4200" i="3"/>
  <c r="D4200" i="3"/>
  <c r="E4200" i="3"/>
  <c r="C4183" i="3"/>
  <c r="D4183" i="3"/>
  <c r="E4183" i="3"/>
  <c r="C4841" i="3"/>
  <c r="D4841" i="3"/>
  <c r="E4841" i="3"/>
  <c r="C4517" i="3"/>
  <c r="D4517" i="3"/>
  <c r="E4517" i="3"/>
  <c r="C3988" i="3"/>
  <c r="D3988" i="3"/>
  <c r="E3988" i="3"/>
  <c r="C1847" i="3"/>
  <c r="D1847" i="3"/>
  <c r="E1847" i="3"/>
  <c r="C4153" i="3"/>
  <c r="D4153" i="3"/>
  <c r="E4153" i="3"/>
  <c r="C922" i="3"/>
  <c r="D922" i="3"/>
  <c r="E922" i="3"/>
  <c r="C5719" i="3"/>
  <c r="D5719" i="3"/>
  <c r="E5719" i="3"/>
  <c r="C5107" i="3"/>
  <c r="D5107" i="3"/>
  <c r="E5107" i="3"/>
  <c r="C3457" i="3"/>
  <c r="D3457" i="3"/>
  <c r="E3457" i="3"/>
  <c r="C6314" i="3"/>
  <c r="D6314" i="3"/>
  <c r="E6314" i="3"/>
  <c r="C1669" i="3"/>
  <c r="D1669" i="3"/>
  <c r="E1669" i="3"/>
  <c r="C4637" i="3"/>
  <c r="D4637" i="3"/>
  <c r="E4637" i="3"/>
  <c r="C5817" i="3"/>
  <c r="D5817" i="3"/>
  <c r="E5817" i="3"/>
  <c r="C1670" i="3"/>
  <c r="D1670" i="3"/>
  <c r="E1670" i="3"/>
  <c r="C2122" i="3"/>
  <c r="D2122" i="3"/>
  <c r="E2122" i="3"/>
  <c r="C2031" i="3"/>
  <c r="D2031" i="3"/>
  <c r="E2031" i="3"/>
  <c r="C3907" i="3"/>
  <c r="D3907" i="3"/>
  <c r="E3907" i="3"/>
  <c r="C5108" i="3"/>
  <c r="D5108" i="3"/>
  <c r="E5108" i="3"/>
  <c r="C2214" i="3"/>
  <c r="D2214" i="3"/>
  <c r="E2214" i="3"/>
  <c r="C2795" i="3"/>
  <c r="D2795" i="3"/>
  <c r="E2795" i="3"/>
  <c r="C1401" i="3"/>
  <c r="D1401" i="3"/>
  <c r="E1401" i="3"/>
  <c r="C1402" i="3"/>
  <c r="D1402" i="3"/>
  <c r="E1402" i="3"/>
  <c r="C2749" i="3"/>
  <c r="D2749" i="3"/>
  <c r="E2749" i="3"/>
  <c r="C2065" i="3"/>
  <c r="D2065" i="3"/>
  <c r="E2065" i="3"/>
  <c r="C203" i="3"/>
  <c r="D203" i="3"/>
  <c r="E203" i="3"/>
  <c r="C3458" i="3"/>
  <c r="D3458" i="3"/>
  <c r="E3458" i="3"/>
  <c r="C1500" i="3"/>
  <c r="D1500" i="3"/>
  <c r="E1500" i="3"/>
  <c r="C2215" i="3"/>
  <c r="D2215" i="3"/>
  <c r="E2215" i="3"/>
  <c r="C5418" i="3"/>
  <c r="D5418" i="3"/>
  <c r="E5418" i="3"/>
  <c r="C204" i="3"/>
  <c r="D204" i="3"/>
  <c r="E204" i="3"/>
  <c r="C1618" i="3"/>
  <c r="D1618" i="3"/>
  <c r="E1618" i="3"/>
  <c r="C3181" i="3"/>
  <c r="D3181" i="3"/>
  <c r="E3181" i="3"/>
  <c r="C3192" i="3"/>
  <c r="D3192" i="3"/>
  <c r="E3192" i="3"/>
  <c r="C3486" i="3"/>
  <c r="D3486" i="3"/>
  <c r="E3486" i="3"/>
  <c r="C205" i="3"/>
  <c r="D205" i="3"/>
  <c r="E205" i="3"/>
  <c r="C126" i="3"/>
  <c r="D126" i="3"/>
  <c r="E126" i="3"/>
  <c r="C4884" i="3"/>
  <c r="D4884" i="3"/>
  <c r="E4884" i="3"/>
  <c r="C1403" i="3"/>
  <c r="D1403" i="3"/>
  <c r="E1403" i="3"/>
  <c r="C4303" i="3"/>
  <c r="D4303" i="3"/>
  <c r="E4303" i="3"/>
  <c r="C3636" i="3"/>
  <c r="D3636" i="3"/>
  <c r="E3636" i="3"/>
  <c r="C2216" i="3"/>
  <c r="D2216" i="3"/>
  <c r="E2216" i="3"/>
  <c r="C5073" i="3"/>
  <c r="D5073" i="3"/>
  <c r="E5073" i="3"/>
  <c r="C1209" i="3"/>
  <c r="D1209" i="3"/>
  <c r="E1209" i="3"/>
  <c r="C1074" i="3"/>
  <c r="D1074" i="3"/>
  <c r="E1074" i="3"/>
  <c r="C6354" i="3"/>
  <c r="D6354" i="3"/>
  <c r="E6354" i="3"/>
  <c r="C2082" i="3"/>
  <c r="D2082" i="3"/>
  <c r="E2082" i="3"/>
  <c r="C2547" i="3"/>
  <c r="D2547" i="3"/>
  <c r="E2547" i="3"/>
  <c r="C5359" i="3"/>
  <c r="D5359" i="3"/>
  <c r="E5359" i="3"/>
  <c r="C1075" i="3"/>
  <c r="D1075" i="3"/>
  <c r="E1075" i="3"/>
  <c r="C3238" i="3"/>
  <c r="D3238" i="3"/>
  <c r="E3238" i="3"/>
  <c r="C775" i="3"/>
  <c r="D775" i="3"/>
  <c r="E775" i="3"/>
  <c r="C1671" i="3"/>
  <c r="D1671" i="3"/>
  <c r="E1671" i="3"/>
  <c r="C3127" i="3"/>
  <c r="D3127" i="3"/>
  <c r="E3127" i="3"/>
  <c r="C206" i="3"/>
  <c r="D206" i="3"/>
  <c r="E206" i="3"/>
  <c r="C1619" i="3"/>
  <c r="D1619" i="3"/>
  <c r="E1619" i="3"/>
  <c r="C6111" i="3"/>
  <c r="D6111" i="3"/>
  <c r="E6111" i="3"/>
  <c r="C2289" i="3"/>
  <c r="D2289" i="3"/>
  <c r="E2289" i="3"/>
  <c r="C3730" i="3"/>
  <c r="D3730" i="3"/>
  <c r="E3730" i="3"/>
  <c r="C177" i="3"/>
  <c r="D177" i="3"/>
  <c r="E177" i="3"/>
  <c r="C3841" i="3"/>
  <c r="D3841" i="3"/>
  <c r="E3841" i="3"/>
  <c r="C817" i="3"/>
  <c r="D817" i="3"/>
  <c r="E817" i="3"/>
  <c r="C6289" i="3"/>
  <c r="D6289" i="3"/>
  <c r="E6289" i="3"/>
  <c r="C5384" i="3"/>
  <c r="D5384" i="3"/>
  <c r="E5384" i="3"/>
  <c r="C2471" i="3"/>
  <c r="D2471" i="3"/>
  <c r="E2471" i="3"/>
  <c r="C1404" i="3"/>
  <c r="D1404" i="3"/>
  <c r="E1404" i="3"/>
  <c r="C757" i="3"/>
  <c r="D757" i="3"/>
  <c r="E757" i="3"/>
  <c r="C4226" i="3"/>
  <c r="D4226" i="3"/>
  <c r="E4226" i="3"/>
  <c r="C2636" i="3"/>
  <c r="D2636" i="3"/>
  <c r="E2636" i="3"/>
  <c r="C3999" i="3"/>
  <c r="D3999" i="3"/>
  <c r="E3999" i="3"/>
  <c r="C818" i="3"/>
  <c r="D818" i="3"/>
  <c r="E818" i="3"/>
  <c r="C4566" i="3"/>
  <c r="D4566" i="3"/>
  <c r="E4566" i="3"/>
  <c r="C745" i="3"/>
  <c r="D745" i="3"/>
  <c r="E745" i="3"/>
  <c r="C2364" i="3"/>
  <c r="D2364" i="3"/>
  <c r="E2364" i="3"/>
  <c r="C3779" i="3"/>
  <c r="D3779" i="3"/>
  <c r="E3779" i="3"/>
  <c r="C3780" i="3"/>
  <c r="D3780" i="3"/>
  <c r="E3780" i="3"/>
  <c r="C2419" i="3"/>
  <c r="D2419" i="3"/>
  <c r="E2419" i="3"/>
  <c r="C1848" i="3"/>
  <c r="D1848" i="3"/>
  <c r="E1848" i="3"/>
  <c r="C2934" i="3"/>
  <c r="D2934" i="3"/>
  <c r="E2934" i="3"/>
  <c r="C108" i="3"/>
  <c r="D108" i="3"/>
  <c r="E108" i="3"/>
  <c r="C5801" i="3"/>
  <c r="D5801" i="3"/>
  <c r="E5801" i="3"/>
  <c r="C4402" i="3"/>
  <c r="D4402" i="3"/>
  <c r="E4402" i="3"/>
  <c r="C1873" i="3"/>
  <c r="D1873" i="3"/>
  <c r="E1873" i="3"/>
  <c r="C1672" i="3"/>
  <c r="D1672" i="3"/>
  <c r="E1672" i="3"/>
  <c r="C1673" i="3"/>
  <c r="D1673" i="3"/>
  <c r="E1673" i="3"/>
  <c r="C2866" i="3"/>
  <c r="D2866" i="3"/>
  <c r="E2866" i="3"/>
  <c r="C2935" i="3"/>
  <c r="D2935" i="3"/>
  <c r="E2935" i="3"/>
  <c r="C4567" i="3"/>
  <c r="D4567" i="3"/>
  <c r="E4567" i="3"/>
  <c r="C207" i="3"/>
  <c r="D207" i="3"/>
  <c r="E207" i="3"/>
  <c r="C4714" i="3"/>
  <c r="D4714" i="3"/>
  <c r="E4714" i="3"/>
  <c r="C2936" i="3"/>
  <c r="D2936" i="3"/>
  <c r="E2936" i="3"/>
  <c r="C4568" i="3"/>
  <c r="D4568" i="3"/>
  <c r="E4568" i="3"/>
  <c r="C3440" i="3"/>
  <c r="D3440" i="3"/>
  <c r="E3440" i="3"/>
  <c r="C3946" i="3"/>
  <c r="D3946" i="3"/>
  <c r="E3946" i="3"/>
  <c r="C6182" i="3"/>
  <c r="D6182" i="3"/>
  <c r="E6182" i="3"/>
  <c r="C3980" i="3"/>
  <c r="D3980" i="3"/>
  <c r="E3980" i="3"/>
  <c r="C6325" i="3"/>
  <c r="D6325" i="3"/>
  <c r="E6325" i="3"/>
  <c r="C1600" i="3"/>
  <c r="D1600" i="3"/>
  <c r="E1600" i="3"/>
  <c r="C4175" i="3"/>
  <c r="D4175" i="3"/>
  <c r="E4175" i="3"/>
  <c r="C359" i="3"/>
  <c r="D359" i="3"/>
  <c r="E359" i="3"/>
  <c r="C2217" i="3"/>
  <c r="D2217" i="3"/>
  <c r="E2217" i="3"/>
  <c r="C4976" i="3"/>
  <c r="D4976" i="3"/>
  <c r="E4976" i="3"/>
  <c r="C3128" i="3"/>
  <c r="D3128" i="3"/>
  <c r="E3128" i="3"/>
  <c r="C819" i="3"/>
  <c r="D819" i="3"/>
  <c r="E819" i="3"/>
  <c r="C3261" i="3"/>
  <c r="D3261" i="3"/>
  <c r="E3261" i="3"/>
  <c r="C3593" i="3"/>
  <c r="D3593" i="3"/>
  <c r="E3593" i="3"/>
  <c r="C5402" i="3"/>
  <c r="D5402" i="3"/>
  <c r="E5402" i="3"/>
  <c r="C4118" i="3"/>
  <c r="D4118" i="3"/>
  <c r="E4118" i="3"/>
  <c r="C4227" i="3"/>
  <c r="D4227" i="3"/>
  <c r="E4227" i="3"/>
  <c r="C454" i="3"/>
  <c r="D454" i="3"/>
  <c r="E454" i="3"/>
  <c r="C5153" i="3"/>
  <c r="D5153" i="3"/>
  <c r="E5153" i="3"/>
  <c r="C1674" i="3"/>
  <c r="D1674" i="3"/>
  <c r="E1674" i="3"/>
  <c r="C3989" i="3"/>
  <c r="D3989" i="3"/>
  <c r="E3989" i="3"/>
  <c r="C526" i="3"/>
  <c r="D526" i="3"/>
  <c r="E526" i="3"/>
  <c r="C1874" i="3"/>
  <c r="D1874" i="3"/>
  <c r="E1874" i="3"/>
  <c r="C1076" i="3"/>
  <c r="D1076" i="3"/>
  <c r="E1076" i="3"/>
  <c r="C470" i="3"/>
  <c r="D470" i="3"/>
  <c r="E470" i="3"/>
  <c r="C1775" i="3"/>
  <c r="D1775" i="3"/>
  <c r="E1775" i="3"/>
  <c r="C281" i="3"/>
  <c r="D281" i="3"/>
  <c r="E281" i="3"/>
  <c r="C5513" i="3"/>
  <c r="D5513" i="3"/>
  <c r="E5513" i="3"/>
  <c r="C4446" i="3"/>
  <c r="D4446" i="3"/>
  <c r="E4446" i="3"/>
  <c r="C3487" i="3"/>
  <c r="D3487" i="3"/>
  <c r="E3487" i="3"/>
  <c r="C6334" i="3"/>
  <c r="D6334" i="3"/>
  <c r="E6334" i="3"/>
  <c r="C3908" i="3"/>
  <c r="D3908" i="3"/>
  <c r="E3908" i="3"/>
  <c r="C2937" i="3"/>
  <c r="D2937" i="3"/>
  <c r="E2937" i="3"/>
  <c r="C4667" i="3"/>
  <c r="D4667" i="3"/>
  <c r="E4667" i="3"/>
  <c r="C820" i="3"/>
  <c r="D820" i="3"/>
  <c r="E820" i="3"/>
  <c r="C106" i="3"/>
  <c r="D106" i="3"/>
  <c r="E106" i="3"/>
  <c r="C5403" i="3"/>
  <c r="D5403" i="3"/>
  <c r="E5403" i="3"/>
  <c r="C178" i="3"/>
  <c r="D178" i="3"/>
  <c r="E178" i="3"/>
  <c r="C3000" i="3"/>
  <c r="D3000" i="3"/>
  <c r="E3000" i="3"/>
  <c r="C6430" i="3"/>
  <c r="D6430" i="3"/>
  <c r="E6430" i="3"/>
  <c r="C13" i="3"/>
  <c r="D13" i="3"/>
  <c r="E13" i="3"/>
  <c r="C2304" i="3"/>
  <c r="D2304" i="3"/>
  <c r="E2304" i="3"/>
  <c r="C1491" i="3"/>
  <c r="D1491" i="3"/>
  <c r="E1491" i="3"/>
  <c r="C1517" i="3"/>
  <c r="D1517" i="3"/>
  <c r="E1517" i="3"/>
  <c r="C6378" i="3"/>
  <c r="D6378" i="3"/>
  <c r="E6378" i="3"/>
  <c r="C5515" i="3"/>
  <c r="D5515" i="3"/>
  <c r="E5515" i="3"/>
  <c r="C575" i="3"/>
  <c r="D575" i="3"/>
  <c r="E575" i="3"/>
  <c r="C2103" i="3"/>
  <c r="D2103" i="3"/>
  <c r="E2103" i="3"/>
  <c r="C5906" i="3"/>
  <c r="D5906" i="3"/>
  <c r="E5906" i="3"/>
  <c r="C1518" i="3"/>
  <c r="D1518" i="3"/>
  <c r="E1518" i="3"/>
  <c r="C5076" i="3"/>
  <c r="D5076" i="3"/>
  <c r="E5076" i="3"/>
  <c r="C2420" i="3"/>
  <c r="D2420" i="3"/>
  <c r="E2420" i="3"/>
  <c r="C2810" i="3"/>
  <c r="D2810" i="3"/>
  <c r="E2810" i="3"/>
  <c r="C5154" i="3"/>
  <c r="D5154" i="3"/>
  <c r="E5154" i="3"/>
  <c r="C3488" i="3"/>
  <c r="D3488" i="3"/>
  <c r="E3488" i="3"/>
  <c r="C4478" i="3"/>
  <c r="D4478" i="3"/>
  <c r="E4478" i="3"/>
  <c r="C2693" i="3"/>
  <c r="D2693" i="3"/>
  <c r="E2693" i="3"/>
  <c r="C5730" i="3"/>
  <c r="D5730" i="3"/>
  <c r="E5730" i="3"/>
  <c r="C3827" i="3"/>
  <c r="D3827" i="3"/>
  <c r="E3827" i="3"/>
  <c r="C4811" i="3"/>
  <c r="D4811" i="3"/>
  <c r="E4811" i="3"/>
  <c r="C6414" i="3"/>
  <c r="D6414" i="3"/>
  <c r="E6414" i="3"/>
  <c r="C5074" i="3"/>
  <c r="D5074" i="3"/>
  <c r="E5074" i="3"/>
  <c r="C3377" i="3"/>
  <c r="D3377" i="3"/>
  <c r="E3377" i="3"/>
  <c r="C989" i="3"/>
  <c r="D989" i="3"/>
  <c r="E989" i="3"/>
  <c r="C2879" i="3"/>
  <c r="D2879" i="3"/>
  <c r="E2879" i="3"/>
  <c r="C471" i="3"/>
  <c r="D471" i="3"/>
  <c r="E471" i="3"/>
  <c r="C1405" i="3"/>
  <c r="D1405" i="3"/>
  <c r="E1405" i="3"/>
  <c r="C641" i="3"/>
  <c r="D641" i="3"/>
  <c r="E641" i="3"/>
  <c r="C5640" i="3"/>
  <c r="D5640" i="3"/>
  <c r="E5640" i="3"/>
  <c r="C6096" i="3"/>
  <c r="D6096" i="3"/>
  <c r="E6096" i="3"/>
  <c r="C2218" i="3"/>
  <c r="D2218" i="3"/>
  <c r="E2218" i="3"/>
  <c r="C4119" i="3"/>
  <c r="D4119" i="3"/>
  <c r="E4119" i="3"/>
  <c r="C4010" i="3"/>
  <c r="D4010" i="3"/>
  <c r="E4010" i="3"/>
  <c r="C2472" i="3"/>
  <c r="D2472" i="3"/>
  <c r="E2472" i="3"/>
  <c r="C4812" i="3"/>
  <c r="D4812" i="3"/>
  <c r="E4812" i="3"/>
  <c r="C2867" i="3"/>
  <c r="D2867" i="3"/>
  <c r="E2867" i="3"/>
  <c r="C4550" i="3"/>
  <c r="D4550" i="3"/>
  <c r="E4550" i="3"/>
  <c r="C1833" i="3"/>
  <c r="D1833" i="3"/>
  <c r="E1833" i="3"/>
  <c r="C576" i="3"/>
  <c r="D576" i="3"/>
  <c r="E576" i="3"/>
  <c r="C208" i="3"/>
  <c r="D208" i="3"/>
  <c r="E208" i="3"/>
  <c r="C5858" i="3"/>
  <c r="D5858" i="3"/>
  <c r="E5858" i="3"/>
  <c r="C3129" i="3"/>
  <c r="D3129" i="3"/>
  <c r="E3129" i="3"/>
  <c r="C4167" i="3"/>
  <c r="D4167" i="3"/>
  <c r="E4167" i="3"/>
  <c r="C4011" i="3"/>
  <c r="D4011" i="3"/>
  <c r="E4011" i="3"/>
  <c r="C1576" i="3"/>
  <c r="D1576" i="3"/>
  <c r="E1576" i="3"/>
  <c r="C3441" i="3"/>
  <c r="D3441" i="3"/>
  <c r="E3441" i="3"/>
  <c r="C2694" i="3"/>
  <c r="D2694" i="3"/>
  <c r="E2694" i="3"/>
  <c r="C5301" i="3"/>
  <c r="D5301" i="3"/>
  <c r="E5301" i="3"/>
  <c r="C209" i="3"/>
  <c r="D209" i="3"/>
  <c r="E209" i="3"/>
  <c r="C3873" i="3"/>
  <c r="D3873" i="3"/>
  <c r="E3873" i="3"/>
  <c r="C2473" i="3"/>
  <c r="D2473" i="3"/>
  <c r="E2473" i="3"/>
  <c r="C5345" i="3"/>
  <c r="D5345" i="3"/>
  <c r="E5345" i="3"/>
  <c r="C4256" i="3"/>
  <c r="D4256" i="3"/>
  <c r="E4256" i="3"/>
  <c r="C3637" i="3"/>
  <c r="D3637" i="3"/>
  <c r="E3637" i="3"/>
  <c r="C4912" i="3"/>
  <c r="D4912" i="3"/>
  <c r="E4912" i="3"/>
  <c r="C438" i="3"/>
  <c r="D438" i="3"/>
  <c r="E438" i="3"/>
  <c r="C1007" i="3"/>
  <c r="D1007" i="3"/>
  <c r="E1007" i="3"/>
  <c r="C252" i="3"/>
  <c r="D252" i="3"/>
  <c r="E252" i="3"/>
  <c r="C5426" i="3"/>
  <c r="D5426" i="3"/>
  <c r="E5426" i="3"/>
  <c r="C5831" i="3"/>
  <c r="D5831" i="3"/>
  <c r="E5831" i="3"/>
  <c r="C1601" i="3"/>
  <c r="D1601" i="3"/>
  <c r="E1601" i="3"/>
  <c r="C577" i="3"/>
  <c r="D577" i="3"/>
  <c r="E577" i="3"/>
  <c r="C5692" i="3"/>
  <c r="D5692" i="3"/>
  <c r="E5692" i="3"/>
  <c r="C2474" i="3"/>
  <c r="D2474" i="3"/>
  <c r="E2474" i="3"/>
  <c r="C2695" i="3"/>
  <c r="D2695" i="3"/>
  <c r="E2695" i="3"/>
  <c r="C2587" i="3"/>
  <c r="D2587" i="3"/>
  <c r="E2587" i="3"/>
  <c r="C6158" i="3"/>
  <c r="D6158" i="3"/>
  <c r="E6158" i="3"/>
  <c r="C3386" i="3"/>
  <c r="D3386" i="3"/>
  <c r="E3386" i="3"/>
  <c r="C4931" i="3"/>
  <c r="D4931" i="3"/>
  <c r="E4931" i="3"/>
  <c r="C5656" i="3"/>
  <c r="D5656" i="3"/>
  <c r="E5656" i="3"/>
  <c r="C3310" i="3"/>
  <c r="D3310" i="3"/>
  <c r="E3310" i="3"/>
  <c r="C3202" i="3"/>
  <c r="D3202" i="3"/>
  <c r="E3202" i="3"/>
  <c r="C3571" i="3"/>
  <c r="D3571" i="3"/>
  <c r="E3571" i="3"/>
  <c r="C2164" i="3"/>
  <c r="D2164" i="3"/>
  <c r="E2164" i="3"/>
  <c r="C2779" i="3"/>
  <c r="D2779" i="3"/>
  <c r="E2779" i="3"/>
  <c r="C1959" i="3"/>
  <c r="D1959" i="3"/>
  <c r="E1959" i="3"/>
  <c r="C5699" i="3"/>
  <c r="D5699" i="3"/>
  <c r="E5699" i="3"/>
  <c r="C2219" i="3"/>
  <c r="D2219" i="3"/>
  <c r="E2219" i="3"/>
  <c r="C1960" i="3"/>
  <c r="D1960" i="3"/>
  <c r="E1960" i="3"/>
  <c r="C5250" i="3"/>
  <c r="D5250" i="3"/>
  <c r="E5250" i="3"/>
  <c r="C1849" i="3"/>
  <c r="D1849" i="3"/>
  <c r="E1849" i="3"/>
  <c r="C5933" i="3"/>
  <c r="D5933" i="3"/>
  <c r="E5933" i="3"/>
  <c r="C6345" i="3"/>
  <c r="D6345" i="3"/>
  <c r="E6345" i="3"/>
  <c r="C4450" i="3"/>
  <c r="D4450" i="3"/>
  <c r="E4450" i="3"/>
  <c r="C210" i="3"/>
  <c r="D210" i="3"/>
  <c r="E210" i="3"/>
  <c r="C821" i="3"/>
  <c r="D821" i="3"/>
  <c r="E821" i="3"/>
  <c r="C2385" i="3"/>
  <c r="D2385" i="3"/>
  <c r="E2385" i="3"/>
  <c r="C2104" i="3"/>
  <c r="D2104" i="3"/>
  <c r="E2104" i="3"/>
  <c r="C3718" i="3"/>
  <c r="D3718" i="3"/>
  <c r="E3718" i="3"/>
  <c r="C923" i="3"/>
  <c r="D923" i="3"/>
  <c r="E923" i="3"/>
  <c r="C3203" i="3"/>
  <c r="D3203" i="3"/>
  <c r="E3203" i="3"/>
  <c r="C5995" i="3"/>
  <c r="D5995" i="3"/>
  <c r="E5995" i="3"/>
  <c r="C5685" i="3"/>
  <c r="D5685" i="3"/>
  <c r="E5685" i="3"/>
  <c r="C5527" i="3"/>
  <c r="D5527" i="3"/>
  <c r="E5527" i="3"/>
  <c r="C4693" i="3"/>
  <c r="D4693" i="3"/>
  <c r="E4693" i="3"/>
  <c r="C3193" i="3"/>
  <c r="D3193" i="3"/>
  <c r="E3193" i="3"/>
  <c r="C1675" i="3"/>
  <c r="D1675" i="3"/>
  <c r="E1675" i="3"/>
  <c r="C3702" i="3"/>
  <c r="D3702" i="3"/>
  <c r="E3702" i="3"/>
  <c r="C2987" i="3"/>
  <c r="D2987" i="3"/>
  <c r="E2987" i="3"/>
  <c r="C1406" i="3"/>
  <c r="D1406" i="3"/>
  <c r="E1406" i="3"/>
  <c r="C4638" i="3"/>
  <c r="D4638" i="3"/>
  <c r="E4638" i="3"/>
  <c r="C3204" i="3"/>
  <c r="D3204" i="3"/>
  <c r="E3204" i="3"/>
  <c r="C265" i="3"/>
  <c r="D265" i="3"/>
  <c r="E265" i="3"/>
  <c r="C3311" i="3"/>
  <c r="D3311" i="3"/>
  <c r="E3311" i="3"/>
  <c r="C2322" i="3"/>
  <c r="D2322" i="3"/>
  <c r="E2322" i="3"/>
  <c r="C2220" i="3"/>
  <c r="D2220" i="3"/>
  <c r="E2220" i="3"/>
  <c r="C282" i="3"/>
  <c r="D282" i="3"/>
  <c r="E282" i="3"/>
  <c r="C4120" i="3"/>
  <c r="D4120" i="3"/>
  <c r="E4120" i="3"/>
  <c r="C5941" i="3"/>
  <c r="D5941" i="3"/>
  <c r="E5941" i="3"/>
  <c r="C2475" i="3"/>
  <c r="D2475" i="3"/>
  <c r="E2475" i="3"/>
  <c r="C2696" i="3"/>
  <c r="D2696" i="3"/>
  <c r="E2696" i="3"/>
  <c r="C1850" i="3"/>
  <c r="D1850" i="3"/>
  <c r="E1850" i="3"/>
  <c r="C1331" i="3"/>
  <c r="D1331" i="3"/>
  <c r="E1331" i="3"/>
  <c r="C3781" i="3"/>
  <c r="D3781" i="3"/>
  <c r="E3781" i="3"/>
  <c r="C4932" i="3"/>
  <c r="D4932" i="3"/>
  <c r="E4932" i="3"/>
  <c r="C705" i="3"/>
  <c r="D705" i="3"/>
  <c r="E705" i="3"/>
  <c r="C2150" i="3"/>
  <c r="D2150" i="3"/>
  <c r="E2150" i="3"/>
  <c r="C2548" i="3"/>
  <c r="D2548" i="3"/>
  <c r="E2548" i="3"/>
  <c r="C657" i="3"/>
  <c r="D657" i="3"/>
  <c r="E657" i="3"/>
  <c r="C1676" i="3"/>
  <c r="D1676" i="3"/>
  <c r="E1676" i="3"/>
  <c r="C296" i="3"/>
  <c r="D296" i="3"/>
  <c r="E296" i="3"/>
  <c r="C1834" i="3"/>
  <c r="D1834" i="3"/>
  <c r="E1834" i="3"/>
  <c r="C5610" i="3"/>
  <c r="D5610" i="3"/>
  <c r="E5610" i="3"/>
  <c r="C5060" i="3"/>
  <c r="D5060" i="3"/>
  <c r="E5060" i="3"/>
  <c r="C2796" i="3"/>
  <c r="D2796" i="3"/>
  <c r="E2796" i="3"/>
  <c r="C2335" i="3"/>
  <c r="D2335" i="3"/>
  <c r="E2335" i="3"/>
  <c r="C5210" i="3"/>
  <c r="D5210" i="3"/>
  <c r="E5210" i="3"/>
  <c r="C2135" i="3"/>
  <c r="D2135" i="3"/>
  <c r="E2135" i="3"/>
  <c r="C1407" i="3"/>
  <c r="D1407" i="3"/>
  <c r="E1407" i="3"/>
  <c r="C1077" i="3"/>
  <c r="D1077" i="3"/>
  <c r="E1077" i="3"/>
  <c r="C1246" i="3"/>
  <c r="D1246" i="3"/>
  <c r="E1246" i="3"/>
  <c r="C4267" i="3"/>
  <c r="D4267" i="3"/>
  <c r="E4267" i="3"/>
  <c r="C1851" i="3"/>
  <c r="D1851" i="3"/>
  <c r="E1851" i="3"/>
  <c r="C5109" i="3"/>
  <c r="D5109" i="3"/>
  <c r="E5109" i="3"/>
  <c r="C2604" i="3"/>
  <c r="D2604" i="3"/>
  <c r="E2604" i="3"/>
  <c r="C3312" i="3"/>
  <c r="D3312" i="3"/>
  <c r="E3312" i="3"/>
  <c r="C6062" i="3"/>
  <c r="D6062" i="3"/>
  <c r="E6062" i="3"/>
  <c r="C5343" i="3"/>
  <c r="D5343" i="3"/>
  <c r="E5343" i="3"/>
  <c r="C1852" i="3"/>
  <c r="D1852" i="3"/>
  <c r="E1852" i="3"/>
  <c r="C424" i="3"/>
  <c r="D424" i="3"/>
  <c r="E424" i="3"/>
  <c r="C5532" i="3"/>
  <c r="D5532" i="3"/>
  <c r="E5532" i="3"/>
  <c r="C1472" i="3"/>
  <c r="D1472" i="3"/>
  <c r="E1472" i="3"/>
  <c r="C3387" i="3"/>
  <c r="D3387" i="3"/>
  <c r="E3387" i="3"/>
  <c r="C502" i="3"/>
  <c r="D502" i="3"/>
  <c r="E502" i="3"/>
  <c r="C2697" i="3"/>
  <c r="D2697" i="3"/>
  <c r="E2697" i="3"/>
  <c r="C5591" i="3"/>
  <c r="D5591" i="3"/>
  <c r="E5591" i="3"/>
  <c r="C822" i="3"/>
  <c r="D822" i="3"/>
  <c r="E822" i="3"/>
  <c r="C3313" i="3"/>
  <c r="D3313" i="3"/>
  <c r="E3313" i="3"/>
  <c r="C1677" i="3"/>
  <c r="D1677" i="3"/>
  <c r="E1677" i="3"/>
  <c r="C2221" i="3"/>
  <c r="D2221" i="3"/>
  <c r="E2221" i="3"/>
  <c r="C6052" i="3"/>
  <c r="D6052" i="3"/>
  <c r="E6052" i="3"/>
  <c r="C5592" i="3"/>
  <c r="D5592" i="3"/>
  <c r="E5592" i="3"/>
  <c r="C510" i="3"/>
  <c r="D510" i="3"/>
  <c r="E510" i="3"/>
  <c r="C6312" i="3"/>
  <c r="D6312" i="3"/>
  <c r="E6312" i="3"/>
  <c r="C578" i="3"/>
  <c r="D578" i="3"/>
  <c r="E578" i="3"/>
  <c r="C2222" i="3"/>
  <c r="D2222" i="3"/>
  <c r="E2222" i="3"/>
  <c r="C5914" i="3"/>
  <c r="D5914" i="3"/>
  <c r="E5914" i="3"/>
  <c r="C5346" i="3"/>
  <c r="D5346" i="3"/>
  <c r="E5346" i="3"/>
  <c r="C3314" i="3"/>
  <c r="D3314" i="3"/>
  <c r="E3314" i="3"/>
  <c r="C2938" i="3"/>
  <c r="D2938" i="3"/>
  <c r="E2938" i="3"/>
  <c r="C945" i="3"/>
  <c r="D945" i="3"/>
  <c r="E945" i="3"/>
  <c r="C1408" i="3"/>
  <c r="D1408" i="3"/>
  <c r="E1408" i="3"/>
  <c r="C3719" i="3"/>
  <c r="D3719" i="3"/>
  <c r="E3719" i="3"/>
  <c r="C990" i="3"/>
  <c r="D990" i="3"/>
  <c r="E990" i="3"/>
  <c r="C1577" i="3"/>
  <c r="D1577" i="3"/>
  <c r="E1577" i="3"/>
  <c r="C5427" i="3"/>
  <c r="D5427" i="3"/>
  <c r="E5427" i="3"/>
  <c r="C823" i="3"/>
  <c r="D823" i="3"/>
  <c r="E823" i="3"/>
  <c r="C1797" i="3"/>
  <c r="D1797" i="3"/>
  <c r="E1797" i="3"/>
  <c r="C5988" i="3"/>
  <c r="D5988" i="3"/>
  <c r="E5988" i="3"/>
  <c r="C5352" i="3"/>
  <c r="D5352" i="3"/>
  <c r="E5352" i="3"/>
  <c r="C3489" i="3"/>
  <c r="D3489" i="3"/>
  <c r="E3489" i="3"/>
  <c r="C4882" i="3"/>
  <c r="D4882" i="3"/>
  <c r="E4882" i="3"/>
  <c r="C776" i="3"/>
  <c r="D776" i="3"/>
  <c r="E776" i="3"/>
  <c r="C6180" i="3"/>
  <c r="D6180" i="3"/>
  <c r="E6180" i="3"/>
  <c r="C6319" i="3"/>
  <c r="D6319" i="3"/>
  <c r="E6319" i="3"/>
  <c r="C1875" i="3"/>
  <c r="D1875" i="3"/>
  <c r="E1875" i="3"/>
  <c r="C1961" i="3"/>
  <c r="D1961" i="3"/>
  <c r="E1961" i="3"/>
  <c r="C1962" i="3"/>
  <c r="D1962" i="3"/>
  <c r="E1962" i="3"/>
  <c r="C1910" i="3"/>
  <c r="D1910" i="3"/>
  <c r="E1910" i="3"/>
  <c r="C2476" i="3"/>
  <c r="D2476" i="3"/>
  <c r="E2476" i="3"/>
  <c r="C527" i="3"/>
  <c r="D527" i="3"/>
  <c r="E527" i="3"/>
  <c r="C5975" i="3"/>
  <c r="D5975" i="3"/>
  <c r="E5975" i="3"/>
  <c r="C2880" i="3"/>
  <c r="D2880" i="3"/>
  <c r="E2880" i="3"/>
  <c r="C3130" i="3"/>
  <c r="D3130" i="3"/>
  <c r="E3130" i="3"/>
  <c r="C1222" i="3"/>
  <c r="D1222" i="3"/>
  <c r="E1222" i="3"/>
  <c r="C5704" i="3"/>
  <c r="D5704" i="3"/>
  <c r="E5704" i="3"/>
  <c r="C1678" i="3"/>
  <c r="D1678" i="3"/>
  <c r="E1678" i="3"/>
  <c r="C2083" i="3"/>
  <c r="D2083" i="3"/>
  <c r="E2083" i="3"/>
  <c r="C6042" i="3"/>
  <c r="D6042" i="3"/>
  <c r="E6042" i="3"/>
  <c r="C1473" i="3"/>
  <c r="D1473" i="3"/>
  <c r="E1473" i="3"/>
  <c r="C5040" i="3"/>
  <c r="D5040" i="3"/>
  <c r="E5040" i="3"/>
  <c r="C1311" i="3"/>
  <c r="D1311" i="3"/>
  <c r="E1311" i="3"/>
  <c r="C2386" i="3"/>
  <c r="D2386" i="3"/>
  <c r="E2386" i="3"/>
  <c r="C728" i="3"/>
  <c r="D728" i="3"/>
  <c r="E728" i="3"/>
  <c r="C6166" i="3"/>
  <c r="D6166" i="3"/>
  <c r="E6166" i="3"/>
  <c r="C4330" i="3"/>
  <c r="D4330" i="3"/>
  <c r="E4330" i="3"/>
  <c r="C668" i="3"/>
  <c r="D668" i="3"/>
  <c r="E668" i="3"/>
  <c r="C946" i="3"/>
  <c r="D946" i="3"/>
  <c r="E946" i="3"/>
  <c r="C2421" i="3"/>
  <c r="D2421" i="3"/>
  <c r="E2421" i="3"/>
  <c r="C127" i="3"/>
  <c r="D127" i="3"/>
  <c r="E127" i="3"/>
  <c r="C2406" i="3"/>
  <c r="D2406" i="3"/>
  <c r="E2406" i="3"/>
  <c r="C4759" i="3"/>
  <c r="D4759" i="3"/>
  <c r="E4759" i="3"/>
  <c r="C1492" i="3"/>
  <c r="D1492" i="3"/>
  <c r="E1492" i="3"/>
  <c r="C1409" i="3"/>
  <c r="D1409" i="3"/>
  <c r="E1409" i="3"/>
  <c r="C5372" i="3"/>
  <c r="D5372" i="3"/>
  <c r="E5372" i="3"/>
  <c r="C2797" i="3"/>
  <c r="D2797" i="3"/>
  <c r="E2797" i="3"/>
  <c r="C6203" i="3"/>
  <c r="D6203" i="3"/>
  <c r="E6203" i="3"/>
  <c r="C3638" i="3"/>
  <c r="D3638" i="3"/>
  <c r="E3638" i="3"/>
  <c r="C824" i="3"/>
  <c r="D824" i="3"/>
  <c r="E824" i="3"/>
  <c r="C307" i="3"/>
  <c r="D307" i="3"/>
  <c r="E307" i="3"/>
  <c r="C3909" i="3"/>
  <c r="D3909" i="3"/>
  <c r="E3909" i="3"/>
  <c r="C128" i="3"/>
  <c r="D128" i="3"/>
  <c r="E128" i="3"/>
  <c r="C1410" i="3"/>
  <c r="D1410" i="3"/>
  <c r="E1410" i="3"/>
  <c r="C5193" i="3"/>
  <c r="D5193" i="3"/>
  <c r="E5193" i="3"/>
  <c r="C2084" i="3"/>
  <c r="D2084" i="3"/>
  <c r="E2084" i="3"/>
  <c r="C6353" i="3"/>
  <c r="D6353" i="3"/>
  <c r="E6353" i="3"/>
  <c r="C579" i="3"/>
  <c r="D579" i="3"/>
  <c r="E579" i="3"/>
  <c r="C3782" i="3"/>
  <c r="D3782" i="3"/>
  <c r="E3782" i="3"/>
  <c r="C1501" i="3"/>
  <c r="D1501" i="3"/>
  <c r="E1501" i="3"/>
  <c r="C3808" i="3"/>
  <c r="D3808" i="3"/>
  <c r="E3808" i="3"/>
  <c r="C5404" i="3"/>
  <c r="D5404" i="3"/>
  <c r="E5404" i="3"/>
  <c r="C1679" i="3"/>
  <c r="D1679" i="3"/>
  <c r="E1679" i="3"/>
  <c r="C3251" i="3"/>
  <c r="D3251" i="3"/>
  <c r="E3251" i="3"/>
  <c r="C2223" i="3"/>
  <c r="D2223" i="3"/>
  <c r="E2223" i="3"/>
  <c r="C1411" i="3"/>
  <c r="D1411" i="3"/>
  <c r="E1411" i="3"/>
  <c r="C580" i="3"/>
  <c r="D580" i="3"/>
  <c r="E580" i="3"/>
  <c r="C4639" i="3"/>
  <c r="D4639" i="3"/>
  <c r="E4639" i="3"/>
  <c r="C1754" i="3"/>
  <c r="D1754" i="3"/>
  <c r="E1754" i="3"/>
  <c r="C4403" i="3"/>
  <c r="D4403" i="3"/>
  <c r="E4403" i="3"/>
  <c r="C2165" i="3"/>
  <c r="D2165" i="3"/>
  <c r="E2165" i="3"/>
  <c r="C1078" i="3"/>
  <c r="D1078" i="3"/>
  <c r="E1078" i="3"/>
  <c r="C5194" i="3"/>
  <c r="D5194" i="3"/>
  <c r="E5194" i="3"/>
  <c r="C5168" i="3"/>
  <c r="D5168" i="3"/>
  <c r="E5168" i="3"/>
  <c r="C3910" i="3"/>
  <c r="D3910" i="3"/>
  <c r="E3910" i="3"/>
  <c r="C2136" i="3"/>
  <c r="D2136" i="3"/>
  <c r="E2136" i="3"/>
  <c r="C455" i="3"/>
  <c r="D455" i="3"/>
  <c r="E455" i="3"/>
  <c r="C4479" i="3"/>
  <c r="D4479" i="3"/>
  <c r="E4479" i="3"/>
  <c r="C5002" i="3"/>
  <c r="D5002" i="3"/>
  <c r="E5002" i="3"/>
  <c r="C4304" i="3"/>
  <c r="D4304" i="3"/>
  <c r="E4304" i="3"/>
  <c r="C1412" i="3"/>
  <c r="D1412" i="3"/>
  <c r="E1412" i="3"/>
  <c r="C1413" i="3"/>
  <c r="D1413" i="3"/>
  <c r="E1413" i="3"/>
  <c r="C3783" i="3"/>
  <c r="D3783" i="3"/>
  <c r="E3783" i="3"/>
  <c r="C5762" i="3"/>
  <c r="D5762" i="3"/>
  <c r="E5762" i="3"/>
  <c r="C4703" i="3"/>
  <c r="D4703" i="3"/>
  <c r="E4703" i="3"/>
  <c r="C3459" i="3"/>
  <c r="D3459" i="3"/>
  <c r="E3459" i="3"/>
  <c r="C1332" i="3"/>
  <c r="D1332" i="3"/>
  <c r="E1332" i="3"/>
  <c r="C5469" i="3"/>
  <c r="D5469" i="3"/>
  <c r="E5469" i="3"/>
  <c r="C4176" i="3"/>
  <c r="D4176" i="3"/>
  <c r="E4176" i="3"/>
  <c r="C3048" i="3"/>
  <c r="D3048" i="3"/>
  <c r="E3048" i="3"/>
  <c r="C3709" i="3"/>
  <c r="D3709" i="3"/>
  <c r="E3709" i="3"/>
  <c r="C947" i="3"/>
  <c r="D947" i="3"/>
  <c r="E947" i="3"/>
  <c r="C1079" i="3"/>
  <c r="D1079" i="3"/>
  <c r="E1079" i="3"/>
  <c r="C5890" i="3"/>
  <c r="D5890" i="3"/>
  <c r="E5890" i="3"/>
  <c r="C4813" i="3"/>
  <c r="D4813" i="3"/>
  <c r="E4813" i="3"/>
  <c r="C1414" i="3"/>
  <c r="D1414" i="3"/>
  <c r="E1414" i="3"/>
  <c r="C2422" i="3"/>
  <c r="D2422" i="3"/>
  <c r="E2422" i="3"/>
  <c r="C3049" i="3"/>
  <c r="D3049" i="3"/>
  <c r="E3049" i="3"/>
  <c r="C3490" i="3"/>
  <c r="D3490" i="3"/>
  <c r="E3490" i="3"/>
  <c r="C5766" i="3"/>
  <c r="D5766" i="3"/>
  <c r="E5766" i="3"/>
  <c r="C3031" i="3"/>
  <c r="D3031" i="3"/>
  <c r="E3031" i="3"/>
  <c r="C6132" i="3"/>
  <c r="D6132" i="3"/>
  <c r="E6132" i="3"/>
  <c r="C1963" i="3"/>
  <c r="D1963" i="3"/>
  <c r="E1963" i="3"/>
  <c r="C1502" i="3"/>
  <c r="D1502" i="3"/>
  <c r="E1502" i="3"/>
  <c r="C4480" i="3"/>
  <c r="D4480" i="3"/>
  <c r="E4480" i="3"/>
  <c r="C4201" i="3"/>
  <c r="D4201" i="3"/>
  <c r="E4201" i="3"/>
  <c r="C4012" i="3"/>
  <c r="D4012" i="3"/>
  <c r="E4012" i="3"/>
  <c r="C924" i="3"/>
  <c r="D924" i="3"/>
  <c r="E924" i="3"/>
  <c r="C211" i="3"/>
  <c r="D211" i="3"/>
  <c r="E211" i="3"/>
  <c r="C1333" i="3"/>
  <c r="D1333" i="3"/>
  <c r="E1333" i="3"/>
  <c r="C5110" i="3"/>
  <c r="D5110" i="3"/>
  <c r="E5110" i="3"/>
  <c r="C3491" i="3"/>
  <c r="D3491" i="3"/>
  <c r="E3491" i="3"/>
  <c r="C4404" i="3"/>
  <c r="D4404" i="3"/>
  <c r="E4404" i="3"/>
  <c r="C1888" i="3"/>
  <c r="D1888" i="3"/>
  <c r="E1888" i="3"/>
  <c r="C3442" i="3"/>
  <c r="D3442" i="3"/>
  <c r="E3442" i="3"/>
  <c r="C3492" i="3"/>
  <c r="D3492" i="3"/>
  <c r="E3492" i="3"/>
  <c r="C4760" i="3"/>
  <c r="D4760" i="3"/>
  <c r="E4760" i="3"/>
  <c r="C3388" i="3"/>
  <c r="D3388" i="3"/>
  <c r="E3388" i="3"/>
  <c r="C2336" i="3"/>
  <c r="D2336" i="3"/>
  <c r="E2336" i="3"/>
  <c r="C3784" i="3"/>
  <c r="D3784" i="3"/>
  <c r="E3784" i="3"/>
  <c r="C2407" i="3"/>
  <c r="D2407" i="3"/>
  <c r="E2407" i="3"/>
  <c r="C1680" i="3"/>
  <c r="D1680" i="3"/>
  <c r="E1680" i="3"/>
  <c r="C2349" i="3"/>
  <c r="D2349" i="3"/>
  <c r="E2349" i="3"/>
  <c r="C2698" i="3"/>
  <c r="D2698" i="3"/>
  <c r="E2698" i="3"/>
  <c r="C4013" i="3"/>
  <c r="D4013" i="3"/>
  <c r="E4013" i="3"/>
  <c r="C5936" i="3"/>
  <c r="D5936" i="3"/>
  <c r="E5936" i="3"/>
  <c r="C2939" i="3"/>
  <c r="D2939" i="3"/>
  <c r="E2939" i="3"/>
  <c r="C5898" i="3"/>
  <c r="D5898" i="3"/>
  <c r="E5898" i="3"/>
  <c r="C5919" i="3"/>
  <c r="D5919" i="3"/>
  <c r="E5919" i="3"/>
  <c r="C5794" i="3"/>
  <c r="D5794" i="3"/>
  <c r="E5794" i="3"/>
  <c r="C212" i="3"/>
  <c r="D212" i="3"/>
  <c r="E212" i="3"/>
  <c r="C90" i="3"/>
  <c r="D90" i="3"/>
  <c r="E90" i="3"/>
  <c r="C3378" i="3"/>
  <c r="D3378" i="3"/>
  <c r="E3378" i="3"/>
  <c r="C6335" i="3"/>
  <c r="D6335" i="3"/>
  <c r="E6335" i="3"/>
  <c r="C2105" i="3"/>
  <c r="D2105" i="3"/>
  <c r="E2105" i="3"/>
  <c r="C4673" i="3"/>
  <c r="D4673" i="3"/>
  <c r="E4673" i="3"/>
  <c r="C2699" i="3"/>
  <c r="D2699" i="3"/>
  <c r="E2699" i="3"/>
  <c r="C581" i="3"/>
  <c r="D581" i="3"/>
  <c r="E581" i="3"/>
  <c r="C2572" i="3"/>
  <c r="D2572" i="3"/>
  <c r="E2572" i="3"/>
  <c r="C5282" i="3"/>
  <c r="D5282" i="3"/>
  <c r="E5282" i="3"/>
  <c r="C5142" i="3"/>
  <c r="D5142" i="3"/>
  <c r="E5142" i="3"/>
  <c r="C3703" i="3"/>
  <c r="D3703" i="3"/>
  <c r="E3703" i="3"/>
  <c r="C2700" i="3"/>
  <c r="D2700" i="3"/>
  <c r="E2700" i="3"/>
  <c r="C326" i="3"/>
  <c r="D326" i="3"/>
  <c r="E326" i="3"/>
  <c r="C6403" i="3"/>
  <c r="D6403" i="3"/>
  <c r="E6403" i="3"/>
  <c r="C4014" i="3"/>
  <c r="D4014" i="3"/>
  <c r="E4014" i="3"/>
  <c r="C5673" i="3"/>
  <c r="D5673" i="3"/>
  <c r="E5673" i="3"/>
  <c r="C91" i="3"/>
  <c r="D91" i="3"/>
  <c r="E91" i="3"/>
  <c r="C5070" i="3"/>
  <c r="D5070" i="3"/>
  <c r="E5070" i="3"/>
  <c r="C3315" i="3"/>
  <c r="D3315" i="3"/>
  <c r="E3315" i="3"/>
  <c r="C3537" i="3"/>
  <c r="D3537" i="3"/>
  <c r="E3537" i="3"/>
  <c r="C6341" i="3"/>
  <c r="D6341" i="3"/>
  <c r="E6341" i="3"/>
  <c r="C3691" i="3"/>
  <c r="D3691" i="3"/>
  <c r="E3691" i="3"/>
  <c r="C2616" i="3"/>
  <c r="D2616" i="3"/>
  <c r="E2616" i="3"/>
  <c r="C1540" i="3"/>
  <c r="D1540" i="3"/>
  <c r="E1540" i="3"/>
  <c r="C6087" i="3"/>
  <c r="D6087" i="3"/>
  <c r="E6087" i="3"/>
  <c r="C825" i="3"/>
  <c r="D825" i="3"/>
  <c r="E825" i="3"/>
  <c r="C2940" i="3"/>
  <c r="D2940" i="3"/>
  <c r="E2940" i="3"/>
  <c r="C3493" i="3"/>
  <c r="D3493" i="3"/>
  <c r="E3493" i="3"/>
  <c r="C1415" i="3"/>
  <c r="D1415" i="3"/>
  <c r="E1415" i="3"/>
  <c r="C3683" i="3"/>
  <c r="D3683" i="3"/>
  <c r="E3683" i="3"/>
  <c r="C2224" i="3"/>
  <c r="D2224" i="3"/>
  <c r="E2224" i="3"/>
  <c r="C6090" i="3"/>
  <c r="D6090" i="3"/>
  <c r="E6090" i="3"/>
  <c r="C4154" i="3"/>
  <c r="D4154" i="3"/>
  <c r="E4154" i="3"/>
  <c r="C6275" i="3"/>
  <c r="D6275" i="3"/>
  <c r="E6275" i="3"/>
  <c r="C1681" i="3"/>
  <c r="D1681" i="3"/>
  <c r="E1681" i="3"/>
  <c r="C4589" i="3"/>
  <c r="D4589" i="3"/>
  <c r="E4589" i="3"/>
  <c r="C582" i="3"/>
  <c r="D582" i="3"/>
  <c r="E582" i="3"/>
  <c r="C729" i="3"/>
  <c r="D729" i="3"/>
  <c r="E729" i="3"/>
  <c r="C1223" i="3"/>
  <c r="D1223" i="3"/>
  <c r="E1223" i="3"/>
  <c r="C5378" i="3"/>
  <c r="D5378" i="3"/>
  <c r="E5378" i="3"/>
  <c r="C5584" i="3"/>
  <c r="D5584" i="3"/>
  <c r="E5584" i="3"/>
  <c r="C6183" i="3"/>
  <c r="D6183" i="3"/>
  <c r="E6183" i="3"/>
  <c r="C1682" i="3"/>
  <c r="D1682" i="3"/>
  <c r="E1682" i="3"/>
  <c r="C5155" i="3"/>
  <c r="D5155" i="3"/>
  <c r="E5155" i="3"/>
  <c r="C4832" i="3"/>
  <c r="D4832" i="3"/>
  <c r="E4832" i="3"/>
  <c r="C5976" i="3"/>
  <c r="D5976" i="3"/>
  <c r="E5976" i="3"/>
  <c r="C145" i="3"/>
  <c r="D145" i="3"/>
  <c r="E145" i="3"/>
  <c r="C2549" i="3"/>
  <c r="D2549" i="3"/>
  <c r="E2549" i="3"/>
  <c r="C1911" i="3"/>
  <c r="D1911" i="3"/>
  <c r="E1911" i="3"/>
  <c r="C4761" i="3"/>
  <c r="D4761" i="3"/>
  <c r="E4761" i="3"/>
  <c r="C826" i="3"/>
  <c r="D826" i="3"/>
  <c r="E826" i="3"/>
  <c r="C5989" i="3"/>
  <c r="D5989" i="3"/>
  <c r="E5989" i="3"/>
  <c r="C2550" i="3"/>
  <c r="D2550" i="3"/>
  <c r="E2550" i="3"/>
  <c r="C4481" i="3"/>
  <c r="D4481" i="3"/>
  <c r="E4481" i="3"/>
  <c r="C14" i="3"/>
  <c r="D14" i="3"/>
  <c r="E14" i="3"/>
  <c r="C5111" i="3"/>
  <c r="D5111" i="3"/>
  <c r="E5111" i="3"/>
  <c r="C2305" i="3"/>
  <c r="D2305" i="3"/>
  <c r="E2305" i="3"/>
  <c r="C4228" i="3"/>
  <c r="D4228" i="3"/>
  <c r="E4228" i="3"/>
  <c r="C4379" i="3"/>
  <c r="D4379" i="3"/>
  <c r="E4379" i="3"/>
  <c r="C2166" i="3"/>
  <c r="D2166" i="3"/>
  <c r="E2166" i="3"/>
  <c r="C4433" i="3"/>
  <c r="D4433" i="3"/>
  <c r="E4433" i="3"/>
  <c r="C583" i="3"/>
  <c r="D583" i="3"/>
  <c r="E583" i="3"/>
  <c r="C1853" i="3"/>
  <c r="D1853" i="3"/>
  <c r="E1853" i="3"/>
  <c r="C706" i="3"/>
  <c r="D706" i="3"/>
  <c r="E706" i="3"/>
  <c r="C2477" i="3"/>
  <c r="D2477" i="3"/>
  <c r="E2477" i="3"/>
  <c r="C2423" i="3"/>
  <c r="D2423" i="3"/>
  <c r="E2423" i="3"/>
  <c r="C1560" i="3"/>
  <c r="D1560" i="3"/>
  <c r="E1560" i="3"/>
  <c r="C6047" i="3"/>
  <c r="D6047" i="3"/>
  <c r="E6047" i="3"/>
  <c r="C991" i="3"/>
  <c r="D991" i="3"/>
  <c r="E991" i="3"/>
  <c r="C2750" i="3"/>
  <c r="D2750" i="3"/>
  <c r="E2750" i="3"/>
  <c r="C5562" i="3"/>
  <c r="D5562" i="3"/>
  <c r="E5562" i="3"/>
  <c r="C4305" i="3"/>
  <c r="D4305" i="3"/>
  <c r="E4305" i="3"/>
  <c r="C3262" i="3"/>
  <c r="D3262" i="3"/>
  <c r="E3262" i="3"/>
  <c r="C1602" i="3"/>
  <c r="D1602" i="3"/>
  <c r="E1602" i="3"/>
  <c r="C5705" i="3"/>
  <c r="D5705" i="3"/>
  <c r="E5705" i="3"/>
  <c r="C6265" i="3"/>
  <c r="D6265" i="3"/>
  <c r="E6265" i="3"/>
  <c r="C1818" i="3"/>
  <c r="D1818" i="3"/>
  <c r="E1818" i="3"/>
  <c r="C5540" i="3"/>
  <c r="D5540" i="3"/>
  <c r="E5540" i="3"/>
  <c r="C4121" i="3"/>
  <c r="D4121" i="3"/>
  <c r="E4121" i="3"/>
  <c r="C1889" i="3"/>
  <c r="D1889" i="3"/>
  <c r="E1889" i="3"/>
  <c r="C584" i="3"/>
  <c r="D584" i="3"/>
  <c r="E584" i="3"/>
  <c r="C4640" i="3"/>
  <c r="D4640" i="3"/>
  <c r="E4640" i="3"/>
  <c r="C2588" i="3"/>
  <c r="D2588" i="3"/>
  <c r="E2588" i="3"/>
  <c r="C92" i="3"/>
  <c r="D92" i="3"/>
  <c r="E92" i="3"/>
  <c r="C4762" i="3"/>
  <c r="D4762" i="3"/>
  <c r="E4762" i="3"/>
  <c r="C4906" i="3"/>
  <c r="D4906" i="3"/>
  <c r="E4906" i="3"/>
  <c r="C1541" i="3"/>
  <c r="D1541" i="3"/>
  <c r="E1541" i="3"/>
  <c r="C2831" i="3"/>
  <c r="D2831" i="3"/>
  <c r="E2831" i="3"/>
  <c r="C6137" i="3"/>
  <c r="D6137" i="3"/>
  <c r="E6137" i="3"/>
  <c r="C6394" i="3"/>
  <c r="D6394" i="3"/>
  <c r="E6394" i="3"/>
  <c r="C5273" i="3"/>
  <c r="D5273" i="3"/>
  <c r="E5273" i="3"/>
  <c r="C5268" i="3"/>
  <c r="D5268" i="3"/>
  <c r="E5268" i="3"/>
  <c r="C5863" i="3"/>
  <c r="D5863" i="3"/>
  <c r="E5863" i="3"/>
  <c r="C2651" i="3"/>
  <c r="D2651" i="3"/>
  <c r="E2651" i="3"/>
  <c r="C1964" i="3"/>
  <c r="D1964" i="3"/>
  <c r="E1964" i="3"/>
  <c r="C4306" i="3"/>
  <c r="D4306" i="3"/>
  <c r="E4306" i="3"/>
  <c r="C1965" i="3"/>
  <c r="D1965" i="3"/>
  <c r="E1965" i="3"/>
  <c r="C5405" i="3"/>
  <c r="D5405" i="3"/>
  <c r="E5405" i="3"/>
  <c r="C4307" i="3"/>
  <c r="D4307" i="3"/>
  <c r="E4307" i="3"/>
  <c r="C2941" i="3"/>
  <c r="D2941" i="3"/>
  <c r="E2941" i="3"/>
  <c r="C93" i="3"/>
  <c r="D93" i="3"/>
  <c r="E93" i="3"/>
  <c r="C2881" i="3"/>
  <c r="D2881" i="3"/>
  <c r="E2881" i="3"/>
  <c r="C4513" i="3"/>
  <c r="D4513" i="3"/>
  <c r="E4513" i="3"/>
  <c r="C6195" i="3"/>
  <c r="D6195" i="3"/>
  <c r="E6195" i="3"/>
  <c r="C1966" i="3"/>
  <c r="D1966" i="3"/>
  <c r="E1966" i="3"/>
  <c r="C360" i="3"/>
  <c r="D360" i="3"/>
  <c r="E360" i="3"/>
  <c r="C1798" i="3"/>
  <c r="D1798" i="3"/>
  <c r="E1798" i="3"/>
  <c r="C3316" i="3"/>
  <c r="D3316" i="3"/>
  <c r="E3316" i="3"/>
  <c r="C5146" i="3"/>
  <c r="D5146" i="3"/>
  <c r="E5146" i="3"/>
  <c r="C4482" i="3"/>
  <c r="D4482" i="3"/>
  <c r="E4482" i="3"/>
  <c r="C1967" i="3"/>
  <c r="D1967" i="3"/>
  <c r="E1967" i="3"/>
  <c r="C4661" i="3"/>
  <c r="D4661" i="3"/>
  <c r="E4661" i="3"/>
  <c r="C4434" i="3"/>
  <c r="D4434" i="3"/>
  <c r="E4434" i="3"/>
  <c r="C1683" i="3"/>
  <c r="D1683" i="3"/>
  <c r="E1683" i="3"/>
  <c r="C5442" i="3"/>
  <c r="D5442" i="3"/>
  <c r="E5442" i="3"/>
  <c r="C1890" i="3"/>
  <c r="D1890" i="3"/>
  <c r="E1890" i="3"/>
  <c r="C1519" i="3"/>
  <c r="D1519" i="3"/>
  <c r="E1519" i="3"/>
  <c r="C6115" i="3"/>
  <c r="D6115" i="3"/>
  <c r="E6115" i="3"/>
  <c r="C2478" i="3"/>
  <c r="D2478" i="3"/>
  <c r="E2478" i="3"/>
  <c r="C308" i="3"/>
  <c r="D308" i="3"/>
  <c r="E308" i="3"/>
  <c r="C1520" i="3"/>
  <c r="D1520" i="3"/>
  <c r="E1520" i="3"/>
  <c r="C1169" i="3"/>
  <c r="D1169" i="3"/>
  <c r="E1169" i="3"/>
  <c r="C129" i="3"/>
  <c r="D129" i="3"/>
  <c r="E129" i="3"/>
  <c r="C94" i="3"/>
  <c r="D94" i="3"/>
  <c r="E94" i="3"/>
  <c r="C1080" i="3"/>
  <c r="D1080" i="3"/>
  <c r="E1080" i="3"/>
  <c r="C3131" i="3"/>
  <c r="D3131" i="3"/>
  <c r="E3131" i="3"/>
  <c r="C150" i="3"/>
  <c r="D150" i="3"/>
  <c r="E150" i="3"/>
  <c r="C5631" i="3"/>
  <c r="D5631" i="3"/>
  <c r="E5631" i="3"/>
  <c r="C3953" i="3"/>
  <c r="D3953" i="3"/>
  <c r="E3953" i="3"/>
  <c r="C425" i="3"/>
  <c r="D425" i="3"/>
  <c r="E425" i="3"/>
  <c r="C6141" i="3"/>
  <c r="D6141" i="3"/>
  <c r="E6141" i="3"/>
  <c r="C4936" i="3"/>
  <c r="D4936" i="3"/>
  <c r="E4936" i="3"/>
  <c r="C1312" i="3"/>
  <c r="D1312" i="3"/>
  <c r="E1312" i="3"/>
  <c r="C4869" i="3"/>
  <c r="D4869" i="3"/>
  <c r="E4869" i="3"/>
  <c r="C361" i="3"/>
  <c r="D361" i="3"/>
  <c r="E361" i="3"/>
  <c r="C1620" i="3"/>
  <c r="D1620" i="3"/>
  <c r="E1620" i="3"/>
  <c r="C362" i="3"/>
  <c r="D362" i="3"/>
  <c r="E362" i="3"/>
  <c r="C2573" i="3"/>
  <c r="D2573" i="3"/>
  <c r="E2573" i="3"/>
  <c r="C4848" i="3"/>
  <c r="D4848" i="3"/>
  <c r="E4848" i="3"/>
  <c r="C3785" i="3"/>
  <c r="D3785" i="3"/>
  <c r="E3785" i="3"/>
  <c r="C5180" i="3"/>
  <c r="D5180" i="3"/>
  <c r="E5180" i="3"/>
  <c r="C2225" i="3"/>
  <c r="D2225" i="3"/>
  <c r="E2225" i="3"/>
  <c r="C4191" i="3"/>
  <c r="D4191" i="3"/>
  <c r="E4191" i="3"/>
  <c r="C3205" i="3"/>
  <c r="D3205" i="3"/>
  <c r="E3205" i="3"/>
  <c r="C2226" i="3"/>
  <c r="D2226" i="3"/>
  <c r="E2226" i="3"/>
  <c r="C3578" i="3"/>
  <c r="D3578" i="3"/>
  <c r="E3578" i="3"/>
  <c r="C4015" i="3"/>
  <c r="D4015" i="3"/>
  <c r="E4015" i="3"/>
  <c r="C1081" i="3"/>
  <c r="D1081" i="3"/>
  <c r="E1081" i="3"/>
  <c r="C3954" i="3"/>
  <c r="D3954" i="3"/>
  <c r="E3954" i="3"/>
  <c r="C1263" i="3"/>
  <c r="D1263" i="3"/>
  <c r="E1263" i="3"/>
  <c r="C363" i="3"/>
  <c r="D363" i="3"/>
  <c r="E363" i="3"/>
  <c r="C3704" i="3"/>
  <c r="D3704" i="3"/>
  <c r="E3704" i="3"/>
  <c r="C730" i="3"/>
  <c r="D730" i="3"/>
  <c r="E730" i="3"/>
  <c r="C5489" i="3"/>
  <c r="D5489" i="3"/>
  <c r="E5489" i="3"/>
  <c r="C3132" i="3"/>
  <c r="D3132" i="3"/>
  <c r="E3132" i="3"/>
  <c r="C5226" i="3"/>
  <c r="D5226" i="3"/>
  <c r="E5226" i="3"/>
  <c r="C642" i="3"/>
  <c r="D642" i="3"/>
  <c r="E642" i="3"/>
  <c r="C3842" i="3"/>
  <c r="D3842" i="3"/>
  <c r="E3842" i="3"/>
  <c r="C3639" i="3"/>
  <c r="D3639" i="3"/>
  <c r="E3639" i="3"/>
  <c r="C213" i="3"/>
  <c r="D213" i="3"/>
  <c r="E213" i="3"/>
  <c r="C241" i="3"/>
  <c r="D241" i="3"/>
  <c r="E241" i="3"/>
  <c r="C214" i="3"/>
  <c r="D214" i="3"/>
  <c r="E214" i="3"/>
  <c r="C1684" i="3"/>
  <c r="D1684" i="3"/>
  <c r="E1684" i="3"/>
  <c r="C5864" i="3"/>
  <c r="D5864" i="3"/>
  <c r="E5864" i="3"/>
  <c r="C6125" i="3"/>
  <c r="D6125" i="3"/>
  <c r="E6125" i="3"/>
  <c r="C1968" i="3"/>
  <c r="D1968" i="3"/>
  <c r="E1968" i="3"/>
  <c r="C3460" i="3"/>
  <c r="D3460" i="3"/>
  <c r="E3460" i="3"/>
  <c r="C3843" i="3"/>
  <c r="D3843" i="3"/>
  <c r="E3843" i="3"/>
  <c r="C4641" i="3"/>
  <c r="D4641" i="3"/>
  <c r="E4641" i="3"/>
  <c r="C3133" i="3"/>
  <c r="D3133" i="3"/>
  <c r="E3133" i="3"/>
  <c r="C827" i="3"/>
  <c r="D827" i="3"/>
  <c r="E827" i="3"/>
  <c r="C3705" i="3"/>
  <c r="D3705" i="3"/>
  <c r="E3705" i="3"/>
  <c r="C758" i="3"/>
  <c r="D758" i="3"/>
  <c r="E758" i="3"/>
  <c r="C3741" i="3"/>
  <c r="D3741" i="3"/>
  <c r="E3741" i="3"/>
  <c r="C4212" i="3"/>
  <c r="D4212" i="3"/>
  <c r="E4212" i="3"/>
  <c r="C3134" i="3"/>
  <c r="D3134" i="3"/>
  <c r="E3134" i="3"/>
  <c r="C2323" i="3"/>
  <c r="D2323" i="3"/>
  <c r="E2323" i="3"/>
  <c r="C2637" i="3"/>
  <c r="D2637" i="3"/>
  <c r="E2637" i="3"/>
  <c r="C6348" i="3"/>
  <c r="D6348" i="3"/>
  <c r="E6348" i="3"/>
  <c r="C215" i="3"/>
  <c r="D215" i="3"/>
  <c r="E215" i="3"/>
  <c r="C4763" i="3"/>
  <c r="D4763" i="3"/>
  <c r="E4763" i="3"/>
  <c r="C426" i="3"/>
  <c r="D426" i="3"/>
  <c r="E426" i="3"/>
  <c r="C6097" i="3"/>
  <c r="D6097" i="3"/>
  <c r="E6097" i="3"/>
  <c r="C4569" i="3"/>
  <c r="D4569" i="3"/>
  <c r="E4569" i="3"/>
  <c r="C5520" i="3"/>
  <c r="D5520" i="3"/>
  <c r="E5520" i="3"/>
  <c r="C3419" i="3"/>
  <c r="D3419" i="3"/>
  <c r="E3419" i="3"/>
  <c r="C2387" i="3"/>
  <c r="D2387" i="3"/>
  <c r="E2387" i="3"/>
  <c r="C3844" i="3"/>
  <c r="D3844" i="3"/>
  <c r="E3844" i="3"/>
  <c r="C5203" i="3"/>
  <c r="D5203" i="3"/>
  <c r="E5203" i="3"/>
  <c r="C1969" i="3"/>
  <c r="D1969" i="3"/>
  <c r="E1969" i="3"/>
  <c r="C472" i="3"/>
  <c r="D472" i="3"/>
  <c r="E472" i="3"/>
  <c r="C4456" i="3"/>
  <c r="D4456" i="3"/>
  <c r="E4456" i="3"/>
  <c r="C3317" i="3"/>
  <c r="D3317" i="3"/>
  <c r="E3317" i="3"/>
  <c r="C511" i="3"/>
  <c r="D511" i="3"/>
  <c r="E511" i="3"/>
  <c r="C5798" i="3"/>
  <c r="D5798" i="3"/>
  <c r="E5798" i="3"/>
  <c r="C4642" i="3"/>
  <c r="D4642" i="3"/>
  <c r="E4642" i="3"/>
  <c r="C3720" i="3"/>
  <c r="D3720" i="3"/>
  <c r="E3720" i="3"/>
  <c r="C1685" i="3"/>
  <c r="D1685" i="3"/>
  <c r="E1685" i="3"/>
  <c r="C6024" i="3"/>
  <c r="D6024" i="3"/>
  <c r="E6024" i="3"/>
  <c r="C1082" i="3"/>
  <c r="D1082" i="3"/>
  <c r="E1082" i="3"/>
  <c r="C3050" i="3"/>
  <c r="D3050" i="3"/>
  <c r="E3050" i="3"/>
  <c r="C4483" i="3"/>
  <c r="D4483" i="3"/>
  <c r="E4483" i="3"/>
  <c r="C6391" i="3"/>
  <c r="D6391" i="3"/>
  <c r="E6391" i="3"/>
  <c r="C5603" i="3"/>
  <c r="D5603" i="3"/>
  <c r="E5603" i="3"/>
  <c r="C364" i="3"/>
  <c r="D364" i="3"/>
  <c r="E364" i="3"/>
  <c r="C2388" i="3"/>
  <c r="D2388" i="3"/>
  <c r="E2388" i="3"/>
  <c r="C3427" i="3"/>
  <c r="D3427" i="3"/>
  <c r="E3427" i="3"/>
  <c r="C2638" i="3"/>
  <c r="D2638" i="3"/>
  <c r="E2638" i="3"/>
  <c r="C473" i="3"/>
  <c r="D473" i="3"/>
  <c r="E473" i="3"/>
  <c r="C3494" i="3"/>
  <c r="D3494" i="3"/>
  <c r="E3494" i="3"/>
  <c r="C6063" i="3"/>
  <c r="D6063" i="3"/>
  <c r="E6063" i="3"/>
  <c r="C828" i="3"/>
  <c r="D828" i="3"/>
  <c r="E828" i="3"/>
  <c r="C3640" i="3"/>
  <c r="D3640" i="3"/>
  <c r="E3640" i="3"/>
  <c r="C3032" i="3"/>
  <c r="D3032" i="3"/>
  <c r="E3032" i="3"/>
  <c r="C4308" i="3"/>
  <c r="D4308" i="3"/>
  <c r="E4308" i="3"/>
  <c r="C5112" i="3"/>
  <c r="D5112" i="3"/>
  <c r="E5112" i="3"/>
  <c r="C3318" i="3"/>
  <c r="D3318" i="3"/>
  <c r="E3318" i="3"/>
  <c r="C6422" i="3"/>
  <c r="D6422" i="3"/>
  <c r="E6422" i="3"/>
  <c r="C1286" i="3"/>
  <c r="D1286" i="3"/>
  <c r="E1286" i="3"/>
  <c r="C5625" i="3"/>
  <c r="D5625" i="3"/>
  <c r="E5625" i="3"/>
  <c r="C3996" i="3"/>
  <c r="D3996" i="3"/>
  <c r="E3996" i="3"/>
  <c r="C6367" i="3"/>
  <c r="D6367" i="3"/>
  <c r="E6367" i="3"/>
  <c r="C3692" i="3"/>
  <c r="D3692" i="3"/>
  <c r="E3692" i="3"/>
  <c r="C5428" i="3"/>
  <c r="D5428" i="3"/>
  <c r="E5428" i="3"/>
  <c r="C365" i="3"/>
  <c r="D365" i="3"/>
  <c r="E365" i="3"/>
  <c r="C669" i="3"/>
  <c r="D669" i="3"/>
  <c r="E669" i="3"/>
  <c r="C6317" i="3"/>
  <c r="D6317" i="3"/>
  <c r="E6317" i="3"/>
  <c r="C6059" i="3"/>
  <c r="D6059" i="3"/>
  <c r="E6059" i="3"/>
  <c r="C6086" i="3"/>
  <c r="D6086" i="3"/>
  <c r="E6086" i="3"/>
  <c r="C4337" i="3"/>
  <c r="D4337" i="3"/>
  <c r="E4337" i="3"/>
  <c r="C3319" i="3"/>
  <c r="D3319" i="3"/>
  <c r="E3319" i="3"/>
  <c r="C829" i="3"/>
  <c r="D829" i="3"/>
  <c r="E829" i="3"/>
  <c r="C4885" i="3"/>
  <c r="D4885" i="3"/>
  <c r="E4885" i="3"/>
  <c r="C1264" i="3"/>
  <c r="D1264" i="3"/>
  <c r="E1264" i="3"/>
  <c r="C4061" i="3"/>
  <c r="D4061" i="3"/>
  <c r="E4061" i="3"/>
  <c r="C3135" i="3"/>
  <c r="D3135" i="3"/>
  <c r="E3135" i="3"/>
  <c r="C6408" i="3"/>
  <c r="D6408" i="3"/>
  <c r="E6408" i="3"/>
  <c r="C585" i="3"/>
  <c r="D585" i="3"/>
  <c r="E585" i="3"/>
  <c r="C366" i="3"/>
  <c r="D366" i="3"/>
  <c r="E366" i="3"/>
  <c r="C4842" i="3"/>
  <c r="D4842" i="3"/>
  <c r="E4842" i="3"/>
  <c r="C3061" i="3"/>
  <c r="D3061" i="3"/>
  <c r="E3061" i="3"/>
  <c r="C3079" i="3"/>
  <c r="D3079" i="3"/>
  <c r="E3079" i="3"/>
  <c r="C2227" i="3"/>
  <c r="D2227" i="3"/>
  <c r="E2227" i="3"/>
  <c r="C1083" i="3"/>
  <c r="D1083" i="3"/>
  <c r="E1083" i="3"/>
  <c r="C3263" i="3"/>
  <c r="D3263" i="3"/>
  <c r="E3263" i="3"/>
  <c r="C1287" i="3"/>
  <c r="D1287" i="3"/>
  <c r="E1287" i="3"/>
  <c r="C4016" i="3"/>
  <c r="D4016" i="3"/>
  <c r="E4016" i="3"/>
  <c r="C5934" i="3"/>
  <c r="D5934" i="3"/>
  <c r="E5934" i="3"/>
  <c r="C4826" i="3"/>
  <c r="D4826" i="3"/>
  <c r="E4826" i="3"/>
  <c r="C1084" i="3"/>
  <c r="D1084" i="3"/>
  <c r="E1084" i="3"/>
  <c r="C4177" i="3"/>
  <c r="D4177" i="3"/>
  <c r="E4177" i="3"/>
  <c r="C3495" i="3"/>
  <c r="D3495" i="3"/>
  <c r="E3495" i="3"/>
  <c r="C586" i="3"/>
  <c r="D586" i="3"/>
  <c r="E586" i="3"/>
  <c r="C5269" i="3"/>
  <c r="D5269" i="3"/>
  <c r="E5269" i="3"/>
  <c r="C1686" i="3"/>
  <c r="D1686" i="3"/>
  <c r="E1686" i="3"/>
  <c r="C4484" i="3"/>
  <c r="D4484" i="3"/>
  <c r="E4484" i="3"/>
  <c r="C5283" i="3"/>
  <c r="D5283" i="3"/>
  <c r="E5283" i="3"/>
  <c r="C4764" i="3"/>
  <c r="D4764" i="3"/>
  <c r="E4764" i="3"/>
  <c r="C1493" i="3"/>
  <c r="D1493" i="3"/>
  <c r="E1493" i="3"/>
  <c r="C1416" i="3"/>
  <c r="D1416" i="3"/>
  <c r="E1416" i="3"/>
  <c r="C1210" i="3"/>
  <c r="D1210" i="3"/>
  <c r="E1210" i="3"/>
  <c r="C6258" i="3"/>
  <c r="D6258" i="3"/>
  <c r="E6258" i="3"/>
  <c r="C759" i="3"/>
  <c r="D759" i="3"/>
  <c r="E759" i="3"/>
  <c r="C3603" i="3"/>
  <c r="D3603" i="3"/>
  <c r="E3603" i="3"/>
  <c r="C2942" i="3"/>
  <c r="D2942" i="3"/>
  <c r="E2942" i="3"/>
  <c r="C1085" i="3"/>
  <c r="D1085" i="3"/>
  <c r="E1085" i="3"/>
  <c r="C4229" i="3"/>
  <c r="D4229" i="3"/>
  <c r="E4229" i="3"/>
  <c r="C5431" i="3"/>
  <c r="D5431" i="3"/>
  <c r="E5431" i="3"/>
  <c r="C3363" i="3"/>
  <c r="D3363" i="3"/>
  <c r="E3363" i="3"/>
  <c r="C2479" i="3"/>
  <c r="D2479" i="3"/>
  <c r="E2479" i="3"/>
  <c r="C1086" i="3"/>
  <c r="D1086" i="3"/>
  <c r="E1086" i="3"/>
  <c r="C4917" i="3"/>
  <c r="D4917" i="3"/>
  <c r="E4917" i="3"/>
  <c r="C5514" i="3"/>
  <c r="D5514" i="3"/>
  <c r="E5514" i="3"/>
  <c r="C4149" i="3"/>
  <c r="D4149" i="3"/>
  <c r="E4149" i="3"/>
  <c r="C6316" i="3"/>
  <c r="D6316" i="3"/>
  <c r="E6316" i="3"/>
  <c r="C3547" i="3"/>
  <c r="D3547" i="3"/>
  <c r="E3547" i="3"/>
  <c r="C5996" i="3"/>
  <c r="D5996" i="3"/>
  <c r="E5996" i="3"/>
  <c r="C3320" i="3"/>
  <c r="D3320" i="3"/>
  <c r="E3320" i="3"/>
  <c r="C2032" i="3"/>
  <c r="D2032" i="3"/>
  <c r="E2032" i="3"/>
  <c r="C1087" i="3"/>
  <c r="D1087" i="3"/>
  <c r="E1087" i="3"/>
  <c r="C830" i="3"/>
  <c r="D830" i="3"/>
  <c r="E830" i="3"/>
  <c r="C4192" i="3"/>
  <c r="D4192" i="3"/>
  <c r="E4192" i="3"/>
  <c r="C1970" i="3"/>
  <c r="D1970" i="3"/>
  <c r="E1970" i="3"/>
  <c r="C1021" i="3"/>
  <c r="D1021" i="3"/>
  <c r="E1021" i="3"/>
  <c r="C367" i="3"/>
  <c r="D367" i="3"/>
  <c r="E367" i="3"/>
  <c r="C1494" i="3"/>
  <c r="D1494" i="3"/>
  <c r="E1494" i="3"/>
  <c r="C1876" i="3"/>
  <c r="D1876" i="3"/>
  <c r="E1876" i="3"/>
  <c r="C3641" i="3"/>
  <c r="D3641" i="3"/>
  <c r="E3641" i="3"/>
  <c r="C413" i="3"/>
  <c r="D413" i="3"/>
  <c r="E413" i="3"/>
  <c r="C2480" i="3"/>
  <c r="D2480" i="3"/>
  <c r="E2480" i="3"/>
  <c r="C587" i="3"/>
  <c r="D587" i="3"/>
  <c r="E587" i="3"/>
  <c r="C6223" i="3"/>
  <c r="D6223" i="3"/>
  <c r="E6223" i="3"/>
  <c r="C1971" i="3"/>
  <c r="D1971" i="3"/>
  <c r="E1971" i="3"/>
  <c r="C3786" i="3"/>
  <c r="D3786" i="3"/>
  <c r="E3786" i="3"/>
  <c r="C2106" i="3"/>
  <c r="D2106" i="3"/>
  <c r="E2106" i="3"/>
  <c r="C368" i="3"/>
  <c r="D368" i="3"/>
  <c r="E368" i="3"/>
  <c r="C1247" i="3"/>
  <c r="D1247" i="3"/>
  <c r="E1247" i="3"/>
  <c r="C1474" i="3"/>
  <c r="D1474" i="3"/>
  <c r="E1474" i="3"/>
  <c r="C685" i="3"/>
  <c r="D685" i="3"/>
  <c r="E685" i="3"/>
  <c r="C3364" i="3"/>
  <c r="D3364" i="3"/>
  <c r="E3364" i="3"/>
  <c r="C216" i="3"/>
  <c r="D216" i="3"/>
  <c r="E216" i="3"/>
  <c r="C5302" i="3"/>
  <c r="D5302" i="3"/>
  <c r="E5302" i="3"/>
  <c r="C3001" i="3"/>
  <c r="D3001" i="3"/>
  <c r="E3001" i="3"/>
  <c r="C5599" i="3"/>
  <c r="D5599" i="3"/>
  <c r="E5599" i="3"/>
  <c r="C3496" i="3"/>
  <c r="D3496" i="3"/>
  <c r="E3496" i="3"/>
  <c r="C4599" i="3"/>
  <c r="D4599" i="3"/>
  <c r="E4599" i="3"/>
  <c r="C5284" i="3"/>
  <c r="D5284" i="3"/>
  <c r="E5284" i="3"/>
  <c r="C6225" i="3"/>
  <c r="D6225" i="3"/>
  <c r="E6225" i="3"/>
  <c r="C2228" i="3"/>
  <c r="D2228" i="3"/>
  <c r="E2228" i="3"/>
  <c r="C2589" i="3"/>
  <c r="D2589" i="3"/>
  <c r="E2589" i="3"/>
  <c r="C4570" i="3"/>
  <c r="D4570" i="3"/>
  <c r="E4570" i="3"/>
  <c r="C1578" i="3"/>
  <c r="D1578" i="3"/>
  <c r="E1578" i="3"/>
  <c r="C6015" i="3"/>
  <c r="D6015" i="3"/>
  <c r="E6015" i="3"/>
  <c r="C5156" i="3"/>
  <c r="D5156" i="3"/>
  <c r="E5156" i="3"/>
  <c r="C3642" i="3"/>
  <c r="D3642" i="3"/>
  <c r="E3642" i="3"/>
  <c r="C1088" i="3"/>
  <c r="D1088" i="3"/>
  <c r="E1088" i="3"/>
  <c r="C3461" i="3"/>
  <c r="D3461" i="3"/>
  <c r="E3461" i="3"/>
  <c r="C5782" i="3"/>
  <c r="D5782" i="3"/>
  <c r="E5782" i="3"/>
  <c r="C2563" i="3"/>
  <c r="D2563" i="3"/>
  <c r="E2563" i="3"/>
  <c r="C5741" i="3"/>
  <c r="D5741" i="3"/>
  <c r="E5741" i="3"/>
  <c r="C4309" i="3"/>
  <c r="D4309" i="3"/>
  <c r="E4309" i="3"/>
  <c r="C1891" i="3"/>
  <c r="D1891" i="3"/>
  <c r="E1891" i="3"/>
  <c r="C3787" i="3"/>
  <c r="D3787" i="3"/>
  <c r="E3787" i="3"/>
  <c r="C6396" i="3"/>
  <c r="D6396" i="3"/>
  <c r="E6396" i="3"/>
  <c r="C4405" i="3"/>
  <c r="D4405" i="3"/>
  <c r="E4405" i="3"/>
  <c r="C5227" i="3"/>
  <c r="D5227" i="3"/>
  <c r="E5227" i="3"/>
  <c r="C5978" i="3"/>
  <c r="D5978" i="3"/>
  <c r="E5978" i="3"/>
  <c r="C894" i="3"/>
  <c r="D894" i="3"/>
  <c r="E894" i="3"/>
  <c r="C4704" i="3"/>
  <c r="D4704" i="3"/>
  <c r="E4704" i="3"/>
  <c r="C4977" i="3"/>
  <c r="D4977" i="3"/>
  <c r="E4977" i="3"/>
  <c r="C3817" i="3"/>
  <c r="D3817" i="3"/>
  <c r="E3817" i="3"/>
  <c r="C1603" i="3"/>
  <c r="D1603" i="3"/>
  <c r="E1603" i="3"/>
  <c r="C130" i="3"/>
  <c r="D130" i="3"/>
  <c r="E130" i="3"/>
  <c r="C3206" i="3"/>
  <c r="D3206" i="3"/>
  <c r="E3206" i="3"/>
  <c r="C1089" i="3"/>
  <c r="D1089" i="3"/>
  <c r="E1089" i="3"/>
  <c r="C2229" i="3"/>
  <c r="D2229" i="3"/>
  <c r="E2229" i="3"/>
  <c r="C2481" i="3"/>
  <c r="D2481" i="3"/>
  <c r="E2481" i="3"/>
  <c r="C2350" i="3"/>
  <c r="D2350" i="3"/>
  <c r="E2350" i="3"/>
  <c r="C5157" i="3"/>
  <c r="D5157" i="3"/>
  <c r="E5157" i="3"/>
  <c r="C1191" i="3"/>
  <c r="D1191" i="3"/>
  <c r="E1191" i="3"/>
  <c r="C5023" i="3"/>
  <c r="D5023" i="3"/>
  <c r="E5023" i="3"/>
  <c r="C6359" i="3"/>
  <c r="D6359" i="3"/>
  <c r="E6359" i="3"/>
  <c r="C4354" i="3"/>
  <c r="D4354" i="3"/>
  <c r="E4354" i="3"/>
  <c r="C528" i="3"/>
  <c r="D528" i="3"/>
  <c r="E528" i="3"/>
  <c r="C4406" i="3"/>
  <c r="D4406" i="3"/>
  <c r="E4406" i="3"/>
  <c r="C4643" i="3"/>
  <c r="D4643" i="3"/>
  <c r="E4643" i="3"/>
  <c r="C5078" i="3"/>
  <c r="D5078" i="3"/>
  <c r="E5078" i="3"/>
  <c r="C1854" i="3"/>
  <c r="D1854" i="3"/>
  <c r="E1854" i="3"/>
  <c r="C4571" i="3"/>
  <c r="D4571" i="3"/>
  <c r="E4571" i="3"/>
  <c r="C6037" i="3"/>
  <c r="D6037" i="3"/>
  <c r="E6037" i="3"/>
  <c r="C4886" i="3"/>
  <c r="D4886" i="3"/>
  <c r="E4886" i="3"/>
  <c r="C4310" i="3"/>
  <c r="D4310" i="3"/>
  <c r="E4310" i="3"/>
  <c r="C2701" i="3"/>
  <c r="D2701" i="3"/>
  <c r="E2701" i="3"/>
  <c r="C4017" i="3"/>
  <c r="D4017" i="3"/>
  <c r="E4017" i="3"/>
  <c r="C3874" i="3"/>
  <c r="D3874" i="3"/>
  <c r="E3874" i="3"/>
  <c r="C4978" i="3"/>
  <c r="D4978" i="3"/>
  <c r="E4978" i="3"/>
  <c r="C3643" i="3"/>
  <c r="D3643" i="3"/>
  <c r="E3643" i="3"/>
  <c r="C3033" i="3"/>
  <c r="D3033" i="3"/>
  <c r="E3033" i="3"/>
  <c r="C2764" i="3"/>
  <c r="D2764" i="3"/>
  <c r="E2764" i="3"/>
  <c r="C3136" i="3"/>
  <c r="D3136" i="3"/>
  <c r="E3136" i="3"/>
  <c r="C4311" i="3"/>
  <c r="D4311" i="3"/>
  <c r="E4311" i="3"/>
  <c r="C5557" i="3"/>
  <c r="D5557" i="3"/>
  <c r="E5557" i="3"/>
  <c r="C6282" i="3"/>
  <c r="D6282" i="3"/>
  <c r="E6282" i="3"/>
  <c r="C3644" i="3"/>
  <c r="D3644" i="3"/>
  <c r="E3644" i="3"/>
  <c r="C3497" i="3"/>
  <c r="D3497" i="3"/>
  <c r="E3497" i="3"/>
  <c r="C5763" i="3"/>
  <c r="D5763" i="3"/>
  <c r="E5763" i="3"/>
  <c r="C6424" i="3"/>
  <c r="D6424" i="3"/>
  <c r="E6424" i="3"/>
  <c r="C3809" i="3"/>
  <c r="D3809" i="3"/>
  <c r="E3809" i="3"/>
  <c r="C4572" i="3"/>
  <c r="D4572" i="3"/>
  <c r="E4572" i="3"/>
  <c r="C4092" i="3"/>
  <c r="D4092" i="3"/>
  <c r="E4092" i="3"/>
  <c r="C5950" i="3"/>
  <c r="D5950" i="3"/>
  <c r="E5950" i="3"/>
  <c r="C1170" i="3"/>
  <c r="D1170" i="3"/>
  <c r="E1170" i="3"/>
  <c r="C5563" i="3"/>
  <c r="D5563" i="3"/>
  <c r="E5563" i="3"/>
  <c r="C247" i="3"/>
  <c r="D247" i="3"/>
  <c r="E247" i="3"/>
  <c r="C2482" i="3"/>
  <c r="D2482" i="3"/>
  <c r="E2482" i="3"/>
  <c r="C2151" i="3"/>
  <c r="D2151" i="3"/>
  <c r="E2151" i="3"/>
  <c r="C2483" i="3"/>
  <c r="D2483" i="3"/>
  <c r="E2483" i="3"/>
  <c r="C3911" i="3"/>
  <c r="D3911" i="3"/>
  <c r="E3911" i="3"/>
  <c r="C4901" i="3"/>
  <c r="D4901" i="3"/>
  <c r="E4901" i="3"/>
  <c r="C831" i="3"/>
  <c r="D831" i="3"/>
  <c r="E831" i="3"/>
  <c r="C1972" i="3"/>
  <c r="D1972" i="3"/>
  <c r="E1972" i="3"/>
  <c r="C832" i="3"/>
  <c r="D832" i="3"/>
  <c r="E832" i="3"/>
  <c r="C1561" i="3"/>
  <c r="D1561" i="3"/>
  <c r="E1561" i="3"/>
  <c r="C3389" i="3"/>
  <c r="D3389" i="3"/>
  <c r="E3389" i="3"/>
  <c r="C3223" i="3"/>
  <c r="D3223" i="3"/>
  <c r="E3223" i="3"/>
  <c r="C2365" i="3"/>
  <c r="D2365" i="3"/>
  <c r="E2365" i="3"/>
  <c r="C833" i="3"/>
  <c r="D833" i="3"/>
  <c r="E833" i="3"/>
  <c r="C2033" i="3"/>
  <c r="D2033" i="3"/>
  <c r="E2033" i="3"/>
  <c r="C1542" i="3"/>
  <c r="D1542" i="3"/>
  <c r="E1542" i="3"/>
  <c r="C6331" i="3"/>
  <c r="D6331" i="3"/>
  <c r="E6331" i="3"/>
  <c r="C1687" i="3"/>
  <c r="D1687" i="3"/>
  <c r="E1687" i="3"/>
  <c r="C4122" i="3"/>
  <c r="D4122" i="3"/>
  <c r="E4122" i="3"/>
  <c r="C1973" i="3"/>
  <c r="D1973" i="3"/>
  <c r="E1973" i="3"/>
  <c r="C5821" i="3"/>
  <c r="D5821" i="3"/>
  <c r="E5821" i="3"/>
  <c r="C1008" i="3"/>
  <c r="D1008" i="3"/>
  <c r="E1008" i="3"/>
  <c r="C5902" i="3"/>
  <c r="D5902" i="3"/>
  <c r="E5902" i="3"/>
  <c r="C3137" i="3"/>
  <c r="D3137" i="3"/>
  <c r="E3137" i="3"/>
  <c r="C4814" i="3"/>
  <c r="D4814" i="3"/>
  <c r="E4814" i="3"/>
  <c r="C4230" i="3"/>
  <c r="D4230" i="3"/>
  <c r="E4230" i="3"/>
  <c r="C4123" i="3"/>
  <c r="D4123" i="3"/>
  <c r="E4123" i="3"/>
  <c r="C4062" i="3"/>
  <c r="D4062" i="3"/>
  <c r="E4062" i="3"/>
  <c r="C3706" i="3"/>
  <c r="D3706" i="3"/>
  <c r="E3706" i="3"/>
  <c r="C1090" i="3"/>
  <c r="D1090" i="3"/>
  <c r="E1090" i="3"/>
  <c r="C5461" i="3"/>
  <c r="D5461" i="3"/>
  <c r="E5461" i="3"/>
  <c r="C5317" i="3"/>
  <c r="D5317" i="3"/>
  <c r="E5317" i="3"/>
  <c r="C2230" i="3"/>
  <c r="D2230" i="3"/>
  <c r="E2230" i="3"/>
  <c r="C2231" i="3"/>
  <c r="D2231" i="3"/>
  <c r="E2231" i="3"/>
  <c r="C15" i="3"/>
  <c r="D15" i="3"/>
  <c r="E15" i="3"/>
  <c r="C2137" i="3"/>
  <c r="D2137" i="3"/>
  <c r="E2137" i="3"/>
  <c r="C3498" i="3"/>
  <c r="D3498" i="3"/>
  <c r="E3498" i="3"/>
  <c r="C5158" i="3"/>
  <c r="D5158" i="3"/>
  <c r="E5158" i="3"/>
  <c r="C2066" i="3"/>
  <c r="D2066" i="3"/>
  <c r="E2066" i="3"/>
  <c r="C1974" i="3"/>
  <c r="D1974" i="3"/>
  <c r="E1974" i="3"/>
  <c r="C217" i="3"/>
  <c r="D217" i="3"/>
  <c r="E217" i="3"/>
  <c r="C2167" i="3"/>
  <c r="D2167" i="3"/>
  <c r="E2167" i="3"/>
  <c r="C1091" i="3"/>
  <c r="D1091" i="3"/>
  <c r="E1091" i="3"/>
  <c r="C1192" i="3"/>
  <c r="D1192" i="3"/>
  <c r="E1192" i="3"/>
  <c r="C3034" i="3"/>
  <c r="D3034" i="3"/>
  <c r="E3034" i="3"/>
  <c r="C5663" i="3"/>
  <c r="D5663" i="3"/>
  <c r="E5663" i="3"/>
  <c r="C6089" i="3"/>
  <c r="D6089" i="3"/>
  <c r="E6089" i="3"/>
  <c r="C5245" i="3"/>
  <c r="D5245" i="3"/>
  <c r="E5245" i="3"/>
  <c r="C16" i="3"/>
  <c r="D16" i="3"/>
  <c r="E16" i="3"/>
  <c r="C588" i="3"/>
  <c r="D588" i="3"/>
  <c r="E588" i="3"/>
  <c r="C3645" i="3"/>
  <c r="D3645" i="3"/>
  <c r="E3645" i="3"/>
  <c r="C670" i="3"/>
  <c r="D670" i="3"/>
  <c r="E670" i="3"/>
  <c r="C5751" i="3"/>
  <c r="D5751" i="3"/>
  <c r="E5751" i="3"/>
  <c r="C2034" i="3"/>
  <c r="D2034" i="3"/>
  <c r="E2034" i="3"/>
  <c r="C2564" i="3"/>
  <c r="D2564" i="3"/>
  <c r="E2564" i="3"/>
  <c r="C671" i="3"/>
  <c r="D671" i="3"/>
  <c r="E671" i="3"/>
  <c r="C4039" i="3"/>
  <c r="D4039" i="3"/>
  <c r="E4039" i="3"/>
  <c r="C2232" i="3"/>
  <c r="D2232" i="3"/>
  <c r="E2232" i="3"/>
  <c r="C2484" i="3"/>
  <c r="D2484" i="3"/>
  <c r="E2484" i="3"/>
  <c r="C4447" i="3"/>
  <c r="D4447" i="3"/>
  <c r="E4447" i="3"/>
  <c r="C1819" i="3"/>
  <c r="D1819" i="3"/>
  <c r="E1819" i="3"/>
  <c r="C4124" i="3"/>
  <c r="D4124" i="3"/>
  <c r="E4124" i="3"/>
  <c r="C4928" i="3"/>
  <c r="D4928" i="3"/>
  <c r="E4928" i="3"/>
  <c r="C4815" i="3"/>
  <c r="D4815" i="3"/>
  <c r="E4815" i="3"/>
  <c r="C474" i="3"/>
  <c r="D474" i="3"/>
  <c r="E474" i="3"/>
  <c r="C2850" i="3"/>
  <c r="D2850" i="3"/>
  <c r="E2850" i="3"/>
  <c r="C5270" i="3"/>
  <c r="D5270" i="3"/>
  <c r="E5270" i="3"/>
  <c r="C3017" i="3"/>
  <c r="D3017" i="3"/>
  <c r="E3017" i="3"/>
  <c r="C5706" i="3"/>
  <c r="D5706" i="3"/>
  <c r="E5706" i="3"/>
  <c r="C834" i="3"/>
  <c r="D834" i="3"/>
  <c r="E834" i="3"/>
  <c r="C3955" i="3"/>
  <c r="D3955" i="3"/>
  <c r="E3955" i="3"/>
  <c r="C3321" i="3"/>
  <c r="D3321" i="3"/>
  <c r="E3321" i="3"/>
  <c r="C3587" i="3"/>
  <c r="D3587" i="3"/>
  <c r="E3587" i="3"/>
  <c r="C1579" i="3"/>
  <c r="D1579" i="3"/>
  <c r="E1579" i="3"/>
  <c r="C4996" i="3"/>
  <c r="D4996" i="3"/>
  <c r="E4996" i="3"/>
  <c r="C5005" i="3"/>
  <c r="D5005" i="3"/>
  <c r="E5005" i="3"/>
  <c r="C3499" i="3"/>
  <c r="D3499" i="3"/>
  <c r="E3499" i="3"/>
  <c r="C4184" i="3"/>
  <c r="D4184" i="3"/>
  <c r="E4184" i="3"/>
  <c r="C4940" i="3"/>
  <c r="D4940" i="3"/>
  <c r="E4940" i="3"/>
  <c r="C658" i="3"/>
  <c r="D658" i="3"/>
  <c r="E658" i="3"/>
  <c r="C2233" i="3"/>
  <c r="D2233" i="3"/>
  <c r="E2233" i="3"/>
  <c r="C3401" i="3"/>
  <c r="D3401" i="3"/>
  <c r="E3401" i="3"/>
  <c r="C5318" i="3"/>
  <c r="D5318" i="3"/>
  <c r="E5318" i="3"/>
  <c r="C2306" i="3"/>
  <c r="D2306" i="3"/>
  <c r="E2306" i="3"/>
  <c r="C3788" i="3"/>
  <c r="D3788" i="3"/>
  <c r="E3788" i="3"/>
  <c r="C1688" i="3"/>
  <c r="D1688" i="3"/>
  <c r="E1688" i="3"/>
  <c r="C1521" i="3"/>
  <c r="D1521" i="3"/>
  <c r="E1521" i="3"/>
  <c r="C2067" i="3"/>
  <c r="D2067" i="3"/>
  <c r="E2067" i="3"/>
  <c r="C218" i="3"/>
  <c r="D218" i="3"/>
  <c r="E218" i="3"/>
  <c r="C835" i="3"/>
  <c r="D835" i="3"/>
  <c r="E835" i="3"/>
  <c r="C4018" i="3"/>
  <c r="D4018" i="3"/>
  <c r="E4018" i="3"/>
  <c r="C3420" i="3"/>
  <c r="D3420" i="3"/>
  <c r="E3420" i="3"/>
  <c r="C493" i="3"/>
  <c r="D493" i="3"/>
  <c r="E493" i="3"/>
  <c r="C2424" i="3"/>
  <c r="D2424" i="3"/>
  <c r="E2424" i="3"/>
  <c r="C3462" i="3"/>
  <c r="D3462" i="3"/>
  <c r="E3462" i="3"/>
  <c r="C1417" i="3"/>
  <c r="D1417" i="3"/>
  <c r="E1417" i="3"/>
  <c r="C3500" i="3"/>
  <c r="D3500" i="3"/>
  <c r="E3500" i="3"/>
  <c r="C1689" i="3"/>
  <c r="D1689" i="3"/>
  <c r="E1689" i="3"/>
  <c r="C103" i="3"/>
  <c r="D103" i="3"/>
  <c r="E103" i="3"/>
  <c r="C6262" i="3"/>
  <c r="D6262" i="3"/>
  <c r="E6262" i="3"/>
  <c r="C1690" i="3"/>
  <c r="D1690" i="3"/>
  <c r="E1690" i="3"/>
  <c r="C2485" i="3"/>
  <c r="D2485" i="3"/>
  <c r="E2485" i="3"/>
  <c r="C4178" i="3"/>
  <c r="D4178" i="3"/>
  <c r="E4178" i="3"/>
  <c r="C5443" i="3"/>
  <c r="D5443" i="3"/>
  <c r="E5443" i="3"/>
  <c r="C1691" i="3"/>
  <c r="D1691" i="3"/>
  <c r="E1691" i="3"/>
  <c r="C2988" i="3"/>
  <c r="D2988" i="3"/>
  <c r="E2988" i="3"/>
  <c r="C5084" i="3"/>
  <c r="D5084" i="3"/>
  <c r="E5084" i="3"/>
  <c r="C2486" i="3"/>
  <c r="D2486" i="3"/>
  <c r="E2486" i="3"/>
  <c r="C1092" i="3"/>
  <c r="D1092" i="3"/>
  <c r="E1092" i="3"/>
  <c r="C925" i="3"/>
  <c r="D925" i="3"/>
  <c r="E925" i="3"/>
  <c r="C3845" i="3"/>
  <c r="D3845" i="3"/>
  <c r="E3845" i="3"/>
  <c r="C3646" i="3"/>
  <c r="D3646" i="3"/>
  <c r="E3646" i="3"/>
  <c r="C1580" i="3"/>
  <c r="D1580" i="3"/>
  <c r="E1580" i="3"/>
  <c r="C5964" i="3"/>
  <c r="D5964" i="3"/>
  <c r="E5964" i="3"/>
  <c r="C3264" i="3"/>
  <c r="D3264" i="3"/>
  <c r="E3264" i="3"/>
  <c r="C3997" i="3"/>
  <c r="D3997" i="3"/>
  <c r="E3997" i="3"/>
  <c r="C2366" i="3"/>
  <c r="D2366" i="3"/>
  <c r="E2366" i="3"/>
  <c r="C4275" i="3"/>
  <c r="D4275" i="3"/>
  <c r="E4275" i="3"/>
  <c r="C4125" i="3"/>
  <c r="D4125" i="3"/>
  <c r="E4125" i="3"/>
  <c r="C1288" i="3"/>
  <c r="D1288" i="3"/>
  <c r="E1288" i="3"/>
  <c r="C5338" i="3"/>
  <c r="D5338" i="3"/>
  <c r="E5338" i="3"/>
  <c r="C4407" i="3"/>
  <c r="D4407" i="3"/>
  <c r="E4407" i="3"/>
  <c r="C707" i="3"/>
  <c r="D707" i="3"/>
  <c r="E707" i="3"/>
  <c r="C309" i="3"/>
  <c r="D309" i="3"/>
  <c r="E309" i="3"/>
  <c r="C4644" i="3"/>
  <c r="D4644" i="3"/>
  <c r="E4644" i="3"/>
  <c r="C5756" i="3"/>
  <c r="D5756" i="3"/>
  <c r="E5756" i="3"/>
  <c r="C3138" i="3"/>
  <c r="D3138" i="3"/>
  <c r="E3138" i="3"/>
  <c r="C5954" i="3"/>
  <c r="D5954" i="3"/>
  <c r="E5954" i="3"/>
  <c r="C1975" i="3"/>
  <c r="D1975" i="3"/>
  <c r="E1975" i="3"/>
  <c r="C5294" i="3"/>
  <c r="D5294" i="3"/>
  <c r="E5294" i="3"/>
  <c r="C4645" i="3"/>
  <c r="D4645" i="3"/>
  <c r="E4645" i="3"/>
  <c r="C746" i="3"/>
  <c r="D746" i="3"/>
  <c r="E746" i="3"/>
  <c r="C4646" i="3"/>
  <c r="D4646" i="3"/>
  <c r="E4646" i="3"/>
  <c r="C3789" i="3"/>
  <c r="D3789" i="3"/>
  <c r="E3789" i="3"/>
  <c r="C2367" i="3"/>
  <c r="D2367" i="3"/>
  <c r="E2367" i="3"/>
  <c r="C5757" i="3"/>
  <c r="D5757" i="3"/>
  <c r="E5757" i="3"/>
  <c r="C1692" i="3"/>
  <c r="D1692" i="3"/>
  <c r="E1692" i="3"/>
  <c r="C6170" i="3"/>
  <c r="D6170" i="3"/>
  <c r="E6170" i="3"/>
  <c r="C2798" i="3"/>
  <c r="D2798" i="3"/>
  <c r="E2798" i="3"/>
  <c r="C1522" i="3"/>
  <c r="D1522" i="3"/>
  <c r="E1522" i="3"/>
  <c r="C1418" i="3"/>
  <c r="D1418" i="3"/>
  <c r="E1418" i="3"/>
  <c r="C2487" i="3"/>
  <c r="D2487" i="3"/>
  <c r="E2487" i="3"/>
  <c r="C2702" i="3"/>
  <c r="D2702" i="3"/>
  <c r="E2702" i="3"/>
  <c r="C974" i="3"/>
  <c r="D974" i="3"/>
  <c r="E974" i="3"/>
  <c r="C2085" i="3"/>
  <c r="D2085" i="3"/>
  <c r="E2085" i="3"/>
  <c r="C3390" i="3"/>
  <c r="D3390" i="3"/>
  <c r="E3390" i="3"/>
  <c r="C3428" i="3"/>
  <c r="D3428" i="3"/>
  <c r="E3428" i="3"/>
  <c r="C3139" i="3"/>
  <c r="D3139" i="3"/>
  <c r="E3139" i="3"/>
  <c r="C3912" i="3"/>
  <c r="D3912" i="3"/>
  <c r="E3912" i="3"/>
  <c r="C179" i="3"/>
  <c r="D179" i="3"/>
  <c r="E179" i="3"/>
  <c r="C4019" i="3"/>
  <c r="D4019" i="3"/>
  <c r="E4019" i="3"/>
  <c r="C5717" i="3"/>
  <c r="D5717" i="3"/>
  <c r="E5717" i="3"/>
  <c r="C2351" i="3"/>
  <c r="D2351" i="3"/>
  <c r="E2351" i="3"/>
  <c r="C5454" i="3"/>
  <c r="D5454" i="3"/>
  <c r="E5454" i="3"/>
  <c r="C2851" i="3"/>
  <c r="D2851" i="3"/>
  <c r="E2851" i="3"/>
  <c r="C2989" i="3"/>
  <c r="D2989" i="3"/>
  <c r="E2989" i="3"/>
  <c r="C219" i="3"/>
  <c r="D219" i="3"/>
  <c r="E219" i="3"/>
  <c r="C4280" i="3"/>
  <c r="D4280" i="3"/>
  <c r="E4280" i="3"/>
  <c r="C5504" i="3"/>
  <c r="D5504" i="3"/>
  <c r="E5504" i="3"/>
  <c r="C1976" i="3"/>
  <c r="D1976" i="3"/>
  <c r="E1976" i="3"/>
  <c r="C17" i="3"/>
  <c r="D17" i="3"/>
  <c r="E17" i="3"/>
  <c r="C3913" i="3"/>
  <c r="D3913" i="3"/>
  <c r="E3913" i="3"/>
  <c r="C1562" i="3"/>
  <c r="D1562" i="3"/>
  <c r="E1562" i="3"/>
  <c r="C2973" i="3"/>
  <c r="D2973" i="3"/>
  <c r="E2973" i="3"/>
  <c r="C1093" i="3"/>
  <c r="D1093" i="3"/>
  <c r="E1093" i="3"/>
  <c r="C836" i="3"/>
  <c r="D836" i="3"/>
  <c r="E836" i="3"/>
  <c r="C3429" i="3"/>
  <c r="D3429" i="3"/>
  <c r="E3429" i="3"/>
  <c r="C2107" i="3"/>
  <c r="D2107" i="3"/>
  <c r="E2107" i="3"/>
  <c r="C6038" i="3"/>
  <c r="D6038" i="3"/>
  <c r="E6038" i="3"/>
  <c r="C1835" i="3"/>
  <c r="D1835" i="3"/>
  <c r="E1835" i="3"/>
  <c r="C2045" i="3"/>
  <c r="D2045" i="3"/>
  <c r="E2045" i="3"/>
  <c r="C3555" i="3"/>
  <c r="D3555" i="3"/>
  <c r="E3555" i="3"/>
  <c r="C1265" i="3"/>
  <c r="D1265" i="3"/>
  <c r="E1265" i="3"/>
  <c r="C5944" i="3"/>
  <c r="D5944" i="3"/>
  <c r="E5944" i="3"/>
  <c r="C1977" i="3"/>
  <c r="D1977" i="3"/>
  <c r="E1977" i="3"/>
  <c r="C2152" i="3"/>
  <c r="D2152" i="3"/>
  <c r="E2152" i="3"/>
  <c r="C4213" i="3"/>
  <c r="D4213" i="3"/>
  <c r="E4213" i="3"/>
  <c r="C18" i="3"/>
  <c r="D18" i="3"/>
  <c r="E18" i="3"/>
  <c r="C2882" i="3"/>
  <c r="D2882" i="3"/>
  <c r="E2882" i="3"/>
  <c r="C1094" i="3"/>
  <c r="D1094" i="3"/>
  <c r="E1094" i="3"/>
  <c r="C157" i="3"/>
  <c r="D157" i="3"/>
  <c r="E157" i="3"/>
  <c r="C2488" i="3"/>
  <c r="D2488" i="3"/>
  <c r="E2488" i="3"/>
  <c r="C2337" i="3"/>
  <c r="D2337" i="3"/>
  <c r="E2337" i="3"/>
  <c r="C4312" i="3"/>
  <c r="D4312" i="3"/>
  <c r="E4312" i="3"/>
  <c r="C2832" i="3"/>
  <c r="D2832" i="3"/>
  <c r="E2832" i="3"/>
  <c r="C5353" i="3"/>
  <c r="D5353" i="3"/>
  <c r="E5353" i="3"/>
  <c r="C5328" i="3"/>
  <c r="D5328" i="3"/>
  <c r="E5328" i="3"/>
  <c r="C975" i="3"/>
  <c r="D975" i="3"/>
  <c r="E975" i="3"/>
  <c r="C6401" i="3"/>
  <c r="D6401" i="3"/>
  <c r="E6401" i="3"/>
  <c r="C2234" i="3"/>
  <c r="D2234" i="3"/>
  <c r="E2234" i="3"/>
  <c r="C4741" i="3"/>
  <c r="D4741" i="3"/>
  <c r="E4741" i="3"/>
  <c r="C1289" i="3"/>
  <c r="D1289" i="3"/>
  <c r="E1289" i="3"/>
  <c r="C837" i="3"/>
  <c r="D837" i="3"/>
  <c r="E837" i="3"/>
  <c r="C3207" i="3"/>
  <c r="D3207" i="3"/>
  <c r="E3207" i="3"/>
  <c r="C686" i="3"/>
  <c r="D686" i="3"/>
  <c r="E686" i="3"/>
  <c r="C1693" i="3"/>
  <c r="D1693" i="3"/>
  <c r="E1693" i="3"/>
  <c r="C1855" i="3"/>
  <c r="D1855" i="3"/>
  <c r="E1855" i="3"/>
  <c r="C1978" i="3"/>
  <c r="D1978" i="3"/>
  <c r="E1978" i="3"/>
  <c r="C1224" i="3"/>
  <c r="D1224" i="3"/>
  <c r="E1224" i="3"/>
  <c r="C948" i="3"/>
  <c r="D948" i="3"/>
  <c r="E948" i="3"/>
  <c r="C1009" i="3"/>
  <c r="D1009" i="3"/>
  <c r="E1009" i="3"/>
  <c r="C3501" i="3"/>
  <c r="D3501" i="3"/>
  <c r="E3501" i="3"/>
  <c r="C731" i="3"/>
  <c r="D731" i="3"/>
  <c r="E731" i="3"/>
  <c r="C4783" i="3"/>
  <c r="D4783" i="3"/>
  <c r="E4783" i="3"/>
  <c r="C5470" i="3"/>
  <c r="D5470" i="3"/>
  <c r="E5470" i="3"/>
  <c r="C3322" i="3"/>
  <c r="D3322" i="3"/>
  <c r="E3322" i="3"/>
  <c r="C1694" i="3"/>
  <c r="D1694" i="3"/>
  <c r="E1694" i="3"/>
  <c r="C3749" i="3"/>
  <c r="D3749" i="3"/>
  <c r="E3749" i="3"/>
  <c r="C6005" i="3"/>
  <c r="D6005" i="3"/>
  <c r="E6005" i="3"/>
  <c r="C4594" i="3"/>
  <c r="D4594" i="3"/>
  <c r="E4594" i="3"/>
  <c r="C2551" i="3"/>
  <c r="D2551" i="3"/>
  <c r="E2551" i="3"/>
  <c r="C659" i="3"/>
  <c r="D659" i="3"/>
  <c r="E659" i="3"/>
  <c r="C1799" i="3"/>
  <c r="D1799" i="3"/>
  <c r="E1799" i="3"/>
  <c r="C5977" i="3"/>
  <c r="D5977" i="3"/>
  <c r="E5977" i="3"/>
  <c r="C3035" i="3"/>
  <c r="D3035" i="3"/>
  <c r="E3035" i="3"/>
  <c r="C4408" i="3"/>
  <c r="D4408" i="3"/>
  <c r="E4408" i="3"/>
  <c r="C5113" i="3"/>
  <c r="D5113" i="3"/>
  <c r="E5113" i="3"/>
  <c r="C4765" i="3"/>
  <c r="D4765" i="3"/>
  <c r="E4765" i="3"/>
  <c r="C5714" i="3"/>
  <c r="D5714" i="3"/>
  <c r="E5714" i="3"/>
  <c r="C5319" i="3"/>
  <c r="D5319" i="3"/>
  <c r="E5319" i="3"/>
  <c r="C3742" i="3"/>
  <c r="D3742" i="3"/>
  <c r="E3742" i="3"/>
  <c r="C2833" i="3"/>
  <c r="D2833" i="3"/>
  <c r="E2833" i="3"/>
  <c r="C1695" i="3"/>
  <c r="D1695" i="3"/>
  <c r="E1695" i="3"/>
  <c r="C5518" i="3"/>
  <c r="D5518" i="3"/>
  <c r="E5518" i="3"/>
  <c r="C5114" i="3"/>
  <c r="D5114" i="3"/>
  <c r="E5114" i="3"/>
  <c r="C4870" i="3"/>
  <c r="D4870" i="3"/>
  <c r="E4870" i="3"/>
  <c r="C5147" i="3"/>
  <c r="D5147" i="3"/>
  <c r="E5147" i="3"/>
  <c r="C1581" i="3"/>
  <c r="D1581" i="3"/>
  <c r="E1581" i="3"/>
  <c r="C131" i="3"/>
  <c r="D131" i="3"/>
  <c r="E131" i="3"/>
  <c r="C2703" i="3"/>
  <c r="D2703" i="3"/>
  <c r="E2703" i="3"/>
  <c r="C3790" i="3"/>
  <c r="D3790" i="3"/>
  <c r="E3790" i="3"/>
  <c r="C5865" i="3"/>
  <c r="D5865" i="3"/>
  <c r="E5865" i="3"/>
  <c r="C1696" i="3"/>
  <c r="D1696" i="3"/>
  <c r="E1696" i="3"/>
  <c r="C3604" i="3"/>
  <c r="D3604" i="3"/>
  <c r="E3604" i="3"/>
  <c r="C4833" i="3"/>
  <c r="D4833" i="3"/>
  <c r="E4833" i="3"/>
  <c r="C1776" i="3"/>
  <c r="D1776" i="3"/>
  <c r="E1776" i="3"/>
  <c r="C5790" i="3"/>
  <c r="D5790" i="3"/>
  <c r="E5790" i="3"/>
  <c r="C5593" i="3"/>
  <c r="D5593" i="3"/>
  <c r="E5593" i="3"/>
  <c r="C4338" i="3"/>
  <c r="D4338" i="3"/>
  <c r="E4338" i="3"/>
  <c r="C5499" i="3"/>
  <c r="D5499" i="3"/>
  <c r="E5499" i="3"/>
  <c r="C5617" i="3"/>
  <c r="D5617" i="3"/>
  <c r="E5617" i="3"/>
  <c r="C6241" i="3"/>
  <c r="D6241" i="3"/>
  <c r="E6241" i="3"/>
  <c r="C1697" i="3"/>
  <c r="D1697" i="3"/>
  <c r="E1697" i="3"/>
  <c r="C3391" i="3"/>
  <c r="D3391" i="3"/>
  <c r="E3391" i="3"/>
  <c r="C4816" i="3"/>
  <c r="D4816" i="3"/>
  <c r="E4816" i="3"/>
  <c r="C5802" i="3"/>
  <c r="D5802" i="3"/>
  <c r="E5802" i="3"/>
  <c r="C2704" i="3"/>
  <c r="D2704" i="3"/>
  <c r="E2704" i="3"/>
  <c r="C2943" i="3"/>
  <c r="D2943" i="3"/>
  <c r="E2943" i="3"/>
  <c r="C2235" i="3"/>
  <c r="D2235" i="3"/>
  <c r="E2235" i="3"/>
  <c r="C1979" i="3"/>
  <c r="D1979" i="3"/>
  <c r="E1979" i="3"/>
  <c r="C1980" i="3"/>
  <c r="D1980" i="3"/>
  <c r="E1980" i="3"/>
  <c r="C6126" i="3"/>
  <c r="D6126" i="3"/>
  <c r="E6126" i="3"/>
  <c r="C3062" i="3"/>
  <c r="D3062" i="3"/>
  <c r="E3062" i="3"/>
  <c r="C4372" i="3"/>
  <c r="D4372" i="3"/>
  <c r="E4372" i="3"/>
  <c r="C2652" i="3"/>
  <c r="D2652" i="3"/>
  <c r="E2652" i="3"/>
  <c r="C5579" i="3"/>
  <c r="D5579" i="3"/>
  <c r="E5579" i="3"/>
  <c r="C6224" i="3"/>
  <c r="D6224" i="3"/>
  <c r="E6224" i="3"/>
  <c r="C1419" i="3"/>
  <c r="D1419" i="3"/>
  <c r="E1419" i="3"/>
  <c r="C4440" i="3"/>
  <c r="D4440" i="3"/>
  <c r="E4440" i="3"/>
  <c r="C1095" i="3"/>
  <c r="D1095" i="3"/>
  <c r="E1095" i="3"/>
  <c r="C3323" i="3"/>
  <c r="D3323" i="3"/>
  <c r="E3323" i="3"/>
  <c r="C3182" i="3"/>
  <c r="D3182" i="3"/>
  <c r="E3182" i="3"/>
  <c r="C3324" i="3"/>
  <c r="D3324" i="3"/>
  <c r="E3324" i="3"/>
  <c r="C2086" i="3"/>
  <c r="D2086" i="3"/>
  <c r="E2086" i="3"/>
  <c r="C1096" i="3"/>
  <c r="D1096" i="3"/>
  <c r="E1096" i="3"/>
  <c r="C1097" i="3"/>
  <c r="D1097" i="3"/>
  <c r="E1097" i="3"/>
  <c r="C2236" i="3"/>
  <c r="D2236" i="3"/>
  <c r="E2236" i="3"/>
  <c r="C1820" i="3"/>
  <c r="D1820" i="3"/>
  <c r="E1820" i="3"/>
  <c r="C4380" i="3"/>
  <c r="D4380" i="3"/>
  <c r="E4380" i="3"/>
  <c r="C4126" i="3"/>
  <c r="D4126" i="3"/>
  <c r="E4126" i="3"/>
  <c r="C1313" i="3"/>
  <c r="D1313" i="3"/>
  <c r="E1313" i="3"/>
  <c r="C4705" i="3"/>
  <c r="D4705" i="3"/>
  <c r="E4705" i="3"/>
  <c r="C838" i="3"/>
  <c r="D838" i="3"/>
  <c r="E838" i="3"/>
  <c r="C4286" i="3"/>
  <c r="D4286" i="3"/>
  <c r="E4286" i="3"/>
  <c r="C4409" i="3"/>
  <c r="D4409" i="3"/>
  <c r="E4409" i="3"/>
  <c r="C3325" i="3"/>
  <c r="D3325" i="3"/>
  <c r="E3325" i="3"/>
  <c r="C3579" i="3"/>
  <c r="D3579" i="3"/>
  <c r="E3579" i="3"/>
  <c r="C1698" i="3"/>
  <c r="D1698" i="3"/>
  <c r="E1698" i="3"/>
  <c r="C2705" i="3"/>
  <c r="D2705" i="3"/>
  <c r="E2705" i="3"/>
  <c r="C2706" i="3"/>
  <c r="D2706" i="3"/>
  <c r="E2706" i="3"/>
  <c r="C110" i="3"/>
  <c r="D110" i="3"/>
  <c r="E110" i="3"/>
  <c r="C3572" i="3"/>
  <c r="D3572" i="3"/>
  <c r="E3572" i="3"/>
  <c r="C512" i="3"/>
  <c r="D512" i="3"/>
  <c r="E512" i="3"/>
  <c r="C4854" i="3"/>
  <c r="D4854" i="3"/>
  <c r="E4854" i="3"/>
  <c r="C589" i="3"/>
  <c r="D589" i="3"/>
  <c r="E589" i="3"/>
  <c r="C1699" i="3"/>
  <c r="D1699" i="3"/>
  <c r="E1699" i="3"/>
  <c r="C2974" i="3"/>
  <c r="D2974" i="3"/>
  <c r="E2974" i="3"/>
  <c r="C5459" i="3"/>
  <c r="D5459" i="3"/>
  <c r="E5459" i="3"/>
  <c r="C2324" i="3"/>
  <c r="D2324" i="3"/>
  <c r="E2324" i="3"/>
  <c r="C839" i="3"/>
  <c r="D839" i="3"/>
  <c r="E839" i="3"/>
  <c r="C6088" i="3"/>
  <c r="D6088" i="3"/>
  <c r="E6088" i="3"/>
  <c r="C1098" i="3"/>
  <c r="D1098" i="3"/>
  <c r="E1098" i="3"/>
  <c r="C2565" i="3"/>
  <c r="D2565" i="3"/>
  <c r="E2565" i="3"/>
  <c r="C3326" i="3"/>
  <c r="D3326" i="3"/>
  <c r="E3326" i="3"/>
  <c r="C840" i="3"/>
  <c r="D840" i="3"/>
  <c r="E840" i="3"/>
  <c r="C2944" i="3"/>
  <c r="D2944" i="3"/>
  <c r="E2944" i="3"/>
  <c r="C1981" i="3"/>
  <c r="D1981" i="3"/>
  <c r="E1981" i="3"/>
  <c r="C4979" i="3"/>
  <c r="D4979" i="3"/>
  <c r="E4979" i="3"/>
  <c r="C2489" i="3"/>
  <c r="D2489" i="3"/>
  <c r="E2489" i="3"/>
  <c r="C6006" i="3"/>
  <c r="D6006" i="3"/>
  <c r="E6006" i="3"/>
  <c r="C369" i="3"/>
  <c r="D369" i="3"/>
  <c r="E369" i="3"/>
  <c r="C590" i="3"/>
  <c r="D590" i="3"/>
  <c r="E590" i="3"/>
  <c r="C2990" i="3"/>
  <c r="D2990" i="3"/>
  <c r="E2990" i="3"/>
  <c r="C220" i="3"/>
  <c r="D220" i="3"/>
  <c r="E220" i="3"/>
  <c r="C5799" i="3"/>
  <c r="D5799" i="3"/>
  <c r="E5799" i="3"/>
  <c r="C2153" i="3"/>
  <c r="D2153" i="3"/>
  <c r="E2153" i="3"/>
  <c r="C2707" i="3"/>
  <c r="D2707" i="3"/>
  <c r="E2707" i="3"/>
  <c r="C4020" i="3"/>
  <c r="D4020" i="3"/>
  <c r="E4020" i="3"/>
  <c r="C2852" i="3"/>
  <c r="D2852" i="3"/>
  <c r="E2852" i="3"/>
  <c r="C95" i="3"/>
  <c r="D95" i="3"/>
  <c r="E95" i="3"/>
  <c r="C6171" i="3"/>
  <c r="D6171" i="3"/>
  <c r="E6171" i="3"/>
  <c r="C2490" i="3"/>
  <c r="D2490" i="3"/>
  <c r="E2490" i="3"/>
  <c r="C1225" i="3"/>
  <c r="D1225" i="3"/>
  <c r="E1225" i="3"/>
  <c r="C6030" i="3"/>
  <c r="D6030" i="3"/>
  <c r="E6030" i="3"/>
  <c r="C370" i="3"/>
  <c r="D370" i="3"/>
  <c r="E370" i="3"/>
  <c r="C4410" i="3"/>
  <c r="D4410" i="3"/>
  <c r="E4410" i="3"/>
  <c r="C19" i="3"/>
  <c r="D19" i="3"/>
  <c r="E19" i="3"/>
  <c r="C2811" i="3"/>
  <c r="D2811" i="3"/>
  <c r="E2811" i="3"/>
  <c r="C1982" i="3"/>
  <c r="D1982" i="3"/>
  <c r="E1982" i="3"/>
  <c r="C5373" i="3"/>
  <c r="D5373" i="3"/>
  <c r="E5373" i="3"/>
  <c r="C1420" i="3"/>
  <c r="D1420" i="3"/>
  <c r="E1420" i="3"/>
  <c r="C3217" i="3"/>
  <c r="D3217" i="3"/>
  <c r="E3217" i="3"/>
  <c r="C591" i="3"/>
  <c r="D591" i="3"/>
  <c r="E591" i="3"/>
  <c r="C5186" i="3"/>
  <c r="D5186" i="3"/>
  <c r="E5186" i="3"/>
  <c r="C327" i="3"/>
  <c r="D327" i="3"/>
  <c r="E327" i="3"/>
  <c r="C959" i="3"/>
  <c r="D959" i="3"/>
  <c r="E959" i="3"/>
  <c r="C592" i="3"/>
  <c r="D592" i="3"/>
  <c r="E592" i="3"/>
  <c r="C151" i="3"/>
  <c r="D151" i="3"/>
  <c r="E151" i="3"/>
  <c r="C905" i="3"/>
  <c r="D905" i="3"/>
  <c r="E905" i="3"/>
  <c r="C5259" i="3"/>
  <c r="D5259" i="3"/>
  <c r="E5259" i="3"/>
  <c r="C1856" i="3"/>
  <c r="D1856" i="3"/>
  <c r="E1856" i="3"/>
  <c r="C1099" i="3"/>
  <c r="D1099" i="3"/>
  <c r="E1099" i="3"/>
  <c r="C5006" i="3"/>
  <c r="D5006" i="3"/>
  <c r="E5006" i="3"/>
  <c r="C5639" i="3"/>
  <c r="D5639" i="3"/>
  <c r="E5639" i="3"/>
  <c r="C5754" i="3"/>
  <c r="D5754" i="3"/>
  <c r="E5754" i="3"/>
  <c r="C6073" i="3"/>
  <c r="D6073" i="3"/>
  <c r="E6073" i="3"/>
  <c r="C6257" i="3"/>
  <c r="D6257" i="3"/>
  <c r="E6257" i="3"/>
  <c r="C104" i="3"/>
  <c r="D104" i="3"/>
  <c r="E104" i="3"/>
  <c r="C3647" i="3"/>
  <c r="D3647" i="3"/>
  <c r="E3647" i="3"/>
  <c r="C1892" i="3"/>
  <c r="D1892" i="3"/>
  <c r="E1892" i="3"/>
  <c r="C4185" i="3"/>
  <c r="D4185" i="3"/>
  <c r="E4185" i="3"/>
  <c r="C3218" i="3"/>
  <c r="D3218" i="3"/>
  <c r="E3218" i="3"/>
  <c r="C5807" i="3"/>
  <c r="D5807" i="3"/>
  <c r="E5807" i="3"/>
  <c r="C1475" i="3"/>
  <c r="D1475" i="3"/>
  <c r="E1475" i="3"/>
  <c r="C6122" i="3"/>
  <c r="D6122" i="3"/>
  <c r="E6122" i="3"/>
  <c r="C5830" i="3"/>
  <c r="D5830" i="3"/>
  <c r="E5830" i="3"/>
  <c r="C2574" i="3"/>
  <c r="D2574" i="3"/>
  <c r="E2574" i="3"/>
  <c r="C371" i="3"/>
  <c r="D371" i="3"/>
  <c r="E371" i="3"/>
  <c r="C926" i="3"/>
  <c r="D926" i="3"/>
  <c r="E926" i="3"/>
  <c r="C4155" i="3"/>
  <c r="D4155" i="3"/>
  <c r="E4155" i="3"/>
  <c r="C3365" i="3"/>
  <c r="D3365" i="3"/>
  <c r="E3365" i="3"/>
  <c r="C3183" i="3"/>
  <c r="D3183" i="3"/>
  <c r="E3183" i="3"/>
  <c r="C1983" i="3"/>
  <c r="D1983" i="3"/>
  <c r="E1983" i="3"/>
  <c r="C96" i="3"/>
  <c r="D96" i="3"/>
  <c r="E96" i="3"/>
  <c r="C5600" i="3"/>
  <c r="D5600" i="3"/>
  <c r="E5600" i="3"/>
  <c r="C1700" i="3"/>
  <c r="D1700" i="3"/>
  <c r="E1700" i="3"/>
  <c r="C4674" i="3"/>
  <c r="D4674" i="3"/>
  <c r="E4674" i="3"/>
  <c r="C1984" i="3"/>
  <c r="D1984" i="3"/>
  <c r="E1984" i="3"/>
  <c r="C2307" i="3"/>
  <c r="D2307" i="3"/>
  <c r="E2307" i="3"/>
  <c r="C5731" i="3"/>
  <c r="D5731" i="3"/>
  <c r="E5731" i="3"/>
  <c r="C1857" i="3"/>
  <c r="D1857" i="3"/>
  <c r="E1857" i="3"/>
  <c r="C6007" i="3"/>
  <c r="D6007" i="3"/>
  <c r="E6007" i="3"/>
  <c r="C3327" i="3"/>
  <c r="D3327" i="3"/>
  <c r="E3327" i="3"/>
  <c r="C3743" i="3"/>
  <c r="D3743" i="3"/>
  <c r="E3743" i="3"/>
  <c r="C163" i="3"/>
  <c r="D163" i="3"/>
  <c r="E163" i="3"/>
  <c r="C328" i="3"/>
  <c r="D328" i="3"/>
  <c r="E328" i="3"/>
  <c r="C841" i="3"/>
  <c r="D841" i="3"/>
  <c r="E841" i="3"/>
  <c r="C221" i="3"/>
  <c r="D221" i="3"/>
  <c r="E221" i="3"/>
  <c r="C2123" i="3"/>
  <c r="D2123" i="3"/>
  <c r="E2123" i="3"/>
  <c r="C3140" i="3"/>
  <c r="D3140" i="3"/>
  <c r="E3140" i="3"/>
  <c r="C3914" i="3"/>
  <c r="D3914" i="3"/>
  <c r="E3914" i="3"/>
  <c r="C3366" i="3"/>
  <c r="D3366" i="3"/>
  <c r="E3366" i="3"/>
  <c r="C1755" i="3"/>
  <c r="D1755" i="3"/>
  <c r="E1755" i="3"/>
  <c r="C248" i="3"/>
  <c r="D248" i="3"/>
  <c r="E248" i="3"/>
  <c r="C708" i="3"/>
  <c r="D708" i="3"/>
  <c r="E708" i="3"/>
  <c r="C1985" i="3"/>
  <c r="D1985" i="3"/>
  <c r="E1985" i="3"/>
  <c r="C5487" i="3"/>
  <c r="D5487" i="3"/>
  <c r="E5487" i="3"/>
  <c r="C5767" i="3"/>
  <c r="D5767" i="3"/>
  <c r="E5767" i="3"/>
  <c r="C1248" i="3"/>
  <c r="D1248" i="3"/>
  <c r="E1248" i="3"/>
  <c r="C2237" i="3"/>
  <c r="D2237" i="3"/>
  <c r="E2237" i="3"/>
  <c r="C5169" i="3"/>
  <c r="D5169" i="3"/>
  <c r="E5169" i="3"/>
  <c r="C1986" i="3"/>
  <c r="D1986" i="3"/>
  <c r="E1986" i="3"/>
  <c r="C3828" i="3"/>
  <c r="D3828" i="3"/>
  <c r="E3828" i="3"/>
  <c r="C4435" i="3"/>
  <c r="D4435" i="3"/>
  <c r="E4435" i="3"/>
  <c r="C1582" i="3"/>
  <c r="D1582" i="3"/>
  <c r="E1582" i="3"/>
  <c r="C132" i="3"/>
  <c r="D132" i="3"/>
  <c r="E132" i="3"/>
  <c r="C4127" i="3"/>
  <c r="D4127" i="3"/>
  <c r="E4127" i="3"/>
  <c r="C6196" i="3"/>
  <c r="D6196" i="3"/>
  <c r="E6196" i="3"/>
  <c r="C3731" i="3"/>
  <c r="D3731" i="3"/>
  <c r="E3731" i="3"/>
  <c r="C2046" i="3"/>
  <c r="D2046" i="3"/>
  <c r="E2046" i="3"/>
  <c r="C5307" i="3"/>
  <c r="D5307" i="3"/>
  <c r="E5307" i="3"/>
  <c r="C3732" i="3"/>
  <c r="D3732" i="3"/>
  <c r="E3732" i="3"/>
  <c r="C6220" i="3"/>
  <c r="D6220" i="3"/>
  <c r="E6220" i="3"/>
  <c r="C5594" i="3"/>
  <c r="D5594" i="3"/>
  <c r="E5594" i="3"/>
  <c r="C6210" i="3"/>
  <c r="D6210" i="3"/>
  <c r="E6210" i="3"/>
  <c r="C5494" i="3"/>
  <c r="D5494" i="3"/>
  <c r="E5494" i="3"/>
  <c r="C760" i="3"/>
  <c r="D760" i="3"/>
  <c r="E760" i="3"/>
  <c r="C2945" i="3"/>
  <c r="D2945" i="3"/>
  <c r="E2945" i="3"/>
  <c r="C6342" i="3"/>
  <c r="D6342" i="3"/>
  <c r="E6342" i="3"/>
  <c r="C842" i="3"/>
  <c r="D842" i="3"/>
  <c r="E842" i="3"/>
  <c r="C3141" i="3"/>
  <c r="D3141" i="3"/>
  <c r="E3141" i="3"/>
  <c r="C2068" i="3"/>
  <c r="D2068" i="3"/>
  <c r="E2068" i="3"/>
  <c r="C372" i="3"/>
  <c r="D372" i="3"/>
  <c r="E372" i="3"/>
  <c r="C1701" i="3"/>
  <c r="D1701" i="3"/>
  <c r="E1701" i="3"/>
  <c r="C3648" i="3"/>
  <c r="D3648" i="3"/>
  <c r="E3648" i="3"/>
  <c r="C5471" i="3"/>
  <c r="D5471" i="3"/>
  <c r="E5471" i="3"/>
  <c r="C1226" i="3"/>
  <c r="D1226" i="3"/>
  <c r="E1226" i="3"/>
  <c r="C5734" i="3"/>
  <c r="D5734" i="3"/>
  <c r="E5734" i="3"/>
  <c r="C373" i="3"/>
  <c r="D373" i="3"/>
  <c r="E373" i="3"/>
  <c r="C1702" i="3"/>
  <c r="D1702" i="3"/>
  <c r="E1702" i="3"/>
  <c r="C6231" i="3"/>
  <c r="D6231" i="3"/>
  <c r="E6231" i="3"/>
  <c r="C3750" i="3"/>
  <c r="D3750" i="3"/>
  <c r="E3750" i="3"/>
  <c r="C2047" i="3"/>
  <c r="D2047" i="3"/>
  <c r="E2047" i="3"/>
  <c r="C593" i="3"/>
  <c r="D593" i="3"/>
  <c r="E593" i="3"/>
  <c r="C5485" i="3"/>
  <c r="D5485" i="3"/>
  <c r="E5485" i="3"/>
  <c r="C660" i="3"/>
  <c r="D660" i="3"/>
  <c r="E660" i="3"/>
  <c r="C4231" i="3"/>
  <c r="D4231" i="3"/>
  <c r="E4231" i="3"/>
  <c r="C5115" i="3"/>
  <c r="D5115" i="3"/>
  <c r="E5115" i="3"/>
  <c r="C5036" i="3"/>
  <c r="D5036" i="3"/>
  <c r="E5036" i="3"/>
  <c r="C906" i="3"/>
  <c r="D906" i="3"/>
  <c r="E906" i="3"/>
  <c r="C1266" i="3"/>
  <c r="D1266" i="3"/>
  <c r="E1266" i="3"/>
  <c r="C594" i="3"/>
  <c r="D594" i="3"/>
  <c r="E594" i="3"/>
  <c r="C162" i="3"/>
  <c r="D162" i="3"/>
  <c r="E162" i="3"/>
  <c r="C2780" i="3"/>
  <c r="D2780" i="3"/>
  <c r="E2780" i="3"/>
  <c r="C3080" i="3"/>
  <c r="D3080" i="3"/>
  <c r="E3080" i="3"/>
  <c r="C3881" i="3"/>
  <c r="D3881" i="3"/>
  <c r="E3881" i="3"/>
  <c r="C2238" i="3"/>
  <c r="D2238" i="3"/>
  <c r="E2238" i="3"/>
  <c r="C4168" i="3"/>
  <c r="D4168" i="3"/>
  <c r="E4168" i="3"/>
  <c r="C2389" i="3"/>
  <c r="D2389" i="3"/>
  <c r="E2389" i="3"/>
  <c r="C4257" i="3"/>
  <c r="D4257" i="3"/>
  <c r="E4257" i="3"/>
  <c r="C1893" i="3"/>
  <c r="D1893" i="3"/>
  <c r="E1893" i="3"/>
  <c r="C927" i="3"/>
  <c r="D927" i="3"/>
  <c r="E927" i="3"/>
  <c r="C3239" i="3"/>
  <c r="D3239" i="3"/>
  <c r="E3239" i="3"/>
  <c r="C2653" i="3"/>
  <c r="D2653" i="3"/>
  <c r="E2653" i="3"/>
  <c r="C439" i="3"/>
  <c r="D439" i="3"/>
  <c r="E439" i="3"/>
  <c r="C4887" i="3"/>
  <c r="D4887" i="3"/>
  <c r="E4887" i="3"/>
  <c r="C170" i="3"/>
  <c r="D170" i="3"/>
  <c r="E170" i="3"/>
  <c r="C222" i="3"/>
  <c r="D222" i="3"/>
  <c r="E222" i="3"/>
  <c r="C6017" i="3"/>
  <c r="D6017" i="3"/>
  <c r="E6017" i="3"/>
  <c r="C6423" i="3"/>
  <c r="D6423" i="3"/>
  <c r="E6423" i="3"/>
  <c r="C3252" i="3"/>
  <c r="D3252" i="3"/>
  <c r="E3252" i="3"/>
  <c r="C1523" i="3"/>
  <c r="D1523" i="3"/>
  <c r="E1523" i="3"/>
  <c r="C6328" i="3"/>
  <c r="D6328" i="3"/>
  <c r="E6328" i="3"/>
  <c r="C3791" i="3"/>
  <c r="D3791" i="3"/>
  <c r="E3791" i="3"/>
  <c r="C595" i="3"/>
  <c r="D595" i="3"/>
  <c r="E595" i="3"/>
  <c r="C5046" i="3"/>
  <c r="D5046" i="3"/>
  <c r="E5046" i="3"/>
  <c r="C3502" i="3"/>
  <c r="D3502" i="3"/>
  <c r="E3502" i="3"/>
  <c r="C1100" i="3"/>
  <c r="D1100" i="3"/>
  <c r="E1100" i="3"/>
  <c r="C4980" i="3"/>
  <c r="D4980" i="3"/>
  <c r="E4980" i="3"/>
  <c r="C5878" i="3"/>
  <c r="D5878" i="3"/>
  <c r="E5878" i="3"/>
  <c r="C3271" i="3"/>
  <c r="D3271" i="3"/>
  <c r="E3271" i="3"/>
  <c r="C596" i="3"/>
  <c r="D596" i="3"/>
  <c r="E596" i="3"/>
  <c r="C3328" i="3"/>
  <c r="D3328" i="3"/>
  <c r="E3328" i="3"/>
  <c r="C1912" i="3"/>
  <c r="D1912" i="3"/>
  <c r="E1912" i="3"/>
  <c r="C5477" i="3"/>
  <c r="D5477" i="3"/>
  <c r="E5477" i="3"/>
  <c r="C2639" i="3"/>
  <c r="D2639" i="3"/>
  <c r="E2639" i="3"/>
  <c r="C1987" i="3"/>
  <c r="D1987" i="3"/>
  <c r="E1987" i="3"/>
  <c r="C440" i="3"/>
  <c r="D440" i="3"/>
  <c r="E440" i="3"/>
  <c r="C5764" i="3"/>
  <c r="D5764" i="3"/>
  <c r="E5764" i="3"/>
  <c r="C1227" i="3"/>
  <c r="D1227" i="3"/>
  <c r="E1227" i="3"/>
  <c r="C4346" i="3"/>
  <c r="D4346" i="3"/>
  <c r="E4346" i="3"/>
  <c r="C5507" i="3"/>
  <c r="D5507" i="3"/>
  <c r="E5507" i="3"/>
  <c r="C6344" i="3"/>
  <c r="D6344" i="3"/>
  <c r="E6344" i="3"/>
  <c r="C6264" i="3"/>
  <c r="D6264" i="3"/>
  <c r="E6264" i="3"/>
  <c r="C5548" i="3"/>
  <c r="D5548" i="3"/>
  <c r="E5548" i="3"/>
  <c r="C4232" i="3"/>
  <c r="D4232" i="3"/>
  <c r="E4232" i="3"/>
  <c r="C5228" i="3"/>
  <c r="D5228" i="3"/>
  <c r="E5228" i="3"/>
  <c r="C5641" i="3"/>
  <c r="D5641" i="3"/>
  <c r="E5641" i="3"/>
  <c r="C843" i="3"/>
  <c r="D843" i="3"/>
  <c r="E843" i="3"/>
  <c r="C1314" i="3"/>
  <c r="D1314" i="3"/>
  <c r="E1314" i="3"/>
  <c r="C441" i="3"/>
  <c r="D441" i="3"/>
  <c r="E441" i="3"/>
  <c r="C310" i="3"/>
  <c r="D310" i="3"/>
  <c r="E310" i="3"/>
  <c r="C5611" i="3"/>
  <c r="D5611" i="3"/>
  <c r="E5611" i="3"/>
  <c r="C3142" i="3"/>
  <c r="D3142" i="3"/>
  <c r="E3142" i="3"/>
  <c r="C3649" i="3"/>
  <c r="D3649" i="3"/>
  <c r="E3649" i="3"/>
  <c r="C5139" i="3"/>
  <c r="D5139" i="3"/>
  <c r="E5139" i="3"/>
  <c r="C2853" i="3"/>
  <c r="D2853" i="3"/>
  <c r="E2853" i="3"/>
  <c r="C992" i="3"/>
  <c r="D992" i="3"/>
  <c r="E992" i="3"/>
  <c r="C1988" i="3"/>
  <c r="D1988" i="3"/>
  <c r="E1988" i="3"/>
  <c r="C597" i="3"/>
  <c r="D597" i="3"/>
  <c r="E597" i="3"/>
  <c r="C5664" i="3"/>
  <c r="D5664" i="3"/>
  <c r="E5664" i="3"/>
  <c r="C4128" i="3"/>
  <c r="D4128" i="3"/>
  <c r="E4128" i="3"/>
  <c r="C687" i="3"/>
  <c r="D687" i="3"/>
  <c r="E687" i="3"/>
  <c r="C3421" i="3"/>
  <c r="D3421" i="3"/>
  <c r="E3421" i="3"/>
  <c r="C3856" i="3"/>
  <c r="D3856" i="3"/>
  <c r="E3856" i="3"/>
  <c r="C4857" i="3"/>
  <c r="D4857" i="3"/>
  <c r="E4857" i="3"/>
  <c r="C6050" i="3"/>
  <c r="D6050" i="3"/>
  <c r="E6050" i="3"/>
  <c r="C427" i="3"/>
  <c r="D427" i="3"/>
  <c r="E427" i="3"/>
  <c r="C844" i="3"/>
  <c r="D844" i="3"/>
  <c r="E844" i="3"/>
  <c r="C4129" i="3"/>
  <c r="D4129" i="3"/>
  <c r="E4129" i="3"/>
  <c r="C4156" i="3"/>
  <c r="D4156" i="3"/>
  <c r="E4156" i="3"/>
  <c r="C2390" i="3"/>
  <c r="D2390" i="3"/>
  <c r="E2390" i="3"/>
  <c r="C529" i="3"/>
  <c r="D529" i="3"/>
  <c r="E529" i="3"/>
  <c r="C266" i="3"/>
  <c r="D266" i="3"/>
  <c r="E266" i="3"/>
  <c r="C3329" i="3"/>
  <c r="D3329" i="3"/>
  <c r="E3329" i="3"/>
  <c r="C4918" i="3"/>
  <c r="D4918" i="3"/>
  <c r="E4918" i="3"/>
  <c r="C4233" i="3"/>
  <c r="D4233" i="3"/>
  <c r="E4233" i="3"/>
  <c r="C1503" i="3"/>
  <c r="D1503" i="3"/>
  <c r="E1503" i="3"/>
  <c r="C1703" i="3"/>
  <c r="D1703" i="3"/>
  <c r="E1703" i="3"/>
  <c r="C1989" i="3"/>
  <c r="D1989" i="3"/>
  <c r="E1989" i="3"/>
  <c r="C2239" i="3"/>
  <c r="D2239" i="3"/>
  <c r="E2239" i="3"/>
  <c r="C3409" i="3"/>
  <c r="D3409" i="3"/>
  <c r="E3409" i="3"/>
  <c r="C2491" i="3"/>
  <c r="D2491" i="3"/>
  <c r="E2491" i="3"/>
  <c r="C845" i="3"/>
  <c r="D845" i="3"/>
  <c r="E845" i="3"/>
  <c r="C1267" i="3"/>
  <c r="D1267" i="3"/>
  <c r="E1267" i="3"/>
  <c r="C1704" i="3"/>
  <c r="D1704" i="3"/>
  <c r="E1704" i="3"/>
  <c r="C1504" i="3"/>
  <c r="D1504" i="3"/>
  <c r="E1504" i="3"/>
  <c r="C2552" i="3"/>
  <c r="D2552" i="3"/>
  <c r="E2552" i="3"/>
  <c r="C6306" i="3"/>
  <c r="D6306" i="3"/>
  <c r="E6306" i="3"/>
  <c r="C6274" i="3"/>
  <c r="D6274" i="3"/>
  <c r="E6274" i="3"/>
  <c r="C1171" i="3"/>
  <c r="D1171" i="3"/>
  <c r="E1171" i="3"/>
  <c r="C1249" i="3"/>
  <c r="D1249" i="3"/>
  <c r="E1249" i="3"/>
  <c r="C1101" i="3"/>
  <c r="D1101" i="3"/>
  <c r="E1101" i="3"/>
  <c r="C846" i="3"/>
  <c r="D846" i="3"/>
  <c r="E846" i="3"/>
  <c r="C3650" i="3"/>
  <c r="D3650" i="3"/>
  <c r="E3650" i="3"/>
  <c r="C1990" i="3"/>
  <c r="D1990" i="3"/>
  <c r="E1990" i="3"/>
  <c r="C3947" i="3"/>
  <c r="D3947" i="3"/>
  <c r="E3947" i="3"/>
  <c r="C4130" i="3"/>
  <c r="D4130" i="3"/>
  <c r="E4130" i="3"/>
  <c r="C6400" i="3"/>
  <c r="D6400" i="3"/>
  <c r="E6400" i="3"/>
  <c r="C5720" i="3"/>
  <c r="D5720" i="3"/>
  <c r="E5720" i="3"/>
  <c r="C5024" i="3"/>
  <c r="D5024" i="3"/>
  <c r="E5024" i="3"/>
  <c r="C847" i="3"/>
  <c r="D847" i="3"/>
  <c r="E847" i="3"/>
  <c r="C1777" i="3"/>
  <c r="D1777" i="3"/>
  <c r="E1777" i="3"/>
  <c r="C3538" i="3"/>
  <c r="D3538" i="3"/>
  <c r="E3538" i="3"/>
  <c r="C1858" i="3"/>
  <c r="D1858" i="3"/>
  <c r="E1858" i="3"/>
  <c r="C4281" i="3"/>
  <c r="D4281" i="3"/>
  <c r="E4281" i="3"/>
  <c r="C2781" i="3"/>
  <c r="D2781" i="3"/>
  <c r="E2781" i="3"/>
  <c r="C4131" i="3"/>
  <c r="D4131" i="3"/>
  <c r="E4131" i="3"/>
  <c r="C5792" i="3"/>
  <c r="D5792" i="3"/>
  <c r="E5792" i="3"/>
  <c r="C3002" i="3"/>
  <c r="D3002" i="3"/>
  <c r="E3002" i="3"/>
  <c r="C3410" i="3"/>
  <c r="D3410" i="3"/>
  <c r="E3410" i="3"/>
  <c r="C1505" i="3"/>
  <c r="D1505" i="3"/>
  <c r="E1505" i="3"/>
  <c r="C1172" i="3"/>
  <c r="D1172" i="3"/>
  <c r="E1172" i="3"/>
  <c r="C2492" i="3"/>
  <c r="D2492" i="3"/>
  <c r="E2492" i="3"/>
  <c r="C3651" i="3"/>
  <c r="D3651" i="3"/>
  <c r="E3651" i="3"/>
  <c r="C3070" i="3"/>
  <c r="D3070" i="3"/>
  <c r="E3070" i="3"/>
  <c r="C3857" i="3"/>
  <c r="D3857" i="3"/>
  <c r="E3857" i="3"/>
  <c r="C414" i="3"/>
  <c r="D414" i="3"/>
  <c r="E414" i="3"/>
  <c r="C6159" i="3"/>
  <c r="D6159" i="3"/>
  <c r="E6159" i="3"/>
  <c r="C4817" i="3"/>
  <c r="D4817" i="3"/>
  <c r="E4817" i="3"/>
  <c r="C4169" i="3"/>
  <c r="D4169" i="3"/>
  <c r="E4169" i="3"/>
  <c r="C3693" i="3"/>
  <c r="D3693" i="3"/>
  <c r="E3693" i="3"/>
  <c r="C2883" i="3"/>
  <c r="D2883" i="3"/>
  <c r="E2883" i="3"/>
  <c r="C4595" i="3"/>
  <c r="D4595" i="3"/>
  <c r="E4595" i="3"/>
  <c r="C2834" i="3"/>
  <c r="D2834" i="3"/>
  <c r="E2834" i="3"/>
  <c r="C3948" i="3"/>
  <c r="D3948" i="3"/>
  <c r="E3948" i="3"/>
  <c r="C6105" i="3"/>
  <c r="D6105" i="3"/>
  <c r="E6105" i="3"/>
  <c r="C5522" i="3"/>
  <c r="D5522" i="3"/>
  <c r="E5522" i="3"/>
  <c r="C2975" i="3"/>
  <c r="D2975" i="3"/>
  <c r="E2975" i="3"/>
  <c r="C2240" i="3"/>
  <c r="D2240" i="3"/>
  <c r="E2240" i="3"/>
  <c r="C5484" i="3"/>
  <c r="D5484" i="3"/>
  <c r="E5484" i="3"/>
  <c r="C4766" i="3"/>
  <c r="D4766" i="3"/>
  <c r="E4766" i="3"/>
  <c r="C5691" i="3"/>
  <c r="D5691" i="3"/>
  <c r="E5691" i="3"/>
  <c r="C5598" i="3"/>
  <c r="D5598" i="3"/>
  <c r="E5598" i="3"/>
  <c r="C4647" i="3"/>
  <c r="D4647" i="3"/>
  <c r="E4647" i="3"/>
  <c r="C2241" i="3"/>
  <c r="D2241" i="3"/>
  <c r="E2241" i="3"/>
  <c r="C6082" i="3"/>
  <c r="D6082" i="3"/>
  <c r="E6082" i="3"/>
  <c r="C2493" i="3"/>
  <c r="D2493" i="3"/>
  <c r="E2493" i="3"/>
  <c r="C6298" i="3"/>
  <c r="D6298" i="3"/>
  <c r="E6298" i="3"/>
  <c r="C5276" i="3"/>
  <c r="D5276" i="3"/>
  <c r="E5276" i="3"/>
  <c r="C415" i="3"/>
  <c r="D415" i="3"/>
  <c r="E415" i="3"/>
  <c r="C4799" i="3"/>
  <c r="D4799" i="3"/>
  <c r="E4799" i="3"/>
  <c r="C5583" i="3"/>
  <c r="D5583" i="3"/>
  <c r="E5583" i="3"/>
  <c r="C2035" i="3"/>
  <c r="D2035" i="3"/>
  <c r="E2035" i="3"/>
  <c r="C3367" i="3"/>
  <c r="D3367" i="3"/>
  <c r="E3367" i="3"/>
  <c r="C4871" i="3"/>
  <c r="D4871" i="3"/>
  <c r="E4871" i="3"/>
  <c r="C1705" i="3"/>
  <c r="D1705" i="3"/>
  <c r="E1705" i="3"/>
  <c r="C5915" i="3"/>
  <c r="D5915" i="3"/>
  <c r="E5915" i="3"/>
  <c r="C4907" i="3"/>
  <c r="D4907" i="3"/>
  <c r="E4907" i="3"/>
  <c r="C2242" i="3"/>
  <c r="D2242" i="3"/>
  <c r="E2242" i="3"/>
  <c r="C2991" i="3"/>
  <c r="D2991" i="3"/>
  <c r="E2991" i="3"/>
  <c r="C4573" i="3"/>
  <c r="D4573" i="3"/>
  <c r="E4573" i="3"/>
  <c r="C907" i="3"/>
  <c r="D907" i="3"/>
  <c r="E907" i="3"/>
  <c r="C2368" i="3"/>
  <c r="D2368" i="3"/>
  <c r="E2368" i="3"/>
  <c r="C3143" i="3"/>
  <c r="D3143" i="3"/>
  <c r="E3143" i="3"/>
  <c r="C4132" i="3"/>
  <c r="D4132" i="3"/>
  <c r="E4132" i="3"/>
  <c r="C761" i="3"/>
  <c r="D761" i="3"/>
  <c r="E761" i="3"/>
  <c r="C3503" i="3"/>
  <c r="D3503" i="3"/>
  <c r="E3503" i="3"/>
  <c r="C5580" i="3"/>
  <c r="D5580" i="3"/>
  <c r="E5580" i="3"/>
  <c r="C6276" i="3"/>
  <c r="D6276" i="3"/>
  <c r="E6276" i="3"/>
  <c r="C1421" i="3"/>
  <c r="D1421" i="3"/>
  <c r="E1421" i="3"/>
  <c r="C1563" i="3"/>
  <c r="D1563" i="3"/>
  <c r="E1563" i="3"/>
  <c r="C1543" i="3"/>
  <c r="D1543" i="3"/>
  <c r="E1543" i="3"/>
  <c r="C20" i="3"/>
  <c r="D20" i="3"/>
  <c r="E20" i="3"/>
  <c r="C1102" i="3"/>
  <c r="D1102" i="3"/>
  <c r="E1102" i="3"/>
  <c r="C598" i="3"/>
  <c r="D598" i="3"/>
  <c r="E598" i="3"/>
  <c r="C3751" i="3"/>
  <c r="D3751" i="3"/>
  <c r="E3751" i="3"/>
  <c r="C2799" i="3"/>
  <c r="D2799" i="3"/>
  <c r="E2799" i="3"/>
  <c r="C5159" i="3"/>
  <c r="D5159" i="3"/>
  <c r="E5159" i="3"/>
  <c r="C4818" i="3"/>
  <c r="D4818" i="3"/>
  <c r="E4818" i="3"/>
  <c r="C3810" i="3"/>
  <c r="D3810" i="3"/>
  <c r="E3810" i="3"/>
  <c r="C1604" i="3"/>
  <c r="D1604" i="3"/>
  <c r="E1604" i="3"/>
  <c r="C4525" i="3"/>
  <c r="D4525" i="3"/>
  <c r="E4525" i="3"/>
  <c r="C2617" i="3"/>
  <c r="D2617" i="3"/>
  <c r="E2617" i="3"/>
  <c r="C4872" i="3"/>
  <c r="D4872" i="3"/>
  <c r="E4872" i="3"/>
  <c r="C2884" i="3"/>
  <c r="D2884" i="3"/>
  <c r="E2884" i="3"/>
  <c r="C3915" i="3"/>
  <c r="D3915" i="3"/>
  <c r="E3915" i="3"/>
  <c r="C2308" i="3"/>
  <c r="D2308" i="3"/>
  <c r="E2308" i="3"/>
  <c r="C2048" i="3"/>
  <c r="D2048" i="3"/>
  <c r="E2048" i="3"/>
  <c r="C2243" i="3"/>
  <c r="D2243" i="3"/>
  <c r="E2243" i="3"/>
  <c r="C6407" i="3"/>
  <c r="D6407" i="3"/>
  <c r="E6407" i="3"/>
  <c r="C2708" i="3"/>
  <c r="D2708" i="3"/>
  <c r="E2708" i="3"/>
  <c r="C1103" i="3"/>
  <c r="D1103" i="3"/>
  <c r="E1103" i="3"/>
  <c r="C4913" i="3"/>
  <c r="D4913" i="3"/>
  <c r="E4913" i="3"/>
  <c r="C599" i="3"/>
  <c r="D599" i="3"/>
  <c r="E599" i="3"/>
  <c r="C5061" i="3"/>
  <c r="D5061" i="3"/>
  <c r="E5061" i="3"/>
  <c r="C1422" i="3"/>
  <c r="D1422" i="3"/>
  <c r="E1422" i="3"/>
  <c r="C3208" i="3"/>
  <c r="D3208" i="3"/>
  <c r="E3208" i="3"/>
  <c r="C3865" i="3"/>
  <c r="D3865" i="3"/>
  <c r="E3865" i="3"/>
  <c r="C2835" i="3"/>
  <c r="D2835" i="3"/>
  <c r="E2835" i="3"/>
  <c r="C5406" i="3"/>
  <c r="D5406" i="3"/>
  <c r="E5406" i="3"/>
  <c r="C3379" i="3"/>
  <c r="D3379" i="3"/>
  <c r="E3379" i="3"/>
  <c r="C2087" i="3"/>
  <c r="D2087" i="3"/>
  <c r="E2087" i="3"/>
  <c r="C2575" i="3"/>
  <c r="D2575" i="3"/>
  <c r="E2575" i="3"/>
  <c r="C2590" i="3"/>
  <c r="D2590" i="3"/>
  <c r="E2590" i="3"/>
  <c r="C2154" i="3"/>
  <c r="D2154" i="3"/>
  <c r="E2154" i="3"/>
  <c r="C2946" i="3"/>
  <c r="D2946" i="3"/>
  <c r="E2946" i="3"/>
  <c r="C5644" i="3"/>
  <c r="D5644" i="3"/>
  <c r="E5644" i="3"/>
  <c r="C6080" i="3"/>
  <c r="D6080" i="3"/>
  <c r="E6080" i="3"/>
  <c r="C1894" i="3"/>
  <c r="D1894" i="3"/>
  <c r="E1894" i="3"/>
  <c r="C3003" i="3"/>
  <c r="D3003" i="3"/>
  <c r="E3003" i="3"/>
  <c r="C3580" i="3"/>
  <c r="D3580" i="3"/>
  <c r="E3580" i="3"/>
  <c r="C4792" i="3"/>
  <c r="D4792" i="3"/>
  <c r="E4792" i="3"/>
  <c r="C223" i="3"/>
  <c r="D223" i="3"/>
  <c r="E223" i="3"/>
  <c r="C4425" i="3"/>
  <c r="D4425" i="3"/>
  <c r="E4425" i="3"/>
  <c r="C3443" i="3"/>
  <c r="D3443" i="3"/>
  <c r="E3443" i="3"/>
  <c r="C5079" i="3"/>
  <c r="D5079" i="3"/>
  <c r="E5079" i="3"/>
  <c r="C1104" i="3"/>
  <c r="D1104" i="3"/>
  <c r="E1104" i="3"/>
  <c r="C4648" i="3"/>
  <c r="D4648" i="3"/>
  <c r="E4648" i="3"/>
  <c r="C1105" i="3"/>
  <c r="D1105" i="3"/>
  <c r="E1105" i="3"/>
  <c r="C1877" i="3"/>
  <c r="D1877" i="3"/>
  <c r="E1877" i="3"/>
  <c r="C5331" i="3"/>
  <c r="D5331" i="3"/>
  <c r="E5331" i="3"/>
  <c r="C1106" i="3"/>
  <c r="D1106" i="3"/>
  <c r="E1106" i="3"/>
  <c r="C4538" i="3"/>
  <c r="D4538" i="3"/>
  <c r="E4538" i="3"/>
  <c r="C164" i="3"/>
  <c r="D164" i="3"/>
  <c r="E164" i="3"/>
  <c r="C4747" i="3"/>
  <c r="D4747" i="3"/>
  <c r="E4747" i="3"/>
  <c r="C2290" i="3"/>
  <c r="D2290" i="3"/>
  <c r="E2290" i="3"/>
  <c r="C5846" i="3"/>
  <c r="D5846" i="3"/>
  <c r="E5846" i="3"/>
  <c r="C224" i="3"/>
  <c r="D224" i="3"/>
  <c r="E224" i="3"/>
  <c r="C5495" i="3"/>
  <c r="D5495" i="3"/>
  <c r="E5495" i="3"/>
  <c r="C3834" i="3"/>
  <c r="D3834" i="3"/>
  <c r="E3834" i="3"/>
  <c r="C5545" i="3"/>
  <c r="D5545" i="3"/>
  <c r="E5545" i="3"/>
  <c r="C2391" i="3"/>
  <c r="D2391" i="3"/>
  <c r="E2391" i="3"/>
  <c r="C1010" i="3"/>
  <c r="D1010" i="3"/>
  <c r="E1010" i="3"/>
  <c r="C4605" i="3"/>
  <c r="D4605" i="3"/>
  <c r="E4605" i="3"/>
  <c r="C848" i="3"/>
  <c r="D848" i="3"/>
  <c r="E848" i="3"/>
  <c r="C4485" i="3"/>
  <c r="D4485" i="3"/>
  <c r="E4485" i="3"/>
  <c r="C225" i="3"/>
  <c r="D225" i="3"/>
  <c r="E225" i="3"/>
  <c r="C4268" i="3"/>
  <c r="D4268" i="3"/>
  <c r="E4268" i="3"/>
  <c r="C4411" i="3"/>
  <c r="D4411" i="3"/>
  <c r="E4411" i="3"/>
  <c r="C5839" i="3"/>
  <c r="D5839" i="3"/>
  <c r="E5839" i="3"/>
  <c r="C4234" i="3"/>
  <c r="D4234" i="3"/>
  <c r="E4234" i="3"/>
  <c r="C4649" i="3"/>
  <c r="D4649" i="3"/>
  <c r="E4649" i="3"/>
  <c r="C3422" i="3"/>
  <c r="D3422" i="3"/>
  <c r="E3422" i="3"/>
  <c r="C1107" i="3"/>
  <c r="D1107" i="3"/>
  <c r="E1107" i="3"/>
  <c r="C3224" i="3"/>
  <c r="D3224" i="3"/>
  <c r="E3224" i="3"/>
  <c r="C1315" i="3"/>
  <c r="D1315" i="3"/>
  <c r="E1315" i="3"/>
  <c r="C5896" i="3"/>
  <c r="D5896" i="3"/>
  <c r="E5896" i="3"/>
  <c r="C1250" i="3"/>
  <c r="D1250" i="3"/>
  <c r="E1250" i="3"/>
  <c r="C2069" i="3"/>
  <c r="D2069" i="3"/>
  <c r="E2069" i="3"/>
  <c r="C2782" i="3"/>
  <c r="D2782" i="3"/>
  <c r="E2782" i="3"/>
  <c r="C6176" i="3"/>
  <c r="D6176" i="3"/>
  <c r="E6176" i="3"/>
  <c r="C5011" i="3"/>
  <c r="D5011" i="3"/>
  <c r="E5011" i="3"/>
  <c r="C6076" i="3"/>
  <c r="D6076" i="3"/>
  <c r="E6076" i="3"/>
  <c r="C3556" i="3"/>
  <c r="D3556" i="3"/>
  <c r="E3556" i="3"/>
  <c r="C1022" i="3"/>
  <c r="D1022" i="3"/>
  <c r="E1022" i="3"/>
  <c r="C600" i="3"/>
  <c r="D600" i="3"/>
  <c r="E600" i="3"/>
  <c r="C601" i="3"/>
  <c r="D601" i="3"/>
  <c r="E601" i="3"/>
  <c r="C688" i="3"/>
  <c r="D688" i="3"/>
  <c r="E688" i="3"/>
  <c r="C602" i="3"/>
  <c r="D602" i="3"/>
  <c r="E602" i="3"/>
  <c r="C2088" i="3"/>
  <c r="D2088" i="3"/>
  <c r="E2088" i="3"/>
  <c r="C960" i="3"/>
  <c r="D960" i="3"/>
  <c r="E960" i="3"/>
  <c r="C1423" i="3"/>
  <c r="D1423" i="3"/>
  <c r="E1423" i="3"/>
  <c r="C5516" i="3"/>
  <c r="D5516" i="3"/>
  <c r="E5516" i="3"/>
  <c r="C849" i="3"/>
  <c r="D849" i="3"/>
  <c r="E849" i="3"/>
  <c r="C2800" i="3"/>
  <c r="D2800" i="3"/>
  <c r="E2800" i="3"/>
  <c r="C1424" i="3"/>
  <c r="D1424" i="3"/>
  <c r="E1424" i="3"/>
  <c r="C1173" i="3"/>
  <c r="D1173" i="3"/>
  <c r="E1173" i="3"/>
  <c r="C1800" i="3"/>
  <c r="D1800" i="3"/>
  <c r="E1800" i="3"/>
  <c r="C3694" i="3"/>
  <c r="D3694" i="3"/>
  <c r="E3694" i="3"/>
  <c r="C2369" i="3"/>
  <c r="D2369" i="3"/>
  <c r="E2369" i="3"/>
  <c r="C5010" i="3"/>
  <c r="D5010" i="3"/>
  <c r="E5010" i="3"/>
  <c r="C2618" i="3"/>
  <c r="D2618" i="3"/>
  <c r="E2618" i="3"/>
  <c r="C6146" i="3"/>
  <c r="D6146" i="3"/>
  <c r="E6146" i="3"/>
  <c r="C4793" i="3"/>
  <c r="D4793" i="3"/>
  <c r="E4793" i="3"/>
  <c r="C5136" i="3"/>
  <c r="D5136" i="3"/>
  <c r="E5136" i="3"/>
  <c r="C4687" i="3"/>
  <c r="D4687" i="3"/>
  <c r="E4687" i="3"/>
  <c r="C1706" i="3"/>
  <c r="D1706" i="3"/>
  <c r="E1706" i="3"/>
  <c r="C2654" i="3"/>
  <c r="D2654" i="3"/>
  <c r="E2654" i="3"/>
  <c r="C1476" i="3"/>
  <c r="D1476" i="3"/>
  <c r="E1476" i="3"/>
  <c r="C2576" i="3"/>
  <c r="D2576" i="3"/>
  <c r="E2576" i="3"/>
  <c r="C5612" i="3"/>
  <c r="D5612" i="3"/>
  <c r="E5612" i="3"/>
  <c r="C1425" i="3"/>
  <c r="D1425" i="3"/>
  <c r="E1425" i="3"/>
  <c r="C2036" i="3"/>
  <c r="D2036" i="3"/>
  <c r="E2036" i="3"/>
  <c r="C2494" i="3"/>
  <c r="D2494" i="3"/>
  <c r="E2494" i="3"/>
  <c r="C63" i="3"/>
  <c r="D63" i="3"/>
  <c r="E63" i="3"/>
  <c r="C4412" i="3"/>
  <c r="D4412" i="3"/>
  <c r="E4412" i="3"/>
  <c r="C2577" i="3"/>
  <c r="D2577" i="3"/>
  <c r="E2577" i="3"/>
  <c r="C3219" i="3"/>
  <c r="D3219" i="3"/>
  <c r="E3219" i="3"/>
  <c r="C66" i="3"/>
  <c r="D66" i="3"/>
  <c r="E66" i="3"/>
  <c r="C3144" i="3"/>
  <c r="D3144" i="3"/>
  <c r="E3144" i="3"/>
  <c r="C5389" i="3"/>
  <c r="D5389" i="3"/>
  <c r="E5389" i="3"/>
  <c r="C1426" i="3"/>
  <c r="D1426" i="3"/>
  <c r="E1426" i="3"/>
  <c r="C603" i="3"/>
  <c r="D603" i="3"/>
  <c r="E603" i="3"/>
  <c r="C5334" i="3"/>
  <c r="D5334" i="3"/>
  <c r="E5334" i="3"/>
  <c r="C1991" i="3"/>
  <c r="D1991" i="3"/>
  <c r="E1991" i="3"/>
  <c r="C2155" i="3"/>
  <c r="D2155" i="3"/>
  <c r="E2155" i="3"/>
  <c r="C3961" i="3"/>
  <c r="D3961" i="3"/>
  <c r="E3961" i="3"/>
  <c r="C2408" i="3"/>
  <c r="D2408" i="3"/>
  <c r="E2408" i="3"/>
  <c r="C3444" i="3"/>
  <c r="D3444" i="3"/>
  <c r="E3444" i="3"/>
  <c r="C1801" i="3"/>
  <c r="D1801" i="3"/>
  <c r="E1801" i="3"/>
  <c r="C2854" i="3"/>
  <c r="D2854" i="3"/>
  <c r="E2854" i="3"/>
  <c r="C3145" i="3"/>
  <c r="D3145" i="3"/>
  <c r="E3145" i="3"/>
  <c r="C1193" i="3"/>
  <c r="D1193" i="3"/>
  <c r="E1193" i="3"/>
  <c r="C2370" i="3"/>
  <c r="D2370" i="3"/>
  <c r="E2370" i="3"/>
  <c r="C1895" i="3"/>
  <c r="D1895" i="3"/>
  <c r="E1895" i="3"/>
  <c r="C3916" i="3"/>
  <c r="D3916" i="3"/>
  <c r="E3916" i="3"/>
  <c r="C3710" i="3"/>
  <c r="D3710" i="3"/>
  <c r="E3710" i="3"/>
  <c r="C1707" i="3"/>
  <c r="D1707" i="3"/>
  <c r="E1707" i="3"/>
  <c r="C2709" i="3"/>
  <c r="D2709" i="3"/>
  <c r="E2709" i="3"/>
  <c r="C1756" i="3"/>
  <c r="D1756" i="3"/>
  <c r="E1756" i="3"/>
  <c r="C4413" i="3"/>
  <c r="D4413" i="3"/>
  <c r="E4413" i="3"/>
  <c r="C2138" i="3"/>
  <c r="D2138" i="3"/>
  <c r="E2138" i="3"/>
  <c r="C3504" i="3"/>
  <c r="D3504" i="3"/>
  <c r="E3504" i="3"/>
  <c r="C5367" i="3"/>
  <c r="D5367" i="3"/>
  <c r="E5367" i="3"/>
  <c r="C2812" i="3"/>
  <c r="D2812" i="3"/>
  <c r="E2812" i="3"/>
  <c r="C3036" i="3"/>
  <c r="D3036" i="3"/>
  <c r="E3036" i="3"/>
  <c r="C311" i="3"/>
  <c r="D311" i="3"/>
  <c r="E311" i="3"/>
  <c r="C3539" i="3"/>
  <c r="D3539" i="3"/>
  <c r="E3539" i="3"/>
  <c r="C1174" i="3"/>
  <c r="D1174" i="3"/>
  <c r="E1174" i="3"/>
  <c r="C267" i="3"/>
  <c r="D267" i="3"/>
  <c r="E267" i="3"/>
  <c r="C503" i="3"/>
  <c r="D503" i="3"/>
  <c r="E503" i="3"/>
  <c r="C2947" i="3"/>
  <c r="D2947" i="3"/>
  <c r="E2947" i="3"/>
  <c r="C2765" i="3"/>
  <c r="D2765" i="3"/>
  <c r="E2765" i="3"/>
  <c r="C4784" i="3"/>
  <c r="D4784" i="3"/>
  <c r="E4784" i="3"/>
  <c r="C3411" i="3"/>
  <c r="D3411" i="3"/>
  <c r="E3411" i="3"/>
  <c r="C4414" i="3"/>
  <c r="D4414" i="3"/>
  <c r="E4414" i="3"/>
  <c r="C2495" i="3"/>
  <c r="D2495" i="3"/>
  <c r="E2495" i="3"/>
  <c r="C5859" i="3"/>
  <c r="D5859" i="3"/>
  <c r="E5859" i="3"/>
  <c r="C3240" i="3"/>
  <c r="D3240" i="3"/>
  <c r="E3240" i="3"/>
  <c r="C1506" i="3"/>
  <c r="D1506" i="3"/>
  <c r="E1506" i="3"/>
  <c r="C5707" i="3"/>
  <c r="D5707" i="3"/>
  <c r="E5707" i="3"/>
  <c r="C6322" i="3"/>
  <c r="D6322" i="3"/>
  <c r="E6322" i="3"/>
  <c r="C2578" i="3"/>
  <c r="D2578" i="3"/>
  <c r="E2578" i="3"/>
  <c r="C3917" i="3"/>
  <c r="D3917" i="3"/>
  <c r="E3917" i="3"/>
  <c r="C1708" i="3"/>
  <c r="D1708" i="3"/>
  <c r="E1708" i="3"/>
  <c r="C5444" i="3"/>
  <c r="D5444" i="3"/>
  <c r="E5444" i="3"/>
  <c r="C5501" i="3"/>
  <c r="D5501" i="3"/>
  <c r="E5501" i="3"/>
  <c r="C5445" i="3"/>
  <c r="D5445" i="3"/>
  <c r="E5445" i="3"/>
  <c r="C4858" i="3"/>
  <c r="D4858" i="3"/>
  <c r="E4858" i="3"/>
  <c r="C253" i="3"/>
  <c r="D253" i="3"/>
  <c r="E253" i="3"/>
  <c r="C3594" i="3"/>
  <c r="D3594" i="3"/>
  <c r="E3594" i="3"/>
  <c r="C1427" i="3"/>
  <c r="D1427" i="3"/>
  <c r="E1427" i="3"/>
  <c r="C5840" i="3"/>
  <c r="D5840" i="3"/>
  <c r="E5840" i="3"/>
  <c r="C1268" i="3"/>
  <c r="D1268" i="3"/>
  <c r="E1268" i="3"/>
  <c r="C2049" i="3"/>
  <c r="D2049" i="3"/>
  <c r="E2049" i="3"/>
  <c r="C5414" i="3"/>
  <c r="D5414" i="3"/>
  <c r="E5414" i="3"/>
  <c r="C4276" i="3"/>
  <c r="D4276" i="3"/>
  <c r="E4276" i="3"/>
  <c r="C5568" i="3"/>
  <c r="D5568" i="3"/>
  <c r="E5568" i="3"/>
  <c r="C111" i="3"/>
  <c r="D111" i="3"/>
  <c r="E111" i="3"/>
  <c r="C4873" i="3"/>
  <c r="D4873" i="3"/>
  <c r="E4873" i="3"/>
  <c r="C442" i="3"/>
  <c r="D442" i="3"/>
  <c r="E442" i="3"/>
  <c r="C494" i="3"/>
  <c r="D494" i="3"/>
  <c r="E494" i="3"/>
  <c r="C2868" i="3"/>
  <c r="D2868" i="3"/>
  <c r="E2868" i="3"/>
  <c r="C6178" i="3"/>
  <c r="D6178" i="3"/>
  <c r="E6178" i="3"/>
  <c r="C3146" i="3"/>
  <c r="D3146" i="3"/>
  <c r="E3146" i="3"/>
  <c r="C5480" i="3"/>
  <c r="D5480" i="3"/>
  <c r="E5480" i="3"/>
  <c r="C5551" i="3"/>
  <c r="D5551" i="3"/>
  <c r="E5551" i="3"/>
  <c r="C5517" i="3"/>
  <c r="D5517" i="3"/>
  <c r="E5517" i="3"/>
  <c r="C1175" i="3"/>
  <c r="D1175" i="3"/>
  <c r="E1175" i="3"/>
  <c r="C4000" i="3"/>
  <c r="D4000" i="3"/>
  <c r="E4000" i="3"/>
  <c r="C4366" i="3"/>
  <c r="D4366" i="3"/>
  <c r="E4366" i="3"/>
  <c r="C5041" i="3"/>
  <c r="D5041" i="3"/>
  <c r="E5041" i="3"/>
  <c r="C2338" i="3"/>
  <c r="D2338" i="3"/>
  <c r="E2338" i="3"/>
  <c r="C6008" i="3"/>
  <c r="D6008" i="3"/>
  <c r="E6008" i="3"/>
  <c r="C2291" i="3"/>
  <c r="D2291" i="3"/>
  <c r="E2291" i="3"/>
  <c r="C4235" i="3"/>
  <c r="D4235" i="3"/>
  <c r="E4235" i="3"/>
  <c r="C1524" i="3"/>
  <c r="D1524" i="3"/>
  <c r="E1524" i="3"/>
  <c r="C2655" i="3"/>
  <c r="D2655" i="3"/>
  <c r="E2655" i="3"/>
  <c r="C5121" i="3"/>
  <c r="D5121" i="3"/>
  <c r="E5121" i="3"/>
  <c r="C3652" i="3"/>
  <c r="D3652" i="3"/>
  <c r="E3652" i="3"/>
  <c r="C5160" i="3"/>
  <c r="D5160" i="3"/>
  <c r="E5160" i="3"/>
  <c r="C6198" i="3"/>
  <c r="D6198" i="3"/>
  <c r="E6198" i="3"/>
  <c r="C4236" i="3"/>
  <c r="D4236" i="3"/>
  <c r="E4236" i="3"/>
  <c r="C5965" i="3"/>
  <c r="D5965" i="3"/>
  <c r="E5965" i="3"/>
  <c r="C3051" i="3"/>
  <c r="D3051" i="3"/>
  <c r="E3051" i="3"/>
  <c r="C6246" i="3"/>
  <c r="D6246" i="3"/>
  <c r="E6246" i="3"/>
  <c r="C1108" i="3"/>
  <c r="D1108" i="3"/>
  <c r="E1108" i="3"/>
  <c r="C732" i="3"/>
  <c r="D732" i="3"/>
  <c r="E732" i="3"/>
  <c r="C6412" i="3"/>
  <c r="D6412" i="3"/>
  <c r="E6412" i="3"/>
  <c r="C4415" i="3"/>
  <c r="D4415" i="3"/>
  <c r="E4415" i="3"/>
  <c r="C6336" i="3"/>
  <c r="D6336" i="3"/>
  <c r="E6336" i="3"/>
  <c r="C2710" i="3"/>
  <c r="D2710" i="3"/>
  <c r="E2710" i="3"/>
  <c r="C3330" i="3"/>
  <c r="D3330" i="3"/>
  <c r="E3330" i="3"/>
  <c r="C993" i="3"/>
  <c r="D993" i="3"/>
  <c r="E993" i="3"/>
  <c r="C3744" i="3"/>
  <c r="D3744" i="3"/>
  <c r="E3744" i="3"/>
  <c r="C5826" i="3"/>
  <c r="D5826" i="3"/>
  <c r="E5826" i="3"/>
  <c r="C374" i="3"/>
  <c r="D374" i="3"/>
  <c r="E374" i="3"/>
  <c r="C850" i="3"/>
  <c r="D850" i="3"/>
  <c r="E850" i="3"/>
  <c r="C1428" i="3"/>
  <c r="D1428" i="3"/>
  <c r="E1428" i="3"/>
  <c r="C1011" i="3"/>
  <c r="D1011" i="3"/>
  <c r="E1011" i="3"/>
  <c r="C1109" i="3"/>
  <c r="D1109" i="3"/>
  <c r="E1109" i="3"/>
  <c r="C3184" i="3"/>
  <c r="D3184" i="3"/>
  <c r="E3184" i="3"/>
  <c r="C908" i="3"/>
  <c r="D908" i="3"/>
  <c r="E908" i="3"/>
  <c r="C2948" i="3"/>
  <c r="D2948" i="3"/>
  <c r="E2948" i="3"/>
  <c r="C1913" i="3"/>
  <c r="D1913" i="3"/>
  <c r="E1913" i="3"/>
  <c r="C1012" i="3"/>
  <c r="D1012" i="3"/>
  <c r="E1012" i="3"/>
  <c r="C3445" i="3"/>
  <c r="D3445" i="3"/>
  <c r="E3445" i="3"/>
  <c r="C6127" i="3"/>
  <c r="D6127" i="3"/>
  <c r="E6127" i="3"/>
  <c r="C1621" i="3"/>
  <c r="D1621" i="3"/>
  <c r="E1621" i="3"/>
  <c r="C268" i="3"/>
  <c r="D268" i="3"/>
  <c r="E268" i="3"/>
  <c r="C1228" i="3"/>
  <c r="D1228" i="3"/>
  <c r="E1228" i="3"/>
  <c r="C5291" i="3"/>
  <c r="D5291" i="3"/>
  <c r="E5291" i="3"/>
  <c r="C226" i="3"/>
  <c r="D226" i="3"/>
  <c r="E226" i="3"/>
  <c r="C6428" i="3"/>
  <c r="D6428" i="3"/>
  <c r="E6428" i="3"/>
  <c r="C3052" i="3"/>
  <c r="D3052" i="3"/>
  <c r="E3052" i="3"/>
  <c r="C3147" i="3"/>
  <c r="D3147" i="3"/>
  <c r="E3147" i="3"/>
  <c r="C895" i="3"/>
  <c r="D895" i="3"/>
  <c r="E895" i="3"/>
  <c r="C2244" i="3"/>
  <c r="D2244" i="3"/>
  <c r="E2244" i="3"/>
  <c r="C5916" i="3"/>
  <c r="D5916" i="3"/>
  <c r="E5916" i="3"/>
  <c r="C1290" i="3"/>
  <c r="D1290" i="3"/>
  <c r="E1290" i="3"/>
  <c r="C2949" i="3"/>
  <c r="D2949" i="3"/>
  <c r="E2949" i="3"/>
  <c r="C1429" i="3"/>
  <c r="D1429" i="3"/>
  <c r="E1429" i="3"/>
  <c r="C5558" i="3"/>
  <c r="D5558" i="3"/>
  <c r="E5558" i="3"/>
  <c r="C4050" i="3"/>
  <c r="D4050" i="3"/>
  <c r="E4050" i="3"/>
  <c r="C4748" i="3"/>
  <c r="D4748" i="3"/>
  <c r="E4748" i="3"/>
  <c r="C1110" i="3"/>
  <c r="D1110" i="3"/>
  <c r="E1110" i="3"/>
  <c r="C643" i="3"/>
  <c r="D643" i="3"/>
  <c r="E643" i="3"/>
  <c r="C21" i="3"/>
  <c r="D21" i="3"/>
  <c r="E21" i="3"/>
  <c r="C6352" i="3"/>
  <c r="D6352" i="3"/>
  <c r="E6352" i="3"/>
  <c r="C133" i="3"/>
  <c r="D133" i="3"/>
  <c r="E133" i="3"/>
  <c r="C1334" i="3"/>
  <c r="D1334" i="3"/>
  <c r="E1334" i="3"/>
  <c r="C1111" i="3"/>
  <c r="D1111" i="3"/>
  <c r="E1111" i="3"/>
  <c r="C6301" i="3"/>
  <c r="D6301" i="3"/>
  <c r="E6301" i="3"/>
  <c r="C97" i="3"/>
  <c r="D97" i="3"/>
  <c r="E97" i="3"/>
  <c r="C4682" i="3"/>
  <c r="D4682" i="3"/>
  <c r="E4682" i="3"/>
  <c r="C5990" i="3"/>
  <c r="D5990" i="3"/>
  <c r="E5990" i="3"/>
  <c r="C3253" i="3"/>
  <c r="D3253" i="3"/>
  <c r="E3253" i="3"/>
  <c r="C4347" i="3"/>
  <c r="D4347" i="3"/>
  <c r="E4347" i="3"/>
  <c r="C2245" i="3"/>
  <c r="D2245" i="3"/>
  <c r="E2245" i="3"/>
  <c r="C1023" i="3"/>
  <c r="D1023" i="3"/>
  <c r="E1023" i="3"/>
  <c r="C4254" i="3"/>
  <c r="D4254" i="3"/>
  <c r="E4254" i="3"/>
  <c r="C4486" i="3"/>
  <c r="D4486" i="3"/>
  <c r="E4486" i="3"/>
  <c r="C4888" i="3"/>
  <c r="D4888" i="3"/>
  <c r="E4888" i="3"/>
  <c r="C5116" i="3"/>
  <c r="D5116" i="3"/>
  <c r="E5116" i="3"/>
  <c r="C1709" i="3"/>
  <c r="D1709" i="3"/>
  <c r="E1709" i="3"/>
  <c r="C5883" i="3"/>
  <c r="D5883" i="3"/>
  <c r="E5883" i="3"/>
  <c r="C5360" i="3"/>
  <c r="D5360" i="3"/>
  <c r="E5360" i="3"/>
  <c r="C689" i="3"/>
  <c r="D689" i="3"/>
  <c r="E689" i="3"/>
  <c r="C5472" i="3"/>
  <c r="D5472" i="3"/>
  <c r="E5472" i="3"/>
  <c r="C1430" i="3"/>
  <c r="D1430" i="3"/>
  <c r="E1430" i="3"/>
  <c r="C6381" i="3"/>
  <c r="D6381" i="3"/>
  <c r="E6381" i="3"/>
  <c r="C5791" i="3"/>
  <c r="D5791" i="3"/>
  <c r="E5791" i="3"/>
  <c r="C6078" i="3"/>
  <c r="D6078" i="3"/>
  <c r="E6078" i="3"/>
  <c r="C4722" i="3"/>
  <c r="D4722" i="3"/>
  <c r="E4722" i="3"/>
  <c r="C2591" i="3"/>
  <c r="D2591" i="3"/>
  <c r="E2591" i="3"/>
  <c r="C3063" i="3"/>
  <c r="D3063" i="3"/>
  <c r="E3063" i="3"/>
  <c r="C4157" i="3"/>
  <c r="D4157" i="3"/>
  <c r="E4157" i="3"/>
  <c r="C5722" i="3"/>
  <c r="D5722" i="3"/>
  <c r="E5722" i="3"/>
  <c r="C1821" i="3"/>
  <c r="D1821" i="3"/>
  <c r="E1821" i="3"/>
  <c r="C4348" i="3"/>
  <c r="D4348" i="3"/>
  <c r="E4348" i="3"/>
  <c r="C1757" i="3"/>
  <c r="D1757" i="3"/>
  <c r="E1757" i="3"/>
  <c r="C3695" i="3"/>
  <c r="D3695" i="3"/>
  <c r="E3695" i="3"/>
  <c r="C604" i="3"/>
  <c r="D604" i="3"/>
  <c r="E604" i="3"/>
  <c r="C3209" i="3"/>
  <c r="D3209" i="3"/>
  <c r="E3209" i="3"/>
  <c r="C5676" i="3"/>
  <c r="D5676" i="3"/>
  <c r="E5676" i="3"/>
  <c r="C5354" i="3"/>
  <c r="D5354" i="3"/>
  <c r="E5354" i="3"/>
  <c r="C4133" i="3"/>
  <c r="D4133" i="3"/>
  <c r="E4133" i="3"/>
  <c r="C2292" i="3"/>
  <c r="D2292" i="3"/>
  <c r="E2292" i="3"/>
  <c r="C605" i="3"/>
  <c r="D605" i="3"/>
  <c r="E605" i="3"/>
  <c r="C3018" i="3"/>
  <c r="D3018" i="3"/>
  <c r="E3018" i="3"/>
  <c r="C6252" i="3"/>
  <c r="D6252" i="3"/>
  <c r="E6252" i="3"/>
  <c r="C3265" i="3"/>
  <c r="D3265" i="3"/>
  <c r="E3265" i="3"/>
  <c r="C375" i="3"/>
  <c r="D375" i="3"/>
  <c r="E375" i="3"/>
  <c r="C2536" i="3"/>
  <c r="D2536" i="3"/>
  <c r="E2536" i="3"/>
  <c r="C3540" i="3"/>
  <c r="D3540" i="3"/>
  <c r="E3540" i="3"/>
  <c r="C4487" i="3"/>
  <c r="D4487" i="3"/>
  <c r="E4487" i="3"/>
  <c r="C2496" i="3"/>
  <c r="D2496" i="3"/>
  <c r="E2496" i="3"/>
  <c r="C1992" i="3"/>
  <c r="D1992" i="3"/>
  <c r="E1992" i="3"/>
  <c r="C1710" i="3"/>
  <c r="D1710" i="3"/>
  <c r="E1710" i="3"/>
  <c r="C3071" i="3"/>
  <c r="D3071" i="3"/>
  <c r="E3071" i="3"/>
  <c r="C3272" i="3"/>
  <c r="D3272" i="3"/>
  <c r="E3272" i="3"/>
  <c r="C3210" i="3"/>
  <c r="D3210" i="3"/>
  <c r="E3210" i="3"/>
  <c r="C4951" i="3"/>
  <c r="D4951" i="3"/>
  <c r="E4951" i="3"/>
  <c r="C690" i="3"/>
  <c r="D690" i="3"/>
  <c r="E690" i="3"/>
  <c r="C6299" i="3"/>
  <c r="D6299" i="3"/>
  <c r="E6299" i="3"/>
  <c r="C475" i="3"/>
  <c r="D475" i="3"/>
  <c r="E475" i="3"/>
  <c r="C171" i="3"/>
  <c r="D171" i="3"/>
  <c r="E171" i="3"/>
  <c r="C851" i="3"/>
  <c r="D851" i="3"/>
  <c r="E851" i="3"/>
  <c r="C5922" i="3"/>
  <c r="D5922" i="3"/>
  <c r="E5922" i="3"/>
  <c r="C976" i="3"/>
  <c r="D976" i="3"/>
  <c r="E976" i="3"/>
  <c r="C4339" i="3"/>
  <c r="D4339" i="3"/>
  <c r="E4339" i="3"/>
  <c r="C4021" i="3"/>
  <c r="D4021" i="3"/>
  <c r="E4021" i="3"/>
  <c r="C2766" i="3"/>
  <c r="D2766" i="3"/>
  <c r="E2766" i="3"/>
  <c r="C5742" i="3"/>
  <c r="D5742" i="3"/>
  <c r="E5742" i="3"/>
  <c r="C3148" i="3"/>
  <c r="D3148" i="3"/>
  <c r="E3148" i="3"/>
  <c r="C3225" i="3"/>
  <c r="D3225" i="3"/>
  <c r="E3225" i="3"/>
  <c r="C6375" i="3"/>
  <c r="D6375" i="3"/>
  <c r="E6375" i="3"/>
  <c r="C4919" i="3"/>
  <c r="D4919" i="3"/>
  <c r="E4919" i="3"/>
  <c r="C909" i="3"/>
  <c r="D909" i="3"/>
  <c r="E909" i="3"/>
  <c r="C4668" i="3"/>
  <c r="D4668" i="3"/>
  <c r="E4668" i="3"/>
  <c r="C6099" i="3"/>
  <c r="D6099" i="3"/>
  <c r="E6099" i="3"/>
  <c r="C4662" i="3"/>
  <c r="D4662" i="3"/>
  <c r="E4662" i="3"/>
  <c r="C5849" i="3"/>
  <c r="D5849" i="3"/>
  <c r="E5849" i="3"/>
  <c r="C2325" i="3"/>
  <c r="D2325" i="3"/>
  <c r="E2325" i="3"/>
  <c r="C4920" i="3"/>
  <c r="D4920" i="3"/>
  <c r="E4920" i="3"/>
  <c r="C2950" i="3"/>
  <c r="D2950" i="3"/>
  <c r="E2950" i="3"/>
  <c r="C2246" i="3"/>
  <c r="D2246" i="3"/>
  <c r="E2246" i="3"/>
  <c r="C5062" i="3"/>
  <c r="D5062" i="3"/>
  <c r="E5062" i="3"/>
  <c r="C4507" i="3"/>
  <c r="D4507" i="3"/>
  <c r="E4507" i="3"/>
  <c r="C1993" i="3"/>
  <c r="D1993" i="3"/>
  <c r="E1993" i="3"/>
  <c r="C2656" i="3"/>
  <c r="D2656" i="3"/>
  <c r="E2656" i="3"/>
  <c r="C2497" i="3"/>
  <c r="D2497" i="3"/>
  <c r="E2497" i="3"/>
  <c r="C1994" i="3"/>
  <c r="D1994" i="3"/>
  <c r="E1994" i="3"/>
  <c r="C5957" i="3"/>
  <c r="D5957" i="3"/>
  <c r="E5957" i="3"/>
  <c r="C102" i="3"/>
  <c r="D102" i="3"/>
  <c r="E102" i="3"/>
  <c r="C6259" i="3"/>
  <c r="D6259" i="3"/>
  <c r="E6259" i="3"/>
  <c r="C4261" i="3"/>
  <c r="D4261" i="3"/>
  <c r="E4261" i="3"/>
  <c r="C513" i="3"/>
  <c r="D513" i="3"/>
  <c r="E513" i="3"/>
  <c r="C5161" i="3"/>
  <c r="D5161" i="3"/>
  <c r="E5161" i="3"/>
  <c r="C134" i="3"/>
  <c r="D134" i="3"/>
  <c r="E134" i="3"/>
  <c r="C4650" i="3"/>
  <c r="D4650" i="3"/>
  <c r="E4650" i="3"/>
  <c r="C5966" i="3"/>
  <c r="D5966" i="3"/>
  <c r="E5966" i="3"/>
  <c r="C852" i="3"/>
  <c r="D852" i="3"/>
  <c r="E852" i="3"/>
  <c r="C4874" i="3"/>
  <c r="D4874" i="3"/>
  <c r="E4874" i="3"/>
  <c r="C227" i="3"/>
  <c r="D227" i="3"/>
  <c r="E227" i="3"/>
  <c r="C1622" i="3"/>
  <c r="D1622" i="3"/>
  <c r="E1622" i="3"/>
  <c r="C3505" i="3"/>
  <c r="D3505" i="3"/>
  <c r="E3505" i="3"/>
  <c r="C3548" i="3"/>
  <c r="D3548" i="3"/>
  <c r="E3548" i="3"/>
  <c r="C1269" i="3"/>
  <c r="D1269" i="3"/>
  <c r="E1269" i="3"/>
  <c r="C3792" i="3"/>
  <c r="D3792" i="3"/>
  <c r="E3792" i="3"/>
  <c r="C6108" i="3"/>
  <c r="D6108" i="3"/>
  <c r="E6108" i="3"/>
  <c r="C4723" i="3"/>
  <c r="D4723" i="3"/>
  <c r="E4723" i="3"/>
  <c r="C4619" i="3"/>
  <c r="D4619" i="3"/>
  <c r="E4619" i="3"/>
  <c r="C5570" i="3"/>
  <c r="D5570" i="3"/>
  <c r="E5570" i="3"/>
  <c r="C476" i="3"/>
  <c r="D476" i="3"/>
  <c r="E476" i="3"/>
  <c r="C2247" i="3"/>
  <c r="D2247" i="3"/>
  <c r="E2247" i="3"/>
  <c r="C3949" i="3"/>
  <c r="D3949" i="3"/>
  <c r="E3949" i="3"/>
  <c r="C5636" i="3"/>
  <c r="D5636" i="3"/>
  <c r="E5636" i="3"/>
  <c r="C2619" i="3"/>
  <c r="D2619" i="3"/>
  <c r="E2619" i="3"/>
  <c r="C4022" i="3"/>
  <c r="D4022" i="3"/>
  <c r="E4022" i="3"/>
  <c r="C6098" i="3"/>
  <c r="D6098" i="3"/>
  <c r="E6098" i="3"/>
  <c r="C3918" i="3"/>
  <c r="D3918" i="3"/>
  <c r="E3918" i="3"/>
  <c r="C4051" i="3"/>
  <c r="D4051" i="3"/>
  <c r="E4051" i="3"/>
  <c r="C1112" i="3"/>
  <c r="D1112" i="3"/>
  <c r="E1112" i="3"/>
  <c r="C2951" i="3"/>
  <c r="D2951" i="3"/>
  <c r="E2951" i="3"/>
  <c r="C5137" i="3"/>
  <c r="D5137" i="3"/>
  <c r="E5137" i="3"/>
  <c r="C4093" i="3"/>
  <c r="D4093" i="3"/>
  <c r="E4093" i="3"/>
  <c r="C4451" i="3"/>
  <c r="D4451" i="3"/>
  <c r="E4451" i="3"/>
  <c r="C3653" i="3"/>
  <c r="D3653" i="3"/>
  <c r="E3653" i="3"/>
  <c r="C530" i="3"/>
  <c r="D530" i="3"/>
  <c r="E530" i="3"/>
  <c r="C5122" i="3"/>
  <c r="D5122" i="3"/>
  <c r="E5122" i="3"/>
  <c r="C4023" i="3"/>
  <c r="D4023" i="3"/>
  <c r="E4023" i="3"/>
  <c r="C3254" i="3"/>
  <c r="D3254" i="3"/>
  <c r="E3254" i="3"/>
  <c r="C4464" i="3"/>
  <c r="D4464" i="3"/>
  <c r="E4464" i="3"/>
  <c r="C3081" i="3"/>
  <c r="D3081" i="3"/>
  <c r="E3081" i="3"/>
  <c r="C312" i="3"/>
  <c r="D312" i="3"/>
  <c r="E312" i="3"/>
  <c r="C3149" i="3"/>
  <c r="D3149" i="3"/>
  <c r="E3149" i="3"/>
  <c r="C3226" i="3"/>
  <c r="D3226" i="3"/>
  <c r="E3226" i="3"/>
  <c r="C228" i="3"/>
  <c r="D228" i="3"/>
  <c r="E228" i="3"/>
  <c r="C1711" i="3"/>
  <c r="D1711" i="3"/>
  <c r="E1711" i="3"/>
  <c r="C762" i="3"/>
  <c r="D762" i="3"/>
  <c r="E762" i="3"/>
  <c r="C4331" i="3"/>
  <c r="D4331" i="3"/>
  <c r="E4331" i="3"/>
  <c r="C5340" i="3"/>
  <c r="D5340" i="3"/>
  <c r="E5340" i="3"/>
  <c r="C5595" i="3"/>
  <c r="D5595" i="3"/>
  <c r="E5595" i="3"/>
  <c r="C2592" i="3"/>
  <c r="D2592" i="3"/>
  <c r="E2592" i="3"/>
  <c r="C1914" i="3"/>
  <c r="D1914" i="3"/>
  <c r="E1914" i="3"/>
  <c r="C2248" i="3"/>
  <c r="D2248" i="3"/>
  <c r="E2248" i="3"/>
  <c r="C2566" i="3"/>
  <c r="D2566" i="3"/>
  <c r="E2566" i="3"/>
  <c r="C853" i="3"/>
  <c r="D853" i="3"/>
  <c r="E853" i="3"/>
  <c r="C3506" i="3"/>
  <c r="D3506" i="3"/>
  <c r="E3506" i="3"/>
  <c r="C3241" i="3"/>
  <c r="D3241" i="3"/>
  <c r="E3241" i="3"/>
  <c r="C4373" i="3"/>
  <c r="D4373" i="3"/>
  <c r="E4373" i="3"/>
  <c r="C4134" i="3"/>
  <c r="D4134" i="3"/>
  <c r="E4134" i="3"/>
  <c r="C3846" i="3"/>
  <c r="D3846" i="3"/>
  <c r="E3846" i="3"/>
  <c r="C606" i="3"/>
  <c r="D606" i="3"/>
  <c r="E606" i="3"/>
  <c r="C3266" i="3"/>
  <c r="D3266" i="3"/>
  <c r="E3266" i="3"/>
  <c r="C5646" i="3"/>
  <c r="D5646" i="3"/>
  <c r="E5646" i="3"/>
  <c r="C5658" i="3"/>
  <c r="D5658" i="3"/>
  <c r="E5658" i="3"/>
  <c r="C1712" i="3"/>
  <c r="D1712" i="3"/>
  <c r="E1712" i="3"/>
  <c r="C3919" i="3"/>
  <c r="D3919" i="3"/>
  <c r="E3919" i="3"/>
  <c r="C4237" i="3"/>
  <c r="D4237" i="3"/>
  <c r="E4237" i="3"/>
  <c r="C477" i="3"/>
  <c r="D477" i="3"/>
  <c r="E477" i="3"/>
  <c r="C229" i="3"/>
  <c r="D229" i="3"/>
  <c r="E229" i="3"/>
  <c r="C4052" i="3"/>
  <c r="D4052" i="3"/>
  <c r="E4052" i="3"/>
  <c r="C1995" i="3"/>
  <c r="D1995" i="3"/>
  <c r="E1995" i="3"/>
  <c r="C2070" i="3"/>
  <c r="D2070" i="3"/>
  <c r="E2070" i="3"/>
  <c r="C3150" i="3"/>
  <c r="D3150" i="3"/>
  <c r="E3150" i="3"/>
  <c r="C3920" i="3"/>
  <c r="D3920" i="3"/>
  <c r="E3920" i="3"/>
  <c r="C6432" i="3"/>
  <c r="D6432" i="3"/>
  <c r="E6432" i="3"/>
  <c r="C4533" i="3"/>
  <c r="D4533" i="3"/>
  <c r="E4533" i="3"/>
  <c r="C2593" i="3"/>
  <c r="D2593" i="3"/>
  <c r="E2593" i="3"/>
  <c r="C4313" i="3"/>
  <c r="D4313" i="3"/>
  <c r="E4313" i="3"/>
  <c r="C2885" i="3"/>
  <c r="D2885" i="3"/>
  <c r="E2885" i="3"/>
  <c r="C1335" i="3"/>
  <c r="D1335" i="3"/>
  <c r="E1335" i="3"/>
  <c r="C4416" i="3"/>
  <c r="D4416" i="3"/>
  <c r="E4416" i="3"/>
  <c r="C6254" i="3"/>
  <c r="D6254" i="3"/>
  <c r="E6254" i="3"/>
  <c r="C4488" i="3"/>
  <c r="D4488" i="3"/>
  <c r="E4488" i="3"/>
  <c r="C4100" i="3"/>
  <c r="D4100" i="3"/>
  <c r="E4100" i="3"/>
  <c r="C242" i="3"/>
  <c r="D242" i="3"/>
  <c r="E242" i="3"/>
  <c r="C4819" i="3"/>
  <c r="D4819" i="3"/>
  <c r="E4819" i="3"/>
  <c r="C5605" i="3"/>
  <c r="D5605" i="3"/>
  <c r="E5605" i="3"/>
  <c r="C607" i="3"/>
  <c r="D607" i="3"/>
  <c r="E607" i="3"/>
  <c r="C1113" i="3"/>
  <c r="D1113" i="3"/>
  <c r="E1113" i="3"/>
  <c r="C709" i="3"/>
  <c r="D709" i="3"/>
  <c r="E709" i="3"/>
  <c r="C1623" i="3"/>
  <c r="D1623" i="3"/>
  <c r="E1623" i="3"/>
  <c r="C4724" i="3"/>
  <c r="D4724" i="3"/>
  <c r="E4724" i="3"/>
  <c r="C896" i="3"/>
  <c r="D896" i="3"/>
  <c r="E896" i="3"/>
  <c r="C277" i="3"/>
  <c r="D277" i="3"/>
  <c r="E277" i="3"/>
  <c r="C6205" i="3"/>
  <c r="D6205" i="3"/>
  <c r="E6205" i="3"/>
  <c r="C4683" i="3"/>
  <c r="D4683" i="3"/>
  <c r="E4683" i="3"/>
  <c r="C1896" i="3"/>
  <c r="D1896" i="3"/>
  <c r="E1896" i="3"/>
  <c r="C4508" i="3"/>
  <c r="D4508" i="3"/>
  <c r="E4508" i="3"/>
  <c r="C608" i="3"/>
  <c r="D608" i="3"/>
  <c r="E608" i="3"/>
  <c r="C6309" i="3"/>
  <c r="D6309" i="3"/>
  <c r="E6309" i="3"/>
  <c r="C254" i="3"/>
  <c r="D254" i="3"/>
  <c r="E254" i="3"/>
  <c r="C2168" i="3"/>
  <c r="D2168" i="3"/>
  <c r="E2168" i="3"/>
  <c r="C6004" i="3"/>
  <c r="D6004" i="3"/>
  <c r="E6004" i="3"/>
  <c r="C6072" i="3"/>
  <c r="D6072" i="3"/>
  <c r="E6072" i="3"/>
  <c r="C1544" i="3"/>
  <c r="D1544" i="3"/>
  <c r="E1544" i="3"/>
  <c r="C6100" i="3"/>
  <c r="D6100" i="3"/>
  <c r="E6100" i="3"/>
  <c r="C4539" i="3"/>
  <c r="D4539" i="3"/>
  <c r="E4539" i="3"/>
  <c r="C6388" i="3"/>
  <c r="D6388" i="3"/>
  <c r="E6388" i="3"/>
  <c r="C283" i="3"/>
  <c r="D283" i="3"/>
  <c r="E283" i="3"/>
  <c r="C1713" i="3"/>
  <c r="D1713" i="3"/>
  <c r="E1713" i="3"/>
  <c r="C5229" i="3"/>
  <c r="D5229" i="3"/>
  <c r="E5229" i="3"/>
  <c r="C428" i="3"/>
  <c r="D428" i="3"/>
  <c r="E428" i="3"/>
  <c r="C4135" i="3"/>
  <c r="D4135" i="3"/>
  <c r="E4135" i="3"/>
  <c r="C6109" i="3"/>
  <c r="D6109" i="3"/>
  <c r="E6109" i="3"/>
  <c r="C4197" i="3"/>
  <c r="D4197" i="3"/>
  <c r="E4197" i="3"/>
  <c r="C1316" i="3"/>
  <c r="D1316" i="3"/>
  <c r="E1316" i="3"/>
  <c r="C2498" i="3"/>
  <c r="D2498" i="3"/>
  <c r="E2498" i="3"/>
  <c r="C928" i="3"/>
  <c r="D928" i="3"/>
  <c r="E928" i="3"/>
  <c r="C3331" i="3"/>
  <c r="D3331" i="3"/>
  <c r="E3331" i="3"/>
  <c r="C5025" i="3"/>
  <c r="D5025" i="3"/>
  <c r="E5025" i="3"/>
  <c r="C5050" i="3"/>
  <c r="D5050" i="3"/>
  <c r="E5050" i="3"/>
  <c r="C2409" i="3"/>
  <c r="D2409" i="3"/>
  <c r="E2409" i="3"/>
  <c r="C609" i="3"/>
  <c r="D609" i="3"/>
  <c r="E609" i="3"/>
  <c r="C5632" i="3"/>
  <c r="D5632" i="3"/>
  <c r="E5632" i="3"/>
  <c r="C3654" i="3"/>
  <c r="D3654" i="3"/>
  <c r="E3654" i="3"/>
  <c r="C376" i="3"/>
  <c r="D376" i="3"/>
  <c r="E376" i="3"/>
  <c r="C4669" i="3"/>
  <c r="D4669" i="3"/>
  <c r="E4669" i="3"/>
  <c r="C1176" i="3"/>
  <c r="D1176" i="3"/>
  <c r="E1176" i="3"/>
  <c r="C1114" i="3"/>
  <c r="D1114" i="3"/>
  <c r="E1114" i="3"/>
  <c r="C329" i="3"/>
  <c r="D329" i="3"/>
  <c r="E329" i="3"/>
  <c r="C2499" i="3"/>
  <c r="D2499" i="3"/>
  <c r="E2499" i="3"/>
  <c r="C2836" i="3"/>
  <c r="D2836" i="3"/>
  <c r="E2836" i="3"/>
  <c r="C2605" i="3"/>
  <c r="D2605" i="3"/>
  <c r="E2605" i="3"/>
  <c r="C5893" i="3"/>
  <c r="D5893" i="3"/>
  <c r="E5893" i="3"/>
  <c r="C4158" i="3"/>
  <c r="D4158" i="3"/>
  <c r="E4158" i="3"/>
  <c r="C1270" i="3"/>
  <c r="D1270" i="3"/>
  <c r="E1270" i="3"/>
  <c r="C3711" i="3"/>
  <c r="D3711" i="3"/>
  <c r="E3711" i="3"/>
  <c r="C3332" i="3"/>
  <c r="D3332" i="3"/>
  <c r="E3332" i="3"/>
  <c r="C3151" i="3"/>
  <c r="D3151" i="3"/>
  <c r="E3151" i="3"/>
  <c r="C5675" i="3"/>
  <c r="D5675" i="3"/>
  <c r="E5675" i="3"/>
  <c r="C1624" i="3"/>
  <c r="D1624" i="3"/>
  <c r="E1624" i="3"/>
  <c r="C2594" i="3"/>
  <c r="D2594" i="3"/>
  <c r="E2594" i="3"/>
  <c r="C22" i="3"/>
  <c r="D22" i="3"/>
  <c r="E22" i="3"/>
  <c r="C3605" i="3"/>
  <c r="D3605" i="3"/>
  <c r="E3605" i="3"/>
  <c r="C330" i="3"/>
  <c r="D330" i="3"/>
  <c r="E330" i="3"/>
  <c r="C3606" i="3"/>
  <c r="D3606" i="3"/>
  <c r="E3606" i="3"/>
  <c r="C514" i="3"/>
  <c r="D514" i="3"/>
  <c r="E514" i="3"/>
  <c r="C2952" i="3"/>
  <c r="D2952" i="3"/>
  <c r="E2952" i="3"/>
  <c r="C910" i="3"/>
  <c r="D910" i="3"/>
  <c r="E910" i="3"/>
  <c r="C6296" i="3"/>
  <c r="D6296" i="3"/>
  <c r="E6296" i="3"/>
  <c r="C2249" i="3"/>
  <c r="D2249" i="3"/>
  <c r="E2249" i="3"/>
  <c r="C58" i="3"/>
  <c r="D58" i="3"/>
  <c r="E58" i="3"/>
  <c r="C2309" i="3"/>
  <c r="D2309" i="3"/>
  <c r="E2309" i="3"/>
  <c r="C4706" i="3"/>
  <c r="D4706" i="3"/>
  <c r="E4706" i="3"/>
  <c r="C3811" i="3"/>
  <c r="D3811" i="3"/>
  <c r="E3811" i="3"/>
  <c r="C1545" i="3"/>
  <c r="D1545" i="3"/>
  <c r="E1545" i="3"/>
  <c r="C495" i="3"/>
  <c r="D495" i="3"/>
  <c r="E495" i="3"/>
  <c r="C1177" i="3"/>
  <c r="D1177" i="3"/>
  <c r="E1177" i="3"/>
  <c r="C5537" i="3"/>
  <c r="D5537" i="3"/>
  <c r="E5537" i="3"/>
  <c r="C4332" i="3"/>
  <c r="D4332" i="3"/>
  <c r="E4332" i="3"/>
  <c r="C443" i="3"/>
  <c r="D443" i="3"/>
  <c r="E443" i="3"/>
  <c r="C6218" i="3"/>
  <c r="D6218" i="3"/>
  <c r="E6218" i="3"/>
  <c r="C1507" i="3"/>
  <c r="D1507" i="3"/>
  <c r="E1507" i="3"/>
  <c r="C1714" i="3"/>
  <c r="D1714" i="3"/>
  <c r="E1714" i="3"/>
  <c r="C3752" i="3"/>
  <c r="D3752" i="3"/>
  <c r="E3752" i="3"/>
  <c r="C4613" i="3"/>
  <c r="D4613" i="3"/>
  <c r="E4613" i="3"/>
  <c r="C2992" i="3"/>
  <c r="D2992" i="3"/>
  <c r="E2992" i="3"/>
  <c r="C3194" i="3"/>
  <c r="D3194" i="3"/>
  <c r="E3194" i="3"/>
  <c r="C961" i="3"/>
  <c r="D961" i="3"/>
  <c r="E961" i="3"/>
  <c r="C4314" i="3"/>
  <c r="D4314" i="3"/>
  <c r="E4314" i="3"/>
  <c r="C1431" i="3"/>
  <c r="D1431" i="3"/>
  <c r="E1431" i="3"/>
  <c r="C5063" i="3"/>
  <c r="D5063" i="3"/>
  <c r="E5063" i="3"/>
  <c r="C2500" i="3"/>
  <c r="D2500" i="3"/>
  <c r="E2500" i="3"/>
  <c r="C4202" i="3"/>
  <c r="D4202" i="3"/>
  <c r="E4202" i="3"/>
  <c r="C4767" i="3"/>
  <c r="D4767" i="3"/>
  <c r="E4767" i="3"/>
  <c r="C5391" i="3"/>
  <c r="D5391" i="3"/>
  <c r="E5391" i="3"/>
  <c r="C2855" i="3"/>
  <c r="D2855" i="3"/>
  <c r="E2855" i="3"/>
  <c r="C1878" i="3"/>
  <c r="D1878" i="3"/>
  <c r="E1878" i="3"/>
  <c r="C1996" i="3"/>
  <c r="D1996" i="3"/>
  <c r="E1996" i="3"/>
  <c r="C1115" i="3"/>
  <c r="D1115" i="3"/>
  <c r="E1115" i="3"/>
  <c r="C949" i="3"/>
  <c r="D949" i="3"/>
  <c r="E949" i="3"/>
  <c r="C2953" i="3"/>
  <c r="D2953" i="3"/>
  <c r="E2953" i="3"/>
  <c r="C6253" i="3"/>
  <c r="D6253" i="3"/>
  <c r="E6253" i="3"/>
  <c r="C230" i="3"/>
  <c r="D230" i="3"/>
  <c r="E230" i="3"/>
  <c r="C3835" i="3"/>
  <c r="D3835" i="3"/>
  <c r="E3835" i="3"/>
  <c r="C444" i="3"/>
  <c r="D444" i="3"/>
  <c r="E444" i="3"/>
  <c r="C5952" i="3"/>
  <c r="D5952" i="3"/>
  <c r="E5952" i="3"/>
  <c r="C2037" i="3"/>
  <c r="D2037" i="3"/>
  <c r="E2037" i="3"/>
  <c r="C1211" i="3"/>
  <c r="D1211" i="3"/>
  <c r="E1211" i="3"/>
  <c r="C5335" i="3"/>
  <c r="D5335" i="3"/>
  <c r="E5335" i="3"/>
  <c r="C3721" i="3"/>
  <c r="D3721" i="3"/>
  <c r="E3721" i="3"/>
  <c r="C4574" i="3"/>
  <c r="D4574" i="3"/>
  <c r="E4574" i="3"/>
  <c r="C5230" i="3"/>
  <c r="D5230" i="3"/>
  <c r="E5230" i="3"/>
  <c r="C2595" i="3"/>
  <c r="D2595" i="3"/>
  <c r="E2595" i="3"/>
  <c r="C854" i="3"/>
  <c r="D854" i="3"/>
  <c r="E854" i="3"/>
  <c r="C4827" i="3"/>
  <c r="D4827" i="3"/>
  <c r="E4827" i="3"/>
  <c r="C478" i="3"/>
  <c r="D478" i="3"/>
  <c r="E478" i="3"/>
  <c r="C691" i="3"/>
  <c r="D691" i="3"/>
  <c r="E691" i="3"/>
  <c r="C1715" i="3"/>
  <c r="D1715" i="3"/>
  <c r="E1715" i="3"/>
  <c r="C3921" i="3"/>
  <c r="D3921" i="3"/>
  <c r="E3921" i="3"/>
  <c r="C1997" i="3"/>
  <c r="D1997" i="3"/>
  <c r="E1997" i="3"/>
  <c r="C3829" i="3"/>
  <c r="D3829" i="3"/>
  <c r="E3829" i="3"/>
  <c r="C1998" i="3"/>
  <c r="D1998" i="3"/>
  <c r="E1998" i="3"/>
  <c r="C610" i="3"/>
  <c r="D610" i="3"/>
  <c r="E610" i="3"/>
  <c r="C1546" i="3"/>
  <c r="D1546" i="3"/>
  <c r="E1546" i="3"/>
  <c r="C3981" i="3"/>
  <c r="D3981" i="3"/>
  <c r="E3981" i="3"/>
  <c r="C3227" i="3"/>
  <c r="D3227" i="3"/>
  <c r="E3227" i="3"/>
  <c r="C2250" i="3"/>
  <c r="D2250" i="3"/>
  <c r="E2250" i="3"/>
  <c r="C3866" i="3"/>
  <c r="D3866" i="3"/>
  <c r="E3866" i="3"/>
  <c r="C1859" i="3"/>
  <c r="D1859" i="3"/>
  <c r="E1859" i="3"/>
  <c r="C3152" i="3"/>
  <c r="D3152" i="3"/>
  <c r="E3152" i="3"/>
  <c r="C2837" i="3"/>
  <c r="D2837" i="3"/>
  <c r="E2837" i="3"/>
  <c r="C2425" i="3"/>
  <c r="D2425" i="3"/>
  <c r="E2425" i="3"/>
  <c r="C6297" i="3"/>
  <c r="D6297" i="3"/>
  <c r="E6297" i="3"/>
  <c r="C1116" i="3"/>
  <c r="D1116" i="3"/>
  <c r="E1116" i="3"/>
  <c r="C2169" i="3"/>
  <c r="D2169" i="3"/>
  <c r="E2169" i="3"/>
  <c r="C6279" i="3"/>
  <c r="D6279" i="3"/>
  <c r="E6279" i="3"/>
  <c r="C977" i="3"/>
  <c r="D977" i="3"/>
  <c r="E977" i="3"/>
  <c r="C2993" i="3"/>
  <c r="D2993" i="3"/>
  <c r="E2993" i="3"/>
  <c r="C994" i="3"/>
  <c r="D994" i="3"/>
  <c r="E994" i="3"/>
  <c r="C2711" i="3"/>
  <c r="D2711" i="3"/>
  <c r="E2711" i="3"/>
  <c r="C4045" i="3"/>
  <c r="D4045" i="3"/>
  <c r="E4045" i="3"/>
  <c r="C2251" i="3"/>
  <c r="D2251" i="3"/>
  <c r="E2251" i="3"/>
  <c r="C4436" i="3"/>
  <c r="D4436" i="3"/>
  <c r="E4436" i="3"/>
  <c r="C5948" i="3"/>
  <c r="D5948" i="3"/>
  <c r="E5948" i="3"/>
  <c r="C4651" i="3"/>
  <c r="D4651" i="3"/>
  <c r="E4651" i="3"/>
  <c r="C3655" i="3"/>
  <c r="D3655" i="3"/>
  <c r="E3655" i="3"/>
  <c r="C4652" i="3"/>
  <c r="D4652" i="3"/>
  <c r="E4652" i="3"/>
  <c r="C2813" i="3"/>
  <c r="D2813" i="3"/>
  <c r="E2813" i="3"/>
  <c r="C5446" i="3"/>
  <c r="D5446" i="3"/>
  <c r="E5446" i="3"/>
  <c r="C4731" i="3"/>
  <c r="D4731" i="3"/>
  <c r="E4731" i="3"/>
  <c r="C3847" i="3"/>
  <c r="D3847" i="3"/>
  <c r="E3847" i="3"/>
  <c r="C6270" i="3"/>
  <c r="D6270" i="3"/>
  <c r="E6270" i="3"/>
  <c r="C4053" i="3"/>
  <c r="D4053" i="3"/>
  <c r="E4053" i="3"/>
  <c r="C5098" i="3"/>
  <c r="D5098" i="3"/>
  <c r="E5098" i="3"/>
  <c r="C4981" i="3"/>
  <c r="D4981" i="3"/>
  <c r="E4981" i="3"/>
  <c r="C5758" i="3"/>
  <c r="D5758" i="3"/>
  <c r="E5758" i="3"/>
  <c r="C2712" i="3"/>
  <c r="D2712" i="3"/>
  <c r="E2712" i="3"/>
  <c r="C3922" i="3"/>
  <c r="D3922" i="3"/>
  <c r="E3922" i="3"/>
  <c r="C3507" i="3"/>
  <c r="D3507" i="3"/>
  <c r="E3507" i="3"/>
  <c r="C1117" i="3"/>
  <c r="D1117" i="3"/>
  <c r="E1117" i="3"/>
  <c r="C3812" i="3"/>
  <c r="D3812" i="3"/>
  <c r="E3812" i="3"/>
  <c r="C6427" i="3"/>
  <c r="D6427" i="3"/>
  <c r="E6427" i="3"/>
  <c r="C6433" i="3"/>
  <c r="D6433" i="3"/>
  <c r="E6433" i="3"/>
  <c r="C1716" i="3"/>
  <c r="D1716" i="3"/>
  <c r="E1716" i="3"/>
  <c r="C479" i="3"/>
  <c r="D479" i="3"/>
  <c r="E479" i="3"/>
  <c r="C4198" i="3"/>
  <c r="D4198" i="3"/>
  <c r="E4198" i="3"/>
  <c r="C429" i="3"/>
  <c r="D429" i="3"/>
  <c r="E429" i="3"/>
  <c r="C6278" i="3"/>
  <c r="D6278" i="3"/>
  <c r="E6278" i="3"/>
  <c r="C611" i="3"/>
  <c r="D611" i="3"/>
  <c r="E611" i="3"/>
  <c r="C5816" i="3"/>
  <c r="D5816" i="3"/>
  <c r="E5816" i="3"/>
  <c r="C5881" i="3"/>
  <c r="D5881" i="3"/>
  <c r="E5881" i="3"/>
  <c r="C5686" i="3"/>
  <c r="D5686" i="3"/>
  <c r="E5686" i="3"/>
  <c r="C855" i="3"/>
  <c r="D855" i="3"/>
  <c r="E855" i="3"/>
  <c r="C3508" i="3"/>
  <c r="D3508" i="3"/>
  <c r="E3508" i="3"/>
  <c r="C4333" i="3"/>
  <c r="D4333" i="3"/>
  <c r="E4333" i="3"/>
  <c r="C4277" i="3"/>
  <c r="D4277" i="3"/>
  <c r="E4277" i="3"/>
  <c r="C5415" i="3"/>
  <c r="D5415" i="3"/>
  <c r="E5415" i="3"/>
  <c r="C4417" i="3"/>
  <c r="D4417" i="3"/>
  <c r="E4417" i="3"/>
  <c r="C4707" i="3"/>
  <c r="D4707" i="3"/>
  <c r="E4707" i="3"/>
  <c r="C4083" i="3"/>
  <c r="D4083" i="3"/>
  <c r="E4083" i="3"/>
  <c r="C5660" i="3"/>
  <c r="D5660" i="3"/>
  <c r="E5660" i="3"/>
  <c r="C1336" i="3"/>
  <c r="D1336" i="3"/>
  <c r="E1336" i="3"/>
  <c r="C5465" i="3"/>
  <c r="D5465" i="3"/>
  <c r="E5465" i="3"/>
  <c r="C3333" i="3"/>
  <c r="D3333" i="3"/>
  <c r="E3333" i="3"/>
  <c r="C3053" i="3"/>
  <c r="D3053" i="3"/>
  <c r="E3053" i="3"/>
  <c r="C2713" i="3"/>
  <c r="D2713" i="3"/>
  <c r="E2713" i="3"/>
  <c r="C5320" i="3"/>
  <c r="D5320" i="3"/>
  <c r="E5320" i="3"/>
  <c r="C2714" i="3"/>
  <c r="D2714" i="3"/>
  <c r="E2714" i="3"/>
  <c r="C5363" i="3"/>
  <c r="D5363" i="3"/>
  <c r="E5363" i="3"/>
  <c r="C5332" i="3"/>
  <c r="D5332" i="3"/>
  <c r="E5332" i="3"/>
  <c r="C531" i="3"/>
  <c r="D531" i="3"/>
  <c r="E531" i="3"/>
  <c r="C5981" i="3"/>
  <c r="D5981" i="3"/>
  <c r="E5981" i="3"/>
  <c r="C5429" i="3"/>
  <c r="D5429" i="3"/>
  <c r="E5429" i="3"/>
  <c r="C911" i="3"/>
  <c r="D911" i="3"/>
  <c r="E911" i="3"/>
  <c r="C6028" i="3"/>
  <c r="D6028" i="3"/>
  <c r="E6028" i="3"/>
  <c r="C1605" i="3"/>
  <c r="D1605" i="3"/>
  <c r="E1605" i="3"/>
  <c r="C1999" i="3"/>
  <c r="D1999" i="3"/>
  <c r="E1999" i="3"/>
  <c r="C1118" i="3"/>
  <c r="D1118" i="3"/>
  <c r="E1118" i="3"/>
  <c r="C5087" i="3"/>
  <c r="D5087" i="3"/>
  <c r="E5087" i="3"/>
  <c r="C1119" i="3"/>
  <c r="D1119" i="3"/>
  <c r="E1119" i="3"/>
  <c r="C1477" i="3"/>
  <c r="D1477" i="3"/>
  <c r="E1477" i="3"/>
  <c r="C3228" i="3"/>
  <c r="D3228" i="3"/>
  <c r="E3228" i="3"/>
  <c r="C5421" i="3"/>
  <c r="D5421" i="3"/>
  <c r="E5421" i="3"/>
  <c r="C856" i="3"/>
  <c r="D856" i="3"/>
  <c r="E856" i="3"/>
  <c r="C1120" i="3"/>
  <c r="D1120" i="3"/>
  <c r="E1120" i="3"/>
  <c r="C612" i="3"/>
  <c r="D612" i="3"/>
  <c r="E612" i="3"/>
  <c r="C5596" i="3"/>
  <c r="D5596" i="3"/>
  <c r="E5596" i="3"/>
  <c r="C23" i="3"/>
  <c r="D23" i="3"/>
  <c r="E23" i="3"/>
  <c r="C3818" i="3"/>
  <c r="D3818" i="3"/>
  <c r="E3818" i="3"/>
  <c r="C5071" i="3"/>
  <c r="D5071" i="3"/>
  <c r="E5071" i="3"/>
  <c r="C6290" i="3"/>
  <c r="D6290" i="3"/>
  <c r="E6290" i="3"/>
  <c r="C5292" i="3"/>
  <c r="D5292" i="3"/>
  <c r="E5292" i="3"/>
  <c r="C6018" i="3"/>
  <c r="D6018" i="3"/>
  <c r="E6018" i="3"/>
  <c r="C613" i="3"/>
  <c r="D613" i="3"/>
  <c r="E613" i="3"/>
  <c r="C2715" i="3"/>
  <c r="D2715" i="3"/>
  <c r="E2715" i="3"/>
  <c r="C532" i="3"/>
  <c r="D532" i="3"/>
  <c r="E532" i="3"/>
  <c r="C5732" i="3"/>
  <c r="D5732" i="3"/>
  <c r="E5732" i="3"/>
  <c r="C2252" i="3"/>
  <c r="D2252" i="3"/>
  <c r="E2252" i="3"/>
  <c r="C284" i="3"/>
  <c r="D284" i="3"/>
  <c r="E284" i="3"/>
  <c r="C3153" i="3"/>
  <c r="D3153" i="3"/>
  <c r="E3153" i="3"/>
  <c r="C5854" i="3"/>
  <c r="D5854" i="3"/>
  <c r="E5854" i="3"/>
  <c r="C2553" i="3"/>
  <c r="D2553" i="3"/>
  <c r="E2553" i="3"/>
  <c r="C2716" i="3"/>
  <c r="D2716" i="3"/>
  <c r="E2716" i="3"/>
  <c r="C5321" i="3"/>
  <c r="D5321" i="3"/>
  <c r="E5321" i="3"/>
  <c r="C3923" i="3"/>
  <c r="D3923" i="3"/>
  <c r="E3923" i="3"/>
  <c r="C377" i="3"/>
  <c r="D377" i="3"/>
  <c r="E377" i="3"/>
  <c r="C4708" i="3"/>
  <c r="D4708" i="3"/>
  <c r="E4708" i="3"/>
  <c r="C4982" i="3"/>
  <c r="D4982" i="3"/>
  <c r="E4982" i="3"/>
  <c r="C897" i="3"/>
  <c r="D897" i="3"/>
  <c r="E897" i="3"/>
  <c r="C5880" i="3"/>
  <c r="D5880" i="3"/>
  <c r="E5880" i="3"/>
  <c r="C3072" i="3"/>
  <c r="D3072" i="3"/>
  <c r="E3072" i="3"/>
  <c r="C5379" i="3"/>
  <c r="D5379" i="3"/>
  <c r="E5379" i="3"/>
  <c r="C5700" i="3"/>
  <c r="D5700" i="3"/>
  <c r="E5700" i="3"/>
  <c r="C231" i="3"/>
  <c r="D231" i="3"/>
  <c r="E231" i="3"/>
  <c r="C6326" i="3"/>
  <c r="D6326" i="3"/>
  <c r="E6326" i="3"/>
  <c r="C1495" i="3"/>
  <c r="D1495" i="3"/>
  <c r="E1495" i="3"/>
  <c r="C1121" i="3"/>
  <c r="D1121" i="3"/>
  <c r="E1121" i="3"/>
  <c r="C2392" i="3"/>
  <c r="D2392" i="3"/>
  <c r="E2392" i="3"/>
  <c r="C5813" i="3"/>
  <c r="D5813" i="3"/>
  <c r="E5813" i="3"/>
  <c r="C5085" i="3"/>
  <c r="D5085" i="3"/>
  <c r="E5085" i="3"/>
  <c r="C2640" i="3"/>
  <c r="D2640" i="3"/>
  <c r="E2640" i="3"/>
  <c r="C6332" i="3"/>
  <c r="D6332" i="3"/>
  <c r="E6332" i="3"/>
  <c r="C3154" i="3"/>
  <c r="D3154" i="3"/>
  <c r="E3154" i="3"/>
  <c r="C1122" i="3"/>
  <c r="D1122" i="3"/>
  <c r="E1122" i="3"/>
  <c r="C2501" i="3"/>
  <c r="D2501" i="3"/>
  <c r="E2501" i="3"/>
  <c r="C4540" i="3"/>
  <c r="D4540" i="3"/>
  <c r="E4540" i="3"/>
  <c r="C6134" i="3"/>
  <c r="D6134" i="3"/>
  <c r="E6134" i="3"/>
  <c r="C1291" i="3"/>
  <c r="D1291" i="3"/>
  <c r="E1291" i="3"/>
  <c r="C5344" i="3"/>
  <c r="D5344" i="3"/>
  <c r="E5344" i="3"/>
  <c r="C3334" i="3"/>
  <c r="D3334" i="3"/>
  <c r="E3334" i="3"/>
  <c r="C158" i="3"/>
  <c r="D158" i="3"/>
  <c r="E158" i="3"/>
  <c r="C5697" i="3"/>
  <c r="D5697" i="3"/>
  <c r="E5697" i="3"/>
  <c r="C2814" i="3"/>
  <c r="D2814" i="3"/>
  <c r="E2814" i="3"/>
  <c r="C2000" i="3"/>
  <c r="D2000" i="3"/>
  <c r="E2000" i="3"/>
  <c r="C4457" i="3"/>
  <c r="D4457" i="3"/>
  <c r="E4457" i="3"/>
  <c r="C2253" i="3"/>
  <c r="D2253" i="3"/>
  <c r="E2253" i="3"/>
  <c r="C4749" i="3"/>
  <c r="D4749" i="3"/>
  <c r="E4749" i="3"/>
  <c r="C2502" i="3"/>
  <c r="D2502" i="3"/>
  <c r="E2502" i="3"/>
  <c r="C962" i="3"/>
  <c r="D962" i="3"/>
  <c r="E962" i="3"/>
  <c r="C5528" i="3"/>
  <c r="D5528" i="3"/>
  <c r="E5528" i="3"/>
  <c r="C6174" i="3"/>
  <c r="D6174" i="3"/>
  <c r="E6174" i="3"/>
  <c r="C995" i="3"/>
  <c r="D995" i="3"/>
  <c r="E995" i="3"/>
  <c r="C929" i="3"/>
  <c r="D929" i="3"/>
  <c r="E929" i="3"/>
  <c r="C5879" i="3"/>
  <c r="D5879" i="3"/>
  <c r="E5879" i="3"/>
  <c r="C2254" i="3"/>
  <c r="D2254" i="3"/>
  <c r="E2254" i="3"/>
  <c r="C2783" i="3"/>
  <c r="D2783" i="3"/>
  <c r="E2783" i="3"/>
  <c r="C4238" i="3"/>
  <c r="D4238" i="3"/>
  <c r="E4238" i="3"/>
  <c r="C3335" i="3"/>
  <c r="D3335" i="3"/>
  <c r="E3335" i="3"/>
  <c r="C3656" i="3"/>
  <c r="D3656" i="3"/>
  <c r="E3656" i="3"/>
  <c r="C3155" i="3"/>
  <c r="D3155" i="3"/>
  <c r="E3155" i="3"/>
  <c r="C2954" i="3"/>
  <c r="D2954" i="3"/>
  <c r="E2954" i="3"/>
  <c r="C5903" i="3"/>
  <c r="D5903" i="3"/>
  <c r="E5903" i="3"/>
  <c r="C3446" i="3"/>
  <c r="D3446" i="3"/>
  <c r="E3446" i="3"/>
  <c r="C2955" i="3"/>
  <c r="D2955" i="3"/>
  <c r="E2955" i="3"/>
  <c r="C6286" i="3"/>
  <c r="D6286" i="3"/>
  <c r="E6286" i="3"/>
  <c r="C857" i="3"/>
  <c r="D857" i="3"/>
  <c r="E857" i="3"/>
  <c r="C4875" i="3"/>
  <c r="D4875" i="3"/>
  <c r="E4875" i="3"/>
  <c r="C378" i="3"/>
  <c r="D378" i="3"/>
  <c r="E378" i="3"/>
  <c r="C3793" i="3"/>
  <c r="D3793" i="3"/>
  <c r="E3793" i="3"/>
  <c r="C2410" i="3"/>
  <c r="D2410" i="3"/>
  <c r="E2410" i="3"/>
  <c r="C1013" i="3"/>
  <c r="D1013" i="3"/>
  <c r="E1013" i="3"/>
  <c r="C3336" i="3"/>
  <c r="D3336" i="3"/>
  <c r="E3336" i="3"/>
  <c r="C1123" i="3"/>
  <c r="D1123" i="3"/>
  <c r="E1123" i="3"/>
  <c r="C6064" i="3"/>
  <c r="D6064" i="3"/>
  <c r="E6064" i="3"/>
  <c r="C2657" i="3"/>
  <c r="D2657" i="3"/>
  <c r="E2657" i="3"/>
  <c r="C2956" i="3"/>
  <c r="D2956" i="3"/>
  <c r="E2956" i="3"/>
  <c r="C6248" i="3"/>
  <c r="D6248" i="3"/>
  <c r="E6248" i="3"/>
  <c r="C379" i="3"/>
  <c r="D379" i="3"/>
  <c r="E379" i="3"/>
  <c r="C5026" i="3"/>
  <c r="D5026" i="3"/>
  <c r="E5026" i="3"/>
  <c r="C6360" i="3"/>
  <c r="D6360" i="3"/>
  <c r="E6360" i="3"/>
  <c r="C5385" i="3"/>
  <c r="D5385" i="3"/>
  <c r="E5385" i="3"/>
  <c r="C3337" i="3"/>
  <c r="D3337" i="3"/>
  <c r="E3337" i="3"/>
  <c r="C661" i="3"/>
  <c r="D661" i="3"/>
  <c r="E661" i="3"/>
  <c r="C3019" i="3"/>
  <c r="D3019" i="3"/>
  <c r="E3019" i="3"/>
  <c r="C3338" i="3"/>
  <c r="D3338" i="3"/>
  <c r="E3338" i="3"/>
  <c r="C4444" i="3"/>
  <c r="D4444" i="3"/>
  <c r="E4444" i="3"/>
  <c r="C4418" i="3"/>
  <c r="D4418" i="3"/>
  <c r="E4418" i="3"/>
  <c r="C5808" i="3"/>
  <c r="D5808" i="3"/>
  <c r="E5808" i="3"/>
  <c r="C3924" i="3"/>
  <c r="D3924" i="3"/>
  <c r="E3924" i="3"/>
  <c r="C2255" i="3"/>
  <c r="D2255" i="3"/>
  <c r="E2255" i="3"/>
  <c r="C4575" i="3"/>
  <c r="D4575" i="3"/>
  <c r="E4575" i="3"/>
  <c r="C53" i="3"/>
  <c r="D53" i="3"/>
  <c r="E53" i="3"/>
  <c r="C3657" i="3"/>
  <c r="D3657" i="3"/>
  <c r="E3657" i="3"/>
  <c r="C5214" i="3"/>
  <c r="D5214" i="3"/>
  <c r="E5214" i="3"/>
  <c r="C2503" i="3"/>
  <c r="D2503" i="3"/>
  <c r="E2503" i="3"/>
  <c r="C4946" i="3"/>
  <c r="D4946" i="3"/>
  <c r="E4946" i="3"/>
  <c r="C4653" i="3"/>
  <c r="D4653" i="3"/>
  <c r="E4653" i="3"/>
  <c r="C5208" i="3"/>
  <c r="D5208" i="3"/>
  <c r="E5208" i="3"/>
  <c r="C4419" i="3"/>
  <c r="D4419" i="3"/>
  <c r="E4419" i="3"/>
  <c r="C1717" i="3"/>
  <c r="D1717" i="3"/>
  <c r="E1717" i="3"/>
  <c r="C1547" i="3"/>
  <c r="D1547" i="3"/>
  <c r="E1547" i="3"/>
  <c r="C6129" i="3"/>
  <c r="D6129" i="3"/>
  <c r="E6129" i="3"/>
  <c r="C996" i="3"/>
  <c r="D996" i="3"/>
  <c r="E996" i="3"/>
  <c r="C3156" i="3"/>
  <c r="D3156" i="3"/>
  <c r="E3156" i="3"/>
  <c r="C4684" i="3"/>
  <c r="D4684" i="3"/>
  <c r="E4684" i="3"/>
  <c r="C2050" i="3"/>
  <c r="D2050" i="3"/>
  <c r="E2050" i="3"/>
  <c r="C1758" i="3"/>
  <c r="D1758" i="3"/>
  <c r="E1758" i="3"/>
  <c r="C4732" i="3"/>
  <c r="D4732" i="3"/>
  <c r="E4732" i="3"/>
  <c r="C5781" i="3"/>
  <c r="D5781" i="3"/>
  <c r="E5781" i="3"/>
  <c r="C858" i="3"/>
  <c r="D858" i="3"/>
  <c r="E858" i="3"/>
  <c r="C2994" i="3"/>
  <c r="D2994" i="3"/>
  <c r="E2994" i="3"/>
  <c r="C4239" i="3"/>
  <c r="D4239" i="3"/>
  <c r="E4239" i="3"/>
  <c r="C4902" i="3"/>
  <c r="D4902" i="3"/>
  <c r="E4902" i="3"/>
  <c r="C2393" i="3"/>
  <c r="D2393" i="3"/>
  <c r="E2393" i="3"/>
  <c r="C2717" i="3"/>
  <c r="D2717" i="3"/>
  <c r="E2717" i="3"/>
  <c r="C3794" i="3"/>
  <c r="D3794" i="3"/>
  <c r="E3794" i="3"/>
  <c r="C135" i="3"/>
  <c r="D135" i="3"/>
  <c r="E135" i="3"/>
  <c r="C3509" i="3"/>
  <c r="D3509" i="3"/>
  <c r="E3509" i="3"/>
  <c r="C2256" i="3"/>
  <c r="D2256" i="3"/>
  <c r="E2256" i="3"/>
  <c r="C2156" i="3"/>
  <c r="D2156" i="3"/>
  <c r="E2156" i="3"/>
  <c r="C1251" i="3"/>
  <c r="D1251" i="3"/>
  <c r="E1251" i="3"/>
  <c r="C3658" i="3"/>
  <c r="D3658" i="3"/>
  <c r="E3658" i="3"/>
  <c r="C5832" i="3"/>
  <c r="D5832" i="3"/>
  <c r="E5832" i="3"/>
  <c r="C2108" i="3"/>
  <c r="D2108" i="3"/>
  <c r="E2108" i="3"/>
  <c r="C3549" i="3"/>
  <c r="D3549" i="3"/>
  <c r="E3549" i="3"/>
  <c r="C5237" i="3"/>
  <c r="D5237" i="3"/>
  <c r="E5237" i="3"/>
  <c r="C4588" i="3"/>
  <c r="D4588" i="3"/>
  <c r="E4588" i="3"/>
  <c r="C2109" i="3"/>
  <c r="D2109" i="3"/>
  <c r="E2109" i="3"/>
  <c r="C5416" i="3"/>
  <c r="D5416" i="3"/>
  <c r="E5416" i="3"/>
  <c r="C4489" i="3"/>
  <c r="D4489" i="3"/>
  <c r="E4489" i="3"/>
  <c r="C101" i="3"/>
  <c r="D101" i="3"/>
  <c r="E101" i="3"/>
  <c r="C4420" i="3"/>
  <c r="D4420" i="3"/>
  <c r="E4420" i="3"/>
  <c r="C4768" i="3"/>
  <c r="D4768" i="3"/>
  <c r="E4768" i="3"/>
  <c r="C2001" i="3"/>
  <c r="D2001" i="3"/>
  <c r="E2001" i="3"/>
  <c r="C614" i="3"/>
  <c r="D614" i="3"/>
  <c r="E614" i="3"/>
  <c r="C1124" i="3"/>
  <c r="D1124" i="3"/>
  <c r="E1124" i="3"/>
  <c r="C2110" i="3"/>
  <c r="D2110" i="3"/>
  <c r="E2110" i="3"/>
  <c r="C2606" i="3"/>
  <c r="D2606" i="3"/>
  <c r="E2606" i="3"/>
  <c r="C4737" i="3"/>
  <c r="D4737" i="3"/>
  <c r="E4737" i="3"/>
  <c r="C2658" i="3"/>
  <c r="D2658" i="3"/>
  <c r="E2658" i="3"/>
  <c r="C4024" i="3"/>
  <c r="D4024" i="3"/>
  <c r="E4024" i="3"/>
  <c r="C615" i="3"/>
  <c r="D615" i="3"/>
  <c r="E615" i="3"/>
  <c r="C2957" i="3"/>
  <c r="D2957" i="3"/>
  <c r="E2957" i="3"/>
  <c r="C1024" i="3"/>
  <c r="D1024" i="3"/>
  <c r="E1024" i="3"/>
  <c r="C5677" i="3"/>
  <c r="D5677" i="3"/>
  <c r="E5677" i="3"/>
  <c r="C616" i="3"/>
  <c r="D616" i="3"/>
  <c r="E616" i="3"/>
  <c r="C1548" i="3"/>
  <c r="D1548" i="3"/>
  <c r="E1548" i="3"/>
  <c r="C5260" i="3"/>
  <c r="D5260" i="3"/>
  <c r="E5260" i="3"/>
  <c r="C3273" i="3"/>
  <c r="D3273" i="3"/>
  <c r="E3273" i="3"/>
  <c r="C6149" i="3"/>
  <c r="D6149" i="3"/>
  <c r="E6149" i="3"/>
  <c r="C480" i="3"/>
  <c r="D480" i="3"/>
  <c r="E480" i="3"/>
  <c r="C3020" i="3"/>
  <c r="D3020" i="3"/>
  <c r="E3020" i="3"/>
  <c r="C6256" i="3"/>
  <c r="D6256" i="3"/>
  <c r="E6256" i="3"/>
  <c r="C4315" i="3"/>
  <c r="D4315" i="3"/>
  <c r="E4315" i="3"/>
  <c r="C4518" i="3"/>
  <c r="D4518" i="3"/>
  <c r="E4518" i="3"/>
  <c r="C747" i="3"/>
  <c r="D747" i="3"/>
  <c r="E747" i="3"/>
  <c r="C5042" i="3"/>
  <c r="D5042" i="3"/>
  <c r="E5042" i="3"/>
  <c r="C4891" i="3"/>
  <c r="D4891" i="3"/>
  <c r="E4891" i="3"/>
  <c r="C3882" i="3"/>
  <c r="D3882" i="3"/>
  <c r="E3882" i="3"/>
  <c r="C4859" i="3"/>
  <c r="D4859" i="3"/>
  <c r="E4859" i="3"/>
  <c r="C3557" i="3"/>
  <c r="D3557" i="3"/>
  <c r="E3557" i="3"/>
  <c r="C2620" i="3"/>
  <c r="D2620" i="3"/>
  <c r="E2620" i="3"/>
  <c r="C5407" i="3"/>
  <c r="D5407" i="3"/>
  <c r="E5407" i="3"/>
  <c r="C3795" i="3"/>
  <c r="D3795" i="3"/>
  <c r="E3795" i="3"/>
  <c r="C3696" i="3"/>
  <c r="D3696" i="3"/>
  <c r="E3696" i="3"/>
  <c r="C2641" i="3"/>
  <c r="D2641" i="3"/>
  <c r="E2641" i="3"/>
  <c r="C3423" i="3"/>
  <c r="D3423" i="3"/>
  <c r="E3423" i="3"/>
  <c r="C1432" i="3"/>
  <c r="D1432" i="3"/>
  <c r="E1432" i="3"/>
  <c r="C3836" i="3"/>
  <c r="D3836" i="3"/>
  <c r="E3836" i="3"/>
  <c r="C1549" i="3"/>
  <c r="D1549" i="3"/>
  <c r="E1549" i="3"/>
  <c r="C232" i="3"/>
  <c r="D232" i="3"/>
  <c r="E232" i="3"/>
  <c r="C4955" i="3"/>
  <c r="D4955" i="3"/>
  <c r="E4955" i="3"/>
  <c r="C3157" i="3"/>
  <c r="D3157" i="3"/>
  <c r="E3157" i="3"/>
  <c r="C1014" i="3"/>
  <c r="D1014" i="3"/>
  <c r="E1014" i="3"/>
  <c r="C4067" i="3"/>
  <c r="D4067" i="3"/>
  <c r="E4067" i="3"/>
  <c r="C6392" i="3"/>
  <c r="D6392" i="3"/>
  <c r="E6392" i="3"/>
  <c r="C2111" i="3"/>
  <c r="D2111" i="3"/>
  <c r="E2111" i="3"/>
  <c r="C2257" i="3"/>
  <c r="D2257" i="3"/>
  <c r="E2257" i="3"/>
  <c r="C692" i="3"/>
  <c r="D692" i="3"/>
  <c r="E692" i="3"/>
  <c r="C4025" i="3"/>
  <c r="D4025" i="3"/>
  <c r="E4025" i="3"/>
  <c r="C1337" i="3"/>
  <c r="D1337" i="3"/>
  <c r="E1337" i="3"/>
  <c r="C930" i="3"/>
  <c r="D930" i="3"/>
  <c r="E930" i="3"/>
  <c r="C2002" i="3"/>
  <c r="D2002" i="3"/>
  <c r="E2002" i="3"/>
  <c r="C2293" i="3"/>
  <c r="D2293" i="3"/>
  <c r="E2293" i="3"/>
  <c r="C5447" i="3"/>
  <c r="D5447" i="3"/>
  <c r="E5447" i="3"/>
  <c r="C5322" i="3"/>
  <c r="D5322" i="3"/>
  <c r="E5322" i="3"/>
  <c r="C380" i="3"/>
  <c r="D380" i="3"/>
  <c r="E380" i="3"/>
  <c r="C1433" i="3"/>
  <c r="D1433" i="3"/>
  <c r="E1433" i="3"/>
  <c r="C6117" i="3"/>
  <c r="D6117" i="3"/>
  <c r="E6117" i="3"/>
  <c r="C4054" i="3"/>
  <c r="D4054" i="3"/>
  <c r="E4054" i="3"/>
  <c r="C3550" i="3"/>
  <c r="D3550" i="3"/>
  <c r="E3550" i="3"/>
  <c r="C1718" i="3"/>
  <c r="D1718" i="3"/>
  <c r="E1718" i="3"/>
  <c r="C4600" i="3"/>
  <c r="D4600" i="3"/>
  <c r="E4600" i="3"/>
  <c r="C950" i="3"/>
  <c r="D950" i="3"/>
  <c r="E950" i="3"/>
  <c r="C5960" i="3"/>
  <c r="D5960" i="3"/>
  <c r="E5960" i="3"/>
  <c r="C381" i="3"/>
  <c r="D381" i="3"/>
  <c r="E381" i="3"/>
  <c r="C5132" i="3"/>
  <c r="D5132" i="3"/>
  <c r="E5132" i="3"/>
  <c r="C4654" i="3"/>
  <c r="D4654" i="3"/>
  <c r="E4654" i="3"/>
  <c r="C963" i="3"/>
  <c r="D963" i="3"/>
  <c r="E963" i="3"/>
  <c r="C6244" i="3"/>
  <c r="D6244" i="3"/>
  <c r="E6244" i="3"/>
  <c r="C5271" i="3"/>
  <c r="D5271" i="3"/>
  <c r="E5271" i="3"/>
  <c r="C3510" i="3"/>
  <c r="D3510" i="3"/>
  <c r="E3510" i="3"/>
  <c r="C4959" i="3"/>
  <c r="D4959" i="3"/>
  <c r="E4959" i="3"/>
  <c r="C4983" i="3"/>
  <c r="D4983" i="3"/>
  <c r="E4983" i="3"/>
  <c r="C3684" i="3"/>
  <c r="D3684" i="3"/>
  <c r="E3684" i="3"/>
  <c r="C481" i="3"/>
  <c r="D481" i="3"/>
  <c r="E481" i="3"/>
  <c r="C617" i="3"/>
  <c r="D617" i="3"/>
  <c r="E617" i="3"/>
  <c r="C859" i="3"/>
  <c r="D859" i="3"/>
  <c r="E859" i="3"/>
  <c r="C3430" i="3"/>
  <c r="D3430" i="3"/>
  <c r="E3430" i="3"/>
  <c r="C1606" i="3"/>
  <c r="D1606" i="3"/>
  <c r="E1606" i="3"/>
  <c r="C733" i="3"/>
  <c r="D733" i="3"/>
  <c r="E733" i="3"/>
  <c r="C2310" i="3"/>
  <c r="D2310" i="3"/>
  <c r="E2310" i="3"/>
  <c r="C1434" i="3"/>
  <c r="D1434" i="3"/>
  <c r="E1434" i="3"/>
  <c r="C4367" i="3"/>
  <c r="D4367" i="3"/>
  <c r="E4367" i="3"/>
  <c r="C5666" i="3"/>
  <c r="D5666" i="3"/>
  <c r="E5666" i="3"/>
  <c r="C3339" i="3"/>
  <c r="D3339" i="3"/>
  <c r="E3339" i="3"/>
  <c r="C24" i="3"/>
  <c r="D24" i="3"/>
  <c r="E24" i="3"/>
  <c r="C6371" i="3"/>
  <c r="D6371" i="3"/>
  <c r="E6371" i="3"/>
  <c r="C180" i="3"/>
  <c r="D180" i="3"/>
  <c r="E180" i="3"/>
  <c r="C4688" i="3"/>
  <c r="D4688" i="3"/>
  <c r="E4688" i="3"/>
  <c r="C5361" i="3"/>
  <c r="D5361" i="3"/>
  <c r="E5361" i="3"/>
  <c r="C6106" i="3"/>
  <c r="D6106" i="3"/>
  <c r="E6106" i="3"/>
  <c r="C172" i="3"/>
  <c r="D172" i="3"/>
  <c r="E172" i="3"/>
  <c r="C3848" i="3"/>
  <c r="D3848" i="3"/>
  <c r="E3848" i="3"/>
  <c r="C382" i="3"/>
  <c r="D382" i="3"/>
  <c r="E382" i="3"/>
  <c r="C6135" i="3"/>
  <c r="D6135" i="3"/>
  <c r="E6135" i="3"/>
  <c r="C4769" i="3"/>
  <c r="D4769" i="3"/>
  <c r="E4769" i="3"/>
  <c r="C4800" i="3"/>
  <c r="D4800" i="3"/>
  <c r="E4800" i="3"/>
  <c r="C1435" i="3"/>
  <c r="D1435" i="3"/>
  <c r="E1435" i="3"/>
  <c r="C1252" i="3"/>
  <c r="D1252" i="3"/>
  <c r="E1252" i="3"/>
  <c r="C5895" i="3"/>
  <c r="D5895" i="3"/>
  <c r="E5895" i="3"/>
  <c r="C3659" i="3"/>
  <c r="D3659" i="3"/>
  <c r="E3659" i="3"/>
  <c r="C5128" i="3"/>
  <c r="D5128" i="3"/>
  <c r="E5128" i="3"/>
  <c r="C5432" i="3"/>
  <c r="D5432" i="3"/>
  <c r="E5432" i="3"/>
  <c r="C3412" i="3"/>
  <c r="D3412" i="3"/>
  <c r="E3412" i="3"/>
  <c r="C1550" i="3"/>
  <c r="D1550" i="3"/>
  <c r="E1550" i="3"/>
  <c r="C2958" i="3"/>
  <c r="D2958" i="3"/>
  <c r="E2958" i="3"/>
  <c r="C978" i="3"/>
  <c r="D978" i="3"/>
  <c r="E978" i="3"/>
  <c r="C1125" i="3"/>
  <c r="D1125" i="3"/>
  <c r="E1125" i="3"/>
  <c r="C997" i="3"/>
  <c r="D997" i="3"/>
  <c r="E997" i="3"/>
  <c r="C5408" i="3"/>
  <c r="D5408" i="3"/>
  <c r="E5408" i="3"/>
  <c r="C1778" i="3"/>
  <c r="D1778" i="3"/>
  <c r="E1778" i="3"/>
  <c r="C5310" i="3"/>
  <c r="D5310" i="3"/>
  <c r="E5310" i="3"/>
  <c r="C2959" i="3"/>
  <c r="D2959" i="3"/>
  <c r="E2959" i="3"/>
  <c r="C1719" i="3"/>
  <c r="D1719" i="3"/>
  <c r="E1719" i="3"/>
  <c r="C2856" i="3"/>
  <c r="D2856" i="3"/>
  <c r="E2856" i="3"/>
  <c r="C3660" i="3"/>
  <c r="D3660" i="3"/>
  <c r="E3660" i="3"/>
  <c r="C2718" i="3"/>
  <c r="D2718" i="3"/>
  <c r="E2718" i="3"/>
  <c r="C3661" i="3"/>
  <c r="D3661" i="3"/>
  <c r="E3661" i="3"/>
  <c r="C1194" i="3"/>
  <c r="D1194" i="3"/>
  <c r="E1194" i="3"/>
  <c r="C285" i="3"/>
  <c r="D285" i="3"/>
  <c r="E285" i="3"/>
  <c r="C2124" i="3"/>
  <c r="D2124" i="3"/>
  <c r="E2124" i="3"/>
  <c r="C2003" i="3"/>
  <c r="D2003" i="3"/>
  <c r="E2003" i="3"/>
  <c r="C1436" i="3"/>
  <c r="D1436" i="3"/>
  <c r="E1436" i="3"/>
  <c r="C644" i="3"/>
  <c r="D644" i="3"/>
  <c r="E644" i="3"/>
  <c r="C4040" i="3"/>
  <c r="D4040" i="3"/>
  <c r="E4040" i="3"/>
  <c r="C1860" i="3"/>
  <c r="D1860" i="3"/>
  <c r="E1860" i="3"/>
  <c r="C1915" i="3"/>
  <c r="D1915" i="3"/>
  <c r="E1915" i="3"/>
  <c r="C1802" i="3"/>
  <c r="D1802" i="3"/>
  <c r="E1802" i="3"/>
  <c r="C173" i="3"/>
  <c r="D173" i="3"/>
  <c r="E173" i="3"/>
  <c r="C3796" i="3"/>
  <c r="D3796" i="3"/>
  <c r="E3796" i="3"/>
  <c r="C2719" i="3"/>
  <c r="D2719" i="3"/>
  <c r="E2719" i="3"/>
  <c r="C5683" i="3"/>
  <c r="D5683" i="3"/>
  <c r="E5683" i="3"/>
  <c r="C4801" i="3"/>
  <c r="D4801" i="3"/>
  <c r="E4801" i="3"/>
  <c r="C777" i="3"/>
  <c r="D777" i="3"/>
  <c r="E777" i="3"/>
  <c r="C6291" i="3"/>
  <c r="D6291" i="3"/>
  <c r="E6291" i="3"/>
  <c r="C5724" i="3"/>
  <c r="D5724" i="3"/>
  <c r="E5724" i="3"/>
  <c r="C233" i="3"/>
  <c r="D233" i="3"/>
  <c r="E233" i="3"/>
  <c r="C2352" i="3"/>
  <c r="D2352" i="3"/>
  <c r="E2352" i="3"/>
  <c r="C1195" i="3"/>
  <c r="D1195" i="3"/>
  <c r="E1195" i="3"/>
  <c r="C4770" i="3"/>
  <c r="D4770" i="3"/>
  <c r="E4770" i="3"/>
  <c r="C4170" i="3"/>
  <c r="D4170" i="3"/>
  <c r="E4170" i="3"/>
  <c r="C136" i="3"/>
  <c r="D136" i="3"/>
  <c r="E136" i="3"/>
  <c r="C2311" i="3"/>
  <c r="D2311" i="3"/>
  <c r="E2311" i="3"/>
  <c r="C1607" i="3"/>
  <c r="D1607" i="3"/>
  <c r="E1607" i="3"/>
  <c r="C1916" i="3"/>
  <c r="D1916" i="3"/>
  <c r="E1916" i="3"/>
  <c r="C3849" i="3"/>
  <c r="D3849" i="3"/>
  <c r="E3849" i="3"/>
  <c r="C1759" i="3"/>
  <c r="D1759" i="3"/>
  <c r="E1759" i="3"/>
  <c r="C1126" i="3"/>
  <c r="D1126" i="3"/>
  <c r="E1126" i="3"/>
  <c r="C6192" i="3"/>
  <c r="D6192" i="3"/>
  <c r="E6192" i="3"/>
  <c r="C618" i="3"/>
  <c r="D618" i="3"/>
  <c r="E618" i="3"/>
  <c r="C4576" i="3"/>
  <c r="D4576" i="3"/>
  <c r="E4576" i="3"/>
  <c r="C2339" i="3"/>
  <c r="D2339" i="3"/>
  <c r="E2339" i="3"/>
  <c r="C25" i="3"/>
  <c r="D25" i="3"/>
  <c r="E25" i="3"/>
  <c r="C3511" i="3"/>
  <c r="D3511" i="3"/>
  <c r="E3511" i="3"/>
  <c r="C1437" i="3"/>
  <c r="D1437" i="3"/>
  <c r="E1437" i="3"/>
  <c r="C5921" i="3"/>
  <c r="D5921" i="3"/>
  <c r="E5921" i="3"/>
  <c r="C3463" i="3"/>
  <c r="D3463" i="3"/>
  <c r="E3463" i="3"/>
  <c r="C645" i="3"/>
  <c r="D645" i="3"/>
  <c r="E645" i="3"/>
  <c r="C4026" i="3"/>
  <c r="D4026" i="3"/>
  <c r="E4026" i="3"/>
  <c r="C1822" i="3"/>
  <c r="D1822" i="3"/>
  <c r="E1822" i="3"/>
  <c r="C4852" i="3"/>
  <c r="D4852" i="3"/>
  <c r="E4852" i="3"/>
  <c r="C2960" i="3"/>
  <c r="D2960" i="3"/>
  <c r="E2960" i="3"/>
  <c r="C4282" i="3"/>
  <c r="D4282" i="3"/>
  <c r="E4282" i="3"/>
  <c r="C3185" i="3"/>
  <c r="D3185" i="3"/>
  <c r="E3185" i="3"/>
  <c r="C67" i="3"/>
  <c r="D67" i="3"/>
  <c r="E67" i="3"/>
  <c r="C5674" i="3"/>
  <c r="D5674" i="3"/>
  <c r="E5674" i="3"/>
  <c r="C2554" i="3"/>
  <c r="D2554" i="3"/>
  <c r="E2554" i="3"/>
  <c r="C1583" i="3"/>
  <c r="D1583" i="3"/>
  <c r="E1583" i="3"/>
  <c r="C4136" i="3"/>
  <c r="D4136" i="3"/>
  <c r="E4136" i="3"/>
  <c r="C3512" i="3"/>
  <c r="D3512" i="3"/>
  <c r="E3512" i="3"/>
  <c r="C2720" i="3"/>
  <c r="D2720" i="3"/>
  <c r="E2720" i="3"/>
  <c r="C4742" i="3"/>
  <c r="D4742" i="3"/>
  <c r="E4742" i="3"/>
  <c r="C4837" i="3"/>
  <c r="D4837" i="3"/>
  <c r="E4837" i="3"/>
  <c r="C3274" i="3"/>
  <c r="D3274" i="3"/>
  <c r="E3274" i="3"/>
  <c r="C4490" i="3"/>
  <c r="D4490" i="3"/>
  <c r="E4490" i="3"/>
  <c r="C2579" i="3"/>
  <c r="D2579" i="3"/>
  <c r="E2579" i="3"/>
  <c r="C68" i="3"/>
  <c r="D68" i="3"/>
  <c r="E68" i="3"/>
  <c r="C3982" i="3"/>
  <c r="D3982" i="3"/>
  <c r="E3982" i="3"/>
  <c r="C5117" i="3"/>
  <c r="D5117" i="3"/>
  <c r="E5117" i="3"/>
  <c r="C1525" i="3"/>
  <c r="D1525" i="3"/>
  <c r="E1525" i="3"/>
  <c r="C1608" i="3"/>
  <c r="D1608" i="3"/>
  <c r="E1608" i="3"/>
  <c r="C1625" i="3"/>
  <c r="D1625" i="3"/>
  <c r="E1625" i="3"/>
  <c r="C3797" i="3"/>
  <c r="D3797" i="3"/>
  <c r="E3797" i="3"/>
  <c r="C5475" i="3"/>
  <c r="D5475" i="3"/>
  <c r="E5475" i="3"/>
  <c r="C1836" i="3"/>
  <c r="D1836" i="3"/>
  <c r="E1836" i="3"/>
  <c r="C4240" i="3"/>
  <c r="D4240" i="3"/>
  <c r="E4240" i="3"/>
  <c r="C4551" i="3"/>
  <c r="D4551" i="3"/>
  <c r="E4551" i="3"/>
  <c r="C4255" i="3"/>
  <c r="D4255" i="3"/>
  <c r="E4255" i="3"/>
  <c r="C619" i="3"/>
  <c r="D619" i="3"/>
  <c r="E619" i="3"/>
  <c r="C4491" i="3"/>
  <c r="D4491" i="3"/>
  <c r="E4491" i="3"/>
  <c r="C5448" i="3"/>
  <c r="D5448" i="3"/>
  <c r="E5448" i="3"/>
  <c r="C4355" i="3"/>
  <c r="D4355" i="3"/>
  <c r="E4355" i="3"/>
  <c r="C3513" i="3"/>
  <c r="D3513" i="3"/>
  <c r="E3513" i="3"/>
  <c r="C1438" i="3"/>
  <c r="D1438" i="3"/>
  <c r="E1438" i="3"/>
  <c r="C3004" i="3"/>
  <c r="D3004" i="3"/>
  <c r="E3004" i="3"/>
  <c r="C2721" i="3"/>
  <c r="D2721" i="3"/>
  <c r="E2721" i="3"/>
  <c r="C3242" i="3"/>
  <c r="D3242" i="3"/>
  <c r="E3242" i="3"/>
  <c r="C4041" i="3"/>
  <c r="D4041" i="3"/>
  <c r="E4041" i="3"/>
  <c r="C1127" i="3"/>
  <c r="D1127" i="3"/>
  <c r="E1127" i="3"/>
  <c r="C2258" i="3"/>
  <c r="D2258" i="3"/>
  <c r="E2258" i="3"/>
  <c r="C860" i="3"/>
  <c r="D860" i="3"/>
  <c r="E860" i="3"/>
  <c r="C383" i="3"/>
  <c r="D383" i="3"/>
  <c r="E383" i="3"/>
  <c r="C6143" i="3"/>
  <c r="D6143" i="3"/>
  <c r="E6143" i="3"/>
  <c r="C1292" i="3"/>
  <c r="D1292" i="3"/>
  <c r="E1292" i="3"/>
  <c r="C4316" i="3"/>
  <c r="D4316" i="3"/>
  <c r="E4316" i="3"/>
  <c r="C1196" i="3"/>
  <c r="D1196" i="3"/>
  <c r="E1196" i="3"/>
  <c r="C234" i="3"/>
  <c r="D234" i="3"/>
  <c r="E234" i="3"/>
  <c r="C3564" i="3"/>
  <c r="D3564" i="3"/>
  <c r="E3564" i="3"/>
  <c r="C1271" i="3"/>
  <c r="D1271" i="3"/>
  <c r="E1271" i="3"/>
  <c r="C979" i="3"/>
  <c r="D979" i="3"/>
  <c r="E979" i="3"/>
  <c r="C3255" i="3"/>
  <c r="D3255" i="3"/>
  <c r="E3255" i="3"/>
  <c r="C1720" i="3"/>
  <c r="D1720" i="3"/>
  <c r="E1720" i="3"/>
  <c r="C4947" i="3"/>
  <c r="D4947" i="3"/>
  <c r="E4947" i="3"/>
  <c r="C4492" i="3"/>
  <c r="D4492" i="3"/>
  <c r="E4492" i="3"/>
  <c r="C2857" i="3"/>
  <c r="D2857" i="3"/>
  <c r="E2857" i="3"/>
  <c r="C1128" i="3"/>
  <c r="D1128" i="3"/>
  <c r="E1128" i="3"/>
  <c r="C5985" i="3"/>
  <c r="D5985" i="3"/>
  <c r="E5985" i="3"/>
  <c r="C2004" i="3"/>
  <c r="D2004" i="3"/>
  <c r="E2004" i="3"/>
  <c r="C1212" i="3"/>
  <c r="D1212" i="3"/>
  <c r="E1212" i="3"/>
  <c r="C1721" i="3"/>
  <c r="D1721" i="3"/>
  <c r="E1721" i="3"/>
  <c r="C5231" i="3"/>
  <c r="D5231" i="3"/>
  <c r="E5231" i="3"/>
  <c r="C384" i="3"/>
  <c r="D384" i="3"/>
  <c r="E384" i="3"/>
  <c r="C3925" i="3"/>
  <c r="D3925" i="3"/>
  <c r="E3925" i="3"/>
  <c r="C1129" i="3"/>
  <c r="D1129" i="3"/>
  <c r="E1129" i="3"/>
  <c r="C6211" i="3"/>
  <c r="D6211" i="3"/>
  <c r="E6211" i="3"/>
  <c r="C620" i="3"/>
  <c r="D620" i="3"/>
  <c r="E620" i="3"/>
  <c r="C1779" i="3"/>
  <c r="D1779" i="3"/>
  <c r="E1779" i="3"/>
  <c r="C5606" i="3"/>
  <c r="D5606" i="3"/>
  <c r="E5606" i="3"/>
  <c r="C4577" i="3"/>
  <c r="D4577" i="3"/>
  <c r="E4577" i="3"/>
  <c r="C3685" i="3"/>
  <c r="D3685" i="3"/>
  <c r="E3685" i="3"/>
  <c r="C5547" i="3"/>
  <c r="D5547" i="3"/>
  <c r="E5547" i="3"/>
  <c r="C5329" i="3"/>
  <c r="D5329" i="3"/>
  <c r="E5329" i="3"/>
  <c r="C3581" i="3"/>
  <c r="D3581" i="3"/>
  <c r="E3581" i="3"/>
  <c r="C2071" i="3"/>
  <c r="D2071" i="3"/>
  <c r="E2071" i="3"/>
  <c r="C5434" i="3"/>
  <c r="D5434" i="3"/>
  <c r="E5434" i="3"/>
  <c r="C3514" i="3"/>
  <c r="D3514" i="3"/>
  <c r="E3514" i="3"/>
  <c r="C3565" i="3"/>
  <c r="D3565" i="3"/>
  <c r="E3565" i="3"/>
  <c r="C3186" i="3"/>
  <c r="D3186" i="3"/>
  <c r="E3186" i="3"/>
  <c r="C4084" i="3"/>
  <c r="D4084" i="3"/>
  <c r="E4084" i="3"/>
  <c r="C1130" i="3"/>
  <c r="D1130" i="3"/>
  <c r="E1130" i="3"/>
  <c r="C4820" i="3"/>
  <c r="D4820" i="3"/>
  <c r="E4820" i="3"/>
  <c r="C2353" i="3"/>
  <c r="D2353" i="3"/>
  <c r="E2353" i="3"/>
  <c r="C4686" i="3"/>
  <c r="D4686" i="3"/>
  <c r="E4686" i="3"/>
  <c r="C6417" i="3"/>
  <c r="D6417" i="3"/>
  <c r="E6417" i="3"/>
  <c r="C3926" i="3"/>
  <c r="D3926" i="3"/>
  <c r="E3926" i="3"/>
  <c r="C6093" i="3"/>
  <c r="D6093" i="3"/>
  <c r="E6093" i="3"/>
  <c r="C416" i="3"/>
  <c r="D416" i="3"/>
  <c r="E416" i="3"/>
  <c r="C1025" i="3"/>
  <c r="D1025" i="3"/>
  <c r="E1025" i="3"/>
  <c r="C243" i="3"/>
  <c r="D243" i="3"/>
  <c r="E243" i="3"/>
  <c r="C4493" i="3"/>
  <c r="D4493" i="3"/>
  <c r="E4493" i="3"/>
  <c r="C6079" i="3"/>
  <c r="D6079" i="3"/>
  <c r="E6079" i="3"/>
  <c r="C5478" i="3"/>
  <c r="D5478" i="3"/>
  <c r="E5478" i="3"/>
  <c r="C4509" i="3"/>
  <c r="D4509" i="3"/>
  <c r="E4509" i="3"/>
  <c r="C5597" i="3"/>
  <c r="D5597" i="3"/>
  <c r="E5597" i="3"/>
  <c r="C2005" i="3"/>
  <c r="D2005" i="3"/>
  <c r="E2005" i="3"/>
  <c r="C2006" i="3"/>
  <c r="D2006" i="3"/>
  <c r="E2006" i="3"/>
  <c r="C5559" i="3"/>
  <c r="D5559" i="3"/>
  <c r="E5559" i="3"/>
  <c r="C6201" i="3"/>
  <c r="D6201" i="3"/>
  <c r="E6201" i="3"/>
  <c r="C2815" i="3"/>
  <c r="D2815" i="3"/>
  <c r="E2815" i="3"/>
  <c r="C297" i="3"/>
  <c r="D297" i="3"/>
  <c r="E297" i="3"/>
  <c r="C4159" i="3"/>
  <c r="D4159" i="3"/>
  <c r="E4159" i="3"/>
  <c r="C2007" i="3"/>
  <c r="D2007" i="3"/>
  <c r="E2007" i="3"/>
  <c r="C5884" i="3"/>
  <c r="D5884" i="3"/>
  <c r="E5884" i="3"/>
  <c r="C4368" i="3"/>
  <c r="D4368" i="3"/>
  <c r="E4368" i="3"/>
  <c r="C2659" i="3"/>
  <c r="D2659" i="3"/>
  <c r="E2659" i="3"/>
  <c r="C26" i="3"/>
  <c r="D26" i="3"/>
  <c r="E26" i="3"/>
  <c r="C235" i="3"/>
  <c r="D235" i="3"/>
  <c r="E235" i="3"/>
  <c r="C621" i="3"/>
  <c r="D621" i="3"/>
  <c r="E621" i="3"/>
  <c r="C5368" i="3"/>
  <c r="D5368" i="3"/>
  <c r="E5368" i="3"/>
  <c r="C3607" i="3"/>
  <c r="D3607" i="3"/>
  <c r="E3607" i="3"/>
  <c r="C861" i="3"/>
  <c r="D861" i="3"/>
  <c r="E861" i="3"/>
  <c r="C3662" i="3"/>
  <c r="D3662" i="3"/>
  <c r="E3662" i="3"/>
  <c r="C2722" i="3"/>
  <c r="D2722" i="3"/>
  <c r="E2722" i="3"/>
  <c r="C385" i="3"/>
  <c r="D385" i="3"/>
  <c r="E385" i="3"/>
  <c r="C3927" i="3"/>
  <c r="D3927" i="3"/>
  <c r="E3927" i="3"/>
  <c r="C4458" i="3"/>
  <c r="D4458" i="3"/>
  <c r="E4458" i="3"/>
  <c r="C496" i="3"/>
  <c r="D496" i="3"/>
  <c r="E496" i="3"/>
  <c r="C386" i="3"/>
  <c r="D386" i="3"/>
  <c r="E386" i="3"/>
  <c r="C5910" i="3"/>
  <c r="D5910" i="3"/>
  <c r="E5910" i="3"/>
  <c r="C710" i="3"/>
  <c r="D710" i="3"/>
  <c r="E710" i="3"/>
  <c r="C4655" i="3"/>
  <c r="D4655" i="3"/>
  <c r="E4655" i="3"/>
  <c r="C181" i="3"/>
  <c r="D181" i="3"/>
  <c r="E181" i="3"/>
  <c r="C5803" i="3"/>
  <c r="D5803" i="3"/>
  <c r="E5803" i="3"/>
  <c r="C622" i="3"/>
  <c r="D622" i="3"/>
  <c r="E622" i="3"/>
  <c r="C1478" i="3"/>
  <c r="D1478" i="3"/>
  <c r="E1478" i="3"/>
  <c r="C1780" i="3"/>
  <c r="D1780" i="3"/>
  <c r="E1780" i="3"/>
  <c r="C2170" i="3"/>
  <c r="D2170" i="3"/>
  <c r="E2170" i="3"/>
  <c r="C6184" i="3"/>
  <c r="D6184" i="3"/>
  <c r="E6184" i="3"/>
  <c r="C1564" i="3"/>
  <c r="D1564" i="3"/>
  <c r="E1564" i="3"/>
  <c r="C998" i="3"/>
  <c r="D998" i="3"/>
  <c r="E998" i="3"/>
  <c r="C5642" i="3"/>
  <c r="D5642" i="3"/>
  <c r="E5642" i="3"/>
  <c r="C623" i="3"/>
  <c r="D623" i="3"/>
  <c r="E623" i="3"/>
  <c r="C3858" i="3"/>
  <c r="D3858" i="3"/>
  <c r="E3858" i="3"/>
  <c r="C4843" i="3"/>
  <c r="D4843" i="3"/>
  <c r="E4843" i="3"/>
  <c r="C5787" i="3"/>
  <c r="D5787" i="3"/>
  <c r="E5787" i="3"/>
  <c r="C3464" i="3"/>
  <c r="D3464" i="3"/>
  <c r="E3464" i="3"/>
  <c r="C445" i="3"/>
  <c r="D445" i="3"/>
  <c r="E445" i="3"/>
  <c r="C6383" i="3"/>
  <c r="D6383" i="3"/>
  <c r="E6383" i="3"/>
  <c r="C5968" i="3"/>
  <c r="D5968" i="3"/>
  <c r="E5968" i="3"/>
  <c r="C2259" i="3"/>
  <c r="D2259" i="3"/>
  <c r="E2259" i="3"/>
  <c r="C3515" i="3"/>
  <c r="D3515" i="3"/>
  <c r="E3515" i="3"/>
  <c r="C1551" i="3"/>
  <c r="D1551" i="3"/>
  <c r="E1551" i="3"/>
  <c r="C2426" i="3"/>
  <c r="D2426" i="3"/>
  <c r="E2426" i="3"/>
  <c r="C862" i="3"/>
  <c r="D862" i="3"/>
  <c r="E862" i="3"/>
  <c r="C4776" i="3"/>
  <c r="D4776" i="3"/>
  <c r="E4776" i="3"/>
  <c r="C1781" i="3"/>
  <c r="D1781" i="3"/>
  <c r="E1781" i="3"/>
  <c r="C1897" i="3"/>
  <c r="D1897" i="3"/>
  <c r="E1897" i="3"/>
  <c r="C3340" i="3"/>
  <c r="D3340" i="3"/>
  <c r="E3340" i="3"/>
  <c r="C1722" i="3"/>
  <c r="D1722" i="3"/>
  <c r="E1722" i="3"/>
  <c r="C3341" i="3"/>
  <c r="D3341" i="3"/>
  <c r="E3341" i="3"/>
  <c r="C5211" i="3"/>
  <c r="D5211" i="3"/>
  <c r="E5211" i="3"/>
  <c r="C5456" i="3"/>
  <c r="D5456" i="3"/>
  <c r="E5456" i="3"/>
  <c r="C2125" i="3"/>
  <c r="D2125" i="3"/>
  <c r="E2125" i="3"/>
  <c r="C5162" i="3"/>
  <c r="D5162" i="3"/>
  <c r="E5162" i="3"/>
  <c r="C3663" i="3"/>
  <c r="D3663" i="3"/>
  <c r="E3663" i="3"/>
  <c r="C4921" i="3"/>
  <c r="D4921" i="3"/>
  <c r="E4921" i="3"/>
  <c r="C2171" i="3"/>
  <c r="D2171" i="3"/>
  <c r="E2171" i="3"/>
  <c r="C73" i="3"/>
  <c r="D73" i="3"/>
  <c r="E73" i="3"/>
  <c r="C931" i="3"/>
  <c r="D931" i="3"/>
  <c r="E931" i="3"/>
  <c r="C3211" i="3"/>
  <c r="D3211" i="3"/>
  <c r="E3211" i="3"/>
  <c r="C4317" i="3"/>
  <c r="D4317" i="3"/>
  <c r="E4317" i="3"/>
  <c r="C3516" i="3"/>
  <c r="D3516" i="3"/>
  <c r="E3516" i="3"/>
  <c r="C5052" i="3"/>
  <c r="D5052" i="3"/>
  <c r="E5052" i="3"/>
  <c r="C2886" i="3"/>
  <c r="D2886" i="3"/>
  <c r="E2886" i="3"/>
  <c r="C951" i="3"/>
  <c r="D951" i="3"/>
  <c r="E951" i="3"/>
  <c r="C3158" i="3"/>
  <c r="D3158" i="3"/>
  <c r="E3158" i="3"/>
  <c r="C1723" i="3"/>
  <c r="D1723" i="3"/>
  <c r="E1723" i="3"/>
  <c r="C5616" i="3"/>
  <c r="D5616" i="3"/>
  <c r="E5616" i="3"/>
  <c r="C2260" i="3"/>
  <c r="D2260" i="3"/>
  <c r="E2260" i="3"/>
  <c r="C3368" i="3"/>
  <c r="D3368" i="3"/>
  <c r="E3368" i="3"/>
  <c r="C2371" i="3"/>
  <c r="D2371" i="3"/>
  <c r="E2371" i="3"/>
  <c r="C159" i="3"/>
  <c r="D159" i="3"/>
  <c r="E159" i="3"/>
  <c r="C1508" i="3"/>
  <c r="D1508" i="3"/>
  <c r="E1508" i="3"/>
  <c r="C5218" i="3"/>
  <c r="D5218" i="3"/>
  <c r="E5218" i="3"/>
  <c r="C4318" i="3"/>
  <c r="D4318" i="3"/>
  <c r="E4318" i="3"/>
  <c r="C4771" i="3"/>
  <c r="D4771" i="3"/>
  <c r="E4771" i="3"/>
  <c r="C5737" i="3"/>
  <c r="D5737" i="3"/>
  <c r="E5737" i="3"/>
  <c r="C3275" i="3"/>
  <c r="D3275" i="3"/>
  <c r="E3275" i="3"/>
  <c r="C2723" i="3"/>
  <c r="D2723" i="3"/>
  <c r="E2723" i="3"/>
  <c r="C2261" i="3"/>
  <c r="D2261" i="3"/>
  <c r="E2261" i="3"/>
  <c r="C6365" i="3"/>
  <c r="D6365" i="3"/>
  <c r="E6365" i="3"/>
  <c r="C693" i="3"/>
  <c r="D693" i="3"/>
  <c r="E693" i="3"/>
  <c r="C4137" i="3"/>
  <c r="D4137" i="3"/>
  <c r="E4137" i="3"/>
  <c r="C2504" i="3"/>
  <c r="D2504" i="3"/>
  <c r="E2504" i="3"/>
  <c r="C4138" i="3"/>
  <c r="D4138" i="3"/>
  <c r="E4138" i="3"/>
  <c r="C1131" i="3"/>
  <c r="D1131" i="3"/>
  <c r="E1131" i="3"/>
  <c r="C456" i="3"/>
  <c r="D456" i="3"/>
  <c r="E456" i="3"/>
  <c r="C1861" i="3"/>
  <c r="D1861" i="3"/>
  <c r="E1861" i="3"/>
  <c r="C2505" i="3"/>
  <c r="D2505" i="3"/>
  <c r="E2505" i="3"/>
  <c r="C5687" i="3"/>
  <c r="D5687" i="3"/>
  <c r="E5687" i="3"/>
  <c r="C1197" i="3"/>
  <c r="D1197" i="3"/>
  <c r="E1197" i="3"/>
  <c r="C6054" i="3"/>
  <c r="D6054" i="3"/>
  <c r="E6054" i="3"/>
  <c r="C2642" i="3"/>
  <c r="D2642" i="3"/>
  <c r="E2642" i="3"/>
  <c r="C1317" i="3"/>
  <c r="D1317" i="3"/>
  <c r="E1317" i="3"/>
  <c r="C457" i="3"/>
  <c r="D457" i="3"/>
  <c r="E457" i="3"/>
  <c r="C5659" i="3"/>
  <c r="D5659" i="3"/>
  <c r="E5659" i="3"/>
  <c r="C2506" i="3"/>
  <c r="D2506" i="3"/>
  <c r="E2506" i="3"/>
  <c r="C5508" i="3"/>
  <c r="D5508" i="3"/>
  <c r="E5508" i="3"/>
  <c r="C3664" i="3"/>
  <c r="D3664" i="3"/>
  <c r="E3664" i="3"/>
  <c r="C4074" i="3"/>
  <c r="D4074" i="3"/>
  <c r="E4074" i="3"/>
  <c r="C1439" i="3"/>
  <c r="D1439" i="3"/>
  <c r="E1439" i="3"/>
  <c r="C2072" i="3"/>
  <c r="D2072" i="3"/>
  <c r="E2072" i="3"/>
  <c r="C4883" i="3"/>
  <c r="D4883" i="3"/>
  <c r="E4883" i="3"/>
  <c r="C3582" i="3"/>
  <c r="D3582" i="3"/>
  <c r="E3582" i="3"/>
  <c r="C137" i="3"/>
  <c r="D137" i="3"/>
  <c r="E137" i="3"/>
  <c r="C5088" i="3"/>
  <c r="D5088" i="3"/>
  <c r="E5088" i="3"/>
  <c r="C3054" i="3"/>
  <c r="D3054" i="3"/>
  <c r="E3054" i="3"/>
  <c r="C1584" i="3"/>
  <c r="D1584" i="3"/>
  <c r="E1584" i="3"/>
  <c r="C3517" i="3"/>
  <c r="D3517" i="3"/>
  <c r="E3517" i="3"/>
  <c r="C5323" i="3"/>
  <c r="D5323" i="3"/>
  <c r="E5323" i="3"/>
  <c r="C4614" i="3"/>
  <c r="D4614" i="3"/>
  <c r="E4614" i="3"/>
  <c r="C3229" i="3"/>
  <c r="D3229" i="3"/>
  <c r="E3229" i="3"/>
  <c r="C4948" i="3"/>
  <c r="D4948" i="3"/>
  <c r="E4948" i="3"/>
  <c r="C244" i="3"/>
  <c r="D244" i="3"/>
  <c r="E244" i="3"/>
  <c r="C912" i="3"/>
  <c r="D912" i="3"/>
  <c r="E912" i="3"/>
  <c r="C2507" i="3"/>
  <c r="D2507" i="3"/>
  <c r="E2507" i="3"/>
  <c r="C4578" i="3"/>
  <c r="D4578" i="3"/>
  <c r="E4578" i="3"/>
  <c r="C2858" i="3"/>
  <c r="D2858" i="3"/>
  <c r="E2858" i="3"/>
  <c r="C6380" i="3"/>
  <c r="D6380" i="3"/>
  <c r="E6380" i="3"/>
  <c r="C4709" i="3"/>
  <c r="D4709" i="3"/>
  <c r="E4709" i="3"/>
  <c r="C138" i="3"/>
  <c r="D138" i="3"/>
  <c r="E138" i="3"/>
  <c r="C2008" i="3"/>
  <c r="D2008" i="3"/>
  <c r="E2008" i="3"/>
  <c r="C898" i="3"/>
  <c r="D898" i="3"/>
  <c r="E898" i="3"/>
  <c r="C6165" i="3"/>
  <c r="D6165" i="3"/>
  <c r="E6165" i="3"/>
  <c r="C3665" i="3"/>
  <c r="D3665" i="3"/>
  <c r="E3665" i="3"/>
  <c r="C964" i="3"/>
  <c r="D964" i="3"/>
  <c r="E964" i="3"/>
  <c r="C2262" i="3"/>
  <c r="D2262" i="3"/>
  <c r="E2262" i="3"/>
  <c r="C3518" i="3"/>
  <c r="D3518" i="3"/>
  <c r="E3518" i="3"/>
  <c r="C1198" i="3"/>
  <c r="D1198" i="3"/>
  <c r="E1198" i="3"/>
  <c r="C3519" i="3"/>
  <c r="D3519" i="3"/>
  <c r="E3519" i="3"/>
  <c r="C1552" i="3"/>
  <c r="D1552" i="3"/>
  <c r="E1552" i="3"/>
  <c r="C2294" i="3"/>
  <c r="D2294" i="3"/>
  <c r="E2294" i="3"/>
  <c r="C3883" i="3"/>
  <c r="D3883" i="3"/>
  <c r="E3883" i="3"/>
  <c r="C387" i="3"/>
  <c r="D387" i="3"/>
  <c r="E387" i="3"/>
  <c r="C4139" i="3"/>
  <c r="D4139" i="3"/>
  <c r="E4139" i="3"/>
  <c r="C4526" i="3"/>
  <c r="D4526" i="3"/>
  <c r="E4526" i="3"/>
  <c r="C2537" i="3"/>
  <c r="D2537" i="3"/>
  <c r="E2537" i="3"/>
  <c r="C2112" i="3"/>
  <c r="D2112" i="3"/>
  <c r="E2112" i="3"/>
  <c r="C2263" i="3"/>
  <c r="D2263" i="3"/>
  <c r="E2263" i="3"/>
  <c r="C3962" i="3"/>
  <c r="D3962" i="3"/>
  <c r="E3962" i="3"/>
  <c r="C672" i="3"/>
  <c r="D672" i="3"/>
  <c r="E672" i="3"/>
  <c r="C3971" i="3"/>
  <c r="D3971" i="3"/>
  <c r="E3971" i="3"/>
  <c r="C3608" i="3"/>
  <c r="D3608" i="3"/>
  <c r="E3608" i="3"/>
  <c r="C2264" i="3"/>
  <c r="D2264" i="3"/>
  <c r="E2264" i="3"/>
  <c r="C2411" i="3"/>
  <c r="D2411" i="3"/>
  <c r="E2411" i="3"/>
  <c r="C5285" i="3"/>
  <c r="D5285" i="3"/>
  <c r="E5285" i="3"/>
  <c r="C5566" i="3"/>
  <c r="D5566" i="3"/>
  <c r="E5566" i="3"/>
  <c r="C1782" i="3"/>
  <c r="D1782" i="3"/>
  <c r="E1782" i="3"/>
  <c r="C331" i="3"/>
  <c r="D331" i="3"/>
  <c r="E331" i="3"/>
  <c r="C5953" i="3"/>
  <c r="D5953" i="3"/>
  <c r="E5953" i="3"/>
  <c r="C2295" i="3"/>
  <c r="D2295" i="3"/>
  <c r="E2295" i="3"/>
  <c r="C2265" i="3"/>
  <c r="D2265" i="3"/>
  <c r="E2265" i="3"/>
  <c r="C4055" i="3"/>
  <c r="D4055" i="3"/>
  <c r="E4055" i="3"/>
  <c r="C2887" i="3"/>
  <c r="D2887" i="3"/>
  <c r="E2887" i="3"/>
  <c r="C624" i="3"/>
  <c r="D624" i="3"/>
  <c r="E624" i="3"/>
  <c r="C4361" i="3"/>
  <c r="D4361" i="3"/>
  <c r="E4361" i="3"/>
  <c r="C4494" i="3"/>
  <c r="D4494" i="3"/>
  <c r="E4494" i="3"/>
  <c r="C6075" i="3"/>
  <c r="D6075" i="3"/>
  <c r="E6075" i="3"/>
  <c r="C6011" i="3"/>
  <c r="D6011" i="3"/>
  <c r="E6011" i="3"/>
  <c r="C6032" i="3"/>
  <c r="D6032" i="3"/>
  <c r="E6032" i="3"/>
  <c r="C3276" i="3"/>
  <c r="D3276" i="3"/>
  <c r="E3276" i="3"/>
  <c r="C1837" i="3"/>
  <c r="D1837" i="3"/>
  <c r="E1837" i="3"/>
  <c r="C2621" i="3"/>
  <c r="D2621" i="3"/>
  <c r="E2621" i="3"/>
  <c r="C1253" i="3"/>
  <c r="D1253" i="3"/>
  <c r="E1253" i="3"/>
  <c r="C5909" i="3"/>
  <c r="D5909" i="3"/>
  <c r="E5909" i="3"/>
  <c r="C763" i="3"/>
  <c r="D763" i="3"/>
  <c r="E763" i="3"/>
  <c r="C4656" i="3"/>
  <c r="D4656" i="3"/>
  <c r="E4656" i="3"/>
  <c r="C482" i="3"/>
  <c r="D482" i="3"/>
  <c r="E482" i="3"/>
  <c r="C4319" i="3"/>
  <c r="D4319" i="3"/>
  <c r="E4319" i="3"/>
  <c r="C4459" i="3"/>
  <c r="D4459" i="3"/>
  <c r="E4459" i="3"/>
  <c r="C1254" i="3"/>
  <c r="D1254" i="3"/>
  <c r="E1254" i="3"/>
  <c r="C2596" i="3"/>
  <c r="D2596" i="3"/>
  <c r="E2596" i="3"/>
  <c r="C3465" i="3"/>
  <c r="D3465" i="3"/>
  <c r="E3465" i="3"/>
  <c r="C6153" i="3"/>
  <c r="D6153" i="3"/>
  <c r="E6153" i="3"/>
  <c r="C673" i="3"/>
  <c r="D673" i="3"/>
  <c r="E673" i="3"/>
  <c r="C6250" i="3"/>
  <c r="D6250" i="3"/>
  <c r="E6250" i="3"/>
  <c r="C4892" i="3"/>
  <c r="D4892" i="3"/>
  <c r="E4892" i="3"/>
  <c r="C2296" i="3"/>
  <c r="D2296" i="3"/>
  <c r="E2296" i="3"/>
  <c r="C55" i="3"/>
  <c r="D55" i="3"/>
  <c r="E55" i="3"/>
  <c r="C1526" i="3"/>
  <c r="D1526" i="3"/>
  <c r="E1526" i="3"/>
  <c r="C3159" i="3"/>
  <c r="D3159" i="3"/>
  <c r="E3159" i="3"/>
  <c r="C2394" i="3"/>
  <c r="D2394" i="3"/>
  <c r="E2394" i="3"/>
  <c r="C1440" i="3"/>
  <c r="D1440" i="3"/>
  <c r="E1440" i="3"/>
  <c r="C6034" i="3"/>
  <c r="D6034" i="3"/>
  <c r="E6034" i="3"/>
  <c r="C4241" i="3"/>
  <c r="D4241" i="3"/>
  <c r="E4241" i="3"/>
  <c r="C3005" i="3"/>
  <c r="D3005" i="3"/>
  <c r="E3005" i="3"/>
  <c r="C3609" i="3"/>
  <c r="D3609" i="3"/>
  <c r="E3609" i="3"/>
  <c r="C4772" i="3"/>
  <c r="D4772" i="3"/>
  <c r="E4772" i="3"/>
  <c r="C5841" i="3"/>
  <c r="D5841" i="3"/>
  <c r="E5841" i="3"/>
  <c r="C2724" i="3"/>
  <c r="D2724" i="3"/>
  <c r="E2724" i="3"/>
  <c r="C4085" i="3"/>
  <c r="D4085" i="3"/>
  <c r="E4085" i="3"/>
  <c r="C2009" i="3"/>
  <c r="D2009" i="3"/>
  <c r="E2009" i="3"/>
  <c r="C5780" i="3"/>
  <c r="D5780" i="3"/>
  <c r="E5780" i="3"/>
  <c r="C5626" i="3"/>
  <c r="D5626" i="3"/>
  <c r="E5626" i="3"/>
  <c r="C4426" i="3"/>
  <c r="D4426" i="3"/>
  <c r="E4426" i="3"/>
  <c r="C6232" i="3"/>
  <c r="D6232" i="3"/>
  <c r="E6232" i="3"/>
  <c r="C625" i="3"/>
  <c r="D625" i="3"/>
  <c r="E625" i="3"/>
  <c r="C2838" i="3"/>
  <c r="D2838" i="3"/>
  <c r="E2838" i="3"/>
  <c r="C3813" i="3"/>
  <c r="D3813" i="3"/>
  <c r="E3813" i="3"/>
  <c r="C764" i="3"/>
  <c r="D764" i="3"/>
  <c r="E764" i="3"/>
  <c r="C5324" i="3"/>
  <c r="D5324" i="3"/>
  <c r="E5324" i="3"/>
  <c r="C3520" i="3"/>
  <c r="D3520" i="3"/>
  <c r="E3520" i="3"/>
  <c r="C388" i="3"/>
  <c r="D388" i="3"/>
  <c r="E388" i="3"/>
  <c r="C5822" i="3"/>
  <c r="D5822" i="3"/>
  <c r="E5822" i="3"/>
  <c r="C4249" i="3"/>
  <c r="D4249" i="3"/>
  <c r="E4249" i="3"/>
  <c r="C4140" i="3"/>
  <c r="D4140" i="3"/>
  <c r="E4140" i="3"/>
  <c r="C2412" i="3"/>
  <c r="D2412" i="3"/>
  <c r="E2412" i="3"/>
  <c r="C6058" i="3"/>
  <c r="D6058" i="3"/>
  <c r="E6058" i="3"/>
  <c r="C2859" i="3"/>
  <c r="D2859" i="3"/>
  <c r="E2859" i="3"/>
  <c r="C4075" i="3"/>
  <c r="D4075" i="3"/>
  <c r="E4075" i="3"/>
  <c r="C3558" i="3"/>
  <c r="D3558" i="3"/>
  <c r="E3558" i="3"/>
  <c r="C5538" i="3"/>
  <c r="D5538" i="3"/>
  <c r="E5538" i="3"/>
  <c r="C6389" i="3"/>
  <c r="D6389" i="3"/>
  <c r="E6389" i="3"/>
  <c r="C446" i="3"/>
  <c r="D446" i="3"/>
  <c r="E446" i="3"/>
  <c r="C1293" i="3"/>
  <c r="D1293" i="3"/>
  <c r="E1293" i="3"/>
  <c r="C1527" i="3"/>
  <c r="D1527" i="3"/>
  <c r="E1527" i="3"/>
  <c r="C5163" i="3"/>
  <c r="D5163" i="3"/>
  <c r="E5163" i="3"/>
  <c r="C1724" i="3"/>
  <c r="D1724" i="3"/>
  <c r="E1724" i="3"/>
  <c r="C4242" i="3"/>
  <c r="D4242" i="3"/>
  <c r="E4242" i="3"/>
  <c r="C1528" i="3"/>
  <c r="D1528" i="3"/>
  <c r="E1528" i="3"/>
  <c r="C236" i="3"/>
  <c r="D236" i="3"/>
  <c r="E236" i="3"/>
  <c r="C4046" i="3"/>
  <c r="D4046" i="3"/>
  <c r="E4046" i="3"/>
  <c r="C2725" i="3"/>
  <c r="D2725" i="3"/>
  <c r="E2725" i="3"/>
  <c r="C2508" i="3"/>
  <c r="D2508" i="3"/>
  <c r="E2508" i="3"/>
  <c r="C5172" i="3"/>
  <c r="D5172" i="3"/>
  <c r="E5172" i="3"/>
  <c r="C5572" i="3"/>
  <c r="D5572" i="3"/>
  <c r="E5572" i="3"/>
  <c r="C2726" i="3"/>
  <c r="D2726" i="3"/>
  <c r="E2726" i="3"/>
  <c r="C6315" i="3"/>
  <c r="D6315" i="3"/>
  <c r="E6315" i="3"/>
  <c r="C1479" i="3"/>
  <c r="D1479" i="3"/>
  <c r="E1479" i="3"/>
  <c r="C4214" i="3"/>
  <c r="D4214" i="3"/>
  <c r="E4214" i="3"/>
  <c r="C2509" i="3"/>
  <c r="D2509" i="3"/>
  <c r="E2509" i="3"/>
  <c r="C1553" i="3"/>
  <c r="D1553" i="3"/>
  <c r="E1553" i="3"/>
  <c r="C4997" i="3"/>
  <c r="D4997" i="3"/>
  <c r="E4997" i="3"/>
  <c r="C3064" i="3"/>
  <c r="D3064" i="3"/>
  <c r="E3064" i="3"/>
  <c r="C4027" i="3"/>
  <c r="D4027" i="3"/>
  <c r="E4027" i="3"/>
  <c r="C2767" i="3"/>
  <c r="D2767" i="3"/>
  <c r="E2767" i="3"/>
  <c r="C4320" i="3"/>
  <c r="D4320" i="3"/>
  <c r="E4320" i="3"/>
  <c r="C4068" i="3"/>
  <c r="D4068" i="3"/>
  <c r="E4068" i="3"/>
  <c r="C4203" i="3"/>
  <c r="D4203" i="3"/>
  <c r="E4203" i="3"/>
  <c r="C899" i="3"/>
  <c r="D899" i="3"/>
  <c r="E899" i="3"/>
  <c r="C4028" i="3"/>
  <c r="D4028" i="3"/>
  <c r="E4028" i="3"/>
  <c r="C458" i="3"/>
  <c r="D458" i="3"/>
  <c r="E458" i="3"/>
  <c r="C3342" i="3"/>
  <c r="D3342" i="3"/>
  <c r="E3342" i="3"/>
  <c r="C1132" i="3"/>
  <c r="D1132" i="3"/>
  <c r="E1132" i="3"/>
  <c r="C1133" i="3"/>
  <c r="D1133" i="3"/>
  <c r="E1133" i="3"/>
  <c r="C3160" i="3"/>
  <c r="D3160" i="3"/>
  <c r="E3160" i="3"/>
  <c r="C389" i="3"/>
  <c r="D389" i="3"/>
  <c r="E389" i="3"/>
  <c r="C497" i="3"/>
  <c r="D497" i="3"/>
  <c r="E497" i="3"/>
  <c r="C5773" i="3"/>
  <c r="D5773" i="3"/>
  <c r="E5773" i="3"/>
  <c r="C2510" i="3"/>
  <c r="D2510" i="3"/>
  <c r="E2510" i="3"/>
  <c r="C2511" i="3"/>
  <c r="D2511" i="3"/>
  <c r="E2511" i="3"/>
  <c r="C1441" i="3"/>
  <c r="D1441" i="3"/>
  <c r="E1441" i="3"/>
  <c r="C863" i="3"/>
  <c r="D863" i="3"/>
  <c r="E863" i="3"/>
  <c r="C5505" i="3"/>
  <c r="D5505" i="3"/>
  <c r="E5505" i="3"/>
  <c r="C483" i="3"/>
  <c r="D483" i="3"/>
  <c r="E483" i="3"/>
  <c r="C5809" i="3"/>
  <c r="D5809" i="3"/>
  <c r="E5809" i="3"/>
  <c r="C3277" i="3"/>
  <c r="D3277" i="3"/>
  <c r="E3277" i="3"/>
  <c r="C2727" i="3"/>
  <c r="D2727" i="3"/>
  <c r="E2727" i="3"/>
  <c r="C4287" i="3"/>
  <c r="D4287" i="3"/>
  <c r="E4287" i="3"/>
  <c r="C6273" i="3"/>
  <c r="D6273" i="3"/>
  <c r="E6273" i="3"/>
  <c r="C3814" i="3"/>
  <c r="D3814" i="3"/>
  <c r="E3814" i="3"/>
  <c r="C1026" i="3"/>
  <c r="D1026" i="3"/>
  <c r="E1026" i="3"/>
  <c r="C1725" i="3"/>
  <c r="D1725" i="3"/>
  <c r="E1725" i="3"/>
  <c r="C430" i="3"/>
  <c r="D430" i="3"/>
  <c r="E430" i="3"/>
  <c r="C1898" i="3"/>
  <c r="D1898" i="3"/>
  <c r="E1898" i="3"/>
  <c r="C4984" i="3"/>
  <c r="D4984" i="3"/>
  <c r="E4984" i="3"/>
  <c r="C3343" i="3"/>
  <c r="D3343" i="3"/>
  <c r="E3343" i="3"/>
  <c r="C5449" i="3"/>
  <c r="D5449" i="3"/>
  <c r="E5449" i="3"/>
  <c r="C5089" i="3"/>
  <c r="D5089" i="3"/>
  <c r="E5089" i="3"/>
  <c r="C3753" i="3"/>
  <c r="D3753" i="3"/>
  <c r="E3753" i="3"/>
  <c r="C1565" i="3"/>
  <c r="D1565" i="3"/>
  <c r="E1565" i="3"/>
  <c r="C3583" i="3"/>
  <c r="D3583" i="3"/>
  <c r="E3583" i="3"/>
  <c r="C3584" i="3"/>
  <c r="D3584" i="3"/>
  <c r="E3584" i="3"/>
  <c r="C1726" i="3"/>
  <c r="D1726" i="3"/>
  <c r="E1726" i="3"/>
  <c r="C5531" i="3"/>
  <c r="D5531" i="3"/>
  <c r="E5531" i="3"/>
  <c r="C390" i="3"/>
  <c r="D390" i="3"/>
  <c r="E390" i="3"/>
  <c r="C4922" i="3"/>
  <c r="D4922" i="3"/>
  <c r="E4922" i="3"/>
  <c r="C3754" i="3"/>
  <c r="D3754" i="3"/>
  <c r="E3754" i="3"/>
  <c r="C864" i="3"/>
  <c r="D864" i="3"/>
  <c r="E864" i="3"/>
  <c r="C3161" i="3"/>
  <c r="D3161" i="3"/>
  <c r="E3161" i="3"/>
  <c r="C5991" i="3"/>
  <c r="D5991" i="3"/>
  <c r="E5991" i="3"/>
  <c r="C6337" i="3"/>
  <c r="D6337" i="3"/>
  <c r="E6337" i="3"/>
  <c r="C5759" i="3"/>
  <c r="D5759" i="3"/>
  <c r="E5759" i="3"/>
  <c r="C1213" i="3"/>
  <c r="D1213" i="3"/>
  <c r="E1213" i="3"/>
  <c r="C6009" i="3"/>
  <c r="D6009" i="3"/>
  <c r="E6009" i="3"/>
  <c r="C3551" i="3"/>
  <c r="D3551" i="3"/>
  <c r="E3551" i="3"/>
  <c r="C4898" i="3"/>
  <c r="D4898" i="3"/>
  <c r="E4898" i="3"/>
  <c r="C748" i="3"/>
  <c r="D748" i="3"/>
  <c r="E748" i="3"/>
  <c r="C3733" i="3"/>
  <c r="D3733" i="3"/>
  <c r="E3733" i="3"/>
  <c r="C3344" i="3"/>
  <c r="D3344" i="3"/>
  <c r="E3344" i="3"/>
  <c r="C5939" i="3"/>
  <c r="D5939" i="3"/>
  <c r="E5939" i="3"/>
  <c r="C4204" i="3"/>
  <c r="D4204" i="3"/>
  <c r="E4204" i="3"/>
  <c r="C4356" i="3"/>
  <c r="D4356" i="3"/>
  <c r="E4356" i="3"/>
  <c r="C1727" i="3"/>
  <c r="D1727" i="3"/>
  <c r="E1727" i="3"/>
  <c r="C3447" i="3"/>
  <c r="D3447" i="3"/>
  <c r="E3447" i="3"/>
  <c r="C5355" i="3"/>
  <c r="D5355" i="3"/>
  <c r="E5355" i="3"/>
  <c r="C3666" i="3"/>
  <c r="D3666" i="3"/>
  <c r="E3666" i="3"/>
  <c r="C27" i="3"/>
  <c r="D27" i="3"/>
  <c r="E27" i="3"/>
  <c r="C237" i="3"/>
  <c r="D237" i="3"/>
  <c r="E237" i="3"/>
  <c r="C2010" i="3"/>
  <c r="D2010" i="3"/>
  <c r="E2010" i="3"/>
  <c r="C1838" i="3"/>
  <c r="D1838" i="3"/>
  <c r="E1838" i="3"/>
  <c r="C3162" i="3"/>
  <c r="D3162" i="3"/>
  <c r="E3162" i="3"/>
  <c r="C5356" i="3"/>
  <c r="D5356" i="3"/>
  <c r="E5356" i="3"/>
  <c r="C5048" i="3"/>
  <c r="D5048" i="3"/>
  <c r="E5048" i="3"/>
  <c r="C4349" i="3"/>
  <c r="D4349" i="3"/>
  <c r="E4349" i="3"/>
  <c r="C2126" i="3"/>
  <c r="D2126" i="3"/>
  <c r="E2126" i="3"/>
  <c r="C2266" i="3"/>
  <c r="D2266" i="3"/>
  <c r="E2266" i="3"/>
  <c r="C1442" i="3"/>
  <c r="D1442" i="3"/>
  <c r="E1442" i="3"/>
  <c r="C6185" i="3"/>
  <c r="D6185" i="3"/>
  <c r="E6185" i="3"/>
  <c r="C1229" i="3"/>
  <c r="D1229" i="3"/>
  <c r="E1229" i="3"/>
  <c r="C4448" i="3"/>
  <c r="D4448" i="3"/>
  <c r="E4448" i="3"/>
  <c r="C865" i="3"/>
  <c r="D865" i="3"/>
  <c r="E865" i="3"/>
  <c r="C98" i="3"/>
  <c r="D98" i="3"/>
  <c r="E98" i="3"/>
  <c r="C662" i="3"/>
  <c r="D662" i="3"/>
  <c r="E662" i="3"/>
  <c r="C28" i="3"/>
  <c r="D28" i="3"/>
  <c r="E28" i="3"/>
  <c r="C6136" i="3"/>
  <c r="D6136" i="3"/>
  <c r="E6136" i="3"/>
  <c r="C4321" i="3"/>
  <c r="D4321" i="3"/>
  <c r="E4321" i="3"/>
  <c r="C1272" i="3"/>
  <c r="D1272" i="3"/>
  <c r="E1272" i="3"/>
  <c r="C3521" i="3"/>
  <c r="D3521" i="3"/>
  <c r="E3521" i="3"/>
  <c r="C1554" i="3"/>
  <c r="D1554" i="3"/>
  <c r="E1554" i="3"/>
  <c r="C4750" i="3"/>
  <c r="D4750" i="3"/>
  <c r="E4750" i="3"/>
  <c r="C2728" i="3"/>
  <c r="D2728" i="3"/>
  <c r="E2728" i="3"/>
  <c r="C2139" i="3"/>
  <c r="D2139" i="3"/>
  <c r="E2139" i="3"/>
  <c r="C5613" i="3"/>
  <c r="D5613" i="3"/>
  <c r="E5613" i="3"/>
  <c r="C3073" i="3"/>
  <c r="D3073" i="3"/>
  <c r="E3073" i="3"/>
  <c r="C5614" i="3"/>
  <c r="D5614" i="3"/>
  <c r="E5614" i="3"/>
  <c r="C391" i="3"/>
  <c r="D391" i="3"/>
  <c r="E391" i="3"/>
  <c r="C5204" i="3"/>
  <c r="D5204" i="3"/>
  <c r="E5204" i="3"/>
  <c r="C626" i="3"/>
  <c r="D626" i="3"/>
  <c r="E626" i="3"/>
  <c r="C1760" i="3"/>
  <c r="D1760" i="3"/>
  <c r="E1760" i="3"/>
  <c r="C5713" i="3"/>
  <c r="D5713" i="3"/>
  <c r="E5713" i="3"/>
  <c r="C3522" i="3"/>
  <c r="D3522" i="3"/>
  <c r="E3522" i="3"/>
  <c r="C5855" i="3"/>
  <c r="D5855" i="3"/>
  <c r="E5855" i="3"/>
  <c r="C2113" i="3"/>
  <c r="D2113" i="3"/>
  <c r="E2113" i="3"/>
  <c r="C5824" i="3"/>
  <c r="D5824" i="3"/>
  <c r="E5824" i="3"/>
  <c r="C2961" i="3"/>
  <c r="D2961" i="3"/>
  <c r="E2961" i="3"/>
  <c r="C1134" i="3"/>
  <c r="D1134" i="3"/>
  <c r="E1134" i="3"/>
  <c r="C6003" i="3"/>
  <c r="D6003" i="3"/>
  <c r="E6003" i="3"/>
  <c r="C6110" i="3"/>
  <c r="D6110" i="3"/>
  <c r="E6110" i="3"/>
  <c r="C5667" i="3"/>
  <c r="D5667" i="3"/>
  <c r="E5667" i="3"/>
  <c r="C3523" i="3"/>
  <c r="D3523" i="3"/>
  <c r="E3523" i="3"/>
  <c r="C4985" i="3"/>
  <c r="D4985" i="3"/>
  <c r="E4985" i="3"/>
  <c r="C2089" i="3"/>
  <c r="D2089" i="3"/>
  <c r="E2089" i="3"/>
  <c r="C3667" i="3"/>
  <c r="D3667" i="3"/>
  <c r="E3667" i="3"/>
  <c r="C1273" i="3"/>
  <c r="D1273" i="3"/>
  <c r="E1273" i="3"/>
  <c r="C392" i="3"/>
  <c r="D392" i="3"/>
  <c r="E392" i="3"/>
  <c r="C4029" i="3"/>
  <c r="D4029" i="3"/>
  <c r="E4029" i="3"/>
  <c r="C4340" i="3"/>
  <c r="D4340" i="3"/>
  <c r="E4340" i="3"/>
  <c r="C1509" i="3"/>
  <c r="D1509" i="3"/>
  <c r="E1509" i="3"/>
  <c r="C4441" i="3"/>
  <c r="D4441" i="3"/>
  <c r="E4441" i="3"/>
  <c r="C165" i="3"/>
  <c r="D165" i="3"/>
  <c r="E165" i="3"/>
  <c r="C3448" i="3"/>
  <c r="D3448" i="3"/>
  <c r="E3448" i="3"/>
  <c r="C4243" i="3"/>
  <c r="D4243" i="3"/>
  <c r="E4243" i="3"/>
  <c r="C1443" i="3"/>
  <c r="D1443" i="3"/>
  <c r="E1443" i="3"/>
  <c r="C2729" i="3"/>
  <c r="D2729" i="3"/>
  <c r="E2729" i="3"/>
  <c r="C5795" i="3"/>
  <c r="D5795" i="3"/>
  <c r="E5795" i="3"/>
  <c r="C6410" i="3"/>
  <c r="D6410" i="3"/>
  <c r="E6410" i="3"/>
  <c r="C1294" i="3"/>
  <c r="D1294" i="3"/>
  <c r="E1294" i="3"/>
  <c r="C1444" i="3"/>
  <c r="D1444" i="3"/>
  <c r="E1444" i="3"/>
  <c r="C3345" i="3"/>
  <c r="D3345" i="3"/>
  <c r="E3345" i="3"/>
  <c r="C4141" i="3"/>
  <c r="D4141" i="3"/>
  <c r="E4141" i="3"/>
  <c r="C1135" i="3"/>
  <c r="D1135" i="3"/>
  <c r="E1135" i="3"/>
  <c r="C1917" i="3"/>
  <c r="D1917" i="3"/>
  <c r="E1917" i="3"/>
  <c r="C4601" i="3"/>
  <c r="D4601" i="3"/>
  <c r="E4601" i="3"/>
  <c r="C5828" i="3"/>
  <c r="D5828" i="3"/>
  <c r="E5828" i="3"/>
  <c r="C3082" i="3"/>
  <c r="D3082" i="3"/>
  <c r="E3082" i="3"/>
  <c r="C3163" i="3"/>
  <c r="D3163" i="3"/>
  <c r="E3163" i="3"/>
  <c r="C4828" i="3"/>
  <c r="D4828" i="3"/>
  <c r="E4828" i="3"/>
  <c r="C4663" i="3"/>
  <c r="D4663" i="3"/>
  <c r="E4663" i="3"/>
  <c r="C4042" i="3"/>
  <c r="D4042" i="3"/>
  <c r="E4042" i="3"/>
  <c r="C3369" i="3"/>
  <c r="D3369" i="3"/>
  <c r="E3369" i="3"/>
  <c r="C4914" i="3"/>
  <c r="D4914" i="3"/>
  <c r="E4914" i="3"/>
  <c r="C6393" i="3"/>
  <c r="D6393" i="3"/>
  <c r="E6393" i="3"/>
  <c r="C1230" i="3"/>
  <c r="D1230" i="3"/>
  <c r="E1230" i="3"/>
  <c r="C2962" i="3"/>
  <c r="D2962" i="3"/>
  <c r="E2962" i="3"/>
  <c r="C5509" i="3"/>
  <c r="D5509" i="3"/>
  <c r="E5509" i="3"/>
  <c r="C4738" i="3"/>
  <c r="D4738" i="3"/>
  <c r="E4738" i="3"/>
  <c r="C4374" i="3"/>
  <c r="D4374" i="3"/>
  <c r="E4374" i="3"/>
  <c r="C2512" i="3"/>
  <c r="D2512" i="3"/>
  <c r="E2512" i="3"/>
  <c r="C2172" i="3"/>
  <c r="D2172" i="3"/>
  <c r="E2172" i="3"/>
  <c r="C5376" i="3"/>
  <c r="D5376" i="3"/>
  <c r="E5376" i="3"/>
  <c r="C734" i="3"/>
  <c r="D734" i="3"/>
  <c r="E734" i="3"/>
  <c r="C3431" i="3"/>
  <c r="D3431" i="3"/>
  <c r="E3431" i="3"/>
  <c r="C4986" i="3"/>
  <c r="D4986" i="3"/>
  <c r="E4986" i="3"/>
  <c r="C1728" i="3"/>
  <c r="D1728" i="3"/>
  <c r="E1728" i="3"/>
  <c r="C5274" i="3"/>
  <c r="D5274" i="3"/>
  <c r="E5274" i="3"/>
  <c r="C5422" i="3"/>
  <c r="D5422" i="3"/>
  <c r="E5422" i="3"/>
  <c r="C1445" i="3"/>
  <c r="D1445" i="3"/>
  <c r="E1445" i="3"/>
  <c r="C4773" i="3"/>
  <c r="D4773" i="3"/>
  <c r="E4773" i="3"/>
  <c r="C5529" i="3"/>
  <c r="D5529" i="3"/>
  <c r="E5529" i="3"/>
  <c r="C3413" i="3"/>
  <c r="D3413" i="3"/>
  <c r="E3413" i="3"/>
  <c r="C5364" i="3"/>
  <c r="D5364" i="3"/>
  <c r="E5364" i="3"/>
  <c r="C255" i="3"/>
  <c r="D255" i="3"/>
  <c r="E255" i="3"/>
  <c r="C3243" i="3"/>
  <c r="D3243" i="3"/>
  <c r="E3243" i="3"/>
  <c r="C2976" i="3"/>
  <c r="D2976" i="3"/>
  <c r="E2976" i="3"/>
  <c r="C417" i="3"/>
  <c r="D417" i="3"/>
  <c r="E417" i="3"/>
  <c r="C4715" i="3"/>
  <c r="D4715" i="3"/>
  <c r="E4715" i="3"/>
  <c r="C866" i="3"/>
  <c r="D866" i="3"/>
  <c r="E866" i="3"/>
  <c r="C3164" i="3"/>
  <c r="D3164" i="3"/>
  <c r="E3164" i="3"/>
  <c r="C5911" i="3"/>
  <c r="D5911" i="3"/>
  <c r="E5911" i="3"/>
  <c r="C5195" i="3"/>
  <c r="D5195" i="3"/>
  <c r="E5195" i="3"/>
  <c r="C1729" i="3"/>
  <c r="D1729" i="3"/>
  <c r="E1729" i="3"/>
  <c r="C515" i="3"/>
  <c r="D515" i="3"/>
  <c r="E515" i="3"/>
  <c r="C2011" i="3"/>
  <c r="D2011" i="3"/>
  <c r="E2011" i="3"/>
  <c r="C1136" i="3"/>
  <c r="D1136" i="3"/>
  <c r="E1136" i="3"/>
  <c r="C6356" i="3"/>
  <c r="D6356" i="3"/>
  <c r="E6356" i="3"/>
  <c r="C1730" i="3"/>
  <c r="D1730" i="3"/>
  <c r="E1730" i="3"/>
  <c r="C5164" i="3"/>
  <c r="D5164" i="3"/>
  <c r="E5164" i="3"/>
  <c r="C2660" i="3"/>
  <c r="D2660" i="3"/>
  <c r="E2660" i="3"/>
  <c r="C2012" i="3"/>
  <c r="D2012" i="3"/>
  <c r="E2012" i="3"/>
  <c r="C99" i="3"/>
  <c r="D99" i="3"/>
  <c r="E99" i="3"/>
  <c r="C4369" i="3"/>
  <c r="D4369" i="3"/>
  <c r="E4369" i="3"/>
  <c r="C2267" i="3"/>
  <c r="D2267" i="3"/>
  <c r="E2267" i="3"/>
  <c r="C3983" i="3"/>
  <c r="D3983" i="3"/>
  <c r="E3983" i="3"/>
  <c r="C4596" i="3"/>
  <c r="D4596" i="3"/>
  <c r="E4596" i="3"/>
  <c r="C5133" i="3"/>
  <c r="D5133" i="3"/>
  <c r="E5133" i="3"/>
  <c r="C2580" i="3"/>
  <c r="D2580" i="3"/>
  <c r="E2580" i="3"/>
  <c r="C1731" i="3"/>
  <c r="D1731" i="3"/>
  <c r="E1731" i="3"/>
  <c r="C4502" i="3"/>
  <c r="D4502" i="3"/>
  <c r="E4502" i="3"/>
  <c r="C152" i="3"/>
  <c r="D152" i="3"/>
  <c r="E152" i="3"/>
  <c r="C2127" i="3"/>
  <c r="D2127" i="3"/>
  <c r="E2127" i="3"/>
  <c r="C2607" i="3"/>
  <c r="D2607" i="3"/>
  <c r="E2607" i="3"/>
  <c r="C447" i="3"/>
  <c r="D447" i="3"/>
  <c r="E447" i="3"/>
  <c r="C867" i="3"/>
  <c r="D867" i="3"/>
  <c r="E867" i="3"/>
  <c r="C3524" i="3"/>
  <c r="D3524" i="3"/>
  <c r="E3524" i="3"/>
  <c r="C4142" i="3"/>
  <c r="D4142" i="3"/>
  <c r="E4142" i="3"/>
  <c r="C2784" i="3"/>
  <c r="D2784" i="3"/>
  <c r="E2784" i="3"/>
  <c r="C749" i="3"/>
  <c r="D749" i="3"/>
  <c r="E749" i="3"/>
  <c r="C6390" i="3"/>
  <c r="D6390" i="3"/>
  <c r="E6390" i="3"/>
  <c r="C3037" i="3"/>
  <c r="D3037" i="3"/>
  <c r="E3037" i="3"/>
  <c r="C1823" i="3"/>
  <c r="D1823" i="3"/>
  <c r="E1823" i="3"/>
  <c r="C6077" i="3"/>
  <c r="D6077" i="3"/>
  <c r="E6077" i="3"/>
  <c r="C627" i="3"/>
  <c r="D627" i="3"/>
  <c r="E627" i="3"/>
  <c r="C6346" i="3"/>
  <c r="D6346" i="3"/>
  <c r="E6346" i="3"/>
  <c r="C5728" i="3"/>
  <c r="D5728" i="3"/>
  <c r="E5728" i="3"/>
  <c r="C2730" i="3"/>
  <c r="D2730" i="3"/>
  <c r="E2730" i="3"/>
  <c r="C139" i="3"/>
  <c r="D139" i="3"/>
  <c r="E139" i="3"/>
  <c r="C6368" i="3"/>
  <c r="D6368" i="3"/>
  <c r="E6368" i="3"/>
  <c r="C3712" i="3"/>
  <c r="D3712" i="3"/>
  <c r="E3712" i="3"/>
  <c r="C3859" i="3"/>
  <c r="D3859" i="3"/>
  <c r="E3859" i="3"/>
  <c r="C5711" i="3"/>
  <c r="D5711" i="3"/>
  <c r="E5711" i="3"/>
  <c r="C1732" i="3"/>
  <c r="D1732" i="3"/>
  <c r="E1732" i="3"/>
  <c r="C1733" i="3"/>
  <c r="D1733" i="3"/>
  <c r="E1733" i="3"/>
  <c r="C1274" i="3"/>
  <c r="D1274" i="3"/>
  <c r="E1274" i="3"/>
  <c r="C1734" i="3"/>
  <c r="D1734" i="3"/>
  <c r="E1734" i="3"/>
  <c r="C3884" i="3"/>
  <c r="D3884" i="3"/>
  <c r="E3884" i="3"/>
  <c r="C4094" i="3"/>
  <c r="D4094" i="3"/>
  <c r="E4094" i="3"/>
  <c r="C735" i="3"/>
  <c r="D735" i="3"/>
  <c r="E735" i="3"/>
  <c r="C3928" i="3"/>
  <c r="D3928" i="3"/>
  <c r="E3928" i="3"/>
  <c r="C2963" i="3"/>
  <c r="D2963" i="3"/>
  <c r="E2963" i="3"/>
  <c r="C393" i="3"/>
  <c r="D393" i="3"/>
  <c r="E393" i="3"/>
  <c r="C5027" i="3"/>
  <c r="D5027" i="3"/>
  <c r="E5027" i="3"/>
  <c r="C5064" i="3"/>
  <c r="D5064" i="3"/>
  <c r="E5064" i="3"/>
  <c r="C1137" i="3"/>
  <c r="D1137" i="3"/>
  <c r="E1137" i="3"/>
  <c r="C3402" i="3"/>
  <c r="D3402" i="3"/>
  <c r="E3402" i="3"/>
  <c r="C100" i="3"/>
  <c r="D100" i="3"/>
  <c r="E100" i="3"/>
  <c r="C5215" i="3"/>
  <c r="D5215" i="3"/>
  <c r="E5215" i="3"/>
  <c r="C5065" i="3"/>
  <c r="D5065" i="3"/>
  <c r="E5065" i="3"/>
  <c r="C3165" i="3"/>
  <c r="D3165" i="3"/>
  <c r="E3165" i="3"/>
  <c r="C2090" i="3"/>
  <c r="D2090" i="3"/>
  <c r="E2090" i="3"/>
  <c r="C2869" i="3"/>
  <c r="D2869" i="3"/>
  <c r="E2869" i="3"/>
  <c r="C868" i="3"/>
  <c r="D868" i="3"/>
  <c r="E868" i="3"/>
  <c r="C2340" i="3"/>
  <c r="D2340" i="3"/>
  <c r="E2340" i="3"/>
  <c r="C1735" i="3"/>
  <c r="D1735" i="3"/>
  <c r="E1735" i="3"/>
  <c r="C2013" i="3"/>
  <c r="D2013" i="3"/>
  <c r="E2013" i="3"/>
  <c r="C3819" i="3"/>
  <c r="D3819" i="3"/>
  <c r="E3819" i="3"/>
  <c r="C3525" i="3"/>
  <c r="D3525" i="3"/>
  <c r="E3525" i="3"/>
  <c r="C2555" i="3"/>
  <c r="D2555" i="3"/>
  <c r="E2555" i="3"/>
  <c r="C394" i="3"/>
  <c r="D394" i="3"/>
  <c r="E394" i="3"/>
  <c r="C2964" i="3"/>
  <c r="D2964" i="3"/>
  <c r="E2964" i="3"/>
  <c r="C3370" i="3"/>
  <c r="D3370" i="3"/>
  <c r="E3370" i="3"/>
  <c r="C3392" i="3"/>
  <c r="D3392" i="3"/>
  <c r="E3392" i="3"/>
  <c r="C2839" i="3"/>
  <c r="D2839" i="3"/>
  <c r="E2839" i="3"/>
  <c r="C395" i="3"/>
  <c r="D395" i="3"/>
  <c r="E395" i="3"/>
  <c r="C448" i="3"/>
  <c r="D448" i="3"/>
  <c r="E448" i="3"/>
  <c r="C5708" i="3"/>
  <c r="D5708" i="3"/>
  <c r="E5708" i="3"/>
  <c r="C459" i="3"/>
  <c r="D459" i="3"/>
  <c r="E459" i="3"/>
  <c r="C4143" i="3"/>
  <c r="D4143" i="3"/>
  <c r="E4143" i="3"/>
  <c r="C1446" i="3"/>
  <c r="D1446" i="3"/>
  <c r="E1446" i="3"/>
  <c r="C6144" i="3"/>
  <c r="D6144" i="3"/>
  <c r="E6144" i="3"/>
  <c r="C2751" i="3"/>
  <c r="D2751" i="3"/>
  <c r="E2751" i="3"/>
  <c r="C628" i="3"/>
  <c r="D628" i="3"/>
  <c r="E628" i="3"/>
  <c r="C1783" i="3"/>
  <c r="D1783" i="3"/>
  <c r="E1783" i="3"/>
  <c r="C2128" i="3"/>
  <c r="D2128" i="3"/>
  <c r="E2128" i="3"/>
  <c r="C1027" i="3"/>
  <c r="D1027" i="3"/>
  <c r="E1027" i="3"/>
  <c r="C999" i="3"/>
  <c r="D999" i="3"/>
  <c r="E999" i="3"/>
  <c r="C6167" i="3"/>
  <c r="D6167" i="3"/>
  <c r="E6167" i="3"/>
  <c r="C2731" i="3"/>
  <c r="D2731" i="3"/>
  <c r="E2731" i="3"/>
  <c r="C1231" i="3"/>
  <c r="D1231" i="3"/>
  <c r="E1231" i="3"/>
  <c r="C4322" i="3"/>
  <c r="D4322" i="3"/>
  <c r="E4322" i="3"/>
  <c r="C2840" i="3"/>
  <c r="D2840" i="3"/>
  <c r="E2840" i="3"/>
  <c r="C1295" i="3"/>
  <c r="D1295" i="3"/>
  <c r="E1295" i="3"/>
  <c r="C3963" i="3"/>
  <c r="D3963" i="3"/>
  <c r="E3963" i="3"/>
  <c r="C3278" i="3"/>
  <c r="D3278" i="3"/>
  <c r="E3278" i="3"/>
  <c r="C4620" i="3"/>
  <c r="D4620" i="3"/>
  <c r="E4620" i="3"/>
  <c r="C396" i="3"/>
  <c r="D396" i="3"/>
  <c r="E396" i="3"/>
  <c r="C1232" i="3"/>
  <c r="D1232" i="3"/>
  <c r="E1232" i="3"/>
  <c r="C6295" i="3"/>
  <c r="D6295" i="3"/>
  <c r="E6295" i="3"/>
  <c r="C3346" i="3"/>
  <c r="D3346" i="3"/>
  <c r="E3346" i="3"/>
  <c r="C1447" i="3"/>
  <c r="D1447" i="3"/>
  <c r="E1447" i="3"/>
  <c r="C1448" i="3"/>
  <c r="D1448" i="3"/>
  <c r="E1448" i="3"/>
  <c r="C3668" i="3"/>
  <c r="D3668" i="3"/>
  <c r="E3668" i="3"/>
  <c r="C3347" i="3"/>
  <c r="D3347" i="3"/>
  <c r="E3347" i="3"/>
  <c r="C3348" i="3"/>
  <c r="D3348" i="3"/>
  <c r="E3348" i="3"/>
  <c r="C1449" i="3"/>
  <c r="D1449" i="3"/>
  <c r="E1449" i="3"/>
  <c r="C397" i="3"/>
  <c r="D397" i="3"/>
  <c r="E397" i="3"/>
  <c r="C3850" i="3"/>
  <c r="D3850" i="3"/>
  <c r="E3850" i="3"/>
  <c r="C3669" i="3"/>
  <c r="D3669" i="3"/>
  <c r="E3669" i="3"/>
  <c r="C2513" i="3"/>
  <c r="D2513" i="3"/>
  <c r="E2513" i="3"/>
  <c r="C5539" i="3"/>
  <c r="D5539" i="3"/>
  <c r="E5539" i="3"/>
  <c r="C2014" i="3"/>
  <c r="D2014" i="3"/>
  <c r="E2014" i="3"/>
  <c r="C4326" i="3"/>
  <c r="D4326" i="3"/>
  <c r="E4326" i="3"/>
  <c r="C1138" i="3"/>
  <c r="D1138" i="3"/>
  <c r="E1138" i="3"/>
  <c r="C1529" i="3"/>
  <c r="D1529" i="3"/>
  <c r="E1529" i="3"/>
  <c r="C2732" i="3"/>
  <c r="D2732" i="3"/>
  <c r="E2732" i="3"/>
  <c r="C269" i="3"/>
  <c r="D269" i="3"/>
  <c r="E269" i="3"/>
  <c r="C3083" i="3"/>
  <c r="D3083" i="3"/>
  <c r="E3083" i="3"/>
  <c r="C6053" i="3"/>
  <c r="D6053" i="3"/>
  <c r="E6053" i="3"/>
  <c r="C1199" i="3"/>
  <c r="D1199" i="3"/>
  <c r="E1199" i="3"/>
  <c r="C4160" i="3"/>
  <c r="D4160" i="3"/>
  <c r="E4160" i="3"/>
  <c r="C6227" i="3"/>
  <c r="D6227" i="3"/>
  <c r="E6227" i="3"/>
  <c r="C238" i="3"/>
  <c r="D238" i="3"/>
  <c r="E238" i="3"/>
  <c r="C2114" i="3"/>
  <c r="D2114" i="3"/>
  <c r="E2114" i="3"/>
  <c r="C6148" i="3"/>
  <c r="D6148" i="3"/>
  <c r="E6148" i="3"/>
  <c r="C5066" i="3"/>
  <c r="D5066" i="3"/>
  <c r="E5066" i="3"/>
  <c r="C2341" i="3"/>
  <c r="D2341" i="3"/>
  <c r="E2341" i="3"/>
  <c r="C431" i="3"/>
  <c r="D431" i="3"/>
  <c r="E431" i="3"/>
  <c r="C6321" i="3"/>
  <c r="D6321" i="3"/>
  <c r="E6321" i="3"/>
  <c r="C1296" i="3"/>
  <c r="D1296" i="3"/>
  <c r="E1296" i="3"/>
  <c r="C4030" i="3"/>
  <c r="D4030" i="3"/>
  <c r="E4030" i="3"/>
  <c r="C3244" i="3"/>
  <c r="D3244" i="3"/>
  <c r="E3244" i="3"/>
  <c r="C2091" i="3"/>
  <c r="D2091" i="3"/>
  <c r="E2091" i="3"/>
  <c r="C4031" i="3"/>
  <c r="D4031" i="3"/>
  <c r="E4031" i="3"/>
  <c r="C4076" i="3"/>
  <c r="D4076" i="3"/>
  <c r="E4076" i="3"/>
  <c r="C913" i="3"/>
  <c r="D913" i="3"/>
  <c r="E913" i="3"/>
  <c r="C5935" i="3"/>
  <c r="D5935" i="3"/>
  <c r="E5935" i="3"/>
  <c r="C5043" i="3"/>
  <c r="D5043" i="3"/>
  <c r="E5043" i="3"/>
  <c r="C3349" i="3"/>
  <c r="D3349" i="3"/>
  <c r="E3349" i="3"/>
  <c r="C2395" i="3"/>
  <c r="D2395" i="3"/>
  <c r="E2395" i="3"/>
  <c r="C2733" i="3"/>
  <c r="D2733" i="3"/>
  <c r="E2733" i="3"/>
  <c r="C2396" i="3"/>
  <c r="D2396" i="3"/>
  <c r="E2396" i="3"/>
  <c r="C3526" i="3"/>
  <c r="D3526" i="3"/>
  <c r="E3526" i="3"/>
  <c r="C778" i="3"/>
  <c r="D778" i="3"/>
  <c r="E778" i="3"/>
  <c r="C869" i="3"/>
  <c r="D869" i="3"/>
  <c r="E869" i="3"/>
  <c r="C4579" i="3"/>
  <c r="D4579" i="3"/>
  <c r="E4579" i="3"/>
  <c r="C5552" i="3"/>
  <c r="D5552" i="3"/>
  <c r="E5552" i="3"/>
  <c r="C1626" i="3"/>
  <c r="D1626" i="3"/>
  <c r="E1626" i="3"/>
  <c r="C4262" i="3"/>
  <c r="D4262" i="3"/>
  <c r="E4262" i="3"/>
  <c r="C5357" i="3"/>
  <c r="D5357" i="3"/>
  <c r="E5357" i="3"/>
  <c r="C3929" i="3"/>
  <c r="D3929" i="3"/>
  <c r="E3929" i="3"/>
  <c r="C2427" i="3"/>
  <c r="D2427" i="3"/>
  <c r="E2427" i="3"/>
  <c r="C1139" i="3"/>
  <c r="D1139" i="3"/>
  <c r="E1139" i="3"/>
  <c r="C3527" i="3"/>
  <c r="D3527" i="3"/>
  <c r="E3527" i="3"/>
  <c r="C4580" i="3"/>
  <c r="D4580" i="3"/>
  <c r="E4580" i="3"/>
  <c r="C1480" i="3"/>
  <c r="D1480" i="3"/>
  <c r="E1480" i="3"/>
  <c r="C870" i="3"/>
  <c r="D870" i="3"/>
  <c r="E870" i="3"/>
  <c r="C5261" i="3"/>
  <c r="D5261" i="3"/>
  <c r="E5261" i="3"/>
  <c r="C516" i="3"/>
  <c r="D516" i="3"/>
  <c r="E516" i="3"/>
  <c r="C5015" i="3"/>
  <c r="D5015" i="3"/>
  <c r="E5015" i="3"/>
  <c r="C256" i="3"/>
  <c r="D256" i="3"/>
  <c r="E256" i="3"/>
  <c r="C1450" i="3"/>
  <c r="D1450" i="3"/>
  <c r="E1450" i="3"/>
  <c r="C6010" i="3"/>
  <c r="D6010" i="3"/>
  <c r="E6010" i="3"/>
  <c r="C1140" i="3"/>
  <c r="D1140" i="3"/>
  <c r="E1140" i="3"/>
  <c r="C5473" i="3"/>
  <c r="D5473" i="3"/>
  <c r="E5473" i="3"/>
  <c r="C750" i="3"/>
  <c r="D750" i="3"/>
  <c r="E750" i="3"/>
  <c r="C1015" i="3"/>
  <c r="D1015" i="3"/>
  <c r="E1015" i="3"/>
  <c r="C1585" i="3"/>
  <c r="D1585" i="3"/>
  <c r="E1585" i="3"/>
  <c r="C3350" i="3"/>
  <c r="D3350" i="3"/>
  <c r="E3350" i="3"/>
  <c r="C1451" i="3"/>
  <c r="D1451" i="3"/>
  <c r="E1451" i="3"/>
  <c r="C4056" i="3"/>
  <c r="D4056" i="3"/>
  <c r="E4056" i="3"/>
  <c r="C4609" i="3"/>
  <c r="D4609" i="3"/>
  <c r="E4609" i="3"/>
  <c r="C3798" i="3"/>
  <c r="D3798" i="3"/>
  <c r="E3798" i="3"/>
  <c r="C1879" i="3"/>
  <c r="D1879" i="3"/>
  <c r="E1879" i="3"/>
  <c r="C2734" i="3"/>
  <c r="D2734" i="3"/>
  <c r="E2734" i="3"/>
  <c r="C5602" i="3"/>
  <c r="D5602" i="3"/>
  <c r="E5602" i="3"/>
  <c r="C1338" i="3"/>
  <c r="D1338" i="3"/>
  <c r="E1338" i="3"/>
  <c r="C3351" i="3"/>
  <c r="D3351" i="3"/>
  <c r="E3351" i="3"/>
  <c r="C4534" i="3"/>
  <c r="D4534" i="3"/>
  <c r="E4534" i="3"/>
  <c r="C5386" i="3"/>
  <c r="D5386" i="3"/>
  <c r="E5386" i="3"/>
  <c r="C4849" i="3"/>
  <c r="D4849" i="3"/>
  <c r="E4849" i="3"/>
  <c r="C398" i="3"/>
  <c r="D398" i="3"/>
  <c r="E398" i="3"/>
  <c r="C871" i="3"/>
  <c r="D871" i="3"/>
  <c r="E871" i="3"/>
  <c r="C5053" i="3"/>
  <c r="D5053" i="3"/>
  <c r="E5053" i="3"/>
  <c r="C5028" i="3"/>
  <c r="D5028" i="3"/>
  <c r="E5028" i="3"/>
  <c r="C4495" i="3"/>
  <c r="D4495" i="3"/>
  <c r="E4495" i="3"/>
  <c r="C6318" i="3"/>
  <c r="D6318" i="3"/>
  <c r="E6318" i="3"/>
  <c r="C3734" i="3"/>
  <c r="D3734" i="3"/>
  <c r="E3734" i="3"/>
  <c r="C4689" i="3"/>
  <c r="D4689" i="3"/>
  <c r="E4689" i="3"/>
  <c r="C2785" i="3"/>
  <c r="D2785" i="3"/>
  <c r="E2785" i="3"/>
  <c r="C646" i="3"/>
  <c r="D646" i="3"/>
  <c r="E646" i="3"/>
  <c r="C5092" i="3"/>
  <c r="D5092" i="3"/>
  <c r="E5092" i="3"/>
  <c r="C4519" i="3"/>
  <c r="D4519" i="3"/>
  <c r="E4519" i="3"/>
  <c r="C5725" i="3"/>
  <c r="D5725" i="3"/>
  <c r="E5725" i="3"/>
  <c r="C6012" i="3"/>
  <c r="D6012" i="3"/>
  <c r="E6012" i="3"/>
  <c r="C3195" i="3"/>
  <c r="D3195" i="3"/>
  <c r="E3195" i="3"/>
  <c r="C5201" i="3"/>
  <c r="D5201" i="3"/>
  <c r="E5201" i="3"/>
  <c r="C5264" i="3"/>
  <c r="D5264" i="3"/>
  <c r="E5264" i="3"/>
  <c r="C1318" i="3"/>
  <c r="D1318" i="3"/>
  <c r="E1318" i="3"/>
  <c r="C2268" i="3"/>
  <c r="D2268" i="3"/>
  <c r="E2268" i="3"/>
  <c r="C3670" i="3"/>
  <c r="D3670" i="3"/>
  <c r="E3670" i="3"/>
  <c r="C3065" i="3"/>
  <c r="D3065" i="3"/>
  <c r="E3065" i="3"/>
  <c r="C4610" i="3"/>
  <c r="D4610" i="3"/>
  <c r="E4610" i="3"/>
  <c r="C5917" i="3"/>
  <c r="D5917" i="3"/>
  <c r="E5917" i="3"/>
  <c r="C1609" i="3"/>
  <c r="D1609" i="3"/>
  <c r="E1609" i="3"/>
  <c r="C5585" i="3"/>
  <c r="D5585" i="3"/>
  <c r="E5585" i="3"/>
  <c r="C5466" i="3"/>
  <c r="D5466" i="3"/>
  <c r="E5466" i="3"/>
  <c r="C5969" i="3"/>
  <c r="D5969" i="3"/>
  <c r="E5969" i="3"/>
  <c r="C4427" i="3"/>
  <c r="D4427" i="3"/>
  <c r="E4427" i="3"/>
  <c r="C1141" i="3"/>
  <c r="D1141" i="3"/>
  <c r="E1141" i="3"/>
  <c r="C4541" i="3"/>
  <c r="D4541" i="3"/>
  <c r="E4541" i="3"/>
  <c r="C399" i="3"/>
  <c r="D399" i="3"/>
  <c r="E399" i="3"/>
  <c r="C5820" i="3"/>
  <c r="D5820" i="3"/>
  <c r="E5820" i="3"/>
  <c r="C3990" i="3"/>
  <c r="D3990" i="3"/>
  <c r="E3990" i="3"/>
  <c r="C694" i="3"/>
  <c r="D694" i="3"/>
  <c r="E694" i="3"/>
  <c r="C4327" i="3"/>
  <c r="D4327" i="3"/>
  <c r="E4327" i="3"/>
  <c r="C69" i="3"/>
  <c r="D69" i="3"/>
  <c r="E69" i="3"/>
  <c r="C4794" i="3"/>
  <c r="D4794" i="3"/>
  <c r="E4794" i="3"/>
  <c r="C166" i="3"/>
  <c r="D166" i="3"/>
  <c r="E166" i="3"/>
  <c r="C2514" i="3"/>
  <c r="D2514" i="3"/>
  <c r="E2514" i="3"/>
  <c r="C3230" i="3"/>
  <c r="D3230" i="3"/>
  <c r="E3230" i="3"/>
  <c r="C3166" i="3"/>
  <c r="D3166" i="3"/>
  <c r="E3166" i="3"/>
  <c r="C5637" i="3"/>
  <c r="D5637" i="3"/>
  <c r="E5637" i="3"/>
  <c r="C5029" i="3"/>
  <c r="D5029" i="3"/>
  <c r="E5029" i="3"/>
  <c r="C4581" i="3"/>
  <c r="D4581" i="3"/>
  <c r="E4581" i="3"/>
  <c r="C765" i="3"/>
  <c r="D765" i="3"/>
  <c r="E765" i="3"/>
  <c r="C3528" i="3"/>
  <c r="D3528" i="3"/>
  <c r="E3528" i="3"/>
  <c r="C3352" i="3"/>
  <c r="D3352" i="3"/>
  <c r="E3352" i="3"/>
  <c r="C1339" i="3"/>
  <c r="D1339" i="3"/>
  <c r="E1339" i="3"/>
  <c r="C1481" i="3"/>
  <c r="D1481" i="3"/>
  <c r="E1481" i="3"/>
  <c r="C1142" i="3"/>
  <c r="D1142" i="3"/>
  <c r="E1142" i="3"/>
  <c r="C4853" i="3"/>
  <c r="D4853" i="3"/>
  <c r="E4853" i="3"/>
  <c r="C3414" i="3"/>
  <c r="D3414" i="3"/>
  <c r="E3414" i="3"/>
  <c r="C872" i="3"/>
  <c r="D872" i="3"/>
  <c r="E872" i="3"/>
  <c r="C2129" i="3"/>
  <c r="D2129" i="3"/>
  <c r="E2129" i="3"/>
  <c r="C3353" i="3"/>
  <c r="D3353" i="3"/>
  <c r="E3353" i="3"/>
  <c r="C6260" i="3"/>
  <c r="D6260" i="3"/>
  <c r="E6260" i="3"/>
  <c r="C5619" i="3"/>
  <c r="D5619" i="3"/>
  <c r="E5619" i="3"/>
  <c r="C2515" i="3"/>
  <c r="D2515" i="3"/>
  <c r="E2515" i="3"/>
  <c r="C4956" i="3"/>
  <c r="D4956" i="3"/>
  <c r="E4956" i="3"/>
  <c r="C2860" i="3"/>
  <c r="D2860" i="3"/>
  <c r="E2860" i="3"/>
  <c r="C3354" i="3"/>
  <c r="D3354" i="3"/>
  <c r="E3354" i="3"/>
  <c r="C4269" i="3"/>
  <c r="D4269" i="3"/>
  <c r="E4269" i="3"/>
  <c r="C2735" i="3"/>
  <c r="D2735" i="3"/>
  <c r="E2735" i="3"/>
  <c r="C663" i="3"/>
  <c r="D663" i="3"/>
  <c r="E663" i="3"/>
  <c r="C4449" i="3"/>
  <c r="D4449" i="3"/>
  <c r="E4449" i="3"/>
  <c r="C873" i="3"/>
  <c r="D873" i="3"/>
  <c r="E873" i="3"/>
  <c r="C2269" i="3"/>
  <c r="D2269" i="3"/>
  <c r="E2269" i="3"/>
  <c r="C4215" i="3"/>
  <c r="D4215" i="3"/>
  <c r="E4215" i="3"/>
  <c r="C5090" i="3"/>
  <c r="D5090" i="3"/>
  <c r="E5090" i="3"/>
  <c r="C4144" i="3"/>
  <c r="D4144" i="3"/>
  <c r="E4144" i="3"/>
  <c r="C4496" i="3"/>
  <c r="D4496" i="3"/>
  <c r="E4496" i="3"/>
  <c r="C3867" i="3"/>
  <c r="D3867" i="3"/>
  <c r="E3867" i="3"/>
  <c r="C2870" i="3"/>
  <c r="D2870" i="3"/>
  <c r="E2870" i="3"/>
  <c r="C5325" i="3"/>
  <c r="D5325" i="3"/>
  <c r="E5325" i="3"/>
  <c r="C6039" i="3"/>
  <c r="D6039" i="3"/>
  <c r="E6039" i="3"/>
  <c r="C4032" i="3"/>
  <c r="D4032" i="3"/>
  <c r="E4032" i="3"/>
  <c r="C3167" i="3"/>
  <c r="D3167" i="3"/>
  <c r="E3167" i="3"/>
  <c r="C5241" i="3"/>
  <c r="D5241" i="3"/>
  <c r="E5241" i="3"/>
  <c r="C1143" i="3"/>
  <c r="D1143" i="3"/>
  <c r="E1143" i="3"/>
  <c r="C400" i="3"/>
  <c r="D400" i="3"/>
  <c r="E400" i="3"/>
  <c r="C3573" i="3"/>
  <c r="D3573" i="3"/>
  <c r="E3573" i="3"/>
  <c r="C6386" i="3"/>
  <c r="D6386" i="3"/>
  <c r="E6386" i="3"/>
  <c r="C4503" i="3"/>
  <c r="D4503" i="3"/>
  <c r="E4503" i="3"/>
  <c r="C1761" i="3"/>
  <c r="D1761" i="3"/>
  <c r="E1761" i="3"/>
  <c r="C1784" i="3"/>
  <c r="D1784" i="3"/>
  <c r="E1784" i="3"/>
  <c r="C140" i="3"/>
  <c r="D140" i="3"/>
  <c r="E140" i="3"/>
  <c r="C175" i="3"/>
  <c r="D175" i="3"/>
  <c r="E175" i="3"/>
  <c r="C4258" i="3"/>
  <c r="D4258" i="3"/>
  <c r="E4258" i="3"/>
  <c r="C5546" i="3"/>
  <c r="D5546" i="3"/>
  <c r="E5546" i="3"/>
  <c r="C3168" i="3"/>
  <c r="D3168" i="3"/>
  <c r="E3168" i="3"/>
  <c r="C3169" i="3"/>
  <c r="D3169" i="3"/>
  <c r="E3169" i="3"/>
  <c r="C629" i="3"/>
  <c r="D629" i="3"/>
  <c r="E629" i="3"/>
  <c r="C5930" i="3"/>
  <c r="D5930" i="3"/>
  <c r="E5930" i="3"/>
  <c r="C1736" i="3"/>
  <c r="D1736" i="3"/>
  <c r="E1736" i="3"/>
  <c r="C3799" i="3"/>
  <c r="D3799" i="3"/>
  <c r="E3799" i="3"/>
  <c r="C4001" i="3"/>
  <c r="D4001" i="3"/>
  <c r="E4001" i="3"/>
  <c r="C1452" i="3"/>
  <c r="D1452" i="3"/>
  <c r="E1452" i="3"/>
  <c r="C4145" i="3"/>
  <c r="D4145" i="3"/>
  <c r="E4145" i="3"/>
  <c r="C3966" i="3"/>
  <c r="D3966" i="3"/>
  <c r="E3966" i="3"/>
  <c r="C1340" i="3"/>
  <c r="D1340" i="3"/>
  <c r="E1340" i="3"/>
  <c r="C630" i="3"/>
  <c r="D630" i="3"/>
  <c r="E630" i="3"/>
  <c r="C1862" i="3"/>
  <c r="D1862" i="3"/>
  <c r="E1862" i="3"/>
  <c r="C1803" i="3"/>
  <c r="D1803" i="3"/>
  <c r="E1803" i="3"/>
  <c r="C401" i="3"/>
  <c r="D401" i="3"/>
  <c r="E401" i="3"/>
  <c r="C5544" i="3"/>
  <c r="D5544" i="3"/>
  <c r="E5544" i="3"/>
  <c r="C1000" i="3"/>
  <c r="D1000" i="3"/>
  <c r="E1000" i="3"/>
  <c r="C6101" i="3"/>
  <c r="D6101" i="3"/>
  <c r="E6101" i="3"/>
  <c r="C1144" i="3"/>
  <c r="D1144" i="3"/>
  <c r="E1144" i="3"/>
  <c r="C5833" i="3"/>
  <c r="D5833" i="3"/>
  <c r="E5833" i="3"/>
  <c r="C5080" i="3"/>
  <c r="D5080" i="3"/>
  <c r="E5080" i="3"/>
  <c r="C4844" i="3"/>
  <c r="D4844" i="3"/>
  <c r="E4844" i="3"/>
  <c r="C3170" i="3"/>
  <c r="D3170" i="3"/>
  <c r="E3170" i="3"/>
  <c r="C1627" i="3"/>
  <c r="D1627" i="3"/>
  <c r="E1627" i="3"/>
  <c r="C2413" i="3"/>
  <c r="D2413" i="3"/>
  <c r="E2413" i="3"/>
  <c r="C5536" i="3"/>
  <c r="D5536" i="3"/>
  <c r="E5536" i="3"/>
  <c r="C631" i="3"/>
  <c r="D631" i="3"/>
  <c r="E631" i="3"/>
  <c r="C3595" i="3"/>
  <c r="D3595" i="3"/>
  <c r="E3595" i="3"/>
  <c r="C6055" i="3"/>
  <c r="D6055" i="3"/>
  <c r="E6055" i="3"/>
  <c r="C1482" i="3"/>
  <c r="D1482" i="3"/>
  <c r="E1482" i="3"/>
  <c r="C874" i="3"/>
  <c r="D874" i="3"/>
  <c r="E874" i="3"/>
  <c r="C2965" i="3"/>
  <c r="D2965" i="3"/>
  <c r="E2965" i="3"/>
  <c r="C3930" i="3"/>
  <c r="D3930" i="3"/>
  <c r="E3930" i="3"/>
  <c r="C6040" i="3"/>
  <c r="D6040" i="3"/>
  <c r="E6040" i="3"/>
  <c r="C4328" i="3"/>
  <c r="D4328" i="3"/>
  <c r="E4328" i="3"/>
  <c r="C2397" i="3"/>
  <c r="D2397" i="3"/>
  <c r="E2397" i="3"/>
  <c r="C1255" i="3"/>
  <c r="D1255" i="3"/>
  <c r="E1255" i="3"/>
  <c r="C6434" i="3"/>
  <c r="D6434" i="3"/>
  <c r="E6434" i="3"/>
  <c r="C4033" i="3"/>
  <c r="D4033" i="3"/>
  <c r="E4033" i="3"/>
  <c r="C2342" i="3"/>
  <c r="D2342" i="3"/>
  <c r="E2342" i="3"/>
  <c r="C932" i="3"/>
  <c r="D932" i="3"/>
  <c r="E932" i="3"/>
  <c r="C875" i="3"/>
  <c r="D875" i="3"/>
  <c r="E875" i="3"/>
  <c r="C402" i="3"/>
  <c r="D402" i="3"/>
  <c r="E402" i="3"/>
  <c r="C4835" i="3"/>
  <c r="D4835" i="3"/>
  <c r="E4835" i="3"/>
  <c r="C2414" i="3"/>
  <c r="D2414" i="3"/>
  <c r="E2414" i="3"/>
  <c r="C3171" i="3"/>
  <c r="D3171" i="3"/>
  <c r="E3171" i="3"/>
  <c r="C4725" i="3"/>
  <c r="D4725" i="3"/>
  <c r="E4725" i="3"/>
  <c r="C4718" i="3"/>
  <c r="D4718" i="3"/>
  <c r="E4718" i="3"/>
  <c r="C1453" i="3"/>
  <c r="D1453" i="3"/>
  <c r="E1453" i="3"/>
  <c r="C3380" i="3"/>
  <c r="D3380" i="3"/>
  <c r="E3380" i="3"/>
  <c r="C2038" i="3"/>
  <c r="D2038" i="3"/>
  <c r="E2038" i="3"/>
  <c r="C4582" i="3"/>
  <c r="D4582" i="3"/>
  <c r="E4582" i="3"/>
  <c r="C5701" i="3"/>
  <c r="D5701" i="3"/>
  <c r="E5701" i="3"/>
  <c r="C4069" i="3"/>
  <c r="D4069" i="3"/>
  <c r="E4069" i="3"/>
  <c r="C2270" i="3"/>
  <c r="D2270" i="3"/>
  <c r="E2270" i="3"/>
  <c r="C3722" i="3"/>
  <c r="D3722" i="3"/>
  <c r="E3722" i="3"/>
  <c r="C2516" i="3"/>
  <c r="D2516" i="3"/>
  <c r="E2516" i="3"/>
  <c r="C766" i="3"/>
  <c r="D766" i="3"/>
  <c r="E766" i="3"/>
  <c r="C5647" i="3"/>
  <c r="D5647" i="3"/>
  <c r="E5647" i="3"/>
  <c r="C1785" i="3"/>
  <c r="D1785" i="3"/>
  <c r="E1785" i="3"/>
  <c r="C1839" i="3"/>
  <c r="D1839" i="3"/>
  <c r="E1839" i="3"/>
  <c r="C876" i="3"/>
  <c r="D876" i="3"/>
  <c r="E876" i="3"/>
  <c r="C2643" i="3"/>
  <c r="D2643" i="3"/>
  <c r="E2643" i="3"/>
  <c r="C5380" i="3"/>
  <c r="D5380" i="3"/>
  <c r="E5380" i="3"/>
  <c r="C1555" i="3"/>
  <c r="D1555" i="3"/>
  <c r="E1555" i="3"/>
  <c r="C5277" i="3"/>
  <c r="D5277" i="3"/>
  <c r="E5277" i="3"/>
  <c r="C2556" i="3"/>
  <c r="D2556" i="3"/>
  <c r="E2556" i="3"/>
  <c r="C2752" i="3"/>
  <c r="D2752" i="3"/>
  <c r="E2752" i="3"/>
  <c r="C4903" i="3"/>
  <c r="D4903" i="3"/>
  <c r="E4903" i="3"/>
  <c r="C4186" i="3"/>
  <c r="D4186" i="3"/>
  <c r="E4186" i="3"/>
  <c r="C695" i="3"/>
  <c r="D695" i="3"/>
  <c r="E695" i="3"/>
  <c r="C2015" i="3"/>
  <c r="D2015" i="3"/>
  <c r="E2015" i="3"/>
  <c r="C5075" i="3"/>
  <c r="D5075" i="3"/>
  <c r="E5075" i="3"/>
  <c r="C877" i="3"/>
  <c r="D877" i="3"/>
  <c r="E877" i="3"/>
  <c r="C5123" i="3"/>
  <c r="D5123" i="3"/>
  <c r="E5123" i="3"/>
  <c r="C2608" i="3"/>
  <c r="D2608" i="3"/>
  <c r="E2608" i="3"/>
  <c r="C696" i="3"/>
  <c r="D696" i="3"/>
  <c r="E696" i="3"/>
  <c r="C3466" i="3"/>
  <c r="D3466" i="3"/>
  <c r="E3466" i="3"/>
  <c r="C3355" i="3"/>
  <c r="D3355" i="3"/>
  <c r="E3355" i="3"/>
  <c r="C5003" i="3"/>
  <c r="D5003" i="3"/>
  <c r="E5003" i="3"/>
  <c r="C5541" i="3"/>
  <c r="D5541" i="3"/>
  <c r="E5541" i="3"/>
  <c r="C5723" i="3"/>
  <c r="D5723" i="3"/>
  <c r="E5723" i="3"/>
  <c r="C4923" i="3"/>
  <c r="D4923" i="3"/>
  <c r="E4923" i="3"/>
  <c r="C2115" i="3"/>
  <c r="D2115" i="3"/>
  <c r="E2115" i="3"/>
  <c r="C4095" i="3"/>
  <c r="D4095" i="3"/>
  <c r="E4095" i="3"/>
  <c r="C5435" i="3"/>
  <c r="D5435" i="3"/>
  <c r="E5435" i="3"/>
  <c r="C5175" i="3"/>
  <c r="D5175" i="3"/>
  <c r="E5175" i="3"/>
  <c r="C5474" i="3"/>
  <c r="D5474" i="3"/>
  <c r="E5474" i="3"/>
  <c r="C1737" i="3"/>
  <c r="D1737" i="3"/>
  <c r="E1737" i="3"/>
  <c r="C6131" i="3"/>
  <c r="D6131" i="3"/>
  <c r="E6131" i="3"/>
  <c r="C3931" i="3"/>
  <c r="D3931" i="3"/>
  <c r="E3931" i="3"/>
  <c r="C664" i="3"/>
  <c r="D664" i="3"/>
  <c r="E664" i="3"/>
  <c r="C4621" i="3"/>
  <c r="D4621" i="3"/>
  <c r="E4621" i="3"/>
  <c r="C4527" i="3"/>
  <c r="D4527" i="3"/>
  <c r="E4527" i="3"/>
  <c r="C3279" i="3"/>
  <c r="D3279" i="3"/>
  <c r="E3279" i="3"/>
  <c r="C6376" i="3"/>
  <c r="D6376" i="3"/>
  <c r="E6376" i="3"/>
  <c r="C1738" i="3"/>
  <c r="D1738" i="3"/>
  <c r="E1738" i="3"/>
  <c r="C2271" i="3"/>
  <c r="D2271" i="3"/>
  <c r="E2271" i="3"/>
  <c r="C5810" i="3"/>
  <c r="D5810" i="3"/>
  <c r="E5810" i="3"/>
  <c r="C1739" i="3"/>
  <c r="D1739" i="3"/>
  <c r="E1739" i="3"/>
  <c r="C1804" i="3"/>
  <c r="D1804" i="3"/>
  <c r="E1804" i="3"/>
  <c r="C2736" i="3"/>
  <c r="D2736" i="3"/>
  <c r="E2736" i="3"/>
  <c r="C4445" i="3"/>
  <c r="D4445" i="3"/>
  <c r="E4445" i="3"/>
  <c r="C4034" i="3"/>
  <c r="D4034" i="3"/>
  <c r="E4034" i="3"/>
  <c r="C1740" i="3"/>
  <c r="D1740" i="3"/>
  <c r="E1740" i="3"/>
  <c r="C980" i="3"/>
  <c r="D980" i="3"/>
  <c r="E980" i="3"/>
  <c r="C29" i="3"/>
  <c r="D29" i="3"/>
  <c r="E29" i="3"/>
  <c r="C3552" i="3"/>
  <c r="D3552" i="3"/>
  <c r="E3552" i="3"/>
  <c r="C257" i="3"/>
  <c r="D257" i="3"/>
  <c r="E257" i="3"/>
  <c r="C1454" i="3"/>
  <c r="D1454" i="3"/>
  <c r="E1454" i="3"/>
  <c r="C2966" i="3"/>
  <c r="D2966" i="3"/>
  <c r="E2966" i="3"/>
  <c r="C3356" i="3"/>
  <c r="D3356" i="3"/>
  <c r="E3356" i="3"/>
  <c r="C2398" i="3"/>
  <c r="D2398" i="3"/>
  <c r="E2398" i="3"/>
  <c r="C4850" i="3"/>
  <c r="D4850" i="3"/>
  <c r="E4850" i="3"/>
  <c r="C2581" i="3"/>
  <c r="D2581" i="3"/>
  <c r="E2581" i="3"/>
  <c r="C5633" i="3"/>
  <c r="D5633" i="3"/>
  <c r="E5633" i="3"/>
  <c r="C3529" i="3"/>
  <c r="D3529" i="3"/>
  <c r="E3529" i="3"/>
  <c r="C2538" i="3"/>
  <c r="D2538" i="3"/>
  <c r="E2538" i="3"/>
  <c r="C1214" i="3"/>
  <c r="D1214" i="3"/>
  <c r="E1214" i="3"/>
  <c r="C3885" i="3"/>
  <c r="D3885" i="3"/>
  <c r="E3885" i="3"/>
  <c r="C2995" i="3"/>
  <c r="D2995" i="3"/>
  <c r="E2995" i="3"/>
  <c r="C3851" i="3"/>
  <c r="D3851" i="3"/>
  <c r="E3851" i="3"/>
  <c r="C1880" i="3"/>
  <c r="D1880" i="3"/>
  <c r="E1880" i="3"/>
  <c r="C3530" i="3"/>
  <c r="D3530" i="3"/>
  <c r="E3530" i="3"/>
  <c r="C4101" i="3"/>
  <c r="D4101" i="3"/>
  <c r="E4101" i="3"/>
  <c r="C1145" i="3"/>
  <c r="D1145" i="3"/>
  <c r="E1145" i="3"/>
  <c r="C2977" i="3"/>
  <c r="D2977" i="3"/>
  <c r="E2977" i="3"/>
  <c r="C278" i="3"/>
  <c r="D278" i="3"/>
  <c r="E278" i="3"/>
  <c r="C647" i="3"/>
  <c r="D647" i="3"/>
  <c r="E647" i="3"/>
  <c r="C6263" i="3"/>
  <c r="D6263" i="3"/>
  <c r="E6263" i="3"/>
  <c r="C6188" i="3"/>
  <c r="D6188" i="3"/>
  <c r="E6188" i="3"/>
  <c r="C6421" i="3"/>
  <c r="D6421" i="3"/>
  <c r="E6421" i="3"/>
  <c r="C6186" i="3"/>
  <c r="D6186" i="3"/>
  <c r="E6186" i="3"/>
  <c r="C61" i="3"/>
  <c r="D61" i="3"/>
  <c r="E61" i="3"/>
  <c r="C4666" i="3"/>
  <c r="D4666" i="3"/>
  <c r="E4666" i="3"/>
  <c r="C5129" i="3"/>
  <c r="D5129" i="3"/>
  <c r="E5129" i="3"/>
  <c r="C6369" i="3"/>
  <c r="D6369" i="3"/>
  <c r="E6369" i="3"/>
  <c r="C5698" i="3"/>
  <c r="D5698" i="3"/>
  <c r="E5698" i="3"/>
  <c r="C2786" i="3"/>
  <c r="D2786" i="3"/>
  <c r="E2786" i="3"/>
  <c r="C1256" i="3"/>
  <c r="D1256" i="3"/>
  <c r="E1256" i="3"/>
  <c r="C5342" i="3"/>
  <c r="D5342" i="3"/>
  <c r="E5342" i="3"/>
  <c r="C5387" i="3"/>
  <c r="D5387" i="3"/>
  <c r="E5387" i="3"/>
  <c r="C3800" i="3"/>
  <c r="D3800" i="3"/>
  <c r="E3800" i="3"/>
  <c r="C1233" i="3"/>
  <c r="D1233" i="3"/>
  <c r="E1233" i="3"/>
  <c r="C4657" i="3"/>
  <c r="D4657" i="3"/>
  <c r="E4657" i="3"/>
  <c r="C1234" i="3"/>
  <c r="D1234" i="3"/>
  <c r="E1234" i="3"/>
  <c r="C2173" i="3"/>
  <c r="D2173" i="3"/>
  <c r="E2173" i="3"/>
  <c r="C2517" i="3"/>
  <c r="D2517" i="3"/>
  <c r="E2517" i="3"/>
  <c r="C3559" i="3"/>
  <c r="D3559" i="3"/>
  <c r="E3559" i="3"/>
  <c r="C3038" i="3"/>
  <c r="D3038" i="3"/>
  <c r="E3038" i="3"/>
  <c r="C1483" i="3"/>
  <c r="D1483" i="3"/>
  <c r="E1483" i="3"/>
  <c r="C4786" i="3"/>
  <c r="D4786" i="3"/>
  <c r="E4786" i="3"/>
  <c r="C4497" i="3"/>
  <c r="D4497" i="3"/>
  <c r="E4497" i="3"/>
  <c r="C3837" i="3"/>
  <c r="D3837" i="3"/>
  <c r="E3837" i="3"/>
  <c r="C5980" i="3"/>
  <c r="D5980" i="3"/>
  <c r="E5980" i="3"/>
  <c r="C1566" i="3"/>
  <c r="D1566" i="3"/>
  <c r="E1566" i="3"/>
  <c r="C2518" i="3"/>
  <c r="D2518" i="3"/>
  <c r="E2518" i="3"/>
  <c r="C4710" i="3"/>
  <c r="D4710" i="3"/>
  <c r="E4710" i="3"/>
  <c r="C4924" i="3"/>
  <c r="D4924" i="3"/>
  <c r="E4924" i="3"/>
  <c r="C4334" i="3"/>
  <c r="D4334" i="3"/>
  <c r="E4334" i="3"/>
  <c r="C4161" i="3"/>
  <c r="D4161" i="3"/>
  <c r="E4161" i="3"/>
  <c r="C286" i="3"/>
  <c r="D286" i="3"/>
  <c r="E286" i="3"/>
  <c r="C3671" i="3"/>
  <c r="D3671" i="3"/>
  <c r="E3671" i="3"/>
  <c r="C56" i="3"/>
  <c r="D56" i="3"/>
  <c r="E56" i="3"/>
  <c r="C80" i="3"/>
  <c r="D80" i="3"/>
  <c r="E80" i="3"/>
  <c r="C2978" i="3"/>
  <c r="D2978" i="3"/>
  <c r="E2978" i="3"/>
  <c r="C30" i="3"/>
  <c r="D30" i="3"/>
  <c r="E30" i="3"/>
  <c r="C2609" i="3"/>
  <c r="D2609" i="3"/>
  <c r="E2609" i="3"/>
  <c r="C6287" i="3"/>
  <c r="D6287" i="3"/>
  <c r="E6287" i="3"/>
  <c r="C5997" i="3"/>
  <c r="D5997" i="3"/>
  <c r="E5997" i="3"/>
  <c r="C4270" i="3"/>
  <c r="D4270" i="3"/>
  <c r="E4270" i="3"/>
  <c r="C5030" i="3"/>
  <c r="D5030" i="3"/>
  <c r="E5030" i="3"/>
  <c r="C403" i="3"/>
  <c r="D403" i="3"/>
  <c r="E403" i="3"/>
  <c r="C3256" i="3"/>
  <c r="D3256" i="3"/>
  <c r="E3256" i="3"/>
  <c r="C2888" i="3"/>
  <c r="D2888" i="3"/>
  <c r="E2888" i="3"/>
  <c r="C6118" i="3"/>
  <c r="D6118" i="3"/>
  <c r="E6118" i="3"/>
  <c r="C4908" i="3"/>
  <c r="D4908" i="3"/>
  <c r="E4908" i="3"/>
  <c r="C5165" i="3"/>
  <c r="D5165" i="3"/>
  <c r="E5165" i="3"/>
  <c r="C2622" i="3"/>
  <c r="D2622" i="3"/>
  <c r="E2622" i="3"/>
  <c r="C2354" i="3"/>
  <c r="D2354" i="3"/>
  <c r="E2354" i="3"/>
  <c r="C1863" i="3"/>
  <c r="D1863" i="3"/>
  <c r="E1863" i="3"/>
  <c r="C5265" i="3"/>
  <c r="D5265" i="3"/>
  <c r="E5265" i="3"/>
  <c r="C4838" i="3"/>
  <c r="D4838" i="3"/>
  <c r="E4838" i="3"/>
  <c r="C3991" i="3"/>
  <c r="D3991" i="3"/>
  <c r="E3991" i="3"/>
  <c r="C2140" i="3"/>
  <c r="D2140" i="3"/>
  <c r="E2140" i="3"/>
  <c r="C4535" i="3"/>
  <c r="D4535" i="3"/>
  <c r="E4535" i="3"/>
  <c r="C2539" i="3"/>
  <c r="D2539" i="3"/>
  <c r="E2539" i="3"/>
  <c r="C5196" i="3"/>
  <c r="D5196" i="3"/>
  <c r="E5196" i="3"/>
  <c r="C1215" i="3"/>
  <c r="D1215" i="3"/>
  <c r="E1215" i="3"/>
  <c r="C3686" i="3"/>
  <c r="D3686" i="3"/>
  <c r="E3686" i="3"/>
  <c r="C2016" i="3"/>
  <c r="D2016" i="3"/>
  <c r="E2016" i="3"/>
  <c r="C3932" i="3"/>
  <c r="D3932" i="3"/>
  <c r="E3932" i="3"/>
  <c r="C2567" i="3"/>
  <c r="D2567" i="3"/>
  <c r="E2567" i="3"/>
  <c r="C3886" i="3"/>
  <c r="D3886" i="3"/>
  <c r="E3886" i="3"/>
  <c r="C5638" i="3"/>
  <c r="D5638" i="3"/>
  <c r="E5638" i="3"/>
  <c r="C952" i="3"/>
  <c r="D952" i="3"/>
  <c r="E952" i="3"/>
  <c r="C5034" i="3"/>
  <c r="D5034" i="3"/>
  <c r="E5034" i="3"/>
  <c r="C1216" i="3"/>
  <c r="D1216" i="3"/>
  <c r="E1216" i="3"/>
  <c r="C1496" i="3"/>
  <c r="D1496" i="3"/>
  <c r="E1496" i="3"/>
  <c r="C5788" i="3"/>
  <c r="D5788" i="3"/>
  <c r="E5788" i="3"/>
  <c r="C4350" i="3"/>
  <c r="D4350" i="3"/>
  <c r="E4350" i="3"/>
  <c r="C3801" i="3"/>
  <c r="D3801" i="3"/>
  <c r="E3801" i="3"/>
  <c r="C4250" i="3"/>
  <c r="D4250" i="3"/>
  <c r="E4250" i="3"/>
  <c r="C1762" i="3"/>
  <c r="D1762" i="3"/>
  <c r="E1762" i="3"/>
  <c r="C4086" i="3"/>
  <c r="D4086" i="3"/>
  <c r="E4086" i="3"/>
  <c r="C5463" i="3"/>
  <c r="D5463" i="3"/>
  <c r="E5463" i="3"/>
  <c r="C5182" i="3"/>
  <c r="D5182" i="3"/>
  <c r="E5182" i="3"/>
  <c r="C5588" i="3"/>
  <c r="D5588" i="3"/>
  <c r="E5588" i="3"/>
  <c r="C933" i="3"/>
  <c r="D933" i="3"/>
  <c r="E933" i="3"/>
  <c r="C2272" i="3"/>
  <c r="D2272" i="3"/>
  <c r="E2272" i="3"/>
  <c r="C900" i="3"/>
  <c r="D900" i="3"/>
  <c r="E900" i="3"/>
  <c r="C1319" i="3"/>
  <c r="D1319" i="3"/>
  <c r="E1319" i="3"/>
  <c r="C5866" i="3"/>
  <c r="D5866" i="3"/>
  <c r="E5866" i="3"/>
  <c r="C2273" i="3"/>
  <c r="D2273" i="3"/>
  <c r="E2273" i="3"/>
  <c r="C5774" i="3"/>
  <c r="D5774" i="3"/>
  <c r="E5774" i="3"/>
  <c r="C1567" i="3"/>
  <c r="D1567" i="3"/>
  <c r="E1567" i="3"/>
  <c r="C2623" i="3"/>
  <c r="D2623" i="3"/>
  <c r="E2623" i="3"/>
  <c r="C5479" i="3"/>
  <c r="D5479" i="3"/>
  <c r="E5479" i="3"/>
  <c r="C31" i="3"/>
  <c r="D31" i="3"/>
  <c r="E31" i="3"/>
  <c r="C32" i="3"/>
  <c r="D32" i="3"/>
  <c r="E32" i="3"/>
  <c r="C1341" i="3"/>
  <c r="D1341" i="3"/>
  <c r="E1341" i="3"/>
  <c r="C3393" i="3"/>
  <c r="D3393" i="3"/>
  <c r="E3393" i="3"/>
  <c r="C6181" i="3"/>
  <c r="D6181" i="3"/>
  <c r="E6181" i="3"/>
  <c r="C2372" i="3"/>
  <c r="D2372" i="3"/>
  <c r="E2372" i="3"/>
  <c r="C1146" i="3"/>
  <c r="D1146" i="3"/>
  <c r="E1146" i="3"/>
  <c r="C6268" i="3"/>
  <c r="D6268" i="3"/>
  <c r="E6268" i="3"/>
  <c r="C1881" i="3"/>
  <c r="D1881" i="3"/>
  <c r="E1881" i="3"/>
  <c r="C2737" i="3"/>
  <c r="D2737" i="3"/>
  <c r="E2737" i="3"/>
  <c r="C5197" i="3"/>
  <c r="D5197" i="3"/>
  <c r="E5197" i="3"/>
  <c r="C6283" i="3"/>
  <c r="D6283" i="3"/>
  <c r="E6283" i="3"/>
  <c r="C4658" i="3"/>
  <c r="D4658" i="3"/>
  <c r="E4658" i="3"/>
  <c r="C1147" i="3"/>
  <c r="D1147" i="3"/>
  <c r="E1147" i="3"/>
  <c r="C5905" i="3"/>
  <c r="D5905" i="3"/>
  <c r="E5905" i="3"/>
  <c r="C5789" i="3"/>
  <c r="D5789" i="3"/>
  <c r="E5789" i="3"/>
  <c r="C1148" i="3"/>
  <c r="D1148" i="3"/>
  <c r="E1148" i="3"/>
  <c r="C3574" i="3"/>
  <c r="D3574" i="3"/>
  <c r="E3574" i="3"/>
  <c r="C5007" i="3"/>
  <c r="D5007" i="3"/>
  <c r="E5007" i="3"/>
  <c r="C1016" i="3"/>
  <c r="D1016" i="3"/>
  <c r="E1016" i="3"/>
  <c r="C3381" i="3"/>
  <c r="D3381" i="3"/>
  <c r="E3381" i="3"/>
  <c r="C4992" i="3"/>
  <c r="D4992" i="3"/>
  <c r="E4992" i="3"/>
  <c r="C6425" i="3"/>
  <c r="D6425" i="3"/>
  <c r="E6425" i="3"/>
  <c r="C3055" i="3"/>
  <c r="D3055" i="3"/>
  <c r="E3055" i="3"/>
  <c r="C5586" i="3"/>
  <c r="D5586" i="3"/>
  <c r="E5586" i="3"/>
  <c r="C1741" i="3"/>
  <c r="D1741" i="3"/>
  <c r="E1741" i="3"/>
  <c r="C2816" i="3"/>
  <c r="D2816" i="3"/>
  <c r="E2816" i="3"/>
  <c r="C1556" i="3"/>
  <c r="D1556" i="3"/>
  <c r="E1556" i="3"/>
  <c r="C1028" i="3"/>
  <c r="D1028" i="3"/>
  <c r="E1028" i="3"/>
  <c r="C3723" i="3"/>
  <c r="D3723" i="3"/>
  <c r="E3723" i="3"/>
  <c r="C3357" i="3"/>
  <c r="D3357" i="3"/>
  <c r="E3357" i="3"/>
  <c r="C1320" i="3"/>
  <c r="D1320" i="3"/>
  <c r="E1320" i="3"/>
  <c r="C3560" i="3"/>
  <c r="D3560" i="3"/>
  <c r="E3560" i="3"/>
  <c r="C3432" i="3"/>
  <c r="D3432" i="3"/>
  <c r="E3432" i="3"/>
  <c r="C3541" i="3"/>
  <c r="D3541" i="3"/>
  <c r="E3541" i="3"/>
  <c r="C4690" i="3"/>
  <c r="D4690" i="3"/>
  <c r="E4690" i="3"/>
  <c r="C3172" i="3"/>
  <c r="D3172" i="3"/>
  <c r="E3172" i="3"/>
  <c r="C4602" i="3"/>
  <c r="D4602" i="3"/>
  <c r="E4602" i="3"/>
  <c r="C1178" i="3"/>
  <c r="D1178" i="3"/>
  <c r="E1178" i="3"/>
  <c r="C5618" i="3"/>
  <c r="D5618" i="3"/>
  <c r="E5618" i="3"/>
  <c r="C878" i="3"/>
  <c r="D878" i="3"/>
  <c r="E878" i="3"/>
  <c r="C1742" i="3"/>
  <c r="D1742" i="3"/>
  <c r="E1742" i="3"/>
  <c r="C6048" i="3"/>
  <c r="D6048" i="3"/>
  <c r="E6048" i="3"/>
  <c r="C5535" i="3"/>
  <c r="D5535" i="3"/>
  <c r="E5535" i="3"/>
  <c r="C6261" i="3"/>
  <c r="D6261" i="3"/>
  <c r="E6261" i="3"/>
  <c r="C5266" i="3"/>
  <c r="D5266" i="3"/>
  <c r="E5266" i="3"/>
  <c r="C3245" i="3"/>
  <c r="D3245" i="3"/>
  <c r="E3245" i="3"/>
  <c r="C3006" i="3"/>
  <c r="D3006" i="3"/>
  <c r="E3006" i="3"/>
  <c r="C6056" i="3"/>
  <c r="D6056" i="3"/>
  <c r="E6056" i="3"/>
  <c r="C5661" i="3"/>
  <c r="D5661" i="3"/>
  <c r="E5661" i="3"/>
  <c r="C5177" i="3"/>
  <c r="D5177" i="3"/>
  <c r="E5177" i="3"/>
  <c r="C5684" i="3"/>
  <c r="D5684" i="3"/>
  <c r="E5684" i="3"/>
  <c r="C5926" i="3"/>
  <c r="D5926" i="3"/>
  <c r="E5926" i="3"/>
  <c r="C4193" i="3"/>
  <c r="D4193" i="3"/>
  <c r="E4193" i="3"/>
  <c r="C1805" i="3"/>
  <c r="D1805" i="3"/>
  <c r="E1805" i="3"/>
  <c r="C5768" i="3"/>
  <c r="D5768" i="3"/>
  <c r="E5768" i="3"/>
  <c r="C1297" i="3"/>
  <c r="D1297" i="3"/>
  <c r="E1297" i="3"/>
  <c r="C5239" i="3"/>
  <c r="D5239" i="3"/>
  <c r="E5239" i="3"/>
  <c r="C3467" i="3"/>
  <c r="D3467" i="3"/>
  <c r="E3467" i="3"/>
  <c r="C1743" i="3"/>
  <c r="D1743" i="3"/>
  <c r="E1743" i="3"/>
  <c r="C176" i="3"/>
  <c r="D176" i="3"/>
  <c r="E176" i="3"/>
  <c r="C2738" i="3"/>
  <c r="D2738" i="3"/>
  <c r="E2738" i="3"/>
  <c r="C6237" i="3"/>
  <c r="D6237" i="3"/>
  <c r="E6237" i="3"/>
  <c r="C2017" i="3"/>
  <c r="D2017" i="3"/>
  <c r="E2017" i="3"/>
  <c r="C4622" i="3"/>
  <c r="D4622" i="3"/>
  <c r="E4622" i="3"/>
  <c r="C460" i="3"/>
  <c r="D460" i="3"/>
  <c r="E460" i="3"/>
  <c r="C3542" i="3"/>
  <c r="D3542" i="3"/>
  <c r="E3542" i="3"/>
  <c r="C4341" i="3"/>
  <c r="D4341" i="3"/>
  <c r="E4341" i="3"/>
  <c r="C287" i="3"/>
  <c r="D287" i="3"/>
  <c r="E287" i="3"/>
  <c r="C3875" i="3"/>
  <c r="D3875" i="3"/>
  <c r="E3875" i="3"/>
  <c r="C5450" i="3"/>
  <c r="D5450" i="3"/>
  <c r="E5450" i="3"/>
  <c r="C5249" i="3"/>
  <c r="D5249" i="3"/>
  <c r="E5249" i="3"/>
  <c r="C3802" i="3"/>
  <c r="D3802" i="3"/>
  <c r="E3802" i="3"/>
  <c r="C4876" i="3"/>
  <c r="D4876" i="3"/>
  <c r="E4876" i="3"/>
  <c r="C4676" i="3"/>
  <c r="D4676" i="3"/>
  <c r="E4676" i="3"/>
  <c r="C4288" i="3"/>
  <c r="D4288" i="3"/>
  <c r="E4288" i="3"/>
  <c r="C879" i="3"/>
  <c r="D879" i="3"/>
  <c r="E879" i="3"/>
  <c r="C2801" i="3"/>
  <c r="D2801" i="3"/>
  <c r="E2801" i="3"/>
  <c r="C5556" i="3"/>
  <c r="D5556" i="3"/>
  <c r="E5556" i="3"/>
  <c r="C33" i="3"/>
  <c r="D33" i="3"/>
  <c r="E33" i="3"/>
  <c r="C2039" i="3"/>
  <c r="D2039" i="3"/>
  <c r="E2039" i="3"/>
  <c r="C2415" i="3"/>
  <c r="D2415" i="3"/>
  <c r="E2415" i="3"/>
  <c r="C1899" i="3"/>
  <c r="D1899" i="3"/>
  <c r="E1899" i="3"/>
  <c r="C2753" i="3"/>
  <c r="D2753" i="3"/>
  <c r="E2753" i="3"/>
  <c r="C1744" i="3"/>
  <c r="D1744" i="3"/>
  <c r="E1744" i="3"/>
  <c r="C5411" i="3"/>
  <c r="D5411" i="3"/>
  <c r="E5411" i="3"/>
  <c r="C258" i="3"/>
  <c r="D258" i="3"/>
  <c r="E258" i="3"/>
  <c r="C313" i="3"/>
  <c r="D313" i="3"/>
  <c r="E313" i="3"/>
  <c r="C1568" i="3"/>
  <c r="D1568" i="3"/>
  <c r="E1568" i="3"/>
  <c r="C3984" i="3"/>
  <c r="D3984" i="3"/>
  <c r="E3984" i="3"/>
  <c r="C2802" i="3"/>
  <c r="D2802" i="3"/>
  <c r="E2802" i="3"/>
  <c r="C2040" i="3"/>
  <c r="D2040" i="3"/>
  <c r="E2040" i="3"/>
  <c r="C3394" i="3"/>
  <c r="D3394" i="3"/>
  <c r="E3394" i="3"/>
  <c r="C34" i="3"/>
  <c r="D34" i="3"/>
  <c r="E34" i="3"/>
  <c r="C2174" i="3"/>
  <c r="D2174" i="3"/>
  <c r="E2174" i="3"/>
  <c r="C5130" i="3"/>
  <c r="D5130" i="3"/>
  <c r="E5130" i="3"/>
  <c r="C5198" i="3"/>
  <c r="D5198" i="3"/>
  <c r="E5198" i="3"/>
  <c r="C4877" i="3"/>
  <c r="D4877" i="3"/>
  <c r="E4877" i="3"/>
  <c r="C3021" i="3"/>
  <c r="D3021" i="3"/>
  <c r="E3021" i="3"/>
  <c r="C2967" i="3"/>
  <c r="D2967" i="3"/>
  <c r="E2967" i="3"/>
  <c r="C5166" i="3"/>
  <c r="D5166" i="3"/>
  <c r="E5166" i="3"/>
  <c r="C2597" i="3"/>
  <c r="D2597" i="3"/>
  <c r="E2597" i="3"/>
  <c r="C5099" i="3"/>
  <c r="D5099" i="3"/>
  <c r="E5099" i="3"/>
  <c r="C6431" i="3"/>
  <c r="D6431" i="3"/>
  <c r="E6431" i="3"/>
  <c r="C1840" i="3"/>
  <c r="D1840" i="3"/>
  <c r="E1840" i="3"/>
  <c r="C3610" i="3"/>
  <c r="D3610" i="3"/>
  <c r="E3610" i="3"/>
  <c r="C5645" i="3"/>
  <c r="D5645" i="3"/>
  <c r="E5645" i="3"/>
  <c r="C4514" i="3"/>
  <c r="D4514" i="3"/>
  <c r="E4514" i="3"/>
  <c r="C2326" i="3"/>
  <c r="D2326" i="3"/>
  <c r="E2326" i="3"/>
  <c r="C6366" i="3"/>
  <c r="D6366" i="3"/>
  <c r="E6366" i="3"/>
  <c r="C5067" i="3"/>
  <c r="D5067" i="3"/>
  <c r="E5067" i="3"/>
  <c r="C2644" i="3"/>
  <c r="D2644" i="3"/>
  <c r="E2644" i="3"/>
  <c r="C2018" i="3"/>
  <c r="D2018" i="3"/>
  <c r="E2018" i="3"/>
  <c r="C5923" i="3"/>
  <c r="D5923" i="3"/>
  <c r="E5923" i="3"/>
  <c r="C5604" i="3"/>
  <c r="D5604" i="3"/>
  <c r="E5604" i="3"/>
  <c r="C3007" i="3"/>
  <c r="D3007" i="3"/>
  <c r="E3007" i="3"/>
  <c r="C3433" i="3"/>
  <c r="D3433" i="3"/>
  <c r="E3433" i="3"/>
  <c r="C146" i="3"/>
  <c r="D146" i="3"/>
  <c r="E146" i="3"/>
  <c r="C1149" i="3"/>
  <c r="D1149" i="3"/>
  <c r="E1149" i="3"/>
  <c r="C4146" i="3"/>
  <c r="D4146" i="3"/>
  <c r="E4146" i="3"/>
  <c r="C4802" i="3"/>
  <c r="D4802" i="3"/>
  <c r="E4802" i="3"/>
  <c r="C6233" i="3"/>
  <c r="D6233" i="3"/>
  <c r="E6233" i="3"/>
  <c r="C5457" i="3"/>
  <c r="D5457" i="3"/>
  <c r="E5457" i="3"/>
  <c r="C6139" i="3"/>
  <c r="D6139" i="3"/>
  <c r="E6139" i="3"/>
  <c r="C2274" i="3"/>
  <c r="D2274" i="3"/>
  <c r="E2274" i="3"/>
  <c r="C1864" i="3"/>
  <c r="D1864" i="3"/>
  <c r="E1864" i="3"/>
  <c r="C981" i="3"/>
  <c r="D981" i="3"/>
  <c r="E981" i="3"/>
  <c r="C4498" i="3"/>
  <c r="D4498" i="3"/>
  <c r="E4498" i="3"/>
  <c r="C2645" i="3"/>
  <c r="D2645" i="3"/>
  <c r="E2645" i="3"/>
  <c r="C3815" i="3"/>
  <c r="D3815" i="3"/>
  <c r="E3815" i="3"/>
  <c r="C404" i="3"/>
  <c r="D404" i="3"/>
  <c r="E404" i="3"/>
  <c r="C1484" i="3"/>
  <c r="D1484" i="3"/>
  <c r="E1484" i="3"/>
  <c r="C2519" i="3"/>
  <c r="D2519" i="3"/>
  <c r="E2519" i="3"/>
  <c r="C35" i="3"/>
  <c r="D35" i="3"/>
  <c r="E35" i="3"/>
  <c r="C4528" i="3"/>
  <c r="D4528" i="3"/>
  <c r="E4528" i="3"/>
  <c r="C4960" i="3"/>
  <c r="D4960" i="3"/>
  <c r="E4960" i="3"/>
  <c r="C3830" i="3"/>
  <c r="D3830" i="3"/>
  <c r="E3830" i="3"/>
  <c r="C6145" i="3"/>
  <c r="D6145" i="3"/>
  <c r="E6145" i="3"/>
  <c r="C36" i="3"/>
  <c r="D36" i="3"/>
  <c r="E36" i="3"/>
  <c r="C5366" i="3"/>
  <c r="D5366" i="3"/>
  <c r="E5366" i="3"/>
  <c r="C934" i="3"/>
  <c r="D934" i="3"/>
  <c r="E934" i="3"/>
  <c r="C1745" i="3"/>
  <c r="D1745" i="3"/>
  <c r="E1745" i="3"/>
  <c r="C5669" i="3"/>
  <c r="D5669" i="3"/>
  <c r="E5669" i="3"/>
  <c r="C5362" i="3"/>
  <c r="D5362" i="3"/>
  <c r="E5362" i="3"/>
  <c r="C3008" i="3"/>
  <c r="D3008" i="3"/>
  <c r="E3008" i="3"/>
  <c r="C4147" i="3"/>
  <c r="D4147" i="3"/>
  <c r="E4147" i="3"/>
  <c r="C4283" i="3"/>
  <c r="D4283" i="3"/>
  <c r="E4283" i="3"/>
  <c r="C5326" i="3"/>
  <c r="D5326" i="3"/>
  <c r="E5326" i="3"/>
  <c r="C3950" i="3"/>
  <c r="D3950" i="3"/>
  <c r="E3950" i="3"/>
  <c r="C3424" i="3"/>
  <c r="D3424" i="3"/>
  <c r="E3424" i="3"/>
  <c r="C4878" i="3"/>
  <c r="D4878" i="3"/>
  <c r="E4878" i="3"/>
  <c r="C4546" i="3"/>
  <c r="D4546" i="3"/>
  <c r="E4546" i="3"/>
  <c r="C37" i="3"/>
  <c r="D37" i="3"/>
  <c r="E37" i="3"/>
  <c r="C2768" i="3"/>
  <c r="D2768" i="3"/>
  <c r="E2768" i="3"/>
  <c r="C5170" i="3"/>
  <c r="D5170" i="3"/>
  <c r="E5170" i="3"/>
  <c r="C5549" i="3"/>
  <c r="D5549" i="3"/>
  <c r="E5549" i="3"/>
  <c r="C5483" i="3"/>
  <c r="D5483" i="3"/>
  <c r="E5483" i="3"/>
  <c r="C6238" i="3"/>
  <c r="D6238" i="3"/>
  <c r="E6238" i="3"/>
  <c r="C3468" i="3"/>
  <c r="D3468" i="3"/>
  <c r="E3468" i="3"/>
  <c r="C5178" i="3"/>
  <c r="D5178" i="3"/>
  <c r="E5178" i="3"/>
  <c r="C5476" i="3"/>
  <c r="D5476" i="3"/>
  <c r="E5476" i="3"/>
  <c r="C3724" i="3"/>
  <c r="D3724" i="3"/>
  <c r="E3724" i="3"/>
  <c r="C5056" i="3"/>
  <c r="D5056" i="3"/>
  <c r="E5056" i="3"/>
  <c r="C6355" i="3"/>
  <c r="D6355" i="3"/>
  <c r="E6355" i="3"/>
  <c r="C3933" i="3"/>
  <c r="D3933" i="3"/>
  <c r="E3933" i="3"/>
  <c r="C1455" i="3"/>
  <c r="D1455" i="3"/>
  <c r="E1455" i="3"/>
  <c r="C1235" i="3"/>
  <c r="D1235" i="3"/>
  <c r="E1235" i="3"/>
  <c r="C1150" i="3"/>
  <c r="D1150" i="3"/>
  <c r="E1150" i="3"/>
  <c r="C632" i="3"/>
  <c r="D632" i="3"/>
  <c r="E632" i="3"/>
  <c r="C5081" i="3"/>
  <c r="D5081" i="3"/>
  <c r="E5081" i="3"/>
  <c r="C3056" i="3"/>
  <c r="D3056" i="3"/>
  <c r="E3056" i="3"/>
  <c r="C405" i="3"/>
  <c r="D405" i="3"/>
  <c r="E405" i="3"/>
  <c r="C1586" i="3"/>
  <c r="D1586" i="3"/>
  <c r="E1586" i="3"/>
  <c r="C3697" i="3"/>
  <c r="D3697" i="3"/>
  <c r="E3697" i="3"/>
  <c r="C4777" i="3"/>
  <c r="D4777" i="3"/>
  <c r="E4777" i="3"/>
  <c r="C5199" i="3"/>
  <c r="D5199" i="3"/>
  <c r="E5199" i="3"/>
  <c r="C38" i="3"/>
  <c r="D38" i="3"/>
  <c r="E38" i="3"/>
  <c r="C5743" i="3"/>
  <c r="D5743" i="3"/>
  <c r="E5743" i="3"/>
  <c r="C1587" i="3"/>
  <c r="D1587" i="3"/>
  <c r="E1587" i="3"/>
  <c r="C5209" i="3"/>
  <c r="D5209" i="3"/>
  <c r="E5209" i="3"/>
  <c r="C5381" i="3"/>
  <c r="D5381" i="3"/>
  <c r="E5381" i="3"/>
  <c r="C270" i="3"/>
  <c r="D270" i="3"/>
  <c r="E270" i="3"/>
  <c r="C736" i="3"/>
  <c r="D736" i="3"/>
  <c r="E736" i="3"/>
  <c r="C6406" i="3"/>
  <c r="D6406" i="3"/>
  <c r="E6406" i="3"/>
  <c r="C84" i="3"/>
  <c r="D84" i="3"/>
  <c r="E84" i="3"/>
  <c r="C6025" i="3"/>
  <c r="D6025" i="3"/>
  <c r="E6025" i="3"/>
  <c r="C1151" i="3"/>
  <c r="D1151" i="3"/>
  <c r="E1151" i="3"/>
  <c r="C1882" i="3"/>
  <c r="D1882" i="3"/>
  <c r="E1882" i="3"/>
  <c r="C2051" i="3"/>
  <c r="D2051" i="3"/>
  <c r="E2051" i="3"/>
  <c r="C4504" i="3"/>
  <c r="D4504" i="3"/>
  <c r="E4504" i="3"/>
  <c r="C4845" i="3"/>
  <c r="D4845" i="3"/>
  <c r="E4845" i="3"/>
  <c r="C3531" i="3"/>
  <c r="D3531" i="3"/>
  <c r="E3531" i="3"/>
  <c r="C1152" i="3"/>
  <c r="D1152" i="3"/>
  <c r="E1152" i="3"/>
  <c r="C64" i="3"/>
  <c r="D64" i="3"/>
  <c r="E64" i="3"/>
  <c r="C6112" i="3"/>
  <c r="D6112" i="3"/>
  <c r="E6112" i="3"/>
  <c r="C2073" i="3"/>
  <c r="D2073" i="3"/>
  <c r="E2073" i="3"/>
  <c r="C4711" i="3"/>
  <c r="D4711" i="3"/>
  <c r="E4711" i="3"/>
  <c r="C3267" i="3"/>
  <c r="D3267" i="3"/>
  <c r="E3267" i="3"/>
  <c r="C2610" i="3"/>
  <c r="D2610" i="3"/>
  <c r="E2610" i="3"/>
  <c r="C3395" i="3"/>
  <c r="D3395" i="3"/>
  <c r="E3395" i="3"/>
  <c r="C2141" i="3"/>
  <c r="D2141" i="3"/>
  <c r="E2141" i="3"/>
  <c r="C2841" i="3"/>
  <c r="D2841" i="3"/>
  <c r="E2841" i="3"/>
  <c r="C4712" i="3"/>
  <c r="D4712" i="3"/>
  <c r="E4712" i="3"/>
  <c r="C3687" i="3"/>
  <c r="D3687" i="3"/>
  <c r="E3687" i="3"/>
  <c r="C1456" i="3"/>
  <c r="D1456" i="3"/>
  <c r="E1456" i="3"/>
  <c r="C70" i="3"/>
  <c r="D70" i="3"/>
  <c r="E70" i="3"/>
  <c r="C5740" i="3"/>
  <c r="D5740" i="3"/>
  <c r="E5740" i="3"/>
  <c r="C2520" i="3"/>
  <c r="D2520" i="3"/>
  <c r="E2520" i="3"/>
  <c r="C1588" i="3"/>
  <c r="D1588" i="3"/>
  <c r="E1588" i="3"/>
  <c r="C6384" i="3"/>
  <c r="D6384" i="3"/>
  <c r="E6384" i="3"/>
  <c r="C1824" i="3"/>
  <c r="D1824" i="3"/>
  <c r="E1824" i="3"/>
  <c r="C2739" i="3"/>
  <c r="D2739" i="3"/>
  <c r="E2739" i="3"/>
  <c r="C4452" i="3"/>
  <c r="D4452" i="3"/>
  <c r="E4452" i="3"/>
  <c r="C6074" i="3"/>
  <c r="D6074" i="3"/>
  <c r="E6074" i="3"/>
  <c r="C418" i="3"/>
  <c r="D418" i="3"/>
  <c r="E418" i="3"/>
  <c r="C1321" i="3"/>
  <c r="D1321" i="3"/>
  <c r="E1321" i="3"/>
  <c r="C4002" i="3"/>
  <c r="D4002" i="3"/>
  <c r="E4002" i="3"/>
  <c r="C648" i="3"/>
  <c r="D648" i="3"/>
  <c r="E648" i="3"/>
  <c r="C5834" i="3"/>
  <c r="D5834" i="3"/>
  <c r="E5834" i="3"/>
  <c r="C4583" i="3"/>
  <c r="D4583" i="3"/>
  <c r="E4583" i="3"/>
  <c r="C4584" i="3"/>
  <c r="D4584" i="3"/>
  <c r="E4584" i="3"/>
  <c r="C4342" i="3"/>
  <c r="D4342" i="3"/>
  <c r="E4342" i="3"/>
  <c r="C6147" i="3"/>
  <c r="D6147" i="3"/>
  <c r="E6147" i="3"/>
  <c r="C1153" i="3"/>
  <c r="D1153" i="3"/>
  <c r="E1153" i="3"/>
  <c r="C2540" i="3"/>
  <c r="D2540" i="3"/>
  <c r="E2540" i="3"/>
  <c r="C4162" i="3"/>
  <c r="D4162" i="3"/>
  <c r="E4162" i="3"/>
  <c r="C3672" i="3"/>
  <c r="D3672" i="3"/>
  <c r="E3672" i="3"/>
  <c r="C2521" i="3"/>
  <c r="D2521" i="3"/>
  <c r="E2521" i="3"/>
  <c r="C5272" i="3"/>
  <c r="D5272" i="3"/>
  <c r="E5272" i="3"/>
  <c r="C6069" i="3"/>
  <c r="D6069" i="3"/>
  <c r="E6069" i="3"/>
  <c r="C3084" i="3"/>
  <c r="D3084" i="3"/>
  <c r="E3084" i="3"/>
  <c r="C5793" i="3"/>
  <c r="D5793" i="3"/>
  <c r="E5793" i="3"/>
  <c r="C3934" i="3"/>
  <c r="D3934" i="3"/>
  <c r="E3934" i="3"/>
  <c r="C935" i="3"/>
  <c r="D935" i="3"/>
  <c r="E935" i="3"/>
  <c r="C2861" i="3"/>
  <c r="D2861" i="3"/>
  <c r="E2861" i="3"/>
  <c r="C2373" i="3"/>
  <c r="D2373" i="3"/>
  <c r="E2373" i="3"/>
  <c r="C1017" i="3"/>
  <c r="D1017" i="3"/>
  <c r="E1017" i="3"/>
  <c r="C5872" i="3"/>
  <c r="D5872" i="3"/>
  <c r="E5872" i="3"/>
  <c r="C767" i="3"/>
  <c r="D767" i="3"/>
  <c r="E767" i="3"/>
  <c r="C1275" i="3"/>
  <c r="D1275" i="3"/>
  <c r="E1275" i="3"/>
  <c r="C1179" i="3"/>
  <c r="D1179" i="3"/>
  <c r="E1179" i="3"/>
  <c r="C5629" i="3"/>
  <c r="D5629" i="3"/>
  <c r="E5629" i="3"/>
  <c r="C4675" i="3"/>
  <c r="D4675" i="3"/>
  <c r="E4675" i="3"/>
  <c r="C4070" i="3"/>
  <c r="D4070" i="3"/>
  <c r="E4070" i="3"/>
  <c r="C1001" i="3"/>
  <c r="D1001" i="3"/>
  <c r="E1001" i="3"/>
  <c r="C4499" i="3"/>
  <c r="D4499" i="3"/>
  <c r="E4499" i="3"/>
  <c r="C2769" i="3"/>
  <c r="D2769" i="3"/>
  <c r="E2769" i="3"/>
  <c r="C1510" i="3"/>
  <c r="D1510" i="3"/>
  <c r="E1510" i="3"/>
  <c r="C2842" i="3"/>
  <c r="D2842" i="3"/>
  <c r="E2842" i="3"/>
  <c r="C4879" i="3"/>
  <c r="D4879" i="3"/>
  <c r="E4879" i="3"/>
  <c r="C5420" i="3"/>
  <c r="D5420" i="3"/>
  <c r="E5420" i="3"/>
  <c r="C39" i="3"/>
  <c r="D39" i="3"/>
  <c r="E39" i="3"/>
  <c r="C1029" i="3"/>
  <c r="D1029" i="3"/>
  <c r="E1029" i="3"/>
  <c r="C314" i="3"/>
  <c r="D314" i="3"/>
  <c r="E314" i="3"/>
  <c r="C5374" i="3"/>
  <c r="D5374" i="3"/>
  <c r="E5374" i="3"/>
  <c r="C6221" i="3"/>
  <c r="D6221" i="3"/>
  <c r="E6221" i="3"/>
  <c r="C2522" i="3"/>
  <c r="D2522" i="3"/>
  <c r="E2522" i="3"/>
  <c r="C4713" i="3"/>
  <c r="D4713" i="3"/>
  <c r="E4713" i="3"/>
  <c r="C5286" i="3"/>
  <c r="D5286" i="3"/>
  <c r="E5286" i="3"/>
  <c r="C1825" i="3"/>
  <c r="D1825" i="3"/>
  <c r="E1825" i="3"/>
  <c r="C3371" i="3"/>
  <c r="D3371" i="3"/>
  <c r="E3371" i="3"/>
  <c r="C6247" i="3"/>
  <c r="D6247" i="3"/>
  <c r="E6247" i="3"/>
  <c r="C298" i="3"/>
  <c r="D298" i="3"/>
  <c r="E298" i="3"/>
  <c r="C1322" i="3"/>
  <c r="D1322" i="3"/>
  <c r="E1322" i="3"/>
  <c r="C633" i="3"/>
  <c r="D633" i="3"/>
  <c r="E633" i="3"/>
  <c r="C2968" i="3"/>
  <c r="D2968" i="3"/>
  <c r="E2968" i="3"/>
  <c r="C5124" i="3"/>
  <c r="D5124" i="3"/>
  <c r="E5124" i="3"/>
  <c r="C2787" i="3"/>
  <c r="D2787" i="3"/>
  <c r="E2787" i="3"/>
  <c r="C5375" i="3"/>
  <c r="D5375" i="3"/>
  <c r="E5375" i="3"/>
  <c r="C3173" i="3"/>
  <c r="D3173" i="3"/>
  <c r="E3173" i="3"/>
  <c r="C5907" i="3"/>
  <c r="D5907" i="3"/>
  <c r="E5907" i="3"/>
  <c r="C5458" i="3"/>
  <c r="D5458" i="3"/>
  <c r="E5458" i="3"/>
  <c r="C5648" i="3"/>
  <c r="D5648" i="3"/>
  <c r="E5648" i="3"/>
  <c r="C880" i="3"/>
  <c r="D880" i="3"/>
  <c r="E880" i="3"/>
  <c r="C3039" i="3"/>
  <c r="D3039" i="3"/>
  <c r="E3039" i="3"/>
  <c r="C6242" i="3"/>
  <c r="D6242" i="3"/>
  <c r="E6242" i="3"/>
  <c r="C71" i="3"/>
  <c r="D71" i="3"/>
  <c r="E71" i="3"/>
  <c r="C5308" i="3"/>
  <c r="D5308" i="3"/>
  <c r="E5308" i="3"/>
  <c r="C2275" i="3"/>
  <c r="D2275" i="3"/>
  <c r="E2275" i="3"/>
  <c r="C1530" i="3"/>
  <c r="D1530" i="3"/>
  <c r="E1530" i="3"/>
  <c r="C5462" i="3"/>
  <c r="D5462" i="3"/>
  <c r="E5462" i="3"/>
  <c r="C2019" i="3"/>
  <c r="D2019" i="3"/>
  <c r="E2019" i="3"/>
  <c r="C6399" i="3"/>
  <c r="D6399" i="3"/>
  <c r="E6399" i="3"/>
  <c r="C5490" i="3"/>
  <c r="D5490" i="3"/>
  <c r="E5490" i="3"/>
  <c r="C4941" i="3"/>
  <c r="D4941" i="3"/>
  <c r="E4941" i="3"/>
  <c r="C4289" i="3"/>
  <c r="D4289" i="3"/>
  <c r="E4289" i="3"/>
  <c r="C83" i="3"/>
  <c r="D83" i="3"/>
  <c r="E83" i="3"/>
  <c r="C3673" i="3"/>
  <c r="D3673" i="3"/>
  <c r="E3673" i="3"/>
  <c r="C6189" i="3"/>
  <c r="D6189" i="3"/>
  <c r="E6189" i="3"/>
  <c r="C5665" i="3"/>
  <c r="D5665" i="3"/>
  <c r="E5665" i="3"/>
  <c r="C2142" i="3"/>
  <c r="D2142" i="3"/>
  <c r="E2142" i="3"/>
  <c r="C1457" i="3"/>
  <c r="D1457" i="3"/>
  <c r="E1457" i="3"/>
  <c r="C5678" i="3"/>
  <c r="D5678" i="3"/>
  <c r="E5678" i="3"/>
  <c r="C288" i="3"/>
  <c r="D288" i="3"/>
  <c r="E288" i="3"/>
  <c r="C5779" i="3"/>
  <c r="D5779" i="3"/>
  <c r="E5779" i="3"/>
  <c r="C6415" i="3"/>
  <c r="D6415" i="3"/>
  <c r="E6415" i="3"/>
  <c r="C1531" i="3"/>
  <c r="D1531" i="3"/>
  <c r="E1531" i="3"/>
  <c r="C3372" i="3"/>
  <c r="D3372" i="3"/>
  <c r="E3372" i="3"/>
  <c r="C5899" i="3"/>
  <c r="D5899" i="3"/>
  <c r="E5899" i="3"/>
  <c r="C6104" i="3"/>
  <c r="D6104" i="3"/>
  <c r="E6104" i="3"/>
  <c r="C432" i="3"/>
  <c r="D432" i="3"/>
  <c r="E432" i="3"/>
  <c r="C4659" i="3"/>
  <c r="D4659" i="3"/>
  <c r="E4659" i="3"/>
  <c r="C2143" i="3"/>
  <c r="D2143" i="3"/>
  <c r="E2143" i="3"/>
  <c r="C406" i="3"/>
  <c r="D406" i="3"/>
  <c r="E406" i="3"/>
  <c r="C461" i="3"/>
  <c r="D461" i="3"/>
  <c r="E461" i="3"/>
  <c r="C3588" i="3"/>
  <c r="D3588" i="3"/>
  <c r="E3588" i="3"/>
  <c r="C5945" i="3"/>
  <c r="D5945" i="3"/>
  <c r="E5945" i="3"/>
  <c r="C3449" i="3"/>
  <c r="D3449" i="3"/>
  <c r="E3449" i="3"/>
  <c r="C5688" i="3"/>
  <c r="D5688" i="3"/>
  <c r="E5688" i="3"/>
  <c r="C4381" i="3"/>
  <c r="D4381" i="3"/>
  <c r="E4381" i="3"/>
  <c r="C5815" i="3"/>
  <c r="D5815" i="3"/>
  <c r="E5815" i="3"/>
  <c r="C6226" i="3"/>
  <c r="D6226" i="3"/>
  <c r="E6226" i="3"/>
  <c r="C5118" i="3"/>
  <c r="D5118" i="3"/>
  <c r="E5118" i="3"/>
  <c r="C5908" i="3"/>
  <c r="D5908" i="3"/>
  <c r="E5908" i="3"/>
  <c r="C1806" i="3"/>
  <c r="D1806" i="3"/>
  <c r="E1806" i="3"/>
  <c r="C965" i="3"/>
  <c r="D965" i="3"/>
  <c r="E965" i="3"/>
  <c r="C6161" i="3"/>
  <c r="D6161" i="3"/>
  <c r="E6161" i="3"/>
  <c r="C3257" i="3"/>
  <c r="D3257" i="3"/>
  <c r="E3257" i="3"/>
  <c r="C6374" i="3"/>
  <c r="D6374" i="3"/>
  <c r="E6374" i="3"/>
  <c r="C2624" i="3"/>
  <c r="D2624" i="3"/>
  <c r="E2624" i="3"/>
  <c r="C5439" i="3"/>
  <c r="D5439" i="3"/>
  <c r="E5439" i="3"/>
  <c r="C4821" i="3"/>
  <c r="D4821" i="3"/>
  <c r="E4821" i="3"/>
  <c r="C3085" i="3"/>
  <c r="D3085" i="3"/>
  <c r="E3085" i="3"/>
  <c r="C5555" i="3"/>
  <c r="D5555" i="3"/>
  <c r="E5555" i="3"/>
  <c r="C5496" i="3"/>
  <c r="D5496" i="3"/>
  <c r="E5496" i="3"/>
  <c r="C697" i="3"/>
  <c r="D697" i="3"/>
  <c r="E697" i="3"/>
  <c r="C5167" i="3"/>
  <c r="D5167" i="3"/>
  <c r="E5167" i="3"/>
  <c r="C5173" i="3"/>
  <c r="D5173" i="3"/>
  <c r="E5173" i="3"/>
  <c r="C2092" i="3"/>
  <c r="D2092" i="3"/>
  <c r="E2092" i="3"/>
  <c r="C3022" i="3"/>
  <c r="D3022" i="3"/>
  <c r="E3022" i="3"/>
  <c r="C2374" i="3"/>
  <c r="D2374" i="3"/>
  <c r="E2374" i="3"/>
  <c r="C6204" i="3"/>
  <c r="D6204" i="3"/>
  <c r="E6204" i="3"/>
  <c r="C109" i="3"/>
  <c r="D109" i="3"/>
  <c r="E109" i="3"/>
  <c r="C141" i="3"/>
  <c r="D141" i="3"/>
  <c r="E141" i="3"/>
  <c r="C1236" i="3"/>
  <c r="D1236" i="3"/>
  <c r="E1236" i="3"/>
  <c r="C2416" i="3"/>
  <c r="D2416" i="3"/>
  <c r="E2416" i="3"/>
  <c r="C3246" i="3"/>
  <c r="D3246" i="3"/>
  <c r="E3246" i="3"/>
  <c r="C5885" i="3"/>
  <c r="D5885" i="3"/>
  <c r="E5885" i="3"/>
  <c r="C2041" i="3"/>
  <c r="D2041" i="3"/>
  <c r="E2041" i="3"/>
  <c r="C768" i="3"/>
  <c r="D768" i="3"/>
  <c r="E768" i="3"/>
  <c r="C4087" i="3"/>
  <c r="D4087" i="3"/>
  <c r="E4087" i="3"/>
  <c r="C2625" i="3"/>
  <c r="D2625" i="3"/>
  <c r="E2625" i="3"/>
  <c r="C4362" i="3"/>
  <c r="D4362" i="3"/>
  <c r="E4362" i="3"/>
  <c r="C5818" i="3"/>
  <c r="D5818" i="3"/>
  <c r="E5818" i="3"/>
  <c r="C4375" i="3"/>
  <c r="D4375" i="3"/>
  <c r="E4375" i="3"/>
  <c r="C4290" i="3"/>
  <c r="D4290" i="3"/>
  <c r="E4290" i="3"/>
  <c r="C1763" i="3"/>
  <c r="D1763" i="3"/>
  <c r="E1763" i="3"/>
  <c r="C5031" i="3"/>
  <c r="D5031" i="3"/>
  <c r="E5031" i="3"/>
  <c r="C6208" i="3"/>
  <c r="D6208" i="3"/>
  <c r="E6208" i="3"/>
  <c r="C5262" i="3"/>
  <c r="D5262" i="3"/>
  <c r="E5262" i="3"/>
  <c r="C4839" i="3"/>
  <c r="D4839" i="3"/>
  <c r="E4839" i="3"/>
  <c r="C3280" i="3"/>
  <c r="D3280" i="3"/>
  <c r="E3280" i="3"/>
  <c r="C4171" i="3"/>
  <c r="D4171" i="3"/>
  <c r="E4171" i="3"/>
  <c r="C1865" i="3"/>
  <c r="D1865" i="3"/>
  <c r="E1865" i="3"/>
  <c r="C4822" i="3"/>
  <c r="D4822" i="3"/>
  <c r="E4822" i="3"/>
  <c r="C2276" i="3"/>
  <c r="D2276" i="3"/>
  <c r="E2276" i="3"/>
  <c r="C3935" i="3"/>
  <c r="D3935" i="3"/>
  <c r="E3935" i="3"/>
  <c r="C3803" i="3"/>
  <c r="D3803" i="3"/>
  <c r="E3803" i="3"/>
  <c r="C85" i="3"/>
  <c r="D85" i="3"/>
  <c r="E85" i="3"/>
  <c r="C5967" i="3"/>
  <c r="D5967" i="3"/>
  <c r="E5967" i="3"/>
  <c r="C711" i="3"/>
  <c r="D711" i="3"/>
  <c r="E711" i="3"/>
  <c r="C2399" i="3"/>
  <c r="D2399" i="3"/>
  <c r="E2399" i="3"/>
  <c r="C2862" i="3"/>
  <c r="D2862" i="3"/>
  <c r="E2862" i="3"/>
  <c r="C1154" i="3"/>
  <c r="D1154" i="3"/>
  <c r="E1154" i="3"/>
  <c r="C5293" i="3"/>
  <c r="D5293" i="3"/>
  <c r="E5293" i="3"/>
  <c r="C2052" i="3"/>
  <c r="D2052" i="3"/>
  <c r="E2052" i="3"/>
  <c r="C6138" i="3"/>
  <c r="D6138" i="3"/>
  <c r="E6138" i="3"/>
  <c r="C5295" i="3"/>
  <c r="D5295" i="3"/>
  <c r="E5295" i="3"/>
  <c r="C4734" i="3"/>
  <c r="D4734" i="3"/>
  <c r="E4734" i="3"/>
  <c r="C1511" i="3"/>
  <c r="D1511" i="3"/>
  <c r="E1511" i="3"/>
  <c r="C953" i="3"/>
  <c r="D953" i="3"/>
  <c r="E953" i="3"/>
  <c r="C634" i="3"/>
  <c r="D634" i="3"/>
  <c r="E634" i="3"/>
  <c r="C2598" i="3"/>
  <c r="D2598" i="3"/>
  <c r="E2598" i="3"/>
  <c r="C1155" i="3"/>
  <c r="D1155" i="3"/>
  <c r="E1155" i="3"/>
  <c r="C5712" i="3"/>
  <c r="D5712" i="3"/>
  <c r="E5712" i="3"/>
  <c r="C4096" i="3"/>
  <c r="D4096" i="3"/>
  <c r="E4096" i="3"/>
  <c r="C3040" i="3"/>
  <c r="D3040" i="3"/>
  <c r="E3040" i="3"/>
  <c r="C1342" i="3"/>
  <c r="D1342" i="3"/>
  <c r="E1342" i="3"/>
  <c r="C5491" i="3"/>
  <c r="D5491" i="3"/>
  <c r="E5491" i="3"/>
  <c r="C1532" i="3"/>
  <c r="D1532" i="3"/>
  <c r="E1532" i="3"/>
  <c r="C81" i="3"/>
  <c r="D81" i="3"/>
  <c r="E81" i="3"/>
  <c r="C3086" i="3"/>
  <c r="D3086" i="3"/>
  <c r="E3086" i="3"/>
  <c r="C2020" i="3"/>
  <c r="D2020" i="3"/>
  <c r="E2020" i="3"/>
  <c r="C315" i="3"/>
  <c r="D315" i="3"/>
  <c r="E315" i="3"/>
  <c r="C2053" i="3"/>
  <c r="D2053" i="3"/>
  <c r="E2053" i="3"/>
  <c r="C4606" i="3"/>
  <c r="D4606" i="3"/>
  <c r="E4606" i="3"/>
  <c r="C76" i="3"/>
  <c r="D76" i="3"/>
  <c r="E76" i="3"/>
  <c r="C4421" i="3"/>
  <c r="D4421" i="3"/>
  <c r="E4421" i="3"/>
  <c r="C6156" i="3"/>
  <c r="D6156" i="3"/>
  <c r="E6156" i="3"/>
  <c r="C2582" i="3"/>
  <c r="D2582" i="3"/>
  <c r="E2582" i="3"/>
  <c r="C2889" i="3"/>
  <c r="D2889" i="3"/>
  <c r="E2889" i="3"/>
  <c r="C4685" i="3"/>
  <c r="D4685" i="3"/>
  <c r="E4685" i="3"/>
  <c r="C77" i="3"/>
  <c r="D77" i="3"/>
  <c r="E77" i="3"/>
  <c r="C2375" i="3"/>
  <c r="D2375" i="3"/>
  <c r="E2375" i="3"/>
  <c r="C881" i="3"/>
  <c r="D881" i="3"/>
  <c r="E881" i="3"/>
  <c r="C1764" i="3"/>
  <c r="D1764" i="3"/>
  <c r="E1764" i="3"/>
  <c r="C5263" i="3"/>
  <c r="D5263" i="3"/>
  <c r="E5263" i="3"/>
  <c r="C6070" i="3"/>
  <c r="D6070" i="3"/>
  <c r="E6070" i="3"/>
  <c r="C3804" i="3"/>
  <c r="D3804" i="3"/>
  <c r="E3804" i="3"/>
  <c r="C1589" i="3"/>
  <c r="D1589" i="3"/>
  <c r="E1589" i="3"/>
  <c r="C4063" i="3"/>
  <c r="D4063" i="3"/>
  <c r="E4063" i="3"/>
  <c r="C769" i="3"/>
  <c r="D769" i="3"/>
  <c r="E769" i="3"/>
  <c r="C2355" i="3"/>
  <c r="D2355" i="3"/>
  <c r="E2355" i="3"/>
  <c r="C4430" i="3"/>
  <c r="D4430" i="3"/>
  <c r="E4430" i="3"/>
  <c r="C5868" i="3"/>
  <c r="D5868" i="3"/>
  <c r="E5868" i="3"/>
  <c r="C3674" i="3"/>
  <c r="D3674" i="3"/>
  <c r="E3674" i="3"/>
  <c r="C4088" i="3"/>
  <c r="D4088" i="3"/>
  <c r="E4088" i="3"/>
  <c r="C1458" i="3"/>
  <c r="D1458" i="3"/>
  <c r="E1458" i="3"/>
  <c r="C4896" i="3"/>
  <c r="D4896" i="3"/>
  <c r="E4896" i="3"/>
  <c r="C1323" i="3"/>
  <c r="D1323" i="3"/>
  <c r="E1323" i="3"/>
  <c r="C2042" i="3"/>
  <c r="D2042" i="3"/>
  <c r="E2042" i="3"/>
  <c r="C3596" i="3"/>
  <c r="D3596" i="3"/>
  <c r="E3596" i="3"/>
  <c r="C40" i="3"/>
  <c r="D40" i="3"/>
  <c r="E40" i="3"/>
  <c r="C5627" i="3"/>
  <c r="D5627" i="3"/>
  <c r="E5627" i="3"/>
  <c r="C4611" i="3"/>
  <c r="D4611" i="3"/>
  <c r="E4611" i="3"/>
  <c r="C5871" i="3"/>
  <c r="D5871" i="3"/>
  <c r="E5871" i="3"/>
  <c r="C2054" i="3"/>
  <c r="D2054" i="3"/>
  <c r="E2054" i="3"/>
  <c r="C1512" i="3"/>
  <c r="D1512" i="3"/>
  <c r="E1512" i="3"/>
  <c r="C5205" i="3"/>
  <c r="D5205" i="3"/>
  <c r="E5205" i="3"/>
  <c r="C2130" i="3"/>
  <c r="D2130" i="3"/>
  <c r="E2130" i="3"/>
  <c r="C2583" i="3"/>
  <c r="D2583" i="3"/>
  <c r="E2583" i="3"/>
  <c r="C3532" i="3"/>
  <c r="D3532" i="3"/>
  <c r="E3532" i="3"/>
  <c r="C914" i="3"/>
  <c r="D914" i="3"/>
  <c r="E914" i="3"/>
  <c r="C299" i="3"/>
  <c r="D299" i="3"/>
  <c r="E299" i="3"/>
  <c r="C5670" i="3"/>
  <c r="D5670" i="3"/>
  <c r="E5670" i="3"/>
  <c r="C289" i="3"/>
  <c r="D289" i="3"/>
  <c r="E289" i="3"/>
  <c r="C3698" i="3"/>
  <c r="D3698" i="3"/>
  <c r="E3698" i="3"/>
  <c r="C4716" i="3"/>
  <c r="D4716" i="3"/>
  <c r="E4716" i="3"/>
  <c r="C2740" i="3"/>
  <c r="D2740" i="3"/>
  <c r="E2740" i="3"/>
  <c r="C674" i="3"/>
  <c r="D674" i="3"/>
  <c r="E674" i="3"/>
  <c r="C5829" i="3"/>
  <c r="D5829" i="3"/>
  <c r="E5829" i="3"/>
  <c r="C4179" i="3"/>
  <c r="D4179" i="3"/>
  <c r="E4179" i="3"/>
  <c r="C4952" i="3"/>
  <c r="D4952" i="3"/>
  <c r="E4952" i="3"/>
  <c r="C5460" i="3"/>
  <c r="D5460" i="3"/>
  <c r="E5460" i="3"/>
  <c r="C1746" i="3"/>
  <c r="D1746" i="3"/>
  <c r="E1746" i="3"/>
  <c r="C5037" i="3"/>
  <c r="D5037" i="3"/>
  <c r="E5037" i="3"/>
  <c r="C6398" i="3"/>
  <c r="D6398" i="3"/>
  <c r="E6398" i="3"/>
  <c r="C5251" i="3"/>
  <c r="D5251" i="3"/>
  <c r="E5251" i="3"/>
  <c r="C1786" i="3"/>
  <c r="D1786" i="3"/>
  <c r="E1786" i="3"/>
  <c r="C4102" i="3"/>
  <c r="D4102" i="3"/>
  <c r="E4102" i="3"/>
  <c r="C2277" i="3"/>
  <c r="D2277" i="3"/>
  <c r="E2277" i="3"/>
  <c r="C6191" i="3"/>
  <c r="D6191" i="3"/>
  <c r="E6191" i="3"/>
  <c r="C5726" i="3"/>
  <c r="D5726" i="3"/>
  <c r="E5726" i="3"/>
  <c r="C4376" i="3"/>
  <c r="D4376" i="3"/>
  <c r="E4376" i="3"/>
  <c r="C4615" i="3"/>
  <c r="D4615" i="3"/>
  <c r="E4615" i="3"/>
  <c r="C2428" i="3"/>
  <c r="D2428" i="3"/>
  <c r="E2428" i="3"/>
  <c r="C5451" i="3"/>
  <c r="D5451" i="3"/>
  <c r="E5451" i="3"/>
  <c r="C936" i="3"/>
  <c r="D936" i="3"/>
  <c r="E936" i="3"/>
  <c r="C462" i="3"/>
  <c r="D462" i="3"/>
  <c r="E462" i="3"/>
  <c r="C665" i="3"/>
  <c r="D665" i="3"/>
  <c r="E665" i="3"/>
  <c r="C1459" i="3"/>
  <c r="D1459" i="3"/>
  <c r="E1459" i="3"/>
  <c r="C4789" i="3"/>
  <c r="D4789" i="3"/>
  <c r="E4789" i="3"/>
  <c r="C5735" i="3"/>
  <c r="D5735" i="3"/>
  <c r="E5735" i="3"/>
  <c r="C5125" i="3"/>
  <c r="D5125" i="3"/>
  <c r="E5125" i="3"/>
  <c r="C3589" i="3"/>
  <c r="D3589" i="3"/>
  <c r="E3589" i="3"/>
  <c r="C1590" i="3"/>
  <c r="D1590" i="3"/>
  <c r="E1590" i="3"/>
  <c r="C5777" i="3"/>
  <c r="D5777" i="3"/>
  <c r="E5777" i="3"/>
  <c r="C1628" i="3"/>
  <c r="D1628" i="3"/>
  <c r="E1628" i="3"/>
  <c r="C5069" i="3"/>
  <c r="D5069" i="3"/>
  <c r="E5069" i="3"/>
  <c r="C2741" i="3"/>
  <c r="D2741" i="3"/>
  <c r="E2741" i="3"/>
  <c r="C2297" i="3"/>
  <c r="D2297" i="3"/>
  <c r="E2297" i="3"/>
  <c r="C3597" i="3"/>
  <c r="D3597" i="3"/>
  <c r="E3597" i="3"/>
  <c r="C1765" i="3"/>
  <c r="D1765" i="3"/>
  <c r="E1765" i="3"/>
  <c r="C5100" i="3"/>
  <c r="D5100" i="3"/>
  <c r="E5100" i="3"/>
  <c r="C2116" i="3"/>
  <c r="D2116" i="3"/>
  <c r="E2116" i="3"/>
  <c r="C737" i="3"/>
  <c r="D737" i="3"/>
  <c r="E737" i="3"/>
  <c r="C5082" i="3"/>
  <c r="D5082" i="3"/>
  <c r="E5082" i="3"/>
  <c r="C4057" i="3"/>
  <c r="D4057" i="3"/>
  <c r="E4057" i="3"/>
  <c r="C1807" i="3"/>
  <c r="D1807" i="3"/>
  <c r="E1807" i="3"/>
  <c r="C4719" i="3"/>
  <c r="D4719" i="3"/>
  <c r="E4719" i="3"/>
  <c r="C3434" i="3"/>
  <c r="D3434" i="3"/>
  <c r="E3434" i="3"/>
  <c r="C2626" i="3"/>
  <c r="D2626" i="3"/>
  <c r="E2626" i="3"/>
  <c r="C954" i="3"/>
  <c r="D954" i="3"/>
  <c r="E954" i="3"/>
  <c r="C5068" i="3"/>
  <c r="D5068" i="3"/>
  <c r="E5068" i="3"/>
  <c r="C2327" i="3"/>
  <c r="D2327" i="3"/>
  <c r="E2327" i="3"/>
  <c r="C4795" i="3"/>
  <c r="D4795" i="3"/>
  <c r="E4795" i="3"/>
  <c r="C5852" i="3"/>
  <c r="D5852" i="3"/>
  <c r="E5852" i="3"/>
  <c r="C5942" i="3"/>
  <c r="D5942" i="3"/>
  <c r="E5942" i="3"/>
  <c r="C2278" i="3"/>
  <c r="D2278" i="3"/>
  <c r="E2278" i="3"/>
  <c r="C5341" i="3"/>
  <c r="D5341" i="3"/>
  <c r="E5341" i="3"/>
  <c r="C4949" i="3"/>
  <c r="D4949" i="3"/>
  <c r="E4949" i="3"/>
  <c r="C1787" i="3"/>
  <c r="D1787" i="3"/>
  <c r="E1787" i="3"/>
  <c r="C5771" i="3"/>
  <c r="D5771" i="3"/>
  <c r="E5771" i="3"/>
  <c r="C5800" i="3"/>
  <c r="D5800" i="3"/>
  <c r="E5800" i="3"/>
  <c r="C5481" i="3"/>
  <c r="D5481" i="3"/>
  <c r="E5481" i="3"/>
  <c r="C3231" i="3"/>
  <c r="D3231" i="3"/>
  <c r="E3231" i="3"/>
  <c r="C5745" i="3"/>
  <c r="D5745" i="3"/>
  <c r="E5745" i="3"/>
  <c r="C1841" i="3"/>
  <c r="D1841" i="3"/>
  <c r="E1841" i="3"/>
  <c r="C4431" i="3"/>
  <c r="D4431" i="3"/>
  <c r="E4431" i="3"/>
  <c r="C4623" i="3"/>
  <c r="D4623" i="3"/>
  <c r="E4623" i="3"/>
  <c r="C2144" i="3"/>
  <c r="D2144" i="3"/>
  <c r="E2144" i="3"/>
  <c r="C5894" i="3"/>
  <c r="D5894" i="3"/>
  <c r="E5894" i="3"/>
  <c r="C4148" i="3"/>
  <c r="D4148" i="3"/>
  <c r="E4148" i="3"/>
  <c r="C2021" i="3"/>
  <c r="D2021" i="3"/>
  <c r="E2021" i="3"/>
  <c r="C1180" i="3"/>
  <c r="D1180" i="3"/>
  <c r="E1180" i="3"/>
  <c r="C2969" i="3"/>
  <c r="D2969" i="3"/>
  <c r="E2969" i="3"/>
  <c r="C4071" i="3"/>
  <c r="D4071" i="3"/>
  <c r="E4071" i="3"/>
  <c r="C3196" i="3"/>
  <c r="D3196" i="3"/>
  <c r="E3196" i="3"/>
  <c r="C5689" i="3"/>
  <c r="D5689" i="3"/>
  <c r="E5689" i="3"/>
  <c r="C3212" i="3"/>
  <c r="D3212" i="3"/>
  <c r="E3212" i="3"/>
  <c r="C3956" i="3"/>
  <c r="D3956" i="3"/>
  <c r="E3956" i="3"/>
  <c r="C3838" i="3"/>
  <c r="D3838" i="3"/>
  <c r="E3838" i="3"/>
  <c r="C1808" i="3"/>
  <c r="D1808" i="3"/>
  <c r="E1808" i="3"/>
  <c r="C2131" i="3"/>
  <c r="D2131" i="3"/>
  <c r="E2131" i="3"/>
  <c r="C1156" i="3"/>
  <c r="D1156" i="3"/>
  <c r="E1156" i="3"/>
  <c r="C635" i="3"/>
  <c r="D635" i="3"/>
  <c r="E635" i="3"/>
  <c r="C4909" i="3"/>
  <c r="D4909" i="3"/>
  <c r="E4909" i="3"/>
  <c r="C2817" i="3"/>
  <c r="D2817" i="3"/>
  <c r="E2817" i="3"/>
  <c r="C6411" i="3"/>
  <c r="D6411" i="3"/>
  <c r="E6411" i="3"/>
  <c r="C4172" i="3"/>
  <c r="D4172" i="3"/>
  <c r="E4172" i="3"/>
  <c r="C1591" i="3"/>
  <c r="D1591" i="3"/>
  <c r="E1591" i="3"/>
  <c r="C698" i="3"/>
  <c r="D698" i="3"/>
  <c r="E698" i="3"/>
  <c r="C4244" i="3"/>
  <c r="D4244" i="3"/>
  <c r="E4244" i="3"/>
  <c r="C4335" i="3"/>
  <c r="D4335" i="3"/>
  <c r="E4335" i="3"/>
  <c r="C1788" i="3"/>
  <c r="D1788" i="3"/>
  <c r="E1788" i="3"/>
  <c r="C2279" i="3"/>
  <c r="D2279" i="3"/>
  <c r="E2279" i="3"/>
  <c r="C4199" i="3"/>
  <c r="D4199" i="3"/>
  <c r="E4199" i="3"/>
  <c r="C6236" i="3"/>
  <c r="D6236" i="3"/>
  <c r="E6236" i="3"/>
  <c r="C2328" i="3"/>
  <c r="D2328" i="3"/>
  <c r="E2328" i="3"/>
  <c r="C3023" i="3"/>
  <c r="D3023" i="3"/>
  <c r="E3023" i="3"/>
  <c r="C2970" i="3"/>
  <c r="D2970" i="3"/>
  <c r="E2970" i="3"/>
  <c r="C5339" i="3"/>
  <c r="D5339" i="3"/>
  <c r="E5339" i="3"/>
  <c r="C5533" i="3"/>
  <c r="D5533" i="3"/>
  <c r="E5533" i="3"/>
  <c r="C4803" i="3"/>
  <c r="D4803" i="3"/>
  <c r="E4803" i="3"/>
  <c r="C5140" i="3"/>
  <c r="D5140" i="3"/>
  <c r="E5140" i="3"/>
  <c r="C5983" i="3"/>
  <c r="D5983" i="3"/>
  <c r="E5983" i="3"/>
  <c r="C5900" i="3"/>
  <c r="D5900" i="3"/>
  <c r="E5900" i="3"/>
  <c r="C1766" i="3"/>
  <c r="D1766" i="3"/>
  <c r="E1766" i="3"/>
  <c r="C779" i="3"/>
  <c r="D779" i="3"/>
  <c r="E779" i="3"/>
  <c r="C2584" i="3"/>
  <c r="D2584" i="3"/>
  <c r="E2584" i="3"/>
  <c r="C517" i="3"/>
  <c r="D517" i="3"/>
  <c r="E517" i="3"/>
  <c r="C4422" i="3"/>
  <c r="D4422" i="3"/>
  <c r="E4422" i="3"/>
  <c r="C3585" i="3"/>
  <c r="D3585" i="3"/>
  <c r="E3585" i="3"/>
  <c r="C2788" i="3"/>
  <c r="D2788" i="3"/>
  <c r="E2788" i="3"/>
  <c r="C882" i="3"/>
  <c r="D882" i="3"/>
  <c r="E882" i="3"/>
  <c r="C41" i="3"/>
  <c r="D41" i="3"/>
  <c r="E41" i="3"/>
  <c r="C3805" i="3"/>
  <c r="D3805" i="3"/>
  <c r="E3805" i="3"/>
  <c r="C4343" i="3"/>
  <c r="D4343" i="3"/>
  <c r="E4343" i="3"/>
  <c r="C42" i="3"/>
  <c r="D42" i="3"/>
  <c r="E42" i="3"/>
  <c r="C636" i="3"/>
  <c r="D636" i="3"/>
  <c r="E636" i="3"/>
  <c r="C5569" i="3"/>
  <c r="D5569" i="3"/>
  <c r="E5569" i="3"/>
  <c r="C4585" i="3"/>
  <c r="D4585" i="3"/>
  <c r="E4585" i="3"/>
  <c r="C2376" i="3"/>
  <c r="D2376" i="3"/>
  <c r="E2376" i="3"/>
  <c r="C5243" i="3"/>
  <c r="D5243" i="3"/>
  <c r="E5243" i="3"/>
  <c r="C6049" i="3"/>
  <c r="D6049" i="3"/>
  <c r="E6049" i="3"/>
  <c r="C4253" i="3"/>
  <c r="D4253" i="3"/>
  <c r="E4253" i="3"/>
  <c r="C3936" i="3"/>
  <c r="D3936" i="3"/>
  <c r="E3936" i="3"/>
  <c r="C915" i="3"/>
  <c r="D915" i="3"/>
  <c r="E915" i="3"/>
  <c r="C5998" i="3"/>
  <c r="D5998" i="3"/>
  <c r="E5998" i="3"/>
  <c r="C518" i="3"/>
  <c r="D518" i="3"/>
  <c r="E518" i="3"/>
  <c r="C1460" i="3"/>
  <c r="D1460" i="3"/>
  <c r="E1460" i="3"/>
  <c r="C142" i="3"/>
  <c r="D142" i="3"/>
  <c r="E142" i="3"/>
  <c r="C2742" i="3"/>
  <c r="D2742" i="3"/>
  <c r="E2742" i="3"/>
  <c r="C4910" i="3"/>
  <c r="D4910" i="3"/>
  <c r="E4910" i="3"/>
  <c r="C2770" i="3"/>
  <c r="D2770" i="3"/>
  <c r="E2770" i="3"/>
  <c r="C982" i="3"/>
  <c r="D982" i="3"/>
  <c r="E982" i="3"/>
  <c r="C6266" i="3"/>
  <c r="D6266" i="3"/>
  <c r="E6266" i="3"/>
  <c r="C5077" i="3"/>
  <c r="D5077" i="3"/>
  <c r="E5077" i="3"/>
  <c r="C5120" i="3"/>
  <c r="D5120" i="3"/>
  <c r="E5120" i="3"/>
  <c r="C1461" i="3"/>
  <c r="D1461" i="3"/>
  <c r="E1461" i="3"/>
  <c r="C5918" i="3"/>
  <c r="D5918" i="3"/>
  <c r="E5918" i="3"/>
  <c r="C332" i="3"/>
  <c r="D332" i="3"/>
  <c r="E332" i="3"/>
  <c r="C6124" i="3"/>
  <c r="D6124" i="3"/>
  <c r="E6124" i="3"/>
  <c r="C3174" i="3"/>
  <c r="D3174" i="3"/>
  <c r="E3174" i="3"/>
  <c r="C519" i="3"/>
  <c r="D519" i="3"/>
  <c r="E519" i="3"/>
  <c r="C4677" i="3"/>
  <c r="D4677" i="3"/>
  <c r="E4677" i="3"/>
  <c r="C649" i="3"/>
  <c r="D649" i="3"/>
  <c r="E649" i="3"/>
  <c r="C1276" i="3"/>
  <c r="D1276" i="3"/>
  <c r="E1276" i="3"/>
  <c r="C3175" i="3"/>
  <c r="D3175" i="3"/>
  <c r="E3175" i="3"/>
  <c r="C916" i="3"/>
  <c r="D916" i="3"/>
  <c r="E916" i="3"/>
  <c r="C3041" i="3"/>
  <c r="D3041" i="3"/>
  <c r="E3041" i="3"/>
  <c r="C5620" i="3"/>
  <c r="D5620" i="3"/>
  <c r="E5620" i="3"/>
  <c r="C43" i="3"/>
  <c r="D43" i="3"/>
  <c r="E43" i="3"/>
  <c r="C44" i="3"/>
  <c r="D44" i="3"/>
  <c r="E44" i="3"/>
  <c r="C6229" i="3"/>
  <c r="D6229" i="3"/>
  <c r="E6229" i="3"/>
  <c r="C5392" i="3"/>
  <c r="D5392" i="3"/>
  <c r="E5392" i="3"/>
  <c r="C5017" i="3"/>
  <c r="D5017" i="3"/>
  <c r="E5017" i="3"/>
  <c r="C637" i="3"/>
  <c r="D637" i="3"/>
  <c r="E637" i="3"/>
  <c r="C3820" i="3"/>
  <c r="D3820" i="3"/>
  <c r="E3820" i="3"/>
  <c r="C5510" i="3"/>
  <c r="D5510" i="3"/>
  <c r="E5510" i="3"/>
  <c r="C1462" i="3"/>
  <c r="D1462" i="3"/>
  <c r="E1462" i="3"/>
  <c r="C883" i="3"/>
  <c r="D883" i="3"/>
  <c r="E883" i="3"/>
  <c r="C3009" i="3"/>
  <c r="D3009" i="3"/>
  <c r="E3009" i="3"/>
  <c r="C5181" i="3"/>
  <c r="D5181" i="3"/>
  <c r="E5181" i="3"/>
  <c r="C45" i="3"/>
  <c r="D45" i="3"/>
  <c r="E45" i="3"/>
  <c r="C5842" i="3"/>
  <c r="D5842" i="3"/>
  <c r="E5842" i="3"/>
  <c r="C3213" i="3"/>
  <c r="D3213" i="3"/>
  <c r="E3213" i="3"/>
  <c r="C4344" i="3"/>
  <c r="D4344" i="3"/>
  <c r="E4344" i="3"/>
  <c r="C3232" i="3"/>
  <c r="D3232" i="3"/>
  <c r="E3232" i="3"/>
  <c r="C2298" i="3"/>
  <c r="D2298" i="3"/>
  <c r="E2298" i="3"/>
  <c r="C2343" i="3"/>
  <c r="D2343" i="3"/>
  <c r="E2343" i="3"/>
  <c r="C1298" i="3"/>
  <c r="D1298" i="3"/>
  <c r="E1298" i="3"/>
  <c r="C2377" i="3"/>
  <c r="D2377" i="3"/>
  <c r="E2377" i="3"/>
  <c r="C5511" i="3"/>
  <c r="D5511" i="3"/>
  <c r="E5511" i="3"/>
  <c r="C1200" i="3"/>
  <c r="D1200" i="3"/>
  <c r="E1200" i="3"/>
  <c r="C2871" i="3"/>
  <c r="D2871" i="3"/>
  <c r="E2871" i="3"/>
  <c r="C5051" i="3"/>
  <c r="D5051" i="3"/>
  <c r="E5051" i="3"/>
  <c r="C3247" i="3"/>
  <c r="D3247" i="3"/>
  <c r="E3247" i="3"/>
  <c r="C2818" i="3"/>
  <c r="D2818" i="3"/>
  <c r="E2818" i="3"/>
  <c r="C3735" i="3"/>
  <c r="D3735" i="3"/>
  <c r="E3735" i="3"/>
  <c r="C3268" i="3"/>
  <c r="D3268" i="3"/>
  <c r="E3268" i="3"/>
  <c r="C2022" i="3"/>
  <c r="D2022" i="3"/>
  <c r="E2022" i="3"/>
  <c r="C5206" i="3"/>
  <c r="D5206" i="3"/>
  <c r="E5206" i="3"/>
  <c r="C3868" i="3"/>
  <c r="D3868" i="3"/>
  <c r="E3868" i="3"/>
  <c r="C5502" i="3"/>
  <c r="D5502" i="3"/>
  <c r="E5502" i="3"/>
  <c r="C1018" i="3"/>
  <c r="D1018" i="3"/>
  <c r="E1018" i="3"/>
  <c r="C4925" i="3"/>
  <c r="D4925" i="3"/>
  <c r="E4925" i="3"/>
  <c r="C5710" i="3"/>
  <c r="D5710" i="3"/>
  <c r="E5710" i="3"/>
  <c r="C5982" i="3"/>
  <c r="D5982" i="3"/>
  <c r="E5982" i="3"/>
  <c r="C5753" i="3"/>
  <c r="D5753" i="3"/>
  <c r="E5753" i="3"/>
  <c r="C2400" i="3"/>
  <c r="D2400" i="3"/>
  <c r="E2400" i="3"/>
  <c r="C1866" i="3"/>
  <c r="D1866" i="3"/>
  <c r="E1866" i="3"/>
  <c r="C4077" i="3"/>
  <c r="D4077" i="3"/>
  <c r="E4077" i="3"/>
  <c r="C2557" i="3"/>
  <c r="D2557" i="3"/>
  <c r="E2557" i="3"/>
  <c r="C6121" i="3"/>
  <c r="D6121" i="3"/>
  <c r="E6121" i="3"/>
  <c r="C239" i="3"/>
  <c r="D239" i="3"/>
  <c r="E239" i="3"/>
  <c r="C2117" i="3"/>
  <c r="D2117" i="3"/>
  <c r="E2117" i="3"/>
  <c r="C3821" i="3"/>
  <c r="D3821" i="3"/>
  <c r="E3821" i="3"/>
  <c r="C901" i="3"/>
  <c r="D901" i="3"/>
  <c r="E901" i="3"/>
  <c r="C1201" i="3"/>
  <c r="D1201" i="3"/>
  <c r="E1201" i="3"/>
  <c r="C4586" i="3"/>
  <c r="D4586" i="3"/>
  <c r="E4586" i="3"/>
  <c r="C1343" i="3"/>
  <c r="D1343" i="3"/>
  <c r="E1343" i="3"/>
  <c r="C5278" i="3"/>
  <c r="D5278" i="3"/>
  <c r="E5278" i="3"/>
  <c r="C4694" i="3"/>
  <c r="D4694" i="3"/>
  <c r="E4694" i="3"/>
  <c r="C5232" i="3"/>
  <c r="D5232" i="3"/>
  <c r="E5232" i="3"/>
  <c r="C2312" i="3"/>
  <c r="D2312" i="3"/>
  <c r="E2312" i="3"/>
  <c r="C5744" i="3"/>
  <c r="D5744" i="3"/>
  <c r="E5744" i="3"/>
  <c r="C5775" i="3"/>
  <c r="D5775" i="3"/>
  <c r="E5775" i="3"/>
  <c r="C4370" i="3"/>
  <c r="D4370" i="3"/>
  <c r="E4370" i="3"/>
  <c r="C2145" i="3"/>
  <c r="D2145" i="3"/>
  <c r="E2145" i="3"/>
  <c r="C5298" i="3"/>
  <c r="D5298" i="3"/>
  <c r="E5298" i="3"/>
  <c r="C3745" i="3"/>
  <c r="D3745" i="3"/>
  <c r="E3745" i="3"/>
  <c r="C5652" i="3"/>
  <c r="D5652" i="3"/>
  <c r="E5652" i="3"/>
  <c r="C4465" i="3"/>
  <c r="D4465" i="3"/>
  <c r="E4465" i="3"/>
  <c r="C2819" i="3"/>
  <c r="D2819" i="3"/>
  <c r="E2819" i="3"/>
  <c r="C2074" i="3"/>
  <c r="D2074" i="3"/>
  <c r="E2074" i="3"/>
  <c r="C6419" i="3"/>
  <c r="D6419" i="3"/>
  <c r="E6419" i="3"/>
  <c r="C3852" i="3"/>
  <c r="D3852" i="3"/>
  <c r="E3852" i="3"/>
  <c r="C484" i="3"/>
  <c r="D484" i="3"/>
  <c r="E484" i="3"/>
  <c r="C5093" i="3"/>
  <c r="D5093" i="3"/>
  <c r="E5093" i="3"/>
  <c r="C419" i="3"/>
  <c r="D419" i="3"/>
  <c r="E419" i="3"/>
  <c r="C5365" i="3"/>
  <c r="D5365" i="3"/>
  <c r="E5365" i="3"/>
  <c r="C3725" i="3"/>
  <c r="D3725" i="3"/>
  <c r="E3725" i="3"/>
  <c r="C1629" i="3"/>
  <c r="D1629" i="3"/>
  <c r="E1629" i="3"/>
  <c r="C2803" i="3"/>
  <c r="D2803" i="3"/>
  <c r="E2803" i="3"/>
  <c r="C3699" i="3"/>
  <c r="D3699" i="3"/>
  <c r="E3699" i="3"/>
  <c r="C3533" i="3"/>
  <c r="D3533" i="3"/>
  <c r="E3533" i="3"/>
  <c r="C1324" i="3"/>
  <c r="D1324" i="3"/>
  <c r="E1324" i="3"/>
  <c r="C1157" i="3"/>
  <c r="D1157" i="3"/>
  <c r="E1157" i="3"/>
  <c r="C983" i="3"/>
  <c r="D983" i="3"/>
  <c r="E983" i="3"/>
  <c r="C5183" i="3"/>
  <c r="D5183" i="3"/>
  <c r="E5183" i="3"/>
  <c r="C5287" i="3"/>
  <c r="D5287" i="3"/>
  <c r="E5287" i="3"/>
  <c r="C1299" i="3"/>
  <c r="D1299" i="3"/>
  <c r="E1299" i="3"/>
  <c r="C6387" i="3"/>
  <c r="D6387" i="3"/>
  <c r="E6387" i="3"/>
  <c r="C3755" i="3"/>
  <c r="D3755" i="3"/>
  <c r="E3755" i="3"/>
  <c r="C6179" i="3"/>
  <c r="D6179" i="3"/>
  <c r="E6179" i="3"/>
  <c r="C4187" i="3"/>
  <c r="D4187" i="3"/>
  <c r="E4187" i="3"/>
  <c r="C259" i="3"/>
  <c r="D259" i="3"/>
  <c r="E259" i="3"/>
  <c r="C1463" i="3"/>
  <c r="D1463" i="3"/>
  <c r="E1463" i="3"/>
  <c r="C1610" i="3"/>
  <c r="D1610" i="3"/>
  <c r="E1610" i="3"/>
  <c r="C498" i="3"/>
  <c r="D498" i="3"/>
  <c r="E498" i="3"/>
  <c r="C2627" i="3"/>
  <c r="D2627" i="3"/>
  <c r="E2627" i="3"/>
  <c r="C675" i="3"/>
  <c r="D675" i="3"/>
  <c r="E675" i="3"/>
  <c r="C4726" i="3"/>
  <c r="D4726" i="3"/>
  <c r="E4726" i="3"/>
  <c r="C5844" i="3"/>
  <c r="D5844" i="3"/>
  <c r="E5844" i="3"/>
  <c r="C6214" i="3"/>
  <c r="D6214" i="3"/>
  <c r="E6214" i="3"/>
  <c r="C884" i="3"/>
  <c r="D884" i="3"/>
  <c r="E884" i="3"/>
  <c r="C5452" i="3"/>
  <c r="D5452" i="3"/>
  <c r="E5452" i="3"/>
  <c r="C5012" i="3"/>
  <c r="D5012" i="3"/>
  <c r="E5012" i="3"/>
  <c r="C5288" i="3"/>
  <c r="D5288" i="3"/>
  <c r="E5288" i="3"/>
  <c r="C4351" i="3"/>
  <c r="D4351" i="3"/>
  <c r="E4351" i="3"/>
  <c r="C4929" i="3"/>
  <c r="D4929" i="3"/>
  <c r="E4929" i="3"/>
  <c r="C3066" i="3"/>
  <c r="D3066" i="3"/>
  <c r="E3066" i="3"/>
  <c r="C5131" i="3"/>
  <c r="D5131" i="3"/>
  <c r="E5131" i="3"/>
  <c r="C5530" i="3"/>
  <c r="D5530" i="3"/>
  <c r="E5530" i="3"/>
  <c r="C2890" i="3"/>
  <c r="D2890" i="3"/>
  <c r="E2890" i="3"/>
  <c r="C3403" i="3"/>
  <c r="D3403" i="3"/>
  <c r="E3403" i="3"/>
  <c r="C2646" i="3"/>
  <c r="D2646" i="3"/>
  <c r="E2646" i="3"/>
  <c r="C5126" i="3"/>
  <c r="D5126" i="3"/>
  <c r="E5126" i="3"/>
  <c r="C1900" i="3"/>
  <c r="D1900" i="3"/>
  <c r="E1900" i="3"/>
  <c r="C1019" i="3"/>
  <c r="D1019" i="3"/>
  <c r="E1019" i="3"/>
  <c r="C3233" i="3"/>
  <c r="D3233" i="3"/>
  <c r="E3233" i="3"/>
  <c r="C4035" i="3"/>
  <c r="D4035" i="3"/>
  <c r="E4035" i="3"/>
  <c r="C5358" i="3"/>
  <c r="D5358" i="3"/>
  <c r="E5358" i="3"/>
  <c r="C2599" i="3"/>
  <c r="D2599" i="3"/>
  <c r="E2599" i="3"/>
  <c r="C2568" i="3"/>
  <c r="D2568" i="3"/>
  <c r="E2568" i="3"/>
  <c r="C5733" i="3"/>
  <c r="D5733" i="3"/>
  <c r="E5733" i="3"/>
  <c r="C1158" i="3"/>
  <c r="D1158" i="3"/>
  <c r="E1158" i="3"/>
  <c r="C3074" i="3"/>
  <c r="D3074" i="3"/>
  <c r="E3074" i="3"/>
  <c r="C290" i="3"/>
  <c r="D290" i="3"/>
  <c r="E290" i="3"/>
  <c r="C6216" i="3"/>
  <c r="D6216" i="3"/>
  <c r="E6216" i="3"/>
  <c r="C5032" i="3"/>
  <c r="D5032" i="3"/>
  <c r="E5032" i="3"/>
  <c r="C3887" i="3"/>
  <c r="D3887" i="3"/>
  <c r="E3887" i="3"/>
  <c r="C4036" i="3"/>
  <c r="D4036" i="3"/>
  <c r="E4036" i="3"/>
  <c r="C3269" i="3"/>
  <c r="D3269" i="3"/>
  <c r="E3269" i="3"/>
  <c r="C6190" i="3"/>
  <c r="D6190" i="3"/>
  <c r="E6190" i="3"/>
  <c r="C1789" i="3"/>
  <c r="D1789" i="3"/>
  <c r="E1789" i="3"/>
  <c r="C2789" i="3"/>
  <c r="D2789" i="3"/>
  <c r="E2789" i="3"/>
  <c r="C4987" i="3"/>
  <c r="D4987" i="3"/>
  <c r="E4987" i="3"/>
  <c r="C46" i="3"/>
  <c r="D46" i="3"/>
  <c r="E46" i="3"/>
  <c r="C4778" i="3"/>
  <c r="D4778" i="3"/>
  <c r="E4778" i="3"/>
  <c r="C5233" i="3"/>
  <c r="D5233" i="3"/>
  <c r="E5233" i="3"/>
  <c r="C5500" i="3"/>
  <c r="D5500" i="3"/>
  <c r="E5500" i="3"/>
  <c r="C4880" i="3"/>
  <c r="D4880" i="3"/>
  <c r="E4880" i="3"/>
  <c r="C5176" i="3"/>
  <c r="D5176" i="3"/>
  <c r="E5176" i="3"/>
  <c r="C2157" i="3"/>
  <c r="D2157" i="3"/>
  <c r="E2157" i="3"/>
  <c r="C3675" i="3"/>
  <c r="D3675" i="3"/>
  <c r="E3675" i="3"/>
  <c r="C2280" i="3"/>
  <c r="D2280" i="3"/>
  <c r="E2280" i="3"/>
  <c r="C966" i="3"/>
  <c r="D966" i="3"/>
  <c r="E966" i="3"/>
  <c r="C1159" i="3"/>
  <c r="D1159" i="3"/>
  <c r="E1159" i="3"/>
  <c r="C2971" i="3"/>
  <c r="D2971" i="3"/>
  <c r="E2971" i="3"/>
  <c r="C5628" i="3"/>
  <c r="D5628" i="3"/>
  <c r="E5628" i="3"/>
  <c r="C3234" i="3"/>
  <c r="D3234" i="3"/>
  <c r="E3234" i="3"/>
  <c r="C5999" i="3"/>
  <c r="D5999" i="3"/>
  <c r="E5999" i="3"/>
  <c r="C6212" i="3"/>
  <c r="D6212" i="3"/>
  <c r="E6212" i="3"/>
  <c r="C1569" i="3"/>
  <c r="D1569" i="3"/>
  <c r="E1569" i="3"/>
  <c r="C1181" i="3"/>
  <c r="D1181" i="3"/>
  <c r="E1181" i="3"/>
  <c r="C699" i="3"/>
  <c r="D699" i="3"/>
  <c r="E699" i="3"/>
  <c r="C5564" i="3"/>
  <c r="D5564" i="3"/>
  <c r="E5564" i="3"/>
  <c r="C174" i="3"/>
  <c r="D174" i="3"/>
  <c r="E174" i="3"/>
  <c r="C1747" i="3"/>
  <c r="D1747" i="3"/>
  <c r="E1747" i="3"/>
  <c r="C1748" i="3"/>
  <c r="D1748" i="3"/>
  <c r="E1748" i="3"/>
  <c r="C4779" i="3"/>
  <c r="D4779" i="3"/>
  <c r="E4779" i="3"/>
  <c r="C5928" i="3"/>
  <c r="D5928" i="3"/>
  <c r="E5928" i="3"/>
  <c r="C6021" i="3"/>
  <c r="D6021" i="3"/>
  <c r="E6021" i="3"/>
  <c r="C6173" i="3"/>
  <c r="D6173" i="3"/>
  <c r="E6173" i="3"/>
  <c r="C4678" i="3"/>
  <c r="D4678" i="3"/>
  <c r="E4678" i="3"/>
  <c r="C4037" i="3"/>
  <c r="D4037" i="3"/>
  <c r="E4037" i="3"/>
  <c r="C4377" i="3"/>
  <c r="D4377" i="3"/>
  <c r="E4377" i="3"/>
  <c r="C4743" i="3"/>
  <c r="D4743" i="3"/>
  <c r="E4743" i="3"/>
  <c r="C1826" i="3"/>
  <c r="D1826" i="3"/>
  <c r="E1826" i="3"/>
  <c r="C1344" i="3"/>
  <c r="D1344" i="3"/>
  <c r="E1344" i="3"/>
  <c r="C4245" i="3"/>
  <c r="D4245" i="3"/>
  <c r="E4245" i="3"/>
  <c r="C5141" i="3"/>
  <c r="D5141" i="3"/>
  <c r="E5141" i="3"/>
  <c r="C6163" i="3"/>
  <c r="D6163" i="3"/>
  <c r="E6163" i="3"/>
  <c r="C4520" i="3"/>
  <c r="D4520" i="3"/>
  <c r="E4520" i="3"/>
  <c r="C3746" i="3"/>
  <c r="D3746" i="3"/>
  <c r="E3746" i="3"/>
  <c r="C2743" i="3"/>
  <c r="D2743" i="3"/>
  <c r="E2743" i="3"/>
  <c r="C1513" i="3"/>
  <c r="D1513" i="3"/>
  <c r="E1513" i="3"/>
  <c r="C5891" i="3"/>
  <c r="D5891" i="3"/>
  <c r="E5891" i="3"/>
  <c r="C2055" i="3"/>
  <c r="D2055" i="3"/>
  <c r="E2055" i="3"/>
  <c r="C2523" i="3"/>
  <c r="D2523" i="3"/>
  <c r="E2523" i="3"/>
  <c r="C1237" i="3"/>
  <c r="D1237" i="3"/>
  <c r="E1237" i="3"/>
  <c r="C6085" i="3"/>
  <c r="D6085" i="3"/>
  <c r="E6085" i="3"/>
  <c r="C1002" i="3"/>
  <c r="D1002" i="3"/>
  <c r="E1002" i="3"/>
  <c r="C3806" i="3"/>
  <c r="D3806" i="3"/>
  <c r="E3806" i="3"/>
  <c r="C4926" i="3"/>
  <c r="D4926" i="3"/>
  <c r="E4926" i="3"/>
  <c r="C6416" i="3"/>
  <c r="D6416" i="3"/>
  <c r="E6416" i="3"/>
  <c r="C1345" i="3"/>
  <c r="D1345" i="3"/>
  <c r="E1345" i="3"/>
  <c r="C6019" i="3"/>
  <c r="D6019" i="3"/>
  <c r="E6019" i="3"/>
  <c r="C5920" i="3"/>
  <c r="D5920" i="3"/>
  <c r="E5920" i="3"/>
  <c r="C5938" i="3"/>
  <c r="D5938" i="3"/>
  <c r="E5938" i="3"/>
  <c r="C1842" i="3"/>
  <c r="D1842" i="3"/>
  <c r="E1842" i="3"/>
  <c r="C2744" i="3"/>
  <c r="D2744" i="3"/>
  <c r="E2744" i="3"/>
  <c r="C4442" i="3"/>
  <c r="D4442" i="3"/>
  <c r="E4442" i="3"/>
  <c r="C4515" i="3"/>
  <c r="D4515" i="3"/>
  <c r="E4515" i="3"/>
  <c r="C74" i="3"/>
  <c r="D74" i="3"/>
  <c r="E74" i="3"/>
  <c r="C2661" i="3"/>
  <c r="D2661" i="3"/>
  <c r="E2661" i="3"/>
  <c r="C2524" i="3"/>
  <c r="D2524" i="3"/>
  <c r="E2524" i="3"/>
  <c r="C4691" i="3"/>
  <c r="D4691" i="3"/>
  <c r="E4691" i="3"/>
  <c r="C316" i="3"/>
  <c r="D316" i="3"/>
  <c r="E316" i="3"/>
  <c r="C1630" i="3"/>
  <c r="D1630" i="3"/>
  <c r="E1630" i="3"/>
  <c r="C2525" i="3"/>
  <c r="D2525" i="3"/>
  <c r="E2525" i="3"/>
  <c r="C6339" i="3"/>
  <c r="D6339" i="3"/>
  <c r="E6339" i="3"/>
  <c r="C3736" i="3"/>
  <c r="D3736" i="3"/>
  <c r="E3736" i="3"/>
  <c r="C420" i="3"/>
  <c r="D420" i="3"/>
  <c r="E420" i="3"/>
  <c r="C885" i="3"/>
  <c r="D885" i="3"/>
  <c r="E885" i="3"/>
  <c r="C3822" i="3"/>
  <c r="D3822" i="3"/>
  <c r="E3822" i="3"/>
  <c r="C4733" i="3"/>
  <c r="D4733" i="3"/>
  <c r="E4733" i="3"/>
  <c r="C47" i="3"/>
  <c r="D47" i="3"/>
  <c r="E47" i="3"/>
  <c r="C2093" i="3"/>
  <c r="D2093" i="3"/>
  <c r="E2093" i="3"/>
  <c r="C3258" i="3"/>
  <c r="D3258" i="3"/>
  <c r="E3258" i="3"/>
  <c r="C1160" i="3"/>
  <c r="D1160" i="3"/>
  <c r="E1160" i="3"/>
  <c r="C3553" i="3"/>
  <c r="D3553" i="3"/>
  <c r="E3553" i="3"/>
  <c r="C1346" i="3"/>
  <c r="D1346" i="3"/>
  <c r="E1346" i="3"/>
  <c r="C3543" i="3"/>
  <c r="D3543" i="3"/>
  <c r="E3543" i="3"/>
  <c r="C2662" i="3"/>
  <c r="D2662" i="3"/>
  <c r="E2662" i="3"/>
  <c r="C5542" i="3"/>
  <c r="D5542" i="3"/>
  <c r="E5542" i="3"/>
  <c r="C3259" i="3"/>
  <c r="D3259" i="3"/>
  <c r="E3259" i="3"/>
  <c r="C4357" i="3"/>
  <c r="D4357" i="3"/>
  <c r="E4357" i="3"/>
  <c r="C5038" i="3"/>
  <c r="D5038" i="3"/>
  <c r="E5038" i="3"/>
  <c r="C5412" i="3"/>
  <c r="D5412" i="3"/>
  <c r="E5412" i="3"/>
  <c r="C2611" i="3"/>
  <c r="D2611" i="3"/>
  <c r="E2611" i="3"/>
  <c r="C4363" i="3"/>
  <c r="D4363" i="3"/>
  <c r="E4363" i="3"/>
  <c r="C4432" i="3"/>
  <c r="D4432" i="3"/>
  <c r="E4432" i="3"/>
  <c r="C967" i="3"/>
  <c r="D967" i="3"/>
  <c r="E967" i="3"/>
  <c r="C5825" i="3"/>
  <c r="D5825" i="3"/>
  <c r="E5825" i="3"/>
  <c r="C62" i="3"/>
  <c r="D62" i="3"/>
  <c r="E62" i="3"/>
  <c r="C676" i="3"/>
  <c r="D676" i="3"/>
  <c r="E676" i="3"/>
  <c r="C5330" i="3"/>
  <c r="D5330" i="3"/>
  <c r="E5330" i="3"/>
  <c r="C4194" i="3"/>
  <c r="D4194" i="3"/>
  <c r="E4194" i="3"/>
  <c r="C4043" i="3"/>
  <c r="D4043" i="3"/>
  <c r="E4043" i="3"/>
  <c r="C1238" i="3"/>
  <c r="D1238" i="3"/>
  <c r="E1238" i="3"/>
  <c r="C4590" i="3"/>
  <c r="D4590" i="3"/>
  <c r="E4590" i="3"/>
  <c r="C78" i="3"/>
  <c r="D78" i="3"/>
  <c r="E78" i="3"/>
  <c r="C6307" i="3"/>
  <c r="D6307" i="3"/>
  <c r="E6307" i="3"/>
  <c r="C1277" i="3"/>
  <c r="D1277" i="3"/>
  <c r="E1277" i="3"/>
  <c r="C4246" i="3"/>
  <c r="D4246" i="3"/>
  <c r="E4246" i="3"/>
  <c r="C5679" i="3"/>
  <c r="D5679" i="3"/>
  <c r="E5679" i="3"/>
  <c r="C4097" i="3"/>
  <c r="D4097" i="3"/>
  <c r="E4097" i="3"/>
  <c r="C5709" i="3"/>
  <c r="D5709" i="3"/>
  <c r="E5709" i="3"/>
  <c r="C6043" i="3"/>
  <c r="D6043" i="3"/>
  <c r="E6043" i="3"/>
  <c r="C5054" i="3"/>
  <c r="D5054" i="3"/>
  <c r="E5054" i="3"/>
  <c r="C3534" i="3"/>
  <c r="D3534" i="3"/>
  <c r="E3534" i="3"/>
  <c r="C3688" i="3"/>
  <c r="D3688" i="3"/>
  <c r="E3688" i="3"/>
  <c r="C3176" i="3"/>
  <c r="D3176" i="3"/>
  <c r="E3176" i="3"/>
  <c r="C1300" i="3"/>
  <c r="D1300" i="3"/>
  <c r="E1300" i="3"/>
  <c r="C485" i="3"/>
  <c r="D485" i="3"/>
  <c r="E485" i="3"/>
  <c r="C4263" i="3"/>
  <c r="D4263" i="3"/>
  <c r="E4263" i="3"/>
  <c r="C1843" i="3"/>
  <c r="D1843" i="3"/>
  <c r="E1843" i="3"/>
  <c r="C48" i="3"/>
  <c r="D48" i="3"/>
  <c r="E48" i="3"/>
  <c r="C49" i="3"/>
  <c r="D49" i="3"/>
  <c r="E49" i="3"/>
  <c r="C50" i="3"/>
  <c r="D50" i="3"/>
  <c r="E50" i="3"/>
  <c r="C4717" i="3"/>
  <c r="D4717" i="3"/>
  <c r="E4717" i="3"/>
  <c r="C5004" i="3"/>
  <c r="D5004" i="3"/>
  <c r="E5004" i="3"/>
  <c r="C1182" i="3"/>
  <c r="D1182" i="3"/>
  <c r="E1182" i="3"/>
  <c r="C407" i="3"/>
  <c r="D407" i="3"/>
  <c r="E407" i="3"/>
  <c r="C6409" i="3"/>
  <c r="D6409" i="3"/>
  <c r="E6409" i="3"/>
  <c r="C4933" i="3"/>
  <c r="D4933" i="3"/>
  <c r="E4933" i="3"/>
  <c r="C5738" i="3"/>
  <c r="D5738" i="3"/>
  <c r="E5738" i="3"/>
  <c r="C2526" i="3"/>
  <c r="D2526" i="3"/>
  <c r="E2526" i="3"/>
  <c r="C4988" i="3"/>
  <c r="D4988" i="3"/>
  <c r="E4988" i="3"/>
  <c r="C2313" i="3"/>
  <c r="D2313" i="3"/>
  <c r="E2313" i="3"/>
  <c r="C1844" i="3"/>
  <c r="D1844" i="3"/>
  <c r="E1844" i="3"/>
  <c r="C5736" i="3"/>
  <c r="D5736" i="3"/>
  <c r="E5736" i="3"/>
  <c r="C421" i="3"/>
  <c r="D421" i="3"/>
  <c r="E421" i="3"/>
  <c r="C1767" i="3"/>
  <c r="D1767" i="3"/>
  <c r="E1767" i="3"/>
  <c r="C51" i="3"/>
  <c r="D51" i="3"/>
  <c r="E51" i="3"/>
  <c r="C5992" i="3"/>
  <c r="D5992" i="3"/>
  <c r="E5992" i="3"/>
  <c r="C1325" i="3"/>
  <c r="D1325" i="3"/>
  <c r="E1325" i="3"/>
  <c r="C533" i="3"/>
  <c r="D533" i="3"/>
  <c r="E533" i="3"/>
  <c r="C4547" i="3"/>
  <c r="D4547" i="3"/>
  <c r="E4547" i="3"/>
  <c r="C3197" i="3"/>
  <c r="D3197" i="3"/>
  <c r="E3197" i="3"/>
  <c r="C3404" i="3"/>
  <c r="D3404" i="3"/>
  <c r="E3404" i="3"/>
  <c r="C3535" i="3"/>
  <c r="D3535" i="3"/>
  <c r="E3535" i="3"/>
  <c r="C902" i="3"/>
  <c r="D902" i="3"/>
  <c r="E902" i="3"/>
  <c r="C5715" i="3"/>
  <c r="D5715" i="3"/>
  <c r="E5715" i="3"/>
  <c r="C1485" i="3"/>
  <c r="D1485" i="3"/>
  <c r="E1485" i="3"/>
  <c r="C5932" i="3"/>
  <c r="D5932" i="3"/>
  <c r="E5932" i="3"/>
  <c r="C4774" i="3"/>
  <c r="D4774" i="3"/>
  <c r="E4774" i="3"/>
  <c r="C486" i="3"/>
  <c r="D486" i="3"/>
  <c r="E486" i="3"/>
  <c r="C4216" i="3"/>
  <c r="D4216" i="3"/>
  <c r="E4216" i="3"/>
  <c r="C5655" i="3"/>
  <c r="D5655" i="3"/>
  <c r="E5655" i="3"/>
  <c r="C5134" i="3"/>
  <c r="D5134" i="3"/>
  <c r="E5134" i="3"/>
  <c r="C1918" i="3"/>
  <c r="D1918" i="3"/>
  <c r="E1918" i="3"/>
  <c r="C886" i="3"/>
  <c r="D886" i="3"/>
  <c r="E886" i="3"/>
  <c r="C3270" i="3"/>
  <c r="D3270" i="3"/>
  <c r="E3270" i="3"/>
  <c r="C5303" i="3"/>
  <c r="D5303" i="3"/>
  <c r="E5303" i="3"/>
  <c r="C52" i="3"/>
  <c r="D52" i="3"/>
  <c r="E52" i="3"/>
  <c r="C3415" i="3"/>
  <c r="D3415" i="3"/>
  <c r="E3415" i="3"/>
  <c r="C2429" i="3"/>
  <c r="D2429" i="3"/>
  <c r="E2429" i="3"/>
  <c r="C6140" i="3"/>
  <c r="D6140" i="3"/>
  <c r="E6140" i="3"/>
  <c r="C3067" i="3"/>
  <c r="D3067" i="3"/>
  <c r="E3067" i="3"/>
  <c r="C6347" i="3"/>
  <c r="D6347" i="3"/>
  <c r="E6347" i="3"/>
  <c r="C2118" i="3"/>
  <c r="D2118" i="3"/>
  <c r="E2118" i="3"/>
  <c r="C6219" i="3"/>
  <c r="D6219" i="3"/>
  <c r="E6219" i="3"/>
  <c r="C2356" i="3"/>
  <c r="D2356" i="3"/>
  <c r="E2356" i="3"/>
  <c r="C4679" i="3"/>
  <c r="D4679" i="3"/>
  <c r="E4679" i="3"/>
  <c r="C5212" i="3"/>
  <c r="D5212" i="3"/>
  <c r="E5212" i="3"/>
  <c r="C3435" i="3"/>
  <c r="D3435" i="3"/>
  <c r="E3435" i="3"/>
  <c r="C5145" i="3"/>
  <c r="D5145" i="3"/>
  <c r="E5145" i="3"/>
  <c r="C2023" i="3"/>
  <c r="D2023" i="3"/>
  <c r="E2023" i="3"/>
  <c r="C4460" i="3"/>
  <c r="D4460" i="3"/>
  <c r="E4460" i="3"/>
  <c r="C5693" i="3"/>
  <c r="D5693" i="3"/>
  <c r="E5693" i="3"/>
  <c r="C887" i="3"/>
  <c r="D887" i="3"/>
  <c r="E887" i="3"/>
  <c r="C4660" i="3"/>
  <c r="D4660" i="3"/>
  <c r="E4660" i="3"/>
  <c r="C2024" i="3"/>
  <c r="D2024" i="3"/>
  <c r="E2024" i="3"/>
  <c r="C2745" i="3"/>
  <c r="D2745" i="3"/>
  <c r="E2745" i="3"/>
  <c r="C5200" i="3"/>
  <c r="D5200" i="3"/>
  <c r="E5200" i="3"/>
  <c r="C4423" i="3"/>
  <c r="D4423" i="3"/>
  <c r="E4423" i="3"/>
  <c r="C1347" i="3"/>
  <c r="D1347" i="3"/>
  <c r="E1347" i="3"/>
  <c r="C5850" i="3"/>
  <c r="D5850" i="3"/>
  <c r="E5850" i="3"/>
  <c r="C6123" i="3"/>
  <c r="D6123" i="3"/>
  <c r="E6123" i="3"/>
  <c r="C2872" i="3"/>
  <c r="D2872" i="3"/>
  <c r="E2872" i="3"/>
  <c r="C3024" i="3"/>
  <c r="D3024" i="3"/>
  <c r="E3024" i="3"/>
  <c r="C2281" i="3"/>
  <c r="D2281" i="3"/>
  <c r="E2281" i="3"/>
  <c r="C6068" i="3"/>
  <c r="D6068" i="3"/>
  <c r="E6068" i="3"/>
  <c r="C5202" i="3"/>
  <c r="D5202" i="3"/>
  <c r="E5202" i="3"/>
  <c r="C5289" i="3"/>
  <c r="D5289" i="3"/>
  <c r="E5289" i="3"/>
  <c r="C3358" i="3"/>
  <c r="D3358" i="3"/>
  <c r="E3358" i="3"/>
  <c r="C5949" i="3"/>
  <c r="D5949" i="3"/>
  <c r="E5949" i="3"/>
  <c r="C903" i="3"/>
  <c r="D903" i="3"/>
  <c r="E903" i="3"/>
  <c r="C5769" i="3"/>
  <c r="D5769" i="3"/>
  <c r="E5769" i="3"/>
  <c r="C968" i="3"/>
  <c r="D968" i="3"/>
  <c r="E968" i="3"/>
  <c r="C6361" i="3"/>
  <c r="D6361" i="3"/>
  <c r="E6361" i="3"/>
  <c r="C5240" i="3"/>
  <c r="D5240" i="3"/>
  <c r="E5240" i="3"/>
  <c r="C2056" i="3"/>
  <c r="D2056" i="3"/>
  <c r="E2056" i="3"/>
  <c r="C5138" i="3"/>
  <c r="D5138" i="3"/>
  <c r="E5138" i="3"/>
  <c r="E3087" i="3"/>
  <c r="D3087" i="3"/>
  <c r="C3087" i="3"/>
  <c r="C34" i="2"/>
  <c r="C33" i="2"/>
  <c r="C32" i="2"/>
  <c r="C31" i="2"/>
  <c r="E22" i="2"/>
  <c r="E21" i="2"/>
  <c r="E20" i="2"/>
  <c r="D22" i="2"/>
  <c r="D21" i="2"/>
  <c r="D20" i="2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6" i="2"/>
  <c r="D6" i="2" s="1"/>
</calcChain>
</file>

<file path=xl/sharedStrings.xml><?xml version="1.0" encoding="utf-8"?>
<sst xmlns="http://schemas.openxmlformats.org/spreadsheetml/2006/main" count="76921" uniqueCount="272">
  <si>
    <t>Vorname</t>
  </si>
  <si>
    <t>vorname.nachname@gmail.com</t>
  </si>
  <si>
    <t>benjamin.blümchen@gmail.com</t>
  </si>
  <si>
    <t>biene.maja@gmail.com</t>
  </si>
  <si>
    <t>darth.vader@gmail.com</t>
  </si>
  <si>
    <t>lord.garmadon@gmx.net</t>
  </si>
  <si>
    <t>0123-45678</t>
  </si>
  <si>
    <t>0175-988550</t>
  </si>
  <si>
    <t>0049-2763434</t>
  </si>
  <si>
    <t>pickup</t>
  </si>
  <si>
    <t>dropoff</t>
  </si>
  <si>
    <t>passengers</t>
  </si>
  <si>
    <t>distance</t>
  </si>
  <si>
    <t>fare</t>
  </si>
  <si>
    <t>tip</t>
  </si>
  <si>
    <t>tolls</t>
  </si>
  <si>
    <t>total</t>
  </si>
  <si>
    <t>color</t>
  </si>
  <si>
    <t>payment</t>
  </si>
  <si>
    <t>pickup_zone</t>
  </si>
  <si>
    <t>dropoff_zone</t>
  </si>
  <si>
    <t>pickup_borough</t>
  </si>
  <si>
    <t>dropoff_borough</t>
  </si>
  <si>
    <t>yellow</t>
  </si>
  <si>
    <t>credit card</t>
  </si>
  <si>
    <t>Lenox Hill West</t>
  </si>
  <si>
    <t>UN/Turtle Bay South</t>
  </si>
  <si>
    <t>Manhattan</t>
  </si>
  <si>
    <t>cash</t>
  </si>
  <si>
    <t>Upper West Side South</t>
  </si>
  <si>
    <t>Alphabet City</t>
  </si>
  <si>
    <t>West Village</t>
  </si>
  <si>
    <t>Hudson Sq</t>
  </si>
  <si>
    <t>Yorkville West</t>
  </si>
  <si>
    <t>Midtown East</t>
  </si>
  <si>
    <t>Times Sq/Theatre District</t>
  </si>
  <si>
    <t>Battery Park City</t>
  </si>
  <si>
    <t>Two Bridges/Seward Park</t>
  </si>
  <si>
    <t>Murray Hill</t>
  </si>
  <si>
    <t>Flatiron</t>
  </si>
  <si>
    <t>East Harlem South</t>
  </si>
  <si>
    <t>Midtown Center</t>
  </si>
  <si>
    <t>Lincoln Square East</t>
  </si>
  <si>
    <t>Central Park</t>
  </si>
  <si>
    <t>LaGuardia Airport</t>
  </si>
  <si>
    <t>Astoria</t>
  </si>
  <si>
    <t>Queens</t>
  </si>
  <si>
    <t>Manhattan Valley</t>
  </si>
  <si>
    <t>Lincoln Square West</t>
  </si>
  <si>
    <t>Financial District North</t>
  </si>
  <si>
    <t>Upper West Side North</t>
  </si>
  <si>
    <t>Clinton East</t>
  </si>
  <si>
    <t>East Chelsea</t>
  </si>
  <si>
    <t>Meatpacking/West Village West</t>
  </si>
  <si>
    <t>Gramercy</t>
  </si>
  <si>
    <t>Penn Station/Madison Sq West</t>
  </si>
  <si>
    <t>Kips Bay</t>
  </si>
  <si>
    <t>Sutton Place/Turtle Bay North</t>
  </si>
  <si>
    <t>Midtown North</t>
  </si>
  <si>
    <t>Midtown South</t>
  </si>
  <si>
    <t>West Chelsea/Hudson Yards</t>
  </si>
  <si>
    <t>Seaport</t>
  </si>
  <si>
    <t>Clinton West</t>
  </si>
  <si>
    <t>East Harlem North</t>
  </si>
  <si>
    <t>Garment District</t>
  </si>
  <si>
    <t>Lenox Hill East</t>
  </si>
  <si>
    <t>Carroll Gardens</t>
  </si>
  <si>
    <t>Brooklyn</t>
  </si>
  <si>
    <t>TriBeCa/Civic Center</t>
  </si>
  <si>
    <t>Washington Heights South</t>
  </si>
  <si>
    <t>Upper East Side North</t>
  </si>
  <si>
    <t>Union Sq</t>
  </si>
  <si>
    <t>Greenwich Village South</t>
  </si>
  <si>
    <t>JFK Airport</t>
  </si>
  <si>
    <t>Sunnyside</t>
  </si>
  <si>
    <t>East Village</t>
  </si>
  <si>
    <t>Lower East Side</t>
  </si>
  <si>
    <t>Yorkville East</t>
  </si>
  <si>
    <t>Jackson Heights</t>
  </si>
  <si>
    <t>Upper East Side South</t>
  </si>
  <si>
    <t>Chinatown</t>
  </si>
  <si>
    <t>Stuy Town/Peter Cooper Village</t>
  </si>
  <si>
    <t>Morningside Heights</t>
  </si>
  <si>
    <t>Little Italy/NoLiTa</t>
  </si>
  <si>
    <t>East Tremont</t>
  </si>
  <si>
    <t>Bronx</t>
  </si>
  <si>
    <t>Financial District South</t>
  </si>
  <si>
    <t>Downtown Brooklyn/MetroTech</t>
  </si>
  <si>
    <t>Bloomingdale</t>
  </si>
  <si>
    <t>Queensboro Hill</t>
  </si>
  <si>
    <t>SoHo</t>
  </si>
  <si>
    <t>DUMBO/Vinegar Hill</t>
  </si>
  <si>
    <t>Brooklyn Heights</t>
  </si>
  <si>
    <t>Marble Hill</t>
  </si>
  <si>
    <t>Greenwich Village North</t>
  </si>
  <si>
    <t>Williamsburg (North Side)</t>
  </si>
  <si>
    <t>Mott Haven/Port Morris</t>
  </si>
  <si>
    <t>Riverdale/North Riverdale/Fieldston</t>
  </si>
  <si>
    <t>Steinway</t>
  </si>
  <si>
    <t>Sheepshead Bay</t>
  </si>
  <si>
    <t>Stuyvesant Heights</t>
  </si>
  <si>
    <t>Crown Heights North</t>
  </si>
  <si>
    <t>Midwood</t>
  </si>
  <si>
    <t>Boerum Hill</t>
  </si>
  <si>
    <t>Fort Greene</t>
  </si>
  <si>
    <t>Cypress Hills</t>
  </si>
  <si>
    <t>Park Slope</t>
  </si>
  <si>
    <t>Central Harlem</t>
  </si>
  <si>
    <t>North Corona</t>
  </si>
  <si>
    <t>Greenpoint</t>
  </si>
  <si>
    <t>Long Island City/Hunters Point</t>
  </si>
  <si>
    <t>Hillcrest/Pomonok</t>
  </si>
  <si>
    <t>Baisley Park</t>
  </si>
  <si>
    <t>Crown Heights South</t>
  </si>
  <si>
    <t>Soundview/Castle Hill</t>
  </si>
  <si>
    <t>World Trade Center</t>
  </si>
  <si>
    <t>Randalls Island</t>
  </si>
  <si>
    <t>Melrose South</t>
  </si>
  <si>
    <t>Columbia Street</t>
  </si>
  <si>
    <t>Williamsburg (South Side)</t>
  </si>
  <si>
    <t>Cobble Hill</t>
  </si>
  <si>
    <t>Rosedale</t>
  </si>
  <si>
    <t>Clinton Hill</t>
  </si>
  <si>
    <t>Central Harlem North</t>
  </si>
  <si>
    <t>Flushing</t>
  </si>
  <si>
    <t>East Flushing</t>
  </si>
  <si>
    <t>Old Astoria</t>
  </si>
  <si>
    <t>Forest Hills</t>
  </si>
  <si>
    <t>Briarwood/Jamaica Hills</t>
  </si>
  <si>
    <t>East New York</t>
  </si>
  <si>
    <t>Ridgewood</t>
  </si>
  <si>
    <t>Elmhurst</t>
  </si>
  <si>
    <t>East Williamsburg</t>
  </si>
  <si>
    <t>Williamsbridge/Olinville</t>
  </si>
  <si>
    <t>University Heights/Morris Heights</t>
  </si>
  <si>
    <t>Bushwick South</t>
  </si>
  <si>
    <t>Prospect Heights</t>
  </si>
  <si>
    <t>Flushing Meadows-Corona Park</t>
  </si>
  <si>
    <t>Long Island City/Queens Plaza</t>
  </si>
  <si>
    <t>Hamilton Heights</t>
  </si>
  <si>
    <t>Manhattanville</t>
  </si>
  <si>
    <t>Elmhurst/Maspeth</t>
  </si>
  <si>
    <t>Inwood</t>
  </si>
  <si>
    <t>Woodhaven</t>
  </si>
  <si>
    <t>Middle Village</t>
  </si>
  <si>
    <t>Richmond Hill</t>
  </si>
  <si>
    <t>Mount Hope</t>
  </si>
  <si>
    <t>Bushwick North</t>
  </si>
  <si>
    <t>East Flatbush/Farragut</t>
  </si>
  <si>
    <t>Canarsie</t>
  </si>
  <si>
    <t>Gowanus</t>
  </si>
  <si>
    <t>Washington Heights North</t>
  </si>
  <si>
    <t>East Concourse/Concourse Village</t>
  </si>
  <si>
    <t>Westchester Village/Unionport</t>
  </si>
  <si>
    <t>Queens Village</t>
  </si>
  <si>
    <t>Woodside</t>
  </si>
  <si>
    <t>Bedford</t>
  </si>
  <si>
    <t>Highbridge</t>
  </si>
  <si>
    <t>Queensbridge/Ravenswood</t>
  </si>
  <si>
    <t>South Ozone Park</t>
  </si>
  <si>
    <t>Prospect-Lefferts Gardens</t>
  </si>
  <si>
    <t>Sunset Park West</t>
  </si>
  <si>
    <t>South Jamaica</t>
  </si>
  <si>
    <t>Howard Beach</t>
  </si>
  <si>
    <t>South Williamsburg</t>
  </si>
  <si>
    <t>Woodlawn/Wakefield</t>
  </si>
  <si>
    <t>Rego Park</t>
  </si>
  <si>
    <t>West Concourse</t>
  </si>
  <si>
    <t>Manhattan Beach</t>
  </si>
  <si>
    <t>Battery Park</t>
  </si>
  <si>
    <t>Bronxdale</t>
  </si>
  <si>
    <t>West Brighton</t>
  </si>
  <si>
    <t>Staten Island</t>
  </si>
  <si>
    <t>Flatlands</t>
  </si>
  <si>
    <t>Glendale</t>
  </si>
  <si>
    <t>Ozone Park</t>
  </si>
  <si>
    <t>Windsor Terrace</t>
  </si>
  <si>
    <t>Norwood</t>
  </si>
  <si>
    <t>Van Cortlandt Village</t>
  </si>
  <si>
    <t>Parkchester</t>
  </si>
  <si>
    <t>Fordham South</t>
  </si>
  <si>
    <t>East Elmhurst</t>
  </si>
  <si>
    <t>Douglaston</t>
  </si>
  <si>
    <t>Bensonhurst West</t>
  </si>
  <si>
    <t>Kew Gardens</t>
  </si>
  <si>
    <t>Flatbush/Ditmas Park</t>
  </si>
  <si>
    <t>Starrett City</t>
  </si>
  <si>
    <t>Marine Park/Mill Basin</t>
  </si>
  <si>
    <t>Roosevelt Island</t>
  </si>
  <si>
    <t>Bay Ridge</t>
  </si>
  <si>
    <t>Saint Albans</t>
  </si>
  <si>
    <t>Pelham Parkway</t>
  </si>
  <si>
    <t>East Flatbush/Remsen Village</t>
  </si>
  <si>
    <t>Prospect Park</t>
  </si>
  <si>
    <t>Jamaica</t>
  </si>
  <si>
    <t>Murray Hill-Queens</t>
  </si>
  <si>
    <t>Stapleton</t>
  </si>
  <si>
    <t>Maspeth</t>
  </si>
  <si>
    <t>Dyker Heights</t>
  </si>
  <si>
    <t>Allerton/Pelham Gardens</t>
  </si>
  <si>
    <t>Erasmus</t>
  </si>
  <si>
    <t>Claremont/Bathgate</t>
  </si>
  <si>
    <t>Co-Op City</t>
  </si>
  <si>
    <t>Pelham Bay</t>
  </si>
  <si>
    <t>Belmont</t>
  </si>
  <si>
    <t>Bensonhurst East</t>
  </si>
  <si>
    <t>Kew Gardens Hills</t>
  </si>
  <si>
    <t>Crotona Park East</t>
  </si>
  <si>
    <t>Soundview/Bruckner</t>
  </si>
  <si>
    <t>Springfield Gardens South</t>
  </si>
  <si>
    <t>green</t>
  </si>
  <si>
    <t>Corona</t>
  </si>
  <si>
    <t>Bronx Park</t>
  </si>
  <si>
    <t>Brighton Beach</t>
  </si>
  <si>
    <t>Brownsville</t>
  </si>
  <si>
    <t>Highbridge Park</t>
  </si>
  <si>
    <t>Red Hook</t>
  </si>
  <si>
    <t>Bayside</t>
  </si>
  <si>
    <t>Homecrest</t>
  </si>
  <si>
    <t>Van Nest/Morris Park</t>
  </si>
  <si>
    <t>Jamaica Estates</t>
  </si>
  <si>
    <t>Borough Park</t>
  </si>
  <si>
    <t>Gravesend</t>
  </si>
  <si>
    <t>Oakland Gardens</t>
  </si>
  <si>
    <t>Auburndale</t>
  </si>
  <si>
    <t>Schuylerville/Edgewater Park</t>
  </si>
  <si>
    <t>Spuyten Duyvil/Kingsbridge</t>
  </si>
  <si>
    <t>Morrisania/Melrose</t>
  </si>
  <si>
    <t>Hollis</t>
  </si>
  <si>
    <t>Ocean Hill</t>
  </si>
  <si>
    <t>Coney Island</t>
  </si>
  <si>
    <t>Bedford Park</t>
  </si>
  <si>
    <t>Kingsbridge Heights</t>
  </si>
  <si>
    <t>Fresh Meadows</t>
  </si>
  <si>
    <t>Madison</t>
  </si>
  <si>
    <t>Cambria Heights</t>
  </si>
  <si>
    <t>Hunts Point</t>
  </si>
  <si>
    <t>Springfield Gardens North</t>
  </si>
  <si>
    <t>Whitestone</t>
  </si>
  <si>
    <t>Inwood Hill Park</t>
  </si>
  <si>
    <t>Bath Beach</t>
  </si>
  <si>
    <t>Eastchester</t>
  </si>
  <si>
    <t>College Point</t>
  </si>
  <si>
    <t>Brooklyn Navy Yard</t>
  </si>
  <si>
    <t>West Farms/Bronx River</t>
  </si>
  <si>
    <t>Optionale Aufgabe 2 - Textverarbeitung</t>
  </si>
  <si>
    <t>Email</t>
  </si>
  <si>
    <t>katy.perry@web.de</t>
  </si>
  <si>
    <t>Telefonnummer</t>
  </si>
  <si>
    <t>Vorwahl</t>
  </si>
  <si>
    <t>Nachwahl</t>
  </si>
  <si>
    <t>Tel-nr. bereinigt</t>
  </si>
  <si>
    <t>0162/1239172</t>
  </si>
  <si>
    <t>2. Bereinige die Telefonnummern, indem du "-" durch "/" ersetzt. Extrahiere Vor- und Nachwahl und speichere sie in den Spalten D und F.</t>
  </si>
  <si>
    <t>Produktname</t>
  </si>
  <si>
    <t>Käse</t>
  </si>
  <si>
    <t xml:space="preserve"> Milch</t>
  </si>
  <si>
    <t xml:space="preserve">Brot  </t>
  </si>
  <si>
    <t xml:space="preserve"> Tomaten </t>
  </si>
  <si>
    <t xml:space="preserve">Bananen   </t>
  </si>
  <si>
    <t>Schuhe</t>
  </si>
  <si>
    <t>Hemd</t>
  </si>
  <si>
    <t xml:space="preserve">   Hose</t>
  </si>
  <si>
    <t xml:space="preserve"> Socken </t>
  </si>
  <si>
    <t>Länge des Namens</t>
  </si>
  <si>
    <t>Produktname bereinigt</t>
  </si>
  <si>
    <t>jahr</t>
  </si>
  <si>
    <t>monat</t>
  </si>
  <si>
    <t>tag</t>
  </si>
  <si>
    <t>1. Entferne überflüssige Leerzeichen aus den Produktnamen um danach korrekt die Länge des Namens angeben zu können.</t>
  </si>
  <si>
    <t>Anbieter</t>
  </si>
  <si>
    <t>3. Selektiere den Vorname und den Email-Anbieter aus der Email-Adresse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</si>
</sst>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0" xfId="0" applyFont="1" applyFill="1" applyAlignment="1">
      <alignment horizontal="center" vertical="center"/>
    </xf>
    <xf numFmtId="22" fontId="0" fillId="0" borderId="0" xfId="0" applyNumberFormat="1"/>
    <xf numFmtId="0" fontId="0" fillId="3" borderId="0" xfId="0" applyFill="1"/>
    <xf numFmtId="0" fontId="0" fillId="4" borderId="0" xfId="0" applyFill="1"/>
    <xf numFmtId="0" fontId="1" fillId="5" borderId="10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left" vertical="center"/>
    </xf>
    <xf numFmtId="0" fontId="1" fillId="5" borderId="12" xfId="0" applyFont="1" applyFill="1" applyBorder="1" applyAlignment="1">
      <alignment horizontal="left" vertical="center"/>
    </xf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3" fillId="5" borderId="10" xfId="0" applyFont="1" applyFill="1" applyBorder="1"/>
    <xf numFmtId="0" fontId="3" fillId="5" borderId="11" xfId="0" applyFont="1" applyFill="1" applyBorder="1"/>
    <xf numFmtId="0" fontId="3" fillId="5" borderId="12" xfId="0" applyFont="1" applyFill="1" applyBorder="1"/>
    <xf numFmtId="0" fontId="2" fillId="5" borderId="0" xfId="0" applyFont="1" applyFill="1" applyAlignment="1">
      <alignment vertical="center"/>
    </xf>
    <xf numFmtId="0" fontId="0" fillId="0" borderId="13" xfId="0" applyBorder="1" applyAlignment="1">
      <alignment wrapText="1"/>
    </xf>
    <xf numFmtId="0" fontId="0" fillId="0" borderId="16" xfId="0" applyBorder="1"/>
    <xf numFmtId="1" fontId="0" fillId="0" borderId="0" xfId="0" applyNumberFormat="1"/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6" fillId="3" borderId="0" xfId="0" applyFont="1" applyFill="1"/>
  </cellXfs>
  <cellStyles count="1">
    <cellStyle name="Standard" xfId="0" builtinId="0"/>
  </cellStyles>
  <dxfs count="33">
    <dxf>
      <font>
        <color theme="9" tint="-0.24994659260841701"/>
      </font>
    </dxf>
    <dxf>
      <font>
        <color rgb="FFFF0000"/>
      </font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rgb="FFFF0000"/>
      </font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rgb="FFFF0000"/>
      </font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</xdr:row>
      <xdr:rowOff>76199</xdr:rowOff>
    </xdr:from>
    <xdr:to>
      <xdr:col>22</xdr:col>
      <xdr:colOff>423333</xdr:colOff>
      <xdr:row>42</xdr:row>
      <xdr:rowOff>152870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10801D6B-AD26-4F7A-B8A8-F8A85165812B}"/>
            </a:ext>
          </a:extLst>
        </xdr:cNvPr>
        <xdr:cNvSpPr txBox="1"/>
      </xdr:nvSpPr>
      <xdr:spPr>
        <a:xfrm>
          <a:off x="12392024" y="266699"/>
          <a:ext cx="5566834" cy="78871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b="1" u="sng"/>
            <a:t>Aufgabe 1 - Bedingte Formatierung, Filtern, Datumsverarbeitung</a:t>
          </a:r>
        </a:p>
        <a:p>
          <a:endParaRPr lang="de-DE" sz="1600" b="1" u="sng"/>
        </a:p>
        <a:p>
          <a:r>
            <a:rPr lang="de-DE" sz="1400" b="0" u="none"/>
            <a:t>Nebenan steht der "taxis"</a:t>
          </a:r>
          <a:r>
            <a:rPr lang="de-DE" sz="1400" b="0" u="none" baseline="0"/>
            <a:t> Datensatz, welcher Taxifahrten in New York City protokolliert.</a:t>
          </a:r>
        </a:p>
        <a:p>
          <a:r>
            <a:rPr lang="de-DE" sz="1400" b="0" i="1" u="none" baseline="0"/>
            <a:t>Tipp:</a:t>
          </a:r>
          <a:r>
            <a:rPr lang="de-DE" sz="1400" b="0" u="none" baseline="0"/>
            <a:t> Dieser Datensatz ist sehr lang! Verwende "Ansicht - Oberste Zeile einfrieren" um den Überblick beim scrollen zu behalten.</a:t>
          </a:r>
        </a:p>
        <a:p>
          <a:endParaRPr lang="de-DE" sz="1400" b="0" u="none" baseline="0"/>
        </a:p>
        <a:p>
          <a:r>
            <a:rPr lang="de-DE" sz="1400" b="1" u="none" baseline="0"/>
            <a:t>a) </a:t>
          </a:r>
          <a:r>
            <a:rPr lang="de-DE" sz="1400" b="0" u="none" baseline="0"/>
            <a:t>Zeige in der "total" Spalte kleinere Werte in anderen Farben als höhere Werte an, indem du sie mit einer Farbskala versiehst. Bonus: Wähle eine Skala die für Farbenblindheit geeignet ist.</a:t>
          </a:r>
        </a:p>
        <a:p>
          <a:endParaRPr lang="de-DE" sz="1400" b="0" u="none" baseline="0"/>
        </a:p>
        <a:p>
          <a:r>
            <a:rPr lang="de-DE" sz="1400" b="1" u="none" baseline="0"/>
            <a:t>b) </a:t>
          </a:r>
          <a:r>
            <a:rPr lang="de-DE" sz="1400" b="0" u="none" baseline="0"/>
            <a:t>Zeichne zusätzlich eine Rahmenlinie um die höchsten 10% der Werte in der "total" Spalte.</a:t>
          </a:r>
        </a:p>
        <a:p>
          <a:endParaRPr lang="de-DE" sz="1400" b="0" u="none" baseline="0"/>
        </a:p>
        <a:p>
          <a:r>
            <a:rPr lang="de-DE" sz="1400" b="1" u="none" baseline="0"/>
            <a:t>c) </a:t>
          </a:r>
          <a:r>
            <a:rPr lang="de-DE" sz="1400" b="0" u="none" baseline="0"/>
            <a:t>Versehe die "passengers" Spalte mit einfarbigen, blauen Datenbalken mit schwarzem Rahmen.</a:t>
          </a:r>
        </a:p>
        <a:p>
          <a:endParaRPr lang="de-DE" sz="1400" b="0" u="none" baseline="0"/>
        </a:p>
        <a:p>
          <a:r>
            <a:rPr lang="de-DE" sz="1400" b="1" u="none" baseline="0"/>
            <a:t>d) </a:t>
          </a:r>
          <a:r>
            <a:rPr lang="de-DE" sz="1400" b="0" u="none" baseline="0"/>
            <a:t>Formatiere die "tip" Spalte so, dass alle Trinkgelder größer oder gleich 5 grün angezeigt werden, alle darunter rot.</a:t>
          </a:r>
        </a:p>
        <a:p>
          <a:endParaRPr lang="de-DE" sz="1400" b="0" u="none" baseline="0"/>
        </a:p>
        <a:p>
          <a:r>
            <a:rPr lang="de-DE" sz="1400" b="1" u="none" baseline="0"/>
            <a:t>e) </a:t>
          </a:r>
          <a:r>
            <a:rPr lang="de-DE" sz="1400" b="0" u="none" baseline="0"/>
            <a:t>Formatiere die "pickup_borough" und "dropoff_borough" Spalten so, dass die verschiedenen Distrikte mit verschiedenen Hintergrundfarben hinterlegt werden.</a:t>
          </a:r>
          <a:br>
            <a:rPr lang="de-DE" sz="1400" b="0" u="none" baseline="0"/>
          </a:br>
          <a:r>
            <a:rPr lang="de-DE" sz="1400" b="0" i="1" u="none" baseline="0"/>
            <a:t>Tipp</a:t>
          </a:r>
          <a:r>
            <a:rPr lang="de-DE" sz="1400" b="0" u="none" baseline="0"/>
            <a:t>: Um herauszufinden, welche verschiedenen Distrikte es gibt, kopiere die Daten in eine andere Spalte und verwende "Daten -&gt; Duplikate entfernen"</a:t>
          </a:r>
        </a:p>
        <a:p>
          <a:endParaRPr lang="de-DE" sz="1400" b="0" u="none" baseline="0"/>
        </a:p>
        <a:p>
          <a:r>
            <a:rPr lang="de-DE" sz="1400" b="1" u="none" baseline="0"/>
            <a:t>f) </a:t>
          </a:r>
          <a:r>
            <a:rPr lang="de-DE" sz="1400" b="0" u="none" baseline="0"/>
            <a:t>Füge jeweils eine neue Spalte für "Jahr", "Monat" und "Tag" hinzu und fülle sie mit den entsprechenden Werten basierend auf der "pickup" Spalte.</a:t>
          </a:r>
        </a:p>
        <a:p>
          <a:br>
            <a:rPr lang="de-DE" sz="1400" b="0" u="none" baseline="0"/>
          </a:br>
          <a:r>
            <a:rPr lang="de-DE" sz="1400" b="1" u="none" baseline="0"/>
            <a:t>g) </a:t>
          </a:r>
          <a:r>
            <a:rPr lang="de-DE" sz="1400" b="0" u="none" baseline="0"/>
            <a:t>Sortiere die Tabelle nach Distanz (distance) und filtere die Daten, indem du alle Einträge mit 0 Trinkgeld ausschließt.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190499</xdr:colOff>
      <xdr:row>1</xdr:row>
      <xdr:rowOff>76199</xdr:rowOff>
    </xdr:from>
    <xdr:to>
      <xdr:col>25</xdr:col>
      <xdr:colOff>423333</xdr:colOff>
      <xdr:row>131</xdr:row>
      <xdr:rowOff>176389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8C563E-3071-30ED-2749-E553910F586D}"/>
            </a:ext>
          </a:extLst>
        </xdr:cNvPr>
        <xdr:cNvSpPr txBox="1"/>
      </xdr:nvSpPr>
      <xdr:spPr>
        <a:xfrm>
          <a:off x="14666147" y="264347"/>
          <a:ext cx="5994871" cy="74379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b="1" u="sng"/>
            <a:t>Aufgabe 1 - Bedingte Formatierung, Filtern, Datumsverarbeitung</a:t>
          </a:r>
        </a:p>
        <a:p>
          <a:endParaRPr lang="de-DE" sz="1600" b="1" u="sng"/>
        </a:p>
        <a:p>
          <a:r>
            <a:rPr lang="de-DE" sz="1400" b="0" u="none"/>
            <a:t>Nebenan steht der "taxis"</a:t>
          </a:r>
          <a:r>
            <a:rPr lang="de-DE" sz="1400" b="0" u="none" baseline="0"/>
            <a:t> Datensatz, welcher Taxifahrten in New York City protokolliert.</a:t>
          </a:r>
        </a:p>
        <a:p>
          <a:r>
            <a:rPr lang="de-DE" sz="1400" b="0" i="1" u="none" baseline="0"/>
            <a:t>Tipp:</a:t>
          </a:r>
          <a:r>
            <a:rPr lang="de-DE" sz="1400" b="0" u="none" baseline="0"/>
            <a:t> Dieser Datensatz ist sehr lang! Verwende "Ansicht - Oberste Zeile einfrieren" um den Überblick beim scrollen zu behalten.</a:t>
          </a:r>
        </a:p>
        <a:p>
          <a:endParaRPr lang="de-DE" sz="1400" b="0" u="none" baseline="0"/>
        </a:p>
        <a:p>
          <a:r>
            <a:rPr lang="de-DE" sz="1400" b="1" u="none" baseline="0"/>
            <a:t>a) </a:t>
          </a:r>
          <a:r>
            <a:rPr lang="de-DE" sz="1400" b="0" u="none" baseline="0"/>
            <a:t>Zeige in der "total" Spalte kleinere Werte in anderen Farben als höhere Werte an, indem du sie mit einer Farbskala versiehst. Bonus: Wähle eine Skala die für Farbenblindheit geeignet ist.</a:t>
          </a:r>
        </a:p>
        <a:p>
          <a:endParaRPr lang="de-DE" sz="1400" b="0" u="none" baseline="0"/>
        </a:p>
        <a:p>
          <a:r>
            <a:rPr lang="de-DE" sz="1400" b="1" u="none" baseline="0"/>
            <a:t>b) </a:t>
          </a:r>
          <a:r>
            <a:rPr lang="de-DE" sz="1400" b="0" u="none" baseline="0"/>
            <a:t>Zeichne zusätzlich eine Rahmenlinie um die höchsten 10% der Werte in der "total" Spalte.</a:t>
          </a:r>
        </a:p>
        <a:p>
          <a:endParaRPr lang="de-DE" sz="1400" b="0" u="none" baseline="0"/>
        </a:p>
        <a:p>
          <a:r>
            <a:rPr lang="de-DE" sz="1400" b="1" u="none" baseline="0"/>
            <a:t>c) </a:t>
          </a:r>
          <a:r>
            <a:rPr lang="de-DE" sz="1400" b="0" u="none" baseline="0"/>
            <a:t>Versehe die "passengers" Spalte mit einfarbigen, blauen Datenbalken mit schwarzem Rahmen.</a:t>
          </a:r>
        </a:p>
        <a:p>
          <a:endParaRPr lang="de-DE" sz="1400" b="0" u="none" baseline="0"/>
        </a:p>
        <a:p>
          <a:r>
            <a:rPr lang="de-DE" sz="1400" b="1" u="none" baseline="0"/>
            <a:t>d) </a:t>
          </a:r>
          <a:r>
            <a:rPr lang="de-DE" sz="1400" b="0" u="none" baseline="0"/>
            <a:t>Formatiere die "tip" Spalte so, dass alle Trinkgelder größer oder gleich 5 grün angezeigt werden, alle darunter rot.</a:t>
          </a:r>
        </a:p>
        <a:p>
          <a:endParaRPr lang="de-DE" sz="1400" b="0" u="none" baseline="0"/>
        </a:p>
        <a:p>
          <a:r>
            <a:rPr lang="de-DE" sz="1400" b="1" u="none" baseline="0"/>
            <a:t>e) </a:t>
          </a:r>
          <a:r>
            <a:rPr lang="de-DE" sz="1400" b="0" u="none" baseline="0"/>
            <a:t>Formatiere die "pickup_borough" und "dropoff_borough" Spalten so, dass die verschiedenen Distrikte mit verschiedenen Hintergrundfarben hinterlegt werden.</a:t>
          </a:r>
          <a:br>
            <a:rPr lang="de-DE" sz="1400" b="0" u="none" baseline="0"/>
          </a:br>
          <a:r>
            <a:rPr lang="de-DE" sz="1400" b="0" i="1" u="none" baseline="0"/>
            <a:t>Tipp</a:t>
          </a:r>
          <a:r>
            <a:rPr lang="de-DE" sz="1400" b="0" u="none" baseline="0"/>
            <a:t>: Um herauszufinden, welche verschiedenen Distrikte es gibt, kopiere die Daten in eine andere Spalte und verwende "Daten -&gt; Duplikate entfernen"</a:t>
          </a:r>
        </a:p>
        <a:p>
          <a:endParaRPr lang="de-DE" sz="1400" b="0" u="none" baseline="0"/>
        </a:p>
        <a:p>
          <a:r>
            <a:rPr lang="de-DE" sz="1400" b="1" u="none" baseline="0"/>
            <a:t>f) </a:t>
          </a:r>
          <a:r>
            <a:rPr lang="de-DE" sz="1400" b="0" u="none" baseline="0"/>
            <a:t>Füge jeweils eine neue Spalte für "Jahr", "Monat" und "Tag" hinzu und fülle sie mit den entsprechenden Werten basierend auf der "pickup" Spalte.</a:t>
          </a:r>
        </a:p>
        <a:p>
          <a:br>
            <a:rPr lang="de-DE" sz="1400" b="0" u="none" baseline="0"/>
          </a:br>
          <a:r>
            <a:rPr lang="de-DE" sz="1400" b="1" u="none" baseline="0"/>
            <a:t>g) </a:t>
          </a:r>
          <a:r>
            <a:rPr lang="de-DE" sz="1400" b="0" u="none" baseline="0"/>
            <a:t>Sortiere die Tabelle nach Distanz (distance) und filtere die Daten, indem du alle Einträge mit 0 Trinkgeld ausschließt.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6848-54F8-4874-95AE-D6FC2B8D16C3}">
  <dimension ref="A1:O6434"/>
  <sheetViews>
    <sheetView topLeftCell="E1" zoomScaleNormal="100" workbookViewId="0">
      <selection activeCell="O18" sqref="O18"/>
    </sheetView>
  </sheetViews>
  <sheetFormatPr baseColWidth="10" defaultRowHeight="14.4" x14ac:dyDescent="0.3"/>
  <cols>
    <col min="1" max="1" width="5.109375" bestFit="1" customWidth="1"/>
    <col min="2" max="3" width="13.109375" bestFit="1" customWidth="1"/>
    <col min="4" max="4" width="10.33203125" bestFit="1" customWidth="1"/>
    <col min="5" max="5" width="8" bestFit="1" customWidth="1"/>
    <col min="6" max="8" width="6.109375" bestFit="1" customWidth="1"/>
    <col min="9" max="9" width="7.109375" bestFit="1" customWidth="1"/>
    <col min="10" max="10" width="6.44140625" bestFit="1" customWidth="1"/>
    <col min="11" max="11" width="9.88671875" bestFit="1" customWidth="1"/>
    <col min="12" max="13" width="31.33203125" bestFit="1" customWidth="1"/>
    <col min="14" max="14" width="14" bestFit="1" customWidth="1"/>
    <col min="15" max="15" width="14.88671875" bestFit="1" customWidth="1"/>
  </cols>
  <sheetData>
    <row r="1" spans="1:15" x14ac:dyDescent="0.3">
      <c r="A1" s="12"/>
      <c r="B1" s="12" t="s">
        <v>9</v>
      </c>
      <c r="C1" s="12" t="s">
        <v>10</v>
      </c>
      <c r="D1" s="12" t="s">
        <v>11</v>
      </c>
      <c r="E1" s="12" t="s">
        <v>12</v>
      </c>
      <c r="F1" s="12" t="s">
        <v>13</v>
      </c>
      <c r="G1" s="12" t="s">
        <v>14</v>
      </c>
      <c r="H1" s="12" t="s">
        <v>15</v>
      </c>
      <c r="I1" s="12" t="s">
        <v>16</v>
      </c>
      <c r="J1" s="12" t="s">
        <v>17</v>
      </c>
      <c r="K1" s="12" t="s">
        <v>18</v>
      </c>
      <c r="L1" s="12" t="s">
        <v>19</v>
      </c>
      <c r="M1" s="12" t="s">
        <v>20</v>
      </c>
      <c r="N1" s="12" t="s">
        <v>21</v>
      </c>
      <c r="O1" s="12" t="s">
        <v>22</v>
      </c>
    </row>
    <row r="2" spans="1:15" x14ac:dyDescent="0.3">
      <c r="A2">
        <v>0</v>
      </c>
      <c r="B2">
        <v>43547.848020833335</v>
      </c>
      <c r="C2">
        <v>43547.852361111109</v>
      </c>
      <c r="D2">
        <v>1</v>
      </c>
      <c r="E2">
        <v>1.6</v>
      </c>
      <c r="F2">
        <v>7</v>
      </c>
      <c r="G2">
        <v>2.15</v>
      </c>
      <c r="H2">
        <v>0</v>
      </c>
      <c r="I2">
        <v>12.95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27</v>
      </c>
    </row>
    <row r="3" spans="1:15" x14ac:dyDescent="0.3">
      <c r="A3">
        <v>1</v>
      </c>
      <c r="B3">
        <v>43528.674942129626</v>
      </c>
      <c r="C3">
        <v>43528.679861111108</v>
      </c>
      <c r="D3">
        <v>1</v>
      </c>
      <c r="E3">
        <v>0.79</v>
      </c>
      <c r="F3">
        <v>5</v>
      </c>
      <c r="G3">
        <v>0</v>
      </c>
      <c r="H3">
        <v>0</v>
      </c>
      <c r="I3">
        <v>9.3000000000000007</v>
      </c>
      <c r="J3" t="s">
        <v>23</v>
      </c>
      <c r="K3" t="s">
        <v>28</v>
      </c>
      <c r="L3" t="s">
        <v>29</v>
      </c>
      <c r="M3" t="s">
        <v>29</v>
      </c>
      <c r="N3" t="s">
        <v>27</v>
      </c>
      <c r="O3" t="s">
        <v>27</v>
      </c>
    </row>
    <row r="4" spans="1:15" x14ac:dyDescent="0.3">
      <c r="A4">
        <v>2</v>
      </c>
      <c r="B4">
        <v>43551.745150462964</v>
      </c>
      <c r="C4">
        <v>43551.750289351854</v>
      </c>
      <c r="D4">
        <v>1</v>
      </c>
      <c r="E4">
        <v>1.37</v>
      </c>
      <c r="F4">
        <v>7.5</v>
      </c>
      <c r="G4">
        <v>2.36</v>
      </c>
      <c r="H4">
        <v>0</v>
      </c>
      <c r="I4">
        <v>14.16</v>
      </c>
      <c r="J4" t="s">
        <v>23</v>
      </c>
      <c r="K4" t="s">
        <v>24</v>
      </c>
      <c r="L4" t="s">
        <v>30</v>
      </c>
      <c r="M4" t="s">
        <v>31</v>
      </c>
      <c r="N4" t="s">
        <v>27</v>
      </c>
      <c r="O4" t="s">
        <v>27</v>
      </c>
    </row>
    <row r="5" spans="1:15" x14ac:dyDescent="0.3">
      <c r="A5">
        <v>3</v>
      </c>
      <c r="B5">
        <v>43534.058321759258</v>
      </c>
      <c r="C5">
        <v>43534.076284722221</v>
      </c>
      <c r="D5">
        <v>1</v>
      </c>
      <c r="E5">
        <v>7.7</v>
      </c>
      <c r="F5">
        <v>27</v>
      </c>
      <c r="G5">
        <v>6.15</v>
      </c>
      <c r="H5">
        <v>0</v>
      </c>
      <c r="I5">
        <v>36.950000000000003</v>
      </c>
      <c r="J5" t="s">
        <v>23</v>
      </c>
      <c r="K5" t="s">
        <v>24</v>
      </c>
      <c r="L5" t="s">
        <v>32</v>
      </c>
      <c r="M5" t="s">
        <v>33</v>
      </c>
      <c r="N5" t="s">
        <v>27</v>
      </c>
      <c r="O5" t="s">
        <v>27</v>
      </c>
    </row>
    <row r="6" spans="1:15" x14ac:dyDescent="0.3">
      <c r="A6">
        <v>4</v>
      </c>
      <c r="B6">
        <v>43554.560902777775</v>
      </c>
      <c r="C6">
        <v>43554.567523148151</v>
      </c>
      <c r="D6">
        <v>3</v>
      </c>
      <c r="E6">
        <v>2.16</v>
      </c>
      <c r="F6">
        <v>9</v>
      </c>
      <c r="G6">
        <v>1.1000000000000001</v>
      </c>
      <c r="H6">
        <v>0</v>
      </c>
      <c r="I6">
        <v>13.4</v>
      </c>
      <c r="J6" t="s">
        <v>23</v>
      </c>
      <c r="K6" t="s">
        <v>24</v>
      </c>
      <c r="L6" t="s">
        <v>34</v>
      </c>
      <c r="M6" t="s">
        <v>33</v>
      </c>
      <c r="N6" t="s">
        <v>27</v>
      </c>
      <c r="O6" t="s">
        <v>27</v>
      </c>
    </row>
    <row r="7" spans="1:15" x14ac:dyDescent="0.3">
      <c r="A7">
        <v>5</v>
      </c>
      <c r="B7">
        <v>43535.442627314813</v>
      </c>
      <c r="C7">
        <v>43535.449664351851</v>
      </c>
      <c r="D7">
        <v>1</v>
      </c>
      <c r="E7">
        <v>0.49</v>
      </c>
      <c r="F7">
        <v>7.5</v>
      </c>
      <c r="G7">
        <v>2.16</v>
      </c>
      <c r="H7">
        <v>0</v>
      </c>
      <c r="I7">
        <v>12.96</v>
      </c>
      <c r="J7" t="s">
        <v>23</v>
      </c>
      <c r="K7" t="s">
        <v>24</v>
      </c>
      <c r="L7" t="s">
        <v>35</v>
      </c>
      <c r="M7" t="s">
        <v>34</v>
      </c>
      <c r="N7" t="s">
        <v>27</v>
      </c>
      <c r="O7" t="s">
        <v>27</v>
      </c>
    </row>
    <row r="8" spans="1:15" x14ac:dyDescent="0.3">
      <c r="A8">
        <v>6</v>
      </c>
      <c r="B8">
        <v>43550.880219907405</v>
      </c>
      <c r="C8">
        <v>43550.887141203704</v>
      </c>
      <c r="D8">
        <v>1</v>
      </c>
      <c r="E8">
        <v>3.65</v>
      </c>
      <c r="F8">
        <v>13</v>
      </c>
      <c r="G8">
        <v>2</v>
      </c>
      <c r="H8">
        <v>0</v>
      </c>
      <c r="I8">
        <v>18.8</v>
      </c>
      <c r="J8" t="s">
        <v>23</v>
      </c>
      <c r="K8" t="s">
        <v>24</v>
      </c>
      <c r="L8" t="s">
        <v>36</v>
      </c>
      <c r="M8" t="s">
        <v>37</v>
      </c>
      <c r="N8" t="s">
        <v>27</v>
      </c>
      <c r="O8" t="s">
        <v>27</v>
      </c>
    </row>
    <row r="9" spans="1:15" x14ac:dyDescent="0.3">
      <c r="A9">
        <v>7</v>
      </c>
      <c r="B9">
        <v>43546.532789351855</v>
      </c>
      <c r="C9">
        <v>43546.54047453704</v>
      </c>
      <c r="D9">
        <v>0</v>
      </c>
      <c r="E9">
        <v>1.4</v>
      </c>
      <c r="F9">
        <v>8.5</v>
      </c>
      <c r="G9">
        <v>0</v>
      </c>
      <c r="H9">
        <v>0</v>
      </c>
      <c r="I9">
        <v>11.8</v>
      </c>
      <c r="J9" t="s">
        <v>23</v>
      </c>
      <c r="L9" t="s">
        <v>38</v>
      </c>
      <c r="M9" t="s">
        <v>39</v>
      </c>
      <c r="N9" t="s">
        <v>27</v>
      </c>
      <c r="O9" t="s">
        <v>27</v>
      </c>
    </row>
    <row r="10" spans="1:15" x14ac:dyDescent="0.3">
      <c r="A10">
        <v>8</v>
      </c>
      <c r="B10">
        <v>43547.492245370369</v>
      </c>
      <c r="C10">
        <v>43547.504328703704</v>
      </c>
      <c r="D10">
        <v>1</v>
      </c>
      <c r="E10">
        <v>3.63</v>
      </c>
      <c r="F10">
        <v>15</v>
      </c>
      <c r="G10">
        <v>1</v>
      </c>
      <c r="H10">
        <v>0</v>
      </c>
      <c r="I10">
        <v>19.3</v>
      </c>
      <c r="J10" t="s">
        <v>23</v>
      </c>
      <c r="K10" t="s">
        <v>24</v>
      </c>
      <c r="L10" t="s">
        <v>40</v>
      </c>
      <c r="M10" t="s">
        <v>41</v>
      </c>
      <c r="N10" t="s">
        <v>27</v>
      </c>
      <c r="O10" t="s">
        <v>27</v>
      </c>
    </row>
    <row r="11" spans="1:15" x14ac:dyDescent="0.3">
      <c r="A11">
        <v>9</v>
      </c>
      <c r="B11">
        <v>43532.679594907408</v>
      </c>
      <c r="C11">
        <v>43532.685381944444</v>
      </c>
      <c r="D11">
        <v>1</v>
      </c>
      <c r="E11">
        <v>1.52</v>
      </c>
      <c r="F11">
        <v>8</v>
      </c>
      <c r="G11">
        <v>1</v>
      </c>
      <c r="H11">
        <v>0</v>
      </c>
      <c r="I11">
        <v>13.3</v>
      </c>
      <c r="J11" t="s">
        <v>23</v>
      </c>
      <c r="K11" t="s">
        <v>24</v>
      </c>
      <c r="L11" t="s">
        <v>42</v>
      </c>
      <c r="M11" t="s">
        <v>43</v>
      </c>
      <c r="N11" t="s">
        <v>27</v>
      </c>
      <c r="O11" t="s">
        <v>27</v>
      </c>
    </row>
    <row r="12" spans="1:15" x14ac:dyDescent="0.3">
      <c r="A12">
        <v>10</v>
      </c>
      <c r="B12">
        <v>43540.418344907404</v>
      </c>
      <c r="C12">
        <v>43540.432280092595</v>
      </c>
      <c r="D12">
        <v>1</v>
      </c>
      <c r="E12">
        <v>3.9</v>
      </c>
      <c r="F12">
        <v>17</v>
      </c>
      <c r="G12">
        <v>0</v>
      </c>
      <c r="H12">
        <v>0</v>
      </c>
      <c r="I12">
        <v>17.8</v>
      </c>
      <c r="J12" t="s">
        <v>23</v>
      </c>
      <c r="K12" t="s">
        <v>28</v>
      </c>
      <c r="L12" t="s">
        <v>44</v>
      </c>
      <c r="M12" t="s">
        <v>45</v>
      </c>
      <c r="N12" t="s">
        <v>46</v>
      </c>
      <c r="O12" t="s">
        <v>46</v>
      </c>
    </row>
    <row r="13" spans="1:15" x14ac:dyDescent="0.3">
      <c r="A13">
        <v>11</v>
      </c>
      <c r="B13">
        <v>43544.819236111114</v>
      </c>
      <c r="C13">
        <v>43544.823333333334</v>
      </c>
      <c r="D13">
        <v>1</v>
      </c>
      <c r="E13">
        <v>1.53</v>
      </c>
      <c r="F13">
        <v>6.5</v>
      </c>
      <c r="G13">
        <v>2.16</v>
      </c>
      <c r="H13">
        <v>0</v>
      </c>
      <c r="I13">
        <v>12.96</v>
      </c>
      <c r="J13" t="s">
        <v>23</v>
      </c>
      <c r="K13" t="s">
        <v>24</v>
      </c>
      <c r="L13" t="s">
        <v>29</v>
      </c>
      <c r="M13" t="s">
        <v>47</v>
      </c>
      <c r="N13" t="s">
        <v>27</v>
      </c>
      <c r="O13" t="s">
        <v>27</v>
      </c>
    </row>
    <row r="14" spans="1:15" x14ac:dyDescent="0.3">
      <c r="A14">
        <v>12</v>
      </c>
      <c r="B14">
        <v>43542.893912037034</v>
      </c>
      <c r="C14">
        <v>43542.898796296293</v>
      </c>
      <c r="D14">
        <v>1</v>
      </c>
      <c r="E14">
        <v>1.05</v>
      </c>
      <c r="F14">
        <v>6.5</v>
      </c>
      <c r="G14">
        <v>1</v>
      </c>
      <c r="H14">
        <v>0</v>
      </c>
      <c r="I14">
        <v>11.3</v>
      </c>
      <c r="J14" t="s">
        <v>23</v>
      </c>
      <c r="K14" t="s">
        <v>24</v>
      </c>
      <c r="L14" t="s">
        <v>38</v>
      </c>
      <c r="M14" t="s">
        <v>41</v>
      </c>
      <c r="N14" t="s">
        <v>27</v>
      </c>
      <c r="O14" t="s">
        <v>27</v>
      </c>
    </row>
    <row r="15" spans="1:15" x14ac:dyDescent="0.3">
      <c r="A15">
        <v>13</v>
      </c>
      <c r="B15">
        <v>43543.330150462964</v>
      </c>
      <c r="C15">
        <v>43543.339780092596</v>
      </c>
      <c r="D15">
        <v>1</v>
      </c>
      <c r="E15">
        <v>1.75</v>
      </c>
      <c r="F15">
        <v>10.5</v>
      </c>
      <c r="G15">
        <v>0</v>
      </c>
      <c r="H15">
        <v>0</v>
      </c>
      <c r="I15">
        <v>13.8</v>
      </c>
      <c r="J15" t="s">
        <v>23</v>
      </c>
      <c r="K15" t="s">
        <v>28</v>
      </c>
      <c r="L15" t="s">
        <v>48</v>
      </c>
      <c r="M15" t="s">
        <v>35</v>
      </c>
      <c r="N15" t="s">
        <v>27</v>
      </c>
      <c r="O15" t="s">
        <v>27</v>
      </c>
    </row>
    <row r="16" spans="1:15" x14ac:dyDescent="0.3">
      <c r="A16">
        <v>14</v>
      </c>
      <c r="B16">
        <v>43551.509421296294</v>
      </c>
      <c r="C16">
        <v>43551.517916666664</v>
      </c>
      <c r="D16">
        <v>0</v>
      </c>
      <c r="E16">
        <v>2.9</v>
      </c>
      <c r="F16">
        <v>11.5</v>
      </c>
      <c r="G16">
        <v>0</v>
      </c>
      <c r="H16">
        <v>0</v>
      </c>
      <c r="I16">
        <v>14.8</v>
      </c>
      <c r="J16" t="s">
        <v>23</v>
      </c>
      <c r="K16" t="s">
        <v>28</v>
      </c>
      <c r="L16" t="s">
        <v>49</v>
      </c>
      <c r="M16" t="s">
        <v>37</v>
      </c>
      <c r="N16" t="s">
        <v>27</v>
      </c>
      <c r="O16" t="s">
        <v>27</v>
      </c>
    </row>
    <row r="17" spans="1:15" x14ac:dyDescent="0.3">
      <c r="A17">
        <v>15</v>
      </c>
      <c r="B17">
        <v>43540.745532407411</v>
      </c>
      <c r="C17">
        <v>43540.759687500002</v>
      </c>
      <c r="D17">
        <v>3</v>
      </c>
      <c r="E17">
        <v>2.09</v>
      </c>
      <c r="F17">
        <v>13.5</v>
      </c>
      <c r="G17">
        <v>0</v>
      </c>
      <c r="H17">
        <v>0</v>
      </c>
      <c r="I17">
        <v>16.8</v>
      </c>
      <c r="J17" t="s">
        <v>23</v>
      </c>
      <c r="K17" t="s">
        <v>28</v>
      </c>
      <c r="L17" t="s">
        <v>50</v>
      </c>
      <c r="M17" t="s">
        <v>51</v>
      </c>
      <c r="N17" t="s">
        <v>27</v>
      </c>
      <c r="O17" t="s">
        <v>27</v>
      </c>
    </row>
    <row r="18" spans="1:15" x14ac:dyDescent="0.3">
      <c r="A18">
        <v>16</v>
      </c>
      <c r="B18">
        <v>43539.525057870371</v>
      </c>
      <c r="C18">
        <v>43539.537824074076</v>
      </c>
      <c r="D18">
        <v>1</v>
      </c>
      <c r="E18">
        <v>2.12</v>
      </c>
      <c r="F18">
        <v>13</v>
      </c>
      <c r="G18">
        <v>0</v>
      </c>
      <c r="H18">
        <v>0</v>
      </c>
      <c r="I18">
        <v>16.3</v>
      </c>
      <c r="J18" t="s">
        <v>23</v>
      </c>
      <c r="K18" t="s">
        <v>28</v>
      </c>
      <c r="L18" t="s">
        <v>52</v>
      </c>
      <c r="M18" t="s">
        <v>53</v>
      </c>
      <c r="N18" t="s">
        <v>27</v>
      </c>
      <c r="O18" t="s">
        <v>27</v>
      </c>
    </row>
    <row r="19" spans="1:15" x14ac:dyDescent="0.3">
      <c r="A19">
        <v>17</v>
      </c>
      <c r="B19">
        <v>43547.868622685186</v>
      </c>
      <c r="C19">
        <v>43547.876469907409</v>
      </c>
      <c r="D19">
        <v>1</v>
      </c>
      <c r="E19">
        <v>2.6</v>
      </c>
      <c r="F19">
        <v>10.5</v>
      </c>
      <c r="G19">
        <v>2</v>
      </c>
      <c r="H19">
        <v>0</v>
      </c>
      <c r="I19">
        <v>16.3</v>
      </c>
      <c r="J19" t="s">
        <v>23</v>
      </c>
      <c r="K19" t="s">
        <v>24</v>
      </c>
      <c r="L19" t="s">
        <v>41</v>
      </c>
      <c r="M19" t="s">
        <v>40</v>
      </c>
      <c r="N19" t="s">
        <v>27</v>
      </c>
      <c r="O19" t="s">
        <v>27</v>
      </c>
    </row>
    <row r="20" spans="1:15" x14ac:dyDescent="0.3">
      <c r="A20">
        <v>18</v>
      </c>
      <c r="B20">
        <v>43551.269861111112</v>
      </c>
      <c r="C20">
        <v>43551.276504629626</v>
      </c>
      <c r="D20">
        <v>1</v>
      </c>
      <c r="E20">
        <v>2.1800000000000002</v>
      </c>
      <c r="F20">
        <v>9.5</v>
      </c>
      <c r="G20">
        <v>1.92</v>
      </c>
      <c r="H20">
        <v>0</v>
      </c>
      <c r="I20">
        <v>14.72</v>
      </c>
      <c r="J20" t="s">
        <v>23</v>
      </c>
      <c r="K20" t="s">
        <v>24</v>
      </c>
      <c r="L20" t="s">
        <v>54</v>
      </c>
      <c r="M20" t="s">
        <v>41</v>
      </c>
      <c r="N20" t="s">
        <v>27</v>
      </c>
      <c r="O20" t="s">
        <v>27</v>
      </c>
    </row>
    <row r="21" spans="1:15" x14ac:dyDescent="0.3">
      <c r="A21">
        <v>19</v>
      </c>
      <c r="B21">
        <v>43549.919733796298</v>
      </c>
      <c r="C21">
        <v>43549.92465277778</v>
      </c>
      <c r="D21">
        <v>6</v>
      </c>
      <c r="E21">
        <v>1.08</v>
      </c>
      <c r="F21">
        <v>6.5</v>
      </c>
      <c r="G21">
        <v>1.08</v>
      </c>
      <c r="H21">
        <v>0</v>
      </c>
      <c r="I21">
        <v>11.38</v>
      </c>
      <c r="J21" t="s">
        <v>23</v>
      </c>
      <c r="K21" t="s">
        <v>24</v>
      </c>
      <c r="L21" t="s">
        <v>52</v>
      </c>
      <c r="M21" t="s">
        <v>52</v>
      </c>
      <c r="N21" t="s">
        <v>27</v>
      </c>
      <c r="O21" t="s">
        <v>27</v>
      </c>
    </row>
    <row r="22" spans="1:15" x14ac:dyDescent="0.3">
      <c r="A22">
        <v>20</v>
      </c>
      <c r="B22">
        <v>43545.151087962964</v>
      </c>
      <c r="C22">
        <v>43545.155706018515</v>
      </c>
      <c r="D22">
        <v>1</v>
      </c>
      <c r="E22">
        <v>1.07</v>
      </c>
      <c r="F22">
        <v>6.5</v>
      </c>
      <c r="G22">
        <v>1.54</v>
      </c>
      <c r="H22">
        <v>0</v>
      </c>
      <c r="I22">
        <v>11.84</v>
      </c>
      <c r="J22" t="s">
        <v>23</v>
      </c>
      <c r="K22" t="s">
        <v>24</v>
      </c>
      <c r="L22" t="s">
        <v>55</v>
      </c>
      <c r="M22" t="s">
        <v>56</v>
      </c>
      <c r="N22" t="s">
        <v>27</v>
      </c>
      <c r="O22" t="s">
        <v>27</v>
      </c>
    </row>
    <row r="23" spans="1:15" x14ac:dyDescent="0.3">
      <c r="A23">
        <v>21</v>
      </c>
      <c r="B23">
        <v>43549.962430555555</v>
      </c>
      <c r="C23">
        <v>43549.966122685182</v>
      </c>
      <c r="D23">
        <v>1</v>
      </c>
      <c r="E23">
        <v>0.8</v>
      </c>
      <c r="F23">
        <v>5.5</v>
      </c>
      <c r="G23">
        <v>2.2999999999999998</v>
      </c>
      <c r="H23">
        <v>0</v>
      </c>
      <c r="I23">
        <v>11.6</v>
      </c>
      <c r="J23" t="s">
        <v>23</v>
      </c>
      <c r="K23" t="s">
        <v>24</v>
      </c>
      <c r="L23" t="s">
        <v>55</v>
      </c>
      <c r="M23" t="s">
        <v>38</v>
      </c>
      <c r="N23" t="s">
        <v>27</v>
      </c>
      <c r="O23" t="s">
        <v>27</v>
      </c>
    </row>
    <row r="24" spans="1:15" x14ac:dyDescent="0.3">
      <c r="A24">
        <v>22</v>
      </c>
      <c r="B24">
        <v>43552.72284722222</v>
      </c>
      <c r="C24">
        <v>43552.747187499997</v>
      </c>
      <c r="D24">
        <v>1</v>
      </c>
      <c r="E24">
        <v>9.82</v>
      </c>
      <c r="F24">
        <v>31.5</v>
      </c>
      <c r="G24">
        <v>8.31</v>
      </c>
      <c r="H24">
        <v>5.76</v>
      </c>
      <c r="I24">
        <v>49.87</v>
      </c>
      <c r="J24" t="s">
        <v>23</v>
      </c>
      <c r="K24" t="s">
        <v>24</v>
      </c>
      <c r="L24" t="s">
        <v>44</v>
      </c>
      <c r="M24" t="s">
        <v>57</v>
      </c>
      <c r="N24" t="s">
        <v>46</v>
      </c>
      <c r="O24" t="s">
        <v>27</v>
      </c>
    </row>
    <row r="25" spans="1:15" x14ac:dyDescent="0.3">
      <c r="A25">
        <v>23</v>
      </c>
      <c r="B25">
        <v>43528.510868055557</v>
      </c>
      <c r="C25">
        <v>43528.51866898148</v>
      </c>
      <c r="D25">
        <v>5</v>
      </c>
      <c r="E25">
        <v>1.0900000000000001</v>
      </c>
      <c r="F25">
        <v>8.5</v>
      </c>
      <c r="G25">
        <v>2.36</v>
      </c>
      <c r="H25">
        <v>0</v>
      </c>
      <c r="I25">
        <v>14.16</v>
      </c>
      <c r="J25" t="s">
        <v>23</v>
      </c>
      <c r="K25" t="s">
        <v>24</v>
      </c>
      <c r="L25" t="s">
        <v>57</v>
      </c>
      <c r="M25" t="s">
        <v>58</v>
      </c>
      <c r="N25" t="s">
        <v>27</v>
      </c>
      <c r="O25" t="s">
        <v>27</v>
      </c>
    </row>
    <row r="26" spans="1:15" x14ac:dyDescent="0.3">
      <c r="A26">
        <v>24</v>
      </c>
      <c r="B26">
        <v>43548.412129629629</v>
      </c>
      <c r="C26">
        <v>43548.417615740742</v>
      </c>
      <c r="D26">
        <v>5</v>
      </c>
      <c r="E26">
        <v>2.89</v>
      </c>
      <c r="F26">
        <v>9.5</v>
      </c>
      <c r="G26">
        <v>3.84</v>
      </c>
      <c r="H26">
        <v>0</v>
      </c>
      <c r="I26">
        <v>16.64</v>
      </c>
      <c r="J26" t="s">
        <v>23</v>
      </c>
      <c r="K26" t="s">
        <v>24</v>
      </c>
      <c r="L26" t="s">
        <v>25</v>
      </c>
      <c r="M26" t="s">
        <v>54</v>
      </c>
      <c r="N26" t="s">
        <v>27</v>
      </c>
      <c r="O26" t="s">
        <v>27</v>
      </c>
    </row>
    <row r="27" spans="1:15" x14ac:dyDescent="0.3">
      <c r="A27">
        <v>25</v>
      </c>
      <c r="B27">
        <v>43549.334039351852</v>
      </c>
      <c r="C27">
        <v>43549.342673611114</v>
      </c>
      <c r="D27">
        <v>1</v>
      </c>
      <c r="E27">
        <v>1.9</v>
      </c>
      <c r="F27">
        <v>10</v>
      </c>
      <c r="G27">
        <v>3</v>
      </c>
      <c r="H27">
        <v>0</v>
      </c>
      <c r="I27">
        <v>16.3</v>
      </c>
      <c r="J27" t="s">
        <v>23</v>
      </c>
      <c r="K27" t="s">
        <v>24</v>
      </c>
      <c r="L27" t="s">
        <v>42</v>
      </c>
      <c r="M27" t="s">
        <v>59</v>
      </c>
      <c r="N27" t="s">
        <v>27</v>
      </c>
      <c r="O27" t="s">
        <v>27</v>
      </c>
    </row>
    <row r="28" spans="1:15" x14ac:dyDescent="0.3">
      <c r="A28">
        <v>26</v>
      </c>
      <c r="B28">
        <v>43527.114999999998</v>
      </c>
      <c r="C28">
        <v>43527.126550925925</v>
      </c>
      <c r="D28">
        <v>1</v>
      </c>
      <c r="E28">
        <v>3.35</v>
      </c>
      <c r="F28">
        <v>13.5</v>
      </c>
      <c r="G28">
        <v>0</v>
      </c>
      <c r="H28">
        <v>0</v>
      </c>
      <c r="I28">
        <v>17.3</v>
      </c>
      <c r="J28" t="s">
        <v>23</v>
      </c>
      <c r="K28" t="s">
        <v>28</v>
      </c>
      <c r="L28" t="s">
        <v>60</v>
      </c>
      <c r="M28" t="s">
        <v>61</v>
      </c>
      <c r="N28" t="s">
        <v>27</v>
      </c>
      <c r="O28" t="s">
        <v>27</v>
      </c>
    </row>
    <row r="29" spans="1:15" x14ac:dyDescent="0.3">
      <c r="A29">
        <v>27</v>
      </c>
      <c r="B29">
        <v>43540.854583333334</v>
      </c>
      <c r="C29">
        <v>43540.865532407406</v>
      </c>
      <c r="D29">
        <v>1</v>
      </c>
      <c r="E29">
        <v>2.6</v>
      </c>
      <c r="F29">
        <v>12.5</v>
      </c>
      <c r="G29">
        <v>3.26</v>
      </c>
      <c r="H29">
        <v>0</v>
      </c>
      <c r="I29">
        <v>19.559999999999999</v>
      </c>
      <c r="J29" t="s">
        <v>23</v>
      </c>
      <c r="K29" t="s">
        <v>24</v>
      </c>
      <c r="L29" t="s">
        <v>51</v>
      </c>
      <c r="M29" t="s">
        <v>25</v>
      </c>
      <c r="N29" t="s">
        <v>27</v>
      </c>
      <c r="O29" t="s">
        <v>27</v>
      </c>
    </row>
    <row r="30" spans="1:15" x14ac:dyDescent="0.3">
      <c r="A30">
        <v>28</v>
      </c>
      <c r="B30">
        <v>43544.51771990741</v>
      </c>
      <c r="C30">
        <v>43544.531273148146</v>
      </c>
      <c r="D30">
        <v>1</v>
      </c>
      <c r="E30">
        <v>4.71</v>
      </c>
      <c r="F30">
        <v>17.5</v>
      </c>
      <c r="G30">
        <v>0</v>
      </c>
      <c r="H30">
        <v>0</v>
      </c>
      <c r="I30">
        <v>18.3</v>
      </c>
      <c r="J30" t="s">
        <v>23</v>
      </c>
      <c r="K30" t="s">
        <v>24</v>
      </c>
      <c r="L30" t="s">
        <v>62</v>
      </c>
      <c r="M30" t="s">
        <v>63</v>
      </c>
      <c r="N30" t="s">
        <v>27</v>
      </c>
      <c r="O30" t="s">
        <v>27</v>
      </c>
    </row>
    <row r="31" spans="1:15" x14ac:dyDescent="0.3">
      <c r="A31">
        <v>29</v>
      </c>
      <c r="B31">
        <v>43530.339618055557</v>
      </c>
      <c r="C31">
        <v>43530.352210648147</v>
      </c>
      <c r="D31">
        <v>1</v>
      </c>
      <c r="E31">
        <v>0.92</v>
      </c>
      <c r="F31">
        <v>12</v>
      </c>
      <c r="G31">
        <v>0</v>
      </c>
      <c r="H31">
        <v>0</v>
      </c>
      <c r="I31">
        <v>15.3</v>
      </c>
      <c r="J31" t="s">
        <v>23</v>
      </c>
      <c r="K31" t="s">
        <v>28</v>
      </c>
      <c r="L31" t="s">
        <v>26</v>
      </c>
      <c r="M31" t="s">
        <v>64</v>
      </c>
      <c r="N31" t="s">
        <v>27</v>
      </c>
      <c r="O31" t="s">
        <v>27</v>
      </c>
    </row>
    <row r="32" spans="1:15" x14ac:dyDescent="0.3">
      <c r="A32">
        <v>30</v>
      </c>
      <c r="B32">
        <v>43534.634953703702</v>
      </c>
      <c r="C32">
        <v>43534.639085648145</v>
      </c>
      <c r="D32">
        <v>1</v>
      </c>
      <c r="E32">
        <v>1.84</v>
      </c>
      <c r="F32">
        <v>7</v>
      </c>
      <c r="G32">
        <v>2.06</v>
      </c>
      <c r="H32">
        <v>0</v>
      </c>
      <c r="I32">
        <v>12.36</v>
      </c>
      <c r="J32" t="s">
        <v>23</v>
      </c>
      <c r="K32" t="s">
        <v>24</v>
      </c>
      <c r="L32" t="s">
        <v>25</v>
      </c>
      <c r="M32" t="s">
        <v>40</v>
      </c>
      <c r="N32" t="s">
        <v>27</v>
      </c>
      <c r="O32" t="s">
        <v>27</v>
      </c>
    </row>
    <row r="33" spans="1:15" x14ac:dyDescent="0.3">
      <c r="A33">
        <v>31</v>
      </c>
      <c r="B33">
        <v>43525.122164351851</v>
      </c>
      <c r="C33">
        <v>43525.123599537037</v>
      </c>
      <c r="D33">
        <v>3</v>
      </c>
      <c r="E33">
        <v>0.74</v>
      </c>
      <c r="F33">
        <v>4</v>
      </c>
      <c r="G33">
        <v>0</v>
      </c>
      <c r="H33">
        <v>0</v>
      </c>
      <c r="I33">
        <v>7.8</v>
      </c>
      <c r="J33" t="s">
        <v>23</v>
      </c>
      <c r="K33" t="s">
        <v>28</v>
      </c>
      <c r="L33" t="s">
        <v>51</v>
      </c>
      <c r="M33" t="s">
        <v>60</v>
      </c>
      <c r="N33" t="s">
        <v>27</v>
      </c>
      <c r="O33" t="s">
        <v>27</v>
      </c>
    </row>
    <row r="34" spans="1:15" x14ac:dyDescent="0.3">
      <c r="A34">
        <v>32</v>
      </c>
      <c r="B34">
        <v>43541.808912037035</v>
      </c>
      <c r="C34">
        <v>43541.812476851854</v>
      </c>
      <c r="D34">
        <v>1</v>
      </c>
      <c r="E34">
        <v>0.62</v>
      </c>
      <c r="F34">
        <v>5.5</v>
      </c>
      <c r="G34">
        <v>1</v>
      </c>
      <c r="H34">
        <v>0</v>
      </c>
      <c r="I34">
        <v>9.8000000000000007</v>
      </c>
      <c r="J34" t="s">
        <v>23</v>
      </c>
      <c r="K34" t="s">
        <v>24</v>
      </c>
      <c r="L34" t="s">
        <v>41</v>
      </c>
      <c r="M34" t="s">
        <v>57</v>
      </c>
      <c r="N34" t="s">
        <v>27</v>
      </c>
      <c r="O34" t="s">
        <v>27</v>
      </c>
    </row>
    <row r="35" spans="1:15" x14ac:dyDescent="0.3">
      <c r="A35">
        <v>33</v>
      </c>
      <c r="B35">
        <v>43544.937175925923</v>
      </c>
      <c r="C35">
        <v>43544.939166666663</v>
      </c>
      <c r="D35">
        <v>2</v>
      </c>
      <c r="E35">
        <v>0.65</v>
      </c>
      <c r="F35">
        <v>4.5</v>
      </c>
      <c r="G35">
        <v>2.4900000000000002</v>
      </c>
      <c r="H35">
        <v>0</v>
      </c>
      <c r="I35">
        <v>10.79</v>
      </c>
      <c r="J35" t="s">
        <v>23</v>
      </c>
      <c r="K35" t="s">
        <v>24</v>
      </c>
      <c r="L35" t="s">
        <v>59</v>
      </c>
      <c r="M35" t="s">
        <v>41</v>
      </c>
      <c r="N35" t="s">
        <v>27</v>
      </c>
      <c r="O35" t="s">
        <v>27</v>
      </c>
    </row>
    <row r="36" spans="1:15" x14ac:dyDescent="0.3">
      <c r="A36">
        <v>34</v>
      </c>
      <c r="B36">
        <v>43545.450023148151</v>
      </c>
      <c r="C36">
        <v>43545.456770833334</v>
      </c>
      <c r="D36">
        <v>2</v>
      </c>
      <c r="E36">
        <v>0.87</v>
      </c>
      <c r="F36">
        <v>7.5</v>
      </c>
      <c r="G36">
        <v>2.16</v>
      </c>
      <c r="H36">
        <v>0</v>
      </c>
      <c r="I36">
        <v>12.96</v>
      </c>
      <c r="J36" t="s">
        <v>23</v>
      </c>
      <c r="K36" t="s">
        <v>24</v>
      </c>
      <c r="L36" t="s">
        <v>58</v>
      </c>
      <c r="M36" t="s">
        <v>62</v>
      </c>
      <c r="N36" t="s">
        <v>27</v>
      </c>
      <c r="O36" t="s">
        <v>27</v>
      </c>
    </row>
    <row r="37" spans="1:15" x14ac:dyDescent="0.3">
      <c r="A37">
        <v>35</v>
      </c>
      <c r="B37">
        <v>43525.736087962963</v>
      </c>
      <c r="C37">
        <v>43525.753310185188</v>
      </c>
      <c r="D37">
        <v>1</v>
      </c>
      <c r="E37">
        <v>3.06</v>
      </c>
      <c r="F37">
        <v>17</v>
      </c>
      <c r="G37">
        <v>4.26</v>
      </c>
      <c r="H37">
        <v>0</v>
      </c>
      <c r="I37">
        <v>25.56</v>
      </c>
      <c r="J37" t="s">
        <v>23</v>
      </c>
      <c r="K37" t="s">
        <v>24</v>
      </c>
      <c r="L37" t="s">
        <v>60</v>
      </c>
      <c r="M37" t="s">
        <v>65</v>
      </c>
      <c r="N37" t="s">
        <v>27</v>
      </c>
      <c r="O37" t="s">
        <v>27</v>
      </c>
    </row>
    <row r="38" spans="1:15" x14ac:dyDescent="0.3">
      <c r="A38">
        <v>36</v>
      </c>
      <c r="B38">
        <v>43546.728368055556</v>
      </c>
      <c r="C38">
        <v>43546.731840277775</v>
      </c>
      <c r="D38">
        <v>1</v>
      </c>
      <c r="E38">
        <v>1.1000000000000001</v>
      </c>
      <c r="F38">
        <v>5.5</v>
      </c>
      <c r="G38">
        <v>0</v>
      </c>
      <c r="H38">
        <v>0</v>
      </c>
      <c r="I38">
        <v>9.8000000000000007</v>
      </c>
      <c r="J38" t="s">
        <v>23</v>
      </c>
      <c r="K38" t="s">
        <v>28</v>
      </c>
      <c r="L38" t="s">
        <v>64</v>
      </c>
      <c r="M38" t="s">
        <v>39</v>
      </c>
      <c r="N38" t="s">
        <v>27</v>
      </c>
      <c r="O38" t="s">
        <v>27</v>
      </c>
    </row>
    <row r="39" spans="1:15" x14ac:dyDescent="0.3">
      <c r="A39">
        <v>37</v>
      </c>
      <c r="B39">
        <v>43545.779143518521</v>
      </c>
      <c r="C39">
        <v>43545.802372685182</v>
      </c>
      <c r="D39">
        <v>1</v>
      </c>
      <c r="E39">
        <v>3.13</v>
      </c>
      <c r="F39">
        <v>20.5</v>
      </c>
      <c r="G39">
        <v>0</v>
      </c>
      <c r="H39">
        <v>0</v>
      </c>
      <c r="I39">
        <v>24.8</v>
      </c>
      <c r="J39" t="s">
        <v>23</v>
      </c>
      <c r="K39" t="s">
        <v>28</v>
      </c>
      <c r="L39" t="s">
        <v>65</v>
      </c>
      <c r="M39" t="s">
        <v>64</v>
      </c>
      <c r="N39" t="s">
        <v>27</v>
      </c>
      <c r="O39" t="s">
        <v>27</v>
      </c>
    </row>
    <row r="40" spans="1:15" x14ac:dyDescent="0.3">
      <c r="A40">
        <v>38</v>
      </c>
      <c r="B40">
        <v>43542.668912037036</v>
      </c>
      <c r="C40">
        <v>43542.674027777779</v>
      </c>
      <c r="D40">
        <v>2</v>
      </c>
      <c r="E40">
        <v>1.1299999999999999</v>
      </c>
      <c r="F40">
        <v>6.5</v>
      </c>
      <c r="G40">
        <v>2.16</v>
      </c>
      <c r="H40">
        <v>0</v>
      </c>
      <c r="I40">
        <v>12.96</v>
      </c>
      <c r="J40" t="s">
        <v>23</v>
      </c>
      <c r="K40" t="s">
        <v>24</v>
      </c>
      <c r="L40" t="s">
        <v>54</v>
      </c>
      <c r="M40" t="s">
        <v>38</v>
      </c>
      <c r="N40" t="s">
        <v>27</v>
      </c>
      <c r="O40" t="s">
        <v>27</v>
      </c>
    </row>
    <row r="41" spans="1:15" x14ac:dyDescent="0.3">
      <c r="A41">
        <v>39</v>
      </c>
      <c r="B41">
        <v>43549.952037037037</v>
      </c>
      <c r="C41">
        <v>43549.958229166667</v>
      </c>
      <c r="D41">
        <v>1</v>
      </c>
      <c r="E41">
        <v>2.4700000000000002</v>
      </c>
      <c r="F41">
        <v>10</v>
      </c>
      <c r="G41">
        <v>2.76</v>
      </c>
      <c r="H41">
        <v>0</v>
      </c>
      <c r="I41">
        <v>16.559999999999999</v>
      </c>
      <c r="J41" t="s">
        <v>23</v>
      </c>
      <c r="K41" t="s">
        <v>24</v>
      </c>
      <c r="L41" t="s">
        <v>64</v>
      </c>
      <c r="M41" t="s">
        <v>29</v>
      </c>
      <c r="N41" t="s">
        <v>27</v>
      </c>
      <c r="O41" t="s">
        <v>27</v>
      </c>
    </row>
    <row r="42" spans="1:15" x14ac:dyDescent="0.3">
      <c r="A42">
        <v>40</v>
      </c>
      <c r="B42">
        <v>43531.635949074072</v>
      </c>
      <c r="C42">
        <v>43531.659884259258</v>
      </c>
      <c r="D42">
        <v>1</v>
      </c>
      <c r="E42">
        <v>7.51</v>
      </c>
      <c r="F42">
        <v>27</v>
      </c>
      <c r="G42">
        <v>6.06</v>
      </c>
      <c r="H42">
        <v>0</v>
      </c>
      <c r="I42">
        <v>36.36</v>
      </c>
      <c r="J42" t="s">
        <v>23</v>
      </c>
      <c r="K42" t="s">
        <v>24</v>
      </c>
      <c r="L42" t="s">
        <v>39</v>
      </c>
      <c r="M42" t="s">
        <v>66</v>
      </c>
      <c r="N42" t="s">
        <v>27</v>
      </c>
      <c r="O42" t="s">
        <v>67</v>
      </c>
    </row>
    <row r="43" spans="1:15" x14ac:dyDescent="0.3">
      <c r="A43">
        <v>41</v>
      </c>
      <c r="B43">
        <v>43548.779814814814</v>
      </c>
      <c r="C43">
        <v>43548.79791666667</v>
      </c>
      <c r="D43">
        <v>0</v>
      </c>
      <c r="E43">
        <v>4.5</v>
      </c>
      <c r="F43">
        <v>20</v>
      </c>
      <c r="G43">
        <v>0</v>
      </c>
      <c r="H43">
        <v>0</v>
      </c>
      <c r="I43">
        <v>23.3</v>
      </c>
      <c r="J43" t="s">
        <v>23</v>
      </c>
      <c r="K43" t="s">
        <v>28</v>
      </c>
      <c r="L43" t="s">
        <v>68</v>
      </c>
      <c r="M43" t="s">
        <v>56</v>
      </c>
      <c r="N43" t="s">
        <v>27</v>
      </c>
      <c r="O43" t="s">
        <v>27</v>
      </c>
    </row>
    <row r="44" spans="1:15" x14ac:dyDescent="0.3">
      <c r="A44">
        <v>42</v>
      </c>
      <c r="B44">
        <v>43554.999467592592</v>
      </c>
      <c r="C44">
        <v>43554.999502314815</v>
      </c>
      <c r="D44">
        <v>1</v>
      </c>
      <c r="E44">
        <v>0</v>
      </c>
      <c r="F44">
        <v>80</v>
      </c>
      <c r="G44">
        <v>20.079999999999998</v>
      </c>
      <c r="H44">
        <v>0</v>
      </c>
      <c r="I44">
        <v>100.38</v>
      </c>
      <c r="J44" t="s">
        <v>23</v>
      </c>
      <c r="K44" t="s">
        <v>24</v>
      </c>
    </row>
    <row r="45" spans="1:15" x14ac:dyDescent="0.3">
      <c r="A45">
        <v>43</v>
      </c>
      <c r="B45">
        <v>43551.818935185183</v>
      </c>
      <c r="C45">
        <v>43551.833634259259</v>
      </c>
      <c r="D45">
        <v>1</v>
      </c>
      <c r="E45">
        <v>9.5</v>
      </c>
      <c r="F45">
        <v>28</v>
      </c>
      <c r="G45">
        <v>0</v>
      </c>
      <c r="H45">
        <v>5.76</v>
      </c>
      <c r="I45">
        <v>35.06</v>
      </c>
      <c r="J45" t="s">
        <v>23</v>
      </c>
      <c r="K45" t="s">
        <v>28</v>
      </c>
      <c r="L45" t="s">
        <v>44</v>
      </c>
      <c r="M45" t="s">
        <v>69</v>
      </c>
      <c r="N45" t="s">
        <v>46</v>
      </c>
      <c r="O45" t="s">
        <v>27</v>
      </c>
    </row>
    <row r="46" spans="1:15" x14ac:dyDescent="0.3">
      <c r="A46">
        <v>44</v>
      </c>
      <c r="B46">
        <v>43538.305196759262</v>
      </c>
      <c r="C46">
        <v>43538.323506944442</v>
      </c>
      <c r="D46">
        <v>1</v>
      </c>
      <c r="E46">
        <v>9.3699999999999992</v>
      </c>
      <c r="F46">
        <v>29.5</v>
      </c>
      <c r="G46">
        <v>1</v>
      </c>
      <c r="H46">
        <v>0</v>
      </c>
      <c r="I46">
        <v>33.799999999999997</v>
      </c>
      <c r="J46" t="s">
        <v>23</v>
      </c>
      <c r="K46" t="s">
        <v>24</v>
      </c>
      <c r="L46" t="s">
        <v>40</v>
      </c>
      <c r="M46" t="s">
        <v>36</v>
      </c>
      <c r="N46" t="s">
        <v>27</v>
      </c>
      <c r="O46" t="s">
        <v>27</v>
      </c>
    </row>
    <row r="47" spans="1:15" x14ac:dyDescent="0.3">
      <c r="A47">
        <v>45</v>
      </c>
      <c r="B47">
        <v>43531.471770833334</v>
      </c>
      <c r="C47">
        <v>43531.485520833332</v>
      </c>
      <c r="D47">
        <v>1</v>
      </c>
      <c r="E47">
        <v>0.8</v>
      </c>
      <c r="F47">
        <v>12.5</v>
      </c>
      <c r="G47">
        <v>3.15</v>
      </c>
      <c r="H47">
        <v>0</v>
      </c>
      <c r="I47">
        <v>18.95</v>
      </c>
      <c r="J47" t="s">
        <v>23</v>
      </c>
      <c r="K47" t="s">
        <v>24</v>
      </c>
      <c r="L47" t="s">
        <v>42</v>
      </c>
      <c r="M47" t="s">
        <v>34</v>
      </c>
      <c r="N47" t="s">
        <v>27</v>
      </c>
      <c r="O47" t="s">
        <v>27</v>
      </c>
    </row>
    <row r="48" spans="1:15" x14ac:dyDescent="0.3">
      <c r="A48">
        <v>46</v>
      </c>
      <c r="B48">
        <v>43544.486793981479</v>
      </c>
      <c r="C48">
        <v>43544.504641203705</v>
      </c>
      <c r="D48">
        <v>2</v>
      </c>
      <c r="E48">
        <v>4.7</v>
      </c>
      <c r="F48">
        <v>20</v>
      </c>
      <c r="G48">
        <v>0</v>
      </c>
      <c r="H48">
        <v>0</v>
      </c>
      <c r="I48">
        <v>23.3</v>
      </c>
      <c r="J48" t="s">
        <v>23</v>
      </c>
      <c r="K48" t="s">
        <v>28</v>
      </c>
      <c r="L48" t="s">
        <v>35</v>
      </c>
      <c r="M48" t="s">
        <v>36</v>
      </c>
      <c r="N48" t="s">
        <v>27</v>
      </c>
      <c r="O48" t="s">
        <v>27</v>
      </c>
    </row>
    <row r="49" spans="1:15" x14ac:dyDescent="0.3">
      <c r="A49">
        <v>47</v>
      </c>
      <c r="B49">
        <v>43537.262326388889</v>
      </c>
      <c r="C49">
        <v>43537.265208333331</v>
      </c>
      <c r="D49">
        <v>2</v>
      </c>
      <c r="E49">
        <v>1.1499999999999999</v>
      </c>
      <c r="F49">
        <v>5.5</v>
      </c>
      <c r="G49">
        <v>2.64</v>
      </c>
      <c r="H49">
        <v>0</v>
      </c>
      <c r="I49">
        <v>11.44</v>
      </c>
      <c r="J49" t="s">
        <v>23</v>
      </c>
      <c r="K49" t="s">
        <v>24</v>
      </c>
      <c r="L49" t="s">
        <v>70</v>
      </c>
      <c r="M49" t="s">
        <v>25</v>
      </c>
      <c r="N49" t="s">
        <v>27</v>
      </c>
      <c r="O49" t="s">
        <v>27</v>
      </c>
    </row>
    <row r="50" spans="1:15" x14ac:dyDescent="0.3">
      <c r="A50">
        <v>48</v>
      </c>
      <c r="B50">
        <v>43531.700706018521</v>
      </c>
      <c r="C50">
        <v>43531.706331018519</v>
      </c>
      <c r="D50">
        <v>1</v>
      </c>
      <c r="E50">
        <v>1.3</v>
      </c>
      <c r="F50">
        <v>7</v>
      </c>
      <c r="G50">
        <v>0</v>
      </c>
      <c r="H50">
        <v>0</v>
      </c>
      <c r="I50">
        <v>11.3</v>
      </c>
      <c r="J50" t="s">
        <v>23</v>
      </c>
      <c r="K50" t="s">
        <v>28</v>
      </c>
      <c r="L50" t="s">
        <v>42</v>
      </c>
      <c r="M50" t="s">
        <v>35</v>
      </c>
      <c r="N50" t="s">
        <v>27</v>
      </c>
      <c r="O50" t="s">
        <v>27</v>
      </c>
    </row>
    <row r="51" spans="1:15" x14ac:dyDescent="0.3">
      <c r="A51">
        <v>49</v>
      </c>
      <c r="B51">
        <v>43528.899305555555</v>
      </c>
      <c r="C51">
        <v>43528.912291666667</v>
      </c>
      <c r="D51">
        <v>1</v>
      </c>
      <c r="E51">
        <v>4.87</v>
      </c>
      <c r="F51">
        <v>17.5</v>
      </c>
      <c r="G51">
        <v>0</v>
      </c>
      <c r="H51">
        <v>0</v>
      </c>
      <c r="I51">
        <v>21.3</v>
      </c>
      <c r="J51" t="s">
        <v>23</v>
      </c>
      <c r="K51" t="s">
        <v>28</v>
      </c>
      <c r="L51" t="s">
        <v>31</v>
      </c>
      <c r="M51" t="s">
        <v>29</v>
      </c>
      <c r="N51" t="s">
        <v>27</v>
      </c>
      <c r="O51" t="s">
        <v>27</v>
      </c>
    </row>
    <row r="52" spans="1:15" x14ac:dyDescent="0.3">
      <c r="A52">
        <v>50</v>
      </c>
      <c r="B52">
        <v>43540.692060185182</v>
      </c>
      <c r="C52">
        <v>43540.704745370371</v>
      </c>
      <c r="D52">
        <v>2</v>
      </c>
      <c r="E52">
        <v>1</v>
      </c>
      <c r="F52">
        <v>11.5</v>
      </c>
      <c r="G52">
        <v>0</v>
      </c>
      <c r="H52">
        <v>0</v>
      </c>
      <c r="I52">
        <v>14.8</v>
      </c>
      <c r="J52" t="s">
        <v>23</v>
      </c>
      <c r="K52" t="s">
        <v>28</v>
      </c>
      <c r="L52" t="s">
        <v>51</v>
      </c>
      <c r="M52" t="s">
        <v>55</v>
      </c>
      <c r="N52" t="s">
        <v>27</v>
      </c>
      <c r="O52" t="s">
        <v>27</v>
      </c>
    </row>
    <row r="53" spans="1:15" x14ac:dyDescent="0.3">
      <c r="A53">
        <v>51</v>
      </c>
      <c r="B53">
        <v>43540.735266203701</v>
      </c>
      <c r="C53">
        <v>43540.74726851852</v>
      </c>
      <c r="D53">
        <v>4</v>
      </c>
      <c r="E53">
        <v>1.89</v>
      </c>
      <c r="F53">
        <v>12</v>
      </c>
      <c r="G53">
        <v>0</v>
      </c>
      <c r="H53">
        <v>0</v>
      </c>
      <c r="I53">
        <v>15.3</v>
      </c>
      <c r="J53" t="s">
        <v>23</v>
      </c>
      <c r="K53" t="s">
        <v>28</v>
      </c>
      <c r="L53" t="s">
        <v>58</v>
      </c>
      <c r="M53" t="s">
        <v>71</v>
      </c>
      <c r="N53" t="s">
        <v>27</v>
      </c>
      <c r="O53" t="s">
        <v>27</v>
      </c>
    </row>
    <row r="54" spans="1:15" x14ac:dyDescent="0.3">
      <c r="A54">
        <v>52</v>
      </c>
      <c r="B54">
        <v>43545.895891203705</v>
      </c>
      <c r="C54">
        <v>43545.902118055557</v>
      </c>
      <c r="D54">
        <v>2</v>
      </c>
      <c r="E54">
        <v>0.9</v>
      </c>
      <c r="F54">
        <v>7</v>
      </c>
      <c r="G54">
        <v>2.15</v>
      </c>
      <c r="H54">
        <v>0</v>
      </c>
      <c r="I54">
        <v>12.95</v>
      </c>
      <c r="J54" t="s">
        <v>23</v>
      </c>
      <c r="K54" t="s">
        <v>24</v>
      </c>
      <c r="L54" t="s">
        <v>72</v>
      </c>
      <c r="M54" t="s">
        <v>53</v>
      </c>
      <c r="N54" t="s">
        <v>27</v>
      </c>
      <c r="O54" t="s">
        <v>27</v>
      </c>
    </row>
    <row r="55" spans="1:15" x14ac:dyDescent="0.3">
      <c r="A55">
        <v>53</v>
      </c>
      <c r="B55">
        <v>43544.784305555557</v>
      </c>
      <c r="C55">
        <v>43544.800462962965</v>
      </c>
      <c r="D55">
        <v>1</v>
      </c>
      <c r="E55">
        <v>13.45</v>
      </c>
      <c r="F55">
        <v>36</v>
      </c>
      <c r="G55">
        <v>0</v>
      </c>
      <c r="H55">
        <v>0</v>
      </c>
      <c r="I55">
        <v>37.799999999999997</v>
      </c>
      <c r="J55" t="s">
        <v>23</v>
      </c>
      <c r="K55" t="s">
        <v>28</v>
      </c>
      <c r="L55" t="s">
        <v>73</v>
      </c>
      <c r="M55" t="s">
        <v>74</v>
      </c>
      <c r="N55" t="s">
        <v>46</v>
      </c>
      <c r="O55" t="s">
        <v>46</v>
      </c>
    </row>
    <row r="56" spans="1:15" x14ac:dyDescent="0.3">
      <c r="A56">
        <v>54</v>
      </c>
      <c r="B56">
        <v>43548.05128472222</v>
      </c>
      <c r="C56">
        <v>43548.058333333334</v>
      </c>
      <c r="D56">
        <v>1</v>
      </c>
      <c r="E56">
        <v>2.8</v>
      </c>
      <c r="F56">
        <v>10.5</v>
      </c>
      <c r="G56">
        <v>2.85</v>
      </c>
      <c r="H56">
        <v>0</v>
      </c>
      <c r="I56">
        <v>17.149999999999999</v>
      </c>
      <c r="J56" t="s">
        <v>23</v>
      </c>
      <c r="K56" t="s">
        <v>24</v>
      </c>
      <c r="L56" t="s">
        <v>75</v>
      </c>
      <c r="M56" t="s">
        <v>57</v>
      </c>
      <c r="N56" t="s">
        <v>27</v>
      </c>
      <c r="O56" t="s">
        <v>27</v>
      </c>
    </row>
    <row r="57" spans="1:15" x14ac:dyDescent="0.3">
      <c r="A57">
        <v>55</v>
      </c>
      <c r="B57">
        <v>43538.508240740739</v>
      </c>
      <c r="C57">
        <v>43538.528402777774</v>
      </c>
      <c r="D57">
        <v>1</v>
      </c>
      <c r="E57">
        <v>3.43</v>
      </c>
      <c r="F57">
        <v>19</v>
      </c>
      <c r="G57">
        <v>4.46</v>
      </c>
      <c r="H57">
        <v>0</v>
      </c>
      <c r="I57">
        <v>26.76</v>
      </c>
      <c r="J57" t="s">
        <v>23</v>
      </c>
      <c r="K57" t="s">
        <v>24</v>
      </c>
      <c r="L57" t="s">
        <v>71</v>
      </c>
      <c r="M57" t="s">
        <v>48</v>
      </c>
      <c r="N57" t="s">
        <v>27</v>
      </c>
      <c r="O57" t="s">
        <v>27</v>
      </c>
    </row>
    <row r="58" spans="1:15" x14ac:dyDescent="0.3">
      <c r="A58">
        <v>56</v>
      </c>
      <c r="B58">
        <v>43529.747916666667</v>
      </c>
      <c r="C58">
        <v>43529.781539351854</v>
      </c>
      <c r="D58">
        <v>2</v>
      </c>
      <c r="E58">
        <v>19.59</v>
      </c>
      <c r="F58">
        <v>52</v>
      </c>
      <c r="G58">
        <v>0</v>
      </c>
      <c r="H58">
        <v>5.76</v>
      </c>
      <c r="I58">
        <v>65.56</v>
      </c>
      <c r="J58" t="s">
        <v>23</v>
      </c>
      <c r="K58" t="s">
        <v>24</v>
      </c>
      <c r="L58" t="s">
        <v>73</v>
      </c>
      <c r="M58" t="s">
        <v>70</v>
      </c>
      <c r="N58" t="s">
        <v>46</v>
      </c>
      <c r="O58" t="s">
        <v>27</v>
      </c>
    </row>
    <row r="59" spans="1:15" x14ac:dyDescent="0.3">
      <c r="A59">
        <v>57</v>
      </c>
      <c r="B59">
        <v>43541.580358796295</v>
      </c>
      <c r="C59">
        <v>43541.584479166668</v>
      </c>
      <c r="D59">
        <v>4</v>
      </c>
      <c r="E59">
        <v>0.71</v>
      </c>
      <c r="F59">
        <v>5.5</v>
      </c>
      <c r="G59">
        <v>1.76</v>
      </c>
      <c r="H59">
        <v>0</v>
      </c>
      <c r="I59">
        <v>10.56</v>
      </c>
      <c r="J59" t="s">
        <v>23</v>
      </c>
      <c r="K59" t="s">
        <v>24</v>
      </c>
      <c r="L59" t="s">
        <v>26</v>
      </c>
      <c r="M59" t="s">
        <v>41</v>
      </c>
      <c r="N59" t="s">
        <v>27</v>
      </c>
      <c r="O59" t="s">
        <v>27</v>
      </c>
    </row>
    <row r="60" spans="1:15" x14ac:dyDescent="0.3">
      <c r="A60">
        <v>58</v>
      </c>
      <c r="B60">
        <v>43525.972928240742</v>
      </c>
      <c r="C60">
        <v>43525.990601851852</v>
      </c>
      <c r="D60">
        <v>1</v>
      </c>
      <c r="E60">
        <v>4.5</v>
      </c>
      <c r="F60">
        <v>18.5</v>
      </c>
      <c r="G60">
        <v>4.46</v>
      </c>
      <c r="H60">
        <v>0</v>
      </c>
      <c r="I60">
        <v>26.76</v>
      </c>
      <c r="J60" t="s">
        <v>23</v>
      </c>
      <c r="K60" t="s">
        <v>24</v>
      </c>
      <c r="L60" t="s">
        <v>64</v>
      </c>
      <c r="M60" t="s">
        <v>49</v>
      </c>
      <c r="N60" t="s">
        <v>27</v>
      </c>
      <c r="O60" t="s">
        <v>27</v>
      </c>
    </row>
    <row r="61" spans="1:15" x14ac:dyDescent="0.3">
      <c r="A61">
        <v>59</v>
      </c>
      <c r="B61">
        <v>43533.808344907404</v>
      </c>
      <c r="C61">
        <v>43533.814953703702</v>
      </c>
      <c r="D61">
        <v>3</v>
      </c>
      <c r="E61">
        <v>0.82</v>
      </c>
      <c r="F61">
        <v>7</v>
      </c>
      <c r="G61">
        <v>2</v>
      </c>
      <c r="H61">
        <v>0</v>
      </c>
      <c r="I61">
        <v>12.3</v>
      </c>
      <c r="J61" t="s">
        <v>23</v>
      </c>
      <c r="K61" t="s">
        <v>24</v>
      </c>
      <c r="L61" t="s">
        <v>68</v>
      </c>
      <c r="M61" t="s">
        <v>76</v>
      </c>
      <c r="N61" t="s">
        <v>27</v>
      </c>
      <c r="O61" t="s">
        <v>27</v>
      </c>
    </row>
    <row r="62" spans="1:15" x14ac:dyDescent="0.3">
      <c r="A62">
        <v>60</v>
      </c>
      <c r="B62">
        <v>43525.951319444444</v>
      </c>
      <c r="C62">
        <v>43525.953842592593</v>
      </c>
      <c r="D62">
        <v>1</v>
      </c>
      <c r="E62">
        <v>0.9</v>
      </c>
      <c r="F62">
        <v>5</v>
      </c>
      <c r="G62">
        <v>0</v>
      </c>
      <c r="H62">
        <v>0</v>
      </c>
      <c r="I62">
        <v>6.3</v>
      </c>
      <c r="J62" t="s">
        <v>23</v>
      </c>
      <c r="K62" t="s">
        <v>24</v>
      </c>
      <c r="L62" t="s">
        <v>40</v>
      </c>
      <c r="M62" t="s">
        <v>63</v>
      </c>
      <c r="N62" t="s">
        <v>27</v>
      </c>
      <c r="O62" t="s">
        <v>27</v>
      </c>
    </row>
    <row r="63" spans="1:15" x14ac:dyDescent="0.3">
      <c r="A63">
        <v>61</v>
      </c>
      <c r="B63">
        <v>43537.454976851855</v>
      </c>
      <c r="C63">
        <v>43537.474594907406</v>
      </c>
      <c r="D63">
        <v>2</v>
      </c>
      <c r="E63">
        <v>2.4</v>
      </c>
      <c r="F63">
        <v>17.5</v>
      </c>
      <c r="G63">
        <v>0</v>
      </c>
      <c r="H63">
        <v>0</v>
      </c>
      <c r="I63">
        <v>20.8</v>
      </c>
      <c r="J63" t="s">
        <v>23</v>
      </c>
      <c r="K63" t="s">
        <v>28</v>
      </c>
      <c r="L63" t="s">
        <v>35</v>
      </c>
      <c r="M63" t="s">
        <v>65</v>
      </c>
      <c r="N63" t="s">
        <v>27</v>
      </c>
      <c r="O63" t="s">
        <v>27</v>
      </c>
    </row>
    <row r="64" spans="1:15" x14ac:dyDescent="0.3">
      <c r="A64">
        <v>62</v>
      </c>
      <c r="B64">
        <v>43545.981886574074</v>
      </c>
      <c r="C64">
        <v>43545.983784722222</v>
      </c>
      <c r="D64">
        <v>1</v>
      </c>
      <c r="E64">
        <v>0.44</v>
      </c>
      <c r="F64">
        <v>4</v>
      </c>
      <c r="G64">
        <v>0</v>
      </c>
      <c r="H64">
        <v>0</v>
      </c>
      <c r="I64">
        <v>7.8</v>
      </c>
      <c r="J64" t="s">
        <v>23</v>
      </c>
      <c r="K64" t="s">
        <v>28</v>
      </c>
      <c r="L64" t="s">
        <v>39</v>
      </c>
      <c r="M64" t="s">
        <v>52</v>
      </c>
      <c r="N64" t="s">
        <v>27</v>
      </c>
      <c r="O64" t="s">
        <v>27</v>
      </c>
    </row>
    <row r="65" spans="1:15" x14ac:dyDescent="0.3">
      <c r="A65">
        <v>63</v>
      </c>
      <c r="B65">
        <v>43552.916481481479</v>
      </c>
      <c r="C65">
        <v>43552.919490740744</v>
      </c>
      <c r="D65">
        <v>4</v>
      </c>
      <c r="E65">
        <v>1.02</v>
      </c>
      <c r="F65">
        <v>5.5</v>
      </c>
      <c r="G65">
        <v>0</v>
      </c>
      <c r="H65">
        <v>0</v>
      </c>
      <c r="I65">
        <v>9.3000000000000007</v>
      </c>
      <c r="J65" t="s">
        <v>23</v>
      </c>
      <c r="K65" t="s">
        <v>28</v>
      </c>
      <c r="L65" t="s">
        <v>55</v>
      </c>
      <c r="M65" t="s">
        <v>64</v>
      </c>
      <c r="N65" t="s">
        <v>27</v>
      </c>
      <c r="O65" t="s">
        <v>27</v>
      </c>
    </row>
    <row r="66" spans="1:15" x14ac:dyDescent="0.3">
      <c r="A66">
        <v>64</v>
      </c>
      <c r="B66">
        <v>43550.427025462966</v>
      </c>
      <c r="C66">
        <v>43550.435393518521</v>
      </c>
      <c r="D66">
        <v>6</v>
      </c>
      <c r="E66">
        <v>1.38</v>
      </c>
      <c r="F66">
        <v>9</v>
      </c>
      <c r="G66">
        <v>3.08</v>
      </c>
      <c r="H66">
        <v>0</v>
      </c>
      <c r="I66">
        <v>15.38</v>
      </c>
      <c r="J66" t="s">
        <v>23</v>
      </c>
      <c r="K66" t="s">
        <v>24</v>
      </c>
      <c r="L66" t="s">
        <v>59</v>
      </c>
      <c r="M66" t="s">
        <v>41</v>
      </c>
      <c r="N66" t="s">
        <v>27</v>
      </c>
      <c r="O66" t="s">
        <v>27</v>
      </c>
    </row>
    <row r="67" spans="1:15" x14ac:dyDescent="0.3">
      <c r="A67">
        <v>65</v>
      </c>
      <c r="B67">
        <v>43526.797511574077</v>
      </c>
      <c r="C67">
        <v>43526.813680555555</v>
      </c>
      <c r="D67">
        <v>1</v>
      </c>
      <c r="E67">
        <v>2.42</v>
      </c>
      <c r="F67">
        <v>15.5</v>
      </c>
      <c r="G67">
        <v>3.76</v>
      </c>
      <c r="H67">
        <v>0</v>
      </c>
      <c r="I67">
        <v>22.56</v>
      </c>
      <c r="J67" t="s">
        <v>23</v>
      </c>
      <c r="K67" t="s">
        <v>24</v>
      </c>
      <c r="L67" t="s">
        <v>32</v>
      </c>
      <c r="M67" t="s">
        <v>35</v>
      </c>
      <c r="N67" t="s">
        <v>27</v>
      </c>
      <c r="O67" t="s">
        <v>27</v>
      </c>
    </row>
    <row r="68" spans="1:15" x14ac:dyDescent="0.3">
      <c r="A68">
        <v>66</v>
      </c>
      <c r="B68">
        <v>43539.570868055554</v>
      </c>
      <c r="C68">
        <v>43539.575694444444</v>
      </c>
      <c r="D68">
        <v>1</v>
      </c>
      <c r="E68">
        <v>0.66</v>
      </c>
      <c r="F68">
        <v>6</v>
      </c>
      <c r="G68">
        <v>2.79</v>
      </c>
      <c r="H68">
        <v>0</v>
      </c>
      <c r="I68">
        <v>12.09</v>
      </c>
      <c r="J68" t="s">
        <v>23</v>
      </c>
      <c r="K68" t="s">
        <v>24</v>
      </c>
      <c r="L68" t="s">
        <v>25</v>
      </c>
      <c r="M68" t="s">
        <v>25</v>
      </c>
      <c r="N68" t="s">
        <v>27</v>
      </c>
      <c r="O68" t="s">
        <v>27</v>
      </c>
    </row>
    <row r="69" spans="1:15" x14ac:dyDescent="0.3">
      <c r="A69">
        <v>67</v>
      </c>
      <c r="B69">
        <v>43528.568819444445</v>
      </c>
      <c r="C69">
        <v>43528.582546296297</v>
      </c>
      <c r="D69">
        <v>1</v>
      </c>
      <c r="E69">
        <v>3.3</v>
      </c>
      <c r="F69">
        <v>15.5</v>
      </c>
      <c r="G69">
        <v>0</v>
      </c>
      <c r="H69">
        <v>0</v>
      </c>
      <c r="I69">
        <v>18.8</v>
      </c>
      <c r="J69" t="s">
        <v>23</v>
      </c>
      <c r="K69" t="s">
        <v>28</v>
      </c>
      <c r="L69" t="s">
        <v>64</v>
      </c>
      <c r="M69" t="s">
        <v>77</v>
      </c>
      <c r="N69" t="s">
        <v>27</v>
      </c>
      <c r="O69" t="s">
        <v>27</v>
      </c>
    </row>
    <row r="70" spans="1:15" x14ac:dyDescent="0.3">
      <c r="A70">
        <v>68</v>
      </c>
      <c r="B70">
        <v>43546.098622685182</v>
      </c>
      <c r="C70">
        <v>43546.104409722226</v>
      </c>
      <c r="D70">
        <v>3</v>
      </c>
      <c r="E70">
        <v>1.22</v>
      </c>
      <c r="F70">
        <v>7.5</v>
      </c>
      <c r="G70">
        <v>0</v>
      </c>
      <c r="H70">
        <v>0</v>
      </c>
      <c r="I70">
        <v>11.3</v>
      </c>
      <c r="J70" t="s">
        <v>23</v>
      </c>
      <c r="K70" t="s">
        <v>28</v>
      </c>
      <c r="L70" t="s">
        <v>51</v>
      </c>
      <c r="M70" t="s">
        <v>58</v>
      </c>
      <c r="N70" t="s">
        <v>27</v>
      </c>
      <c r="O70" t="s">
        <v>27</v>
      </c>
    </row>
    <row r="71" spans="1:15" x14ac:dyDescent="0.3">
      <c r="A71">
        <v>69</v>
      </c>
      <c r="B71">
        <v>43555.655289351853</v>
      </c>
      <c r="C71">
        <v>43555.662256944444</v>
      </c>
      <c r="D71">
        <v>1</v>
      </c>
      <c r="E71">
        <v>0.55000000000000004</v>
      </c>
      <c r="F71">
        <v>7.5</v>
      </c>
      <c r="G71">
        <v>1.5</v>
      </c>
      <c r="H71">
        <v>0</v>
      </c>
      <c r="I71">
        <v>12.3</v>
      </c>
      <c r="J71" t="s">
        <v>23</v>
      </c>
      <c r="K71" t="s">
        <v>24</v>
      </c>
      <c r="L71" t="s">
        <v>51</v>
      </c>
      <c r="M71" t="s">
        <v>35</v>
      </c>
      <c r="N71" t="s">
        <v>27</v>
      </c>
      <c r="O71" t="s">
        <v>27</v>
      </c>
    </row>
    <row r="72" spans="1:15" x14ac:dyDescent="0.3">
      <c r="A72">
        <v>70</v>
      </c>
      <c r="B72">
        <v>43551.810613425929</v>
      </c>
      <c r="C72">
        <v>43551.825543981482</v>
      </c>
      <c r="D72">
        <v>1</v>
      </c>
      <c r="E72">
        <v>3.51</v>
      </c>
      <c r="F72">
        <v>16.5</v>
      </c>
      <c r="G72">
        <v>1</v>
      </c>
      <c r="H72">
        <v>0</v>
      </c>
      <c r="I72">
        <v>21.8</v>
      </c>
      <c r="J72" t="s">
        <v>23</v>
      </c>
      <c r="K72" t="s">
        <v>24</v>
      </c>
      <c r="L72" t="s">
        <v>71</v>
      </c>
      <c r="M72" t="s">
        <v>70</v>
      </c>
      <c r="N72" t="s">
        <v>27</v>
      </c>
      <c r="O72" t="s">
        <v>27</v>
      </c>
    </row>
    <row r="73" spans="1:15" x14ac:dyDescent="0.3">
      <c r="A73">
        <v>71</v>
      </c>
      <c r="B73">
        <v>43537.315381944441</v>
      </c>
      <c r="C73">
        <v>43537.31826388889</v>
      </c>
      <c r="D73">
        <v>1</v>
      </c>
      <c r="E73">
        <v>1.07</v>
      </c>
      <c r="F73">
        <v>5.5</v>
      </c>
      <c r="G73">
        <v>1.76</v>
      </c>
      <c r="H73">
        <v>0</v>
      </c>
      <c r="I73">
        <v>10.56</v>
      </c>
      <c r="J73" t="s">
        <v>23</v>
      </c>
      <c r="K73" t="s">
        <v>24</v>
      </c>
      <c r="L73" t="s">
        <v>52</v>
      </c>
      <c r="M73" t="s">
        <v>64</v>
      </c>
      <c r="N73" t="s">
        <v>27</v>
      </c>
      <c r="O73" t="s">
        <v>27</v>
      </c>
    </row>
    <row r="74" spans="1:15" x14ac:dyDescent="0.3">
      <c r="A74">
        <v>72</v>
      </c>
      <c r="B74">
        <v>43536.656168981484</v>
      </c>
      <c r="C74">
        <v>43536.668113425927</v>
      </c>
      <c r="D74">
        <v>1</v>
      </c>
      <c r="E74">
        <v>1.98</v>
      </c>
      <c r="F74">
        <v>11.5</v>
      </c>
      <c r="G74">
        <v>2.96</v>
      </c>
      <c r="H74">
        <v>0</v>
      </c>
      <c r="I74">
        <v>17.760000000000002</v>
      </c>
      <c r="J74" t="s">
        <v>23</v>
      </c>
      <c r="K74" t="s">
        <v>24</v>
      </c>
      <c r="L74" t="s">
        <v>33</v>
      </c>
      <c r="M74" t="s">
        <v>50</v>
      </c>
      <c r="N74" t="s">
        <v>27</v>
      </c>
      <c r="O74" t="s">
        <v>27</v>
      </c>
    </row>
    <row r="75" spans="1:15" x14ac:dyDescent="0.3">
      <c r="A75">
        <v>73</v>
      </c>
      <c r="B75">
        <v>43553.367199074077</v>
      </c>
      <c r="C75">
        <v>43553.372303240743</v>
      </c>
      <c r="D75">
        <v>1</v>
      </c>
      <c r="E75">
        <v>1</v>
      </c>
      <c r="F75">
        <v>6.5</v>
      </c>
      <c r="G75">
        <v>1.95</v>
      </c>
      <c r="H75">
        <v>0</v>
      </c>
      <c r="I75">
        <v>11.75</v>
      </c>
      <c r="J75" t="s">
        <v>23</v>
      </c>
      <c r="K75" t="s">
        <v>24</v>
      </c>
      <c r="L75" t="s">
        <v>38</v>
      </c>
      <c r="M75" t="s">
        <v>71</v>
      </c>
      <c r="N75" t="s">
        <v>27</v>
      </c>
      <c r="O75" t="s">
        <v>27</v>
      </c>
    </row>
    <row r="76" spans="1:15" x14ac:dyDescent="0.3">
      <c r="A76">
        <v>74</v>
      </c>
      <c r="B76">
        <v>43526.961944444447</v>
      </c>
      <c r="C76">
        <v>43526.970532407409</v>
      </c>
      <c r="D76">
        <v>1</v>
      </c>
      <c r="E76">
        <v>1.85</v>
      </c>
      <c r="F76">
        <v>10</v>
      </c>
      <c r="G76">
        <v>0</v>
      </c>
      <c r="H76">
        <v>0</v>
      </c>
      <c r="I76">
        <v>13.8</v>
      </c>
      <c r="J76" t="s">
        <v>23</v>
      </c>
      <c r="K76" t="s">
        <v>28</v>
      </c>
      <c r="L76" t="s">
        <v>51</v>
      </c>
      <c r="M76" t="s">
        <v>25</v>
      </c>
      <c r="N76" t="s">
        <v>27</v>
      </c>
      <c r="O76" t="s">
        <v>27</v>
      </c>
    </row>
    <row r="77" spans="1:15" x14ac:dyDescent="0.3">
      <c r="A77">
        <v>75</v>
      </c>
      <c r="B77">
        <v>43541.061435185184</v>
      </c>
      <c r="C77">
        <v>43541.086736111109</v>
      </c>
      <c r="D77">
        <v>1</v>
      </c>
      <c r="E77">
        <v>7.95</v>
      </c>
      <c r="F77">
        <v>30</v>
      </c>
      <c r="G77">
        <v>0</v>
      </c>
      <c r="H77">
        <v>0</v>
      </c>
      <c r="I77">
        <v>33.799999999999997</v>
      </c>
      <c r="J77" t="s">
        <v>23</v>
      </c>
      <c r="K77" t="s">
        <v>28</v>
      </c>
      <c r="L77" t="s">
        <v>39</v>
      </c>
      <c r="M77" t="s">
        <v>78</v>
      </c>
      <c r="N77" t="s">
        <v>27</v>
      </c>
      <c r="O77" t="s">
        <v>46</v>
      </c>
    </row>
    <row r="78" spans="1:15" x14ac:dyDescent="0.3">
      <c r="A78">
        <v>76</v>
      </c>
      <c r="B78">
        <v>43533.570925925924</v>
      </c>
      <c r="C78">
        <v>43533.575532407405</v>
      </c>
      <c r="D78">
        <v>1</v>
      </c>
      <c r="E78">
        <v>1</v>
      </c>
      <c r="F78">
        <v>6.5</v>
      </c>
      <c r="G78">
        <v>0</v>
      </c>
      <c r="H78">
        <v>0</v>
      </c>
      <c r="I78">
        <v>9.8000000000000007</v>
      </c>
      <c r="J78" t="s">
        <v>23</v>
      </c>
      <c r="K78" t="s">
        <v>28</v>
      </c>
      <c r="L78" t="s">
        <v>70</v>
      </c>
      <c r="M78" t="s">
        <v>34</v>
      </c>
      <c r="N78" t="s">
        <v>27</v>
      </c>
      <c r="O78" t="s">
        <v>27</v>
      </c>
    </row>
    <row r="79" spans="1:15" x14ac:dyDescent="0.3">
      <c r="A79">
        <v>77</v>
      </c>
      <c r="B79">
        <v>43529.653738425928</v>
      </c>
      <c r="C79">
        <v>43529.65729166667</v>
      </c>
      <c r="D79">
        <v>1</v>
      </c>
      <c r="E79">
        <v>0.6</v>
      </c>
      <c r="F79">
        <v>5</v>
      </c>
      <c r="G79">
        <v>1.65</v>
      </c>
      <c r="H79">
        <v>0</v>
      </c>
      <c r="I79">
        <v>9.9499999999999993</v>
      </c>
      <c r="J79" t="s">
        <v>23</v>
      </c>
      <c r="K79" t="s">
        <v>24</v>
      </c>
      <c r="L79" t="s">
        <v>41</v>
      </c>
      <c r="M79" t="s">
        <v>41</v>
      </c>
      <c r="N79" t="s">
        <v>27</v>
      </c>
      <c r="O79" t="s">
        <v>27</v>
      </c>
    </row>
    <row r="80" spans="1:15" x14ac:dyDescent="0.3">
      <c r="A80">
        <v>78</v>
      </c>
      <c r="B80">
        <v>43542.831250000003</v>
      </c>
      <c r="C80">
        <v>43542.837754629632</v>
      </c>
      <c r="D80">
        <v>2</v>
      </c>
      <c r="E80">
        <v>1.57</v>
      </c>
      <c r="F80">
        <v>8.5</v>
      </c>
      <c r="G80">
        <v>1.8</v>
      </c>
      <c r="H80">
        <v>0</v>
      </c>
      <c r="I80">
        <v>14.6</v>
      </c>
      <c r="J80" t="s">
        <v>23</v>
      </c>
      <c r="K80" t="s">
        <v>24</v>
      </c>
      <c r="L80" t="s">
        <v>43</v>
      </c>
      <c r="M80" t="s">
        <v>58</v>
      </c>
      <c r="N80" t="s">
        <v>27</v>
      </c>
      <c r="O80" t="s">
        <v>27</v>
      </c>
    </row>
    <row r="81" spans="1:15" x14ac:dyDescent="0.3">
      <c r="A81">
        <v>79</v>
      </c>
      <c r="B81">
        <v>43541.94972222222</v>
      </c>
      <c r="C81">
        <v>43541.955231481479</v>
      </c>
      <c r="D81">
        <v>1</v>
      </c>
      <c r="E81">
        <v>1.3</v>
      </c>
      <c r="F81">
        <v>7.5</v>
      </c>
      <c r="G81">
        <v>2.25</v>
      </c>
      <c r="H81">
        <v>0</v>
      </c>
      <c r="I81">
        <v>13.55</v>
      </c>
      <c r="J81" t="s">
        <v>23</v>
      </c>
      <c r="K81" t="s">
        <v>24</v>
      </c>
      <c r="L81" t="s">
        <v>60</v>
      </c>
      <c r="M81" t="s">
        <v>53</v>
      </c>
      <c r="N81" t="s">
        <v>27</v>
      </c>
      <c r="O81" t="s">
        <v>27</v>
      </c>
    </row>
    <row r="82" spans="1:15" x14ac:dyDescent="0.3">
      <c r="A82">
        <v>80</v>
      </c>
      <c r="B82">
        <v>43539.990335648145</v>
      </c>
      <c r="C82">
        <v>43539.999907407408</v>
      </c>
      <c r="D82">
        <v>1</v>
      </c>
      <c r="E82">
        <v>1.47</v>
      </c>
      <c r="F82">
        <v>9.5</v>
      </c>
      <c r="G82">
        <v>0</v>
      </c>
      <c r="H82">
        <v>0</v>
      </c>
      <c r="I82">
        <v>13.3</v>
      </c>
      <c r="J82" t="s">
        <v>23</v>
      </c>
      <c r="K82" t="s">
        <v>28</v>
      </c>
      <c r="L82" t="s">
        <v>34</v>
      </c>
      <c r="M82" t="s">
        <v>55</v>
      </c>
      <c r="N82" t="s">
        <v>27</v>
      </c>
      <c r="O82" t="s">
        <v>27</v>
      </c>
    </row>
    <row r="83" spans="1:15" x14ac:dyDescent="0.3">
      <c r="A83">
        <v>81</v>
      </c>
      <c r="B83">
        <v>43540.789803240739</v>
      </c>
      <c r="C83">
        <v>43540.791851851849</v>
      </c>
      <c r="D83">
        <v>2</v>
      </c>
      <c r="E83">
        <v>0.4</v>
      </c>
      <c r="F83">
        <v>4</v>
      </c>
      <c r="G83">
        <v>0</v>
      </c>
      <c r="H83">
        <v>0</v>
      </c>
      <c r="I83">
        <v>7.3</v>
      </c>
      <c r="J83" t="s">
        <v>23</v>
      </c>
      <c r="K83" t="s">
        <v>28</v>
      </c>
      <c r="L83" t="s">
        <v>70</v>
      </c>
      <c r="M83" t="s">
        <v>70</v>
      </c>
      <c r="N83" t="s">
        <v>27</v>
      </c>
      <c r="O83" t="s">
        <v>27</v>
      </c>
    </row>
    <row r="84" spans="1:15" x14ac:dyDescent="0.3">
      <c r="A84">
        <v>82</v>
      </c>
      <c r="B84">
        <v>43538.496828703705</v>
      </c>
      <c r="C84">
        <v>43538.505925925929</v>
      </c>
      <c r="D84">
        <v>6</v>
      </c>
      <c r="E84">
        <v>1.84</v>
      </c>
      <c r="F84">
        <v>10</v>
      </c>
      <c r="G84">
        <v>2.66</v>
      </c>
      <c r="H84">
        <v>0</v>
      </c>
      <c r="I84">
        <v>15.96</v>
      </c>
      <c r="J84" t="s">
        <v>23</v>
      </c>
      <c r="K84" t="s">
        <v>24</v>
      </c>
      <c r="L84" t="s">
        <v>40</v>
      </c>
      <c r="M84" t="s">
        <v>79</v>
      </c>
      <c r="N84" t="s">
        <v>27</v>
      </c>
      <c r="O84" t="s">
        <v>27</v>
      </c>
    </row>
    <row r="85" spans="1:15" x14ac:dyDescent="0.3">
      <c r="A85">
        <v>83</v>
      </c>
      <c r="B85">
        <v>43540.877488425926</v>
      </c>
      <c r="C85">
        <v>43540.89025462963</v>
      </c>
      <c r="D85">
        <v>1</v>
      </c>
      <c r="E85">
        <v>2.5</v>
      </c>
      <c r="F85">
        <v>12.5</v>
      </c>
      <c r="G85">
        <v>1.5</v>
      </c>
      <c r="H85">
        <v>0</v>
      </c>
      <c r="I85">
        <v>17.8</v>
      </c>
      <c r="J85" t="s">
        <v>23</v>
      </c>
      <c r="K85" t="s">
        <v>24</v>
      </c>
      <c r="L85" t="s">
        <v>53</v>
      </c>
      <c r="M85" t="s">
        <v>80</v>
      </c>
      <c r="N85" t="s">
        <v>27</v>
      </c>
      <c r="O85" t="s">
        <v>27</v>
      </c>
    </row>
    <row r="86" spans="1:15" x14ac:dyDescent="0.3">
      <c r="A86">
        <v>84</v>
      </c>
      <c r="B86">
        <v>43533.829629629632</v>
      </c>
      <c r="C86">
        <v>43533.838506944441</v>
      </c>
      <c r="D86">
        <v>2</v>
      </c>
      <c r="E86">
        <v>1.5</v>
      </c>
      <c r="F86">
        <v>9.5</v>
      </c>
      <c r="G86">
        <v>0</v>
      </c>
      <c r="H86">
        <v>0</v>
      </c>
      <c r="I86">
        <v>12.8</v>
      </c>
      <c r="J86" t="s">
        <v>23</v>
      </c>
      <c r="K86" t="s">
        <v>28</v>
      </c>
      <c r="L86" t="s">
        <v>54</v>
      </c>
      <c r="M86" t="s">
        <v>55</v>
      </c>
      <c r="N86" t="s">
        <v>27</v>
      </c>
      <c r="O86" t="s">
        <v>27</v>
      </c>
    </row>
    <row r="87" spans="1:15" x14ac:dyDescent="0.3">
      <c r="A87">
        <v>85</v>
      </c>
      <c r="B87">
        <v>43527.697453703702</v>
      </c>
      <c r="C87">
        <v>43527.700416666667</v>
      </c>
      <c r="D87">
        <v>1</v>
      </c>
      <c r="E87">
        <v>1.02</v>
      </c>
      <c r="F87">
        <v>5</v>
      </c>
      <c r="G87">
        <v>2.08</v>
      </c>
      <c r="H87">
        <v>0</v>
      </c>
      <c r="I87">
        <v>10.38</v>
      </c>
      <c r="J87" t="s">
        <v>23</v>
      </c>
      <c r="K87" t="s">
        <v>24</v>
      </c>
      <c r="L87" t="s">
        <v>56</v>
      </c>
      <c r="M87" t="s">
        <v>81</v>
      </c>
      <c r="N87" t="s">
        <v>27</v>
      </c>
      <c r="O87" t="s">
        <v>27</v>
      </c>
    </row>
    <row r="88" spans="1:15" x14ac:dyDescent="0.3">
      <c r="A88">
        <v>86</v>
      </c>
      <c r="B88">
        <v>43528.847395833334</v>
      </c>
      <c r="C88">
        <v>43528.850162037037</v>
      </c>
      <c r="D88">
        <v>1</v>
      </c>
      <c r="E88">
        <v>0.6</v>
      </c>
      <c r="F88">
        <v>5</v>
      </c>
      <c r="G88">
        <v>0</v>
      </c>
      <c r="H88">
        <v>0</v>
      </c>
      <c r="I88">
        <v>6.3</v>
      </c>
      <c r="J88" t="s">
        <v>23</v>
      </c>
      <c r="K88" t="s">
        <v>28</v>
      </c>
      <c r="L88" t="s">
        <v>82</v>
      </c>
      <c r="M88" t="s">
        <v>82</v>
      </c>
      <c r="N88" t="s">
        <v>27</v>
      </c>
      <c r="O88" t="s">
        <v>27</v>
      </c>
    </row>
    <row r="89" spans="1:15" x14ac:dyDescent="0.3">
      <c r="A89">
        <v>87</v>
      </c>
      <c r="B89">
        <v>43552.956307870372</v>
      </c>
      <c r="C89">
        <v>43552.970092592594</v>
      </c>
      <c r="D89">
        <v>1</v>
      </c>
      <c r="E89">
        <v>4.0999999999999996</v>
      </c>
      <c r="F89">
        <v>16</v>
      </c>
      <c r="G89">
        <v>0</v>
      </c>
      <c r="H89">
        <v>0</v>
      </c>
      <c r="I89">
        <v>19.8</v>
      </c>
      <c r="J89" t="s">
        <v>23</v>
      </c>
      <c r="K89" t="s">
        <v>28</v>
      </c>
      <c r="L89" t="s">
        <v>32</v>
      </c>
      <c r="M89" t="s">
        <v>42</v>
      </c>
      <c r="N89" t="s">
        <v>27</v>
      </c>
      <c r="O89" t="s">
        <v>27</v>
      </c>
    </row>
    <row r="90" spans="1:15" x14ac:dyDescent="0.3">
      <c r="A90">
        <v>88</v>
      </c>
      <c r="B90">
        <v>43540.213912037034</v>
      </c>
      <c r="C90">
        <v>43540.214120370372</v>
      </c>
      <c r="D90">
        <v>1</v>
      </c>
      <c r="E90">
        <v>7.0000000000000007E-2</v>
      </c>
      <c r="F90">
        <v>2.5</v>
      </c>
      <c r="G90">
        <v>0</v>
      </c>
      <c r="H90">
        <v>0</v>
      </c>
      <c r="I90">
        <v>3.8</v>
      </c>
      <c r="J90" t="s">
        <v>23</v>
      </c>
      <c r="K90" t="s">
        <v>28</v>
      </c>
      <c r="L90" t="s">
        <v>45</v>
      </c>
      <c r="M90" t="s">
        <v>45</v>
      </c>
      <c r="N90" t="s">
        <v>46</v>
      </c>
      <c r="O90" t="s">
        <v>46</v>
      </c>
    </row>
    <row r="91" spans="1:15" x14ac:dyDescent="0.3">
      <c r="A91">
        <v>89</v>
      </c>
      <c r="B91">
        <v>43551.932291666664</v>
      </c>
      <c r="C91">
        <v>43551.945601851854</v>
      </c>
      <c r="D91">
        <v>1</v>
      </c>
      <c r="E91">
        <v>5.99</v>
      </c>
      <c r="F91">
        <v>20</v>
      </c>
      <c r="G91">
        <v>5.95</v>
      </c>
      <c r="H91">
        <v>0</v>
      </c>
      <c r="I91">
        <v>29.75</v>
      </c>
      <c r="J91" t="s">
        <v>23</v>
      </c>
      <c r="K91" t="s">
        <v>24</v>
      </c>
      <c r="L91" t="s">
        <v>72</v>
      </c>
      <c r="M91" t="s">
        <v>33</v>
      </c>
      <c r="N91" t="s">
        <v>27</v>
      </c>
      <c r="O91" t="s">
        <v>27</v>
      </c>
    </row>
    <row r="92" spans="1:15" x14ac:dyDescent="0.3">
      <c r="A92">
        <v>90</v>
      </c>
      <c r="B92">
        <v>43531.444039351853</v>
      </c>
      <c r="C92">
        <v>43531.461817129632</v>
      </c>
      <c r="D92">
        <v>5</v>
      </c>
      <c r="E92">
        <v>2.5499999999999998</v>
      </c>
      <c r="F92">
        <v>16.5</v>
      </c>
      <c r="G92">
        <v>0</v>
      </c>
      <c r="H92">
        <v>0</v>
      </c>
      <c r="I92">
        <v>19.8</v>
      </c>
      <c r="J92" t="s">
        <v>23</v>
      </c>
      <c r="K92" t="s">
        <v>28</v>
      </c>
      <c r="L92" t="s">
        <v>41</v>
      </c>
      <c r="M92" t="s">
        <v>83</v>
      </c>
      <c r="N92" t="s">
        <v>27</v>
      </c>
      <c r="O92" t="s">
        <v>27</v>
      </c>
    </row>
    <row r="93" spans="1:15" x14ac:dyDescent="0.3">
      <c r="A93">
        <v>91</v>
      </c>
      <c r="B93">
        <v>43535.365381944444</v>
      </c>
      <c r="C93">
        <v>43535.366215277776</v>
      </c>
      <c r="D93">
        <v>1</v>
      </c>
      <c r="E93">
        <v>0.3</v>
      </c>
      <c r="F93">
        <v>3</v>
      </c>
      <c r="G93">
        <v>0.95</v>
      </c>
      <c r="H93">
        <v>0</v>
      </c>
      <c r="I93">
        <v>7.25</v>
      </c>
      <c r="J93" t="s">
        <v>23</v>
      </c>
      <c r="K93" t="s">
        <v>24</v>
      </c>
      <c r="L93" t="s">
        <v>70</v>
      </c>
      <c r="M93" t="s">
        <v>70</v>
      </c>
      <c r="N93" t="s">
        <v>27</v>
      </c>
      <c r="O93" t="s">
        <v>27</v>
      </c>
    </row>
    <row r="94" spans="1:15" x14ac:dyDescent="0.3">
      <c r="A94">
        <v>92</v>
      </c>
      <c r="B94">
        <v>43552.295358796298</v>
      </c>
      <c r="C94">
        <v>43552.320300925923</v>
      </c>
      <c r="D94">
        <v>0</v>
      </c>
      <c r="E94">
        <v>10.6</v>
      </c>
      <c r="F94">
        <v>33.5</v>
      </c>
      <c r="G94">
        <v>0</v>
      </c>
      <c r="H94">
        <v>5.76</v>
      </c>
      <c r="I94">
        <v>40.06</v>
      </c>
      <c r="J94" t="s">
        <v>23</v>
      </c>
      <c r="K94" t="s">
        <v>24</v>
      </c>
      <c r="L94" t="s">
        <v>84</v>
      </c>
      <c r="M94" t="s">
        <v>34</v>
      </c>
      <c r="N94" t="s">
        <v>85</v>
      </c>
      <c r="O94" t="s">
        <v>27</v>
      </c>
    </row>
    <row r="95" spans="1:15" x14ac:dyDescent="0.3">
      <c r="A95">
        <v>93</v>
      </c>
      <c r="B95">
        <v>43536.501689814817</v>
      </c>
      <c r="C95">
        <v>43536.511805555558</v>
      </c>
      <c r="D95">
        <v>3</v>
      </c>
      <c r="E95">
        <v>0.66</v>
      </c>
      <c r="F95">
        <v>9.5</v>
      </c>
      <c r="G95">
        <v>1.2</v>
      </c>
      <c r="H95">
        <v>0</v>
      </c>
      <c r="I95">
        <v>14</v>
      </c>
      <c r="J95" t="s">
        <v>23</v>
      </c>
      <c r="K95" t="s">
        <v>24</v>
      </c>
      <c r="L95" t="s">
        <v>57</v>
      </c>
      <c r="M95" t="s">
        <v>41</v>
      </c>
      <c r="N95" t="s">
        <v>27</v>
      </c>
      <c r="O95" t="s">
        <v>27</v>
      </c>
    </row>
    <row r="96" spans="1:15" x14ac:dyDescent="0.3">
      <c r="A96">
        <v>94</v>
      </c>
      <c r="B96">
        <v>43530.833657407406</v>
      </c>
      <c r="C96">
        <v>43530.841550925928</v>
      </c>
      <c r="D96">
        <v>3</v>
      </c>
      <c r="E96">
        <v>2.6</v>
      </c>
      <c r="F96">
        <v>11</v>
      </c>
      <c r="G96">
        <v>4.4000000000000004</v>
      </c>
      <c r="H96">
        <v>0</v>
      </c>
      <c r="I96">
        <v>19.2</v>
      </c>
      <c r="J96" t="s">
        <v>23</v>
      </c>
      <c r="K96" t="s">
        <v>24</v>
      </c>
      <c r="L96" t="s">
        <v>79</v>
      </c>
      <c r="M96" t="s">
        <v>50</v>
      </c>
      <c r="N96" t="s">
        <v>27</v>
      </c>
      <c r="O96" t="s">
        <v>27</v>
      </c>
    </row>
    <row r="97" spans="1:15" x14ac:dyDescent="0.3">
      <c r="A97">
        <v>95</v>
      </c>
      <c r="B97">
        <v>43552.896331018521</v>
      </c>
      <c r="C97">
        <v>43552.904282407406</v>
      </c>
      <c r="D97">
        <v>1</v>
      </c>
      <c r="E97">
        <v>1.6</v>
      </c>
      <c r="F97">
        <v>9</v>
      </c>
      <c r="G97">
        <v>2.5499999999999998</v>
      </c>
      <c r="H97">
        <v>0</v>
      </c>
      <c r="I97">
        <v>15.35</v>
      </c>
      <c r="J97" t="s">
        <v>23</v>
      </c>
      <c r="K97" t="s">
        <v>24</v>
      </c>
      <c r="L97" t="s">
        <v>55</v>
      </c>
      <c r="M97" t="s">
        <v>81</v>
      </c>
      <c r="N97" t="s">
        <v>27</v>
      </c>
      <c r="O97" t="s">
        <v>27</v>
      </c>
    </row>
    <row r="98" spans="1:15" x14ac:dyDescent="0.3">
      <c r="A98">
        <v>96</v>
      </c>
      <c r="B98">
        <v>43537.67460648148</v>
      </c>
      <c r="C98">
        <v>43537.686597222222</v>
      </c>
      <c r="D98">
        <v>1</v>
      </c>
      <c r="E98">
        <v>3.21</v>
      </c>
      <c r="F98">
        <v>13.5</v>
      </c>
      <c r="G98">
        <v>0</v>
      </c>
      <c r="H98">
        <v>0</v>
      </c>
      <c r="I98">
        <v>17.8</v>
      </c>
      <c r="J98" t="s">
        <v>23</v>
      </c>
      <c r="K98" t="s">
        <v>28</v>
      </c>
      <c r="L98" t="s">
        <v>86</v>
      </c>
      <c r="M98" t="s">
        <v>87</v>
      </c>
      <c r="N98" t="s">
        <v>27</v>
      </c>
      <c r="O98" t="s">
        <v>67</v>
      </c>
    </row>
    <row r="99" spans="1:15" x14ac:dyDescent="0.3">
      <c r="A99">
        <v>97</v>
      </c>
      <c r="B99">
        <v>43528.94027777778</v>
      </c>
      <c r="C99">
        <v>43528.945532407408</v>
      </c>
      <c r="D99">
        <v>1</v>
      </c>
      <c r="E99">
        <v>1.3</v>
      </c>
      <c r="F99">
        <v>7.5</v>
      </c>
      <c r="G99">
        <v>0.5</v>
      </c>
      <c r="H99">
        <v>0</v>
      </c>
      <c r="I99">
        <v>11.8</v>
      </c>
      <c r="J99" t="s">
        <v>23</v>
      </c>
      <c r="K99" t="s">
        <v>24</v>
      </c>
      <c r="L99" t="s">
        <v>41</v>
      </c>
      <c r="M99" t="s">
        <v>79</v>
      </c>
      <c r="N99" t="s">
        <v>27</v>
      </c>
      <c r="O99" t="s">
        <v>27</v>
      </c>
    </row>
    <row r="100" spans="1:15" x14ac:dyDescent="0.3">
      <c r="A100">
        <v>98</v>
      </c>
      <c r="B100">
        <v>43532.798796296294</v>
      </c>
      <c r="C100">
        <v>43532.804537037038</v>
      </c>
      <c r="D100">
        <v>2</v>
      </c>
      <c r="E100">
        <v>0.9</v>
      </c>
      <c r="F100">
        <v>7</v>
      </c>
      <c r="G100">
        <v>0</v>
      </c>
      <c r="H100">
        <v>0</v>
      </c>
      <c r="I100">
        <v>11.3</v>
      </c>
      <c r="J100" t="s">
        <v>23</v>
      </c>
      <c r="K100" t="s">
        <v>28</v>
      </c>
      <c r="L100" t="s">
        <v>58</v>
      </c>
      <c r="M100" t="s">
        <v>35</v>
      </c>
      <c r="N100" t="s">
        <v>27</v>
      </c>
      <c r="O100" t="s">
        <v>27</v>
      </c>
    </row>
    <row r="101" spans="1:15" x14ac:dyDescent="0.3">
      <c r="A101">
        <v>99</v>
      </c>
      <c r="B101">
        <v>43526.449826388889</v>
      </c>
      <c r="C101">
        <v>43526.455648148149</v>
      </c>
      <c r="D101">
        <v>3</v>
      </c>
      <c r="E101">
        <v>0.95</v>
      </c>
      <c r="F101">
        <v>7.5</v>
      </c>
      <c r="G101">
        <v>2.16</v>
      </c>
      <c r="H101">
        <v>0</v>
      </c>
      <c r="I101">
        <v>12.96</v>
      </c>
      <c r="J101" t="s">
        <v>23</v>
      </c>
      <c r="K101" t="s">
        <v>24</v>
      </c>
      <c r="L101" t="s">
        <v>31</v>
      </c>
      <c r="M101" t="s">
        <v>39</v>
      </c>
      <c r="N101" t="s">
        <v>27</v>
      </c>
      <c r="O101" t="s">
        <v>27</v>
      </c>
    </row>
    <row r="102" spans="1:15" x14ac:dyDescent="0.3">
      <c r="A102">
        <v>100</v>
      </c>
      <c r="B102">
        <v>43552.478113425925</v>
      </c>
      <c r="C102">
        <v>43552.492708333331</v>
      </c>
      <c r="D102">
        <v>1</v>
      </c>
      <c r="E102">
        <v>1.79</v>
      </c>
      <c r="F102">
        <v>13.5</v>
      </c>
      <c r="G102">
        <v>3.36</v>
      </c>
      <c r="H102">
        <v>0</v>
      </c>
      <c r="I102">
        <v>20.16</v>
      </c>
      <c r="J102" t="s">
        <v>23</v>
      </c>
      <c r="K102" t="s">
        <v>24</v>
      </c>
      <c r="L102" t="s">
        <v>42</v>
      </c>
      <c r="M102" t="s">
        <v>59</v>
      </c>
      <c r="N102" t="s">
        <v>27</v>
      </c>
      <c r="O102" t="s">
        <v>27</v>
      </c>
    </row>
    <row r="103" spans="1:15" x14ac:dyDescent="0.3">
      <c r="A103">
        <v>101</v>
      </c>
      <c r="B103">
        <v>43553.600370370368</v>
      </c>
      <c r="C103">
        <v>43553.605462962965</v>
      </c>
      <c r="D103">
        <v>1</v>
      </c>
      <c r="E103">
        <v>1.1499999999999999</v>
      </c>
      <c r="F103">
        <v>7</v>
      </c>
      <c r="G103">
        <v>2.06</v>
      </c>
      <c r="H103">
        <v>0</v>
      </c>
      <c r="I103">
        <v>12.36</v>
      </c>
      <c r="J103" t="s">
        <v>23</v>
      </c>
      <c r="K103" t="s">
        <v>24</v>
      </c>
      <c r="L103" t="s">
        <v>41</v>
      </c>
      <c r="M103" t="s">
        <v>25</v>
      </c>
      <c r="N103" t="s">
        <v>27</v>
      </c>
      <c r="O103" t="s">
        <v>27</v>
      </c>
    </row>
    <row r="104" spans="1:15" x14ac:dyDescent="0.3">
      <c r="A104">
        <v>102</v>
      </c>
      <c r="B104">
        <v>43525.315625000003</v>
      </c>
      <c r="C104">
        <v>43525.320115740738</v>
      </c>
      <c r="D104">
        <v>1</v>
      </c>
      <c r="E104">
        <v>1.2</v>
      </c>
      <c r="F104">
        <v>6.5</v>
      </c>
      <c r="G104">
        <v>0</v>
      </c>
      <c r="H104">
        <v>0</v>
      </c>
      <c r="I104">
        <v>9.8000000000000007</v>
      </c>
      <c r="J104" t="s">
        <v>23</v>
      </c>
      <c r="K104" t="s">
        <v>28</v>
      </c>
      <c r="L104" t="s">
        <v>88</v>
      </c>
      <c r="M104" t="s">
        <v>50</v>
      </c>
      <c r="N104" t="s">
        <v>27</v>
      </c>
      <c r="O104" t="s">
        <v>27</v>
      </c>
    </row>
    <row r="105" spans="1:15" x14ac:dyDescent="0.3">
      <c r="A105">
        <v>103</v>
      </c>
      <c r="B105">
        <v>43555.493472222224</v>
      </c>
      <c r="C105">
        <v>43555.495833333334</v>
      </c>
      <c r="D105">
        <v>4</v>
      </c>
      <c r="E105">
        <v>0.43</v>
      </c>
      <c r="F105">
        <v>4</v>
      </c>
      <c r="G105">
        <v>0</v>
      </c>
      <c r="H105">
        <v>0</v>
      </c>
      <c r="I105">
        <v>7.3</v>
      </c>
      <c r="J105" t="s">
        <v>23</v>
      </c>
      <c r="K105" t="s">
        <v>28</v>
      </c>
      <c r="L105" t="s">
        <v>71</v>
      </c>
      <c r="M105" t="s">
        <v>71</v>
      </c>
      <c r="N105" t="s">
        <v>27</v>
      </c>
      <c r="O105" t="s">
        <v>27</v>
      </c>
    </row>
    <row r="106" spans="1:15" x14ac:dyDescent="0.3">
      <c r="A106">
        <v>104</v>
      </c>
      <c r="B106">
        <v>43552.562361111108</v>
      </c>
      <c r="C106">
        <v>43552.580972222226</v>
      </c>
      <c r="D106">
        <v>3</v>
      </c>
      <c r="E106">
        <v>9.5</v>
      </c>
      <c r="F106">
        <v>30</v>
      </c>
      <c r="G106">
        <v>0</v>
      </c>
      <c r="H106">
        <v>5.76</v>
      </c>
      <c r="I106">
        <v>39.06</v>
      </c>
      <c r="J106" t="s">
        <v>23</v>
      </c>
      <c r="K106" t="s">
        <v>28</v>
      </c>
      <c r="L106" t="s">
        <v>89</v>
      </c>
      <c r="M106" t="s">
        <v>59</v>
      </c>
      <c r="N106" t="s">
        <v>46</v>
      </c>
      <c r="O106" t="s">
        <v>27</v>
      </c>
    </row>
    <row r="107" spans="1:15" x14ac:dyDescent="0.3">
      <c r="A107">
        <v>105</v>
      </c>
      <c r="B107">
        <v>43536.71234953704</v>
      </c>
      <c r="C107">
        <v>43536.716805555552</v>
      </c>
      <c r="D107">
        <v>1</v>
      </c>
      <c r="E107">
        <v>1.1000000000000001</v>
      </c>
      <c r="F107">
        <v>6.5</v>
      </c>
      <c r="G107">
        <v>2.15</v>
      </c>
      <c r="H107">
        <v>0</v>
      </c>
      <c r="I107">
        <v>12.95</v>
      </c>
      <c r="J107" t="s">
        <v>23</v>
      </c>
      <c r="K107" t="s">
        <v>24</v>
      </c>
      <c r="L107" t="s">
        <v>43</v>
      </c>
      <c r="M107" t="s">
        <v>50</v>
      </c>
      <c r="N107" t="s">
        <v>27</v>
      </c>
      <c r="O107" t="s">
        <v>27</v>
      </c>
    </row>
    <row r="108" spans="1:15" x14ac:dyDescent="0.3">
      <c r="A108">
        <v>106</v>
      </c>
      <c r="B108">
        <v>43532.780347222222</v>
      </c>
      <c r="C108">
        <v>43532.789780092593</v>
      </c>
      <c r="D108">
        <v>1</v>
      </c>
      <c r="E108">
        <v>2.06</v>
      </c>
      <c r="F108">
        <v>10</v>
      </c>
      <c r="G108">
        <v>2.86</v>
      </c>
      <c r="H108">
        <v>0</v>
      </c>
      <c r="I108">
        <v>17.16</v>
      </c>
      <c r="J108" t="s">
        <v>23</v>
      </c>
      <c r="K108" t="s">
        <v>24</v>
      </c>
      <c r="L108" t="s">
        <v>54</v>
      </c>
      <c r="M108" t="s">
        <v>41</v>
      </c>
      <c r="N108" t="s">
        <v>27</v>
      </c>
      <c r="O108" t="s">
        <v>27</v>
      </c>
    </row>
    <row r="109" spans="1:15" x14ac:dyDescent="0.3">
      <c r="A109">
        <v>107</v>
      </c>
      <c r="B109">
        <v>43528.742719907408</v>
      </c>
      <c r="C109">
        <v>43528.746817129628</v>
      </c>
      <c r="D109">
        <v>1</v>
      </c>
      <c r="E109">
        <v>0.78</v>
      </c>
      <c r="F109">
        <v>5.5</v>
      </c>
      <c r="G109">
        <v>1.47</v>
      </c>
      <c r="H109">
        <v>0</v>
      </c>
      <c r="I109">
        <v>11.27</v>
      </c>
      <c r="J109" t="s">
        <v>23</v>
      </c>
      <c r="K109" t="s">
        <v>24</v>
      </c>
      <c r="L109" t="s">
        <v>71</v>
      </c>
      <c r="M109" t="s">
        <v>59</v>
      </c>
      <c r="N109" t="s">
        <v>27</v>
      </c>
      <c r="O109" t="s">
        <v>27</v>
      </c>
    </row>
    <row r="110" spans="1:15" x14ac:dyDescent="0.3">
      <c r="A110">
        <v>108</v>
      </c>
      <c r="B110">
        <v>43546.557696759257</v>
      </c>
      <c r="C110">
        <v>43546.571701388886</v>
      </c>
      <c r="D110">
        <v>4</v>
      </c>
      <c r="E110">
        <v>2.42</v>
      </c>
      <c r="F110">
        <v>13.5</v>
      </c>
      <c r="G110">
        <v>2</v>
      </c>
      <c r="H110">
        <v>0</v>
      </c>
      <c r="I110">
        <v>18.8</v>
      </c>
      <c r="J110" t="s">
        <v>23</v>
      </c>
      <c r="K110" t="s">
        <v>24</v>
      </c>
      <c r="L110" t="s">
        <v>59</v>
      </c>
      <c r="M110" t="s">
        <v>62</v>
      </c>
      <c r="N110" t="s">
        <v>27</v>
      </c>
      <c r="O110" t="s">
        <v>27</v>
      </c>
    </row>
    <row r="111" spans="1:15" x14ac:dyDescent="0.3">
      <c r="A111">
        <v>109</v>
      </c>
      <c r="B111">
        <v>43533.998240740744</v>
      </c>
      <c r="C111">
        <v>43534.011157407411</v>
      </c>
      <c r="D111">
        <v>1</v>
      </c>
      <c r="E111">
        <v>2.73</v>
      </c>
      <c r="F111">
        <v>13</v>
      </c>
      <c r="G111">
        <v>1</v>
      </c>
      <c r="H111">
        <v>0</v>
      </c>
      <c r="I111">
        <v>17.8</v>
      </c>
      <c r="J111" t="s">
        <v>23</v>
      </c>
      <c r="K111" t="s">
        <v>24</v>
      </c>
      <c r="L111" t="s">
        <v>90</v>
      </c>
      <c r="M111" t="s">
        <v>91</v>
      </c>
      <c r="N111" t="s">
        <v>27</v>
      </c>
      <c r="O111" t="s">
        <v>67</v>
      </c>
    </row>
    <row r="112" spans="1:15" x14ac:dyDescent="0.3">
      <c r="A112">
        <v>110</v>
      </c>
      <c r="B112">
        <v>43544.42527777778</v>
      </c>
      <c r="C112">
        <v>43544.438611111109</v>
      </c>
      <c r="D112">
        <v>1</v>
      </c>
      <c r="E112">
        <v>5.7</v>
      </c>
      <c r="F112">
        <v>20</v>
      </c>
      <c r="G112">
        <v>4.6500000000000004</v>
      </c>
      <c r="H112">
        <v>0</v>
      </c>
      <c r="I112">
        <v>27.95</v>
      </c>
      <c r="J112" t="s">
        <v>23</v>
      </c>
      <c r="K112" t="s">
        <v>24</v>
      </c>
      <c r="L112" t="s">
        <v>33</v>
      </c>
      <c r="M112" t="s">
        <v>72</v>
      </c>
      <c r="N112" t="s">
        <v>27</v>
      </c>
      <c r="O112" t="s">
        <v>27</v>
      </c>
    </row>
    <row r="113" spans="1:15" x14ac:dyDescent="0.3">
      <c r="A113">
        <v>111</v>
      </c>
      <c r="B113">
        <v>43539.456203703703</v>
      </c>
      <c r="C113">
        <v>43539.484050925923</v>
      </c>
      <c r="D113">
        <v>1</v>
      </c>
      <c r="E113">
        <v>11.93</v>
      </c>
      <c r="F113">
        <v>39.5</v>
      </c>
      <c r="G113">
        <v>9.7100000000000009</v>
      </c>
      <c r="H113">
        <v>5.76</v>
      </c>
      <c r="I113">
        <v>58.27</v>
      </c>
      <c r="J113" t="s">
        <v>23</v>
      </c>
      <c r="K113" t="s">
        <v>24</v>
      </c>
      <c r="L113" t="s">
        <v>35</v>
      </c>
      <c r="M113" t="s">
        <v>44</v>
      </c>
      <c r="N113" t="s">
        <v>27</v>
      </c>
      <c r="O113" t="s">
        <v>46</v>
      </c>
    </row>
    <row r="114" spans="1:15" x14ac:dyDescent="0.3">
      <c r="A114">
        <v>112</v>
      </c>
      <c r="B114">
        <v>43546.971666666665</v>
      </c>
      <c r="C114">
        <v>43546.980092592596</v>
      </c>
      <c r="D114">
        <v>1</v>
      </c>
      <c r="E114">
        <v>1.7</v>
      </c>
      <c r="F114">
        <v>10</v>
      </c>
      <c r="G114">
        <v>2.75</v>
      </c>
      <c r="H114">
        <v>0</v>
      </c>
      <c r="I114">
        <v>16.55</v>
      </c>
      <c r="J114" t="s">
        <v>23</v>
      </c>
      <c r="K114" t="s">
        <v>24</v>
      </c>
      <c r="L114" t="s">
        <v>41</v>
      </c>
      <c r="M114" t="s">
        <v>29</v>
      </c>
      <c r="N114" t="s">
        <v>27</v>
      </c>
      <c r="O114" t="s">
        <v>27</v>
      </c>
    </row>
    <row r="115" spans="1:15" x14ac:dyDescent="0.3">
      <c r="A115">
        <v>113</v>
      </c>
      <c r="B115">
        <v>43554.519930555558</v>
      </c>
      <c r="C115">
        <v>43554.534421296295</v>
      </c>
      <c r="D115">
        <v>1</v>
      </c>
      <c r="E115">
        <v>2.9</v>
      </c>
      <c r="F115">
        <v>15</v>
      </c>
      <c r="G115">
        <v>0</v>
      </c>
      <c r="H115">
        <v>0</v>
      </c>
      <c r="I115">
        <v>18.3</v>
      </c>
      <c r="J115" t="s">
        <v>23</v>
      </c>
      <c r="K115" t="s">
        <v>28</v>
      </c>
      <c r="L115" t="s">
        <v>55</v>
      </c>
      <c r="M115" t="s">
        <v>29</v>
      </c>
      <c r="N115" t="s">
        <v>27</v>
      </c>
      <c r="O115" t="s">
        <v>27</v>
      </c>
    </row>
    <row r="116" spans="1:15" x14ac:dyDescent="0.3">
      <c r="A116">
        <v>114</v>
      </c>
      <c r="B116">
        <v>43529.512372685182</v>
      </c>
      <c r="C116">
        <v>43529.525138888886</v>
      </c>
      <c r="D116">
        <v>1</v>
      </c>
      <c r="E116">
        <v>5.98</v>
      </c>
      <c r="F116">
        <v>19</v>
      </c>
      <c r="G116">
        <v>5.58</v>
      </c>
      <c r="H116">
        <v>0</v>
      </c>
      <c r="I116">
        <v>27.88</v>
      </c>
      <c r="J116" t="s">
        <v>23</v>
      </c>
      <c r="K116" t="s">
        <v>24</v>
      </c>
      <c r="L116" t="s">
        <v>92</v>
      </c>
      <c r="M116" t="s">
        <v>38</v>
      </c>
      <c r="N116" t="s">
        <v>67</v>
      </c>
      <c r="O116" t="s">
        <v>27</v>
      </c>
    </row>
    <row r="117" spans="1:15" x14ac:dyDescent="0.3">
      <c r="A117">
        <v>115</v>
      </c>
      <c r="B117">
        <v>43525.674259259256</v>
      </c>
      <c r="C117">
        <v>43525.677754629629</v>
      </c>
      <c r="D117">
        <v>1</v>
      </c>
      <c r="E117">
        <v>0.65</v>
      </c>
      <c r="F117">
        <v>5</v>
      </c>
      <c r="G117">
        <v>1.86</v>
      </c>
      <c r="H117">
        <v>0</v>
      </c>
      <c r="I117">
        <v>11.16</v>
      </c>
      <c r="J117" t="s">
        <v>23</v>
      </c>
      <c r="K117" t="s">
        <v>24</v>
      </c>
      <c r="L117" t="s">
        <v>41</v>
      </c>
      <c r="M117" t="s">
        <v>57</v>
      </c>
      <c r="N117" t="s">
        <v>27</v>
      </c>
      <c r="O117" t="s">
        <v>27</v>
      </c>
    </row>
    <row r="118" spans="1:15" x14ac:dyDescent="0.3">
      <c r="A118">
        <v>116</v>
      </c>
      <c r="B118">
        <v>43549.655231481483</v>
      </c>
      <c r="C118">
        <v>43549.665543981479</v>
      </c>
      <c r="D118">
        <v>1</v>
      </c>
      <c r="E118">
        <v>1.76</v>
      </c>
      <c r="F118">
        <v>10.5</v>
      </c>
      <c r="G118">
        <v>0</v>
      </c>
      <c r="H118">
        <v>0</v>
      </c>
      <c r="I118">
        <v>13.8</v>
      </c>
      <c r="J118" t="s">
        <v>23</v>
      </c>
      <c r="K118" t="s">
        <v>28</v>
      </c>
      <c r="L118" t="s">
        <v>35</v>
      </c>
      <c r="M118" t="s">
        <v>39</v>
      </c>
      <c r="N118" t="s">
        <v>27</v>
      </c>
      <c r="O118" t="s">
        <v>27</v>
      </c>
    </row>
    <row r="119" spans="1:15" x14ac:dyDescent="0.3">
      <c r="A119">
        <v>117</v>
      </c>
      <c r="B119">
        <v>43547.402372685188</v>
      </c>
      <c r="C119">
        <v>43547.414409722223</v>
      </c>
      <c r="D119">
        <v>0</v>
      </c>
      <c r="E119">
        <v>3.6</v>
      </c>
      <c r="F119">
        <v>15.5</v>
      </c>
      <c r="G119">
        <v>3.75</v>
      </c>
      <c r="H119">
        <v>0</v>
      </c>
      <c r="I119">
        <v>22.55</v>
      </c>
      <c r="J119" t="s">
        <v>23</v>
      </c>
      <c r="K119" t="s">
        <v>24</v>
      </c>
      <c r="L119" t="s">
        <v>77</v>
      </c>
      <c r="M119" t="s">
        <v>55</v>
      </c>
      <c r="N119" t="s">
        <v>27</v>
      </c>
      <c r="O119" t="s">
        <v>27</v>
      </c>
    </row>
    <row r="120" spans="1:15" x14ac:dyDescent="0.3">
      <c r="A120">
        <v>118</v>
      </c>
      <c r="B120">
        <v>43535.417037037034</v>
      </c>
      <c r="C120">
        <v>43535.419722222221</v>
      </c>
      <c r="D120">
        <v>2</v>
      </c>
      <c r="E120">
        <v>0.57999999999999996</v>
      </c>
      <c r="F120">
        <v>4.5</v>
      </c>
      <c r="G120">
        <v>0.78</v>
      </c>
      <c r="H120">
        <v>0</v>
      </c>
      <c r="I120">
        <v>8.58</v>
      </c>
      <c r="J120" t="s">
        <v>23</v>
      </c>
      <c r="K120" t="s">
        <v>24</v>
      </c>
      <c r="L120" t="s">
        <v>79</v>
      </c>
      <c r="M120" t="s">
        <v>70</v>
      </c>
      <c r="N120" t="s">
        <v>27</v>
      </c>
      <c r="O120" t="s">
        <v>27</v>
      </c>
    </row>
    <row r="121" spans="1:15" x14ac:dyDescent="0.3">
      <c r="A121">
        <v>119</v>
      </c>
      <c r="B121">
        <v>43538.978495370371</v>
      </c>
      <c r="C121">
        <v>43538.984224537038</v>
      </c>
      <c r="D121">
        <v>1</v>
      </c>
      <c r="E121">
        <v>1.22</v>
      </c>
      <c r="F121">
        <v>7</v>
      </c>
      <c r="G121">
        <v>0</v>
      </c>
      <c r="H121">
        <v>0</v>
      </c>
      <c r="I121">
        <v>10.8</v>
      </c>
      <c r="J121" t="s">
        <v>23</v>
      </c>
      <c r="K121" t="s">
        <v>28</v>
      </c>
      <c r="L121" t="s">
        <v>30</v>
      </c>
      <c r="M121" t="s">
        <v>75</v>
      </c>
      <c r="N121" t="s">
        <v>27</v>
      </c>
      <c r="O121" t="s">
        <v>27</v>
      </c>
    </row>
    <row r="122" spans="1:15" x14ac:dyDescent="0.3">
      <c r="A122">
        <v>120</v>
      </c>
      <c r="B122">
        <v>43545.723425925928</v>
      </c>
      <c r="C122">
        <v>43545.723483796297</v>
      </c>
      <c r="D122">
        <v>1</v>
      </c>
      <c r="E122">
        <v>0</v>
      </c>
      <c r="F122">
        <v>2.5</v>
      </c>
      <c r="G122">
        <v>0</v>
      </c>
      <c r="H122">
        <v>0</v>
      </c>
      <c r="I122">
        <v>4.3</v>
      </c>
      <c r="J122" t="s">
        <v>23</v>
      </c>
      <c r="K122" t="s">
        <v>28</v>
      </c>
      <c r="L122" t="s">
        <v>73</v>
      </c>
      <c r="M122" t="s">
        <v>73</v>
      </c>
      <c r="N122" t="s">
        <v>46</v>
      </c>
      <c r="O122" t="s">
        <v>46</v>
      </c>
    </row>
    <row r="123" spans="1:15" x14ac:dyDescent="0.3">
      <c r="A123">
        <v>121</v>
      </c>
      <c r="B123">
        <v>43537.833449074074</v>
      </c>
      <c r="C123">
        <v>43537.843449074076</v>
      </c>
      <c r="D123">
        <v>1</v>
      </c>
      <c r="E123">
        <v>2.1</v>
      </c>
      <c r="F123">
        <v>11</v>
      </c>
      <c r="G123">
        <v>3.05</v>
      </c>
      <c r="H123">
        <v>0</v>
      </c>
      <c r="I123">
        <v>18.350000000000001</v>
      </c>
      <c r="J123" t="s">
        <v>23</v>
      </c>
      <c r="K123" t="s">
        <v>24</v>
      </c>
      <c r="L123" t="s">
        <v>52</v>
      </c>
      <c r="M123" t="s">
        <v>75</v>
      </c>
      <c r="N123" t="s">
        <v>27</v>
      </c>
      <c r="O123" t="s">
        <v>27</v>
      </c>
    </row>
    <row r="124" spans="1:15" x14ac:dyDescent="0.3">
      <c r="A124">
        <v>122</v>
      </c>
      <c r="B124">
        <v>43534.858877314815</v>
      </c>
      <c r="C124">
        <v>43534.866354166668</v>
      </c>
      <c r="D124">
        <v>2</v>
      </c>
      <c r="E124">
        <v>2</v>
      </c>
      <c r="F124">
        <v>9.5</v>
      </c>
      <c r="G124">
        <v>1.62</v>
      </c>
      <c r="H124">
        <v>0</v>
      </c>
      <c r="I124">
        <v>12.42</v>
      </c>
      <c r="J124" t="s">
        <v>23</v>
      </c>
      <c r="K124" t="s">
        <v>24</v>
      </c>
      <c r="L124" t="s">
        <v>47</v>
      </c>
      <c r="M124" t="s">
        <v>40</v>
      </c>
      <c r="N124" t="s">
        <v>27</v>
      </c>
      <c r="O124" t="s">
        <v>27</v>
      </c>
    </row>
    <row r="125" spans="1:15" x14ac:dyDescent="0.3">
      <c r="A125">
        <v>123</v>
      </c>
      <c r="B125">
        <v>43544.887094907404</v>
      </c>
      <c r="C125">
        <v>43544.890729166669</v>
      </c>
      <c r="D125">
        <v>1</v>
      </c>
      <c r="E125">
        <v>0.83</v>
      </c>
      <c r="F125">
        <v>5.5</v>
      </c>
      <c r="G125">
        <v>0</v>
      </c>
      <c r="H125">
        <v>0</v>
      </c>
      <c r="I125">
        <v>9.3000000000000007</v>
      </c>
      <c r="J125" t="s">
        <v>23</v>
      </c>
      <c r="K125" t="s">
        <v>28</v>
      </c>
      <c r="L125" t="s">
        <v>51</v>
      </c>
      <c r="M125" t="s">
        <v>41</v>
      </c>
      <c r="N125" t="s">
        <v>27</v>
      </c>
      <c r="O125" t="s">
        <v>27</v>
      </c>
    </row>
    <row r="126" spans="1:15" x14ac:dyDescent="0.3">
      <c r="A126">
        <v>124</v>
      </c>
      <c r="B126">
        <v>43528.545937499999</v>
      </c>
      <c r="C126">
        <v>43528.553136574075</v>
      </c>
      <c r="D126">
        <v>1</v>
      </c>
      <c r="E126">
        <v>1.79</v>
      </c>
      <c r="F126">
        <v>9.5</v>
      </c>
      <c r="G126">
        <v>1</v>
      </c>
      <c r="H126">
        <v>0</v>
      </c>
      <c r="I126">
        <v>13.8</v>
      </c>
      <c r="J126" t="s">
        <v>23</v>
      </c>
      <c r="K126" t="s">
        <v>24</v>
      </c>
      <c r="L126" t="s">
        <v>41</v>
      </c>
      <c r="M126" t="s">
        <v>70</v>
      </c>
      <c r="N126" t="s">
        <v>27</v>
      </c>
      <c r="O126" t="s">
        <v>27</v>
      </c>
    </row>
    <row r="127" spans="1:15" x14ac:dyDescent="0.3">
      <c r="A127">
        <v>125</v>
      </c>
      <c r="B127">
        <v>43555.720752314817</v>
      </c>
      <c r="C127">
        <v>43555.728472222225</v>
      </c>
      <c r="D127">
        <v>1</v>
      </c>
      <c r="E127">
        <v>2.0699999999999998</v>
      </c>
      <c r="F127">
        <v>10</v>
      </c>
      <c r="G127">
        <v>2.7</v>
      </c>
      <c r="H127">
        <v>0</v>
      </c>
      <c r="I127">
        <v>13.5</v>
      </c>
      <c r="J127" t="s">
        <v>23</v>
      </c>
      <c r="K127" t="s">
        <v>24</v>
      </c>
      <c r="L127" t="s">
        <v>40</v>
      </c>
      <c r="M127" t="s">
        <v>47</v>
      </c>
      <c r="N127" t="s">
        <v>27</v>
      </c>
      <c r="O127" t="s">
        <v>27</v>
      </c>
    </row>
    <row r="128" spans="1:15" x14ac:dyDescent="0.3">
      <c r="A128">
        <v>126</v>
      </c>
      <c r="B128">
        <v>43537.365324074075</v>
      </c>
      <c r="C128">
        <v>43537.37427083333</v>
      </c>
      <c r="D128">
        <v>1</v>
      </c>
      <c r="E128">
        <v>1.53</v>
      </c>
      <c r="F128">
        <v>10</v>
      </c>
      <c r="G128">
        <v>2.66</v>
      </c>
      <c r="H128">
        <v>0</v>
      </c>
      <c r="I128">
        <v>15.96</v>
      </c>
      <c r="J128" t="s">
        <v>23</v>
      </c>
      <c r="K128" t="s">
        <v>24</v>
      </c>
      <c r="L128" t="s">
        <v>48</v>
      </c>
      <c r="M128" t="s">
        <v>50</v>
      </c>
      <c r="N128" t="s">
        <v>27</v>
      </c>
      <c r="O128" t="s">
        <v>27</v>
      </c>
    </row>
    <row r="129" spans="1:15" x14ac:dyDescent="0.3">
      <c r="A129">
        <v>127</v>
      </c>
      <c r="B129">
        <v>43545.780590277776</v>
      </c>
      <c r="C129">
        <v>43545.813078703701</v>
      </c>
      <c r="D129">
        <v>1</v>
      </c>
      <c r="E129">
        <v>10.210000000000001</v>
      </c>
      <c r="F129">
        <v>37.61</v>
      </c>
      <c r="G129">
        <v>0</v>
      </c>
      <c r="H129">
        <v>0</v>
      </c>
      <c r="I129">
        <v>38.409999999999997</v>
      </c>
      <c r="J129" t="s">
        <v>23</v>
      </c>
      <c r="K129" t="s">
        <v>24</v>
      </c>
      <c r="L129" t="s">
        <v>52</v>
      </c>
      <c r="M129" t="s">
        <v>93</v>
      </c>
      <c r="N129" t="s">
        <v>27</v>
      </c>
      <c r="O129" t="s">
        <v>27</v>
      </c>
    </row>
    <row r="130" spans="1:15" x14ac:dyDescent="0.3">
      <c r="A130">
        <v>128</v>
      </c>
      <c r="B130">
        <v>43530.8124537037</v>
      </c>
      <c r="C130">
        <v>43530.839305555557</v>
      </c>
      <c r="D130">
        <v>1</v>
      </c>
      <c r="E130">
        <v>10.8</v>
      </c>
      <c r="F130">
        <v>36</v>
      </c>
      <c r="G130">
        <v>11.5</v>
      </c>
      <c r="H130">
        <v>5.76</v>
      </c>
      <c r="I130">
        <v>57.56</v>
      </c>
      <c r="J130" t="s">
        <v>23</v>
      </c>
      <c r="K130" t="s">
        <v>24</v>
      </c>
      <c r="L130" t="s">
        <v>44</v>
      </c>
      <c r="M130" t="s">
        <v>51</v>
      </c>
      <c r="N130" t="s">
        <v>46</v>
      </c>
      <c r="O130" t="s">
        <v>27</v>
      </c>
    </row>
    <row r="131" spans="1:15" x14ac:dyDescent="0.3">
      <c r="A131">
        <v>129</v>
      </c>
      <c r="B131">
        <v>43541.949016203704</v>
      </c>
      <c r="C131">
        <v>43541.961192129631</v>
      </c>
      <c r="D131">
        <v>1</v>
      </c>
      <c r="E131">
        <v>3.43</v>
      </c>
      <c r="F131">
        <v>14.5</v>
      </c>
      <c r="G131">
        <v>3.66</v>
      </c>
      <c r="H131">
        <v>0</v>
      </c>
      <c r="I131">
        <v>21.96</v>
      </c>
      <c r="J131" t="s">
        <v>23</v>
      </c>
      <c r="K131" t="s">
        <v>24</v>
      </c>
      <c r="L131" t="s">
        <v>35</v>
      </c>
      <c r="M131" t="s">
        <v>75</v>
      </c>
      <c r="N131" t="s">
        <v>27</v>
      </c>
      <c r="O131" t="s">
        <v>27</v>
      </c>
    </row>
    <row r="132" spans="1:15" x14ac:dyDescent="0.3">
      <c r="A132">
        <v>130</v>
      </c>
      <c r="B132">
        <v>43534.014270833337</v>
      </c>
      <c r="C132">
        <v>43534.018900462965</v>
      </c>
      <c r="D132">
        <v>3</v>
      </c>
      <c r="E132">
        <v>0.56999999999999995</v>
      </c>
      <c r="F132">
        <v>6</v>
      </c>
      <c r="G132">
        <v>0</v>
      </c>
      <c r="H132">
        <v>0</v>
      </c>
      <c r="I132">
        <v>9.8000000000000007</v>
      </c>
      <c r="J132" t="s">
        <v>23</v>
      </c>
      <c r="K132" t="s">
        <v>28</v>
      </c>
      <c r="L132" t="s">
        <v>75</v>
      </c>
      <c r="M132" t="s">
        <v>75</v>
      </c>
      <c r="N132" t="s">
        <v>27</v>
      </c>
      <c r="O132" t="s">
        <v>27</v>
      </c>
    </row>
    <row r="133" spans="1:15" x14ac:dyDescent="0.3">
      <c r="A133">
        <v>131</v>
      </c>
      <c r="B133">
        <v>43552.754664351851</v>
      </c>
      <c r="C133">
        <v>43552.757939814815</v>
      </c>
      <c r="D133">
        <v>1</v>
      </c>
      <c r="E133">
        <v>0.9</v>
      </c>
      <c r="F133">
        <v>5.5</v>
      </c>
      <c r="G133">
        <v>0</v>
      </c>
      <c r="H133">
        <v>0</v>
      </c>
      <c r="I133">
        <v>9.8000000000000007</v>
      </c>
      <c r="J133" t="s">
        <v>23</v>
      </c>
      <c r="K133" t="s">
        <v>28</v>
      </c>
      <c r="L133" t="s">
        <v>48</v>
      </c>
      <c r="M133" t="s">
        <v>42</v>
      </c>
      <c r="N133" t="s">
        <v>27</v>
      </c>
      <c r="O133" t="s">
        <v>27</v>
      </c>
    </row>
    <row r="134" spans="1:15" x14ac:dyDescent="0.3">
      <c r="A134">
        <v>132</v>
      </c>
      <c r="B134">
        <v>43536.542615740742</v>
      </c>
      <c r="C134">
        <v>43536.544733796298</v>
      </c>
      <c r="D134">
        <v>1</v>
      </c>
      <c r="E134">
        <v>0.6</v>
      </c>
      <c r="F134">
        <v>4</v>
      </c>
      <c r="G134">
        <v>0</v>
      </c>
      <c r="H134">
        <v>0</v>
      </c>
      <c r="I134">
        <v>7.3</v>
      </c>
      <c r="J134" t="s">
        <v>23</v>
      </c>
      <c r="K134" t="s">
        <v>28</v>
      </c>
      <c r="L134" t="s">
        <v>56</v>
      </c>
      <c r="M134" t="s">
        <v>38</v>
      </c>
      <c r="N134" t="s">
        <v>27</v>
      </c>
      <c r="O134" t="s">
        <v>27</v>
      </c>
    </row>
    <row r="135" spans="1:15" x14ac:dyDescent="0.3">
      <c r="A135">
        <v>133</v>
      </c>
      <c r="B135">
        <v>43552.881921296299</v>
      </c>
      <c r="C135">
        <v>43552.885775462964</v>
      </c>
      <c r="D135">
        <v>1</v>
      </c>
      <c r="E135">
        <v>1.06</v>
      </c>
      <c r="F135">
        <v>6</v>
      </c>
      <c r="G135">
        <v>2.94</v>
      </c>
      <c r="H135">
        <v>0</v>
      </c>
      <c r="I135">
        <v>12.74</v>
      </c>
      <c r="J135" t="s">
        <v>23</v>
      </c>
      <c r="K135" t="s">
        <v>24</v>
      </c>
      <c r="L135" t="s">
        <v>52</v>
      </c>
      <c r="M135" t="s">
        <v>51</v>
      </c>
      <c r="N135" t="s">
        <v>27</v>
      </c>
      <c r="O135" t="s">
        <v>27</v>
      </c>
    </row>
    <row r="136" spans="1:15" x14ac:dyDescent="0.3">
      <c r="A136">
        <v>134</v>
      </c>
      <c r="B136">
        <v>43535.442418981482</v>
      </c>
      <c r="C136">
        <v>43535.451863425929</v>
      </c>
      <c r="D136">
        <v>5</v>
      </c>
      <c r="E136">
        <v>1.56</v>
      </c>
      <c r="F136">
        <v>10</v>
      </c>
      <c r="G136">
        <v>1</v>
      </c>
      <c r="H136">
        <v>0</v>
      </c>
      <c r="I136">
        <v>14.3</v>
      </c>
      <c r="J136" t="s">
        <v>23</v>
      </c>
      <c r="K136" t="s">
        <v>24</v>
      </c>
      <c r="L136" t="s">
        <v>71</v>
      </c>
      <c r="M136" t="s">
        <v>41</v>
      </c>
      <c r="N136" t="s">
        <v>27</v>
      </c>
      <c r="O136" t="s">
        <v>27</v>
      </c>
    </row>
    <row r="137" spans="1:15" x14ac:dyDescent="0.3">
      <c r="A137">
        <v>135</v>
      </c>
      <c r="B137">
        <v>43530.791030092594</v>
      </c>
      <c r="C137">
        <v>43530.799618055556</v>
      </c>
      <c r="D137">
        <v>1</v>
      </c>
      <c r="E137">
        <v>0.9</v>
      </c>
      <c r="F137">
        <v>8.5</v>
      </c>
      <c r="G137">
        <v>2.5</v>
      </c>
      <c r="H137">
        <v>0</v>
      </c>
      <c r="I137">
        <v>15.3</v>
      </c>
      <c r="J137" t="s">
        <v>23</v>
      </c>
      <c r="K137" t="s">
        <v>24</v>
      </c>
      <c r="L137" t="s">
        <v>54</v>
      </c>
      <c r="M137" t="s">
        <v>71</v>
      </c>
      <c r="N137" t="s">
        <v>27</v>
      </c>
      <c r="O137" t="s">
        <v>27</v>
      </c>
    </row>
    <row r="138" spans="1:15" x14ac:dyDescent="0.3">
      <c r="A138">
        <v>136</v>
      </c>
      <c r="B138">
        <v>43535.49726851852</v>
      </c>
      <c r="C138">
        <v>43535.504201388889</v>
      </c>
      <c r="D138">
        <v>1</v>
      </c>
      <c r="E138">
        <v>1.7</v>
      </c>
      <c r="F138">
        <v>9</v>
      </c>
      <c r="G138">
        <v>0</v>
      </c>
      <c r="H138">
        <v>0</v>
      </c>
      <c r="I138">
        <v>12.3</v>
      </c>
      <c r="J138" t="s">
        <v>23</v>
      </c>
      <c r="K138" t="s">
        <v>28</v>
      </c>
      <c r="L138" t="s">
        <v>48</v>
      </c>
      <c r="M138" t="s">
        <v>50</v>
      </c>
      <c r="N138" t="s">
        <v>27</v>
      </c>
      <c r="O138" t="s">
        <v>27</v>
      </c>
    </row>
    <row r="139" spans="1:15" x14ac:dyDescent="0.3">
      <c r="A139">
        <v>137</v>
      </c>
      <c r="B139">
        <v>43533.796840277777</v>
      </c>
      <c r="C139">
        <v>43533.799131944441</v>
      </c>
      <c r="D139">
        <v>1</v>
      </c>
      <c r="E139">
        <v>0.55000000000000004</v>
      </c>
      <c r="F139">
        <v>4.5</v>
      </c>
      <c r="G139">
        <v>1.56</v>
      </c>
      <c r="H139">
        <v>0</v>
      </c>
      <c r="I139">
        <v>9.36</v>
      </c>
      <c r="J139" t="s">
        <v>23</v>
      </c>
      <c r="K139" t="s">
        <v>24</v>
      </c>
      <c r="L139" t="s">
        <v>77</v>
      </c>
      <c r="M139" t="s">
        <v>33</v>
      </c>
      <c r="N139" t="s">
        <v>27</v>
      </c>
      <c r="O139" t="s">
        <v>27</v>
      </c>
    </row>
    <row r="140" spans="1:15" x14ac:dyDescent="0.3">
      <c r="A140">
        <v>138</v>
      </c>
      <c r="B140">
        <v>43531.809907407405</v>
      </c>
      <c r="C140">
        <v>43531.822453703702</v>
      </c>
      <c r="D140">
        <v>4</v>
      </c>
      <c r="E140">
        <v>3</v>
      </c>
      <c r="F140">
        <v>14</v>
      </c>
      <c r="G140">
        <v>3.65</v>
      </c>
      <c r="H140">
        <v>0</v>
      </c>
      <c r="I140">
        <v>21.95</v>
      </c>
      <c r="J140" t="s">
        <v>23</v>
      </c>
      <c r="K140" t="s">
        <v>24</v>
      </c>
      <c r="L140" t="s">
        <v>62</v>
      </c>
      <c r="M140" t="s">
        <v>94</v>
      </c>
      <c r="N140" t="s">
        <v>27</v>
      </c>
      <c r="O140" t="s">
        <v>27</v>
      </c>
    </row>
    <row r="141" spans="1:15" x14ac:dyDescent="0.3">
      <c r="A141">
        <v>139</v>
      </c>
      <c r="B141">
        <v>43543.631076388891</v>
      </c>
      <c r="C141">
        <v>43543.648888888885</v>
      </c>
      <c r="D141">
        <v>6</v>
      </c>
      <c r="E141">
        <v>6.4</v>
      </c>
      <c r="F141">
        <v>23</v>
      </c>
      <c r="G141">
        <v>5.26</v>
      </c>
      <c r="H141">
        <v>0</v>
      </c>
      <c r="I141">
        <v>31.56</v>
      </c>
      <c r="J141" t="s">
        <v>23</v>
      </c>
      <c r="K141" t="s">
        <v>24</v>
      </c>
      <c r="L141" t="s">
        <v>33</v>
      </c>
      <c r="M141" t="s">
        <v>72</v>
      </c>
      <c r="N141" t="s">
        <v>27</v>
      </c>
      <c r="O141" t="s">
        <v>27</v>
      </c>
    </row>
    <row r="142" spans="1:15" x14ac:dyDescent="0.3">
      <c r="A142">
        <v>140</v>
      </c>
      <c r="B142">
        <v>43553.37195601852</v>
      </c>
      <c r="C142">
        <v>43553.384444444448</v>
      </c>
      <c r="D142">
        <v>2</v>
      </c>
      <c r="E142">
        <v>4.1399999999999997</v>
      </c>
      <c r="F142">
        <v>16</v>
      </c>
      <c r="G142">
        <v>3.86</v>
      </c>
      <c r="H142">
        <v>0</v>
      </c>
      <c r="I142">
        <v>23.16</v>
      </c>
      <c r="J142" t="s">
        <v>23</v>
      </c>
      <c r="K142" t="s">
        <v>24</v>
      </c>
      <c r="L142" t="s">
        <v>77</v>
      </c>
      <c r="M142" t="s">
        <v>56</v>
      </c>
      <c r="N142" t="s">
        <v>27</v>
      </c>
      <c r="O142" t="s">
        <v>27</v>
      </c>
    </row>
    <row r="143" spans="1:15" x14ac:dyDescent="0.3">
      <c r="A143">
        <v>141</v>
      </c>
      <c r="B143">
        <v>43555.371817129628</v>
      </c>
      <c r="C143">
        <v>43555.3752662037</v>
      </c>
      <c r="D143">
        <v>1</v>
      </c>
      <c r="E143">
        <v>1.1000000000000001</v>
      </c>
      <c r="F143">
        <v>6</v>
      </c>
      <c r="G143">
        <v>0</v>
      </c>
      <c r="H143">
        <v>0</v>
      </c>
      <c r="I143">
        <v>9.3000000000000007</v>
      </c>
      <c r="J143" t="s">
        <v>23</v>
      </c>
      <c r="K143" t="s">
        <v>28</v>
      </c>
      <c r="L143" t="s">
        <v>51</v>
      </c>
      <c r="M143" t="s">
        <v>43</v>
      </c>
      <c r="N143" t="s">
        <v>27</v>
      </c>
      <c r="O143" t="s">
        <v>27</v>
      </c>
    </row>
    <row r="144" spans="1:15" x14ac:dyDescent="0.3">
      <c r="A144">
        <v>142</v>
      </c>
      <c r="B144">
        <v>43554.864583333336</v>
      </c>
      <c r="C144">
        <v>43554.879293981481</v>
      </c>
      <c r="D144">
        <v>1</v>
      </c>
      <c r="E144">
        <v>2.61</v>
      </c>
      <c r="F144">
        <v>14</v>
      </c>
      <c r="G144">
        <v>2.67</v>
      </c>
      <c r="H144">
        <v>0</v>
      </c>
      <c r="I144">
        <v>20.47</v>
      </c>
      <c r="J144" t="s">
        <v>23</v>
      </c>
      <c r="K144" t="s">
        <v>24</v>
      </c>
      <c r="L144" t="s">
        <v>57</v>
      </c>
      <c r="M144" t="s">
        <v>76</v>
      </c>
      <c r="N144" t="s">
        <v>27</v>
      </c>
      <c r="O144" t="s">
        <v>27</v>
      </c>
    </row>
    <row r="145" spans="1:15" x14ac:dyDescent="0.3">
      <c r="A145">
        <v>143</v>
      </c>
      <c r="B145">
        <v>43527.525891203702</v>
      </c>
      <c r="C145">
        <v>43527.530474537038</v>
      </c>
      <c r="D145">
        <v>1</v>
      </c>
      <c r="E145">
        <v>1.18</v>
      </c>
      <c r="F145">
        <v>6.5</v>
      </c>
      <c r="G145">
        <v>0</v>
      </c>
      <c r="H145">
        <v>0</v>
      </c>
      <c r="I145">
        <v>9.8000000000000007</v>
      </c>
      <c r="J145" t="s">
        <v>23</v>
      </c>
      <c r="K145" t="s">
        <v>28</v>
      </c>
      <c r="L145" t="s">
        <v>71</v>
      </c>
      <c r="M145" t="s">
        <v>75</v>
      </c>
      <c r="N145" t="s">
        <v>27</v>
      </c>
      <c r="O145" t="s">
        <v>27</v>
      </c>
    </row>
    <row r="146" spans="1:15" x14ac:dyDescent="0.3">
      <c r="A146">
        <v>144</v>
      </c>
      <c r="B146">
        <v>43547.774317129632</v>
      </c>
      <c r="C146">
        <v>43547.783090277779</v>
      </c>
      <c r="D146">
        <v>1</v>
      </c>
      <c r="E146">
        <v>3.2</v>
      </c>
      <c r="F146">
        <v>12.5</v>
      </c>
      <c r="G146">
        <v>2</v>
      </c>
      <c r="H146">
        <v>0</v>
      </c>
      <c r="I146">
        <v>17.8</v>
      </c>
      <c r="J146" t="s">
        <v>23</v>
      </c>
      <c r="K146" t="s">
        <v>24</v>
      </c>
      <c r="L146" t="s">
        <v>26</v>
      </c>
      <c r="M146" t="s">
        <v>75</v>
      </c>
      <c r="N146" t="s">
        <v>27</v>
      </c>
      <c r="O146" t="s">
        <v>27</v>
      </c>
    </row>
    <row r="147" spans="1:15" x14ac:dyDescent="0.3">
      <c r="A147">
        <v>145</v>
      </c>
      <c r="B147">
        <v>43550.979722222219</v>
      </c>
      <c r="C147">
        <v>43550.986215277779</v>
      </c>
      <c r="D147">
        <v>1</v>
      </c>
      <c r="E147">
        <v>2.8</v>
      </c>
      <c r="F147">
        <v>10.5</v>
      </c>
      <c r="G147">
        <v>2.85</v>
      </c>
      <c r="H147">
        <v>0</v>
      </c>
      <c r="I147">
        <v>17.149999999999999</v>
      </c>
      <c r="J147" t="s">
        <v>23</v>
      </c>
      <c r="K147" t="s">
        <v>24</v>
      </c>
      <c r="L147" t="s">
        <v>52</v>
      </c>
      <c r="M147" t="s">
        <v>48</v>
      </c>
      <c r="N147" t="s">
        <v>27</v>
      </c>
      <c r="O147" t="s">
        <v>27</v>
      </c>
    </row>
    <row r="148" spans="1:15" x14ac:dyDescent="0.3">
      <c r="A148">
        <v>146</v>
      </c>
      <c r="B148">
        <v>43535.483414351853</v>
      </c>
      <c r="C148">
        <v>43535.498414351852</v>
      </c>
      <c r="D148">
        <v>2</v>
      </c>
      <c r="E148">
        <v>5.09</v>
      </c>
      <c r="F148">
        <v>19</v>
      </c>
      <c r="G148">
        <v>5.58</v>
      </c>
      <c r="H148">
        <v>0</v>
      </c>
      <c r="I148">
        <v>27.88</v>
      </c>
      <c r="J148" t="s">
        <v>23</v>
      </c>
      <c r="K148" t="s">
        <v>24</v>
      </c>
      <c r="L148" t="s">
        <v>49</v>
      </c>
      <c r="M148" t="s">
        <v>81</v>
      </c>
      <c r="N148" t="s">
        <v>27</v>
      </c>
      <c r="O148" t="s">
        <v>27</v>
      </c>
    </row>
    <row r="149" spans="1:15" x14ac:dyDescent="0.3">
      <c r="A149">
        <v>147</v>
      </c>
      <c r="B149">
        <v>43549.660578703704</v>
      </c>
      <c r="C149">
        <v>43549.667939814812</v>
      </c>
      <c r="D149">
        <v>1</v>
      </c>
      <c r="E149">
        <v>1.1599999999999999</v>
      </c>
      <c r="F149">
        <v>8</v>
      </c>
      <c r="G149">
        <v>2.2599999999999998</v>
      </c>
      <c r="H149">
        <v>0</v>
      </c>
      <c r="I149">
        <v>13.56</v>
      </c>
      <c r="J149" t="s">
        <v>23</v>
      </c>
      <c r="K149" t="s">
        <v>24</v>
      </c>
      <c r="L149" t="s">
        <v>39</v>
      </c>
      <c r="M149" t="s">
        <v>94</v>
      </c>
      <c r="N149" t="s">
        <v>27</v>
      </c>
      <c r="O149" t="s">
        <v>27</v>
      </c>
    </row>
    <row r="150" spans="1:15" x14ac:dyDescent="0.3">
      <c r="A150">
        <v>148</v>
      </c>
      <c r="B150">
        <v>43551.965300925927</v>
      </c>
      <c r="C150">
        <v>43551.973738425928</v>
      </c>
      <c r="D150">
        <v>3</v>
      </c>
      <c r="E150">
        <v>2.77</v>
      </c>
      <c r="F150">
        <v>11</v>
      </c>
      <c r="G150">
        <v>3.7</v>
      </c>
      <c r="H150">
        <v>0</v>
      </c>
      <c r="I150">
        <v>18.5</v>
      </c>
      <c r="J150" t="s">
        <v>23</v>
      </c>
      <c r="K150" t="s">
        <v>24</v>
      </c>
      <c r="L150" t="s">
        <v>52</v>
      </c>
      <c r="M150" t="s">
        <v>61</v>
      </c>
      <c r="N150" t="s">
        <v>27</v>
      </c>
      <c r="O150" t="s">
        <v>27</v>
      </c>
    </row>
    <row r="151" spans="1:15" x14ac:dyDescent="0.3">
      <c r="A151">
        <v>149</v>
      </c>
      <c r="B151">
        <v>43552.329236111109</v>
      </c>
      <c r="C151">
        <v>43552.334513888891</v>
      </c>
      <c r="D151">
        <v>1</v>
      </c>
      <c r="E151">
        <v>1.72</v>
      </c>
      <c r="F151">
        <v>7.5</v>
      </c>
      <c r="G151">
        <v>0</v>
      </c>
      <c r="H151">
        <v>0</v>
      </c>
      <c r="I151">
        <v>8.3000000000000007</v>
      </c>
      <c r="J151" t="s">
        <v>23</v>
      </c>
      <c r="K151" t="s">
        <v>28</v>
      </c>
      <c r="L151" t="s">
        <v>47</v>
      </c>
      <c r="M151" t="s">
        <v>40</v>
      </c>
      <c r="N151" t="s">
        <v>27</v>
      </c>
      <c r="O151" t="s">
        <v>27</v>
      </c>
    </row>
    <row r="152" spans="1:15" x14ac:dyDescent="0.3">
      <c r="A152">
        <v>150</v>
      </c>
      <c r="B152">
        <v>43543.265613425923</v>
      </c>
      <c r="C152">
        <v>43543.275833333333</v>
      </c>
      <c r="D152">
        <v>1</v>
      </c>
      <c r="E152">
        <v>3.5</v>
      </c>
      <c r="F152">
        <v>13.5</v>
      </c>
      <c r="G152">
        <v>0</v>
      </c>
      <c r="H152">
        <v>0</v>
      </c>
      <c r="I152">
        <v>16.8</v>
      </c>
      <c r="J152" t="s">
        <v>23</v>
      </c>
      <c r="K152" t="s">
        <v>28</v>
      </c>
      <c r="L152" t="s">
        <v>65</v>
      </c>
      <c r="M152" t="s">
        <v>47</v>
      </c>
      <c r="N152" t="s">
        <v>27</v>
      </c>
      <c r="O152" t="s">
        <v>27</v>
      </c>
    </row>
    <row r="153" spans="1:15" x14ac:dyDescent="0.3">
      <c r="A153">
        <v>151</v>
      </c>
      <c r="B153">
        <v>43553.434270833335</v>
      </c>
      <c r="C153">
        <v>43553.468368055554</v>
      </c>
      <c r="D153">
        <v>3</v>
      </c>
      <c r="E153">
        <v>6.71</v>
      </c>
      <c r="F153">
        <v>34</v>
      </c>
      <c r="G153">
        <v>7.46</v>
      </c>
      <c r="H153">
        <v>0</v>
      </c>
      <c r="I153">
        <v>44.76</v>
      </c>
      <c r="J153" t="s">
        <v>23</v>
      </c>
      <c r="K153" t="s">
        <v>24</v>
      </c>
      <c r="L153" t="s">
        <v>35</v>
      </c>
      <c r="M153" t="s">
        <v>95</v>
      </c>
      <c r="N153" t="s">
        <v>27</v>
      </c>
      <c r="O153" t="s">
        <v>67</v>
      </c>
    </row>
    <row r="154" spans="1:15" x14ac:dyDescent="0.3">
      <c r="A154">
        <v>152</v>
      </c>
      <c r="B154">
        <v>43552.235879629632</v>
      </c>
      <c r="C154">
        <v>43552.241053240738</v>
      </c>
      <c r="D154">
        <v>1</v>
      </c>
      <c r="E154">
        <v>2.2000000000000002</v>
      </c>
      <c r="F154">
        <v>8.5</v>
      </c>
      <c r="G154">
        <v>2.4500000000000002</v>
      </c>
      <c r="H154">
        <v>0</v>
      </c>
      <c r="I154">
        <v>14.75</v>
      </c>
      <c r="J154" t="s">
        <v>23</v>
      </c>
      <c r="K154" t="s">
        <v>24</v>
      </c>
      <c r="L154" t="s">
        <v>25</v>
      </c>
      <c r="M154" t="s">
        <v>64</v>
      </c>
      <c r="N154" t="s">
        <v>27</v>
      </c>
      <c r="O154" t="s">
        <v>27</v>
      </c>
    </row>
    <row r="155" spans="1:15" x14ac:dyDescent="0.3">
      <c r="A155">
        <v>153</v>
      </c>
      <c r="B155">
        <v>43537.772233796299</v>
      </c>
      <c r="C155">
        <v>43537.781331018516</v>
      </c>
      <c r="D155">
        <v>1</v>
      </c>
      <c r="E155">
        <v>2</v>
      </c>
      <c r="F155">
        <v>10</v>
      </c>
      <c r="G155">
        <v>0</v>
      </c>
      <c r="H155">
        <v>0</v>
      </c>
      <c r="I155">
        <v>14.3</v>
      </c>
      <c r="J155" t="s">
        <v>23</v>
      </c>
      <c r="K155" t="s">
        <v>28</v>
      </c>
      <c r="L155" t="s">
        <v>51</v>
      </c>
      <c r="M155" t="s">
        <v>54</v>
      </c>
      <c r="N155" t="s">
        <v>27</v>
      </c>
      <c r="O155" t="s">
        <v>27</v>
      </c>
    </row>
    <row r="156" spans="1:15" x14ac:dyDescent="0.3">
      <c r="A156">
        <v>154</v>
      </c>
      <c r="B156">
        <v>43529.749097222222</v>
      </c>
      <c r="C156">
        <v>43529.763460648152</v>
      </c>
      <c r="D156">
        <v>2</v>
      </c>
      <c r="E156">
        <v>2.7</v>
      </c>
      <c r="F156">
        <v>14.5</v>
      </c>
      <c r="G156">
        <v>0</v>
      </c>
      <c r="H156">
        <v>0</v>
      </c>
      <c r="I156">
        <v>18.8</v>
      </c>
      <c r="J156" t="s">
        <v>23</v>
      </c>
      <c r="K156" t="s">
        <v>28</v>
      </c>
      <c r="L156" t="s">
        <v>38</v>
      </c>
      <c r="M156" t="s">
        <v>70</v>
      </c>
      <c r="N156" t="s">
        <v>27</v>
      </c>
      <c r="O156" t="s">
        <v>27</v>
      </c>
    </row>
    <row r="157" spans="1:15" x14ac:dyDescent="0.3">
      <c r="A157">
        <v>155</v>
      </c>
      <c r="B157">
        <v>43545.951064814813</v>
      </c>
      <c r="C157">
        <v>43545.954988425925</v>
      </c>
      <c r="D157">
        <v>1</v>
      </c>
      <c r="E157">
        <v>1.03</v>
      </c>
      <c r="F157">
        <v>6</v>
      </c>
      <c r="G157">
        <v>1.46</v>
      </c>
      <c r="H157">
        <v>0</v>
      </c>
      <c r="I157">
        <v>8.76</v>
      </c>
      <c r="J157" t="s">
        <v>23</v>
      </c>
      <c r="K157" t="s">
        <v>24</v>
      </c>
      <c r="L157" t="s">
        <v>91</v>
      </c>
      <c r="M157" t="s">
        <v>92</v>
      </c>
      <c r="N157" t="s">
        <v>67</v>
      </c>
      <c r="O157" t="s">
        <v>67</v>
      </c>
    </row>
    <row r="158" spans="1:15" x14ac:dyDescent="0.3">
      <c r="A158">
        <v>156</v>
      </c>
      <c r="B158">
        <v>43531.831620370373</v>
      </c>
      <c r="C158">
        <v>43531.840960648151</v>
      </c>
      <c r="D158">
        <v>1</v>
      </c>
      <c r="E158">
        <v>0.9</v>
      </c>
      <c r="F158">
        <v>9.5</v>
      </c>
      <c r="G158">
        <v>2</v>
      </c>
      <c r="H158">
        <v>0</v>
      </c>
      <c r="I158">
        <v>15.8</v>
      </c>
      <c r="J158" t="s">
        <v>23</v>
      </c>
      <c r="K158" t="s">
        <v>24</v>
      </c>
      <c r="L158" t="s">
        <v>25</v>
      </c>
      <c r="M158" t="s">
        <v>77</v>
      </c>
      <c r="N158" t="s">
        <v>27</v>
      </c>
      <c r="O158" t="s">
        <v>27</v>
      </c>
    </row>
    <row r="159" spans="1:15" x14ac:dyDescent="0.3">
      <c r="A159">
        <v>157</v>
      </c>
      <c r="B159">
        <v>43526.518009259256</v>
      </c>
      <c r="C159">
        <v>43526.531759259262</v>
      </c>
      <c r="D159">
        <v>5</v>
      </c>
      <c r="E159">
        <v>10.18</v>
      </c>
      <c r="F159">
        <v>29.5</v>
      </c>
      <c r="G159">
        <v>0.06</v>
      </c>
      <c r="H159">
        <v>5.76</v>
      </c>
      <c r="I159">
        <v>38.619999999999997</v>
      </c>
      <c r="J159" t="s">
        <v>23</v>
      </c>
      <c r="K159" t="s">
        <v>24</v>
      </c>
      <c r="L159" t="s">
        <v>44</v>
      </c>
      <c r="M159" t="s">
        <v>34</v>
      </c>
      <c r="N159" t="s">
        <v>46</v>
      </c>
      <c r="O159" t="s">
        <v>27</v>
      </c>
    </row>
    <row r="160" spans="1:15" x14ac:dyDescent="0.3">
      <c r="A160">
        <v>158</v>
      </c>
      <c r="B160">
        <v>43529.652685185189</v>
      </c>
      <c r="C160">
        <v>43529.656145833331</v>
      </c>
      <c r="D160">
        <v>3</v>
      </c>
      <c r="E160">
        <v>0.92</v>
      </c>
      <c r="F160">
        <v>5.5</v>
      </c>
      <c r="G160">
        <v>0</v>
      </c>
      <c r="H160">
        <v>0</v>
      </c>
      <c r="I160">
        <v>8.8000000000000007</v>
      </c>
      <c r="J160" t="s">
        <v>23</v>
      </c>
      <c r="K160" t="s">
        <v>28</v>
      </c>
      <c r="L160" t="s">
        <v>51</v>
      </c>
      <c r="M160" t="s">
        <v>58</v>
      </c>
      <c r="N160" t="s">
        <v>27</v>
      </c>
      <c r="O160" t="s">
        <v>27</v>
      </c>
    </row>
    <row r="161" spans="1:15" x14ac:dyDescent="0.3">
      <c r="A161">
        <v>159</v>
      </c>
      <c r="B161">
        <v>43537.695023148146</v>
      </c>
      <c r="C161">
        <v>43537.702719907407</v>
      </c>
      <c r="D161">
        <v>1</v>
      </c>
      <c r="E161">
        <v>2</v>
      </c>
      <c r="F161">
        <v>9.5</v>
      </c>
      <c r="G161">
        <v>1</v>
      </c>
      <c r="H161">
        <v>0</v>
      </c>
      <c r="I161">
        <v>14.8</v>
      </c>
      <c r="J161" t="s">
        <v>23</v>
      </c>
      <c r="K161" t="s">
        <v>24</v>
      </c>
      <c r="L161" t="s">
        <v>43</v>
      </c>
      <c r="M161" t="s">
        <v>70</v>
      </c>
      <c r="N161" t="s">
        <v>27</v>
      </c>
      <c r="O161" t="s">
        <v>27</v>
      </c>
    </row>
    <row r="162" spans="1:15" x14ac:dyDescent="0.3">
      <c r="A162">
        <v>160</v>
      </c>
      <c r="B162">
        <v>43538.483877314815</v>
      </c>
      <c r="C162">
        <v>43538.490578703706</v>
      </c>
      <c r="D162">
        <v>1</v>
      </c>
      <c r="E162">
        <v>1.43</v>
      </c>
      <c r="F162">
        <v>8.5</v>
      </c>
      <c r="G162">
        <v>2.36</v>
      </c>
      <c r="H162">
        <v>0</v>
      </c>
      <c r="I162">
        <v>14.16</v>
      </c>
      <c r="J162" t="s">
        <v>23</v>
      </c>
      <c r="K162" t="s">
        <v>24</v>
      </c>
      <c r="L162" t="s">
        <v>43</v>
      </c>
      <c r="M162" t="s">
        <v>50</v>
      </c>
      <c r="N162" t="s">
        <v>27</v>
      </c>
      <c r="O162" t="s">
        <v>27</v>
      </c>
    </row>
    <row r="163" spans="1:15" x14ac:dyDescent="0.3">
      <c r="A163">
        <v>161</v>
      </c>
      <c r="B163">
        <v>43546.324108796296</v>
      </c>
      <c r="C163">
        <v>43546.326111111113</v>
      </c>
      <c r="D163">
        <v>3</v>
      </c>
      <c r="E163">
        <v>0.74</v>
      </c>
      <c r="F163">
        <v>4.5</v>
      </c>
      <c r="G163">
        <v>1.95</v>
      </c>
      <c r="H163">
        <v>0</v>
      </c>
      <c r="I163">
        <v>9.75</v>
      </c>
      <c r="J163" t="s">
        <v>23</v>
      </c>
      <c r="K163" t="s">
        <v>24</v>
      </c>
      <c r="L163" t="s">
        <v>35</v>
      </c>
      <c r="M163" t="s">
        <v>64</v>
      </c>
      <c r="N163" t="s">
        <v>27</v>
      </c>
      <c r="O163" t="s">
        <v>27</v>
      </c>
    </row>
    <row r="164" spans="1:15" x14ac:dyDescent="0.3">
      <c r="A164">
        <v>162</v>
      </c>
      <c r="B164">
        <v>43530.733888888892</v>
      </c>
      <c r="C164">
        <v>43530.780312499999</v>
      </c>
      <c r="D164">
        <v>2</v>
      </c>
      <c r="E164">
        <v>17.100000000000001</v>
      </c>
      <c r="F164">
        <v>52</v>
      </c>
      <c r="G164">
        <v>13.1</v>
      </c>
      <c r="H164">
        <v>5.76</v>
      </c>
      <c r="I164">
        <v>78.66</v>
      </c>
      <c r="J164" t="s">
        <v>23</v>
      </c>
      <c r="K164" t="s">
        <v>24</v>
      </c>
      <c r="L164" t="s">
        <v>59</v>
      </c>
      <c r="M164" t="s">
        <v>73</v>
      </c>
      <c r="N164" t="s">
        <v>27</v>
      </c>
      <c r="O164" t="s">
        <v>46</v>
      </c>
    </row>
    <row r="165" spans="1:15" x14ac:dyDescent="0.3">
      <c r="A165">
        <v>163</v>
      </c>
      <c r="B165">
        <v>43532.178773148145</v>
      </c>
      <c r="C165">
        <v>43532.18178240741</v>
      </c>
      <c r="D165">
        <v>1</v>
      </c>
      <c r="E165">
        <v>1.2</v>
      </c>
      <c r="F165">
        <v>5.5</v>
      </c>
      <c r="G165">
        <v>1</v>
      </c>
      <c r="H165">
        <v>0</v>
      </c>
      <c r="I165">
        <v>10.3</v>
      </c>
      <c r="J165" t="s">
        <v>23</v>
      </c>
      <c r="K165" t="s">
        <v>24</v>
      </c>
      <c r="L165" t="s">
        <v>64</v>
      </c>
      <c r="M165" t="s">
        <v>64</v>
      </c>
      <c r="N165" t="s">
        <v>27</v>
      </c>
      <c r="O165" t="s">
        <v>27</v>
      </c>
    </row>
    <row r="166" spans="1:15" x14ac:dyDescent="0.3">
      <c r="A166">
        <v>164</v>
      </c>
      <c r="B166">
        <v>43555.639710648145</v>
      </c>
      <c r="C166">
        <v>43555.651018518518</v>
      </c>
      <c r="D166">
        <v>2</v>
      </c>
      <c r="E166">
        <v>1.8</v>
      </c>
      <c r="F166">
        <v>11</v>
      </c>
      <c r="G166">
        <v>1</v>
      </c>
      <c r="H166">
        <v>0</v>
      </c>
      <c r="I166">
        <v>15.3</v>
      </c>
      <c r="J166" t="s">
        <v>23</v>
      </c>
      <c r="K166" t="s">
        <v>24</v>
      </c>
      <c r="L166" t="s">
        <v>75</v>
      </c>
      <c r="M166" t="s">
        <v>31</v>
      </c>
      <c r="N166" t="s">
        <v>27</v>
      </c>
      <c r="O166" t="s">
        <v>27</v>
      </c>
    </row>
    <row r="167" spans="1:15" x14ac:dyDescent="0.3">
      <c r="A167">
        <v>165</v>
      </c>
      <c r="B167">
        <v>43545.897175925929</v>
      </c>
      <c r="C167">
        <v>43545.909189814818</v>
      </c>
      <c r="D167">
        <v>1</v>
      </c>
      <c r="E167">
        <v>2.13</v>
      </c>
      <c r="F167">
        <v>12</v>
      </c>
      <c r="G167">
        <v>0</v>
      </c>
      <c r="H167">
        <v>0</v>
      </c>
      <c r="I167">
        <v>15.8</v>
      </c>
      <c r="J167" t="s">
        <v>23</v>
      </c>
      <c r="K167" t="s">
        <v>28</v>
      </c>
      <c r="L167" t="s">
        <v>53</v>
      </c>
      <c r="M167" t="s">
        <v>75</v>
      </c>
      <c r="N167" t="s">
        <v>27</v>
      </c>
      <c r="O167" t="s">
        <v>27</v>
      </c>
    </row>
    <row r="168" spans="1:15" x14ac:dyDescent="0.3">
      <c r="A168">
        <v>166</v>
      </c>
      <c r="B168">
        <v>43530.530439814815</v>
      </c>
      <c r="C168">
        <v>43530.541655092595</v>
      </c>
      <c r="D168">
        <v>1</v>
      </c>
      <c r="E168">
        <v>1.4</v>
      </c>
      <c r="F168">
        <v>11</v>
      </c>
      <c r="G168">
        <v>2.85</v>
      </c>
      <c r="H168">
        <v>0</v>
      </c>
      <c r="I168">
        <v>17.149999999999999</v>
      </c>
      <c r="J168" t="s">
        <v>23</v>
      </c>
      <c r="K168" t="s">
        <v>24</v>
      </c>
      <c r="L168" t="s">
        <v>54</v>
      </c>
      <c r="M168" t="s">
        <v>39</v>
      </c>
      <c r="N168" t="s">
        <v>27</v>
      </c>
      <c r="O168" t="s">
        <v>27</v>
      </c>
    </row>
    <row r="169" spans="1:15" x14ac:dyDescent="0.3">
      <c r="A169">
        <v>167</v>
      </c>
      <c r="B169">
        <v>43542.604525462964</v>
      </c>
      <c r="C169">
        <v>43542.608796296299</v>
      </c>
      <c r="D169">
        <v>1</v>
      </c>
      <c r="E169">
        <v>0.6</v>
      </c>
      <c r="F169">
        <v>5.5</v>
      </c>
      <c r="G169">
        <v>0</v>
      </c>
      <c r="H169">
        <v>0</v>
      </c>
      <c r="I169">
        <v>8.8000000000000007</v>
      </c>
      <c r="J169" t="s">
        <v>23</v>
      </c>
      <c r="K169" t="s">
        <v>28</v>
      </c>
      <c r="L169" t="s">
        <v>70</v>
      </c>
      <c r="M169" t="s">
        <v>33</v>
      </c>
      <c r="N169" t="s">
        <v>27</v>
      </c>
      <c r="O169" t="s">
        <v>27</v>
      </c>
    </row>
    <row r="170" spans="1:15" x14ac:dyDescent="0.3">
      <c r="A170">
        <v>168</v>
      </c>
      <c r="B170">
        <v>43552.939768518518</v>
      </c>
      <c r="C170">
        <v>43552.948344907411</v>
      </c>
      <c r="D170">
        <v>2</v>
      </c>
      <c r="E170">
        <v>1.56</v>
      </c>
      <c r="F170">
        <v>9.5</v>
      </c>
      <c r="G170">
        <v>0</v>
      </c>
      <c r="H170">
        <v>0</v>
      </c>
      <c r="I170">
        <v>13.3</v>
      </c>
      <c r="J170" t="s">
        <v>23</v>
      </c>
      <c r="K170" t="s">
        <v>28</v>
      </c>
      <c r="L170" t="s">
        <v>41</v>
      </c>
      <c r="M170" t="s">
        <v>38</v>
      </c>
      <c r="N170" t="s">
        <v>27</v>
      </c>
      <c r="O170" t="s">
        <v>27</v>
      </c>
    </row>
    <row r="171" spans="1:15" x14ac:dyDescent="0.3">
      <c r="A171">
        <v>169</v>
      </c>
      <c r="B171">
        <v>43537.523553240739</v>
      </c>
      <c r="C171">
        <v>43537.528009259258</v>
      </c>
      <c r="D171">
        <v>6</v>
      </c>
      <c r="E171">
        <v>0.95</v>
      </c>
      <c r="F171">
        <v>6</v>
      </c>
      <c r="G171">
        <v>2.3199999999999998</v>
      </c>
      <c r="H171">
        <v>0</v>
      </c>
      <c r="I171">
        <v>11.62</v>
      </c>
      <c r="J171" t="s">
        <v>23</v>
      </c>
      <c r="K171" t="s">
        <v>24</v>
      </c>
      <c r="L171" t="s">
        <v>42</v>
      </c>
      <c r="M171" t="s">
        <v>51</v>
      </c>
      <c r="N171" t="s">
        <v>27</v>
      </c>
      <c r="O171" t="s">
        <v>27</v>
      </c>
    </row>
    <row r="172" spans="1:15" x14ac:dyDescent="0.3">
      <c r="A172">
        <v>170</v>
      </c>
      <c r="B172">
        <v>43538.199212962965</v>
      </c>
      <c r="C172">
        <v>43538.201273148145</v>
      </c>
      <c r="D172">
        <v>2</v>
      </c>
      <c r="E172">
        <v>0.56000000000000005</v>
      </c>
      <c r="F172">
        <v>4</v>
      </c>
      <c r="G172">
        <v>1.56</v>
      </c>
      <c r="H172">
        <v>0</v>
      </c>
      <c r="I172">
        <v>9.36</v>
      </c>
      <c r="J172" t="s">
        <v>23</v>
      </c>
      <c r="K172" t="s">
        <v>24</v>
      </c>
      <c r="L172" t="s">
        <v>35</v>
      </c>
      <c r="M172" t="s">
        <v>41</v>
      </c>
      <c r="N172" t="s">
        <v>27</v>
      </c>
      <c r="O172" t="s">
        <v>27</v>
      </c>
    </row>
    <row r="173" spans="1:15" x14ac:dyDescent="0.3">
      <c r="A173">
        <v>171</v>
      </c>
      <c r="B173">
        <v>43537.806284722225</v>
      </c>
      <c r="C173">
        <v>43537.811516203707</v>
      </c>
      <c r="D173">
        <v>1</v>
      </c>
      <c r="E173">
        <v>1</v>
      </c>
      <c r="F173">
        <v>6.5</v>
      </c>
      <c r="G173">
        <v>0</v>
      </c>
      <c r="H173">
        <v>0</v>
      </c>
      <c r="I173">
        <v>10.8</v>
      </c>
      <c r="J173" t="s">
        <v>23</v>
      </c>
      <c r="K173" t="s">
        <v>28</v>
      </c>
      <c r="L173" t="s">
        <v>83</v>
      </c>
      <c r="M173" t="s">
        <v>94</v>
      </c>
      <c r="N173" t="s">
        <v>27</v>
      </c>
      <c r="O173" t="s">
        <v>27</v>
      </c>
    </row>
    <row r="174" spans="1:15" x14ac:dyDescent="0.3">
      <c r="A174">
        <v>172</v>
      </c>
      <c r="B174">
        <v>43525.476053240738</v>
      </c>
      <c r="C174">
        <v>43525.482222222221</v>
      </c>
      <c r="D174">
        <v>1</v>
      </c>
      <c r="E174">
        <v>1.24</v>
      </c>
      <c r="F174">
        <v>8</v>
      </c>
      <c r="G174">
        <v>0</v>
      </c>
      <c r="H174">
        <v>0</v>
      </c>
      <c r="I174">
        <v>11.3</v>
      </c>
      <c r="J174" t="s">
        <v>23</v>
      </c>
      <c r="K174" t="s">
        <v>28</v>
      </c>
      <c r="L174" t="s">
        <v>29</v>
      </c>
      <c r="M174" t="s">
        <v>70</v>
      </c>
      <c r="N174" t="s">
        <v>27</v>
      </c>
      <c r="O174" t="s">
        <v>27</v>
      </c>
    </row>
    <row r="175" spans="1:15" x14ac:dyDescent="0.3">
      <c r="A175">
        <v>173</v>
      </c>
      <c r="B175">
        <v>43529.922013888892</v>
      </c>
      <c r="C175">
        <v>43529.929363425923</v>
      </c>
      <c r="D175">
        <v>6</v>
      </c>
      <c r="E175">
        <v>2.16</v>
      </c>
      <c r="F175">
        <v>9.5</v>
      </c>
      <c r="G175">
        <v>3.32</v>
      </c>
      <c r="H175">
        <v>0</v>
      </c>
      <c r="I175">
        <v>16.62</v>
      </c>
      <c r="J175" t="s">
        <v>23</v>
      </c>
      <c r="K175" t="s">
        <v>24</v>
      </c>
      <c r="L175" t="s">
        <v>34</v>
      </c>
      <c r="M175" t="s">
        <v>75</v>
      </c>
      <c r="N175" t="s">
        <v>27</v>
      </c>
      <c r="O175" t="s">
        <v>27</v>
      </c>
    </row>
    <row r="176" spans="1:15" x14ac:dyDescent="0.3">
      <c r="A176">
        <v>174</v>
      </c>
      <c r="B176">
        <v>43528.872523148151</v>
      </c>
      <c r="C176">
        <v>43528.884444444448</v>
      </c>
      <c r="D176">
        <v>1</v>
      </c>
      <c r="E176">
        <v>9.9700000000000006</v>
      </c>
      <c r="F176">
        <v>28.5</v>
      </c>
      <c r="G176">
        <v>0</v>
      </c>
      <c r="H176">
        <v>0</v>
      </c>
      <c r="I176">
        <v>29.8</v>
      </c>
      <c r="J176" t="s">
        <v>23</v>
      </c>
      <c r="K176" t="s">
        <v>24</v>
      </c>
      <c r="L176" t="s">
        <v>96</v>
      </c>
      <c r="M176" t="s">
        <v>97</v>
      </c>
      <c r="N176" t="s">
        <v>85</v>
      </c>
      <c r="O176" t="s">
        <v>85</v>
      </c>
    </row>
    <row r="177" spans="1:15" x14ac:dyDescent="0.3">
      <c r="A177">
        <v>175</v>
      </c>
      <c r="B177">
        <v>43528.861759259256</v>
      </c>
      <c r="C177">
        <v>43528.864201388889</v>
      </c>
      <c r="D177">
        <v>1</v>
      </c>
      <c r="E177">
        <v>1.1000000000000001</v>
      </c>
      <c r="F177">
        <v>5.5</v>
      </c>
      <c r="G177">
        <v>1.86</v>
      </c>
      <c r="H177">
        <v>0</v>
      </c>
      <c r="I177">
        <v>11.16</v>
      </c>
      <c r="J177" t="s">
        <v>23</v>
      </c>
      <c r="K177" t="s">
        <v>24</v>
      </c>
      <c r="L177" t="s">
        <v>51</v>
      </c>
      <c r="M177" t="s">
        <v>51</v>
      </c>
      <c r="N177" t="s">
        <v>27</v>
      </c>
      <c r="O177" t="s">
        <v>27</v>
      </c>
    </row>
    <row r="178" spans="1:15" x14ac:dyDescent="0.3">
      <c r="A178">
        <v>176</v>
      </c>
      <c r="B178">
        <v>43529.748726851853</v>
      </c>
      <c r="C178">
        <v>43529.750289351854</v>
      </c>
      <c r="D178">
        <v>1</v>
      </c>
      <c r="E178">
        <v>0.44</v>
      </c>
      <c r="F178">
        <v>3.5</v>
      </c>
      <c r="G178">
        <v>1.1100000000000001</v>
      </c>
      <c r="H178">
        <v>0</v>
      </c>
      <c r="I178">
        <v>8.91</v>
      </c>
      <c r="J178" t="s">
        <v>23</v>
      </c>
      <c r="K178" t="s">
        <v>24</v>
      </c>
      <c r="L178" t="s">
        <v>75</v>
      </c>
      <c r="M178" t="s">
        <v>54</v>
      </c>
      <c r="N178" t="s">
        <v>27</v>
      </c>
      <c r="O178" t="s">
        <v>27</v>
      </c>
    </row>
    <row r="179" spans="1:15" x14ac:dyDescent="0.3">
      <c r="A179">
        <v>177</v>
      </c>
      <c r="B179">
        <v>43553.806388888886</v>
      </c>
      <c r="C179">
        <v>43553.816365740742</v>
      </c>
      <c r="D179">
        <v>1</v>
      </c>
      <c r="E179">
        <v>5.19</v>
      </c>
      <c r="F179">
        <v>17.5</v>
      </c>
      <c r="G179">
        <v>4</v>
      </c>
      <c r="H179">
        <v>0</v>
      </c>
      <c r="I179">
        <v>25.8</v>
      </c>
      <c r="J179" t="s">
        <v>23</v>
      </c>
      <c r="K179" t="s">
        <v>24</v>
      </c>
      <c r="L179" t="s">
        <v>49</v>
      </c>
      <c r="M179" t="s">
        <v>38</v>
      </c>
      <c r="N179" t="s">
        <v>27</v>
      </c>
      <c r="O179" t="s">
        <v>27</v>
      </c>
    </row>
    <row r="180" spans="1:15" x14ac:dyDescent="0.3">
      <c r="A180">
        <v>178</v>
      </c>
      <c r="B180">
        <v>43540.727280092593</v>
      </c>
      <c r="C180">
        <v>43540.736840277779</v>
      </c>
      <c r="D180">
        <v>0</v>
      </c>
      <c r="E180">
        <v>3.5</v>
      </c>
      <c r="F180">
        <v>14.5</v>
      </c>
      <c r="G180">
        <v>0</v>
      </c>
      <c r="H180">
        <v>0</v>
      </c>
      <c r="I180">
        <v>15.3</v>
      </c>
      <c r="J180" t="s">
        <v>23</v>
      </c>
      <c r="K180" t="s">
        <v>28</v>
      </c>
      <c r="L180" t="s">
        <v>47</v>
      </c>
      <c r="M180" t="s">
        <v>69</v>
      </c>
      <c r="N180" t="s">
        <v>27</v>
      </c>
      <c r="O180" t="s">
        <v>27</v>
      </c>
    </row>
    <row r="181" spans="1:15" x14ac:dyDescent="0.3">
      <c r="A181">
        <v>179</v>
      </c>
      <c r="B181">
        <v>43525.434606481482</v>
      </c>
      <c r="C181">
        <v>43525.43922453704</v>
      </c>
      <c r="D181">
        <v>1</v>
      </c>
      <c r="E181">
        <v>0.84</v>
      </c>
      <c r="F181">
        <v>6</v>
      </c>
      <c r="G181">
        <v>0</v>
      </c>
      <c r="H181">
        <v>0</v>
      </c>
      <c r="I181">
        <v>9.3000000000000007</v>
      </c>
      <c r="J181" t="s">
        <v>23</v>
      </c>
      <c r="K181" t="s">
        <v>28</v>
      </c>
      <c r="L181" t="s">
        <v>29</v>
      </c>
      <c r="M181" t="s">
        <v>48</v>
      </c>
      <c r="N181" t="s">
        <v>27</v>
      </c>
      <c r="O181" t="s">
        <v>27</v>
      </c>
    </row>
    <row r="182" spans="1:15" x14ac:dyDescent="0.3">
      <c r="A182">
        <v>180</v>
      </c>
      <c r="B182">
        <v>43532.035868055558</v>
      </c>
      <c r="C182">
        <v>43532.039513888885</v>
      </c>
      <c r="D182">
        <v>5</v>
      </c>
      <c r="E182">
        <v>0.93</v>
      </c>
      <c r="F182">
        <v>5.5</v>
      </c>
      <c r="G182">
        <v>1.86</v>
      </c>
      <c r="H182">
        <v>0</v>
      </c>
      <c r="I182">
        <v>11.16</v>
      </c>
      <c r="J182" t="s">
        <v>23</v>
      </c>
      <c r="K182" t="s">
        <v>24</v>
      </c>
      <c r="L182" t="s">
        <v>75</v>
      </c>
      <c r="M182" t="s">
        <v>76</v>
      </c>
      <c r="N182" t="s">
        <v>27</v>
      </c>
      <c r="O182" t="s">
        <v>27</v>
      </c>
    </row>
    <row r="183" spans="1:15" x14ac:dyDescent="0.3">
      <c r="A183">
        <v>181</v>
      </c>
      <c r="B183">
        <v>43539.389282407406</v>
      </c>
      <c r="C183">
        <v>43539.393784722219</v>
      </c>
      <c r="D183">
        <v>2</v>
      </c>
      <c r="E183">
        <v>0.71</v>
      </c>
      <c r="F183">
        <v>6</v>
      </c>
      <c r="G183">
        <v>0</v>
      </c>
      <c r="H183">
        <v>0</v>
      </c>
      <c r="I183">
        <v>9.3000000000000007</v>
      </c>
      <c r="J183" t="s">
        <v>23</v>
      </c>
      <c r="K183" t="s">
        <v>28</v>
      </c>
      <c r="L183" t="s">
        <v>34</v>
      </c>
      <c r="M183" t="s">
        <v>38</v>
      </c>
      <c r="N183" t="s">
        <v>27</v>
      </c>
      <c r="O183" t="s">
        <v>27</v>
      </c>
    </row>
    <row r="184" spans="1:15" x14ac:dyDescent="0.3">
      <c r="A184">
        <v>182</v>
      </c>
      <c r="B184">
        <v>43531.006574074076</v>
      </c>
      <c r="C184">
        <v>43531.026921296296</v>
      </c>
      <c r="D184">
        <v>1</v>
      </c>
      <c r="E184">
        <v>6.08</v>
      </c>
      <c r="F184">
        <v>24</v>
      </c>
      <c r="G184">
        <v>0</v>
      </c>
      <c r="H184">
        <v>0</v>
      </c>
      <c r="I184">
        <v>27.8</v>
      </c>
      <c r="J184" t="s">
        <v>23</v>
      </c>
      <c r="K184" t="s">
        <v>28</v>
      </c>
      <c r="L184" t="s">
        <v>59</v>
      </c>
      <c r="M184" t="s">
        <v>98</v>
      </c>
      <c r="N184" t="s">
        <v>27</v>
      </c>
      <c r="O184" t="s">
        <v>46</v>
      </c>
    </row>
    <row r="185" spans="1:15" x14ac:dyDescent="0.3">
      <c r="A185">
        <v>183</v>
      </c>
      <c r="B185">
        <v>43535.864884259259</v>
      </c>
      <c r="C185">
        <v>43535.868368055555</v>
      </c>
      <c r="D185">
        <v>1</v>
      </c>
      <c r="E185">
        <v>1.0900000000000001</v>
      </c>
      <c r="F185">
        <v>6</v>
      </c>
      <c r="G185">
        <v>1.96</v>
      </c>
      <c r="H185">
        <v>0</v>
      </c>
      <c r="I185">
        <v>11.76</v>
      </c>
      <c r="J185" t="s">
        <v>23</v>
      </c>
      <c r="K185" t="s">
        <v>24</v>
      </c>
      <c r="L185" t="s">
        <v>75</v>
      </c>
      <c r="M185" t="s">
        <v>54</v>
      </c>
      <c r="N185" t="s">
        <v>27</v>
      </c>
      <c r="O185" t="s">
        <v>27</v>
      </c>
    </row>
    <row r="186" spans="1:15" x14ac:dyDescent="0.3">
      <c r="A186">
        <v>184</v>
      </c>
      <c r="B186">
        <v>43550.536423611113</v>
      </c>
      <c r="C186">
        <v>43550.546539351853</v>
      </c>
      <c r="D186">
        <v>1</v>
      </c>
      <c r="E186">
        <v>1.9</v>
      </c>
      <c r="F186">
        <v>10.5</v>
      </c>
      <c r="G186">
        <v>0</v>
      </c>
      <c r="H186">
        <v>0</v>
      </c>
      <c r="I186">
        <v>13.8</v>
      </c>
      <c r="J186" t="s">
        <v>23</v>
      </c>
      <c r="K186" t="s">
        <v>28</v>
      </c>
      <c r="L186" t="s">
        <v>57</v>
      </c>
      <c r="M186" t="s">
        <v>59</v>
      </c>
      <c r="N186" t="s">
        <v>27</v>
      </c>
      <c r="O186" t="s">
        <v>27</v>
      </c>
    </row>
    <row r="187" spans="1:15" x14ac:dyDescent="0.3">
      <c r="A187">
        <v>185</v>
      </c>
      <c r="B187">
        <v>43537.356979166667</v>
      </c>
      <c r="C187">
        <v>43537.36886574074</v>
      </c>
      <c r="D187">
        <v>1</v>
      </c>
      <c r="E187">
        <v>1.8</v>
      </c>
      <c r="F187">
        <v>11.5</v>
      </c>
      <c r="G187">
        <v>0</v>
      </c>
      <c r="H187">
        <v>0</v>
      </c>
      <c r="I187">
        <v>14.8</v>
      </c>
      <c r="J187" t="s">
        <v>23</v>
      </c>
      <c r="K187" t="s">
        <v>28</v>
      </c>
      <c r="L187" t="s">
        <v>55</v>
      </c>
      <c r="M187" t="s">
        <v>48</v>
      </c>
      <c r="N187" t="s">
        <v>27</v>
      </c>
      <c r="O187" t="s">
        <v>27</v>
      </c>
    </row>
    <row r="188" spans="1:15" x14ac:dyDescent="0.3">
      <c r="A188">
        <v>186</v>
      </c>
      <c r="B188">
        <v>43538.818310185183</v>
      </c>
      <c r="C188">
        <v>43538.821631944447</v>
      </c>
      <c r="D188">
        <v>1</v>
      </c>
      <c r="E188">
        <v>1.5</v>
      </c>
      <c r="F188">
        <v>6.5</v>
      </c>
      <c r="G188">
        <v>2.7</v>
      </c>
      <c r="H188">
        <v>0</v>
      </c>
      <c r="I188">
        <v>13.5</v>
      </c>
      <c r="J188" t="s">
        <v>23</v>
      </c>
      <c r="K188" t="s">
        <v>24</v>
      </c>
      <c r="L188" t="s">
        <v>34</v>
      </c>
      <c r="M188" t="s">
        <v>33</v>
      </c>
      <c r="N188" t="s">
        <v>27</v>
      </c>
      <c r="O188" t="s">
        <v>27</v>
      </c>
    </row>
    <row r="189" spans="1:15" x14ac:dyDescent="0.3">
      <c r="A189">
        <v>187</v>
      </c>
      <c r="B189">
        <v>43541.033576388887</v>
      </c>
      <c r="C189">
        <v>43541.041388888887</v>
      </c>
      <c r="D189">
        <v>2</v>
      </c>
      <c r="E189">
        <v>2.17</v>
      </c>
      <c r="F189">
        <v>10</v>
      </c>
      <c r="G189">
        <v>0</v>
      </c>
      <c r="H189">
        <v>0</v>
      </c>
      <c r="I189">
        <v>13.8</v>
      </c>
      <c r="J189" t="s">
        <v>23</v>
      </c>
      <c r="K189" t="s">
        <v>28</v>
      </c>
      <c r="L189" t="s">
        <v>83</v>
      </c>
      <c r="M189" t="s">
        <v>81</v>
      </c>
      <c r="N189" t="s">
        <v>27</v>
      </c>
      <c r="O189" t="s">
        <v>27</v>
      </c>
    </row>
    <row r="190" spans="1:15" x14ac:dyDescent="0.3">
      <c r="A190">
        <v>188</v>
      </c>
      <c r="B190">
        <v>43550.629710648151</v>
      </c>
      <c r="C190">
        <v>43550.666574074072</v>
      </c>
      <c r="D190">
        <v>1</v>
      </c>
      <c r="E190">
        <v>18.41</v>
      </c>
      <c r="F190">
        <v>52</v>
      </c>
      <c r="G190">
        <v>0.02</v>
      </c>
      <c r="H190">
        <v>5.76</v>
      </c>
      <c r="I190">
        <v>61.08</v>
      </c>
      <c r="J190" t="s">
        <v>23</v>
      </c>
      <c r="K190" t="s">
        <v>24</v>
      </c>
      <c r="L190" t="s">
        <v>73</v>
      </c>
      <c r="M190" t="s">
        <v>41</v>
      </c>
      <c r="N190" t="s">
        <v>46</v>
      </c>
      <c r="O190" t="s">
        <v>27</v>
      </c>
    </row>
    <row r="191" spans="1:15" x14ac:dyDescent="0.3">
      <c r="A191">
        <v>189</v>
      </c>
      <c r="B191">
        <v>43541.034780092596</v>
      </c>
      <c r="C191">
        <v>43541.042905092596</v>
      </c>
      <c r="D191">
        <v>4</v>
      </c>
      <c r="E191">
        <v>2</v>
      </c>
      <c r="F191">
        <v>10</v>
      </c>
      <c r="G191">
        <v>2.75</v>
      </c>
      <c r="H191">
        <v>0</v>
      </c>
      <c r="I191">
        <v>16.55</v>
      </c>
      <c r="J191" t="s">
        <v>23</v>
      </c>
      <c r="K191" t="s">
        <v>24</v>
      </c>
      <c r="L191" t="s">
        <v>75</v>
      </c>
      <c r="M191" t="s">
        <v>52</v>
      </c>
      <c r="N191" t="s">
        <v>27</v>
      </c>
      <c r="O191" t="s">
        <v>27</v>
      </c>
    </row>
    <row r="192" spans="1:15" x14ac:dyDescent="0.3">
      <c r="A192">
        <v>190</v>
      </c>
      <c r="B192">
        <v>43554.40215277778</v>
      </c>
      <c r="C192">
        <v>43554.4065162037</v>
      </c>
      <c r="D192">
        <v>1</v>
      </c>
      <c r="E192">
        <v>1.2</v>
      </c>
      <c r="F192">
        <v>6.5</v>
      </c>
      <c r="G192">
        <v>1.95</v>
      </c>
      <c r="H192">
        <v>0</v>
      </c>
      <c r="I192">
        <v>11.75</v>
      </c>
      <c r="J192" t="s">
        <v>23</v>
      </c>
      <c r="K192" t="s">
        <v>24</v>
      </c>
      <c r="L192" t="s">
        <v>32</v>
      </c>
      <c r="M192" t="s">
        <v>94</v>
      </c>
      <c r="N192" t="s">
        <v>27</v>
      </c>
      <c r="O192" t="s">
        <v>27</v>
      </c>
    </row>
    <row r="193" spans="1:15" x14ac:dyDescent="0.3">
      <c r="A193">
        <v>191</v>
      </c>
      <c r="B193">
        <v>43555.603310185186</v>
      </c>
      <c r="C193">
        <v>43555.607222222221</v>
      </c>
      <c r="D193">
        <v>1</v>
      </c>
      <c r="E193">
        <v>1.46</v>
      </c>
      <c r="F193">
        <v>6.5</v>
      </c>
      <c r="G193">
        <v>1.96</v>
      </c>
      <c r="H193">
        <v>0</v>
      </c>
      <c r="I193">
        <v>11.76</v>
      </c>
      <c r="J193" t="s">
        <v>23</v>
      </c>
      <c r="K193" t="s">
        <v>24</v>
      </c>
      <c r="L193" t="s">
        <v>57</v>
      </c>
      <c r="M193" t="s">
        <v>65</v>
      </c>
      <c r="N193" t="s">
        <v>27</v>
      </c>
      <c r="O193" t="s">
        <v>27</v>
      </c>
    </row>
    <row r="194" spans="1:15" x14ac:dyDescent="0.3">
      <c r="A194">
        <v>192</v>
      </c>
      <c r="B194">
        <v>43543.394837962966</v>
      </c>
      <c r="C194">
        <v>43543.417754629627</v>
      </c>
      <c r="D194">
        <v>1</v>
      </c>
      <c r="E194">
        <v>14.1</v>
      </c>
      <c r="F194">
        <v>39.5</v>
      </c>
      <c r="G194">
        <v>6</v>
      </c>
      <c r="H194">
        <v>0</v>
      </c>
      <c r="I194">
        <v>46.3</v>
      </c>
      <c r="J194" t="s">
        <v>23</v>
      </c>
      <c r="K194" t="s">
        <v>24</v>
      </c>
      <c r="L194" t="s">
        <v>73</v>
      </c>
      <c r="M194" t="s">
        <v>45</v>
      </c>
      <c r="N194" t="s">
        <v>46</v>
      </c>
      <c r="O194" t="s">
        <v>46</v>
      </c>
    </row>
    <row r="195" spans="1:15" x14ac:dyDescent="0.3">
      <c r="A195">
        <v>193</v>
      </c>
      <c r="B195">
        <v>43542.89508101852</v>
      </c>
      <c r="C195">
        <v>43542.911365740743</v>
      </c>
      <c r="D195">
        <v>1</v>
      </c>
      <c r="E195">
        <v>14.3</v>
      </c>
      <c r="F195">
        <v>40</v>
      </c>
      <c r="G195">
        <v>0</v>
      </c>
      <c r="H195">
        <v>0</v>
      </c>
      <c r="I195">
        <v>41.3</v>
      </c>
      <c r="J195" t="s">
        <v>23</v>
      </c>
      <c r="K195" t="s">
        <v>28</v>
      </c>
      <c r="L195" t="s">
        <v>73</v>
      </c>
      <c r="M195" t="s">
        <v>99</v>
      </c>
      <c r="N195" t="s">
        <v>46</v>
      </c>
      <c r="O195" t="s">
        <v>67</v>
      </c>
    </row>
    <row r="196" spans="1:15" x14ac:dyDescent="0.3">
      <c r="A196">
        <v>194</v>
      </c>
      <c r="B196">
        <v>43534.272696759261</v>
      </c>
      <c r="C196">
        <v>43534.275266203702</v>
      </c>
      <c r="D196">
        <v>1</v>
      </c>
      <c r="E196">
        <v>0.66</v>
      </c>
      <c r="F196">
        <v>4.5</v>
      </c>
      <c r="G196">
        <v>0</v>
      </c>
      <c r="H196">
        <v>0</v>
      </c>
      <c r="I196">
        <v>7.8</v>
      </c>
      <c r="J196" t="s">
        <v>23</v>
      </c>
      <c r="K196" t="s">
        <v>28</v>
      </c>
      <c r="L196" t="s">
        <v>64</v>
      </c>
      <c r="M196" t="s">
        <v>38</v>
      </c>
      <c r="N196" t="s">
        <v>27</v>
      </c>
      <c r="O196" t="s">
        <v>27</v>
      </c>
    </row>
    <row r="197" spans="1:15" x14ac:dyDescent="0.3">
      <c r="A197">
        <v>195</v>
      </c>
      <c r="B197">
        <v>43544.785601851851</v>
      </c>
      <c r="C197">
        <v>43544.793865740743</v>
      </c>
      <c r="D197">
        <v>1</v>
      </c>
      <c r="E197">
        <v>3.13</v>
      </c>
      <c r="F197">
        <v>11.5</v>
      </c>
      <c r="G197">
        <v>3.16</v>
      </c>
      <c r="H197">
        <v>0</v>
      </c>
      <c r="I197">
        <v>18.96</v>
      </c>
      <c r="J197" t="s">
        <v>23</v>
      </c>
      <c r="K197" t="s">
        <v>24</v>
      </c>
      <c r="L197" t="s">
        <v>65</v>
      </c>
      <c r="M197" t="s">
        <v>40</v>
      </c>
      <c r="N197" t="s">
        <v>27</v>
      </c>
      <c r="O197" t="s">
        <v>27</v>
      </c>
    </row>
    <row r="198" spans="1:15" x14ac:dyDescent="0.3">
      <c r="A198">
        <v>196</v>
      </c>
      <c r="B198">
        <v>43536.61109953704</v>
      </c>
      <c r="C198">
        <v>43536.629560185182</v>
      </c>
      <c r="D198">
        <v>1</v>
      </c>
      <c r="E198">
        <v>6.5</v>
      </c>
      <c r="F198">
        <v>23.5</v>
      </c>
      <c r="G198">
        <v>0</v>
      </c>
      <c r="H198">
        <v>5.76</v>
      </c>
      <c r="I198">
        <v>32.56</v>
      </c>
      <c r="J198" t="s">
        <v>23</v>
      </c>
      <c r="K198" t="s">
        <v>28</v>
      </c>
      <c r="L198" t="s">
        <v>35</v>
      </c>
      <c r="M198" t="s">
        <v>95</v>
      </c>
      <c r="N198" t="s">
        <v>27</v>
      </c>
      <c r="O198" t="s">
        <v>67</v>
      </c>
    </row>
    <row r="199" spans="1:15" x14ac:dyDescent="0.3">
      <c r="A199">
        <v>197</v>
      </c>
      <c r="B199">
        <v>43543.586886574078</v>
      </c>
      <c r="C199">
        <v>43543.591261574074</v>
      </c>
      <c r="D199">
        <v>1</v>
      </c>
      <c r="E199">
        <v>1.3</v>
      </c>
      <c r="F199">
        <v>6.5</v>
      </c>
      <c r="G199">
        <v>2.4500000000000002</v>
      </c>
      <c r="H199">
        <v>0</v>
      </c>
      <c r="I199">
        <v>12.25</v>
      </c>
      <c r="J199" t="s">
        <v>23</v>
      </c>
      <c r="K199" t="s">
        <v>24</v>
      </c>
      <c r="L199" t="s">
        <v>55</v>
      </c>
      <c r="M199" t="s">
        <v>62</v>
      </c>
      <c r="N199" t="s">
        <v>27</v>
      </c>
      <c r="O199" t="s">
        <v>27</v>
      </c>
    </row>
    <row r="200" spans="1:15" x14ac:dyDescent="0.3">
      <c r="A200">
        <v>198</v>
      </c>
      <c r="B200">
        <v>43543.675752314812</v>
      </c>
      <c r="C200">
        <v>43543.676840277774</v>
      </c>
      <c r="D200">
        <v>1</v>
      </c>
      <c r="E200">
        <v>0.2</v>
      </c>
      <c r="F200">
        <v>3</v>
      </c>
      <c r="G200">
        <v>0</v>
      </c>
      <c r="H200">
        <v>0</v>
      </c>
      <c r="I200">
        <v>7.3</v>
      </c>
      <c r="J200" t="s">
        <v>23</v>
      </c>
      <c r="K200" t="s">
        <v>28</v>
      </c>
      <c r="L200" t="s">
        <v>94</v>
      </c>
      <c r="M200" t="s">
        <v>94</v>
      </c>
      <c r="N200" t="s">
        <v>27</v>
      </c>
      <c r="O200" t="s">
        <v>27</v>
      </c>
    </row>
    <row r="201" spans="1:15" x14ac:dyDescent="0.3">
      <c r="A201">
        <v>199</v>
      </c>
      <c r="B201">
        <v>43540.554664351854</v>
      </c>
      <c r="C201">
        <v>43540.565092592595</v>
      </c>
      <c r="D201">
        <v>1</v>
      </c>
      <c r="E201">
        <v>1.8</v>
      </c>
      <c r="F201">
        <v>11</v>
      </c>
      <c r="G201">
        <v>0</v>
      </c>
      <c r="H201">
        <v>0</v>
      </c>
      <c r="I201">
        <v>14.3</v>
      </c>
      <c r="J201" t="s">
        <v>23</v>
      </c>
      <c r="K201" t="s">
        <v>28</v>
      </c>
      <c r="L201" t="s">
        <v>60</v>
      </c>
      <c r="M201" t="s">
        <v>35</v>
      </c>
      <c r="N201" t="s">
        <v>27</v>
      </c>
      <c r="O201" t="s">
        <v>27</v>
      </c>
    </row>
    <row r="202" spans="1:15" x14ac:dyDescent="0.3">
      <c r="A202">
        <v>200</v>
      </c>
      <c r="B202">
        <v>43538.333298611113</v>
      </c>
      <c r="C202">
        <v>43538.340069444443</v>
      </c>
      <c r="D202">
        <v>1</v>
      </c>
      <c r="E202">
        <v>1.4</v>
      </c>
      <c r="F202">
        <v>8.5</v>
      </c>
      <c r="G202">
        <v>2.35</v>
      </c>
      <c r="H202">
        <v>0</v>
      </c>
      <c r="I202">
        <v>14.15</v>
      </c>
      <c r="J202" t="s">
        <v>23</v>
      </c>
      <c r="K202" t="s">
        <v>24</v>
      </c>
      <c r="L202" t="s">
        <v>79</v>
      </c>
      <c r="M202" t="s">
        <v>70</v>
      </c>
      <c r="N202" t="s">
        <v>27</v>
      </c>
      <c r="O202" t="s">
        <v>27</v>
      </c>
    </row>
    <row r="203" spans="1:15" x14ac:dyDescent="0.3">
      <c r="A203">
        <v>201</v>
      </c>
      <c r="B203">
        <v>43555.602835648147</v>
      </c>
      <c r="C203">
        <v>43555.611886574072</v>
      </c>
      <c r="D203">
        <v>1</v>
      </c>
      <c r="E203">
        <v>1.1000000000000001</v>
      </c>
      <c r="F203">
        <v>9</v>
      </c>
      <c r="G203">
        <v>0</v>
      </c>
      <c r="H203">
        <v>0</v>
      </c>
      <c r="I203">
        <v>12.3</v>
      </c>
      <c r="J203" t="s">
        <v>23</v>
      </c>
      <c r="K203" t="s">
        <v>28</v>
      </c>
      <c r="L203" t="s">
        <v>57</v>
      </c>
      <c r="M203" t="s">
        <v>35</v>
      </c>
      <c r="N203" t="s">
        <v>27</v>
      </c>
      <c r="O203" t="s">
        <v>27</v>
      </c>
    </row>
    <row r="204" spans="1:15" x14ac:dyDescent="0.3">
      <c r="A204">
        <v>202</v>
      </c>
      <c r="B204">
        <v>43539.892407407409</v>
      </c>
      <c r="C204">
        <v>43539.897164351853</v>
      </c>
      <c r="D204">
        <v>1</v>
      </c>
      <c r="E204">
        <v>0.88</v>
      </c>
      <c r="F204">
        <v>6</v>
      </c>
      <c r="G204">
        <v>0</v>
      </c>
      <c r="H204">
        <v>0</v>
      </c>
      <c r="I204">
        <v>9.8000000000000007</v>
      </c>
      <c r="J204" t="s">
        <v>23</v>
      </c>
      <c r="K204" t="s">
        <v>28</v>
      </c>
      <c r="L204" t="s">
        <v>79</v>
      </c>
      <c r="M204" t="s">
        <v>41</v>
      </c>
      <c r="N204" t="s">
        <v>27</v>
      </c>
      <c r="O204" t="s">
        <v>27</v>
      </c>
    </row>
    <row r="205" spans="1:15" x14ac:dyDescent="0.3">
      <c r="A205">
        <v>203</v>
      </c>
      <c r="B205">
        <v>43526.946064814816</v>
      </c>
      <c r="C205">
        <v>43526.956157407411</v>
      </c>
      <c r="D205">
        <v>1</v>
      </c>
      <c r="E205">
        <v>2.2999999999999998</v>
      </c>
      <c r="F205">
        <v>11.5</v>
      </c>
      <c r="G205">
        <v>3.8</v>
      </c>
      <c r="H205">
        <v>0</v>
      </c>
      <c r="I205">
        <v>19.100000000000001</v>
      </c>
      <c r="J205" t="s">
        <v>23</v>
      </c>
      <c r="K205" t="s">
        <v>24</v>
      </c>
      <c r="L205" t="s">
        <v>35</v>
      </c>
      <c r="M205" t="s">
        <v>29</v>
      </c>
      <c r="N205" t="s">
        <v>27</v>
      </c>
      <c r="O205" t="s">
        <v>27</v>
      </c>
    </row>
    <row r="206" spans="1:15" x14ac:dyDescent="0.3">
      <c r="A206">
        <v>204</v>
      </c>
      <c r="B206">
        <v>43549.782893518517</v>
      </c>
      <c r="C206">
        <v>43549.789652777778</v>
      </c>
      <c r="D206">
        <v>3</v>
      </c>
      <c r="E206">
        <v>1.21</v>
      </c>
      <c r="F206">
        <v>7.5</v>
      </c>
      <c r="G206">
        <v>0</v>
      </c>
      <c r="H206">
        <v>0</v>
      </c>
      <c r="I206">
        <v>11.8</v>
      </c>
      <c r="J206" t="s">
        <v>23</v>
      </c>
      <c r="K206" t="s">
        <v>28</v>
      </c>
      <c r="L206" t="s">
        <v>62</v>
      </c>
      <c r="M206" t="s">
        <v>51</v>
      </c>
      <c r="N206" t="s">
        <v>27</v>
      </c>
      <c r="O206" t="s">
        <v>27</v>
      </c>
    </row>
    <row r="207" spans="1:15" x14ac:dyDescent="0.3">
      <c r="A207">
        <v>205</v>
      </c>
      <c r="B207">
        <v>43539.596585648149</v>
      </c>
      <c r="C207">
        <v>43539.597673611112</v>
      </c>
      <c r="D207">
        <v>5</v>
      </c>
      <c r="E207">
        <v>0.47</v>
      </c>
      <c r="F207">
        <v>3.5</v>
      </c>
      <c r="G207">
        <v>0</v>
      </c>
      <c r="H207">
        <v>0</v>
      </c>
      <c r="I207">
        <v>6.8</v>
      </c>
      <c r="J207" t="s">
        <v>23</v>
      </c>
      <c r="K207" t="s">
        <v>24</v>
      </c>
      <c r="L207" t="s">
        <v>25</v>
      </c>
      <c r="M207" t="s">
        <v>33</v>
      </c>
      <c r="N207" t="s">
        <v>27</v>
      </c>
      <c r="O207" t="s">
        <v>27</v>
      </c>
    </row>
    <row r="208" spans="1:15" x14ac:dyDescent="0.3">
      <c r="A208">
        <v>206</v>
      </c>
      <c r="B208">
        <v>43530.408483796295</v>
      </c>
      <c r="C208">
        <v>43530.41574074074</v>
      </c>
      <c r="D208">
        <v>1</v>
      </c>
      <c r="E208">
        <v>1.6</v>
      </c>
      <c r="F208">
        <v>8.5</v>
      </c>
      <c r="G208">
        <v>2.35</v>
      </c>
      <c r="H208">
        <v>0</v>
      </c>
      <c r="I208">
        <v>14.15</v>
      </c>
      <c r="J208" t="s">
        <v>23</v>
      </c>
      <c r="K208" t="s">
        <v>24</v>
      </c>
      <c r="L208" t="s">
        <v>83</v>
      </c>
      <c r="M208" t="s">
        <v>39</v>
      </c>
      <c r="N208" t="s">
        <v>27</v>
      </c>
      <c r="O208" t="s">
        <v>27</v>
      </c>
    </row>
    <row r="209" spans="1:15" x14ac:dyDescent="0.3">
      <c r="A209">
        <v>207</v>
      </c>
      <c r="B209">
        <v>43532.753240740742</v>
      </c>
      <c r="C209">
        <v>43532.757754629631</v>
      </c>
      <c r="D209">
        <v>1</v>
      </c>
      <c r="E209">
        <v>1.5</v>
      </c>
      <c r="F209">
        <v>7</v>
      </c>
      <c r="G209">
        <v>4</v>
      </c>
      <c r="H209">
        <v>0</v>
      </c>
      <c r="I209">
        <v>15.3</v>
      </c>
      <c r="J209" t="s">
        <v>23</v>
      </c>
      <c r="K209" t="s">
        <v>24</v>
      </c>
      <c r="L209" t="s">
        <v>47</v>
      </c>
      <c r="M209" t="s">
        <v>42</v>
      </c>
      <c r="N209" t="s">
        <v>27</v>
      </c>
      <c r="O209" t="s">
        <v>27</v>
      </c>
    </row>
    <row r="210" spans="1:15" x14ac:dyDescent="0.3">
      <c r="A210">
        <v>208</v>
      </c>
      <c r="B210">
        <v>43531.719224537039</v>
      </c>
      <c r="C210">
        <v>43531.721307870372</v>
      </c>
      <c r="D210">
        <v>1</v>
      </c>
      <c r="E210">
        <v>0.4</v>
      </c>
      <c r="F210">
        <v>4.5</v>
      </c>
      <c r="G210">
        <v>0</v>
      </c>
      <c r="H210">
        <v>0</v>
      </c>
      <c r="I210">
        <v>8.8000000000000007</v>
      </c>
      <c r="J210" t="s">
        <v>23</v>
      </c>
      <c r="K210" t="s">
        <v>28</v>
      </c>
      <c r="L210" t="s">
        <v>29</v>
      </c>
      <c r="M210" t="s">
        <v>50</v>
      </c>
      <c r="N210" t="s">
        <v>27</v>
      </c>
      <c r="O210" t="s">
        <v>27</v>
      </c>
    </row>
    <row r="211" spans="1:15" x14ac:dyDescent="0.3">
      <c r="A211">
        <v>209</v>
      </c>
      <c r="B211">
        <v>43554.98510416667</v>
      </c>
      <c r="C211">
        <v>43554.991782407407</v>
      </c>
      <c r="D211">
        <v>1</v>
      </c>
      <c r="E211">
        <v>1.1000000000000001</v>
      </c>
      <c r="F211">
        <v>7.5</v>
      </c>
      <c r="G211">
        <v>1</v>
      </c>
      <c r="H211">
        <v>0</v>
      </c>
      <c r="I211">
        <v>12.3</v>
      </c>
      <c r="J211" t="s">
        <v>23</v>
      </c>
      <c r="K211" t="s">
        <v>24</v>
      </c>
      <c r="L211" t="s">
        <v>90</v>
      </c>
      <c r="M211" t="s">
        <v>76</v>
      </c>
      <c r="N211" t="s">
        <v>27</v>
      </c>
      <c r="O211" t="s">
        <v>27</v>
      </c>
    </row>
    <row r="212" spans="1:15" x14ac:dyDescent="0.3">
      <c r="A212">
        <v>210</v>
      </c>
      <c r="B212">
        <v>43537.302361111113</v>
      </c>
      <c r="C212">
        <v>43537.309606481482</v>
      </c>
      <c r="D212">
        <v>1</v>
      </c>
      <c r="E212">
        <v>2.27</v>
      </c>
      <c r="F212">
        <v>9.5</v>
      </c>
      <c r="G212">
        <v>0</v>
      </c>
      <c r="H212">
        <v>0</v>
      </c>
      <c r="I212">
        <v>12.8</v>
      </c>
      <c r="J212" t="s">
        <v>23</v>
      </c>
      <c r="K212" t="s">
        <v>28</v>
      </c>
      <c r="L212" t="s">
        <v>54</v>
      </c>
      <c r="M212" t="s">
        <v>41</v>
      </c>
      <c r="N212" t="s">
        <v>27</v>
      </c>
      <c r="O212" t="s">
        <v>27</v>
      </c>
    </row>
    <row r="213" spans="1:15" x14ac:dyDescent="0.3">
      <c r="A213">
        <v>211</v>
      </c>
      <c r="B213">
        <v>43554.995416666665</v>
      </c>
      <c r="C213">
        <v>43554.997557870367</v>
      </c>
      <c r="D213">
        <v>1</v>
      </c>
      <c r="E213">
        <v>0.6</v>
      </c>
      <c r="F213">
        <v>4.5</v>
      </c>
      <c r="G213">
        <v>0</v>
      </c>
      <c r="H213">
        <v>0</v>
      </c>
      <c r="I213">
        <v>8.3000000000000007</v>
      </c>
      <c r="J213" t="s">
        <v>23</v>
      </c>
      <c r="K213" t="s">
        <v>24</v>
      </c>
      <c r="L213" t="s">
        <v>72</v>
      </c>
      <c r="M213" t="s">
        <v>94</v>
      </c>
      <c r="N213" t="s">
        <v>27</v>
      </c>
      <c r="O213" t="s">
        <v>27</v>
      </c>
    </row>
    <row r="214" spans="1:15" x14ac:dyDescent="0.3">
      <c r="A214">
        <v>212</v>
      </c>
      <c r="B214">
        <v>43549.900347222225</v>
      </c>
      <c r="C214">
        <v>43549.906157407408</v>
      </c>
      <c r="D214">
        <v>1</v>
      </c>
      <c r="E214">
        <v>0.9</v>
      </c>
      <c r="F214">
        <v>7</v>
      </c>
      <c r="G214">
        <v>2.16</v>
      </c>
      <c r="H214">
        <v>0</v>
      </c>
      <c r="I214">
        <v>12.96</v>
      </c>
      <c r="J214" t="s">
        <v>23</v>
      </c>
      <c r="K214" t="s">
        <v>24</v>
      </c>
      <c r="L214" t="s">
        <v>41</v>
      </c>
      <c r="M214" t="s">
        <v>55</v>
      </c>
      <c r="N214" t="s">
        <v>27</v>
      </c>
      <c r="O214" t="s">
        <v>27</v>
      </c>
    </row>
    <row r="215" spans="1:15" x14ac:dyDescent="0.3">
      <c r="A215">
        <v>213</v>
      </c>
      <c r="B215">
        <v>43554.480462962965</v>
      </c>
      <c r="C215">
        <v>43554.482754629629</v>
      </c>
      <c r="D215">
        <v>1</v>
      </c>
      <c r="E215">
        <v>0.3</v>
      </c>
      <c r="F215">
        <v>4</v>
      </c>
      <c r="G215">
        <v>3</v>
      </c>
      <c r="H215">
        <v>0</v>
      </c>
      <c r="I215">
        <v>10.3</v>
      </c>
      <c r="J215" t="s">
        <v>23</v>
      </c>
      <c r="K215" t="s">
        <v>24</v>
      </c>
      <c r="L215" t="s">
        <v>72</v>
      </c>
      <c r="M215" t="s">
        <v>75</v>
      </c>
      <c r="N215" t="s">
        <v>27</v>
      </c>
      <c r="O215" t="s">
        <v>27</v>
      </c>
    </row>
    <row r="216" spans="1:15" x14ac:dyDescent="0.3">
      <c r="A216">
        <v>214</v>
      </c>
      <c r="B216">
        <v>43546.944664351853</v>
      </c>
      <c r="C216">
        <v>43546.95516203704</v>
      </c>
      <c r="D216">
        <v>1</v>
      </c>
      <c r="E216">
        <v>2.75</v>
      </c>
      <c r="F216">
        <v>12.5</v>
      </c>
      <c r="G216">
        <v>0</v>
      </c>
      <c r="H216">
        <v>0</v>
      </c>
      <c r="I216">
        <v>13.8</v>
      </c>
      <c r="J216" t="s">
        <v>23</v>
      </c>
      <c r="K216" t="s">
        <v>28</v>
      </c>
      <c r="L216" t="s">
        <v>100</v>
      </c>
      <c r="M216" t="s">
        <v>101</v>
      </c>
      <c r="N216" t="s">
        <v>67</v>
      </c>
      <c r="O216" t="s">
        <v>67</v>
      </c>
    </row>
    <row r="217" spans="1:15" x14ac:dyDescent="0.3">
      <c r="A217">
        <v>215</v>
      </c>
      <c r="B217">
        <v>43534.439189814817</v>
      </c>
      <c r="C217">
        <v>43534.441203703704</v>
      </c>
      <c r="D217">
        <v>1</v>
      </c>
      <c r="E217">
        <v>0.6</v>
      </c>
      <c r="F217">
        <v>4.5</v>
      </c>
      <c r="G217">
        <v>1.06</v>
      </c>
      <c r="H217">
        <v>0</v>
      </c>
      <c r="I217">
        <v>6.36</v>
      </c>
      <c r="J217" t="s">
        <v>23</v>
      </c>
      <c r="K217" t="s">
        <v>24</v>
      </c>
      <c r="L217" t="s">
        <v>82</v>
      </c>
      <c r="M217" t="s">
        <v>47</v>
      </c>
      <c r="N217" t="s">
        <v>27</v>
      </c>
      <c r="O217" t="s">
        <v>27</v>
      </c>
    </row>
    <row r="218" spans="1:15" x14ac:dyDescent="0.3">
      <c r="A218">
        <v>216</v>
      </c>
      <c r="B218">
        <v>43529.916666666664</v>
      </c>
      <c r="C218">
        <v>43529.928784722222</v>
      </c>
      <c r="D218">
        <v>2</v>
      </c>
      <c r="E218">
        <v>3.6</v>
      </c>
      <c r="F218">
        <v>14.5</v>
      </c>
      <c r="G218">
        <v>3.65</v>
      </c>
      <c r="H218">
        <v>0</v>
      </c>
      <c r="I218">
        <v>21.95</v>
      </c>
      <c r="J218" t="s">
        <v>23</v>
      </c>
      <c r="K218" t="s">
        <v>24</v>
      </c>
      <c r="L218" t="s">
        <v>57</v>
      </c>
      <c r="M218" t="s">
        <v>68</v>
      </c>
      <c r="N218" t="s">
        <v>27</v>
      </c>
      <c r="O218" t="s">
        <v>27</v>
      </c>
    </row>
    <row r="219" spans="1:15" x14ac:dyDescent="0.3">
      <c r="A219">
        <v>217</v>
      </c>
      <c r="B219">
        <v>43539.958078703705</v>
      </c>
      <c r="C219">
        <v>43539.961759259262</v>
      </c>
      <c r="D219">
        <v>6</v>
      </c>
      <c r="E219">
        <v>1.1599999999999999</v>
      </c>
      <c r="F219">
        <v>6</v>
      </c>
      <c r="G219">
        <v>0</v>
      </c>
      <c r="H219">
        <v>0</v>
      </c>
      <c r="I219">
        <v>9.8000000000000007</v>
      </c>
      <c r="J219" t="s">
        <v>23</v>
      </c>
      <c r="K219" t="s">
        <v>28</v>
      </c>
      <c r="L219" t="s">
        <v>29</v>
      </c>
      <c r="M219" t="s">
        <v>50</v>
      </c>
      <c r="N219" t="s">
        <v>27</v>
      </c>
      <c r="O219" t="s">
        <v>27</v>
      </c>
    </row>
    <row r="220" spans="1:15" x14ac:dyDescent="0.3">
      <c r="A220">
        <v>218</v>
      </c>
      <c r="B220">
        <v>43544.469027777777</v>
      </c>
      <c r="C220">
        <v>43544.499745370369</v>
      </c>
      <c r="D220">
        <v>1</v>
      </c>
      <c r="E220">
        <v>15.01</v>
      </c>
      <c r="F220">
        <v>46.5</v>
      </c>
      <c r="G220">
        <v>0</v>
      </c>
      <c r="H220">
        <v>5.76</v>
      </c>
      <c r="I220">
        <v>53.06</v>
      </c>
      <c r="J220" t="s">
        <v>23</v>
      </c>
      <c r="K220" t="s">
        <v>24</v>
      </c>
      <c r="L220" t="s">
        <v>65</v>
      </c>
      <c r="M220" t="s">
        <v>102</v>
      </c>
      <c r="N220" t="s">
        <v>27</v>
      </c>
      <c r="O220" t="s">
        <v>67</v>
      </c>
    </row>
    <row r="221" spans="1:15" x14ac:dyDescent="0.3">
      <c r="A221">
        <v>219</v>
      </c>
      <c r="B221">
        <v>43532.755590277775</v>
      </c>
      <c r="C221">
        <v>43532.76090277778</v>
      </c>
      <c r="D221">
        <v>1</v>
      </c>
      <c r="E221">
        <v>1.4</v>
      </c>
      <c r="F221">
        <v>7</v>
      </c>
      <c r="G221">
        <v>2.25</v>
      </c>
      <c r="H221">
        <v>0</v>
      </c>
      <c r="I221">
        <v>13.55</v>
      </c>
      <c r="J221" t="s">
        <v>23</v>
      </c>
      <c r="K221" t="s">
        <v>24</v>
      </c>
      <c r="L221" t="s">
        <v>56</v>
      </c>
      <c r="M221" t="s">
        <v>30</v>
      </c>
      <c r="N221" t="s">
        <v>27</v>
      </c>
      <c r="O221" t="s">
        <v>27</v>
      </c>
    </row>
    <row r="222" spans="1:15" x14ac:dyDescent="0.3">
      <c r="A222">
        <v>220</v>
      </c>
      <c r="B222">
        <v>43544.935937499999</v>
      </c>
      <c r="C222">
        <v>43544.950856481482</v>
      </c>
      <c r="D222">
        <v>2</v>
      </c>
      <c r="E222">
        <v>3.69</v>
      </c>
      <c r="F222">
        <v>16</v>
      </c>
      <c r="G222">
        <v>0</v>
      </c>
      <c r="H222">
        <v>0</v>
      </c>
      <c r="I222">
        <v>19.8</v>
      </c>
      <c r="J222" t="s">
        <v>23</v>
      </c>
      <c r="K222" t="s">
        <v>28</v>
      </c>
      <c r="L222" t="s">
        <v>76</v>
      </c>
      <c r="M222" t="s">
        <v>35</v>
      </c>
      <c r="N222" t="s">
        <v>27</v>
      </c>
      <c r="O222" t="s">
        <v>27</v>
      </c>
    </row>
    <row r="223" spans="1:15" x14ac:dyDescent="0.3">
      <c r="A223">
        <v>221</v>
      </c>
      <c r="B223">
        <v>43538.529930555553</v>
      </c>
      <c r="C223">
        <v>43538.54650462963</v>
      </c>
      <c r="D223">
        <v>1</v>
      </c>
      <c r="E223">
        <v>8.81</v>
      </c>
      <c r="F223">
        <v>27.5</v>
      </c>
      <c r="G223">
        <v>7.31</v>
      </c>
      <c r="H223">
        <v>5.76</v>
      </c>
      <c r="I223">
        <v>43.87</v>
      </c>
      <c r="J223" t="s">
        <v>23</v>
      </c>
      <c r="K223" t="s">
        <v>24</v>
      </c>
      <c r="L223" t="s">
        <v>44</v>
      </c>
      <c r="M223" t="s">
        <v>65</v>
      </c>
      <c r="N223" t="s">
        <v>46</v>
      </c>
      <c r="O223" t="s">
        <v>27</v>
      </c>
    </row>
    <row r="224" spans="1:15" x14ac:dyDescent="0.3">
      <c r="A224">
        <v>222</v>
      </c>
      <c r="B224">
        <v>43546.902256944442</v>
      </c>
      <c r="C224">
        <v>43546.906539351854</v>
      </c>
      <c r="D224">
        <v>1</v>
      </c>
      <c r="E224">
        <v>0.84</v>
      </c>
      <c r="F224">
        <v>6</v>
      </c>
      <c r="G224">
        <v>2</v>
      </c>
      <c r="H224">
        <v>0</v>
      </c>
      <c r="I224">
        <v>11.8</v>
      </c>
      <c r="J224" t="s">
        <v>23</v>
      </c>
      <c r="K224" t="s">
        <v>24</v>
      </c>
      <c r="L224" t="s">
        <v>79</v>
      </c>
      <c r="M224" t="s">
        <v>57</v>
      </c>
      <c r="N224" t="s">
        <v>27</v>
      </c>
      <c r="O224" t="s">
        <v>27</v>
      </c>
    </row>
    <row r="225" spans="1:15" x14ac:dyDescent="0.3">
      <c r="A225">
        <v>223</v>
      </c>
      <c r="B225">
        <v>43537.914872685185</v>
      </c>
      <c r="C225">
        <v>43537.927476851852</v>
      </c>
      <c r="D225">
        <v>1</v>
      </c>
      <c r="E225">
        <v>9.61</v>
      </c>
      <c r="F225">
        <v>27.5</v>
      </c>
      <c r="G225">
        <v>5.56</v>
      </c>
      <c r="H225">
        <v>5.76</v>
      </c>
      <c r="I225">
        <v>42.62</v>
      </c>
      <c r="J225" t="s">
        <v>23</v>
      </c>
      <c r="K225" t="s">
        <v>24</v>
      </c>
      <c r="L225" t="s">
        <v>44</v>
      </c>
      <c r="M225" t="s">
        <v>65</v>
      </c>
      <c r="N225" t="s">
        <v>46</v>
      </c>
      <c r="O225" t="s">
        <v>27</v>
      </c>
    </row>
    <row r="226" spans="1:15" x14ac:dyDescent="0.3">
      <c r="A226">
        <v>224</v>
      </c>
      <c r="B226">
        <v>43543.986921296295</v>
      </c>
      <c r="C226">
        <v>43543.98883101852</v>
      </c>
      <c r="D226">
        <v>1</v>
      </c>
      <c r="E226">
        <v>0.4</v>
      </c>
      <c r="F226">
        <v>4</v>
      </c>
      <c r="G226">
        <v>0</v>
      </c>
      <c r="H226">
        <v>0</v>
      </c>
      <c r="I226">
        <v>7.8</v>
      </c>
      <c r="J226" t="s">
        <v>23</v>
      </c>
      <c r="K226" t="s">
        <v>28</v>
      </c>
      <c r="L226" t="s">
        <v>79</v>
      </c>
      <c r="M226" t="s">
        <v>65</v>
      </c>
      <c r="N226" t="s">
        <v>27</v>
      </c>
      <c r="O226" t="s">
        <v>27</v>
      </c>
    </row>
    <row r="227" spans="1:15" x14ac:dyDescent="0.3">
      <c r="A227">
        <v>225</v>
      </c>
      <c r="B227">
        <v>43546.650393518517</v>
      </c>
      <c r="C227">
        <v>43546.690833333334</v>
      </c>
      <c r="D227">
        <v>2</v>
      </c>
      <c r="E227">
        <v>12.07</v>
      </c>
      <c r="F227">
        <v>48.5</v>
      </c>
      <c r="G227">
        <v>11.51</v>
      </c>
      <c r="H227">
        <v>5.76</v>
      </c>
      <c r="I227">
        <v>69.069999999999993</v>
      </c>
      <c r="J227" t="s">
        <v>23</v>
      </c>
      <c r="K227" t="s">
        <v>24</v>
      </c>
      <c r="L227" t="s">
        <v>47</v>
      </c>
      <c r="M227" t="s">
        <v>103</v>
      </c>
      <c r="N227" t="s">
        <v>27</v>
      </c>
      <c r="O227" t="s">
        <v>67</v>
      </c>
    </row>
    <row r="228" spans="1:15" x14ac:dyDescent="0.3">
      <c r="A228">
        <v>226</v>
      </c>
      <c r="B228">
        <v>43525.853078703702</v>
      </c>
      <c r="C228">
        <v>43525.858576388891</v>
      </c>
      <c r="D228">
        <v>1</v>
      </c>
      <c r="E228">
        <v>1.31</v>
      </c>
      <c r="F228">
        <v>7.5</v>
      </c>
      <c r="G228">
        <v>0</v>
      </c>
      <c r="H228">
        <v>0</v>
      </c>
      <c r="I228">
        <v>11.3</v>
      </c>
      <c r="J228" t="s">
        <v>23</v>
      </c>
      <c r="K228" t="s">
        <v>28</v>
      </c>
      <c r="L228" t="s">
        <v>64</v>
      </c>
      <c r="M228" t="s">
        <v>34</v>
      </c>
      <c r="N228" t="s">
        <v>27</v>
      </c>
      <c r="O228" t="s">
        <v>27</v>
      </c>
    </row>
    <row r="229" spans="1:15" x14ac:dyDescent="0.3">
      <c r="A229">
        <v>227</v>
      </c>
      <c r="B229">
        <v>43538.603263888886</v>
      </c>
      <c r="C229">
        <v>43538.622847222221</v>
      </c>
      <c r="D229">
        <v>1</v>
      </c>
      <c r="E229">
        <v>3.79</v>
      </c>
      <c r="F229">
        <v>19.5</v>
      </c>
      <c r="G229">
        <v>4.5599999999999996</v>
      </c>
      <c r="H229">
        <v>0</v>
      </c>
      <c r="I229">
        <v>29.31</v>
      </c>
      <c r="J229" t="s">
        <v>23</v>
      </c>
      <c r="K229" t="s">
        <v>24</v>
      </c>
      <c r="L229" t="s">
        <v>41</v>
      </c>
      <c r="M229" t="s">
        <v>65</v>
      </c>
      <c r="N229" t="s">
        <v>27</v>
      </c>
      <c r="O229" t="s">
        <v>27</v>
      </c>
    </row>
    <row r="230" spans="1:15" x14ac:dyDescent="0.3">
      <c r="A230">
        <v>228</v>
      </c>
      <c r="B230">
        <v>43527.876921296294</v>
      </c>
      <c r="C230">
        <v>43527.890810185185</v>
      </c>
      <c r="D230">
        <v>1</v>
      </c>
      <c r="E230">
        <v>9.9</v>
      </c>
      <c r="F230">
        <v>28</v>
      </c>
      <c r="G230">
        <v>7.51</v>
      </c>
      <c r="H230">
        <v>5.76</v>
      </c>
      <c r="I230">
        <v>45.07</v>
      </c>
      <c r="J230" t="s">
        <v>23</v>
      </c>
      <c r="K230" t="s">
        <v>24</v>
      </c>
      <c r="L230" t="s">
        <v>44</v>
      </c>
      <c r="M230" t="s">
        <v>79</v>
      </c>
      <c r="N230" t="s">
        <v>46</v>
      </c>
      <c r="O230" t="s">
        <v>27</v>
      </c>
    </row>
    <row r="231" spans="1:15" x14ac:dyDescent="0.3">
      <c r="A231">
        <v>229</v>
      </c>
      <c r="B231">
        <v>43543.980567129627</v>
      </c>
      <c r="C231">
        <v>43543.986168981479</v>
      </c>
      <c r="D231">
        <v>1</v>
      </c>
      <c r="E231">
        <v>1.86</v>
      </c>
      <c r="F231">
        <v>8</v>
      </c>
      <c r="G231">
        <v>2.36</v>
      </c>
      <c r="H231">
        <v>0</v>
      </c>
      <c r="I231">
        <v>14.16</v>
      </c>
      <c r="J231" t="s">
        <v>23</v>
      </c>
      <c r="K231" t="s">
        <v>24</v>
      </c>
      <c r="L231" t="s">
        <v>35</v>
      </c>
      <c r="M231" t="s">
        <v>71</v>
      </c>
      <c r="N231" t="s">
        <v>27</v>
      </c>
      <c r="O231" t="s">
        <v>27</v>
      </c>
    </row>
    <row r="232" spans="1:15" x14ac:dyDescent="0.3">
      <c r="A232">
        <v>230</v>
      </c>
      <c r="B232">
        <v>43541.098738425928</v>
      </c>
      <c r="C232">
        <v>43541.104884259257</v>
      </c>
      <c r="D232">
        <v>2</v>
      </c>
      <c r="E232">
        <v>0.66</v>
      </c>
      <c r="F232">
        <v>7</v>
      </c>
      <c r="G232">
        <v>1.94</v>
      </c>
      <c r="H232">
        <v>0</v>
      </c>
      <c r="I232">
        <v>12.74</v>
      </c>
      <c r="J232" t="s">
        <v>23</v>
      </c>
      <c r="K232" t="s">
        <v>24</v>
      </c>
      <c r="L232" t="s">
        <v>75</v>
      </c>
      <c r="M232" t="s">
        <v>75</v>
      </c>
      <c r="N232" t="s">
        <v>27</v>
      </c>
      <c r="O232" t="s">
        <v>27</v>
      </c>
    </row>
    <row r="233" spans="1:15" x14ac:dyDescent="0.3">
      <c r="A233">
        <v>231</v>
      </c>
      <c r="B233">
        <v>43528.645983796298</v>
      </c>
      <c r="C233">
        <v>43528.653506944444</v>
      </c>
      <c r="D233">
        <v>1</v>
      </c>
      <c r="E233">
        <v>0.62</v>
      </c>
      <c r="F233">
        <v>7.5</v>
      </c>
      <c r="G233">
        <v>2.16</v>
      </c>
      <c r="H233">
        <v>0</v>
      </c>
      <c r="I233">
        <v>12.96</v>
      </c>
      <c r="J233" t="s">
        <v>23</v>
      </c>
      <c r="K233" t="s">
        <v>24</v>
      </c>
      <c r="L233" t="s">
        <v>41</v>
      </c>
      <c r="M233" t="s">
        <v>41</v>
      </c>
      <c r="N233" t="s">
        <v>27</v>
      </c>
      <c r="O233" t="s">
        <v>27</v>
      </c>
    </row>
    <row r="234" spans="1:15" x14ac:dyDescent="0.3">
      <c r="A234">
        <v>232</v>
      </c>
      <c r="B234">
        <v>43538.489675925928</v>
      </c>
      <c r="C234">
        <v>43538.492303240739</v>
      </c>
      <c r="D234">
        <v>1</v>
      </c>
      <c r="E234">
        <v>0.7</v>
      </c>
      <c r="F234">
        <v>4.5</v>
      </c>
      <c r="G234">
        <v>0</v>
      </c>
      <c r="H234">
        <v>0</v>
      </c>
      <c r="I234">
        <v>7.8</v>
      </c>
      <c r="J234" t="s">
        <v>23</v>
      </c>
      <c r="K234" t="s">
        <v>28</v>
      </c>
      <c r="L234" t="s">
        <v>33</v>
      </c>
      <c r="M234" t="s">
        <v>33</v>
      </c>
      <c r="N234" t="s">
        <v>27</v>
      </c>
      <c r="O234" t="s">
        <v>27</v>
      </c>
    </row>
    <row r="235" spans="1:15" x14ac:dyDescent="0.3">
      <c r="A235">
        <v>233</v>
      </c>
      <c r="B235">
        <v>43531.990567129629</v>
      </c>
      <c r="C235">
        <v>43531.994386574072</v>
      </c>
      <c r="D235">
        <v>1</v>
      </c>
      <c r="E235">
        <v>1.0900000000000001</v>
      </c>
      <c r="F235">
        <v>6</v>
      </c>
      <c r="G235">
        <v>1.96</v>
      </c>
      <c r="H235">
        <v>0</v>
      </c>
      <c r="I235">
        <v>11.76</v>
      </c>
      <c r="J235" t="s">
        <v>23</v>
      </c>
      <c r="K235" t="s">
        <v>24</v>
      </c>
      <c r="L235" t="s">
        <v>55</v>
      </c>
      <c r="M235" t="s">
        <v>41</v>
      </c>
      <c r="N235" t="s">
        <v>27</v>
      </c>
      <c r="O235" t="s">
        <v>27</v>
      </c>
    </row>
    <row r="236" spans="1:15" x14ac:dyDescent="0.3">
      <c r="A236">
        <v>234</v>
      </c>
      <c r="B236">
        <v>43530.914479166669</v>
      </c>
      <c r="C236">
        <v>43530.91915509259</v>
      </c>
      <c r="D236">
        <v>1</v>
      </c>
      <c r="E236">
        <v>1.1000000000000001</v>
      </c>
      <c r="F236">
        <v>6.5</v>
      </c>
      <c r="G236">
        <v>1.54</v>
      </c>
      <c r="H236">
        <v>0</v>
      </c>
      <c r="I236">
        <v>11.84</v>
      </c>
      <c r="J236" t="s">
        <v>23</v>
      </c>
      <c r="K236" t="s">
        <v>24</v>
      </c>
      <c r="L236" t="s">
        <v>54</v>
      </c>
      <c r="M236" t="s">
        <v>31</v>
      </c>
      <c r="N236" t="s">
        <v>27</v>
      </c>
      <c r="O236" t="s">
        <v>27</v>
      </c>
    </row>
    <row r="237" spans="1:15" x14ac:dyDescent="0.3">
      <c r="A237">
        <v>235</v>
      </c>
      <c r="B237">
        <v>43544.97216435185</v>
      </c>
      <c r="C237">
        <v>43544.990277777775</v>
      </c>
      <c r="D237">
        <v>1</v>
      </c>
      <c r="E237">
        <v>4.82</v>
      </c>
      <c r="F237">
        <v>19.5</v>
      </c>
      <c r="G237">
        <v>4.66</v>
      </c>
      <c r="H237">
        <v>0</v>
      </c>
      <c r="I237">
        <v>27.96</v>
      </c>
      <c r="J237" t="s">
        <v>23</v>
      </c>
      <c r="K237" t="s">
        <v>24</v>
      </c>
      <c r="L237" t="s">
        <v>71</v>
      </c>
      <c r="M237" t="s">
        <v>86</v>
      </c>
      <c r="N237" t="s">
        <v>27</v>
      </c>
      <c r="O237" t="s">
        <v>27</v>
      </c>
    </row>
    <row r="238" spans="1:15" x14ac:dyDescent="0.3">
      <c r="A238">
        <v>236</v>
      </c>
      <c r="B238">
        <v>43539.815046296295</v>
      </c>
      <c r="C238">
        <v>43539.82984953704</v>
      </c>
      <c r="D238">
        <v>1</v>
      </c>
      <c r="E238">
        <v>3.3</v>
      </c>
      <c r="F238">
        <v>15.5</v>
      </c>
      <c r="G238">
        <v>2.96</v>
      </c>
      <c r="H238">
        <v>0</v>
      </c>
      <c r="I238">
        <v>22.76</v>
      </c>
      <c r="J238" t="s">
        <v>23</v>
      </c>
      <c r="K238" t="s">
        <v>24</v>
      </c>
      <c r="L238" t="s">
        <v>79</v>
      </c>
      <c r="M238" t="s">
        <v>54</v>
      </c>
      <c r="N238" t="s">
        <v>27</v>
      </c>
      <c r="O238" t="s">
        <v>27</v>
      </c>
    </row>
    <row r="239" spans="1:15" x14ac:dyDescent="0.3">
      <c r="A239">
        <v>237</v>
      </c>
      <c r="B239">
        <v>43550.507731481484</v>
      </c>
      <c r="C239">
        <v>43550.516608796293</v>
      </c>
      <c r="D239">
        <v>1</v>
      </c>
      <c r="E239">
        <v>1</v>
      </c>
      <c r="F239">
        <v>8.5</v>
      </c>
      <c r="G239">
        <v>0</v>
      </c>
      <c r="H239">
        <v>0</v>
      </c>
      <c r="I239">
        <v>11.8</v>
      </c>
      <c r="J239" t="s">
        <v>23</v>
      </c>
      <c r="K239" t="s">
        <v>28</v>
      </c>
      <c r="L239" t="s">
        <v>51</v>
      </c>
      <c r="M239" t="s">
        <v>64</v>
      </c>
      <c r="N239" t="s">
        <v>27</v>
      </c>
      <c r="O239" t="s">
        <v>27</v>
      </c>
    </row>
    <row r="240" spans="1:15" x14ac:dyDescent="0.3">
      <c r="A240">
        <v>238</v>
      </c>
      <c r="B240">
        <v>43533.075914351852</v>
      </c>
      <c r="C240">
        <v>43533.079363425924</v>
      </c>
      <c r="D240">
        <v>1</v>
      </c>
      <c r="E240">
        <v>1.5</v>
      </c>
      <c r="F240">
        <v>6.5</v>
      </c>
      <c r="G240">
        <v>2.5499999999999998</v>
      </c>
      <c r="H240">
        <v>0</v>
      </c>
      <c r="I240">
        <v>12.85</v>
      </c>
      <c r="J240" t="s">
        <v>23</v>
      </c>
      <c r="K240" t="s">
        <v>24</v>
      </c>
      <c r="L240" t="s">
        <v>90</v>
      </c>
      <c r="M240" t="s">
        <v>39</v>
      </c>
      <c r="N240" t="s">
        <v>27</v>
      </c>
      <c r="O240" t="s">
        <v>27</v>
      </c>
    </row>
    <row r="241" spans="1:15" x14ac:dyDescent="0.3">
      <c r="A241">
        <v>239</v>
      </c>
      <c r="B241">
        <v>43538.369293981479</v>
      </c>
      <c r="C241">
        <v>43538.375509259262</v>
      </c>
      <c r="D241">
        <v>2</v>
      </c>
      <c r="E241">
        <v>1</v>
      </c>
      <c r="F241">
        <v>7.5</v>
      </c>
      <c r="G241">
        <v>2.15</v>
      </c>
      <c r="H241">
        <v>0</v>
      </c>
      <c r="I241">
        <v>12.95</v>
      </c>
      <c r="J241" t="s">
        <v>23</v>
      </c>
      <c r="K241" t="s">
        <v>24</v>
      </c>
      <c r="L241" t="s">
        <v>59</v>
      </c>
      <c r="M241" t="s">
        <v>58</v>
      </c>
      <c r="N241" t="s">
        <v>27</v>
      </c>
      <c r="O241" t="s">
        <v>27</v>
      </c>
    </row>
    <row r="242" spans="1:15" x14ac:dyDescent="0.3">
      <c r="A242">
        <v>240</v>
      </c>
      <c r="B242">
        <v>43544.845358796294</v>
      </c>
      <c r="C242">
        <v>43544.865949074076</v>
      </c>
      <c r="D242">
        <v>1</v>
      </c>
      <c r="E242">
        <v>10.1</v>
      </c>
      <c r="F242">
        <v>32</v>
      </c>
      <c r="G242">
        <v>5.5</v>
      </c>
      <c r="H242">
        <v>5.76</v>
      </c>
      <c r="I242">
        <v>47.06</v>
      </c>
      <c r="J242" t="s">
        <v>23</v>
      </c>
      <c r="K242" t="s">
        <v>24</v>
      </c>
      <c r="L242" t="s">
        <v>44</v>
      </c>
      <c r="M242" t="s">
        <v>35</v>
      </c>
      <c r="N242" t="s">
        <v>46</v>
      </c>
      <c r="O242" t="s">
        <v>27</v>
      </c>
    </row>
    <row r="243" spans="1:15" x14ac:dyDescent="0.3">
      <c r="A243">
        <v>241</v>
      </c>
      <c r="B243">
        <v>43553.562638888892</v>
      </c>
      <c r="C243">
        <v>43553.567071759258</v>
      </c>
      <c r="D243">
        <v>1</v>
      </c>
      <c r="E243">
        <v>1.23</v>
      </c>
      <c r="F243">
        <v>6.5</v>
      </c>
      <c r="G243">
        <v>2.4500000000000002</v>
      </c>
      <c r="H243">
        <v>0</v>
      </c>
      <c r="I243">
        <v>12.25</v>
      </c>
      <c r="J243" t="s">
        <v>23</v>
      </c>
      <c r="K243" t="s">
        <v>24</v>
      </c>
      <c r="L243" t="s">
        <v>47</v>
      </c>
      <c r="M243" t="s">
        <v>50</v>
      </c>
      <c r="N243" t="s">
        <v>27</v>
      </c>
      <c r="O243" t="s">
        <v>27</v>
      </c>
    </row>
    <row r="244" spans="1:15" x14ac:dyDescent="0.3">
      <c r="A244">
        <v>242</v>
      </c>
      <c r="B244">
        <v>43534.530856481484</v>
      </c>
      <c r="C244">
        <v>43534.533645833333</v>
      </c>
      <c r="D244">
        <v>4</v>
      </c>
      <c r="E244">
        <v>1.1000000000000001</v>
      </c>
      <c r="F244">
        <v>5.5</v>
      </c>
      <c r="G244">
        <v>0.44</v>
      </c>
      <c r="H244">
        <v>0</v>
      </c>
      <c r="I244">
        <v>9.24</v>
      </c>
      <c r="J244" t="s">
        <v>23</v>
      </c>
      <c r="K244" t="s">
        <v>24</v>
      </c>
      <c r="L244" t="s">
        <v>25</v>
      </c>
      <c r="M244" t="s">
        <v>77</v>
      </c>
      <c r="N244" t="s">
        <v>27</v>
      </c>
      <c r="O244" t="s">
        <v>27</v>
      </c>
    </row>
    <row r="245" spans="1:15" x14ac:dyDescent="0.3">
      <c r="A245">
        <v>243</v>
      </c>
      <c r="B245">
        <v>43525.510196759256</v>
      </c>
      <c r="C245">
        <v>43525.51295138889</v>
      </c>
      <c r="D245">
        <v>2</v>
      </c>
      <c r="E245">
        <v>0.5</v>
      </c>
      <c r="F245">
        <v>4.5</v>
      </c>
      <c r="G245">
        <v>1.05</v>
      </c>
      <c r="H245">
        <v>0</v>
      </c>
      <c r="I245">
        <v>6.35</v>
      </c>
      <c r="J245" t="s">
        <v>23</v>
      </c>
      <c r="K245" t="s">
        <v>24</v>
      </c>
      <c r="L245" t="s">
        <v>63</v>
      </c>
      <c r="M245" t="s">
        <v>63</v>
      </c>
      <c r="N245" t="s">
        <v>27</v>
      </c>
      <c r="O245" t="s">
        <v>27</v>
      </c>
    </row>
    <row r="246" spans="1:15" x14ac:dyDescent="0.3">
      <c r="A246">
        <v>244</v>
      </c>
      <c r="B246">
        <v>43546.44122685185</v>
      </c>
      <c r="C246">
        <v>43546.445347222223</v>
      </c>
      <c r="D246">
        <v>1</v>
      </c>
      <c r="E246">
        <v>0.75</v>
      </c>
      <c r="F246">
        <v>5.5</v>
      </c>
      <c r="G246">
        <v>1.5</v>
      </c>
      <c r="H246">
        <v>0</v>
      </c>
      <c r="I246">
        <v>10.3</v>
      </c>
      <c r="J246" t="s">
        <v>23</v>
      </c>
      <c r="K246" t="s">
        <v>24</v>
      </c>
      <c r="L246" t="s">
        <v>42</v>
      </c>
      <c r="M246" t="s">
        <v>58</v>
      </c>
      <c r="N246" t="s">
        <v>27</v>
      </c>
      <c r="O246" t="s">
        <v>27</v>
      </c>
    </row>
    <row r="247" spans="1:15" x14ac:dyDescent="0.3">
      <c r="A247">
        <v>245</v>
      </c>
      <c r="B247">
        <v>43555.756608796299</v>
      </c>
      <c r="C247">
        <v>43555.767708333333</v>
      </c>
      <c r="D247">
        <v>1</v>
      </c>
      <c r="E247">
        <v>2.62</v>
      </c>
      <c r="F247">
        <v>12</v>
      </c>
      <c r="G247">
        <v>3.06</v>
      </c>
      <c r="H247">
        <v>0</v>
      </c>
      <c r="I247">
        <v>18.36</v>
      </c>
      <c r="J247" t="s">
        <v>23</v>
      </c>
      <c r="K247" t="s">
        <v>24</v>
      </c>
      <c r="L247" t="s">
        <v>41</v>
      </c>
      <c r="M247" t="s">
        <v>75</v>
      </c>
      <c r="N247" t="s">
        <v>27</v>
      </c>
      <c r="O247" t="s">
        <v>27</v>
      </c>
    </row>
    <row r="248" spans="1:15" x14ac:dyDescent="0.3">
      <c r="A248">
        <v>246</v>
      </c>
      <c r="B248">
        <v>43538.816851851851</v>
      </c>
      <c r="C248">
        <v>43538.828252314815</v>
      </c>
      <c r="D248">
        <v>1</v>
      </c>
      <c r="E248">
        <v>1.65</v>
      </c>
      <c r="F248">
        <v>11.5</v>
      </c>
      <c r="G248">
        <v>3.95</v>
      </c>
      <c r="H248">
        <v>0</v>
      </c>
      <c r="I248">
        <v>19.75</v>
      </c>
      <c r="J248" t="s">
        <v>23</v>
      </c>
      <c r="K248" t="s">
        <v>24</v>
      </c>
      <c r="L248" t="s">
        <v>26</v>
      </c>
      <c r="M248" t="s">
        <v>55</v>
      </c>
      <c r="N248" t="s">
        <v>27</v>
      </c>
      <c r="O248" t="s">
        <v>27</v>
      </c>
    </row>
    <row r="249" spans="1:15" x14ac:dyDescent="0.3">
      <c r="A249">
        <v>247</v>
      </c>
      <c r="B249">
        <v>43531.784502314818</v>
      </c>
      <c r="C249">
        <v>43531.796585648146</v>
      </c>
      <c r="D249">
        <v>1</v>
      </c>
      <c r="E249">
        <v>2.75</v>
      </c>
      <c r="F249">
        <v>13</v>
      </c>
      <c r="G249">
        <v>3.46</v>
      </c>
      <c r="H249">
        <v>0</v>
      </c>
      <c r="I249">
        <v>20.76</v>
      </c>
      <c r="J249" t="s">
        <v>23</v>
      </c>
      <c r="K249" t="s">
        <v>24</v>
      </c>
      <c r="L249" t="s">
        <v>33</v>
      </c>
      <c r="M249" t="s">
        <v>42</v>
      </c>
      <c r="N249" t="s">
        <v>27</v>
      </c>
      <c r="O249" t="s">
        <v>27</v>
      </c>
    </row>
    <row r="250" spans="1:15" x14ac:dyDescent="0.3">
      <c r="A250">
        <v>248</v>
      </c>
      <c r="B250">
        <v>43526.967743055553</v>
      </c>
      <c r="C250">
        <v>43526.978379629632</v>
      </c>
      <c r="D250">
        <v>1</v>
      </c>
      <c r="E250">
        <v>2.3199999999999998</v>
      </c>
      <c r="F250">
        <v>12</v>
      </c>
      <c r="G250">
        <v>0</v>
      </c>
      <c r="H250">
        <v>0</v>
      </c>
      <c r="I250">
        <v>15.8</v>
      </c>
      <c r="J250" t="s">
        <v>23</v>
      </c>
      <c r="K250" t="s">
        <v>28</v>
      </c>
      <c r="L250" t="s">
        <v>83</v>
      </c>
      <c r="M250" t="s">
        <v>59</v>
      </c>
      <c r="N250" t="s">
        <v>27</v>
      </c>
      <c r="O250" t="s">
        <v>27</v>
      </c>
    </row>
    <row r="251" spans="1:15" x14ac:dyDescent="0.3">
      <c r="A251">
        <v>249</v>
      </c>
      <c r="B251">
        <v>43534.072893518518</v>
      </c>
      <c r="C251">
        <v>43534.077280092592</v>
      </c>
      <c r="D251">
        <v>6</v>
      </c>
      <c r="E251">
        <v>1.44</v>
      </c>
      <c r="F251">
        <v>6.5</v>
      </c>
      <c r="G251">
        <v>3.09</v>
      </c>
      <c r="H251">
        <v>0</v>
      </c>
      <c r="I251">
        <v>13.39</v>
      </c>
      <c r="J251" t="s">
        <v>23</v>
      </c>
      <c r="K251" t="s">
        <v>24</v>
      </c>
      <c r="L251" t="s">
        <v>31</v>
      </c>
      <c r="M251" t="s">
        <v>59</v>
      </c>
      <c r="N251" t="s">
        <v>27</v>
      </c>
      <c r="O251" t="s">
        <v>27</v>
      </c>
    </row>
    <row r="252" spans="1:15" x14ac:dyDescent="0.3">
      <c r="A252">
        <v>250</v>
      </c>
      <c r="B252">
        <v>43545.422083333331</v>
      </c>
      <c r="C252">
        <v>43545.452800925923</v>
      </c>
      <c r="D252">
        <v>2</v>
      </c>
      <c r="E252">
        <v>16.739999999999998</v>
      </c>
      <c r="F252">
        <v>52</v>
      </c>
      <c r="G252">
        <v>15.26</v>
      </c>
      <c r="H252">
        <v>5.76</v>
      </c>
      <c r="I252">
        <v>76.319999999999993</v>
      </c>
      <c r="J252" t="s">
        <v>23</v>
      </c>
      <c r="K252" t="s">
        <v>24</v>
      </c>
      <c r="L252" t="s">
        <v>52</v>
      </c>
      <c r="M252" t="s">
        <v>73</v>
      </c>
      <c r="N252" t="s">
        <v>27</v>
      </c>
      <c r="O252" t="s">
        <v>46</v>
      </c>
    </row>
    <row r="253" spans="1:15" x14ac:dyDescent="0.3">
      <c r="A253">
        <v>251</v>
      </c>
      <c r="B253">
        <v>43531.547002314815</v>
      </c>
      <c r="C253">
        <v>43531.557164351849</v>
      </c>
      <c r="D253">
        <v>6</v>
      </c>
      <c r="E253">
        <v>1.7</v>
      </c>
      <c r="F253">
        <v>10.5</v>
      </c>
      <c r="G253">
        <v>2.75</v>
      </c>
      <c r="H253">
        <v>0</v>
      </c>
      <c r="I253">
        <v>16.55</v>
      </c>
      <c r="J253" t="s">
        <v>23</v>
      </c>
      <c r="K253" t="s">
        <v>24</v>
      </c>
      <c r="L253" t="s">
        <v>41</v>
      </c>
      <c r="M253" t="s">
        <v>71</v>
      </c>
      <c r="N253" t="s">
        <v>27</v>
      </c>
      <c r="O253" t="s">
        <v>27</v>
      </c>
    </row>
    <row r="254" spans="1:15" x14ac:dyDescent="0.3">
      <c r="A254">
        <v>252</v>
      </c>
      <c r="B254">
        <v>43533.095821759256</v>
      </c>
      <c r="C254">
        <v>43533.102962962963</v>
      </c>
      <c r="D254">
        <v>1</v>
      </c>
      <c r="E254">
        <v>1.46</v>
      </c>
      <c r="F254">
        <v>8.5</v>
      </c>
      <c r="G254">
        <v>1</v>
      </c>
      <c r="H254">
        <v>0</v>
      </c>
      <c r="I254">
        <v>13.3</v>
      </c>
      <c r="J254" t="s">
        <v>23</v>
      </c>
      <c r="K254" t="s">
        <v>24</v>
      </c>
      <c r="L254" t="s">
        <v>76</v>
      </c>
      <c r="M254" t="s">
        <v>71</v>
      </c>
      <c r="N254" t="s">
        <v>27</v>
      </c>
      <c r="O254" t="s">
        <v>27</v>
      </c>
    </row>
    <row r="255" spans="1:15" x14ac:dyDescent="0.3">
      <c r="A255">
        <v>253</v>
      </c>
      <c r="B255">
        <v>43527.56826388889</v>
      </c>
      <c r="C255">
        <v>43527.575856481482</v>
      </c>
      <c r="D255">
        <v>5</v>
      </c>
      <c r="E255">
        <v>1.78</v>
      </c>
      <c r="F255">
        <v>9.5</v>
      </c>
      <c r="G255">
        <v>2.56</v>
      </c>
      <c r="H255">
        <v>0</v>
      </c>
      <c r="I255">
        <v>15.36</v>
      </c>
      <c r="J255" t="s">
        <v>23</v>
      </c>
      <c r="K255" t="s">
        <v>24</v>
      </c>
      <c r="L255" t="s">
        <v>29</v>
      </c>
      <c r="M255" t="s">
        <v>25</v>
      </c>
      <c r="N255" t="s">
        <v>27</v>
      </c>
      <c r="O255" t="s">
        <v>27</v>
      </c>
    </row>
    <row r="256" spans="1:15" x14ac:dyDescent="0.3">
      <c r="A256">
        <v>254</v>
      </c>
      <c r="B256">
        <v>43540.51190972222</v>
      </c>
      <c r="C256">
        <v>43540.524155092593</v>
      </c>
      <c r="D256">
        <v>1</v>
      </c>
      <c r="E256">
        <v>2.7</v>
      </c>
      <c r="F256">
        <v>13.5</v>
      </c>
      <c r="G256">
        <v>0</v>
      </c>
      <c r="H256">
        <v>0</v>
      </c>
      <c r="I256">
        <v>16.8</v>
      </c>
      <c r="J256" t="s">
        <v>23</v>
      </c>
      <c r="K256" t="s">
        <v>28</v>
      </c>
      <c r="L256" t="s">
        <v>88</v>
      </c>
      <c r="M256" t="s">
        <v>42</v>
      </c>
      <c r="N256" t="s">
        <v>27</v>
      </c>
      <c r="O256" t="s">
        <v>27</v>
      </c>
    </row>
    <row r="257" spans="1:15" x14ac:dyDescent="0.3">
      <c r="A257">
        <v>255</v>
      </c>
      <c r="B257">
        <v>43536.313530092593</v>
      </c>
      <c r="C257">
        <v>43536.315324074072</v>
      </c>
      <c r="D257">
        <v>1</v>
      </c>
      <c r="E257">
        <v>0.5</v>
      </c>
      <c r="F257">
        <v>4</v>
      </c>
      <c r="G257">
        <v>2.15</v>
      </c>
      <c r="H257">
        <v>0</v>
      </c>
      <c r="I257">
        <v>9.4499999999999993</v>
      </c>
      <c r="J257" t="s">
        <v>23</v>
      </c>
      <c r="K257" t="s">
        <v>24</v>
      </c>
      <c r="L257" t="s">
        <v>29</v>
      </c>
      <c r="M257" t="s">
        <v>29</v>
      </c>
      <c r="N257" t="s">
        <v>27</v>
      </c>
      <c r="O257" t="s">
        <v>27</v>
      </c>
    </row>
    <row r="258" spans="1:15" x14ac:dyDescent="0.3">
      <c r="A258">
        <v>256</v>
      </c>
      <c r="B258">
        <v>43546.050358796296</v>
      </c>
      <c r="C258">
        <v>43546.060011574074</v>
      </c>
      <c r="D258">
        <v>2</v>
      </c>
      <c r="E258">
        <v>2.77</v>
      </c>
      <c r="F258">
        <v>12</v>
      </c>
      <c r="G258">
        <v>1</v>
      </c>
      <c r="H258">
        <v>0</v>
      </c>
      <c r="I258">
        <v>16.8</v>
      </c>
      <c r="J258" t="s">
        <v>23</v>
      </c>
      <c r="K258" t="s">
        <v>24</v>
      </c>
      <c r="L258" t="s">
        <v>76</v>
      </c>
      <c r="M258" t="s">
        <v>39</v>
      </c>
      <c r="N258" t="s">
        <v>27</v>
      </c>
      <c r="O258" t="s">
        <v>27</v>
      </c>
    </row>
    <row r="259" spans="1:15" x14ac:dyDescent="0.3">
      <c r="A259">
        <v>257</v>
      </c>
      <c r="B259">
        <v>43535.763009259259</v>
      </c>
      <c r="C259">
        <v>43535.768692129626</v>
      </c>
      <c r="D259">
        <v>1</v>
      </c>
      <c r="E259">
        <v>1.1299999999999999</v>
      </c>
      <c r="F259">
        <v>7</v>
      </c>
      <c r="G259">
        <v>1.7</v>
      </c>
      <c r="H259">
        <v>0</v>
      </c>
      <c r="I259">
        <v>13</v>
      </c>
      <c r="J259" t="s">
        <v>23</v>
      </c>
      <c r="K259" t="s">
        <v>24</v>
      </c>
      <c r="L259" t="s">
        <v>25</v>
      </c>
      <c r="M259" t="s">
        <v>41</v>
      </c>
      <c r="N259" t="s">
        <v>27</v>
      </c>
      <c r="O259" t="s">
        <v>27</v>
      </c>
    </row>
    <row r="260" spans="1:15" x14ac:dyDescent="0.3">
      <c r="A260">
        <v>258</v>
      </c>
      <c r="B260">
        <v>43527.853113425925</v>
      </c>
      <c r="C260">
        <v>43527.856377314813</v>
      </c>
      <c r="D260">
        <v>2</v>
      </c>
      <c r="E260">
        <v>0.9</v>
      </c>
      <c r="F260">
        <v>5.5</v>
      </c>
      <c r="G260">
        <v>0</v>
      </c>
      <c r="H260">
        <v>0</v>
      </c>
      <c r="I260">
        <v>9.3000000000000007</v>
      </c>
      <c r="J260" t="s">
        <v>23</v>
      </c>
      <c r="K260" t="s">
        <v>28</v>
      </c>
      <c r="L260" t="s">
        <v>35</v>
      </c>
      <c r="M260" t="s">
        <v>58</v>
      </c>
      <c r="N260" t="s">
        <v>27</v>
      </c>
      <c r="O260" t="s">
        <v>27</v>
      </c>
    </row>
    <row r="261" spans="1:15" x14ac:dyDescent="0.3">
      <c r="A261">
        <v>259</v>
      </c>
      <c r="B261">
        <v>43544.154039351852</v>
      </c>
      <c r="C261">
        <v>43544.165347222224</v>
      </c>
      <c r="D261">
        <v>6</v>
      </c>
      <c r="E261">
        <v>5.53</v>
      </c>
      <c r="F261">
        <v>17.5</v>
      </c>
      <c r="G261">
        <v>2.5</v>
      </c>
      <c r="H261">
        <v>0</v>
      </c>
      <c r="I261">
        <v>23.8</v>
      </c>
      <c r="J261" t="s">
        <v>23</v>
      </c>
      <c r="K261" t="s">
        <v>24</v>
      </c>
      <c r="L261" t="s">
        <v>80</v>
      </c>
      <c r="M261" t="s">
        <v>33</v>
      </c>
      <c r="N261" t="s">
        <v>27</v>
      </c>
      <c r="O261" t="s">
        <v>27</v>
      </c>
    </row>
    <row r="262" spans="1:15" x14ac:dyDescent="0.3">
      <c r="A262">
        <v>260</v>
      </c>
      <c r="B262">
        <v>43529.928043981483</v>
      </c>
      <c r="C262">
        <v>43529.933495370373</v>
      </c>
      <c r="D262">
        <v>1</v>
      </c>
      <c r="E262">
        <v>1.06</v>
      </c>
      <c r="F262">
        <v>7</v>
      </c>
      <c r="G262">
        <v>1.08</v>
      </c>
      <c r="H262">
        <v>0</v>
      </c>
      <c r="I262">
        <v>11.88</v>
      </c>
      <c r="J262" t="s">
        <v>23</v>
      </c>
      <c r="K262" t="s">
        <v>24</v>
      </c>
      <c r="L262" t="s">
        <v>55</v>
      </c>
      <c r="M262" t="s">
        <v>38</v>
      </c>
      <c r="N262" t="s">
        <v>27</v>
      </c>
      <c r="O262" t="s">
        <v>27</v>
      </c>
    </row>
    <row r="263" spans="1:15" x14ac:dyDescent="0.3">
      <c r="A263">
        <v>261</v>
      </c>
      <c r="B263">
        <v>43545.680474537039</v>
      </c>
      <c r="C263">
        <v>43545.683865740742</v>
      </c>
      <c r="D263">
        <v>1</v>
      </c>
      <c r="E263">
        <v>0.8</v>
      </c>
      <c r="F263">
        <v>5.5</v>
      </c>
      <c r="G263">
        <v>0</v>
      </c>
      <c r="H263">
        <v>0</v>
      </c>
      <c r="I263">
        <v>9.8000000000000007</v>
      </c>
      <c r="J263" t="s">
        <v>23</v>
      </c>
      <c r="K263" t="s">
        <v>28</v>
      </c>
      <c r="L263" t="s">
        <v>64</v>
      </c>
      <c r="M263" t="s">
        <v>71</v>
      </c>
      <c r="N263" t="s">
        <v>27</v>
      </c>
      <c r="O263" t="s">
        <v>27</v>
      </c>
    </row>
    <row r="264" spans="1:15" x14ac:dyDescent="0.3">
      <c r="A264">
        <v>262</v>
      </c>
      <c r="B264">
        <v>43527.606944444444</v>
      </c>
      <c r="C264">
        <v>43527.612893518519</v>
      </c>
      <c r="D264">
        <v>2</v>
      </c>
      <c r="E264">
        <v>1.35</v>
      </c>
      <c r="F264">
        <v>7.5</v>
      </c>
      <c r="G264">
        <v>1</v>
      </c>
      <c r="H264">
        <v>0</v>
      </c>
      <c r="I264">
        <v>11.8</v>
      </c>
      <c r="J264" t="s">
        <v>23</v>
      </c>
      <c r="K264" t="s">
        <v>24</v>
      </c>
      <c r="L264" t="s">
        <v>71</v>
      </c>
      <c r="M264" t="s">
        <v>60</v>
      </c>
      <c r="N264" t="s">
        <v>27</v>
      </c>
      <c r="O264" t="s">
        <v>27</v>
      </c>
    </row>
    <row r="265" spans="1:15" x14ac:dyDescent="0.3">
      <c r="A265">
        <v>263</v>
      </c>
      <c r="B265">
        <v>43531.088217592594</v>
      </c>
      <c r="C265">
        <v>43531.092534722222</v>
      </c>
      <c r="D265">
        <v>1</v>
      </c>
      <c r="E265">
        <v>0.85</v>
      </c>
      <c r="F265">
        <v>6</v>
      </c>
      <c r="G265">
        <v>1.96</v>
      </c>
      <c r="H265">
        <v>0</v>
      </c>
      <c r="I265">
        <v>11.76</v>
      </c>
      <c r="J265" t="s">
        <v>23</v>
      </c>
      <c r="K265" t="s">
        <v>24</v>
      </c>
      <c r="L265" t="s">
        <v>72</v>
      </c>
      <c r="M265" t="s">
        <v>75</v>
      </c>
      <c r="N265" t="s">
        <v>27</v>
      </c>
      <c r="O265" t="s">
        <v>27</v>
      </c>
    </row>
    <row r="266" spans="1:15" x14ac:dyDescent="0.3">
      <c r="A266">
        <v>264</v>
      </c>
      <c r="B266">
        <v>43552.45140046296</v>
      </c>
      <c r="C266">
        <v>43552.455462962964</v>
      </c>
      <c r="D266">
        <v>1</v>
      </c>
      <c r="E266">
        <v>1.47</v>
      </c>
      <c r="F266">
        <v>6.5</v>
      </c>
      <c r="G266">
        <v>2.4500000000000002</v>
      </c>
      <c r="H266">
        <v>0</v>
      </c>
      <c r="I266">
        <v>12.25</v>
      </c>
      <c r="J266" t="s">
        <v>23</v>
      </c>
      <c r="K266" t="s">
        <v>24</v>
      </c>
      <c r="L266" t="s">
        <v>65</v>
      </c>
      <c r="M266" t="s">
        <v>40</v>
      </c>
      <c r="N266" t="s">
        <v>27</v>
      </c>
      <c r="O266" t="s">
        <v>27</v>
      </c>
    </row>
    <row r="267" spans="1:15" x14ac:dyDescent="0.3">
      <c r="A267">
        <v>265</v>
      </c>
      <c r="B267">
        <v>43527.855949074074</v>
      </c>
      <c r="C267">
        <v>43527.860543981478</v>
      </c>
      <c r="D267">
        <v>1</v>
      </c>
      <c r="E267">
        <v>0.77</v>
      </c>
      <c r="F267">
        <v>6</v>
      </c>
      <c r="G267">
        <v>1.2</v>
      </c>
      <c r="H267">
        <v>0</v>
      </c>
      <c r="I267">
        <v>11</v>
      </c>
      <c r="J267" t="s">
        <v>23</v>
      </c>
      <c r="K267" t="s">
        <v>24</v>
      </c>
      <c r="L267" t="s">
        <v>75</v>
      </c>
      <c r="M267" t="s">
        <v>83</v>
      </c>
      <c r="N267" t="s">
        <v>27</v>
      </c>
      <c r="O267" t="s">
        <v>27</v>
      </c>
    </row>
    <row r="268" spans="1:15" x14ac:dyDescent="0.3">
      <c r="A268">
        <v>266</v>
      </c>
      <c r="B268">
        <v>43550.904502314814</v>
      </c>
      <c r="C268">
        <v>43550.920405092591</v>
      </c>
      <c r="D268">
        <v>2</v>
      </c>
      <c r="E268">
        <v>4.4000000000000004</v>
      </c>
      <c r="F268">
        <v>17.5</v>
      </c>
      <c r="G268">
        <v>3.76</v>
      </c>
      <c r="H268">
        <v>0</v>
      </c>
      <c r="I268">
        <v>22.56</v>
      </c>
      <c r="J268" t="s">
        <v>23</v>
      </c>
      <c r="K268" t="s">
        <v>24</v>
      </c>
      <c r="L268" t="s">
        <v>104</v>
      </c>
      <c r="M268" t="s">
        <v>105</v>
      </c>
      <c r="N268" t="s">
        <v>67</v>
      </c>
      <c r="O268" t="s">
        <v>67</v>
      </c>
    </row>
    <row r="269" spans="1:15" x14ac:dyDescent="0.3">
      <c r="A269">
        <v>267</v>
      </c>
      <c r="B269">
        <v>43551.006909722222</v>
      </c>
      <c r="C269">
        <v>43551.025925925926</v>
      </c>
      <c r="D269">
        <v>1</v>
      </c>
      <c r="E269">
        <v>9.39</v>
      </c>
      <c r="F269">
        <v>29.5</v>
      </c>
      <c r="G269">
        <v>0</v>
      </c>
      <c r="H269">
        <v>0</v>
      </c>
      <c r="I269">
        <v>33.299999999999997</v>
      </c>
      <c r="J269" t="s">
        <v>23</v>
      </c>
      <c r="K269" t="s">
        <v>28</v>
      </c>
      <c r="L269" t="s">
        <v>64</v>
      </c>
      <c r="M269" t="s">
        <v>106</v>
      </c>
      <c r="N269" t="s">
        <v>27</v>
      </c>
      <c r="O269" t="s">
        <v>67</v>
      </c>
    </row>
    <row r="270" spans="1:15" x14ac:dyDescent="0.3">
      <c r="A270">
        <v>268</v>
      </c>
      <c r="B270">
        <v>43527.469606481478</v>
      </c>
      <c r="C270">
        <v>43527.47283564815</v>
      </c>
      <c r="D270">
        <v>1</v>
      </c>
      <c r="E270">
        <v>1.3</v>
      </c>
      <c r="F270">
        <v>6</v>
      </c>
      <c r="G270">
        <v>0</v>
      </c>
      <c r="H270">
        <v>0</v>
      </c>
      <c r="I270">
        <v>9.3000000000000007</v>
      </c>
      <c r="J270" t="s">
        <v>23</v>
      </c>
      <c r="K270" t="s">
        <v>28</v>
      </c>
      <c r="L270" t="s">
        <v>62</v>
      </c>
      <c r="M270" t="s">
        <v>48</v>
      </c>
      <c r="N270" t="s">
        <v>27</v>
      </c>
      <c r="O270" t="s">
        <v>27</v>
      </c>
    </row>
    <row r="271" spans="1:15" x14ac:dyDescent="0.3">
      <c r="A271">
        <v>269</v>
      </c>
      <c r="B271">
        <v>43527.898888888885</v>
      </c>
      <c r="C271">
        <v>43527.922511574077</v>
      </c>
      <c r="D271">
        <v>2</v>
      </c>
      <c r="E271">
        <v>7.8</v>
      </c>
      <c r="F271">
        <v>28</v>
      </c>
      <c r="G271">
        <v>6.35</v>
      </c>
      <c r="H271">
        <v>0</v>
      </c>
      <c r="I271">
        <v>38.15</v>
      </c>
      <c r="J271" t="s">
        <v>23</v>
      </c>
      <c r="K271" t="s">
        <v>24</v>
      </c>
      <c r="L271" t="s">
        <v>94</v>
      </c>
      <c r="M271" t="s">
        <v>107</v>
      </c>
      <c r="N271" t="s">
        <v>27</v>
      </c>
      <c r="O271" t="s">
        <v>27</v>
      </c>
    </row>
    <row r="272" spans="1:15" x14ac:dyDescent="0.3">
      <c r="A272">
        <v>270</v>
      </c>
      <c r="B272">
        <v>43533.108032407406</v>
      </c>
      <c r="C272">
        <v>43533.132013888891</v>
      </c>
      <c r="D272">
        <v>1</v>
      </c>
      <c r="E272">
        <v>10.82</v>
      </c>
      <c r="F272">
        <v>36</v>
      </c>
      <c r="G272">
        <v>7.96</v>
      </c>
      <c r="H272">
        <v>0</v>
      </c>
      <c r="I272">
        <v>47.76</v>
      </c>
      <c r="J272" t="s">
        <v>23</v>
      </c>
      <c r="K272" t="s">
        <v>24</v>
      </c>
      <c r="L272" t="s">
        <v>54</v>
      </c>
      <c r="M272" t="s">
        <v>69</v>
      </c>
      <c r="N272" t="s">
        <v>27</v>
      </c>
      <c r="O272" t="s">
        <v>27</v>
      </c>
    </row>
    <row r="273" spans="1:15" x14ac:dyDescent="0.3">
      <c r="A273">
        <v>271</v>
      </c>
      <c r="B273">
        <v>43542.820555555554</v>
      </c>
      <c r="C273">
        <v>43542.827418981484</v>
      </c>
      <c r="D273">
        <v>1</v>
      </c>
      <c r="E273">
        <v>1.33</v>
      </c>
      <c r="F273">
        <v>8.5</v>
      </c>
      <c r="G273">
        <v>2.56</v>
      </c>
      <c r="H273">
        <v>0</v>
      </c>
      <c r="I273">
        <v>15.36</v>
      </c>
      <c r="J273" t="s">
        <v>23</v>
      </c>
      <c r="K273" t="s">
        <v>24</v>
      </c>
      <c r="L273" t="s">
        <v>58</v>
      </c>
      <c r="M273" t="s">
        <v>48</v>
      </c>
      <c r="N273" t="s">
        <v>27</v>
      </c>
      <c r="O273" t="s">
        <v>27</v>
      </c>
    </row>
    <row r="274" spans="1:15" x14ac:dyDescent="0.3">
      <c r="A274">
        <v>272</v>
      </c>
      <c r="B274">
        <v>43551.61241898148</v>
      </c>
      <c r="C274">
        <v>43551.639456018522</v>
      </c>
      <c r="D274">
        <v>4</v>
      </c>
      <c r="E274">
        <v>3.03</v>
      </c>
      <c r="F274">
        <v>23</v>
      </c>
      <c r="G274">
        <v>5.26</v>
      </c>
      <c r="H274">
        <v>0</v>
      </c>
      <c r="I274">
        <v>31.56</v>
      </c>
      <c r="J274" t="s">
        <v>23</v>
      </c>
      <c r="K274" t="s">
        <v>24</v>
      </c>
      <c r="L274" t="s">
        <v>43</v>
      </c>
      <c r="M274" t="s">
        <v>94</v>
      </c>
      <c r="N274" t="s">
        <v>27</v>
      </c>
      <c r="O274" t="s">
        <v>27</v>
      </c>
    </row>
    <row r="275" spans="1:15" x14ac:dyDescent="0.3">
      <c r="A275">
        <v>273</v>
      </c>
      <c r="B275">
        <v>43539.414351851854</v>
      </c>
      <c r="C275">
        <v>43539.438402777778</v>
      </c>
      <c r="D275">
        <v>1</v>
      </c>
      <c r="E275">
        <v>13.4</v>
      </c>
      <c r="F275">
        <v>38.5</v>
      </c>
      <c r="G275">
        <v>0</v>
      </c>
      <c r="H275">
        <v>0</v>
      </c>
      <c r="I275">
        <v>39.299999999999997</v>
      </c>
      <c r="J275" t="s">
        <v>23</v>
      </c>
      <c r="K275" t="s">
        <v>28</v>
      </c>
      <c r="L275" t="s">
        <v>73</v>
      </c>
      <c r="M275" t="s">
        <v>108</v>
      </c>
      <c r="N275" t="s">
        <v>46</v>
      </c>
      <c r="O275" t="s">
        <v>46</v>
      </c>
    </row>
    <row r="276" spans="1:15" x14ac:dyDescent="0.3">
      <c r="A276">
        <v>274</v>
      </c>
      <c r="B276">
        <v>43550.996377314812</v>
      </c>
      <c r="C276">
        <v>43551.002222222225</v>
      </c>
      <c r="D276">
        <v>1</v>
      </c>
      <c r="E276">
        <v>2.2400000000000002</v>
      </c>
      <c r="F276">
        <v>9</v>
      </c>
      <c r="G276">
        <v>3.2</v>
      </c>
      <c r="H276">
        <v>0</v>
      </c>
      <c r="I276">
        <v>16</v>
      </c>
      <c r="J276" t="s">
        <v>23</v>
      </c>
      <c r="K276" t="s">
        <v>24</v>
      </c>
      <c r="L276" t="s">
        <v>68</v>
      </c>
      <c r="M276" t="s">
        <v>39</v>
      </c>
      <c r="N276" t="s">
        <v>27</v>
      </c>
      <c r="O276" t="s">
        <v>27</v>
      </c>
    </row>
    <row r="277" spans="1:15" x14ac:dyDescent="0.3">
      <c r="A277">
        <v>275</v>
      </c>
      <c r="B277">
        <v>43533.452546296299</v>
      </c>
      <c r="C277">
        <v>43533.455358796295</v>
      </c>
      <c r="D277">
        <v>1</v>
      </c>
      <c r="E277">
        <v>0.74</v>
      </c>
      <c r="F277">
        <v>5</v>
      </c>
      <c r="G277">
        <v>1.66</v>
      </c>
      <c r="H277">
        <v>0</v>
      </c>
      <c r="I277">
        <v>9.9600000000000009</v>
      </c>
      <c r="J277" t="s">
        <v>23</v>
      </c>
      <c r="K277" t="s">
        <v>24</v>
      </c>
      <c r="L277" t="s">
        <v>48</v>
      </c>
      <c r="M277" t="s">
        <v>42</v>
      </c>
      <c r="N277" t="s">
        <v>27</v>
      </c>
      <c r="O277" t="s">
        <v>27</v>
      </c>
    </row>
    <row r="278" spans="1:15" x14ac:dyDescent="0.3">
      <c r="A278">
        <v>276</v>
      </c>
      <c r="B278">
        <v>43551.969675925924</v>
      </c>
      <c r="C278">
        <v>43551.982314814813</v>
      </c>
      <c r="D278">
        <v>1</v>
      </c>
      <c r="E278">
        <v>4.91</v>
      </c>
      <c r="F278">
        <v>17.5</v>
      </c>
      <c r="G278">
        <v>4.26</v>
      </c>
      <c r="H278">
        <v>0</v>
      </c>
      <c r="I278">
        <v>25.56</v>
      </c>
      <c r="J278" t="s">
        <v>23</v>
      </c>
      <c r="K278" t="s">
        <v>24</v>
      </c>
      <c r="L278" t="s">
        <v>75</v>
      </c>
      <c r="M278" t="s">
        <v>109</v>
      </c>
      <c r="N278" t="s">
        <v>27</v>
      </c>
      <c r="O278" t="s">
        <v>67</v>
      </c>
    </row>
    <row r="279" spans="1:15" x14ac:dyDescent="0.3">
      <c r="A279">
        <v>277</v>
      </c>
      <c r="B279">
        <v>43538.831203703703</v>
      </c>
      <c r="C279">
        <v>43538.838229166664</v>
      </c>
      <c r="D279">
        <v>1</v>
      </c>
      <c r="E279">
        <v>1.24</v>
      </c>
      <c r="F279">
        <v>8</v>
      </c>
      <c r="G279">
        <v>3.69</v>
      </c>
      <c r="H279">
        <v>0</v>
      </c>
      <c r="I279">
        <v>15.99</v>
      </c>
      <c r="J279" t="s">
        <v>23</v>
      </c>
      <c r="K279" t="s">
        <v>24</v>
      </c>
      <c r="L279" t="s">
        <v>41</v>
      </c>
      <c r="M279" t="s">
        <v>79</v>
      </c>
      <c r="N279" t="s">
        <v>27</v>
      </c>
      <c r="O279" t="s">
        <v>27</v>
      </c>
    </row>
    <row r="280" spans="1:15" x14ac:dyDescent="0.3">
      <c r="A280">
        <v>278</v>
      </c>
      <c r="B280">
        <v>43549.682766203703</v>
      </c>
      <c r="C280">
        <v>43549.716874999998</v>
      </c>
      <c r="D280">
        <v>0</v>
      </c>
      <c r="E280">
        <v>11.8</v>
      </c>
      <c r="F280">
        <v>40.5</v>
      </c>
      <c r="G280">
        <v>10.55</v>
      </c>
      <c r="H280">
        <v>0</v>
      </c>
      <c r="I280">
        <v>52.85</v>
      </c>
      <c r="J280" t="s">
        <v>23</v>
      </c>
      <c r="K280" t="s">
        <v>24</v>
      </c>
      <c r="L280" t="s">
        <v>44</v>
      </c>
      <c r="M280" t="s">
        <v>103</v>
      </c>
      <c r="N280" t="s">
        <v>46</v>
      </c>
      <c r="O280" t="s">
        <v>67</v>
      </c>
    </row>
    <row r="281" spans="1:15" x14ac:dyDescent="0.3">
      <c r="A281">
        <v>279</v>
      </c>
      <c r="B281">
        <v>43538.744675925926</v>
      </c>
      <c r="C281">
        <v>43538.755925925929</v>
      </c>
      <c r="D281">
        <v>1</v>
      </c>
      <c r="E281">
        <v>2.1</v>
      </c>
      <c r="F281">
        <v>12</v>
      </c>
      <c r="G281">
        <v>3.25</v>
      </c>
      <c r="H281">
        <v>0</v>
      </c>
      <c r="I281">
        <v>19.55</v>
      </c>
      <c r="J281" t="s">
        <v>23</v>
      </c>
      <c r="K281" t="s">
        <v>24</v>
      </c>
      <c r="L281" t="s">
        <v>41</v>
      </c>
      <c r="M281" t="s">
        <v>56</v>
      </c>
      <c r="N281" t="s">
        <v>27</v>
      </c>
      <c r="O281" t="s">
        <v>27</v>
      </c>
    </row>
    <row r="282" spans="1:15" x14ac:dyDescent="0.3">
      <c r="A282">
        <v>280</v>
      </c>
      <c r="B282">
        <v>43550.944444444445</v>
      </c>
      <c r="C282">
        <v>43550.955775462964</v>
      </c>
      <c r="D282">
        <v>1</v>
      </c>
      <c r="E282">
        <v>4.0999999999999996</v>
      </c>
      <c r="F282">
        <v>15</v>
      </c>
      <c r="G282">
        <v>3.75</v>
      </c>
      <c r="H282">
        <v>0</v>
      </c>
      <c r="I282">
        <v>22.55</v>
      </c>
      <c r="J282" t="s">
        <v>23</v>
      </c>
      <c r="K282" t="s">
        <v>24</v>
      </c>
      <c r="L282" t="s">
        <v>34</v>
      </c>
      <c r="M282" t="s">
        <v>109</v>
      </c>
      <c r="N282" t="s">
        <v>27</v>
      </c>
      <c r="O282" t="s">
        <v>67</v>
      </c>
    </row>
    <row r="283" spans="1:15" x14ac:dyDescent="0.3">
      <c r="A283">
        <v>281</v>
      </c>
      <c r="B283">
        <v>43549.531076388892</v>
      </c>
      <c r="C283">
        <v>43549.539942129632</v>
      </c>
      <c r="D283">
        <v>1</v>
      </c>
      <c r="E283">
        <v>1.7</v>
      </c>
      <c r="F283">
        <v>10</v>
      </c>
      <c r="G283">
        <v>2.65</v>
      </c>
      <c r="H283">
        <v>0</v>
      </c>
      <c r="I283">
        <v>15.95</v>
      </c>
      <c r="J283" t="s">
        <v>23</v>
      </c>
      <c r="K283" t="s">
        <v>24</v>
      </c>
      <c r="L283" t="s">
        <v>38</v>
      </c>
      <c r="M283" t="s">
        <v>94</v>
      </c>
      <c r="N283" t="s">
        <v>27</v>
      </c>
      <c r="O283" t="s">
        <v>27</v>
      </c>
    </row>
    <row r="284" spans="1:15" x14ac:dyDescent="0.3">
      <c r="A284">
        <v>282</v>
      </c>
      <c r="B284">
        <v>43528.864953703705</v>
      </c>
      <c r="C284">
        <v>43528.869722222225</v>
      </c>
      <c r="D284">
        <v>2</v>
      </c>
      <c r="E284">
        <v>0.9</v>
      </c>
      <c r="F284">
        <v>6.5</v>
      </c>
      <c r="G284">
        <v>1</v>
      </c>
      <c r="H284">
        <v>0</v>
      </c>
      <c r="I284">
        <v>11.3</v>
      </c>
      <c r="J284" t="s">
        <v>23</v>
      </c>
      <c r="K284" t="s">
        <v>24</v>
      </c>
      <c r="L284" t="s">
        <v>38</v>
      </c>
      <c r="M284" t="s">
        <v>55</v>
      </c>
      <c r="N284" t="s">
        <v>27</v>
      </c>
      <c r="O284" t="s">
        <v>27</v>
      </c>
    </row>
    <row r="285" spans="1:15" x14ac:dyDescent="0.3">
      <c r="A285">
        <v>283</v>
      </c>
      <c r="B285">
        <v>43546.496527777781</v>
      </c>
      <c r="C285">
        <v>43546.525648148148</v>
      </c>
      <c r="D285">
        <v>2</v>
      </c>
      <c r="E285">
        <v>16.600000000000001</v>
      </c>
      <c r="F285">
        <v>52</v>
      </c>
      <c r="G285">
        <v>6</v>
      </c>
      <c r="H285">
        <v>5.76</v>
      </c>
      <c r="I285">
        <v>67.06</v>
      </c>
      <c r="J285" t="s">
        <v>23</v>
      </c>
      <c r="K285" t="s">
        <v>24</v>
      </c>
      <c r="L285" t="s">
        <v>41</v>
      </c>
      <c r="M285" t="s">
        <v>73</v>
      </c>
      <c r="N285" t="s">
        <v>27</v>
      </c>
      <c r="O285" t="s">
        <v>46</v>
      </c>
    </row>
    <row r="286" spans="1:15" x14ac:dyDescent="0.3">
      <c r="A286">
        <v>284</v>
      </c>
      <c r="B286">
        <v>43538.577615740738</v>
      </c>
      <c r="C286">
        <v>43538.582766203705</v>
      </c>
      <c r="D286">
        <v>1</v>
      </c>
      <c r="E286">
        <v>1.1000000000000001</v>
      </c>
      <c r="F286">
        <v>7</v>
      </c>
      <c r="G286">
        <v>3.05</v>
      </c>
      <c r="H286">
        <v>0</v>
      </c>
      <c r="I286">
        <v>13.35</v>
      </c>
      <c r="J286" t="s">
        <v>23</v>
      </c>
      <c r="K286" t="s">
        <v>24</v>
      </c>
      <c r="L286" t="s">
        <v>64</v>
      </c>
      <c r="M286" t="s">
        <v>58</v>
      </c>
      <c r="N286" t="s">
        <v>27</v>
      </c>
      <c r="O286" t="s">
        <v>27</v>
      </c>
    </row>
    <row r="287" spans="1:15" x14ac:dyDescent="0.3">
      <c r="A287">
        <v>285</v>
      </c>
      <c r="B287">
        <v>43529.292500000003</v>
      </c>
      <c r="C287">
        <v>43529.299004629633</v>
      </c>
      <c r="D287">
        <v>1</v>
      </c>
      <c r="E287">
        <v>1.5</v>
      </c>
      <c r="F287">
        <v>8.5</v>
      </c>
      <c r="G287">
        <v>0</v>
      </c>
      <c r="H287">
        <v>0</v>
      </c>
      <c r="I287">
        <v>11.8</v>
      </c>
      <c r="J287" t="s">
        <v>23</v>
      </c>
      <c r="K287" t="s">
        <v>28</v>
      </c>
      <c r="L287" t="s">
        <v>49</v>
      </c>
      <c r="M287" t="s">
        <v>68</v>
      </c>
      <c r="N287" t="s">
        <v>27</v>
      </c>
      <c r="O287" t="s">
        <v>27</v>
      </c>
    </row>
    <row r="288" spans="1:15" x14ac:dyDescent="0.3">
      <c r="A288">
        <v>286</v>
      </c>
      <c r="B288">
        <v>43554.905243055553</v>
      </c>
      <c r="C288">
        <v>43554.914375</v>
      </c>
      <c r="D288">
        <v>1</v>
      </c>
      <c r="E288">
        <v>1.5</v>
      </c>
      <c r="F288">
        <v>9.5</v>
      </c>
      <c r="G288">
        <v>0</v>
      </c>
      <c r="H288">
        <v>0</v>
      </c>
      <c r="I288">
        <v>13.3</v>
      </c>
      <c r="J288" t="s">
        <v>23</v>
      </c>
      <c r="K288" t="s">
        <v>28</v>
      </c>
      <c r="L288" t="s">
        <v>60</v>
      </c>
      <c r="M288" t="s">
        <v>64</v>
      </c>
      <c r="N288" t="s">
        <v>27</v>
      </c>
      <c r="O288" t="s">
        <v>27</v>
      </c>
    </row>
    <row r="289" spans="1:15" x14ac:dyDescent="0.3">
      <c r="A289">
        <v>287</v>
      </c>
      <c r="B289">
        <v>43528.931307870371</v>
      </c>
      <c r="C289">
        <v>43528.937962962962</v>
      </c>
      <c r="D289">
        <v>2</v>
      </c>
      <c r="E289">
        <v>2.41</v>
      </c>
      <c r="F289">
        <v>9.5</v>
      </c>
      <c r="G289">
        <v>3.32</v>
      </c>
      <c r="H289">
        <v>0</v>
      </c>
      <c r="I289">
        <v>16.62</v>
      </c>
      <c r="J289" t="s">
        <v>23</v>
      </c>
      <c r="K289" t="s">
        <v>24</v>
      </c>
      <c r="L289" t="s">
        <v>41</v>
      </c>
      <c r="M289" t="s">
        <v>33</v>
      </c>
      <c r="N289" t="s">
        <v>27</v>
      </c>
      <c r="O289" t="s">
        <v>27</v>
      </c>
    </row>
    <row r="290" spans="1:15" x14ac:dyDescent="0.3">
      <c r="A290">
        <v>288</v>
      </c>
      <c r="B290">
        <v>43552.822314814817</v>
      </c>
      <c r="C290">
        <v>43552.829988425925</v>
      </c>
      <c r="D290">
        <v>1</v>
      </c>
      <c r="E290">
        <v>1.5</v>
      </c>
      <c r="F290">
        <v>9</v>
      </c>
      <c r="G290">
        <v>1</v>
      </c>
      <c r="H290">
        <v>0</v>
      </c>
      <c r="I290">
        <v>13.8</v>
      </c>
      <c r="J290" t="s">
        <v>23</v>
      </c>
      <c r="K290" t="s">
        <v>24</v>
      </c>
      <c r="L290" t="s">
        <v>71</v>
      </c>
      <c r="M290" t="s">
        <v>76</v>
      </c>
      <c r="N290" t="s">
        <v>27</v>
      </c>
      <c r="O290" t="s">
        <v>27</v>
      </c>
    </row>
    <row r="291" spans="1:15" x14ac:dyDescent="0.3">
      <c r="A291">
        <v>289</v>
      </c>
      <c r="B291">
        <v>43551.360000000001</v>
      </c>
      <c r="C291">
        <v>43551.363761574074</v>
      </c>
      <c r="D291">
        <v>1</v>
      </c>
      <c r="E291">
        <v>0.9</v>
      </c>
      <c r="F291">
        <v>5.5</v>
      </c>
      <c r="G291">
        <v>0</v>
      </c>
      <c r="H291">
        <v>0</v>
      </c>
      <c r="I291">
        <v>8.8000000000000007</v>
      </c>
      <c r="J291" t="s">
        <v>23</v>
      </c>
      <c r="K291" t="s">
        <v>28</v>
      </c>
      <c r="L291" t="s">
        <v>79</v>
      </c>
      <c r="M291" t="s">
        <v>70</v>
      </c>
      <c r="N291" t="s">
        <v>27</v>
      </c>
      <c r="O291" t="s">
        <v>27</v>
      </c>
    </row>
    <row r="292" spans="1:15" x14ac:dyDescent="0.3">
      <c r="A292">
        <v>290</v>
      </c>
      <c r="B292">
        <v>43530.631736111114</v>
      </c>
      <c r="C292">
        <v>43530.638194444444</v>
      </c>
      <c r="D292">
        <v>1</v>
      </c>
      <c r="E292">
        <v>0.77</v>
      </c>
      <c r="F292">
        <v>7</v>
      </c>
      <c r="G292">
        <v>2.06</v>
      </c>
      <c r="H292">
        <v>0</v>
      </c>
      <c r="I292">
        <v>12.36</v>
      </c>
      <c r="J292" t="s">
        <v>23</v>
      </c>
      <c r="K292" t="s">
        <v>24</v>
      </c>
      <c r="L292" t="s">
        <v>42</v>
      </c>
      <c r="M292" t="s">
        <v>62</v>
      </c>
      <c r="N292" t="s">
        <v>27</v>
      </c>
      <c r="O292" t="s">
        <v>27</v>
      </c>
    </row>
    <row r="293" spans="1:15" x14ac:dyDescent="0.3">
      <c r="A293">
        <v>291</v>
      </c>
      <c r="B293">
        <v>43526.513402777775</v>
      </c>
      <c r="C293">
        <v>43526.517384259256</v>
      </c>
      <c r="D293">
        <v>1</v>
      </c>
      <c r="E293">
        <v>1.21</v>
      </c>
      <c r="F293">
        <v>6.5</v>
      </c>
      <c r="G293">
        <v>1.96</v>
      </c>
      <c r="H293">
        <v>0</v>
      </c>
      <c r="I293">
        <v>11.76</v>
      </c>
      <c r="J293" t="s">
        <v>23</v>
      </c>
      <c r="K293" t="s">
        <v>24</v>
      </c>
      <c r="L293" t="s">
        <v>71</v>
      </c>
      <c r="M293" t="s">
        <v>72</v>
      </c>
      <c r="N293" t="s">
        <v>27</v>
      </c>
      <c r="O293" t="s">
        <v>27</v>
      </c>
    </row>
    <row r="294" spans="1:15" x14ac:dyDescent="0.3">
      <c r="A294">
        <v>292</v>
      </c>
      <c r="B294">
        <v>43534.731053240743</v>
      </c>
      <c r="C294">
        <v>43534.743946759256</v>
      </c>
      <c r="D294">
        <v>1</v>
      </c>
      <c r="E294">
        <v>2.9</v>
      </c>
      <c r="F294">
        <v>15</v>
      </c>
      <c r="G294">
        <v>3.65</v>
      </c>
      <c r="H294">
        <v>0</v>
      </c>
      <c r="I294">
        <v>21.95</v>
      </c>
      <c r="J294" t="s">
        <v>23</v>
      </c>
      <c r="K294" t="s">
        <v>24</v>
      </c>
      <c r="L294" t="s">
        <v>58</v>
      </c>
      <c r="M294" t="s">
        <v>110</v>
      </c>
      <c r="N294" t="s">
        <v>27</v>
      </c>
      <c r="O294" t="s">
        <v>46</v>
      </c>
    </row>
    <row r="295" spans="1:15" x14ac:dyDescent="0.3">
      <c r="A295">
        <v>293</v>
      </c>
      <c r="B295">
        <v>43539.980196759258</v>
      </c>
      <c r="C295">
        <v>43539.992118055554</v>
      </c>
      <c r="D295">
        <v>1</v>
      </c>
      <c r="E295">
        <v>2.2999999999999998</v>
      </c>
      <c r="F295">
        <v>12.5</v>
      </c>
      <c r="G295">
        <v>3</v>
      </c>
      <c r="H295">
        <v>0</v>
      </c>
      <c r="I295">
        <v>19.3</v>
      </c>
      <c r="J295" t="s">
        <v>23</v>
      </c>
      <c r="K295" t="s">
        <v>24</v>
      </c>
      <c r="L295" t="s">
        <v>72</v>
      </c>
      <c r="M295" t="s">
        <v>38</v>
      </c>
      <c r="N295" t="s">
        <v>27</v>
      </c>
      <c r="O295" t="s">
        <v>27</v>
      </c>
    </row>
    <row r="296" spans="1:15" x14ac:dyDescent="0.3">
      <c r="A296">
        <v>294</v>
      </c>
      <c r="B296">
        <v>43539.430081018516</v>
      </c>
      <c r="C296">
        <v>43539.434282407405</v>
      </c>
      <c r="D296">
        <v>1</v>
      </c>
      <c r="E296">
        <v>1.24</v>
      </c>
      <c r="F296">
        <v>6.5</v>
      </c>
      <c r="G296">
        <v>0.88</v>
      </c>
      <c r="H296">
        <v>0</v>
      </c>
      <c r="I296">
        <v>8.18</v>
      </c>
      <c r="J296" t="s">
        <v>23</v>
      </c>
      <c r="K296" t="s">
        <v>24</v>
      </c>
      <c r="L296" t="s">
        <v>50</v>
      </c>
      <c r="M296" t="s">
        <v>82</v>
      </c>
      <c r="N296" t="s">
        <v>27</v>
      </c>
      <c r="O296" t="s">
        <v>27</v>
      </c>
    </row>
    <row r="297" spans="1:15" x14ac:dyDescent="0.3">
      <c r="A297">
        <v>295</v>
      </c>
      <c r="B297">
        <v>43528.663206018522</v>
      </c>
      <c r="C297">
        <v>43528.676851851851</v>
      </c>
      <c r="D297">
        <v>1</v>
      </c>
      <c r="E297">
        <v>3.81</v>
      </c>
      <c r="F297">
        <v>16</v>
      </c>
      <c r="G297">
        <v>0</v>
      </c>
      <c r="H297">
        <v>0</v>
      </c>
      <c r="I297">
        <v>19.3</v>
      </c>
      <c r="J297" t="s">
        <v>23</v>
      </c>
      <c r="K297" t="s">
        <v>28</v>
      </c>
      <c r="L297" t="s">
        <v>36</v>
      </c>
      <c r="M297" t="s">
        <v>55</v>
      </c>
      <c r="N297" t="s">
        <v>27</v>
      </c>
      <c r="O297" t="s">
        <v>27</v>
      </c>
    </row>
    <row r="298" spans="1:15" x14ac:dyDescent="0.3">
      <c r="A298">
        <v>296</v>
      </c>
      <c r="B298">
        <v>43545.408530092594</v>
      </c>
      <c r="C298">
        <v>43545.420300925929</v>
      </c>
      <c r="D298">
        <v>1</v>
      </c>
      <c r="E298">
        <v>0.9</v>
      </c>
      <c r="F298">
        <v>11</v>
      </c>
      <c r="G298">
        <v>2.85</v>
      </c>
      <c r="H298">
        <v>0</v>
      </c>
      <c r="I298">
        <v>17.149999999999999</v>
      </c>
      <c r="J298" t="s">
        <v>23</v>
      </c>
      <c r="K298" t="s">
        <v>24</v>
      </c>
      <c r="L298" t="s">
        <v>38</v>
      </c>
      <c r="M298" t="s">
        <v>57</v>
      </c>
      <c r="N298" t="s">
        <v>27</v>
      </c>
      <c r="O298" t="s">
        <v>27</v>
      </c>
    </row>
    <row r="299" spans="1:15" x14ac:dyDescent="0.3">
      <c r="A299">
        <v>297</v>
      </c>
      <c r="B299">
        <v>43529.623541666668</v>
      </c>
      <c r="C299">
        <v>43529.630960648145</v>
      </c>
      <c r="D299">
        <v>2</v>
      </c>
      <c r="E299">
        <v>1.07</v>
      </c>
      <c r="F299">
        <v>8</v>
      </c>
      <c r="G299">
        <v>2.2599999999999998</v>
      </c>
      <c r="H299">
        <v>0</v>
      </c>
      <c r="I299">
        <v>13.56</v>
      </c>
      <c r="J299" t="s">
        <v>23</v>
      </c>
      <c r="K299" t="s">
        <v>24</v>
      </c>
      <c r="L299" t="s">
        <v>25</v>
      </c>
      <c r="M299" t="s">
        <v>79</v>
      </c>
      <c r="N299" t="s">
        <v>27</v>
      </c>
      <c r="O299" t="s">
        <v>27</v>
      </c>
    </row>
    <row r="300" spans="1:15" x14ac:dyDescent="0.3">
      <c r="A300">
        <v>298</v>
      </c>
      <c r="B300">
        <v>43542.631956018522</v>
      </c>
      <c r="C300">
        <v>43542.64607638889</v>
      </c>
      <c r="D300">
        <v>2</v>
      </c>
      <c r="E300">
        <v>8.5500000000000007</v>
      </c>
      <c r="F300">
        <v>26</v>
      </c>
      <c r="G300">
        <v>7.01</v>
      </c>
      <c r="H300">
        <v>5.76</v>
      </c>
      <c r="I300">
        <v>42.07</v>
      </c>
      <c r="J300" t="s">
        <v>23</v>
      </c>
      <c r="K300" t="s">
        <v>24</v>
      </c>
      <c r="L300" t="s">
        <v>70</v>
      </c>
      <c r="M300" t="s">
        <v>44</v>
      </c>
      <c r="N300" t="s">
        <v>27</v>
      </c>
      <c r="O300" t="s">
        <v>46</v>
      </c>
    </row>
    <row r="301" spans="1:15" x14ac:dyDescent="0.3">
      <c r="A301">
        <v>299</v>
      </c>
      <c r="B301">
        <v>43539.633275462962</v>
      </c>
      <c r="C301">
        <v>43539.642789351848</v>
      </c>
      <c r="D301">
        <v>1</v>
      </c>
      <c r="E301">
        <v>2.27</v>
      </c>
      <c r="F301">
        <v>11</v>
      </c>
      <c r="G301">
        <v>2.86</v>
      </c>
      <c r="H301">
        <v>0</v>
      </c>
      <c r="I301">
        <v>17.16</v>
      </c>
      <c r="J301" t="s">
        <v>23</v>
      </c>
      <c r="K301" t="s">
        <v>24</v>
      </c>
      <c r="L301" t="s">
        <v>39</v>
      </c>
      <c r="M301" t="s">
        <v>42</v>
      </c>
      <c r="N301" t="s">
        <v>27</v>
      </c>
      <c r="O301" t="s">
        <v>27</v>
      </c>
    </row>
    <row r="302" spans="1:15" x14ac:dyDescent="0.3">
      <c r="A302">
        <v>300</v>
      </c>
      <c r="B302">
        <v>43539.084918981483</v>
      </c>
      <c r="C302">
        <v>43539.094918981478</v>
      </c>
      <c r="D302">
        <v>2</v>
      </c>
      <c r="E302">
        <v>8.02</v>
      </c>
      <c r="F302">
        <v>23</v>
      </c>
      <c r="G302">
        <v>0</v>
      </c>
      <c r="H302">
        <v>0</v>
      </c>
      <c r="I302">
        <v>24.3</v>
      </c>
      <c r="J302" t="s">
        <v>23</v>
      </c>
      <c r="K302" t="s">
        <v>28</v>
      </c>
      <c r="L302" t="s">
        <v>98</v>
      </c>
      <c r="M302" t="s">
        <v>111</v>
      </c>
      <c r="N302" t="s">
        <v>46</v>
      </c>
      <c r="O302" t="s">
        <v>46</v>
      </c>
    </row>
    <row r="303" spans="1:15" x14ac:dyDescent="0.3">
      <c r="A303">
        <v>301</v>
      </c>
      <c r="B303">
        <v>43529.622164351851</v>
      </c>
      <c r="C303">
        <v>43529.62672453704</v>
      </c>
      <c r="D303">
        <v>2</v>
      </c>
      <c r="E303">
        <v>1</v>
      </c>
      <c r="F303">
        <v>6.5</v>
      </c>
      <c r="G303">
        <v>0</v>
      </c>
      <c r="H303">
        <v>0</v>
      </c>
      <c r="I303">
        <v>9.8000000000000007</v>
      </c>
      <c r="J303" t="s">
        <v>23</v>
      </c>
      <c r="K303" t="s">
        <v>28</v>
      </c>
      <c r="L303" t="s">
        <v>42</v>
      </c>
      <c r="M303" t="s">
        <v>29</v>
      </c>
      <c r="N303" t="s">
        <v>27</v>
      </c>
      <c r="O303" t="s">
        <v>27</v>
      </c>
    </row>
    <row r="304" spans="1:15" x14ac:dyDescent="0.3">
      <c r="A304">
        <v>302</v>
      </c>
      <c r="B304">
        <v>43544.723993055559</v>
      </c>
      <c r="C304">
        <v>43544.75508101852</v>
      </c>
      <c r="D304">
        <v>1</v>
      </c>
      <c r="E304">
        <v>17.010000000000002</v>
      </c>
      <c r="F304">
        <v>52</v>
      </c>
      <c r="G304">
        <v>0</v>
      </c>
      <c r="H304">
        <v>5.76</v>
      </c>
      <c r="I304">
        <v>65.56</v>
      </c>
      <c r="J304" t="s">
        <v>23</v>
      </c>
      <c r="K304" t="s">
        <v>28</v>
      </c>
      <c r="L304" t="s">
        <v>73</v>
      </c>
      <c r="M304" t="s">
        <v>34</v>
      </c>
      <c r="N304" t="s">
        <v>46</v>
      </c>
      <c r="O304" t="s">
        <v>27</v>
      </c>
    </row>
    <row r="305" spans="1:15" x14ac:dyDescent="0.3">
      <c r="A305">
        <v>303</v>
      </c>
      <c r="B305">
        <v>43530.061990740738</v>
      </c>
      <c r="C305">
        <v>43530.07471064815</v>
      </c>
      <c r="D305">
        <v>1</v>
      </c>
      <c r="E305">
        <v>5.6</v>
      </c>
      <c r="F305">
        <v>19</v>
      </c>
      <c r="G305">
        <v>0</v>
      </c>
      <c r="H305">
        <v>0</v>
      </c>
      <c r="I305">
        <v>22.8</v>
      </c>
      <c r="J305" t="s">
        <v>23</v>
      </c>
      <c r="K305" t="s">
        <v>24</v>
      </c>
      <c r="L305" t="s">
        <v>64</v>
      </c>
      <c r="M305" t="s">
        <v>40</v>
      </c>
      <c r="N305" t="s">
        <v>27</v>
      </c>
      <c r="O305" t="s">
        <v>27</v>
      </c>
    </row>
    <row r="306" spans="1:15" x14ac:dyDescent="0.3">
      <c r="A306">
        <v>304</v>
      </c>
      <c r="B306">
        <v>43549.947152777779</v>
      </c>
      <c r="C306">
        <v>43549.952569444446</v>
      </c>
      <c r="D306">
        <v>1</v>
      </c>
      <c r="E306">
        <v>1.4</v>
      </c>
      <c r="F306">
        <v>7.5</v>
      </c>
      <c r="G306">
        <v>0</v>
      </c>
      <c r="H306">
        <v>0</v>
      </c>
      <c r="I306">
        <v>11.3</v>
      </c>
      <c r="J306" t="s">
        <v>23</v>
      </c>
      <c r="K306" t="s">
        <v>28</v>
      </c>
      <c r="L306" t="s">
        <v>79</v>
      </c>
      <c r="M306" t="s">
        <v>26</v>
      </c>
      <c r="N306" t="s">
        <v>27</v>
      </c>
      <c r="O306" t="s">
        <v>27</v>
      </c>
    </row>
    <row r="307" spans="1:15" x14ac:dyDescent="0.3">
      <c r="A307">
        <v>305</v>
      </c>
      <c r="B307">
        <v>43537.478935185187</v>
      </c>
      <c r="C307">
        <v>43537.485856481479</v>
      </c>
      <c r="D307">
        <v>2</v>
      </c>
      <c r="E307">
        <v>1.4</v>
      </c>
      <c r="F307">
        <v>8</v>
      </c>
      <c r="G307">
        <v>0</v>
      </c>
      <c r="H307">
        <v>0</v>
      </c>
      <c r="I307">
        <v>11.3</v>
      </c>
      <c r="J307" t="s">
        <v>23</v>
      </c>
      <c r="K307" t="s">
        <v>28</v>
      </c>
      <c r="L307" t="s">
        <v>90</v>
      </c>
      <c r="M307" t="s">
        <v>53</v>
      </c>
      <c r="N307" t="s">
        <v>27</v>
      </c>
      <c r="O307" t="s">
        <v>27</v>
      </c>
    </row>
    <row r="308" spans="1:15" x14ac:dyDescent="0.3">
      <c r="A308">
        <v>306</v>
      </c>
      <c r="B308">
        <v>43526.045243055552</v>
      </c>
      <c r="C308">
        <v>43526.059270833335</v>
      </c>
      <c r="D308">
        <v>1</v>
      </c>
      <c r="E308">
        <v>6.25</v>
      </c>
      <c r="F308">
        <v>20</v>
      </c>
      <c r="G308">
        <v>4</v>
      </c>
      <c r="H308">
        <v>0</v>
      </c>
      <c r="I308">
        <v>27.8</v>
      </c>
      <c r="J308" t="s">
        <v>23</v>
      </c>
      <c r="K308" t="s">
        <v>24</v>
      </c>
      <c r="L308" t="s">
        <v>75</v>
      </c>
      <c r="M308" t="s">
        <v>88</v>
      </c>
      <c r="N308" t="s">
        <v>27</v>
      </c>
      <c r="O308" t="s">
        <v>27</v>
      </c>
    </row>
    <row r="309" spans="1:15" x14ac:dyDescent="0.3">
      <c r="A309">
        <v>307</v>
      </c>
      <c r="B309">
        <v>43551.684525462966</v>
      </c>
      <c r="C309">
        <v>43551.691238425927</v>
      </c>
      <c r="D309">
        <v>1</v>
      </c>
      <c r="E309">
        <v>0.68</v>
      </c>
      <c r="F309">
        <v>7.5</v>
      </c>
      <c r="G309">
        <v>0</v>
      </c>
      <c r="H309">
        <v>0</v>
      </c>
      <c r="I309">
        <v>11.8</v>
      </c>
      <c r="J309" t="s">
        <v>23</v>
      </c>
      <c r="K309" t="s">
        <v>28</v>
      </c>
      <c r="L309" t="s">
        <v>79</v>
      </c>
      <c r="M309" t="s">
        <v>79</v>
      </c>
      <c r="N309" t="s">
        <v>27</v>
      </c>
      <c r="O309" t="s">
        <v>27</v>
      </c>
    </row>
    <row r="310" spans="1:15" x14ac:dyDescent="0.3">
      <c r="A310">
        <v>308</v>
      </c>
      <c r="B310">
        <v>43542.537986111114</v>
      </c>
      <c r="C310">
        <v>43542.564293981479</v>
      </c>
      <c r="D310">
        <v>5</v>
      </c>
      <c r="E310">
        <v>18.760000000000002</v>
      </c>
      <c r="F310">
        <v>52</v>
      </c>
      <c r="G310">
        <v>11.71</v>
      </c>
      <c r="H310">
        <v>5.76</v>
      </c>
      <c r="I310">
        <v>70.27</v>
      </c>
      <c r="J310" t="s">
        <v>23</v>
      </c>
      <c r="K310" t="s">
        <v>24</v>
      </c>
      <c r="L310" t="s">
        <v>107</v>
      </c>
      <c r="M310" t="s">
        <v>73</v>
      </c>
      <c r="N310" t="s">
        <v>27</v>
      </c>
      <c r="O310" t="s">
        <v>46</v>
      </c>
    </row>
    <row r="311" spans="1:15" x14ac:dyDescent="0.3">
      <c r="A311">
        <v>309</v>
      </c>
      <c r="B311">
        <v>43532.02983796296</v>
      </c>
      <c r="C311">
        <v>43532.037361111114</v>
      </c>
      <c r="D311">
        <v>2</v>
      </c>
      <c r="E311">
        <v>3.67</v>
      </c>
      <c r="F311">
        <v>12</v>
      </c>
      <c r="G311">
        <v>3.16</v>
      </c>
      <c r="H311">
        <v>0</v>
      </c>
      <c r="I311">
        <v>18.96</v>
      </c>
      <c r="J311" t="s">
        <v>23</v>
      </c>
      <c r="K311" t="s">
        <v>24</v>
      </c>
      <c r="L311" t="s">
        <v>75</v>
      </c>
      <c r="M311" t="s">
        <v>33</v>
      </c>
      <c r="N311" t="s">
        <v>27</v>
      </c>
      <c r="O311" t="s">
        <v>27</v>
      </c>
    </row>
    <row r="312" spans="1:15" x14ac:dyDescent="0.3">
      <c r="A312">
        <v>310</v>
      </c>
      <c r="B312">
        <v>43540.584780092591</v>
      </c>
      <c r="C312">
        <v>43540.590358796297</v>
      </c>
      <c r="D312">
        <v>3</v>
      </c>
      <c r="E312">
        <v>1.2</v>
      </c>
      <c r="F312">
        <v>7.5</v>
      </c>
      <c r="G312">
        <v>2.16</v>
      </c>
      <c r="H312">
        <v>0</v>
      </c>
      <c r="I312">
        <v>12.96</v>
      </c>
      <c r="J312" t="s">
        <v>23</v>
      </c>
      <c r="K312" t="s">
        <v>24</v>
      </c>
      <c r="L312" t="s">
        <v>79</v>
      </c>
      <c r="M312" t="s">
        <v>25</v>
      </c>
      <c r="N312" t="s">
        <v>27</v>
      </c>
      <c r="O312" t="s">
        <v>27</v>
      </c>
    </row>
    <row r="313" spans="1:15" x14ac:dyDescent="0.3">
      <c r="A313">
        <v>311</v>
      </c>
      <c r="B313">
        <v>43546.803171296298</v>
      </c>
      <c r="C313">
        <v>43546.806273148148</v>
      </c>
      <c r="D313">
        <v>2</v>
      </c>
      <c r="E313">
        <v>0.95</v>
      </c>
      <c r="F313">
        <v>5.5</v>
      </c>
      <c r="G313">
        <v>2.4500000000000002</v>
      </c>
      <c r="H313">
        <v>0</v>
      </c>
      <c r="I313">
        <v>12.25</v>
      </c>
      <c r="J313" t="s">
        <v>23</v>
      </c>
      <c r="K313" t="s">
        <v>24</v>
      </c>
      <c r="L313" t="s">
        <v>42</v>
      </c>
      <c r="M313" t="s">
        <v>58</v>
      </c>
      <c r="N313" t="s">
        <v>27</v>
      </c>
      <c r="O313" t="s">
        <v>27</v>
      </c>
    </row>
    <row r="314" spans="1:15" x14ac:dyDescent="0.3">
      <c r="A314">
        <v>312</v>
      </c>
      <c r="B314">
        <v>43544.366099537037</v>
      </c>
      <c r="C314">
        <v>43544.380243055559</v>
      </c>
      <c r="D314">
        <v>1</v>
      </c>
      <c r="E314">
        <v>1.3</v>
      </c>
      <c r="F314">
        <v>13</v>
      </c>
      <c r="G314">
        <v>3.26</v>
      </c>
      <c r="H314">
        <v>0</v>
      </c>
      <c r="I314">
        <v>19.559999999999999</v>
      </c>
      <c r="J314" t="s">
        <v>23</v>
      </c>
      <c r="K314" t="s">
        <v>24</v>
      </c>
      <c r="L314" t="s">
        <v>48</v>
      </c>
      <c r="M314" t="s">
        <v>35</v>
      </c>
      <c r="N314" t="s">
        <v>27</v>
      </c>
      <c r="O314" t="s">
        <v>27</v>
      </c>
    </row>
    <row r="315" spans="1:15" x14ac:dyDescent="0.3">
      <c r="A315">
        <v>313</v>
      </c>
      <c r="B315">
        <v>43544.594097222223</v>
      </c>
      <c r="C315">
        <v>43544.601944444446</v>
      </c>
      <c r="D315">
        <v>1</v>
      </c>
      <c r="E315">
        <v>4</v>
      </c>
      <c r="F315">
        <v>14</v>
      </c>
      <c r="G315">
        <v>0</v>
      </c>
      <c r="H315">
        <v>0</v>
      </c>
      <c r="I315">
        <v>14.8</v>
      </c>
      <c r="J315" t="s">
        <v>23</v>
      </c>
      <c r="K315" t="s">
        <v>24</v>
      </c>
      <c r="L315" t="s">
        <v>73</v>
      </c>
      <c r="M315" t="s">
        <v>112</v>
      </c>
      <c r="N315" t="s">
        <v>46</v>
      </c>
      <c r="O315" t="s">
        <v>46</v>
      </c>
    </row>
    <row r="316" spans="1:15" x14ac:dyDescent="0.3">
      <c r="A316">
        <v>314</v>
      </c>
      <c r="B316">
        <v>43548.264722222222</v>
      </c>
      <c r="C316">
        <v>43548.282314814816</v>
      </c>
      <c r="D316">
        <v>1</v>
      </c>
      <c r="E316">
        <v>18.989999999999998</v>
      </c>
      <c r="F316">
        <v>50.5</v>
      </c>
      <c r="G316">
        <v>10.26</v>
      </c>
      <c r="H316">
        <v>0</v>
      </c>
      <c r="I316">
        <v>61.56</v>
      </c>
      <c r="J316" t="s">
        <v>23</v>
      </c>
      <c r="K316" t="s">
        <v>24</v>
      </c>
      <c r="L316" t="s">
        <v>73</v>
      </c>
      <c r="M316" t="s">
        <v>92</v>
      </c>
      <c r="N316" t="s">
        <v>46</v>
      </c>
      <c r="O316" t="s">
        <v>67</v>
      </c>
    </row>
    <row r="317" spans="1:15" x14ac:dyDescent="0.3">
      <c r="A317">
        <v>315</v>
      </c>
      <c r="B317">
        <v>43536.997210648151</v>
      </c>
      <c r="C317">
        <v>43537.004212962966</v>
      </c>
      <c r="D317">
        <v>1</v>
      </c>
      <c r="E317">
        <v>1.2</v>
      </c>
      <c r="F317">
        <v>8</v>
      </c>
      <c r="G317">
        <v>1.5</v>
      </c>
      <c r="H317">
        <v>0</v>
      </c>
      <c r="I317">
        <v>13.3</v>
      </c>
      <c r="J317" t="s">
        <v>23</v>
      </c>
      <c r="K317" t="s">
        <v>24</v>
      </c>
      <c r="L317" t="s">
        <v>32</v>
      </c>
      <c r="M317" t="s">
        <v>76</v>
      </c>
      <c r="N317" t="s">
        <v>27</v>
      </c>
      <c r="O317" t="s">
        <v>27</v>
      </c>
    </row>
    <row r="318" spans="1:15" x14ac:dyDescent="0.3">
      <c r="A318">
        <v>316</v>
      </c>
      <c r="B318">
        <v>43531.795682870368</v>
      </c>
      <c r="C318">
        <v>43531.803819444445</v>
      </c>
      <c r="D318">
        <v>6</v>
      </c>
      <c r="E318">
        <v>2.04</v>
      </c>
      <c r="F318">
        <v>10</v>
      </c>
      <c r="G318">
        <v>2.86</v>
      </c>
      <c r="H318">
        <v>0</v>
      </c>
      <c r="I318">
        <v>17.16</v>
      </c>
      <c r="J318" t="s">
        <v>23</v>
      </c>
      <c r="K318" t="s">
        <v>24</v>
      </c>
      <c r="L318" t="s">
        <v>34</v>
      </c>
      <c r="M318" t="s">
        <v>75</v>
      </c>
      <c r="N318" t="s">
        <v>27</v>
      </c>
      <c r="O318" t="s">
        <v>27</v>
      </c>
    </row>
    <row r="319" spans="1:15" x14ac:dyDescent="0.3">
      <c r="A319">
        <v>317</v>
      </c>
      <c r="B319">
        <v>43536.746840277781</v>
      </c>
      <c r="C319">
        <v>43536.753136574072</v>
      </c>
      <c r="D319">
        <v>1</v>
      </c>
      <c r="E319">
        <v>1.4</v>
      </c>
      <c r="F319">
        <v>8.5</v>
      </c>
      <c r="G319">
        <v>3.2</v>
      </c>
      <c r="H319">
        <v>0</v>
      </c>
      <c r="I319">
        <v>16</v>
      </c>
      <c r="J319" t="s">
        <v>23</v>
      </c>
      <c r="K319" t="s">
        <v>24</v>
      </c>
      <c r="L319" t="s">
        <v>68</v>
      </c>
      <c r="M319" t="s">
        <v>86</v>
      </c>
      <c r="N319" t="s">
        <v>27</v>
      </c>
      <c r="O319" t="s">
        <v>27</v>
      </c>
    </row>
    <row r="320" spans="1:15" x14ac:dyDescent="0.3">
      <c r="A320">
        <v>318</v>
      </c>
      <c r="B320">
        <v>43540.553715277776</v>
      </c>
      <c r="C320">
        <v>43540.559699074074</v>
      </c>
      <c r="D320">
        <v>1</v>
      </c>
      <c r="E320">
        <v>0.66</v>
      </c>
      <c r="F320">
        <v>7</v>
      </c>
      <c r="G320">
        <v>0</v>
      </c>
      <c r="H320">
        <v>0</v>
      </c>
      <c r="I320">
        <v>10.3</v>
      </c>
      <c r="J320" t="s">
        <v>23</v>
      </c>
      <c r="K320" t="s">
        <v>28</v>
      </c>
      <c r="L320" t="s">
        <v>34</v>
      </c>
      <c r="M320" t="s">
        <v>34</v>
      </c>
      <c r="N320" t="s">
        <v>27</v>
      </c>
      <c r="O320" t="s">
        <v>27</v>
      </c>
    </row>
    <row r="321" spans="1:15" x14ac:dyDescent="0.3">
      <c r="A321">
        <v>319</v>
      </c>
      <c r="B321">
        <v>43525.901469907411</v>
      </c>
      <c r="C321">
        <v>43525.906076388892</v>
      </c>
      <c r="D321">
        <v>2</v>
      </c>
      <c r="E321">
        <v>0.7</v>
      </c>
      <c r="F321">
        <v>6</v>
      </c>
      <c r="G321">
        <v>1.95</v>
      </c>
      <c r="H321">
        <v>0</v>
      </c>
      <c r="I321">
        <v>11.75</v>
      </c>
      <c r="J321" t="s">
        <v>23</v>
      </c>
      <c r="K321" t="s">
        <v>24</v>
      </c>
      <c r="L321" t="s">
        <v>76</v>
      </c>
      <c r="M321" t="s">
        <v>83</v>
      </c>
      <c r="N321" t="s">
        <v>27</v>
      </c>
      <c r="O321" t="s">
        <v>27</v>
      </c>
    </row>
    <row r="322" spans="1:15" x14ac:dyDescent="0.3">
      <c r="A322">
        <v>320</v>
      </c>
      <c r="B322">
        <v>43552.961921296293</v>
      </c>
      <c r="C322">
        <v>43552.968715277777</v>
      </c>
      <c r="D322">
        <v>1</v>
      </c>
      <c r="E322">
        <v>1.5</v>
      </c>
      <c r="F322">
        <v>8</v>
      </c>
      <c r="G322">
        <v>0</v>
      </c>
      <c r="H322">
        <v>0</v>
      </c>
      <c r="I322">
        <v>11.8</v>
      </c>
      <c r="J322" t="s">
        <v>23</v>
      </c>
      <c r="K322" t="s">
        <v>28</v>
      </c>
      <c r="L322" t="s">
        <v>83</v>
      </c>
      <c r="M322" t="s">
        <v>54</v>
      </c>
      <c r="N322" t="s">
        <v>27</v>
      </c>
      <c r="O322" t="s">
        <v>27</v>
      </c>
    </row>
    <row r="323" spans="1:15" x14ac:dyDescent="0.3">
      <c r="A323">
        <v>321</v>
      </c>
      <c r="B323">
        <v>43547.583935185183</v>
      </c>
      <c r="C323">
        <v>43547.589479166665</v>
      </c>
      <c r="D323">
        <v>2</v>
      </c>
      <c r="E323">
        <v>1.1000000000000001</v>
      </c>
      <c r="F323">
        <v>7</v>
      </c>
      <c r="G323">
        <v>1.75</v>
      </c>
      <c r="H323">
        <v>0</v>
      </c>
      <c r="I323">
        <v>12.05</v>
      </c>
      <c r="J323" t="s">
        <v>23</v>
      </c>
      <c r="K323" t="s">
        <v>24</v>
      </c>
      <c r="L323" t="s">
        <v>59</v>
      </c>
      <c r="M323" t="s">
        <v>94</v>
      </c>
      <c r="N323" t="s">
        <v>27</v>
      </c>
      <c r="O323" t="s">
        <v>27</v>
      </c>
    </row>
    <row r="324" spans="1:15" x14ac:dyDescent="0.3">
      <c r="A324">
        <v>322</v>
      </c>
      <c r="B324">
        <v>43531.387754629628</v>
      </c>
      <c r="C324">
        <v>43531.393518518518</v>
      </c>
      <c r="D324">
        <v>1</v>
      </c>
      <c r="E324">
        <v>0.81</v>
      </c>
      <c r="F324">
        <v>7</v>
      </c>
      <c r="G324">
        <v>2.06</v>
      </c>
      <c r="H324">
        <v>0</v>
      </c>
      <c r="I324">
        <v>12.36</v>
      </c>
      <c r="J324" t="s">
        <v>23</v>
      </c>
      <c r="K324" t="s">
        <v>24</v>
      </c>
      <c r="L324" t="s">
        <v>58</v>
      </c>
      <c r="M324" t="s">
        <v>42</v>
      </c>
      <c r="N324" t="s">
        <v>27</v>
      </c>
      <c r="O324" t="s">
        <v>27</v>
      </c>
    </row>
    <row r="325" spans="1:15" x14ac:dyDescent="0.3">
      <c r="A325">
        <v>323</v>
      </c>
      <c r="B325">
        <v>43543.401631944442</v>
      </c>
      <c r="C325">
        <v>43543.415671296294</v>
      </c>
      <c r="D325">
        <v>5</v>
      </c>
      <c r="E325">
        <v>3.27</v>
      </c>
      <c r="F325">
        <v>15</v>
      </c>
      <c r="G325">
        <v>0.92</v>
      </c>
      <c r="H325">
        <v>0</v>
      </c>
      <c r="I325">
        <v>19.22</v>
      </c>
      <c r="J325" t="s">
        <v>23</v>
      </c>
      <c r="K325" t="s">
        <v>24</v>
      </c>
      <c r="L325" t="s">
        <v>56</v>
      </c>
      <c r="M325" t="s">
        <v>52</v>
      </c>
      <c r="N325" t="s">
        <v>27</v>
      </c>
      <c r="O325" t="s">
        <v>27</v>
      </c>
    </row>
    <row r="326" spans="1:15" x14ac:dyDescent="0.3">
      <c r="A326">
        <v>324</v>
      </c>
      <c r="B326">
        <v>43537.944687499999</v>
      </c>
      <c r="C326">
        <v>43537.953587962962</v>
      </c>
      <c r="D326">
        <v>1</v>
      </c>
      <c r="E326">
        <v>1.9</v>
      </c>
      <c r="F326">
        <v>10</v>
      </c>
      <c r="G326">
        <v>0</v>
      </c>
      <c r="H326">
        <v>0</v>
      </c>
      <c r="I326">
        <v>13.8</v>
      </c>
      <c r="J326" t="s">
        <v>23</v>
      </c>
      <c r="K326" t="s">
        <v>28</v>
      </c>
      <c r="L326" t="s">
        <v>71</v>
      </c>
      <c r="M326" t="s">
        <v>35</v>
      </c>
      <c r="N326" t="s">
        <v>27</v>
      </c>
      <c r="O326" t="s">
        <v>27</v>
      </c>
    </row>
    <row r="327" spans="1:15" x14ac:dyDescent="0.3">
      <c r="A327">
        <v>325</v>
      </c>
      <c r="B327">
        <v>43526.685810185183</v>
      </c>
      <c r="C327">
        <v>43526.695486111108</v>
      </c>
      <c r="D327">
        <v>2</v>
      </c>
      <c r="E327">
        <v>1.7</v>
      </c>
      <c r="F327">
        <v>10.5</v>
      </c>
      <c r="G327">
        <v>0</v>
      </c>
      <c r="H327">
        <v>0</v>
      </c>
      <c r="I327">
        <v>13.8</v>
      </c>
      <c r="J327" t="s">
        <v>23</v>
      </c>
      <c r="K327" t="s">
        <v>28</v>
      </c>
      <c r="L327" t="s">
        <v>72</v>
      </c>
      <c r="M327" t="s">
        <v>59</v>
      </c>
      <c r="N327" t="s">
        <v>27</v>
      </c>
      <c r="O327" t="s">
        <v>27</v>
      </c>
    </row>
    <row r="328" spans="1:15" x14ac:dyDescent="0.3">
      <c r="A328">
        <v>326</v>
      </c>
      <c r="B328">
        <v>43529.626087962963</v>
      </c>
      <c r="C328">
        <v>43529.632650462961</v>
      </c>
      <c r="D328">
        <v>1</v>
      </c>
      <c r="E328">
        <v>0.83</v>
      </c>
      <c r="F328">
        <v>7.5</v>
      </c>
      <c r="G328">
        <v>1.2</v>
      </c>
      <c r="H328">
        <v>0</v>
      </c>
      <c r="I328">
        <v>12</v>
      </c>
      <c r="J328" t="s">
        <v>23</v>
      </c>
      <c r="K328" t="s">
        <v>24</v>
      </c>
      <c r="L328" t="s">
        <v>90</v>
      </c>
      <c r="M328" t="s">
        <v>68</v>
      </c>
      <c r="N328" t="s">
        <v>27</v>
      </c>
      <c r="O328" t="s">
        <v>27</v>
      </c>
    </row>
    <row r="329" spans="1:15" x14ac:dyDescent="0.3">
      <c r="A329">
        <v>327</v>
      </c>
      <c r="B329">
        <v>43548.342210648145</v>
      </c>
      <c r="C329">
        <v>43548.34952546296</v>
      </c>
      <c r="D329">
        <v>1</v>
      </c>
      <c r="E329">
        <v>3.17</v>
      </c>
      <c r="F329">
        <v>11</v>
      </c>
      <c r="G329">
        <v>2.86</v>
      </c>
      <c r="H329">
        <v>0</v>
      </c>
      <c r="I329">
        <v>17.16</v>
      </c>
      <c r="J329" t="s">
        <v>23</v>
      </c>
      <c r="K329" t="s">
        <v>24</v>
      </c>
      <c r="L329" t="s">
        <v>57</v>
      </c>
      <c r="M329" t="s">
        <v>71</v>
      </c>
      <c r="N329" t="s">
        <v>27</v>
      </c>
      <c r="O329" t="s">
        <v>27</v>
      </c>
    </row>
    <row r="330" spans="1:15" x14ac:dyDescent="0.3">
      <c r="A330">
        <v>328</v>
      </c>
      <c r="B330">
        <v>43552.554675925923</v>
      </c>
      <c r="C330">
        <v>43552.560648148145</v>
      </c>
      <c r="D330">
        <v>3</v>
      </c>
      <c r="E330">
        <v>1.34</v>
      </c>
      <c r="F330">
        <v>7.5</v>
      </c>
      <c r="G330">
        <v>2.16</v>
      </c>
      <c r="H330">
        <v>0</v>
      </c>
      <c r="I330">
        <v>12.96</v>
      </c>
      <c r="J330" t="s">
        <v>23</v>
      </c>
      <c r="K330" t="s">
        <v>24</v>
      </c>
      <c r="L330" t="s">
        <v>65</v>
      </c>
      <c r="M330" t="s">
        <v>70</v>
      </c>
      <c r="N330" t="s">
        <v>27</v>
      </c>
      <c r="O330" t="s">
        <v>27</v>
      </c>
    </row>
    <row r="331" spans="1:15" x14ac:dyDescent="0.3">
      <c r="A331">
        <v>329</v>
      </c>
      <c r="B331">
        <v>43548.019282407404</v>
      </c>
      <c r="C331">
        <v>43548.024444444447</v>
      </c>
      <c r="D331">
        <v>1</v>
      </c>
      <c r="E331">
        <v>1.6</v>
      </c>
      <c r="F331">
        <v>7.5</v>
      </c>
      <c r="G331">
        <v>2.25</v>
      </c>
      <c r="H331">
        <v>0</v>
      </c>
      <c r="I331">
        <v>13.55</v>
      </c>
      <c r="J331" t="s">
        <v>23</v>
      </c>
      <c r="K331" t="s">
        <v>24</v>
      </c>
      <c r="L331" t="s">
        <v>31</v>
      </c>
      <c r="M331" t="s">
        <v>55</v>
      </c>
      <c r="N331" t="s">
        <v>27</v>
      </c>
      <c r="O331" t="s">
        <v>27</v>
      </c>
    </row>
    <row r="332" spans="1:15" x14ac:dyDescent="0.3">
      <c r="A332">
        <v>330</v>
      </c>
      <c r="B332">
        <v>43536.89334490741</v>
      </c>
      <c r="C332">
        <v>43536.900740740741</v>
      </c>
      <c r="D332">
        <v>1</v>
      </c>
      <c r="E332">
        <v>2</v>
      </c>
      <c r="F332">
        <v>9.5</v>
      </c>
      <c r="G332">
        <v>2.65</v>
      </c>
      <c r="H332">
        <v>0</v>
      </c>
      <c r="I332">
        <v>15.95</v>
      </c>
      <c r="J332" t="s">
        <v>23</v>
      </c>
      <c r="K332" t="s">
        <v>24</v>
      </c>
      <c r="L332" t="s">
        <v>38</v>
      </c>
      <c r="M332" t="s">
        <v>81</v>
      </c>
      <c r="N332" t="s">
        <v>27</v>
      </c>
      <c r="O332" t="s">
        <v>27</v>
      </c>
    </row>
    <row r="333" spans="1:15" x14ac:dyDescent="0.3">
      <c r="A333">
        <v>331</v>
      </c>
      <c r="B333">
        <v>43530.610810185186</v>
      </c>
      <c r="C333">
        <v>43530.615925925929</v>
      </c>
      <c r="D333">
        <v>1</v>
      </c>
      <c r="E333">
        <v>0.5</v>
      </c>
      <c r="F333">
        <v>6.5</v>
      </c>
      <c r="G333">
        <v>1.95</v>
      </c>
      <c r="H333">
        <v>0</v>
      </c>
      <c r="I333">
        <v>11.75</v>
      </c>
      <c r="J333" t="s">
        <v>23</v>
      </c>
      <c r="K333" t="s">
        <v>24</v>
      </c>
      <c r="L333" t="s">
        <v>38</v>
      </c>
      <c r="M333" t="s">
        <v>64</v>
      </c>
      <c r="N333" t="s">
        <v>27</v>
      </c>
      <c r="O333" t="s">
        <v>27</v>
      </c>
    </row>
    <row r="334" spans="1:15" x14ac:dyDescent="0.3">
      <c r="A334">
        <v>332</v>
      </c>
      <c r="B334">
        <v>43540.051666666666</v>
      </c>
      <c r="C334">
        <v>43540.060243055559</v>
      </c>
      <c r="D334">
        <v>1</v>
      </c>
      <c r="E334">
        <v>2.6</v>
      </c>
      <c r="F334">
        <v>11</v>
      </c>
      <c r="G334">
        <v>0</v>
      </c>
      <c r="H334">
        <v>0</v>
      </c>
      <c r="I334">
        <v>12.3</v>
      </c>
      <c r="J334" t="s">
        <v>23</v>
      </c>
      <c r="K334" t="s">
        <v>28</v>
      </c>
      <c r="L334" t="s">
        <v>101</v>
      </c>
      <c r="M334" t="s">
        <v>113</v>
      </c>
      <c r="N334" t="s">
        <v>67</v>
      </c>
      <c r="O334" t="s">
        <v>67</v>
      </c>
    </row>
    <row r="335" spans="1:15" x14ac:dyDescent="0.3">
      <c r="A335">
        <v>333</v>
      </c>
      <c r="B335">
        <v>43550.051990740743</v>
      </c>
      <c r="C335">
        <v>43550.055868055555</v>
      </c>
      <c r="D335">
        <v>1</v>
      </c>
      <c r="E335">
        <v>2.14</v>
      </c>
      <c r="F335">
        <v>8</v>
      </c>
      <c r="G335">
        <v>0</v>
      </c>
      <c r="H335">
        <v>0</v>
      </c>
      <c r="I335">
        <v>11.8</v>
      </c>
      <c r="J335" t="s">
        <v>23</v>
      </c>
      <c r="K335" t="s">
        <v>28</v>
      </c>
      <c r="L335" t="s">
        <v>61</v>
      </c>
      <c r="M335" t="s">
        <v>91</v>
      </c>
      <c r="N335" t="s">
        <v>27</v>
      </c>
      <c r="O335" t="s">
        <v>67</v>
      </c>
    </row>
    <row r="336" spans="1:15" x14ac:dyDescent="0.3">
      <c r="A336">
        <v>334</v>
      </c>
      <c r="B336">
        <v>43536.12400462963</v>
      </c>
      <c r="C336">
        <v>43536.128333333334</v>
      </c>
      <c r="D336">
        <v>2</v>
      </c>
      <c r="E336">
        <v>1.5</v>
      </c>
      <c r="F336">
        <v>7</v>
      </c>
      <c r="G336">
        <v>2.15</v>
      </c>
      <c r="H336">
        <v>0</v>
      </c>
      <c r="I336">
        <v>12.95</v>
      </c>
      <c r="J336" t="s">
        <v>23</v>
      </c>
      <c r="K336" t="s">
        <v>24</v>
      </c>
      <c r="L336" t="s">
        <v>71</v>
      </c>
      <c r="M336" t="s">
        <v>38</v>
      </c>
      <c r="N336" t="s">
        <v>27</v>
      </c>
      <c r="O336" t="s">
        <v>27</v>
      </c>
    </row>
    <row r="337" spans="1:15" x14ac:dyDescent="0.3">
      <c r="A337">
        <v>335</v>
      </c>
      <c r="B337">
        <v>43550.880057870374</v>
      </c>
      <c r="C337">
        <v>43550.895370370374</v>
      </c>
      <c r="D337">
        <v>1</v>
      </c>
      <c r="E337">
        <v>3.97</v>
      </c>
      <c r="F337">
        <v>18</v>
      </c>
      <c r="G337">
        <v>4.3600000000000003</v>
      </c>
      <c r="H337">
        <v>0</v>
      </c>
      <c r="I337">
        <v>26.16</v>
      </c>
      <c r="J337" t="s">
        <v>23</v>
      </c>
      <c r="K337" t="s">
        <v>24</v>
      </c>
      <c r="L337" t="s">
        <v>71</v>
      </c>
      <c r="M337" t="s">
        <v>40</v>
      </c>
      <c r="N337" t="s">
        <v>27</v>
      </c>
      <c r="O337" t="s">
        <v>27</v>
      </c>
    </row>
    <row r="338" spans="1:15" x14ac:dyDescent="0.3">
      <c r="A338">
        <v>336</v>
      </c>
      <c r="B338">
        <v>43544.870104166665</v>
      </c>
      <c r="C338">
        <v>43544.880798611113</v>
      </c>
      <c r="D338">
        <v>1</v>
      </c>
      <c r="E338">
        <v>4.08</v>
      </c>
      <c r="F338">
        <v>14.5</v>
      </c>
      <c r="G338">
        <v>3.66</v>
      </c>
      <c r="H338">
        <v>0</v>
      </c>
      <c r="I338">
        <v>21.96</v>
      </c>
      <c r="J338" t="s">
        <v>23</v>
      </c>
      <c r="K338" t="s">
        <v>24</v>
      </c>
      <c r="L338" t="s">
        <v>75</v>
      </c>
      <c r="M338" t="s">
        <v>77</v>
      </c>
      <c r="N338" t="s">
        <v>27</v>
      </c>
      <c r="O338" t="s">
        <v>27</v>
      </c>
    </row>
    <row r="339" spans="1:15" x14ac:dyDescent="0.3">
      <c r="A339">
        <v>337</v>
      </c>
      <c r="B339">
        <v>43525.744085648148</v>
      </c>
      <c r="C339">
        <v>43525.751863425925</v>
      </c>
      <c r="D339">
        <v>1</v>
      </c>
      <c r="E339">
        <v>1.75</v>
      </c>
      <c r="F339">
        <v>9</v>
      </c>
      <c r="G339">
        <v>3.99</v>
      </c>
      <c r="H339">
        <v>0</v>
      </c>
      <c r="I339">
        <v>17.29</v>
      </c>
      <c r="J339" t="s">
        <v>23</v>
      </c>
      <c r="K339" t="s">
        <v>24</v>
      </c>
      <c r="L339" t="s">
        <v>55</v>
      </c>
      <c r="M339" t="s">
        <v>94</v>
      </c>
      <c r="N339" t="s">
        <v>27</v>
      </c>
      <c r="O339" t="s">
        <v>27</v>
      </c>
    </row>
    <row r="340" spans="1:15" x14ac:dyDescent="0.3">
      <c r="A340">
        <v>338</v>
      </c>
      <c r="B340">
        <v>43555.825636574074</v>
      </c>
      <c r="C340">
        <v>43555.833912037036</v>
      </c>
      <c r="D340">
        <v>1</v>
      </c>
      <c r="E340">
        <v>1.22</v>
      </c>
      <c r="F340">
        <v>8.5</v>
      </c>
      <c r="G340">
        <v>0</v>
      </c>
      <c r="H340">
        <v>0</v>
      </c>
      <c r="I340">
        <v>11.8</v>
      </c>
      <c r="J340" t="s">
        <v>23</v>
      </c>
      <c r="K340" t="s">
        <v>28</v>
      </c>
      <c r="L340" t="s">
        <v>94</v>
      </c>
      <c r="M340" t="s">
        <v>53</v>
      </c>
      <c r="N340" t="s">
        <v>27</v>
      </c>
      <c r="O340" t="s">
        <v>27</v>
      </c>
    </row>
    <row r="341" spans="1:15" x14ac:dyDescent="0.3">
      <c r="A341">
        <v>339</v>
      </c>
      <c r="B341">
        <v>43535.747199074074</v>
      </c>
      <c r="C341">
        <v>43535.753310185188</v>
      </c>
      <c r="D341">
        <v>1</v>
      </c>
      <c r="E341">
        <v>2.48</v>
      </c>
      <c r="F341">
        <v>10</v>
      </c>
      <c r="G341">
        <v>2.86</v>
      </c>
      <c r="H341">
        <v>0</v>
      </c>
      <c r="I341">
        <v>17.16</v>
      </c>
      <c r="J341" t="s">
        <v>23</v>
      </c>
      <c r="K341" t="s">
        <v>24</v>
      </c>
      <c r="L341" t="s">
        <v>36</v>
      </c>
      <c r="M341" t="s">
        <v>52</v>
      </c>
      <c r="N341" t="s">
        <v>27</v>
      </c>
      <c r="O341" t="s">
        <v>27</v>
      </c>
    </row>
    <row r="342" spans="1:15" x14ac:dyDescent="0.3">
      <c r="A342">
        <v>340</v>
      </c>
      <c r="B342">
        <v>43548.522523148145</v>
      </c>
      <c r="C342">
        <v>43548.530150462961</v>
      </c>
      <c r="D342">
        <v>3</v>
      </c>
      <c r="E342">
        <v>2.7</v>
      </c>
      <c r="F342">
        <v>11</v>
      </c>
      <c r="G342">
        <v>3.55</v>
      </c>
      <c r="H342">
        <v>0</v>
      </c>
      <c r="I342">
        <v>17.850000000000001</v>
      </c>
      <c r="J342" t="s">
        <v>23</v>
      </c>
      <c r="K342" t="s">
        <v>24</v>
      </c>
      <c r="L342" t="s">
        <v>77</v>
      </c>
      <c r="M342" t="s">
        <v>63</v>
      </c>
      <c r="N342" t="s">
        <v>27</v>
      </c>
      <c r="O342" t="s">
        <v>27</v>
      </c>
    </row>
    <row r="343" spans="1:15" x14ac:dyDescent="0.3">
      <c r="A343">
        <v>341</v>
      </c>
      <c r="B343">
        <v>43536.773993055554</v>
      </c>
      <c r="C343">
        <v>43536.780011574076</v>
      </c>
      <c r="D343">
        <v>1</v>
      </c>
      <c r="E343">
        <v>0.37</v>
      </c>
      <c r="F343">
        <v>6.5</v>
      </c>
      <c r="G343">
        <v>0</v>
      </c>
      <c r="H343">
        <v>0</v>
      </c>
      <c r="I343">
        <v>10.8</v>
      </c>
      <c r="J343" t="s">
        <v>23</v>
      </c>
      <c r="K343" t="s">
        <v>28</v>
      </c>
      <c r="L343" t="s">
        <v>58</v>
      </c>
      <c r="M343" t="s">
        <v>58</v>
      </c>
      <c r="N343" t="s">
        <v>27</v>
      </c>
      <c r="O343" t="s">
        <v>27</v>
      </c>
    </row>
    <row r="344" spans="1:15" x14ac:dyDescent="0.3">
      <c r="A344">
        <v>342</v>
      </c>
      <c r="B344">
        <v>43551.839756944442</v>
      </c>
      <c r="C344">
        <v>43551.842465277776</v>
      </c>
      <c r="D344">
        <v>1</v>
      </c>
      <c r="E344">
        <v>1.29</v>
      </c>
      <c r="F344">
        <v>5.5</v>
      </c>
      <c r="G344">
        <v>0</v>
      </c>
      <c r="H344">
        <v>0</v>
      </c>
      <c r="I344">
        <v>9.3000000000000007</v>
      </c>
      <c r="J344" t="s">
        <v>23</v>
      </c>
      <c r="K344" t="s">
        <v>28</v>
      </c>
      <c r="L344" t="s">
        <v>29</v>
      </c>
      <c r="M344" t="s">
        <v>88</v>
      </c>
      <c r="N344" t="s">
        <v>27</v>
      </c>
      <c r="O344" t="s">
        <v>27</v>
      </c>
    </row>
    <row r="345" spans="1:15" x14ac:dyDescent="0.3">
      <c r="A345">
        <v>343</v>
      </c>
      <c r="B345">
        <v>43530.980671296296</v>
      </c>
      <c r="C345">
        <v>43530.984965277778</v>
      </c>
      <c r="D345">
        <v>2</v>
      </c>
      <c r="E345">
        <v>1.25</v>
      </c>
      <c r="F345">
        <v>6.5</v>
      </c>
      <c r="G345">
        <v>1.54</v>
      </c>
      <c r="H345">
        <v>0</v>
      </c>
      <c r="I345">
        <v>11.84</v>
      </c>
      <c r="J345" t="s">
        <v>23</v>
      </c>
      <c r="K345" t="s">
        <v>24</v>
      </c>
      <c r="L345" t="s">
        <v>72</v>
      </c>
      <c r="M345" t="s">
        <v>68</v>
      </c>
      <c r="N345" t="s">
        <v>27</v>
      </c>
      <c r="O345" t="s">
        <v>27</v>
      </c>
    </row>
    <row r="346" spans="1:15" x14ac:dyDescent="0.3">
      <c r="A346">
        <v>344</v>
      </c>
      <c r="B346">
        <v>43545.258518518516</v>
      </c>
      <c r="C346">
        <v>43545.261631944442</v>
      </c>
      <c r="D346">
        <v>5</v>
      </c>
      <c r="E346">
        <v>1.2</v>
      </c>
      <c r="F346">
        <v>5.5</v>
      </c>
      <c r="G346">
        <v>1.76</v>
      </c>
      <c r="H346">
        <v>0</v>
      </c>
      <c r="I346">
        <v>10.56</v>
      </c>
      <c r="J346" t="s">
        <v>23</v>
      </c>
      <c r="K346" t="s">
        <v>24</v>
      </c>
      <c r="L346" t="s">
        <v>55</v>
      </c>
      <c r="M346" t="s">
        <v>35</v>
      </c>
      <c r="N346" t="s">
        <v>27</v>
      </c>
      <c r="O346" t="s">
        <v>27</v>
      </c>
    </row>
    <row r="347" spans="1:15" x14ac:dyDescent="0.3">
      <c r="A347">
        <v>345</v>
      </c>
      <c r="B347">
        <v>43532.919062499997</v>
      </c>
      <c r="C347">
        <v>43532.927928240744</v>
      </c>
      <c r="D347">
        <v>1</v>
      </c>
      <c r="E347">
        <v>6.35</v>
      </c>
      <c r="F347">
        <v>19</v>
      </c>
      <c r="G347">
        <v>0</v>
      </c>
      <c r="H347">
        <v>0</v>
      </c>
      <c r="I347">
        <v>22.8</v>
      </c>
      <c r="J347" t="s">
        <v>23</v>
      </c>
      <c r="K347" t="s">
        <v>28</v>
      </c>
      <c r="L347" t="s">
        <v>48</v>
      </c>
      <c r="M347" t="s">
        <v>69</v>
      </c>
      <c r="N347" t="s">
        <v>27</v>
      </c>
      <c r="O347" t="s">
        <v>27</v>
      </c>
    </row>
    <row r="348" spans="1:15" x14ac:dyDescent="0.3">
      <c r="A348">
        <v>346</v>
      </c>
      <c r="B348">
        <v>43553.808749999997</v>
      </c>
      <c r="C348">
        <v>43553.815034722225</v>
      </c>
      <c r="D348">
        <v>1</v>
      </c>
      <c r="E348">
        <v>2.23</v>
      </c>
      <c r="F348">
        <v>9.5</v>
      </c>
      <c r="G348">
        <v>3.45</v>
      </c>
      <c r="H348">
        <v>0</v>
      </c>
      <c r="I348">
        <v>17.25</v>
      </c>
      <c r="J348" t="s">
        <v>23</v>
      </c>
      <c r="K348" t="s">
        <v>24</v>
      </c>
      <c r="L348" t="s">
        <v>79</v>
      </c>
      <c r="M348" t="s">
        <v>110</v>
      </c>
      <c r="N348" t="s">
        <v>27</v>
      </c>
      <c r="O348" t="s">
        <v>46</v>
      </c>
    </row>
    <row r="349" spans="1:15" x14ac:dyDescent="0.3">
      <c r="A349">
        <v>347</v>
      </c>
      <c r="B349">
        <v>43548.008599537039</v>
      </c>
      <c r="C349">
        <v>43548.018993055557</v>
      </c>
      <c r="D349">
        <v>3</v>
      </c>
      <c r="E349">
        <v>7.2</v>
      </c>
      <c r="F349">
        <v>22</v>
      </c>
      <c r="G349">
        <v>6.3</v>
      </c>
      <c r="H349">
        <v>5.76</v>
      </c>
      <c r="I349">
        <v>37.86</v>
      </c>
      <c r="J349" t="s">
        <v>23</v>
      </c>
      <c r="K349" t="s">
        <v>24</v>
      </c>
      <c r="L349" t="s">
        <v>44</v>
      </c>
      <c r="M349" t="s">
        <v>77</v>
      </c>
      <c r="N349" t="s">
        <v>46</v>
      </c>
      <c r="O349" t="s">
        <v>27</v>
      </c>
    </row>
    <row r="350" spans="1:15" x14ac:dyDescent="0.3">
      <c r="A350">
        <v>348</v>
      </c>
      <c r="B350">
        <v>43548.701006944444</v>
      </c>
      <c r="C350">
        <v>43548.706087962964</v>
      </c>
      <c r="D350">
        <v>3</v>
      </c>
      <c r="E350">
        <v>1.3</v>
      </c>
      <c r="F350">
        <v>6.5</v>
      </c>
      <c r="G350">
        <v>1</v>
      </c>
      <c r="H350">
        <v>0</v>
      </c>
      <c r="I350">
        <v>10.8</v>
      </c>
      <c r="J350" t="s">
        <v>23</v>
      </c>
      <c r="K350" t="s">
        <v>24</v>
      </c>
      <c r="L350" t="s">
        <v>55</v>
      </c>
      <c r="M350" t="s">
        <v>71</v>
      </c>
      <c r="N350" t="s">
        <v>27</v>
      </c>
      <c r="O350" t="s">
        <v>27</v>
      </c>
    </row>
    <row r="351" spans="1:15" x14ac:dyDescent="0.3">
      <c r="A351">
        <v>349</v>
      </c>
      <c r="B351">
        <v>43542.921770833331</v>
      </c>
      <c r="C351">
        <v>43542.926099537035</v>
      </c>
      <c r="D351">
        <v>1</v>
      </c>
      <c r="E351">
        <v>1.33</v>
      </c>
      <c r="F351">
        <v>6.5</v>
      </c>
      <c r="G351">
        <v>2.06</v>
      </c>
      <c r="H351">
        <v>0</v>
      </c>
      <c r="I351">
        <v>12.36</v>
      </c>
      <c r="J351" t="s">
        <v>23</v>
      </c>
      <c r="K351" t="s">
        <v>24</v>
      </c>
      <c r="L351" t="s">
        <v>59</v>
      </c>
      <c r="M351" t="s">
        <v>54</v>
      </c>
      <c r="N351" t="s">
        <v>27</v>
      </c>
      <c r="O351" t="s">
        <v>27</v>
      </c>
    </row>
    <row r="352" spans="1:15" x14ac:dyDescent="0.3">
      <c r="A352">
        <v>350</v>
      </c>
      <c r="B352">
        <v>43525.497604166667</v>
      </c>
      <c r="C352">
        <v>43525.516770833332</v>
      </c>
      <c r="D352">
        <v>1</v>
      </c>
      <c r="E352">
        <v>12.05</v>
      </c>
      <c r="F352">
        <v>35.5</v>
      </c>
      <c r="G352">
        <v>0</v>
      </c>
      <c r="H352">
        <v>0</v>
      </c>
      <c r="I352">
        <v>36.299999999999997</v>
      </c>
      <c r="J352" t="s">
        <v>23</v>
      </c>
      <c r="K352" t="s">
        <v>24</v>
      </c>
      <c r="L352" t="s">
        <v>51</v>
      </c>
      <c r="M352" t="s">
        <v>114</v>
      </c>
      <c r="N352" t="s">
        <v>27</v>
      </c>
      <c r="O352" t="s">
        <v>85</v>
      </c>
    </row>
    <row r="353" spans="1:15" x14ac:dyDescent="0.3">
      <c r="A353">
        <v>351</v>
      </c>
      <c r="B353">
        <v>43527.036817129629</v>
      </c>
      <c r="C353">
        <v>43527.047500000001</v>
      </c>
      <c r="D353">
        <v>1</v>
      </c>
      <c r="E353">
        <v>2.8</v>
      </c>
      <c r="F353">
        <v>12.5</v>
      </c>
      <c r="G353">
        <v>3.25</v>
      </c>
      <c r="H353">
        <v>0</v>
      </c>
      <c r="I353">
        <v>19.55</v>
      </c>
      <c r="J353" t="s">
        <v>23</v>
      </c>
      <c r="K353" t="s">
        <v>24</v>
      </c>
      <c r="L353" t="s">
        <v>76</v>
      </c>
      <c r="M353" t="s">
        <v>60</v>
      </c>
      <c r="N353" t="s">
        <v>27</v>
      </c>
      <c r="O353" t="s">
        <v>27</v>
      </c>
    </row>
    <row r="354" spans="1:15" x14ac:dyDescent="0.3">
      <c r="A354">
        <v>352</v>
      </c>
      <c r="B354">
        <v>43532.726134259261</v>
      </c>
      <c r="C354">
        <v>43532.73064814815</v>
      </c>
      <c r="D354">
        <v>1</v>
      </c>
      <c r="E354">
        <v>0.6</v>
      </c>
      <c r="F354">
        <v>6</v>
      </c>
      <c r="G354">
        <v>0</v>
      </c>
      <c r="H354">
        <v>0</v>
      </c>
      <c r="I354">
        <v>10.3</v>
      </c>
      <c r="J354" t="s">
        <v>23</v>
      </c>
      <c r="K354" t="s">
        <v>24</v>
      </c>
      <c r="L354" t="s">
        <v>41</v>
      </c>
      <c r="M354" t="s">
        <v>57</v>
      </c>
      <c r="N354" t="s">
        <v>27</v>
      </c>
      <c r="O354" t="s">
        <v>27</v>
      </c>
    </row>
    <row r="355" spans="1:15" x14ac:dyDescent="0.3">
      <c r="A355">
        <v>353</v>
      </c>
      <c r="B355">
        <v>43534.154016203705</v>
      </c>
      <c r="C355">
        <v>43534.158206018517</v>
      </c>
      <c r="D355">
        <v>1</v>
      </c>
      <c r="E355">
        <v>1.21</v>
      </c>
      <c r="F355">
        <v>6.5</v>
      </c>
      <c r="G355">
        <v>1</v>
      </c>
      <c r="H355">
        <v>0</v>
      </c>
      <c r="I355">
        <v>11.3</v>
      </c>
      <c r="J355" t="s">
        <v>23</v>
      </c>
      <c r="K355" t="s">
        <v>24</v>
      </c>
      <c r="L355" t="s">
        <v>38</v>
      </c>
      <c r="M355" t="s">
        <v>57</v>
      </c>
      <c r="N355" t="s">
        <v>27</v>
      </c>
      <c r="O355" t="s">
        <v>27</v>
      </c>
    </row>
    <row r="356" spans="1:15" x14ac:dyDescent="0.3">
      <c r="A356">
        <v>354</v>
      </c>
      <c r="B356">
        <v>43529.524097222224</v>
      </c>
      <c r="C356">
        <v>43529.558229166665</v>
      </c>
      <c r="D356">
        <v>5</v>
      </c>
      <c r="E356">
        <v>13.57</v>
      </c>
      <c r="F356">
        <v>45</v>
      </c>
      <c r="G356">
        <v>13.52</v>
      </c>
      <c r="H356">
        <v>5.76</v>
      </c>
      <c r="I356">
        <v>67.58</v>
      </c>
      <c r="J356" t="s">
        <v>23</v>
      </c>
      <c r="K356" t="s">
        <v>24</v>
      </c>
      <c r="L356" t="s">
        <v>44</v>
      </c>
      <c r="M356" t="s">
        <v>76</v>
      </c>
      <c r="N356" t="s">
        <v>46</v>
      </c>
      <c r="O356" t="s">
        <v>27</v>
      </c>
    </row>
    <row r="357" spans="1:15" x14ac:dyDescent="0.3">
      <c r="A357">
        <v>355</v>
      </c>
      <c r="B357">
        <v>43554.392754629633</v>
      </c>
      <c r="C357">
        <v>43554.394930555558</v>
      </c>
      <c r="D357">
        <v>1</v>
      </c>
      <c r="E357">
        <v>0.9</v>
      </c>
      <c r="F357">
        <v>5</v>
      </c>
      <c r="G357">
        <v>0</v>
      </c>
      <c r="H357">
        <v>0</v>
      </c>
      <c r="I357">
        <v>8.3000000000000007</v>
      </c>
      <c r="J357" t="s">
        <v>23</v>
      </c>
      <c r="K357" t="s">
        <v>28</v>
      </c>
      <c r="L357" t="s">
        <v>35</v>
      </c>
      <c r="M357" t="s">
        <v>64</v>
      </c>
      <c r="N357" t="s">
        <v>27</v>
      </c>
      <c r="O357" t="s">
        <v>27</v>
      </c>
    </row>
    <row r="358" spans="1:15" x14ac:dyDescent="0.3">
      <c r="A358">
        <v>356</v>
      </c>
      <c r="B358">
        <v>43549.779456018521</v>
      </c>
      <c r="C358">
        <v>43549.788124999999</v>
      </c>
      <c r="D358">
        <v>1</v>
      </c>
      <c r="E358">
        <v>1.8</v>
      </c>
      <c r="F358">
        <v>9.5</v>
      </c>
      <c r="G358">
        <v>2</v>
      </c>
      <c r="H358">
        <v>0</v>
      </c>
      <c r="I358">
        <v>15.8</v>
      </c>
      <c r="J358" t="s">
        <v>23</v>
      </c>
      <c r="K358" t="s">
        <v>24</v>
      </c>
      <c r="L358" t="s">
        <v>41</v>
      </c>
      <c r="M358" t="s">
        <v>71</v>
      </c>
      <c r="N358" t="s">
        <v>27</v>
      </c>
      <c r="O358" t="s">
        <v>27</v>
      </c>
    </row>
    <row r="359" spans="1:15" x14ac:dyDescent="0.3">
      <c r="A359">
        <v>357</v>
      </c>
      <c r="B359">
        <v>43547.181620370371</v>
      </c>
      <c r="C359">
        <v>43547.18577546296</v>
      </c>
      <c r="D359">
        <v>1</v>
      </c>
      <c r="E359">
        <v>1.2</v>
      </c>
      <c r="F359">
        <v>6.5</v>
      </c>
      <c r="G359">
        <v>1</v>
      </c>
      <c r="H359">
        <v>0</v>
      </c>
      <c r="I359">
        <v>11.3</v>
      </c>
      <c r="J359" t="s">
        <v>23</v>
      </c>
      <c r="K359" t="s">
        <v>24</v>
      </c>
      <c r="L359" t="s">
        <v>51</v>
      </c>
      <c r="M359" t="s">
        <v>55</v>
      </c>
      <c r="N359" t="s">
        <v>27</v>
      </c>
      <c r="O359" t="s">
        <v>27</v>
      </c>
    </row>
    <row r="360" spans="1:15" x14ac:dyDescent="0.3">
      <c r="A360">
        <v>358</v>
      </c>
      <c r="B360">
        <v>43527.570347222223</v>
      </c>
      <c r="C360">
        <v>43527.574155092596</v>
      </c>
      <c r="D360">
        <v>1</v>
      </c>
      <c r="E360">
        <v>0.68</v>
      </c>
      <c r="F360">
        <v>5</v>
      </c>
      <c r="G360">
        <v>2</v>
      </c>
      <c r="H360">
        <v>0</v>
      </c>
      <c r="I360">
        <v>10.3</v>
      </c>
      <c r="J360" t="s">
        <v>23</v>
      </c>
      <c r="K360" t="s">
        <v>24</v>
      </c>
      <c r="L360" t="s">
        <v>94</v>
      </c>
      <c r="M360" t="s">
        <v>55</v>
      </c>
      <c r="N360" t="s">
        <v>27</v>
      </c>
      <c r="O360" t="s">
        <v>27</v>
      </c>
    </row>
    <row r="361" spans="1:15" x14ac:dyDescent="0.3">
      <c r="A361">
        <v>359</v>
      </c>
      <c r="B361">
        <v>43543.458854166667</v>
      </c>
      <c r="C361">
        <v>43543.463437500002</v>
      </c>
      <c r="D361">
        <v>1</v>
      </c>
      <c r="E361">
        <v>1.3</v>
      </c>
      <c r="F361">
        <v>6.5</v>
      </c>
      <c r="G361">
        <v>2.4500000000000002</v>
      </c>
      <c r="H361">
        <v>0</v>
      </c>
      <c r="I361">
        <v>12.25</v>
      </c>
      <c r="J361" t="s">
        <v>23</v>
      </c>
      <c r="K361" t="s">
        <v>24</v>
      </c>
      <c r="L361" t="s">
        <v>42</v>
      </c>
      <c r="M361" t="s">
        <v>50</v>
      </c>
      <c r="N361" t="s">
        <v>27</v>
      </c>
      <c r="O361" t="s">
        <v>27</v>
      </c>
    </row>
    <row r="362" spans="1:15" x14ac:dyDescent="0.3">
      <c r="A362">
        <v>360</v>
      </c>
      <c r="B362">
        <v>43554.993321759262</v>
      </c>
      <c r="C362">
        <v>43555.000011574077</v>
      </c>
      <c r="D362">
        <v>1</v>
      </c>
      <c r="E362">
        <v>1.3</v>
      </c>
      <c r="F362">
        <v>8</v>
      </c>
      <c r="G362">
        <v>1</v>
      </c>
      <c r="H362">
        <v>0</v>
      </c>
      <c r="I362">
        <v>12.8</v>
      </c>
      <c r="J362" t="s">
        <v>23</v>
      </c>
      <c r="K362" t="s">
        <v>24</v>
      </c>
      <c r="L362" t="s">
        <v>76</v>
      </c>
      <c r="M362" t="s">
        <v>31</v>
      </c>
      <c r="N362" t="s">
        <v>27</v>
      </c>
      <c r="O362" t="s">
        <v>27</v>
      </c>
    </row>
    <row r="363" spans="1:15" x14ac:dyDescent="0.3">
      <c r="A363">
        <v>361</v>
      </c>
      <c r="B363">
        <v>43547.807500000003</v>
      </c>
      <c r="C363">
        <v>43547.811435185184</v>
      </c>
      <c r="D363">
        <v>2</v>
      </c>
      <c r="E363">
        <v>1.4</v>
      </c>
      <c r="F363">
        <v>7</v>
      </c>
      <c r="G363">
        <v>0</v>
      </c>
      <c r="H363">
        <v>0</v>
      </c>
      <c r="I363">
        <v>7.8</v>
      </c>
      <c r="J363" t="s">
        <v>23</v>
      </c>
      <c r="K363" t="s">
        <v>28</v>
      </c>
      <c r="L363" t="s">
        <v>50</v>
      </c>
      <c r="M363" t="s">
        <v>82</v>
      </c>
      <c r="N363" t="s">
        <v>27</v>
      </c>
      <c r="O363" t="s">
        <v>27</v>
      </c>
    </row>
    <row r="364" spans="1:15" x14ac:dyDescent="0.3">
      <c r="A364">
        <v>362</v>
      </c>
      <c r="B364">
        <v>43541.725798611114</v>
      </c>
      <c r="C364">
        <v>43541.730613425927</v>
      </c>
      <c r="D364">
        <v>3</v>
      </c>
      <c r="E364">
        <v>0.8</v>
      </c>
      <c r="F364">
        <v>6</v>
      </c>
      <c r="G364">
        <v>0</v>
      </c>
      <c r="H364">
        <v>0</v>
      </c>
      <c r="I364">
        <v>9.3000000000000007</v>
      </c>
      <c r="J364" t="s">
        <v>23</v>
      </c>
      <c r="K364" t="s">
        <v>28</v>
      </c>
      <c r="L364" t="s">
        <v>41</v>
      </c>
      <c r="M364" t="s">
        <v>51</v>
      </c>
      <c r="N364" t="s">
        <v>27</v>
      </c>
      <c r="O364" t="s">
        <v>27</v>
      </c>
    </row>
    <row r="365" spans="1:15" x14ac:dyDescent="0.3">
      <c r="A365">
        <v>363</v>
      </c>
      <c r="B365">
        <v>43532.921412037038</v>
      </c>
      <c r="C365">
        <v>43532.932025462964</v>
      </c>
      <c r="D365">
        <v>1</v>
      </c>
      <c r="E365">
        <v>3.8</v>
      </c>
      <c r="F365">
        <v>15</v>
      </c>
      <c r="G365">
        <v>3.75</v>
      </c>
      <c r="H365">
        <v>0</v>
      </c>
      <c r="I365">
        <v>22.55</v>
      </c>
      <c r="J365" t="s">
        <v>23</v>
      </c>
      <c r="K365" t="s">
        <v>24</v>
      </c>
      <c r="L365" t="s">
        <v>25</v>
      </c>
      <c r="M365" t="s">
        <v>75</v>
      </c>
      <c r="N365" t="s">
        <v>27</v>
      </c>
      <c r="O365" t="s">
        <v>27</v>
      </c>
    </row>
    <row r="366" spans="1:15" x14ac:dyDescent="0.3">
      <c r="A366">
        <v>364</v>
      </c>
      <c r="B366">
        <v>43532.553819444445</v>
      </c>
      <c r="C366">
        <v>43532.559965277775</v>
      </c>
      <c r="D366">
        <v>1</v>
      </c>
      <c r="E366">
        <v>1.64</v>
      </c>
      <c r="F366">
        <v>8</v>
      </c>
      <c r="G366">
        <v>2.2599999999999998</v>
      </c>
      <c r="H366">
        <v>0</v>
      </c>
      <c r="I366">
        <v>13.56</v>
      </c>
      <c r="J366" t="s">
        <v>23</v>
      </c>
      <c r="K366" t="s">
        <v>24</v>
      </c>
      <c r="L366" t="s">
        <v>25</v>
      </c>
      <c r="M366" t="s">
        <v>70</v>
      </c>
      <c r="N366" t="s">
        <v>27</v>
      </c>
      <c r="O366" t="s">
        <v>27</v>
      </c>
    </row>
    <row r="367" spans="1:15" x14ac:dyDescent="0.3">
      <c r="A367">
        <v>365</v>
      </c>
      <c r="B367">
        <v>43547.97079861111</v>
      </c>
      <c r="C367">
        <v>43547.973379629628</v>
      </c>
      <c r="D367">
        <v>2</v>
      </c>
      <c r="E367">
        <v>0.87</v>
      </c>
      <c r="F367">
        <v>5</v>
      </c>
      <c r="G367">
        <v>0.88</v>
      </c>
      <c r="H367">
        <v>0</v>
      </c>
      <c r="I367">
        <v>9.68</v>
      </c>
      <c r="J367" t="s">
        <v>23</v>
      </c>
      <c r="K367" t="s">
        <v>24</v>
      </c>
      <c r="L367" t="s">
        <v>42</v>
      </c>
      <c r="M367" t="s">
        <v>35</v>
      </c>
      <c r="N367" t="s">
        <v>27</v>
      </c>
      <c r="O367" t="s">
        <v>27</v>
      </c>
    </row>
    <row r="368" spans="1:15" x14ac:dyDescent="0.3">
      <c r="A368">
        <v>366</v>
      </c>
      <c r="B368">
        <v>43545.339155092595</v>
      </c>
      <c r="C368">
        <v>43545.344583333332</v>
      </c>
      <c r="D368">
        <v>1</v>
      </c>
      <c r="E368">
        <v>0.9</v>
      </c>
      <c r="F368">
        <v>7</v>
      </c>
      <c r="G368">
        <v>1.8</v>
      </c>
      <c r="H368">
        <v>0</v>
      </c>
      <c r="I368">
        <v>12.1</v>
      </c>
      <c r="J368" t="s">
        <v>23</v>
      </c>
      <c r="K368" t="s">
        <v>24</v>
      </c>
      <c r="L368" t="s">
        <v>55</v>
      </c>
      <c r="M368" t="s">
        <v>60</v>
      </c>
      <c r="N368" t="s">
        <v>27</v>
      </c>
      <c r="O368" t="s">
        <v>27</v>
      </c>
    </row>
    <row r="369" spans="1:15" x14ac:dyDescent="0.3">
      <c r="A369">
        <v>367</v>
      </c>
      <c r="B369">
        <v>43541.647106481483</v>
      </c>
      <c r="C369">
        <v>43541.660104166665</v>
      </c>
      <c r="D369">
        <v>1</v>
      </c>
      <c r="E369">
        <v>5.63</v>
      </c>
      <c r="F369">
        <v>18.5</v>
      </c>
      <c r="G369">
        <v>0</v>
      </c>
      <c r="H369">
        <v>0</v>
      </c>
      <c r="I369">
        <v>21.8</v>
      </c>
      <c r="J369" t="s">
        <v>23</v>
      </c>
      <c r="K369" t="s">
        <v>28</v>
      </c>
      <c r="L369" t="s">
        <v>56</v>
      </c>
      <c r="M369" t="s">
        <v>92</v>
      </c>
      <c r="N369" t="s">
        <v>27</v>
      </c>
      <c r="O369" t="s">
        <v>67</v>
      </c>
    </row>
    <row r="370" spans="1:15" x14ac:dyDescent="0.3">
      <c r="A370">
        <v>368</v>
      </c>
      <c r="B370">
        <v>43527.945937500001</v>
      </c>
      <c r="C370">
        <v>43527.94972222222</v>
      </c>
      <c r="D370">
        <v>1</v>
      </c>
      <c r="E370">
        <v>0.33</v>
      </c>
      <c r="F370">
        <v>5</v>
      </c>
      <c r="G370">
        <v>1.76</v>
      </c>
      <c r="H370">
        <v>0</v>
      </c>
      <c r="I370">
        <v>10.56</v>
      </c>
      <c r="J370" t="s">
        <v>23</v>
      </c>
      <c r="K370" t="s">
        <v>24</v>
      </c>
      <c r="L370" t="s">
        <v>42</v>
      </c>
      <c r="M370" t="s">
        <v>48</v>
      </c>
      <c r="N370" t="s">
        <v>27</v>
      </c>
      <c r="O370" t="s">
        <v>27</v>
      </c>
    </row>
    <row r="371" spans="1:15" x14ac:dyDescent="0.3">
      <c r="A371">
        <v>369</v>
      </c>
      <c r="B371">
        <v>43528.907037037039</v>
      </c>
      <c r="C371">
        <v>43528.911979166667</v>
      </c>
      <c r="D371">
        <v>1</v>
      </c>
      <c r="E371">
        <v>1.9</v>
      </c>
      <c r="F371">
        <v>8</v>
      </c>
      <c r="G371">
        <v>2.35</v>
      </c>
      <c r="H371">
        <v>0</v>
      </c>
      <c r="I371">
        <v>14.15</v>
      </c>
      <c r="J371" t="s">
        <v>23</v>
      </c>
      <c r="K371" t="s">
        <v>24</v>
      </c>
      <c r="L371" t="s">
        <v>57</v>
      </c>
      <c r="M371" t="s">
        <v>77</v>
      </c>
      <c r="N371" t="s">
        <v>27</v>
      </c>
      <c r="O371" t="s">
        <v>27</v>
      </c>
    </row>
    <row r="372" spans="1:15" x14ac:dyDescent="0.3">
      <c r="A372">
        <v>370</v>
      </c>
      <c r="B372">
        <v>43531.802986111114</v>
      </c>
      <c r="C372">
        <v>43531.822650462964</v>
      </c>
      <c r="D372">
        <v>1</v>
      </c>
      <c r="E372">
        <v>4.4000000000000004</v>
      </c>
      <c r="F372">
        <v>20.5</v>
      </c>
      <c r="G372">
        <v>0</v>
      </c>
      <c r="H372">
        <v>0</v>
      </c>
      <c r="I372">
        <v>22.3</v>
      </c>
      <c r="J372" t="s">
        <v>23</v>
      </c>
      <c r="K372" t="s">
        <v>24</v>
      </c>
      <c r="L372" t="s">
        <v>52</v>
      </c>
      <c r="M372" t="s">
        <v>68</v>
      </c>
      <c r="N372" t="s">
        <v>27</v>
      </c>
      <c r="O372" t="s">
        <v>27</v>
      </c>
    </row>
    <row r="373" spans="1:15" x14ac:dyDescent="0.3">
      <c r="A373">
        <v>371</v>
      </c>
      <c r="B373">
        <v>43525.591400462959</v>
      </c>
      <c r="C373">
        <v>43525.59542824074</v>
      </c>
      <c r="D373">
        <v>1</v>
      </c>
      <c r="E373">
        <v>1.04</v>
      </c>
      <c r="F373">
        <v>6</v>
      </c>
      <c r="G373">
        <v>0</v>
      </c>
      <c r="H373">
        <v>0</v>
      </c>
      <c r="I373">
        <v>9.3000000000000007</v>
      </c>
      <c r="J373" t="s">
        <v>23</v>
      </c>
      <c r="K373" t="s">
        <v>28</v>
      </c>
      <c r="L373" t="s">
        <v>94</v>
      </c>
      <c r="M373" t="s">
        <v>55</v>
      </c>
      <c r="N373" t="s">
        <v>27</v>
      </c>
      <c r="O373" t="s">
        <v>27</v>
      </c>
    </row>
    <row r="374" spans="1:15" x14ac:dyDescent="0.3">
      <c r="A374">
        <v>372</v>
      </c>
      <c r="B374">
        <v>43555.286041666666</v>
      </c>
      <c r="C374">
        <v>43555.293541666666</v>
      </c>
      <c r="D374">
        <v>1</v>
      </c>
      <c r="E374">
        <v>3.9</v>
      </c>
      <c r="F374">
        <v>12.5</v>
      </c>
      <c r="G374">
        <v>4</v>
      </c>
      <c r="H374">
        <v>0</v>
      </c>
      <c r="I374">
        <v>19.8</v>
      </c>
      <c r="J374" t="s">
        <v>23</v>
      </c>
      <c r="K374" t="s">
        <v>24</v>
      </c>
      <c r="L374" t="s">
        <v>51</v>
      </c>
      <c r="M374" t="s">
        <v>40</v>
      </c>
      <c r="N374" t="s">
        <v>27</v>
      </c>
      <c r="O374" t="s">
        <v>27</v>
      </c>
    </row>
    <row r="375" spans="1:15" x14ac:dyDescent="0.3">
      <c r="A375">
        <v>373</v>
      </c>
      <c r="B375">
        <v>43543.527870370373</v>
      </c>
      <c r="C375">
        <v>43543.544212962966</v>
      </c>
      <c r="D375">
        <v>1</v>
      </c>
      <c r="E375">
        <v>3.59</v>
      </c>
      <c r="F375">
        <v>17</v>
      </c>
      <c r="G375">
        <v>1</v>
      </c>
      <c r="H375">
        <v>0</v>
      </c>
      <c r="I375">
        <v>21.3</v>
      </c>
      <c r="J375" t="s">
        <v>23</v>
      </c>
      <c r="K375" t="s">
        <v>24</v>
      </c>
      <c r="L375" t="s">
        <v>39</v>
      </c>
      <c r="M375" t="s">
        <v>115</v>
      </c>
      <c r="N375" t="s">
        <v>27</v>
      </c>
      <c r="O375" t="s">
        <v>27</v>
      </c>
    </row>
    <row r="376" spans="1:15" x14ac:dyDescent="0.3">
      <c r="A376">
        <v>374</v>
      </c>
      <c r="B376">
        <v>43552.929351851853</v>
      </c>
      <c r="C376">
        <v>43552.931863425925</v>
      </c>
      <c r="D376">
        <v>5</v>
      </c>
      <c r="E376">
        <v>0.89</v>
      </c>
      <c r="F376">
        <v>5</v>
      </c>
      <c r="G376">
        <v>1.76</v>
      </c>
      <c r="H376">
        <v>0</v>
      </c>
      <c r="I376">
        <v>10.56</v>
      </c>
      <c r="J376" t="s">
        <v>23</v>
      </c>
      <c r="K376" t="s">
        <v>24</v>
      </c>
      <c r="L376" t="s">
        <v>70</v>
      </c>
      <c r="M376" t="s">
        <v>33</v>
      </c>
      <c r="N376" t="s">
        <v>27</v>
      </c>
      <c r="O376" t="s">
        <v>27</v>
      </c>
    </row>
    <row r="377" spans="1:15" x14ac:dyDescent="0.3">
      <c r="A377">
        <v>375</v>
      </c>
      <c r="B377">
        <v>43551.876574074071</v>
      </c>
      <c r="C377">
        <v>43551.880243055559</v>
      </c>
      <c r="D377">
        <v>2</v>
      </c>
      <c r="E377">
        <v>1.3</v>
      </c>
      <c r="F377">
        <v>6.5</v>
      </c>
      <c r="G377">
        <v>2.0499999999999998</v>
      </c>
      <c r="H377">
        <v>0</v>
      </c>
      <c r="I377">
        <v>12.35</v>
      </c>
      <c r="J377" t="s">
        <v>23</v>
      </c>
      <c r="K377" t="s">
        <v>24</v>
      </c>
      <c r="L377" t="s">
        <v>71</v>
      </c>
      <c r="M377" t="s">
        <v>64</v>
      </c>
      <c r="N377" t="s">
        <v>27</v>
      </c>
      <c r="O377" t="s">
        <v>27</v>
      </c>
    </row>
    <row r="378" spans="1:15" x14ac:dyDescent="0.3">
      <c r="A378">
        <v>376</v>
      </c>
      <c r="B378">
        <v>43541.28460648148</v>
      </c>
      <c r="C378">
        <v>43541.291412037041</v>
      </c>
      <c r="D378">
        <v>1</v>
      </c>
      <c r="E378">
        <v>2.4</v>
      </c>
      <c r="F378">
        <v>9.5</v>
      </c>
      <c r="G378">
        <v>5</v>
      </c>
      <c r="H378">
        <v>0</v>
      </c>
      <c r="I378">
        <v>17.8</v>
      </c>
      <c r="J378" t="s">
        <v>23</v>
      </c>
      <c r="K378" t="s">
        <v>24</v>
      </c>
      <c r="L378" t="s">
        <v>75</v>
      </c>
      <c r="M378" t="s">
        <v>55</v>
      </c>
      <c r="N378" t="s">
        <v>27</v>
      </c>
      <c r="O378" t="s">
        <v>27</v>
      </c>
    </row>
    <row r="379" spans="1:15" x14ac:dyDescent="0.3">
      <c r="A379">
        <v>377</v>
      </c>
      <c r="B379">
        <v>43552.744664351849</v>
      </c>
      <c r="C379">
        <v>43552.756678240738</v>
      </c>
      <c r="D379">
        <v>1</v>
      </c>
      <c r="E379">
        <v>1.8</v>
      </c>
      <c r="F379">
        <v>12</v>
      </c>
      <c r="G379">
        <v>0</v>
      </c>
      <c r="H379">
        <v>0</v>
      </c>
      <c r="I379">
        <v>16.3</v>
      </c>
      <c r="J379" t="s">
        <v>23</v>
      </c>
      <c r="K379" t="s">
        <v>28</v>
      </c>
      <c r="L379" t="s">
        <v>58</v>
      </c>
      <c r="M379" t="s">
        <v>55</v>
      </c>
      <c r="N379" t="s">
        <v>27</v>
      </c>
      <c r="O379" t="s">
        <v>27</v>
      </c>
    </row>
    <row r="380" spans="1:15" x14ac:dyDescent="0.3">
      <c r="A380">
        <v>378</v>
      </c>
      <c r="B380">
        <v>43548.370497685188</v>
      </c>
      <c r="C380">
        <v>43548.373252314814</v>
      </c>
      <c r="D380">
        <v>3</v>
      </c>
      <c r="E380">
        <v>1.03</v>
      </c>
      <c r="F380">
        <v>5.5</v>
      </c>
      <c r="G380">
        <v>1.76</v>
      </c>
      <c r="H380">
        <v>0</v>
      </c>
      <c r="I380">
        <v>10.56</v>
      </c>
      <c r="J380" t="s">
        <v>23</v>
      </c>
      <c r="K380" t="s">
        <v>24</v>
      </c>
      <c r="L380" t="s">
        <v>80</v>
      </c>
      <c r="M380" t="s">
        <v>72</v>
      </c>
      <c r="N380" t="s">
        <v>27</v>
      </c>
      <c r="O380" t="s">
        <v>27</v>
      </c>
    </row>
    <row r="381" spans="1:15" x14ac:dyDescent="0.3">
      <c r="A381">
        <v>379</v>
      </c>
      <c r="B381">
        <v>43533.612129629626</v>
      </c>
      <c r="C381">
        <v>43533.622256944444</v>
      </c>
      <c r="D381">
        <v>1</v>
      </c>
      <c r="E381">
        <v>2.04</v>
      </c>
      <c r="F381">
        <v>11</v>
      </c>
      <c r="G381">
        <v>0</v>
      </c>
      <c r="H381">
        <v>0</v>
      </c>
      <c r="I381">
        <v>14.3</v>
      </c>
      <c r="J381" t="s">
        <v>23</v>
      </c>
      <c r="K381" t="s">
        <v>28</v>
      </c>
      <c r="L381" t="s">
        <v>59</v>
      </c>
      <c r="M381" t="s">
        <v>57</v>
      </c>
      <c r="N381" t="s">
        <v>27</v>
      </c>
      <c r="O381" t="s">
        <v>27</v>
      </c>
    </row>
    <row r="382" spans="1:15" x14ac:dyDescent="0.3">
      <c r="A382">
        <v>380</v>
      </c>
      <c r="B382">
        <v>43530.553287037037</v>
      </c>
      <c r="C382">
        <v>43530.558287037034</v>
      </c>
      <c r="D382">
        <v>1</v>
      </c>
      <c r="E382">
        <v>1.1000000000000001</v>
      </c>
      <c r="F382">
        <v>7</v>
      </c>
      <c r="G382">
        <v>3.05</v>
      </c>
      <c r="H382">
        <v>0</v>
      </c>
      <c r="I382">
        <v>13.35</v>
      </c>
      <c r="J382" t="s">
        <v>23</v>
      </c>
      <c r="K382" t="s">
        <v>24</v>
      </c>
      <c r="L382" t="s">
        <v>70</v>
      </c>
      <c r="M382" t="s">
        <v>40</v>
      </c>
      <c r="N382" t="s">
        <v>27</v>
      </c>
      <c r="O382" t="s">
        <v>27</v>
      </c>
    </row>
    <row r="383" spans="1:15" x14ac:dyDescent="0.3">
      <c r="A383">
        <v>381</v>
      </c>
      <c r="B383">
        <v>43540.810011574074</v>
      </c>
      <c r="C383">
        <v>43540.824074074073</v>
      </c>
      <c r="D383">
        <v>1</v>
      </c>
      <c r="E383">
        <v>3.66</v>
      </c>
      <c r="F383">
        <v>15</v>
      </c>
      <c r="G383">
        <v>3.66</v>
      </c>
      <c r="H383">
        <v>0</v>
      </c>
      <c r="I383">
        <v>21.96</v>
      </c>
      <c r="J383" t="s">
        <v>23</v>
      </c>
      <c r="K383" t="s">
        <v>24</v>
      </c>
      <c r="L383" t="s">
        <v>77</v>
      </c>
      <c r="M383" t="s">
        <v>54</v>
      </c>
      <c r="N383" t="s">
        <v>27</v>
      </c>
      <c r="O383" t="s">
        <v>27</v>
      </c>
    </row>
    <row r="384" spans="1:15" x14ac:dyDescent="0.3">
      <c r="A384">
        <v>382</v>
      </c>
      <c r="B384">
        <v>43541.673148148147</v>
      </c>
      <c r="C384">
        <v>43541.685706018521</v>
      </c>
      <c r="D384">
        <v>4</v>
      </c>
      <c r="E384">
        <v>2.6</v>
      </c>
      <c r="F384">
        <v>13.5</v>
      </c>
      <c r="G384">
        <v>0</v>
      </c>
      <c r="H384">
        <v>0</v>
      </c>
      <c r="I384">
        <v>16.8</v>
      </c>
      <c r="J384" t="s">
        <v>23</v>
      </c>
      <c r="K384" t="s">
        <v>28</v>
      </c>
      <c r="L384" t="s">
        <v>52</v>
      </c>
      <c r="M384" t="s">
        <v>79</v>
      </c>
      <c r="N384" t="s">
        <v>27</v>
      </c>
      <c r="O384" t="s">
        <v>27</v>
      </c>
    </row>
    <row r="385" spans="1:15" x14ac:dyDescent="0.3">
      <c r="A385">
        <v>383</v>
      </c>
      <c r="B385">
        <v>43532.578194444446</v>
      </c>
      <c r="C385">
        <v>43532.582812499997</v>
      </c>
      <c r="D385">
        <v>1</v>
      </c>
      <c r="E385">
        <v>0.68</v>
      </c>
      <c r="F385">
        <v>6</v>
      </c>
      <c r="G385">
        <v>1.86</v>
      </c>
      <c r="H385">
        <v>0</v>
      </c>
      <c r="I385">
        <v>11.16</v>
      </c>
      <c r="J385" t="s">
        <v>23</v>
      </c>
      <c r="K385" t="s">
        <v>24</v>
      </c>
      <c r="L385" t="s">
        <v>79</v>
      </c>
      <c r="M385" t="s">
        <v>79</v>
      </c>
      <c r="N385" t="s">
        <v>27</v>
      </c>
      <c r="O385" t="s">
        <v>27</v>
      </c>
    </row>
    <row r="386" spans="1:15" x14ac:dyDescent="0.3">
      <c r="A386">
        <v>384</v>
      </c>
      <c r="B386">
        <v>43552.825266203705</v>
      </c>
      <c r="C386">
        <v>43552.836539351854</v>
      </c>
      <c r="D386">
        <v>1</v>
      </c>
      <c r="E386">
        <v>1.7</v>
      </c>
      <c r="F386">
        <v>11</v>
      </c>
      <c r="G386">
        <v>3.05</v>
      </c>
      <c r="H386">
        <v>0</v>
      </c>
      <c r="I386">
        <v>18.350000000000001</v>
      </c>
      <c r="J386" t="s">
        <v>23</v>
      </c>
      <c r="K386" t="s">
        <v>24</v>
      </c>
      <c r="L386" t="s">
        <v>35</v>
      </c>
      <c r="M386" t="s">
        <v>71</v>
      </c>
      <c r="N386" t="s">
        <v>27</v>
      </c>
      <c r="O386" t="s">
        <v>27</v>
      </c>
    </row>
    <row r="387" spans="1:15" x14ac:dyDescent="0.3">
      <c r="A387">
        <v>385</v>
      </c>
      <c r="B387">
        <v>43525.398402777777</v>
      </c>
      <c r="C387">
        <v>43525.408750000002</v>
      </c>
      <c r="D387">
        <v>1</v>
      </c>
      <c r="E387">
        <v>1.1100000000000001</v>
      </c>
      <c r="F387">
        <v>10</v>
      </c>
      <c r="G387">
        <v>2.66</v>
      </c>
      <c r="H387">
        <v>0</v>
      </c>
      <c r="I387">
        <v>15.96</v>
      </c>
      <c r="J387" t="s">
        <v>23</v>
      </c>
      <c r="K387" t="s">
        <v>24</v>
      </c>
      <c r="L387" t="s">
        <v>51</v>
      </c>
      <c r="M387" t="s">
        <v>55</v>
      </c>
      <c r="N387" t="s">
        <v>27</v>
      </c>
      <c r="O387" t="s">
        <v>27</v>
      </c>
    </row>
    <row r="388" spans="1:15" x14ac:dyDescent="0.3">
      <c r="A388">
        <v>386</v>
      </c>
      <c r="B388">
        <v>43542.442754629628</v>
      </c>
      <c r="C388">
        <v>43542.451111111113</v>
      </c>
      <c r="D388">
        <v>1</v>
      </c>
      <c r="E388">
        <v>1.3</v>
      </c>
      <c r="F388">
        <v>9</v>
      </c>
      <c r="G388">
        <v>2.4500000000000002</v>
      </c>
      <c r="H388">
        <v>0</v>
      </c>
      <c r="I388">
        <v>14.75</v>
      </c>
      <c r="J388" t="s">
        <v>23</v>
      </c>
      <c r="K388" t="s">
        <v>24</v>
      </c>
      <c r="L388" t="s">
        <v>38</v>
      </c>
      <c r="M388" t="s">
        <v>62</v>
      </c>
      <c r="N388" t="s">
        <v>27</v>
      </c>
      <c r="O388" t="s">
        <v>27</v>
      </c>
    </row>
    <row r="389" spans="1:15" x14ac:dyDescent="0.3">
      <c r="A389">
        <v>387</v>
      </c>
      <c r="B389">
        <v>43542.782766203702</v>
      </c>
      <c r="C389">
        <v>43542.795300925929</v>
      </c>
      <c r="D389">
        <v>1</v>
      </c>
      <c r="E389">
        <v>2.1</v>
      </c>
      <c r="F389">
        <v>13</v>
      </c>
      <c r="G389">
        <v>3.45</v>
      </c>
      <c r="H389">
        <v>0</v>
      </c>
      <c r="I389">
        <v>20.75</v>
      </c>
      <c r="J389" t="s">
        <v>23</v>
      </c>
      <c r="K389" t="s">
        <v>24</v>
      </c>
      <c r="L389" t="s">
        <v>75</v>
      </c>
      <c r="M389" t="s">
        <v>55</v>
      </c>
      <c r="N389" t="s">
        <v>27</v>
      </c>
      <c r="O389" t="s">
        <v>27</v>
      </c>
    </row>
    <row r="390" spans="1:15" x14ac:dyDescent="0.3">
      <c r="A390">
        <v>388</v>
      </c>
      <c r="B390">
        <v>43543.974444444444</v>
      </c>
      <c r="C390">
        <v>43543.985162037039</v>
      </c>
      <c r="D390">
        <v>1</v>
      </c>
      <c r="E390">
        <v>3.37</v>
      </c>
      <c r="F390">
        <v>13.5</v>
      </c>
      <c r="G390">
        <v>2</v>
      </c>
      <c r="H390">
        <v>0</v>
      </c>
      <c r="I390">
        <v>19.3</v>
      </c>
      <c r="J390" t="s">
        <v>23</v>
      </c>
      <c r="K390" t="s">
        <v>24</v>
      </c>
      <c r="L390" t="s">
        <v>51</v>
      </c>
      <c r="M390" t="s">
        <v>30</v>
      </c>
      <c r="N390" t="s">
        <v>27</v>
      </c>
      <c r="O390" t="s">
        <v>27</v>
      </c>
    </row>
    <row r="391" spans="1:15" x14ac:dyDescent="0.3">
      <c r="A391">
        <v>389</v>
      </c>
      <c r="B391">
        <v>43544.859930555554</v>
      </c>
      <c r="C391">
        <v>43544.864884259259</v>
      </c>
      <c r="D391">
        <v>0</v>
      </c>
      <c r="E391">
        <v>1.1000000000000001</v>
      </c>
      <c r="F391">
        <v>6.5</v>
      </c>
      <c r="G391">
        <v>1.56</v>
      </c>
      <c r="H391">
        <v>0</v>
      </c>
      <c r="I391">
        <v>9.36</v>
      </c>
      <c r="J391" t="s">
        <v>23</v>
      </c>
      <c r="K391" t="s">
        <v>24</v>
      </c>
      <c r="L391" t="s">
        <v>41</v>
      </c>
      <c r="M391" t="s">
        <v>41</v>
      </c>
      <c r="N391" t="s">
        <v>27</v>
      </c>
      <c r="O391" t="s">
        <v>27</v>
      </c>
    </row>
    <row r="392" spans="1:15" x14ac:dyDescent="0.3">
      <c r="A392">
        <v>390</v>
      </c>
      <c r="B392">
        <v>43539.943599537037</v>
      </c>
      <c r="C392">
        <v>43539.9453587963</v>
      </c>
      <c r="D392">
        <v>1</v>
      </c>
      <c r="E392">
        <v>0.6</v>
      </c>
      <c r="F392">
        <v>4</v>
      </c>
      <c r="G392">
        <v>1</v>
      </c>
      <c r="H392">
        <v>0</v>
      </c>
      <c r="I392">
        <v>8.8000000000000007</v>
      </c>
      <c r="J392" t="s">
        <v>23</v>
      </c>
      <c r="K392" t="s">
        <v>24</v>
      </c>
      <c r="L392" t="s">
        <v>51</v>
      </c>
      <c r="M392" t="s">
        <v>48</v>
      </c>
      <c r="N392" t="s">
        <v>27</v>
      </c>
      <c r="O392" t="s">
        <v>27</v>
      </c>
    </row>
    <row r="393" spans="1:15" x14ac:dyDescent="0.3">
      <c r="A393">
        <v>391</v>
      </c>
      <c r="B393">
        <v>43526.140324074076</v>
      </c>
      <c r="C393">
        <v>43526.147650462961</v>
      </c>
      <c r="D393">
        <v>1</v>
      </c>
      <c r="E393">
        <v>1.47</v>
      </c>
      <c r="F393">
        <v>8.5</v>
      </c>
      <c r="G393">
        <v>2</v>
      </c>
      <c r="H393">
        <v>0</v>
      </c>
      <c r="I393">
        <v>14.3</v>
      </c>
      <c r="J393" t="s">
        <v>23</v>
      </c>
      <c r="K393" t="s">
        <v>24</v>
      </c>
      <c r="L393" t="s">
        <v>76</v>
      </c>
      <c r="M393" t="s">
        <v>94</v>
      </c>
      <c r="N393" t="s">
        <v>27</v>
      </c>
      <c r="O393" t="s">
        <v>27</v>
      </c>
    </row>
    <row r="394" spans="1:15" x14ac:dyDescent="0.3">
      <c r="A394">
        <v>392</v>
      </c>
      <c r="B394">
        <v>43539.786041666666</v>
      </c>
      <c r="C394">
        <v>43539.823842592596</v>
      </c>
      <c r="D394">
        <v>2</v>
      </c>
      <c r="E394">
        <v>17.28</v>
      </c>
      <c r="F394">
        <v>52</v>
      </c>
      <c r="G394">
        <v>13.11</v>
      </c>
      <c r="H394">
        <v>5.76</v>
      </c>
      <c r="I394">
        <v>78.67</v>
      </c>
      <c r="J394" t="s">
        <v>23</v>
      </c>
      <c r="K394" t="s">
        <v>24</v>
      </c>
      <c r="L394" t="s">
        <v>73</v>
      </c>
      <c r="M394" t="s">
        <v>41</v>
      </c>
      <c r="N394" t="s">
        <v>46</v>
      </c>
      <c r="O394" t="s">
        <v>27</v>
      </c>
    </row>
    <row r="395" spans="1:15" x14ac:dyDescent="0.3">
      <c r="A395">
        <v>393</v>
      </c>
      <c r="B395">
        <v>43546.198773148149</v>
      </c>
      <c r="C395">
        <v>43546.219768518517</v>
      </c>
      <c r="D395">
        <v>5</v>
      </c>
      <c r="E395">
        <v>18.940000000000001</v>
      </c>
      <c r="F395">
        <v>52</v>
      </c>
      <c r="G395">
        <v>12.21</v>
      </c>
      <c r="H395">
        <v>5.76</v>
      </c>
      <c r="I395">
        <v>73.27</v>
      </c>
      <c r="J395" t="s">
        <v>23</v>
      </c>
      <c r="K395" t="s">
        <v>24</v>
      </c>
      <c r="L395" t="s">
        <v>70</v>
      </c>
      <c r="M395" t="s">
        <v>73</v>
      </c>
      <c r="N395" t="s">
        <v>27</v>
      </c>
      <c r="O395" t="s">
        <v>46</v>
      </c>
    </row>
    <row r="396" spans="1:15" x14ac:dyDescent="0.3">
      <c r="A396">
        <v>394</v>
      </c>
      <c r="B396">
        <v>43536.766041666669</v>
      </c>
      <c r="C396">
        <v>43536.771817129629</v>
      </c>
      <c r="D396">
        <v>1</v>
      </c>
      <c r="E396">
        <v>0.53</v>
      </c>
      <c r="F396">
        <v>6.5</v>
      </c>
      <c r="G396">
        <v>2.16</v>
      </c>
      <c r="H396">
        <v>0</v>
      </c>
      <c r="I396">
        <v>12.96</v>
      </c>
      <c r="J396" t="s">
        <v>23</v>
      </c>
      <c r="K396" t="s">
        <v>24</v>
      </c>
      <c r="L396" t="s">
        <v>41</v>
      </c>
      <c r="M396" t="s">
        <v>59</v>
      </c>
      <c r="N396" t="s">
        <v>27</v>
      </c>
      <c r="O396" t="s">
        <v>27</v>
      </c>
    </row>
    <row r="397" spans="1:15" x14ac:dyDescent="0.3">
      <c r="A397">
        <v>395</v>
      </c>
      <c r="B397">
        <v>43552.555775462963</v>
      </c>
      <c r="C397">
        <v>43552.56726851852</v>
      </c>
      <c r="D397">
        <v>1</v>
      </c>
      <c r="E397">
        <v>1.08</v>
      </c>
      <c r="F397">
        <v>11</v>
      </c>
      <c r="G397">
        <v>0</v>
      </c>
      <c r="H397">
        <v>0</v>
      </c>
      <c r="I397">
        <v>14.3</v>
      </c>
      <c r="J397" t="s">
        <v>23</v>
      </c>
      <c r="K397" t="s">
        <v>28</v>
      </c>
      <c r="L397" t="s">
        <v>35</v>
      </c>
      <c r="M397" t="s">
        <v>26</v>
      </c>
      <c r="N397" t="s">
        <v>27</v>
      </c>
      <c r="O397" t="s">
        <v>27</v>
      </c>
    </row>
    <row r="398" spans="1:15" x14ac:dyDescent="0.3">
      <c r="A398">
        <v>396</v>
      </c>
      <c r="B398">
        <v>43547.784178240741</v>
      </c>
      <c r="C398">
        <v>43547.793032407404</v>
      </c>
      <c r="D398">
        <v>2</v>
      </c>
      <c r="E398">
        <v>2.33</v>
      </c>
      <c r="F398">
        <v>10.5</v>
      </c>
      <c r="G398">
        <v>2.76</v>
      </c>
      <c r="H398">
        <v>0</v>
      </c>
      <c r="I398">
        <v>16.559999999999999</v>
      </c>
      <c r="J398" t="s">
        <v>23</v>
      </c>
      <c r="K398" t="s">
        <v>24</v>
      </c>
      <c r="L398" t="s">
        <v>75</v>
      </c>
      <c r="M398" t="s">
        <v>56</v>
      </c>
      <c r="N398" t="s">
        <v>27</v>
      </c>
      <c r="O398" t="s">
        <v>27</v>
      </c>
    </row>
    <row r="399" spans="1:15" x14ac:dyDescent="0.3">
      <c r="A399">
        <v>397</v>
      </c>
      <c r="B399">
        <v>43547.112847222219</v>
      </c>
      <c r="C399">
        <v>43547.115694444445</v>
      </c>
      <c r="D399">
        <v>1</v>
      </c>
      <c r="E399">
        <v>0.75</v>
      </c>
      <c r="F399">
        <v>5</v>
      </c>
      <c r="G399">
        <v>1.76</v>
      </c>
      <c r="H399">
        <v>0</v>
      </c>
      <c r="I399">
        <v>10.56</v>
      </c>
      <c r="J399" t="s">
        <v>23</v>
      </c>
      <c r="K399" t="s">
        <v>24</v>
      </c>
      <c r="L399" t="s">
        <v>54</v>
      </c>
      <c r="M399" t="s">
        <v>71</v>
      </c>
      <c r="N399" t="s">
        <v>27</v>
      </c>
      <c r="O399" t="s">
        <v>27</v>
      </c>
    </row>
    <row r="400" spans="1:15" x14ac:dyDescent="0.3">
      <c r="A400">
        <v>398</v>
      </c>
      <c r="B400">
        <v>43547.92119212963</v>
      </c>
      <c r="C400">
        <v>43547.925370370373</v>
      </c>
      <c r="D400">
        <v>1</v>
      </c>
      <c r="E400">
        <v>0.6</v>
      </c>
      <c r="F400">
        <v>5.5</v>
      </c>
      <c r="G400">
        <v>0</v>
      </c>
      <c r="H400">
        <v>0</v>
      </c>
      <c r="I400">
        <v>9.3000000000000007</v>
      </c>
      <c r="J400" t="s">
        <v>23</v>
      </c>
      <c r="K400" t="s">
        <v>28</v>
      </c>
      <c r="L400" t="s">
        <v>71</v>
      </c>
      <c r="M400" t="s">
        <v>59</v>
      </c>
      <c r="N400" t="s">
        <v>27</v>
      </c>
      <c r="O400" t="s">
        <v>27</v>
      </c>
    </row>
    <row r="401" spans="1:15" x14ac:dyDescent="0.3">
      <c r="A401">
        <v>399</v>
      </c>
      <c r="B401">
        <v>43547.092118055552</v>
      </c>
      <c r="C401">
        <v>43547.096608796295</v>
      </c>
      <c r="D401">
        <v>1</v>
      </c>
      <c r="E401">
        <v>1.55</v>
      </c>
      <c r="F401">
        <v>7</v>
      </c>
      <c r="G401">
        <v>1</v>
      </c>
      <c r="H401">
        <v>0</v>
      </c>
      <c r="I401">
        <v>11.8</v>
      </c>
      <c r="J401" t="s">
        <v>23</v>
      </c>
      <c r="K401" t="s">
        <v>24</v>
      </c>
      <c r="L401" t="s">
        <v>59</v>
      </c>
      <c r="M401" t="s">
        <v>35</v>
      </c>
      <c r="N401" t="s">
        <v>27</v>
      </c>
      <c r="O401" t="s">
        <v>27</v>
      </c>
    </row>
    <row r="402" spans="1:15" x14ac:dyDescent="0.3">
      <c r="A402">
        <v>400</v>
      </c>
      <c r="B402">
        <v>43533.726412037038</v>
      </c>
      <c r="C402">
        <v>43533.726504629631</v>
      </c>
      <c r="D402">
        <v>1</v>
      </c>
      <c r="E402">
        <v>0.9</v>
      </c>
      <c r="F402">
        <v>2.5</v>
      </c>
      <c r="G402">
        <v>0</v>
      </c>
      <c r="H402">
        <v>0</v>
      </c>
      <c r="I402">
        <v>5.8</v>
      </c>
      <c r="J402" t="s">
        <v>23</v>
      </c>
      <c r="K402" t="s">
        <v>28</v>
      </c>
      <c r="L402" t="s">
        <v>38</v>
      </c>
      <c r="M402" t="s">
        <v>38</v>
      </c>
      <c r="N402" t="s">
        <v>27</v>
      </c>
      <c r="O402" t="s">
        <v>27</v>
      </c>
    </row>
    <row r="403" spans="1:15" x14ac:dyDescent="0.3">
      <c r="A403">
        <v>401</v>
      </c>
      <c r="B403">
        <v>43526.508356481485</v>
      </c>
      <c r="C403">
        <v>43526.511874999997</v>
      </c>
      <c r="D403">
        <v>2</v>
      </c>
      <c r="E403">
        <v>0.64</v>
      </c>
      <c r="F403">
        <v>5</v>
      </c>
      <c r="G403">
        <v>2.08</v>
      </c>
      <c r="H403">
        <v>0</v>
      </c>
      <c r="I403">
        <v>10.38</v>
      </c>
      <c r="J403" t="s">
        <v>23</v>
      </c>
      <c r="K403" t="s">
        <v>24</v>
      </c>
      <c r="L403" t="s">
        <v>26</v>
      </c>
      <c r="M403" t="s">
        <v>57</v>
      </c>
      <c r="N403" t="s">
        <v>27</v>
      </c>
      <c r="O403" t="s">
        <v>27</v>
      </c>
    </row>
    <row r="404" spans="1:15" x14ac:dyDescent="0.3">
      <c r="A404">
        <v>402</v>
      </c>
      <c r="B404">
        <v>43525.895416666666</v>
      </c>
      <c r="C404">
        <v>43525.904513888891</v>
      </c>
      <c r="D404">
        <v>1</v>
      </c>
      <c r="E404">
        <v>2.8</v>
      </c>
      <c r="F404">
        <v>12</v>
      </c>
      <c r="G404">
        <v>3.16</v>
      </c>
      <c r="H404">
        <v>0</v>
      </c>
      <c r="I404">
        <v>18.96</v>
      </c>
      <c r="J404" t="s">
        <v>23</v>
      </c>
      <c r="K404" t="s">
        <v>24</v>
      </c>
      <c r="L404" t="s">
        <v>41</v>
      </c>
      <c r="M404" t="s">
        <v>50</v>
      </c>
      <c r="N404" t="s">
        <v>27</v>
      </c>
      <c r="O404" t="s">
        <v>27</v>
      </c>
    </row>
    <row r="405" spans="1:15" x14ac:dyDescent="0.3">
      <c r="A405">
        <v>403</v>
      </c>
      <c r="B405">
        <v>43536.391817129632</v>
      </c>
      <c r="C405">
        <v>43536.403124999997</v>
      </c>
      <c r="D405">
        <v>6</v>
      </c>
      <c r="E405">
        <v>2.11</v>
      </c>
      <c r="F405">
        <v>12</v>
      </c>
      <c r="G405">
        <v>0</v>
      </c>
      <c r="H405">
        <v>0</v>
      </c>
      <c r="I405">
        <v>15.3</v>
      </c>
      <c r="J405" t="s">
        <v>23</v>
      </c>
      <c r="K405" t="s">
        <v>28</v>
      </c>
      <c r="L405" t="s">
        <v>32</v>
      </c>
      <c r="M405" t="s">
        <v>52</v>
      </c>
      <c r="N405" t="s">
        <v>27</v>
      </c>
      <c r="O405" t="s">
        <v>27</v>
      </c>
    </row>
    <row r="406" spans="1:15" x14ac:dyDescent="0.3">
      <c r="A406">
        <v>404</v>
      </c>
      <c r="B406">
        <v>43536.760266203702</v>
      </c>
      <c r="C406">
        <v>43536.771608796298</v>
      </c>
      <c r="D406">
        <v>1</v>
      </c>
      <c r="E406">
        <v>1.1000000000000001</v>
      </c>
      <c r="F406">
        <v>11</v>
      </c>
      <c r="G406">
        <v>1</v>
      </c>
      <c r="H406">
        <v>0</v>
      </c>
      <c r="I406">
        <v>16.3</v>
      </c>
      <c r="J406" t="s">
        <v>23</v>
      </c>
      <c r="K406" t="s">
        <v>24</v>
      </c>
      <c r="L406" t="s">
        <v>34</v>
      </c>
      <c r="M406" t="s">
        <v>41</v>
      </c>
      <c r="N406" t="s">
        <v>27</v>
      </c>
      <c r="O406" t="s">
        <v>27</v>
      </c>
    </row>
    <row r="407" spans="1:15" x14ac:dyDescent="0.3">
      <c r="A407">
        <v>405</v>
      </c>
      <c r="B407">
        <v>43545.903831018521</v>
      </c>
      <c r="C407">
        <v>43545.911678240744</v>
      </c>
      <c r="D407">
        <v>2</v>
      </c>
      <c r="E407">
        <v>1.4</v>
      </c>
      <c r="F407">
        <v>8.5</v>
      </c>
      <c r="G407">
        <v>2</v>
      </c>
      <c r="H407">
        <v>0</v>
      </c>
      <c r="I407">
        <v>14.3</v>
      </c>
      <c r="J407" t="s">
        <v>23</v>
      </c>
      <c r="K407" t="s">
        <v>24</v>
      </c>
      <c r="L407" t="s">
        <v>75</v>
      </c>
      <c r="M407" t="s">
        <v>56</v>
      </c>
      <c r="N407" t="s">
        <v>27</v>
      </c>
      <c r="O407" t="s">
        <v>27</v>
      </c>
    </row>
    <row r="408" spans="1:15" x14ac:dyDescent="0.3">
      <c r="A408">
        <v>406</v>
      </c>
      <c r="B408">
        <v>43529.620879629627</v>
      </c>
      <c r="C408">
        <v>43529.625578703701</v>
      </c>
      <c r="D408">
        <v>1</v>
      </c>
      <c r="E408">
        <v>0.88</v>
      </c>
      <c r="F408">
        <v>6.5</v>
      </c>
      <c r="G408">
        <v>2.94</v>
      </c>
      <c r="H408">
        <v>0</v>
      </c>
      <c r="I408">
        <v>12.74</v>
      </c>
      <c r="J408" t="s">
        <v>23</v>
      </c>
      <c r="K408" t="s">
        <v>24</v>
      </c>
      <c r="L408" t="s">
        <v>29</v>
      </c>
      <c r="M408" t="s">
        <v>29</v>
      </c>
      <c r="N408" t="s">
        <v>27</v>
      </c>
      <c r="O408" t="s">
        <v>27</v>
      </c>
    </row>
    <row r="409" spans="1:15" x14ac:dyDescent="0.3">
      <c r="A409">
        <v>407</v>
      </c>
      <c r="B409">
        <v>43537.317800925928</v>
      </c>
      <c r="C409">
        <v>43537.329039351855</v>
      </c>
      <c r="D409">
        <v>2</v>
      </c>
      <c r="E409">
        <v>5.9</v>
      </c>
      <c r="F409">
        <v>19</v>
      </c>
      <c r="G409">
        <v>0</v>
      </c>
      <c r="H409">
        <v>0</v>
      </c>
      <c r="I409">
        <v>22.3</v>
      </c>
      <c r="J409" t="s">
        <v>23</v>
      </c>
      <c r="K409" t="s">
        <v>28</v>
      </c>
      <c r="L409" t="s">
        <v>37</v>
      </c>
      <c r="M409" t="s">
        <v>40</v>
      </c>
      <c r="N409" t="s">
        <v>27</v>
      </c>
      <c r="O409" t="s">
        <v>27</v>
      </c>
    </row>
    <row r="410" spans="1:15" x14ac:dyDescent="0.3">
      <c r="A410">
        <v>408</v>
      </c>
      <c r="B410">
        <v>43535.722662037035</v>
      </c>
      <c r="C410">
        <v>43535.730902777781</v>
      </c>
      <c r="D410">
        <v>2</v>
      </c>
      <c r="E410">
        <v>0.83</v>
      </c>
      <c r="F410">
        <v>8.5</v>
      </c>
      <c r="G410">
        <v>3.2</v>
      </c>
      <c r="H410">
        <v>0</v>
      </c>
      <c r="I410">
        <v>16</v>
      </c>
      <c r="J410" t="s">
        <v>23</v>
      </c>
      <c r="K410" t="s">
        <v>24</v>
      </c>
      <c r="L410" t="s">
        <v>34</v>
      </c>
      <c r="M410" t="s">
        <v>35</v>
      </c>
      <c r="N410" t="s">
        <v>27</v>
      </c>
      <c r="O410" t="s">
        <v>27</v>
      </c>
    </row>
    <row r="411" spans="1:15" x14ac:dyDescent="0.3">
      <c r="A411">
        <v>409</v>
      </c>
      <c r="B411">
        <v>43538.796076388891</v>
      </c>
      <c r="C411">
        <v>43538.811273148145</v>
      </c>
      <c r="D411">
        <v>1</v>
      </c>
      <c r="E411">
        <v>1.05</v>
      </c>
      <c r="F411">
        <v>13.5</v>
      </c>
      <c r="G411">
        <v>0</v>
      </c>
      <c r="H411">
        <v>0</v>
      </c>
      <c r="I411">
        <v>17.8</v>
      </c>
      <c r="J411" t="s">
        <v>23</v>
      </c>
      <c r="K411" t="s">
        <v>28</v>
      </c>
      <c r="L411" t="s">
        <v>52</v>
      </c>
      <c r="M411" t="s">
        <v>64</v>
      </c>
      <c r="N411" t="s">
        <v>27</v>
      </c>
      <c r="O411" t="s">
        <v>27</v>
      </c>
    </row>
    <row r="412" spans="1:15" x14ac:dyDescent="0.3">
      <c r="A412">
        <v>410</v>
      </c>
      <c r="B412">
        <v>43531.380162037036</v>
      </c>
      <c r="C412">
        <v>43531.390509259261</v>
      </c>
      <c r="D412">
        <v>1</v>
      </c>
      <c r="E412">
        <v>1.39</v>
      </c>
      <c r="F412">
        <v>10.5</v>
      </c>
      <c r="G412">
        <v>1</v>
      </c>
      <c r="H412">
        <v>0</v>
      </c>
      <c r="I412">
        <v>14.8</v>
      </c>
      <c r="J412" t="s">
        <v>23</v>
      </c>
      <c r="K412" t="s">
        <v>24</v>
      </c>
      <c r="L412" t="s">
        <v>29</v>
      </c>
      <c r="M412" t="s">
        <v>43</v>
      </c>
      <c r="N412" t="s">
        <v>27</v>
      </c>
      <c r="O412" t="s">
        <v>27</v>
      </c>
    </row>
    <row r="413" spans="1:15" x14ac:dyDescent="0.3">
      <c r="A413">
        <v>411</v>
      </c>
      <c r="B413">
        <v>43555.484571759262</v>
      </c>
      <c r="C413">
        <v>43555.491111111114</v>
      </c>
      <c r="D413">
        <v>2</v>
      </c>
      <c r="E413">
        <v>1.1000000000000001</v>
      </c>
      <c r="F413">
        <v>7.5</v>
      </c>
      <c r="G413">
        <v>2.15</v>
      </c>
      <c r="H413">
        <v>0</v>
      </c>
      <c r="I413">
        <v>12.95</v>
      </c>
      <c r="J413" t="s">
        <v>23</v>
      </c>
      <c r="K413" t="s">
        <v>24</v>
      </c>
      <c r="L413" t="s">
        <v>54</v>
      </c>
      <c r="M413" t="s">
        <v>39</v>
      </c>
      <c r="N413" t="s">
        <v>27</v>
      </c>
      <c r="O413" t="s">
        <v>27</v>
      </c>
    </row>
    <row r="414" spans="1:15" x14ac:dyDescent="0.3">
      <c r="A414">
        <v>412</v>
      </c>
      <c r="B414">
        <v>43550.364432870374</v>
      </c>
      <c r="C414">
        <v>43550.369166666664</v>
      </c>
      <c r="D414">
        <v>1</v>
      </c>
      <c r="E414">
        <v>1.2</v>
      </c>
      <c r="F414">
        <v>6.5</v>
      </c>
      <c r="G414">
        <v>2.4500000000000002</v>
      </c>
      <c r="H414">
        <v>0</v>
      </c>
      <c r="I414">
        <v>12.25</v>
      </c>
      <c r="J414" t="s">
        <v>23</v>
      </c>
      <c r="K414" t="s">
        <v>24</v>
      </c>
      <c r="L414" t="s">
        <v>51</v>
      </c>
      <c r="M414" t="s">
        <v>62</v>
      </c>
      <c r="N414" t="s">
        <v>27</v>
      </c>
      <c r="O414" t="s">
        <v>27</v>
      </c>
    </row>
    <row r="415" spans="1:15" x14ac:dyDescent="0.3">
      <c r="A415">
        <v>413</v>
      </c>
      <c r="B415">
        <v>43529.319178240738</v>
      </c>
      <c r="C415">
        <v>43529.324560185189</v>
      </c>
      <c r="D415">
        <v>1</v>
      </c>
      <c r="E415">
        <v>1.2</v>
      </c>
      <c r="F415">
        <v>7</v>
      </c>
      <c r="G415">
        <v>2.0499999999999998</v>
      </c>
      <c r="H415">
        <v>0</v>
      </c>
      <c r="I415">
        <v>12.35</v>
      </c>
      <c r="J415" t="s">
        <v>23</v>
      </c>
      <c r="K415" t="s">
        <v>24</v>
      </c>
      <c r="L415" t="s">
        <v>50</v>
      </c>
      <c r="M415" t="s">
        <v>70</v>
      </c>
      <c r="N415" t="s">
        <v>27</v>
      </c>
      <c r="O415" t="s">
        <v>27</v>
      </c>
    </row>
    <row r="416" spans="1:15" x14ac:dyDescent="0.3">
      <c r="A416">
        <v>414</v>
      </c>
      <c r="B416">
        <v>43552.765081018515</v>
      </c>
      <c r="C416">
        <v>43552.766527777778</v>
      </c>
      <c r="D416">
        <v>3</v>
      </c>
      <c r="E416">
        <v>0.49</v>
      </c>
      <c r="F416">
        <v>3.5</v>
      </c>
      <c r="G416">
        <v>0</v>
      </c>
      <c r="H416">
        <v>0</v>
      </c>
      <c r="I416">
        <v>7.8</v>
      </c>
      <c r="J416" t="s">
        <v>23</v>
      </c>
      <c r="K416" t="s">
        <v>28</v>
      </c>
      <c r="L416" t="s">
        <v>39</v>
      </c>
      <c r="M416" t="s">
        <v>52</v>
      </c>
      <c r="N416" t="s">
        <v>27</v>
      </c>
      <c r="O416" t="s">
        <v>27</v>
      </c>
    </row>
    <row r="417" spans="1:15" x14ac:dyDescent="0.3">
      <c r="A417">
        <v>415</v>
      </c>
      <c r="B417">
        <v>43538.85665509259</v>
      </c>
      <c r="C417">
        <v>43538.866574074076</v>
      </c>
      <c r="D417">
        <v>1</v>
      </c>
      <c r="E417">
        <v>2.58</v>
      </c>
      <c r="F417">
        <v>12</v>
      </c>
      <c r="G417">
        <v>3.16</v>
      </c>
      <c r="H417">
        <v>0</v>
      </c>
      <c r="I417">
        <v>18.96</v>
      </c>
      <c r="J417" t="s">
        <v>23</v>
      </c>
      <c r="K417" t="s">
        <v>24</v>
      </c>
      <c r="L417" t="s">
        <v>51</v>
      </c>
      <c r="M417" t="s">
        <v>77</v>
      </c>
      <c r="N417" t="s">
        <v>27</v>
      </c>
      <c r="O417" t="s">
        <v>27</v>
      </c>
    </row>
    <row r="418" spans="1:15" x14ac:dyDescent="0.3">
      <c r="A418">
        <v>416</v>
      </c>
      <c r="B418">
        <v>43552.850925925923</v>
      </c>
      <c r="C418">
        <v>43552.86613425926</v>
      </c>
      <c r="D418">
        <v>1</v>
      </c>
      <c r="E418">
        <v>8.24</v>
      </c>
      <c r="F418">
        <v>25.5</v>
      </c>
      <c r="G418">
        <v>6.51</v>
      </c>
      <c r="H418">
        <v>5.76</v>
      </c>
      <c r="I418">
        <v>39.07</v>
      </c>
      <c r="J418" t="s">
        <v>23</v>
      </c>
      <c r="K418" t="s">
        <v>24</v>
      </c>
      <c r="L418" t="s">
        <v>63</v>
      </c>
      <c r="M418" t="s">
        <v>116</v>
      </c>
      <c r="N418" t="s">
        <v>27</v>
      </c>
      <c r="O418" t="s">
        <v>27</v>
      </c>
    </row>
    <row r="419" spans="1:15" x14ac:dyDescent="0.3">
      <c r="A419">
        <v>417</v>
      </c>
      <c r="B419">
        <v>43528.28056712963</v>
      </c>
      <c r="C419">
        <v>43528.287800925929</v>
      </c>
      <c r="D419">
        <v>0</v>
      </c>
      <c r="E419">
        <v>2.1</v>
      </c>
      <c r="F419">
        <v>10</v>
      </c>
      <c r="G419">
        <v>0.7</v>
      </c>
      <c r="H419">
        <v>0</v>
      </c>
      <c r="I419">
        <v>14</v>
      </c>
      <c r="J419" t="s">
        <v>23</v>
      </c>
      <c r="K419" t="s">
        <v>24</v>
      </c>
      <c r="L419" t="s">
        <v>94</v>
      </c>
      <c r="M419" t="s">
        <v>34</v>
      </c>
      <c r="N419" t="s">
        <v>27</v>
      </c>
      <c r="O419" t="s">
        <v>27</v>
      </c>
    </row>
    <row r="420" spans="1:15" x14ac:dyDescent="0.3">
      <c r="A420">
        <v>418</v>
      </c>
      <c r="B420">
        <v>43539.345486111109</v>
      </c>
      <c r="C420">
        <v>43539.350729166668</v>
      </c>
      <c r="D420">
        <v>1</v>
      </c>
      <c r="E420">
        <v>1.4</v>
      </c>
      <c r="F420">
        <v>7</v>
      </c>
      <c r="G420">
        <v>2.0499999999999998</v>
      </c>
      <c r="H420">
        <v>0</v>
      </c>
      <c r="I420">
        <v>12.35</v>
      </c>
      <c r="J420" t="s">
        <v>23</v>
      </c>
      <c r="K420" t="s">
        <v>24</v>
      </c>
      <c r="L420" t="s">
        <v>79</v>
      </c>
      <c r="M420" t="s">
        <v>58</v>
      </c>
      <c r="N420" t="s">
        <v>27</v>
      </c>
      <c r="O420" t="s">
        <v>27</v>
      </c>
    </row>
    <row r="421" spans="1:15" x14ac:dyDescent="0.3">
      <c r="A421">
        <v>419</v>
      </c>
      <c r="B421">
        <v>43534.594895833332</v>
      </c>
      <c r="C421">
        <v>43534.595972222225</v>
      </c>
      <c r="D421">
        <v>1</v>
      </c>
      <c r="E421">
        <v>0.55000000000000004</v>
      </c>
      <c r="F421">
        <v>3.5</v>
      </c>
      <c r="G421">
        <v>0</v>
      </c>
      <c r="H421">
        <v>0</v>
      </c>
      <c r="I421">
        <v>4.3</v>
      </c>
      <c r="J421" t="s">
        <v>23</v>
      </c>
      <c r="K421" t="s">
        <v>28</v>
      </c>
      <c r="L421" t="s">
        <v>63</v>
      </c>
      <c r="M421" t="s">
        <v>40</v>
      </c>
      <c r="N421" t="s">
        <v>27</v>
      </c>
      <c r="O421" t="s">
        <v>27</v>
      </c>
    </row>
    <row r="422" spans="1:15" x14ac:dyDescent="0.3">
      <c r="A422">
        <v>420</v>
      </c>
      <c r="B422">
        <v>43537.609189814815</v>
      </c>
      <c r="C422">
        <v>43537.613333333335</v>
      </c>
      <c r="D422">
        <v>0</v>
      </c>
      <c r="E422">
        <v>0.7</v>
      </c>
      <c r="F422">
        <v>5.5</v>
      </c>
      <c r="G422">
        <v>1.75</v>
      </c>
      <c r="H422">
        <v>0</v>
      </c>
      <c r="I422">
        <v>10.55</v>
      </c>
      <c r="J422" t="s">
        <v>23</v>
      </c>
      <c r="K422" t="s">
        <v>24</v>
      </c>
      <c r="L422" t="s">
        <v>83</v>
      </c>
      <c r="M422" t="s">
        <v>31</v>
      </c>
      <c r="N422" t="s">
        <v>27</v>
      </c>
      <c r="O422" t="s">
        <v>27</v>
      </c>
    </row>
    <row r="423" spans="1:15" x14ac:dyDescent="0.3">
      <c r="A423">
        <v>421</v>
      </c>
      <c r="B423">
        <v>43548.634016203701</v>
      </c>
      <c r="C423">
        <v>43548.642233796294</v>
      </c>
      <c r="D423">
        <v>2</v>
      </c>
      <c r="E423">
        <v>0.9</v>
      </c>
      <c r="F423">
        <v>8.5</v>
      </c>
      <c r="G423">
        <v>0</v>
      </c>
      <c r="H423">
        <v>0</v>
      </c>
      <c r="I423">
        <v>11.8</v>
      </c>
      <c r="J423" t="s">
        <v>23</v>
      </c>
      <c r="K423" t="s">
        <v>28</v>
      </c>
      <c r="L423" t="s">
        <v>35</v>
      </c>
      <c r="M423" t="s">
        <v>52</v>
      </c>
      <c r="N423" t="s">
        <v>27</v>
      </c>
      <c r="O423" t="s">
        <v>27</v>
      </c>
    </row>
    <row r="424" spans="1:15" x14ac:dyDescent="0.3">
      <c r="A424">
        <v>422</v>
      </c>
      <c r="B424">
        <v>43525.772962962961</v>
      </c>
      <c r="C424">
        <v>43525.777453703704</v>
      </c>
      <c r="D424">
        <v>2</v>
      </c>
      <c r="E424">
        <v>0.8</v>
      </c>
      <c r="F424">
        <v>6</v>
      </c>
      <c r="G424">
        <v>2.0499999999999998</v>
      </c>
      <c r="H424">
        <v>0</v>
      </c>
      <c r="I424">
        <v>12.35</v>
      </c>
      <c r="J424" t="s">
        <v>23</v>
      </c>
      <c r="K424" t="s">
        <v>24</v>
      </c>
      <c r="L424" t="s">
        <v>62</v>
      </c>
      <c r="M424" t="s">
        <v>64</v>
      </c>
      <c r="N424" t="s">
        <v>27</v>
      </c>
      <c r="O424" t="s">
        <v>27</v>
      </c>
    </row>
    <row r="425" spans="1:15" x14ac:dyDescent="0.3">
      <c r="A425">
        <v>423</v>
      </c>
      <c r="B425">
        <v>43525.356168981481</v>
      </c>
      <c r="C425">
        <v>43525.366180555553</v>
      </c>
      <c r="D425">
        <v>1</v>
      </c>
      <c r="E425">
        <v>3.09</v>
      </c>
      <c r="F425">
        <v>12</v>
      </c>
      <c r="G425">
        <v>3.06</v>
      </c>
      <c r="H425">
        <v>0</v>
      </c>
      <c r="I425">
        <v>18.36</v>
      </c>
      <c r="J425" t="s">
        <v>23</v>
      </c>
      <c r="K425" t="s">
        <v>24</v>
      </c>
      <c r="L425" t="s">
        <v>32</v>
      </c>
      <c r="M425" t="s">
        <v>30</v>
      </c>
      <c r="N425" t="s">
        <v>27</v>
      </c>
      <c r="O425" t="s">
        <v>27</v>
      </c>
    </row>
    <row r="426" spans="1:15" x14ac:dyDescent="0.3">
      <c r="A426">
        <v>424</v>
      </c>
      <c r="B426">
        <v>43555.01</v>
      </c>
      <c r="C426">
        <v>43555.020474537036</v>
      </c>
      <c r="D426">
        <v>1</v>
      </c>
      <c r="E426">
        <v>1.9</v>
      </c>
      <c r="F426">
        <v>11.5</v>
      </c>
      <c r="G426">
        <v>1</v>
      </c>
      <c r="H426">
        <v>0</v>
      </c>
      <c r="I426">
        <v>16.3</v>
      </c>
      <c r="J426" t="s">
        <v>23</v>
      </c>
      <c r="K426" t="s">
        <v>24</v>
      </c>
      <c r="L426" t="s">
        <v>75</v>
      </c>
      <c r="M426" t="s">
        <v>37</v>
      </c>
      <c r="N426" t="s">
        <v>27</v>
      </c>
      <c r="O426" t="s">
        <v>27</v>
      </c>
    </row>
    <row r="427" spans="1:15" x14ac:dyDescent="0.3">
      <c r="A427">
        <v>425</v>
      </c>
      <c r="B427">
        <v>43548.204328703701</v>
      </c>
      <c r="C427">
        <v>43548.21162037037</v>
      </c>
      <c r="D427">
        <v>1</v>
      </c>
      <c r="E427">
        <v>2.0699999999999998</v>
      </c>
      <c r="F427">
        <v>9.5</v>
      </c>
      <c r="G427">
        <v>1</v>
      </c>
      <c r="H427">
        <v>0</v>
      </c>
      <c r="I427">
        <v>14.3</v>
      </c>
      <c r="J427" t="s">
        <v>23</v>
      </c>
      <c r="K427" t="s">
        <v>24</v>
      </c>
      <c r="L427" t="s">
        <v>71</v>
      </c>
      <c r="M427" t="s">
        <v>30</v>
      </c>
      <c r="N427" t="s">
        <v>27</v>
      </c>
      <c r="O427" t="s">
        <v>27</v>
      </c>
    </row>
    <row r="428" spans="1:15" x14ac:dyDescent="0.3">
      <c r="A428">
        <v>426</v>
      </c>
      <c r="B428">
        <v>43530.928032407406</v>
      </c>
      <c r="C428">
        <v>43530.936666666668</v>
      </c>
      <c r="D428">
        <v>4</v>
      </c>
      <c r="E428">
        <v>3.04</v>
      </c>
      <c r="F428">
        <v>12</v>
      </c>
      <c r="G428">
        <v>3.16</v>
      </c>
      <c r="H428">
        <v>0</v>
      </c>
      <c r="I428">
        <v>18.96</v>
      </c>
      <c r="J428" t="s">
        <v>23</v>
      </c>
      <c r="K428" t="s">
        <v>24</v>
      </c>
      <c r="L428" t="s">
        <v>35</v>
      </c>
      <c r="M428" t="s">
        <v>70</v>
      </c>
      <c r="N428" t="s">
        <v>27</v>
      </c>
      <c r="O428" t="s">
        <v>27</v>
      </c>
    </row>
    <row r="429" spans="1:15" x14ac:dyDescent="0.3">
      <c r="A429">
        <v>427</v>
      </c>
      <c r="B429">
        <v>43526.512592592589</v>
      </c>
      <c r="C429">
        <v>43526.522662037038</v>
      </c>
      <c r="D429">
        <v>1</v>
      </c>
      <c r="E429">
        <v>1.65</v>
      </c>
      <c r="F429">
        <v>10.5</v>
      </c>
      <c r="G429">
        <v>2.76</v>
      </c>
      <c r="H429">
        <v>0</v>
      </c>
      <c r="I429">
        <v>16.559999999999999</v>
      </c>
      <c r="J429" t="s">
        <v>23</v>
      </c>
      <c r="K429" t="s">
        <v>24</v>
      </c>
      <c r="L429" t="s">
        <v>52</v>
      </c>
      <c r="M429" t="s">
        <v>34</v>
      </c>
      <c r="N429" t="s">
        <v>27</v>
      </c>
      <c r="O429" t="s">
        <v>27</v>
      </c>
    </row>
    <row r="430" spans="1:15" x14ac:dyDescent="0.3">
      <c r="A430">
        <v>428</v>
      </c>
      <c r="B430">
        <v>43554.827627314815</v>
      </c>
      <c r="C430">
        <v>43554.844872685186</v>
      </c>
      <c r="D430">
        <v>1</v>
      </c>
      <c r="E430">
        <v>8.44</v>
      </c>
      <c r="F430">
        <v>26</v>
      </c>
      <c r="G430">
        <v>7.01</v>
      </c>
      <c r="H430">
        <v>5.76</v>
      </c>
      <c r="I430">
        <v>42.07</v>
      </c>
      <c r="J430" t="s">
        <v>23</v>
      </c>
      <c r="K430" t="s">
        <v>24</v>
      </c>
      <c r="L430" t="s">
        <v>44</v>
      </c>
      <c r="M430" t="s">
        <v>70</v>
      </c>
      <c r="N430" t="s">
        <v>46</v>
      </c>
      <c r="O430" t="s">
        <v>27</v>
      </c>
    </row>
    <row r="431" spans="1:15" x14ac:dyDescent="0.3">
      <c r="A431">
        <v>429</v>
      </c>
      <c r="B431">
        <v>43546.323750000003</v>
      </c>
      <c r="C431">
        <v>43546.338368055556</v>
      </c>
      <c r="D431">
        <v>5</v>
      </c>
      <c r="E431">
        <v>1.43</v>
      </c>
      <c r="F431">
        <v>13.5</v>
      </c>
      <c r="G431">
        <v>0</v>
      </c>
      <c r="H431">
        <v>0</v>
      </c>
      <c r="I431">
        <v>16.8</v>
      </c>
      <c r="J431" t="s">
        <v>23</v>
      </c>
      <c r="K431" t="s">
        <v>28</v>
      </c>
      <c r="L431" t="s">
        <v>38</v>
      </c>
      <c r="M431" t="s">
        <v>60</v>
      </c>
      <c r="N431" t="s">
        <v>27</v>
      </c>
      <c r="O431" t="s">
        <v>27</v>
      </c>
    </row>
    <row r="432" spans="1:15" x14ac:dyDescent="0.3">
      <c r="A432">
        <v>430</v>
      </c>
      <c r="B432">
        <v>43554.044814814813</v>
      </c>
      <c r="C432">
        <v>43554.055601851855</v>
      </c>
      <c r="D432">
        <v>3</v>
      </c>
      <c r="E432">
        <v>3.95</v>
      </c>
      <c r="F432">
        <v>15.5</v>
      </c>
      <c r="G432">
        <v>1.93</v>
      </c>
      <c r="H432">
        <v>0</v>
      </c>
      <c r="I432">
        <v>21.23</v>
      </c>
      <c r="J432" t="s">
        <v>23</v>
      </c>
      <c r="K432" t="s">
        <v>24</v>
      </c>
      <c r="L432" t="s">
        <v>76</v>
      </c>
      <c r="M432" t="s">
        <v>38</v>
      </c>
      <c r="N432" t="s">
        <v>27</v>
      </c>
      <c r="O432" t="s">
        <v>27</v>
      </c>
    </row>
    <row r="433" spans="1:15" x14ac:dyDescent="0.3">
      <c r="A433">
        <v>431</v>
      </c>
      <c r="B433">
        <v>43526.311655092592</v>
      </c>
      <c r="C433">
        <v>43526.316261574073</v>
      </c>
      <c r="D433">
        <v>1</v>
      </c>
      <c r="E433">
        <v>1.5</v>
      </c>
      <c r="F433">
        <v>7</v>
      </c>
      <c r="G433">
        <v>0</v>
      </c>
      <c r="H433">
        <v>0</v>
      </c>
      <c r="I433">
        <v>10.3</v>
      </c>
      <c r="J433" t="s">
        <v>23</v>
      </c>
      <c r="K433" t="s">
        <v>28</v>
      </c>
      <c r="L433" t="s">
        <v>79</v>
      </c>
      <c r="M433" t="s">
        <v>38</v>
      </c>
      <c r="N433" t="s">
        <v>27</v>
      </c>
      <c r="O433" t="s">
        <v>27</v>
      </c>
    </row>
    <row r="434" spans="1:15" x14ac:dyDescent="0.3">
      <c r="A434">
        <v>432</v>
      </c>
      <c r="B434">
        <v>43538.995254629626</v>
      </c>
      <c r="C434">
        <v>43539.00277777778</v>
      </c>
      <c r="D434">
        <v>1</v>
      </c>
      <c r="E434">
        <v>2.5</v>
      </c>
      <c r="F434">
        <v>10</v>
      </c>
      <c r="G434">
        <v>2.76</v>
      </c>
      <c r="H434">
        <v>0</v>
      </c>
      <c r="I434">
        <v>16.559999999999999</v>
      </c>
      <c r="J434" t="s">
        <v>23</v>
      </c>
      <c r="K434" t="s">
        <v>24</v>
      </c>
      <c r="L434" t="s">
        <v>34</v>
      </c>
      <c r="M434" t="s">
        <v>75</v>
      </c>
      <c r="N434" t="s">
        <v>27</v>
      </c>
      <c r="O434" t="s">
        <v>27</v>
      </c>
    </row>
    <row r="435" spans="1:15" x14ac:dyDescent="0.3">
      <c r="A435">
        <v>433</v>
      </c>
      <c r="B435">
        <v>43542.825428240743</v>
      </c>
      <c r="C435">
        <v>43542.827256944445</v>
      </c>
      <c r="D435">
        <v>1</v>
      </c>
      <c r="E435">
        <v>0.69</v>
      </c>
      <c r="F435">
        <v>4</v>
      </c>
      <c r="G435">
        <v>1.24</v>
      </c>
      <c r="H435">
        <v>0</v>
      </c>
      <c r="I435">
        <v>9.5399999999999991</v>
      </c>
      <c r="J435" t="s">
        <v>23</v>
      </c>
      <c r="K435" t="s">
        <v>24</v>
      </c>
      <c r="L435" t="s">
        <v>41</v>
      </c>
      <c r="M435" t="s">
        <v>35</v>
      </c>
      <c r="N435" t="s">
        <v>27</v>
      </c>
      <c r="O435" t="s">
        <v>27</v>
      </c>
    </row>
    <row r="436" spans="1:15" x14ac:dyDescent="0.3">
      <c r="A436">
        <v>434</v>
      </c>
      <c r="B436">
        <v>43551.749502314815</v>
      </c>
      <c r="C436">
        <v>43551.769004629627</v>
      </c>
      <c r="D436">
        <v>1</v>
      </c>
      <c r="E436">
        <v>2.75</v>
      </c>
      <c r="F436">
        <v>18</v>
      </c>
      <c r="G436">
        <v>4.46</v>
      </c>
      <c r="H436">
        <v>0</v>
      </c>
      <c r="I436">
        <v>26.76</v>
      </c>
      <c r="J436" t="s">
        <v>23</v>
      </c>
      <c r="K436" t="s">
        <v>24</v>
      </c>
      <c r="L436" t="s">
        <v>41</v>
      </c>
      <c r="M436" t="s">
        <v>56</v>
      </c>
      <c r="N436" t="s">
        <v>27</v>
      </c>
      <c r="O436" t="s">
        <v>27</v>
      </c>
    </row>
    <row r="437" spans="1:15" x14ac:dyDescent="0.3">
      <c r="A437">
        <v>435</v>
      </c>
      <c r="B437">
        <v>43550.753518518519</v>
      </c>
      <c r="C437">
        <v>43550.771886574075</v>
      </c>
      <c r="D437">
        <v>1</v>
      </c>
      <c r="E437">
        <v>2.04</v>
      </c>
      <c r="F437">
        <v>16.5</v>
      </c>
      <c r="G437">
        <v>0</v>
      </c>
      <c r="H437">
        <v>0</v>
      </c>
      <c r="I437">
        <v>20.8</v>
      </c>
      <c r="J437" t="s">
        <v>23</v>
      </c>
      <c r="K437" t="s">
        <v>28</v>
      </c>
      <c r="L437" t="s">
        <v>35</v>
      </c>
      <c r="M437" t="s">
        <v>75</v>
      </c>
      <c r="N437" t="s">
        <v>27</v>
      </c>
      <c r="O437" t="s">
        <v>27</v>
      </c>
    </row>
    <row r="438" spans="1:15" x14ac:dyDescent="0.3">
      <c r="A438">
        <v>436</v>
      </c>
      <c r="B438">
        <v>43531.518865740742</v>
      </c>
      <c r="C438">
        <v>43531.533692129633</v>
      </c>
      <c r="D438">
        <v>1</v>
      </c>
      <c r="E438">
        <v>3.39</v>
      </c>
      <c r="F438">
        <v>16.5</v>
      </c>
      <c r="G438">
        <v>3.96</v>
      </c>
      <c r="H438">
        <v>0</v>
      </c>
      <c r="I438">
        <v>23.76</v>
      </c>
      <c r="J438" t="s">
        <v>23</v>
      </c>
      <c r="K438" t="s">
        <v>24</v>
      </c>
      <c r="L438" t="s">
        <v>52</v>
      </c>
      <c r="M438" t="s">
        <v>68</v>
      </c>
      <c r="N438" t="s">
        <v>27</v>
      </c>
      <c r="O438" t="s">
        <v>27</v>
      </c>
    </row>
    <row r="439" spans="1:15" x14ac:dyDescent="0.3">
      <c r="A439">
        <v>437</v>
      </c>
      <c r="B439">
        <v>43541.659189814818</v>
      </c>
      <c r="C439">
        <v>43541.665925925925</v>
      </c>
      <c r="D439">
        <v>2</v>
      </c>
      <c r="E439">
        <v>1.33</v>
      </c>
      <c r="F439">
        <v>8</v>
      </c>
      <c r="G439">
        <v>2.2599999999999998</v>
      </c>
      <c r="H439">
        <v>0</v>
      </c>
      <c r="I439">
        <v>13.56</v>
      </c>
      <c r="J439" t="s">
        <v>23</v>
      </c>
      <c r="K439" t="s">
        <v>24</v>
      </c>
      <c r="L439" t="s">
        <v>58</v>
      </c>
      <c r="M439" t="s">
        <v>55</v>
      </c>
      <c r="N439" t="s">
        <v>27</v>
      </c>
      <c r="O439" t="s">
        <v>27</v>
      </c>
    </row>
    <row r="440" spans="1:15" x14ac:dyDescent="0.3">
      <c r="A440">
        <v>438</v>
      </c>
      <c r="B440">
        <v>43542.334282407406</v>
      </c>
      <c r="C440">
        <v>43542.339745370373</v>
      </c>
      <c r="D440">
        <v>2</v>
      </c>
      <c r="E440">
        <v>1.1499999999999999</v>
      </c>
      <c r="F440">
        <v>7</v>
      </c>
      <c r="G440">
        <v>2.06</v>
      </c>
      <c r="H440">
        <v>0</v>
      </c>
      <c r="I440">
        <v>12.36</v>
      </c>
      <c r="J440" t="s">
        <v>23</v>
      </c>
      <c r="K440" t="s">
        <v>24</v>
      </c>
      <c r="L440" t="s">
        <v>83</v>
      </c>
      <c r="M440" t="s">
        <v>94</v>
      </c>
      <c r="N440" t="s">
        <v>27</v>
      </c>
      <c r="O440" t="s">
        <v>27</v>
      </c>
    </row>
    <row r="441" spans="1:15" x14ac:dyDescent="0.3">
      <c r="A441">
        <v>439</v>
      </c>
      <c r="B441">
        <v>43545.921643518515</v>
      </c>
      <c r="C441">
        <v>43545.928888888891</v>
      </c>
      <c r="D441">
        <v>1</v>
      </c>
      <c r="E441">
        <v>1.94</v>
      </c>
      <c r="F441">
        <v>9.5</v>
      </c>
      <c r="G441">
        <v>2.2000000000000002</v>
      </c>
      <c r="H441">
        <v>0</v>
      </c>
      <c r="I441">
        <v>15.5</v>
      </c>
      <c r="J441" t="s">
        <v>23</v>
      </c>
      <c r="K441" t="s">
        <v>24</v>
      </c>
      <c r="L441" t="s">
        <v>29</v>
      </c>
      <c r="M441" t="s">
        <v>25</v>
      </c>
      <c r="N441" t="s">
        <v>27</v>
      </c>
      <c r="O441" t="s">
        <v>27</v>
      </c>
    </row>
    <row r="442" spans="1:15" x14ac:dyDescent="0.3">
      <c r="A442">
        <v>440</v>
      </c>
      <c r="B442">
        <v>43552.423182870371</v>
      </c>
      <c r="C442">
        <v>43552.433807870373</v>
      </c>
      <c r="D442">
        <v>2</v>
      </c>
      <c r="E442">
        <v>1.62</v>
      </c>
      <c r="F442">
        <v>11</v>
      </c>
      <c r="G442">
        <v>2</v>
      </c>
      <c r="H442">
        <v>0</v>
      </c>
      <c r="I442">
        <v>16.3</v>
      </c>
      <c r="J442" t="s">
        <v>23</v>
      </c>
      <c r="K442" t="s">
        <v>24</v>
      </c>
      <c r="L442" t="s">
        <v>43</v>
      </c>
      <c r="M442" t="s">
        <v>41</v>
      </c>
      <c r="N442" t="s">
        <v>27</v>
      </c>
      <c r="O442" t="s">
        <v>27</v>
      </c>
    </row>
    <row r="443" spans="1:15" x14ac:dyDescent="0.3">
      <c r="A443">
        <v>441</v>
      </c>
      <c r="B443">
        <v>43549.943726851852</v>
      </c>
      <c r="C443">
        <v>43549.947013888886</v>
      </c>
      <c r="D443">
        <v>2</v>
      </c>
      <c r="E443">
        <v>0.81</v>
      </c>
      <c r="F443">
        <v>5.5</v>
      </c>
      <c r="G443">
        <v>0</v>
      </c>
      <c r="H443">
        <v>0</v>
      </c>
      <c r="I443">
        <v>9.3000000000000007</v>
      </c>
      <c r="J443" t="s">
        <v>23</v>
      </c>
      <c r="K443" t="s">
        <v>28</v>
      </c>
      <c r="L443" t="s">
        <v>51</v>
      </c>
      <c r="M443" t="s">
        <v>58</v>
      </c>
      <c r="N443" t="s">
        <v>27</v>
      </c>
      <c r="O443" t="s">
        <v>27</v>
      </c>
    </row>
    <row r="444" spans="1:15" x14ac:dyDescent="0.3">
      <c r="A444">
        <v>442</v>
      </c>
      <c r="B444">
        <v>43544.534432870372</v>
      </c>
      <c r="C444">
        <v>43544.540706018517</v>
      </c>
      <c r="D444">
        <v>3</v>
      </c>
      <c r="E444">
        <v>0.37</v>
      </c>
      <c r="F444">
        <v>7</v>
      </c>
      <c r="G444">
        <v>0</v>
      </c>
      <c r="H444">
        <v>0</v>
      </c>
      <c r="I444">
        <v>10.3</v>
      </c>
      <c r="J444" t="s">
        <v>23</v>
      </c>
      <c r="K444" t="s">
        <v>28</v>
      </c>
      <c r="L444" t="s">
        <v>55</v>
      </c>
      <c r="M444" t="s">
        <v>64</v>
      </c>
      <c r="N444" t="s">
        <v>27</v>
      </c>
      <c r="O444" t="s">
        <v>27</v>
      </c>
    </row>
    <row r="445" spans="1:15" x14ac:dyDescent="0.3">
      <c r="A445">
        <v>443</v>
      </c>
      <c r="B445">
        <v>43538.521481481483</v>
      </c>
      <c r="C445">
        <v>43538.543923611112</v>
      </c>
      <c r="D445">
        <v>1</v>
      </c>
      <c r="E445">
        <v>11.79</v>
      </c>
      <c r="F445">
        <v>36.5</v>
      </c>
      <c r="G445">
        <v>0</v>
      </c>
      <c r="H445">
        <v>0</v>
      </c>
      <c r="I445">
        <v>39.799999999999997</v>
      </c>
      <c r="J445" t="s">
        <v>23</v>
      </c>
      <c r="K445" t="s">
        <v>28</v>
      </c>
      <c r="L445" t="s">
        <v>60</v>
      </c>
      <c r="M445" t="s">
        <v>117</v>
      </c>
      <c r="N445" t="s">
        <v>27</v>
      </c>
      <c r="O445" t="s">
        <v>85</v>
      </c>
    </row>
    <row r="446" spans="1:15" x14ac:dyDescent="0.3">
      <c r="A446">
        <v>444</v>
      </c>
      <c r="B446">
        <v>43538.040972222225</v>
      </c>
      <c r="C446">
        <v>43538.044456018521</v>
      </c>
      <c r="D446">
        <v>1</v>
      </c>
      <c r="E446">
        <v>1.4</v>
      </c>
      <c r="F446">
        <v>6.5</v>
      </c>
      <c r="G446">
        <v>2.0499999999999998</v>
      </c>
      <c r="H446">
        <v>0</v>
      </c>
      <c r="I446">
        <v>12.35</v>
      </c>
      <c r="J446" t="s">
        <v>23</v>
      </c>
      <c r="K446" t="s">
        <v>24</v>
      </c>
      <c r="L446" t="s">
        <v>75</v>
      </c>
      <c r="M446" t="s">
        <v>38</v>
      </c>
      <c r="N446" t="s">
        <v>27</v>
      </c>
      <c r="O446" t="s">
        <v>27</v>
      </c>
    </row>
    <row r="447" spans="1:15" x14ac:dyDescent="0.3">
      <c r="A447">
        <v>445</v>
      </c>
      <c r="B447">
        <v>43543.28974537037</v>
      </c>
      <c r="C447">
        <v>43543.291759259257</v>
      </c>
      <c r="D447">
        <v>1</v>
      </c>
      <c r="E447">
        <v>1.3</v>
      </c>
      <c r="F447">
        <v>5.5</v>
      </c>
      <c r="G447">
        <v>0</v>
      </c>
      <c r="H447">
        <v>0</v>
      </c>
      <c r="I447">
        <v>6.3</v>
      </c>
      <c r="J447" t="s">
        <v>23</v>
      </c>
      <c r="L447" t="s">
        <v>103</v>
      </c>
      <c r="M447" t="s">
        <v>118</v>
      </c>
      <c r="N447" t="s">
        <v>67</v>
      </c>
      <c r="O447" t="s">
        <v>67</v>
      </c>
    </row>
    <row r="448" spans="1:15" x14ac:dyDescent="0.3">
      <c r="A448">
        <v>446</v>
      </c>
      <c r="B448">
        <v>43554.501342592594</v>
      </c>
      <c r="C448">
        <v>43554.511643518519</v>
      </c>
      <c r="D448">
        <v>1</v>
      </c>
      <c r="E448">
        <v>3.42</v>
      </c>
      <c r="F448">
        <v>14</v>
      </c>
      <c r="G448">
        <v>2</v>
      </c>
      <c r="H448">
        <v>0</v>
      </c>
      <c r="I448">
        <v>19.3</v>
      </c>
      <c r="J448" t="s">
        <v>23</v>
      </c>
      <c r="K448" t="s">
        <v>24</v>
      </c>
      <c r="L448" t="s">
        <v>34</v>
      </c>
      <c r="M448" t="s">
        <v>43</v>
      </c>
      <c r="N448" t="s">
        <v>27</v>
      </c>
      <c r="O448" t="s">
        <v>27</v>
      </c>
    </row>
    <row r="449" spans="1:15" x14ac:dyDescent="0.3">
      <c r="A449">
        <v>447</v>
      </c>
      <c r="B449">
        <v>43533.850891203707</v>
      </c>
      <c r="C449">
        <v>43533.861319444448</v>
      </c>
      <c r="D449">
        <v>2</v>
      </c>
      <c r="E449">
        <v>2.6</v>
      </c>
      <c r="F449">
        <v>12</v>
      </c>
      <c r="G449">
        <v>3.15</v>
      </c>
      <c r="H449">
        <v>0</v>
      </c>
      <c r="I449">
        <v>18.95</v>
      </c>
      <c r="J449" t="s">
        <v>23</v>
      </c>
      <c r="K449" t="s">
        <v>24</v>
      </c>
      <c r="L449" t="s">
        <v>55</v>
      </c>
      <c r="M449" t="s">
        <v>36</v>
      </c>
      <c r="N449" t="s">
        <v>27</v>
      </c>
      <c r="O449" t="s">
        <v>27</v>
      </c>
    </row>
    <row r="450" spans="1:15" x14ac:dyDescent="0.3">
      <c r="A450">
        <v>448</v>
      </c>
      <c r="B450">
        <v>43536.885520833333</v>
      </c>
      <c r="C450">
        <v>43536.89707175926</v>
      </c>
      <c r="D450">
        <v>2</v>
      </c>
      <c r="E450">
        <v>2.1</v>
      </c>
      <c r="F450">
        <v>12</v>
      </c>
      <c r="G450">
        <v>3.15</v>
      </c>
      <c r="H450">
        <v>0</v>
      </c>
      <c r="I450">
        <v>18.95</v>
      </c>
      <c r="J450" t="s">
        <v>23</v>
      </c>
      <c r="K450" t="s">
        <v>24</v>
      </c>
      <c r="L450" t="s">
        <v>68</v>
      </c>
      <c r="M450" t="s">
        <v>75</v>
      </c>
      <c r="N450" t="s">
        <v>27</v>
      </c>
      <c r="O450" t="s">
        <v>27</v>
      </c>
    </row>
    <row r="451" spans="1:15" x14ac:dyDescent="0.3">
      <c r="A451">
        <v>449</v>
      </c>
      <c r="B451">
        <v>43547.606261574074</v>
      </c>
      <c r="C451">
        <v>43547.61922453704</v>
      </c>
      <c r="D451">
        <v>5</v>
      </c>
      <c r="E451">
        <v>1.63</v>
      </c>
      <c r="F451">
        <v>12.5</v>
      </c>
      <c r="G451">
        <v>0</v>
      </c>
      <c r="H451">
        <v>0</v>
      </c>
      <c r="I451">
        <v>15.8</v>
      </c>
      <c r="J451" t="s">
        <v>23</v>
      </c>
      <c r="K451" t="s">
        <v>28</v>
      </c>
      <c r="L451" t="s">
        <v>36</v>
      </c>
      <c r="M451" t="s">
        <v>80</v>
      </c>
      <c r="N451" t="s">
        <v>27</v>
      </c>
      <c r="O451" t="s">
        <v>27</v>
      </c>
    </row>
    <row r="452" spans="1:15" x14ac:dyDescent="0.3">
      <c r="A452">
        <v>450</v>
      </c>
      <c r="B452">
        <v>43525.876701388886</v>
      </c>
      <c r="C452">
        <v>43525.879895833335</v>
      </c>
      <c r="D452">
        <v>1</v>
      </c>
      <c r="E452">
        <v>1.2</v>
      </c>
      <c r="F452">
        <v>6</v>
      </c>
      <c r="G452">
        <v>1.95</v>
      </c>
      <c r="H452">
        <v>0</v>
      </c>
      <c r="I452">
        <v>11.75</v>
      </c>
      <c r="J452" t="s">
        <v>23</v>
      </c>
      <c r="K452" t="s">
        <v>24</v>
      </c>
      <c r="L452" t="s">
        <v>34</v>
      </c>
      <c r="M452" t="s">
        <v>79</v>
      </c>
      <c r="N452" t="s">
        <v>27</v>
      </c>
      <c r="O452" t="s">
        <v>27</v>
      </c>
    </row>
    <row r="453" spans="1:15" x14ac:dyDescent="0.3">
      <c r="A453">
        <v>451</v>
      </c>
      <c r="B453">
        <v>43530.36</v>
      </c>
      <c r="C453">
        <v>43530.373530092591</v>
      </c>
      <c r="D453">
        <v>1</v>
      </c>
      <c r="E453">
        <v>1.26</v>
      </c>
      <c r="F453">
        <v>12.5</v>
      </c>
      <c r="G453">
        <v>0</v>
      </c>
      <c r="H453">
        <v>0</v>
      </c>
      <c r="I453">
        <v>15.8</v>
      </c>
      <c r="J453" t="s">
        <v>23</v>
      </c>
      <c r="K453" t="s">
        <v>28</v>
      </c>
      <c r="L453" t="s">
        <v>64</v>
      </c>
      <c r="M453" t="s">
        <v>38</v>
      </c>
      <c r="N453" t="s">
        <v>27</v>
      </c>
      <c r="O453" t="s">
        <v>27</v>
      </c>
    </row>
    <row r="454" spans="1:15" x14ac:dyDescent="0.3">
      <c r="A454">
        <v>452</v>
      </c>
      <c r="B454">
        <v>43535.9455787037</v>
      </c>
      <c r="C454">
        <v>43535.951458333337</v>
      </c>
      <c r="D454">
        <v>2</v>
      </c>
      <c r="E454">
        <v>1.32</v>
      </c>
      <c r="F454">
        <v>7.5</v>
      </c>
      <c r="G454">
        <v>0</v>
      </c>
      <c r="H454">
        <v>0</v>
      </c>
      <c r="I454">
        <v>11.3</v>
      </c>
      <c r="J454" t="s">
        <v>23</v>
      </c>
      <c r="K454" t="s">
        <v>28</v>
      </c>
      <c r="L454" t="s">
        <v>51</v>
      </c>
      <c r="M454" t="s">
        <v>59</v>
      </c>
      <c r="N454" t="s">
        <v>27</v>
      </c>
      <c r="O454" t="s">
        <v>27</v>
      </c>
    </row>
    <row r="455" spans="1:15" x14ac:dyDescent="0.3">
      <c r="A455">
        <v>453</v>
      </c>
      <c r="B455">
        <v>43537.791828703703</v>
      </c>
      <c r="C455">
        <v>43537.826203703706</v>
      </c>
      <c r="D455">
        <v>1</v>
      </c>
      <c r="E455">
        <v>9</v>
      </c>
      <c r="F455">
        <v>35.5</v>
      </c>
      <c r="G455">
        <v>7.95</v>
      </c>
      <c r="H455">
        <v>0</v>
      </c>
      <c r="I455">
        <v>47.75</v>
      </c>
      <c r="J455" t="s">
        <v>23</v>
      </c>
      <c r="K455" t="s">
        <v>24</v>
      </c>
      <c r="L455" t="s">
        <v>58</v>
      </c>
      <c r="M455" t="s">
        <v>106</v>
      </c>
      <c r="N455" t="s">
        <v>27</v>
      </c>
      <c r="O455" t="s">
        <v>67</v>
      </c>
    </row>
    <row r="456" spans="1:15" x14ac:dyDescent="0.3">
      <c r="A456">
        <v>454</v>
      </c>
      <c r="B456">
        <v>43532.775763888887</v>
      </c>
      <c r="C456">
        <v>43532.780648148146</v>
      </c>
      <c r="D456">
        <v>1</v>
      </c>
      <c r="E456">
        <v>1.2</v>
      </c>
      <c r="F456">
        <v>7</v>
      </c>
      <c r="G456">
        <v>1.75</v>
      </c>
      <c r="H456">
        <v>0</v>
      </c>
      <c r="I456">
        <v>10.55</v>
      </c>
      <c r="J456" t="s">
        <v>23</v>
      </c>
      <c r="K456" t="s">
        <v>24</v>
      </c>
      <c r="L456" t="s">
        <v>82</v>
      </c>
      <c r="M456" t="s">
        <v>50</v>
      </c>
      <c r="N456" t="s">
        <v>27</v>
      </c>
      <c r="O456" t="s">
        <v>27</v>
      </c>
    </row>
    <row r="457" spans="1:15" x14ac:dyDescent="0.3">
      <c r="A457">
        <v>455</v>
      </c>
      <c r="B457">
        <v>43527.392997685187</v>
      </c>
      <c r="C457">
        <v>43527.399224537039</v>
      </c>
      <c r="D457">
        <v>1</v>
      </c>
      <c r="E457">
        <v>1.78</v>
      </c>
      <c r="F457">
        <v>8.5</v>
      </c>
      <c r="G457">
        <v>1.5</v>
      </c>
      <c r="H457">
        <v>0</v>
      </c>
      <c r="I457">
        <v>13.3</v>
      </c>
      <c r="J457" t="s">
        <v>23</v>
      </c>
      <c r="K457" t="s">
        <v>24</v>
      </c>
      <c r="L457" t="s">
        <v>58</v>
      </c>
      <c r="M457" t="s">
        <v>60</v>
      </c>
      <c r="N457" t="s">
        <v>27</v>
      </c>
      <c r="O457" t="s">
        <v>27</v>
      </c>
    </row>
    <row r="458" spans="1:15" x14ac:dyDescent="0.3">
      <c r="A458">
        <v>456</v>
      </c>
      <c r="B458">
        <v>43542.561469907407</v>
      </c>
      <c r="C458">
        <v>43542.568784722222</v>
      </c>
      <c r="D458">
        <v>3</v>
      </c>
      <c r="E458">
        <v>0.9</v>
      </c>
      <c r="F458">
        <v>8</v>
      </c>
      <c r="G458">
        <v>0</v>
      </c>
      <c r="H458">
        <v>0</v>
      </c>
      <c r="I458">
        <v>11.3</v>
      </c>
      <c r="J458" t="s">
        <v>23</v>
      </c>
      <c r="K458" t="s">
        <v>28</v>
      </c>
      <c r="L458" t="s">
        <v>58</v>
      </c>
      <c r="M458" t="s">
        <v>34</v>
      </c>
      <c r="N458" t="s">
        <v>27</v>
      </c>
      <c r="O458" t="s">
        <v>27</v>
      </c>
    </row>
    <row r="459" spans="1:15" x14ac:dyDescent="0.3">
      <c r="A459">
        <v>457</v>
      </c>
      <c r="B459">
        <v>43549.668437499997</v>
      </c>
      <c r="C459">
        <v>43549.673356481479</v>
      </c>
      <c r="D459">
        <v>1</v>
      </c>
      <c r="E459">
        <v>1.1000000000000001</v>
      </c>
      <c r="F459">
        <v>6.5</v>
      </c>
      <c r="G459">
        <v>1</v>
      </c>
      <c r="H459">
        <v>0</v>
      </c>
      <c r="I459">
        <v>11.8</v>
      </c>
      <c r="J459" t="s">
        <v>23</v>
      </c>
      <c r="K459" t="s">
        <v>24</v>
      </c>
      <c r="L459" t="s">
        <v>31</v>
      </c>
      <c r="M459" t="s">
        <v>55</v>
      </c>
      <c r="N459" t="s">
        <v>27</v>
      </c>
      <c r="O459" t="s">
        <v>27</v>
      </c>
    </row>
    <row r="460" spans="1:15" x14ac:dyDescent="0.3">
      <c r="A460">
        <v>458</v>
      </c>
      <c r="B460">
        <v>43548.047453703701</v>
      </c>
      <c r="C460">
        <v>43548.047615740739</v>
      </c>
      <c r="D460">
        <v>1</v>
      </c>
      <c r="E460">
        <v>0.02</v>
      </c>
      <c r="F460">
        <v>2.5</v>
      </c>
      <c r="G460">
        <v>0</v>
      </c>
      <c r="H460">
        <v>0</v>
      </c>
      <c r="I460">
        <v>6.3</v>
      </c>
      <c r="J460" t="s">
        <v>23</v>
      </c>
      <c r="K460" t="s">
        <v>28</v>
      </c>
      <c r="L460" t="s">
        <v>53</v>
      </c>
      <c r="M460" t="s">
        <v>53</v>
      </c>
      <c r="N460" t="s">
        <v>27</v>
      </c>
      <c r="O460" t="s">
        <v>27</v>
      </c>
    </row>
    <row r="461" spans="1:15" x14ac:dyDescent="0.3">
      <c r="A461">
        <v>459</v>
      </c>
      <c r="B461">
        <v>43550.59646990741</v>
      </c>
      <c r="C461">
        <v>43550.602094907408</v>
      </c>
      <c r="D461">
        <v>5</v>
      </c>
      <c r="E461">
        <v>0.99</v>
      </c>
      <c r="F461">
        <v>6.5</v>
      </c>
      <c r="G461">
        <v>0</v>
      </c>
      <c r="H461">
        <v>0</v>
      </c>
      <c r="I461">
        <v>9.8000000000000007</v>
      </c>
      <c r="J461" t="s">
        <v>23</v>
      </c>
      <c r="K461" t="s">
        <v>28</v>
      </c>
      <c r="L461" t="s">
        <v>75</v>
      </c>
      <c r="M461" t="s">
        <v>54</v>
      </c>
      <c r="N461" t="s">
        <v>27</v>
      </c>
      <c r="O461" t="s">
        <v>27</v>
      </c>
    </row>
    <row r="462" spans="1:15" x14ac:dyDescent="0.3">
      <c r="A462">
        <v>460</v>
      </c>
      <c r="B462">
        <v>43546.750023148146</v>
      </c>
      <c r="C462">
        <v>43546.759386574071</v>
      </c>
      <c r="D462">
        <v>1</v>
      </c>
      <c r="E462">
        <v>1.8</v>
      </c>
      <c r="F462">
        <v>10</v>
      </c>
      <c r="G462">
        <v>0</v>
      </c>
      <c r="H462">
        <v>0</v>
      </c>
      <c r="I462">
        <v>14.3</v>
      </c>
      <c r="J462" t="s">
        <v>23</v>
      </c>
      <c r="K462" t="s">
        <v>28</v>
      </c>
      <c r="L462" t="s">
        <v>71</v>
      </c>
      <c r="M462" t="s">
        <v>75</v>
      </c>
      <c r="N462" t="s">
        <v>27</v>
      </c>
      <c r="O462" t="s">
        <v>27</v>
      </c>
    </row>
    <row r="463" spans="1:15" x14ac:dyDescent="0.3">
      <c r="A463">
        <v>461</v>
      </c>
      <c r="B463">
        <v>43555.454525462963</v>
      </c>
      <c r="C463">
        <v>43555.456643518519</v>
      </c>
      <c r="D463">
        <v>1</v>
      </c>
      <c r="E463">
        <v>0.2</v>
      </c>
      <c r="F463">
        <v>4</v>
      </c>
      <c r="G463">
        <v>0</v>
      </c>
      <c r="H463">
        <v>0</v>
      </c>
      <c r="I463">
        <v>7.3</v>
      </c>
      <c r="J463" t="s">
        <v>23</v>
      </c>
      <c r="K463" t="s">
        <v>28</v>
      </c>
      <c r="L463" t="s">
        <v>119</v>
      </c>
      <c r="M463" t="s">
        <v>119</v>
      </c>
      <c r="N463" t="s">
        <v>67</v>
      </c>
      <c r="O463" t="s">
        <v>67</v>
      </c>
    </row>
    <row r="464" spans="1:15" x14ac:dyDescent="0.3">
      <c r="A464">
        <v>462</v>
      </c>
      <c r="B464">
        <v>43531.688437500001</v>
      </c>
      <c r="C464">
        <v>43531.695023148146</v>
      </c>
      <c r="D464">
        <v>1</v>
      </c>
      <c r="E464">
        <v>1.1499999999999999</v>
      </c>
      <c r="F464">
        <v>7.5</v>
      </c>
      <c r="G464">
        <v>1</v>
      </c>
      <c r="H464">
        <v>0</v>
      </c>
      <c r="I464">
        <v>12.8</v>
      </c>
      <c r="J464" t="s">
        <v>23</v>
      </c>
      <c r="K464" t="s">
        <v>24</v>
      </c>
      <c r="L464" t="s">
        <v>68</v>
      </c>
      <c r="M464" t="s">
        <v>90</v>
      </c>
      <c r="N464" t="s">
        <v>27</v>
      </c>
      <c r="O464" t="s">
        <v>27</v>
      </c>
    </row>
    <row r="465" spans="1:15" x14ac:dyDescent="0.3">
      <c r="A465">
        <v>463</v>
      </c>
      <c r="B465">
        <v>43549.790578703702</v>
      </c>
      <c r="C465">
        <v>43549.799027777779</v>
      </c>
      <c r="D465">
        <v>1</v>
      </c>
      <c r="E465">
        <v>2.4500000000000002</v>
      </c>
      <c r="F465">
        <v>11.5</v>
      </c>
      <c r="G465">
        <v>2.37</v>
      </c>
      <c r="H465">
        <v>0</v>
      </c>
      <c r="I465">
        <v>18.170000000000002</v>
      </c>
      <c r="J465" t="s">
        <v>23</v>
      </c>
      <c r="K465" t="s">
        <v>24</v>
      </c>
      <c r="L465" t="s">
        <v>32</v>
      </c>
      <c r="M465" t="s">
        <v>86</v>
      </c>
      <c r="N465" t="s">
        <v>27</v>
      </c>
      <c r="O465" t="s">
        <v>27</v>
      </c>
    </row>
    <row r="466" spans="1:15" x14ac:dyDescent="0.3">
      <c r="A466">
        <v>464</v>
      </c>
      <c r="B466">
        <v>43538.958958333336</v>
      </c>
      <c r="C466">
        <v>43538.971585648149</v>
      </c>
      <c r="D466">
        <v>1</v>
      </c>
      <c r="E466">
        <v>3.53</v>
      </c>
      <c r="F466">
        <v>15</v>
      </c>
      <c r="G466">
        <v>4.7</v>
      </c>
      <c r="H466">
        <v>0</v>
      </c>
      <c r="I466">
        <v>23.5</v>
      </c>
      <c r="J466" t="s">
        <v>23</v>
      </c>
      <c r="K466" t="s">
        <v>24</v>
      </c>
      <c r="L466" t="s">
        <v>76</v>
      </c>
      <c r="M466" t="s">
        <v>35</v>
      </c>
      <c r="N466" t="s">
        <v>27</v>
      </c>
      <c r="O466" t="s">
        <v>27</v>
      </c>
    </row>
    <row r="467" spans="1:15" x14ac:dyDescent="0.3">
      <c r="A467">
        <v>465</v>
      </c>
      <c r="B467">
        <v>43535.705335648148</v>
      </c>
      <c r="C467">
        <v>43535.712650462963</v>
      </c>
      <c r="D467">
        <v>5</v>
      </c>
      <c r="E467">
        <v>2.0299999999999998</v>
      </c>
      <c r="F467">
        <v>9.5</v>
      </c>
      <c r="G467">
        <v>0</v>
      </c>
      <c r="H467">
        <v>0</v>
      </c>
      <c r="I467">
        <v>13.8</v>
      </c>
      <c r="J467" t="s">
        <v>23</v>
      </c>
      <c r="K467" t="s">
        <v>28</v>
      </c>
      <c r="L467" t="s">
        <v>65</v>
      </c>
      <c r="M467" t="s">
        <v>42</v>
      </c>
      <c r="N467" t="s">
        <v>27</v>
      </c>
      <c r="O467" t="s">
        <v>27</v>
      </c>
    </row>
    <row r="468" spans="1:15" x14ac:dyDescent="0.3">
      <c r="A468">
        <v>466</v>
      </c>
      <c r="B468">
        <v>43531.381527777776</v>
      </c>
      <c r="C468">
        <v>43531.408842592595</v>
      </c>
      <c r="D468">
        <v>3</v>
      </c>
      <c r="E468">
        <v>8.19</v>
      </c>
      <c r="F468">
        <v>30.5</v>
      </c>
      <c r="G468">
        <v>0</v>
      </c>
      <c r="H468">
        <v>5.76</v>
      </c>
      <c r="I468">
        <v>39.56</v>
      </c>
      <c r="J468" t="s">
        <v>23</v>
      </c>
      <c r="K468" t="s">
        <v>28</v>
      </c>
      <c r="L468" t="s">
        <v>52</v>
      </c>
      <c r="M468" t="s">
        <v>106</v>
      </c>
      <c r="N468" t="s">
        <v>27</v>
      </c>
      <c r="O468" t="s">
        <v>67</v>
      </c>
    </row>
    <row r="469" spans="1:15" x14ac:dyDescent="0.3">
      <c r="A469">
        <v>467</v>
      </c>
      <c r="B469">
        <v>43553.149293981478</v>
      </c>
      <c r="C469">
        <v>43553.16028935185</v>
      </c>
      <c r="D469">
        <v>1</v>
      </c>
      <c r="E469">
        <v>6.18</v>
      </c>
      <c r="F469">
        <v>19.5</v>
      </c>
      <c r="G469">
        <v>4.66</v>
      </c>
      <c r="H469">
        <v>0</v>
      </c>
      <c r="I469">
        <v>27.96</v>
      </c>
      <c r="J469" t="s">
        <v>23</v>
      </c>
      <c r="K469" t="s">
        <v>24</v>
      </c>
      <c r="L469" t="s">
        <v>51</v>
      </c>
      <c r="M469" t="s">
        <v>69</v>
      </c>
      <c r="N469" t="s">
        <v>27</v>
      </c>
      <c r="O469" t="s">
        <v>27</v>
      </c>
    </row>
    <row r="470" spans="1:15" x14ac:dyDescent="0.3">
      <c r="A470">
        <v>468</v>
      </c>
      <c r="B470">
        <v>43534.776296296295</v>
      </c>
      <c r="C470">
        <v>43534.790381944447</v>
      </c>
      <c r="D470">
        <v>1</v>
      </c>
      <c r="E470">
        <v>4</v>
      </c>
      <c r="F470">
        <v>16.5</v>
      </c>
      <c r="G470">
        <v>4.1500000000000004</v>
      </c>
      <c r="H470">
        <v>0</v>
      </c>
      <c r="I470">
        <v>24.95</v>
      </c>
      <c r="J470" t="s">
        <v>23</v>
      </c>
      <c r="K470" t="s">
        <v>24</v>
      </c>
      <c r="L470" t="s">
        <v>71</v>
      </c>
      <c r="M470" t="s">
        <v>50</v>
      </c>
      <c r="N470" t="s">
        <v>27</v>
      </c>
      <c r="O470" t="s">
        <v>27</v>
      </c>
    </row>
    <row r="471" spans="1:15" x14ac:dyDescent="0.3">
      <c r="A471">
        <v>469</v>
      </c>
      <c r="B471">
        <v>43532.898842592593</v>
      </c>
      <c r="C471">
        <v>43532.909039351849</v>
      </c>
      <c r="D471">
        <v>2</v>
      </c>
      <c r="E471">
        <v>3.3</v>
      </c>
      <c r="F471">
        <v>13</v>
      </c>
      <c r="G471">
        <v>5</v>
      </c>
      <c r="H471">
        <v>0</v>
      </c>
      <c r="I471">
        <v>21.8</v>
      </c>
      <c r="J471" t="s">
        <v>23</v>
      </c>
      <c r="K471" t="s">
        <v>24</v>
      </c>
      <c r="L471" t="s">
        <v>86</v>
      </c>
      <c r="M471" t="s">
        <v>92</v>
      </c>
      <c r="N471" t="s">
        <v>27</v>
      </c>
      <c r="O471" t="s">
        <v>67</v>
      </c>
    </row>
    <row r="472" spans="1:15" x14ac:dyDescent="0.3">
      <c r="A472">
        <v>470</v>
      </c>
      <c r="B472">
        <v>43526.687465277777</v>
      </c>
      <c r="C472">
        <v>43526.690752314818</v>
      </c>
      <c r="D472">
        <v>1</v>
      </c>
      <c r="E472">
        <v>0.86</v>
      </c>
      <c r="F472">
        <v>5.5</v>
      </c>
      <c r="G472">
        <v>1.76</v>
      </c>
      <c r="H472">
        <v>0</v>
      </c>
      <c r="I472">
        <v>10.56</v>
      </c>
      <c r="J472" t="s">
        <v>23</v>
      </c>
      <c r="K472" t="s">
        <v>24</v>
      </c>
      <c r="L472" t="s">
        <v>55</v>
      </c>
      <c r="M472" t="s">
        <v>39</v>
      </c>
      <c r="N472" t="s">
        <v>27</v>
      </c>
      <c r="O472" t="s">
        <v>27</v>
      </c>
    </row>
    <row r="473" spans="1:15" x14ac:dyDescent="0.3">
      <c r="A473">
        <v>471</v>
      </c>
      <c r="B473">
        <v>43553.774629629632</v>
      </c>
      <c r="C473">
        <v>43553.787928240738</v>
      </c>
      <c r="D473">
        <v>1</v>
      </c>
      <c r="E473">
        <v>2.1</v>
      </c>
      <c r="F473">
        <v>13</v>
      </c>
      <c r="G473">
        <v>3.46</v>
      </c>
      <c r="H473">
        <v>0</v>
      </c>
      <c r="I473">
        <v>20.76</v>
      </c>
      <c r="J473" t="s">
        <v>23</v>
      </c>
      <c r="K473" t="s">
        <v>24</v>
      </c>
      <c r="L473" t="s">
        <v>59</v>
      </c>
      <c r="M473" t="s">
        <v>90</v>
      </c>
      <c r="N473" t="s">
        <v>27</v>
      </c>
      <c r="O473" t="s">
        <v>27</v>
      </c>
    </row>
    <row r="474" spans="1:15" x14ac:dyDescent="0.3">
      <c r="A474">
        <v>472</v>
      </c>
      <c r="B474">
        <v>43554.951527777775</v>
      </c>
      <c r="C474">
        <v>43554.953032407408</v>
      </c>
      <c r="D474">
        <v>5</v>
      </c>
      <c r="E474">
        <v>0.57999999999999996</v>
      </c>
      <c r="F474">
        <v>4</v>
      </c>
      <c r="G474">
        <v>2.34</v>
      </c>
      <c r="H474">
        <v>0</v>
      </c>
      <c r="I474">
        <v>10.14</v>
      </c>
      <c r="J474" t="s">
        <v>23</v>
      </c>
      <c r="K474" t="s">
        <v>24</v>
      </c>
      <c r="L474" t="s">
        <v>43</v>
      </c>
      <c r="M474" t="s">
        <v>43</v>
      </c>
      <c r="N474" t="s">
        <v>27</v>
      </c>
      <c r="O474" t="s">
        <v>27</v>
      </c>
    </row>
    <row r="475" spans="1:15" x14ac:dyDescent="0.3">
      <c r="A475">
        <v>473</v>
      </c>
      <c r="B475">
        <v>43555.567233796297</v>
      </c>
      <c r="C475">
        <v>43555.583831018521</v>
      </c>
      <c r="D475">
        <v>2</v>
      </c>
      <c r="E475">
        <v>2.46</v>
      </c>
      <c r="F475">
        <v>15.5</v>
      </c>
      <c r="G475">
        <v>3.76</v>
      </c>
      <c r="H475">
        <v>0</v>
      </c>
      <c r="I475">
        <v>22.56</v>
      </c>
      <c r="J475" t="s">
        <v>23</v>
      </c>
      <c r="K475" t="s">
        <v>24</v>
      </c>
      <c r="L475" t="s">
        <v>34</v>
      </c>
      <c r="M475" t="s">
        <v>52</v>
      </c>
      <c r="N475" t="s">
        <v>27</v>
      </c>
      <c r="O475" t="s">
        <v>27</v>
      </c>
    </row>
    <row r="476" spans="1:15" x14ac:dyDescent="0.3">
      <c r="A476">
        <v>474</v>
      </c>
      <c r="B476">
        <v>43541.790092592593</v>
      </c>
      <c r="C476">
        <v>43541.793958333335</v>
      </c>
      <c r="D476">
        <v>1</v>
      </c>
      <c r="E476">
        <v>1.6</v>
      </c>
      <c r="F476">
        <v>7</v>
      </c>
      <c r="G476">
        <v>2.06</v>
      </c>
      <c r="H476">
        <v>0</v>
      </c>
      <c r="I476">
        <v>12.36</v>
      </c>
      <c r="J476" t="s">
        <v>23</v>
      </c>
      <c r="K476" t="s">
        <v>24</v>
      </c>
      <c r="L476" t="s">
        <v>33</v>
      </c>
      <c r="M476" t="s">
        <v>57</v>
      </c>
      <c r="N476" t="s">
        <v>27</v>
      </c>
      <c r="O476" t="s">
        <v>27</v>
      </c>
    </row>
    <row r="477" spans="1:15" x14ac:dyDescent="0.3">
      <c r="A477">
        <v>475</v>
      </c>
      <c r="B477">
        <v>43542.481458333335</v>
      </c>
      <c r="C477">
        <v>43542.488229166665</v>
      </c>
      <c r="D477">
        <v>2</v>
      </c>
      <c r="E477">
        <v>0.93</v>
      </c>
      <c r="F477">
        <v>7.5</v>
      </c>
      <c r="G477">
        <v>1.1000000000000001</v>
      </c>
      <c r="H477">
        <v>0</v>
      </c>
      <c r="I477">
        <v>11.9</v>
      </c>
      <c r="J477" t="s">
        <v>23</v>
      </c>
      <c r="K477" t="s">
        <v>24</v>
      </c>
      <c r="L477" t="s">
        <v>38</v>
      </c>
      <c r="M477" t="s">
        <v>41</v>
      </c>
      <c r="N477" t="s">
        <v>27</v>
      </c>
      <c r="O477" t="s">
        <v>27</v>
      </c>
    </row>
    <row r="478" spans="1:15" x14ac:dyDescent="0.3">
      <c r="A478">
        <v>476</v>
      </c>
      <c r="B478">
        <v>43547.466782407406</v>
      </c>
      <c r="C478">
        <v>43547.473032407404</v>
      </c>
      <c r="D478">
        <v>4</v>
      </c>
      <c r="E478">
        <v>1.77</v>
      </c>
      <c r="F478">
        <v>8</v>
      </c>
      <c r="G478">
        <v>0</v>
      </c>
      <c r="H478">
        <v>0</v>
      </c>
      <c r="I478">
        <v>11.3</v>
      </c>
      <c r="J478" t="s">
        <v>23</v>
      </c>
      <c r="K478" t="s">
        <v>28</v>
      </c>
      <c r="L478" t="s">
        <v>72</v>
      </c>
      <c r="M478" t="s">
        <v>115</v>
      </c>
      <c r="N478" t="s">
        <v>27</v>
      </c>
      <c r="O478" t="s">
        <v>27</v>
      </c>
    </row>
    <row r="479" spans="1:15" x14ac:dyDescent="0.3">
      <c r="A479">
        <v>477</v>
      </c>
      <c r="B479">
        <v>43537.330474537041</v>
      </c>
      <c r="C479">
        <v>43537.333043981482</v>
      </c>
      <c r="D479">
        <v>1</v>
      </c>
      <c r="E479">
        <v>0.88</v>
      </c>
      <c r="F479">
        <v>5</v>
      </c>
      <c r="G479">
        <v>2.08</v>
      </c>
      <c r="H479">
        <v>0</v>
      </c>
      <c r="I479">
        <v>10.38</v>
      </c>
      <c r="J479" t="s">
        <v>23</v>
      </c>
      <c r="K479" t="s">
        <v>24</v>
      </c>
      <c r="L479" t="s">
        <v>79</v>
      </c>
      <c r="M479" t="s">
        <v>34</v>
      </c>
      <c r="N479" t="s">
        <v>27</v>
      </c>
      <c r="O479" t="s">
        <v>27</v>
      </c>
    </row>
    <row r="480" spans="1:15" x14ac:dyDescent="0.3">
      <c r="A480">
        <v>478</v>
      </c>
      <c r="B480">
        <v>43533.558958333335</v>
      </c>
      <c r="C480">
        <v>43533.561689814815</v>
      </c>
      <c r="D480">
        <v>1</v>
      </c>
      <c r="E480">
        <v>0.56999999999999995</v>
      </c>
      <c r="F480">
        <v>4.5</v>
      </c>
      <c r="G480">
        <v>1.56</v>
      </c>
      <c r="H480">
        <v>0</v>
      </c>
      <c r="I480">
        <v>9.36</v>
      </c>
      <c r="J480" t="s">
        <v>23</v>
      </c>
      <c r="K480" t="s">
        <v>24</v>
      </c>
      <c r="L480" t="s">
        <v>79</v>
      </c>
      <c r="M480" t="s">
        <v>34</v>
      </c>
      <c r="N480" t="s">
        <v>27</v>
      </c>
      <c r="O480" t="s">
        <v>27</v>
      </c>
    </row>
    <row r="481" spans="1:15" x14ac:dyDescent="0.3">
      <c r="A481">
        <v>479</v>
      </c>
      <c r="B481">
        <v>43541.154780092591</v>
      </c>
      <c r="C481">
        <v>43541.16033564815</v>
      </c>
      <c r="D481">
        <v>5</v>
      </c>
      <c r="E481">
        <v>2.54</v>
      </c>
      <c r="F481">
        <v>9.5</v>
      </c>
      <c r="G481">
        <v>2.66</v>
      </c>
      <c r="H481">
        <v>0</v>
      </c>
      <c r="I481">
        <v>15.96</v>
      </c>
      <c r="J481" t="s">
        <v>23</v>
      </c>
      <c r="K481" t="s">
        <v>24</v>
      </c>
      <c r="L481" t="s">
        <v>71</v>
      </c>
      <c r="M481" t="s">
        <v>49</v>
      </c>
      <c r="N481" t="s">
        <v>27</v>
      </c>
      <c r="O481" t="s">
        <v>27</v>
      </c>
    </row>
    <row r="482" spans="1:15" x14ac:dyDescent="0.3">
      <c r="A482">
        <v>480</v>
      </c>
      <c r="B482">
        <v>43525.827349537038</v>
      </c>
      <c r="C482">
        <v>43525.833414351851</v>
      </c>
      <c r="D482">
        <v>1</v>
      </c>
      <c r="E482">
        <v>1.47</v>
      </c>
      <c r="F482">
        <v>7.5</v>
      </c>
      <c r="G482">
        <v>2.36</v>
      </c>
      <c r="H482">
        <v>0</v>
      </c>
      <c r="I482">
        <v>14.16</v>
      </c>
      <c r="J482" t="s">
        <v>23</v>
      </c>
      <c r="K482" t="s">
        <v>24</v>
      </c>
      <c r="L482" t="s">
        <v>34</v>
      </c>
      <c r="M482" t="s">
        <v>56</v>
      </c>
      <c r="N482" t="s">
        <v>27</v>
      </c>
      <c r="O482" t="s">
        <v>27</v>
      </c>
    </row>
    <row r="483" spans="1:15" x14ac:dyDescent="0.3">
      <c r="A483">
        <v>481</v>
      </c>
      <c r="B483">
        <v>43555.411354166667</v>
      </c>
      <c r="C483">
        <v>43555.41511574074</v>
      </c>
      <c r="D483">
        <v>6</v>
      </c>
      <c r="E483">
        <v>1.19</v>
      </c>
      <c r="F483">
        <v>6</v>
      </c>
      <c r="G483">
        <v>1.86</v>
      </c>
      <c r="H483">
        <v>0</v>
      </c>
      <c r="I483">
        <v>11.16</v>
      </c>
      <c r="J483" t="s">
        <v>23</v>
      </c>
      <c r="K483" t="s">
        <v>24</v>
      </c>
      <c r="L483" t="s">
        <v>55</v>
      </c>
      <c r="M483" t="s">
        <v>71</v>
      </c>
      <c r="N483" t="s">
        <v>27</v>
      </c>
      <c r="O483" t="s">
        <v>27</v>
      </c>
    </row>
    <row r="484" spans="1:15" x14ac:dyDescent="0.3">
      <c r="A484">
        <v>482</v>
      </c>
      <c r="B484">
        <v>43553.772557870368</v>
      </c>
      <c r="C484">
        <v>43553.78162037037</v>
      </c>
      <c r="D484">
        <v>1</v>
      </c>
      <c r="E484">
        <v>2.79</v>
      </c>
      <c r="F484">
        <v>12.5</v>
      </c>
      <c r="G484">
        <v>3.36</v>
      </c>
      <c r="H484">
        <v>0</v>
      </c>
      <c r="I484">
        <v>20.16</v>
      </c>
      <c r="J484" t="s">
        <v>23</v>
      </c>
      <c r="K484" t="s">
        <v>24</v>
      </c>
      <c r="L484" t="s">
        <v>38</v>
      </c>
      <c r="M484" t="s">
        <v>37</v>
      </c>
      <c r="N484" t="s">
        <v>27</v>
      </c>
      <c r="O484" t="s">
        <v>27</v>
      </c>
    </row>
    <row r="485" spans="1:15" x14ac:dyDescent="0.3">
      <c r="A485">
        <v>483</v>
      </c>
      <c r="B485">
        <v>43544.587199074071</v>
      </c>
      <c r="C485">
        <v>43544.591990740744</v>
      </c>
      <c r="D485">
        <v>2</v>
      </c>
      <c r="E485">
        <v>1.02</v>
      </c>
      <c r="F485">
        <v>6.5</v>
      </c>
      <c r="G485">
        <v>0</v>
      </c>
      <c r="H485">
        <v>0</v>
      </c>
      <c r="I485">
        <v>9.8000000000000007</v>
      </c>
      <c r="J485" t="s">
        <v>23</v>
      </c>
      <c r="K485" t="s">
        <v>28</v>
      </c>
      <c r="L485" t="s">
        <v>25</v>
      </c>
      <c r="M485" t="s">
        <v>70</v>
      </c>
      <c r="N485" t="s">
        <v>27</v>
      </c>
      <c r="O485" t="s">
        <v>27</v>
      </c>
    </row>
    <row r="486" spans="1:15" x14ac:dyDescent="0.3">
      <c r="A486">
        <v>484</v>
      </c>
      <c r="B486">
        <v>43554.786226851851</v>
      </c>
      <c r="C486">
        <v>43554.794976851852</v>
      </c>
      <c r="D486">
        <v>2</v>
      </c>
      <c r="E486">
        <v>3.48</v>
      </c>
      <c r="F486">
        <v>13</v>
      </c>
      <c r="G486">
        <v>3.26</v>
      </c>
      <c r="H486">
        <v>0</v>
      </c>
      <c r="I486">
        <v>19.559999999999999</v>
      </c>
      <c r="J486" t="s">
        <v>23</v>
      </c>
      <c r="K486" t="s">
        <v>24</v>
      </c>
      <c r="L486" t="s">
        <v>59</v>
      </c>
      <c r="M486" t="s">
        <v>70</v>
      </c>
      <c r="N486" t="s">
        <v>27</v>
      </c>
      <c r="O486" t="s">
        <v>27</v>
      </c>
    </row>
    <row r="487" spans="1:15" x14ac:dyDescent="0.3">
      <c r="A487">
        <v>485</v>
      </c>
      <c r="B487">
        <v>43554.630995370368</v>
      </c>
      <c r="C487">
        <v>43554.638703703706</v>
      </c>
      <c r="D487">
        <v>1</v>
      </c>
      <c r="E487">
        <v>1.73</v>
      </c>
      <c r="F487">
        <v>9.5</v>
      </c>
      <c r="G487">
        <v>1</v>
      </c>
      <c r="H487">
        <v>0</v>
      </c>
      <c r="I487">
        <v>13.8</v>
      </c>
      <c r="J487" t="s">
        <v>23</v>
      </c>
      <c r="K487" t="s">
        <v>24</v>
      </c>
      <c r="L487" t="s">
        <v>42</v>
      </c>
      <c r="M487" t="s">
        <v>79</v>
      </c>
      <c r="N487" t="s">
        <v>27</v>
      </c>
      <c r="O487" t="s">
        <v>27</v>
      </c>
    </row>
    <row r="488" spans="1:15" x14ac:dyDescent="0.3">
      <c r="A488">
        <v>486</v>
      </c>
      <c r="B488">
        <v>43530.919664351852</v>
      </c>
      <c r="C488">
        <v>43530.92564814815</v>
      </c>
      <c r="D488">
        <v>4</v>
      </c>
      <c r="E488">
        <v>1.1100000000000001</v>
      </c>
      <c r="F488">
        <v>7</v>
      </c>
      <c r="G488">
        <v>2.16</v>
      </c>
      <c r="H488">
        <v>0</v>
      </c>
      <c r="I488">
        <v>12.96</v>
      </c>
      <c r="J488" t="s">
        <v>23</v>
      </c>
      <c r="K488" t="s">
        <v>24</v>
      </c>
      <c r="L488" t="s">
        <v>36</v>
      </c>
      <c r="M488" t="s">
        <v>68</v>
      </c>
      <c r="N488" t="s">
        <v>27</v>
      </c>
      <c r="O488" t="s">
        <v>27</v>
      </c>
    </row>
    <row r="489" spans="1:15" x14ac:dyDescent="0.3">
      <c r="A489">
        <v>487</v>
      </c>
      <c r="B489">
        <v>43540.13181712963</v>
      </c>
      <c r="C489">
        <v>43540.137372685182</v>
      </c>
      <c r="D489">
        <v>1</v>
      </c>
      <c r="E489">
        <v>1.6</v>
      </c>
      <c r="F489">
        <v>7.5</v>
      </c>
      <c r="G489">
        <v>1</v>
      </c>
      <c r="H489">
        <v>0</v>
      </c>
      <c r="I489">
        <v>12.3</v>
      </c>
      <c r="J489" t="s">
        <v>23</v>
      </c>
      <c r="K489" t="s">
        <v>24</v>
      </c>
      <c r="L489" t="s">
        <v>31</v>
      </c>
      <c r="M489" t="s">
        <v>75</v>
      </c>
      <c r="N489" t="s">
        <v>27</v>
      </c>
      <c r="O489" t="s">
        <v>27</v>
      </c>
    </row>
    <row r="490" spans="1:15" x14ac:dyDescent="0.3">
      <c r="A490">
        <v>488</v>
      </c>
      <c r="B490">
        <v>43549.380196759259</v>
      </c>
      <c r="C490">
        <v>43549.396377314813</v>
      </c>
      <c r="D490">
        <v>1</v>
      </c>
      <c r="E490">
        <v>2.92</v>
      </c>
      <c r="F490">
        <v>16</v>
      </c>
      <c r="G490">
        <v>4.82</v>
      </c>
      <c r="H490">
        <v>0</v>
      </c>
      <c r="I490">
        <v>24.12</v>
      </c>
      <c r="J490" t="s">
        <v>23</v>
      </c>
      <c r="K490" t="s">
        <v>24</v>
      </c>
      <c r="L490" t="s">
        <v>41</v>
      </c>
      <c r="M490" t="s">
        <v>32</v>
      </c>
      <c r="N490" t="s">
        <v>27</v>
      </c>
      <c r="O490" t="s">
        <v>27</v>
      </c>
    </row>
    <row r="491" spans="1:15" x14ac:dyDescent="0.3">
      <c r="A491">
        <v>489</v>
      </c>
      <c r="B491">
        <v>43532.685324074075</v>
      </c>
      <c r="C491">
        <v>43532.689085648148</v>
      </c>
      <c r="D491">
        <v>1</v>
      </c>
      <c r="E491">
        <v>0.6</v>
      </c>
      <c r="F491">
        <v>5.5</v>
      </c>
      <c r="G491">
        <v>2.4500000000000002</v>
      </c>
      <c r="H491">
        <v>0</v>
      </c>
      <c r="I491">
        <v>12.25</v>
      </c>
      <c r="J491" t="s">
        <v>23</v>
      </c>
      <c r="K491" t="s">
        <v>24</v>
      </c>
      <c r="L491" t="s">
        <v>41</v>
      </c>
      <c r="M491" t="s">
        <v>59</v>
      </c>
      <c r="N491" t="s">
        <v>27</v>
      </c>
      <c r="O491" t="s">
        <v>27</v>
      </c>
    </row>
    <row r="492" spans="1:15" x14ac:dyDescent="0.3">
      <c r="A492">
        <v>490</v>
      </c>
      <c r="B492">
        <v>43540.001064814816</v>
      </c>
      <c r="C492">
        <v>43540.018819444442</v>
      </c>
      <c r="D492">
        <v>1</v>
      </c>
      <c r="E492">
        <v>5.24</v>
      </c>
      <c r="F492">
        <v>21</v>
      </c>
      <c r="G492">
        <v>3.5</v>
      </c>
      <c r="H492">
        <v>0</v>
      </c>
      <c r="I492">
        <v>28.3</v>
      </c>
      <c r="J492" t="s">
        <v>23</v>
      </c>
      <c r="K492" t="s">
        <v>24</v>
      </c>
      <c r="L492" t="s">
        <v>42</v>
      </c>
      <c r="M492" t="s">
        <v>98</v>
      </c>
      <c r="N492" t="s">
        <v>27</v>
      </c>
      <c r="O492" t="s">
        <v>46</v>
      </c>
    </row>
    <row r="493" spans="1:15" x14ac:dyDescent="0.3">
      <c r="A493">
        <v>491</v>
      </c>
      <c r="B493">
        <v>43531.299687500003</v>
      </c>
      <c r="C493">
        <v>43531.299756944441</v>
      </c>
      <c r="D493">
        <v>1</v>
      </c>
      <c r="E493">
        <v>1.6</v>
      </c>
      <c r="F493">
        <v>2.5</v>
      </c>
      <c r="G493">
        <v>0</v>
      </c>
      <c r="H493">
        <v>0</v>
      </c>
      <c r="I493">
        <v>5.8</v>
      </c>
      <c r="J493" t="s">
        <v>23</v>
      </c>
      <c r="L493" t="s">
        <v>38</v>
      </c>
      <c r="M493" t="s">
        <v>38</v>
      </c>
      <c r="N493" t="s">
        <v>27</v>
      </c>
      <c r="O493" t="s">
        <v>27</v>
      </c>
    </row>
    <row r="494" spans="1:15" x14ac:dyDescent="0.3">
      <c r="A494">
        <v>492</v>
      </c>
      <c r="B494">
        <v>43549.784155092595</v>
      </c>
      <c r="C494">
        <v>43549.788877314815</v>
      </c>
      <c r="D494">
        <v>1</v>
      </c>
      <c r="E494">
        <v>1.64</v>
      </c>
      <c r="F494">
        <v>7</v>
      </c>
      <c r="G494">
        <v>3.39</v>
      </c>
      <c r="H494">
        <v>0</v>
      </c>
      <c r="I494">
        <v>14.69</v>
      </c>
      <c r="J494" t="s">
        <v>23</v>
      </c>
      <c r="K494" t="s">
        <v>24</v>
      </c>
      <c r="L494" t="s">
        <v>53</v>
      </c>
      <c r="M494" t="s">
        <v>68</v>
      </c>
      <c r="N494" t="s">
        <v>27</v>
      </c>
      <c r="O494" t="s">
        <v>27</v>
      </c>
    </row>
    <row r="495" spans="1:15" x14ac:dyDescent="0.3">
      <c r="A495">
        <v>493</v>
      </c>
      <c r="B495">
        <v>43552.893194444441</v>
      </c>
      <c r="C495">
        <v>43552.898344907408</v>
      </c>
      <c r="D495">
        <v>1</v>
      </c>
      <c r="E495">
        <v>1</v>
      </c>
      <c r="F495">
        <v>6.5</v>
      </c>
      <c r="G495">
        <v>2.0499999999999998</v>
      </c>
      <c r="H495">
        <v>0</v>
      </c>
      <c r="I495">
        <v>12.35</v>
      </c>
      <c r="J495" t="s">
        <v>23</v>
      </c>
      <c r="K495" t="s">
        <v>24</v>
      </c>
      <c r="L495" t="s">
        <v>58</v>
      </c>
      <c r="M495" t="s">
        <v>64</v>
      </c>
      <c r="N495" t="s">
        <v>27</v>
      </c>
      <c r="O495" t="s">
        <v>27</v>
      </c>
    </row>
    <row r="496" spans="1:15" x14ac:dyDescent="0.3">
      <c r="A496">
        <v>494</v>
      </c>
      <c r="B496">
        <v>43549.33053240741</v>
      </c>
      <c r="C496">
        <v>43549.335995370369</v>
      </c>
      <c r="D496">
        <v>1</v>
      </c>
      <c r="E496">
        <v>1.6</v>
      </c>
      <c r="F496">
        <v>7.5</v>
      </c>
      <c r="G496">
        <v>2.16</v>
      </c>
      <c r="H496">
        <v>0</v>
      </c>
      <c r="I496">
        <v>12.96</v>
      </c>
      <c r="J496" t="s">
        <v>23</v>
      </c>
      <c r="K496" t="s">
        <v>24</v>
      </c>
      <c r="L496" t="s">
        <v>50</v>
      </c>
      <c r="M496" t="s">
        <v>42</v>
      </c>
      <c r="N496" t="s">
        <v>27</v>
      </c>
      <c r="O496" t="s">
        <v>27</v>
      </c>
    </row>
    <row r="497" spans="1:15" x14ac:dyDescent="0.3">
      <c r="A497">
        <v>495</v>
      </c>
      <c r="B497">
        <v>43553.405972222223</v>
      </c>
      <c r="C497">
        <v>43553.421678240738</v>
      </c>
      <c r="D497">
        <v>1</v>
      </c>
      <c r="E497">
        <v>2.17</v>
      </c>
      <c r="F497">
        <v>14.5</v>
      </c>
      <c r="G497">
        <v>1</v>
      </c>
      <c r="H497">
        <v>0</v>
      </c>
      <c r="I497">
        <v>18.8</v>
      </c>
      <c r="J497" t="s">
        <v>23</v>
      </c>
      <c r="K497" t="s">
        <v>24</v>
      </c>
      <c r="L497" t="s">
        <v>79</v>
      </c>
      <c r="M497" t="s">
        <v>64</v>
      </c>
      <c r="N497" t="s">
        <v>27</v>
      </c>
      <c r="O497" t="s">
        <v>27</v>
      </c>
    </row>
    <row r="498" spans="1:15" x14ac:dyDescent="0.3">
      <c r="A498">
        <v>496</v>
      </c>
      <c r="B498">
        <v>43555.533645833333</v>
      </c>
      <c r="C498">
        <v>43555.540810185186</v>
      </c>
      <c r="D498">
        <v>1</v>
      </c>
      <c r="E498">
        <v>1.56</v>
      </c>
      <c r="F498">
        <v>8</v>
      </c>
      <c r="G498">
        <v>1.7</v>
      </c>
      <c r="H498">
        <v>0</v>
      </c>
      <c r="I498">
        <v>13</v>
      </c>
      <c r="J498" t="s">
        <v>23</v>
      </c>
      <c r="K498" t="s">
        <v>24</v>
      </c>
      <c r="L498" t="s">
        <v>79</v>
      </c>
      <c r="M498" t="s">
        <v>38</v>
      </c>
      <c r="N498" t="s">
        <v>27</v>
      </c>
      <c r="O498" t="s">
        <v>27</v>
      </c>
    </row>
    <row r="499" spans="1:15" x14ac:dyDescent="0.3">
      <c r="A499">
        <v>497</v>
      </c>
      <c r="B499">
        <v>43536.628368055557</v>
      </c>
      <c r="C499">
        <v>43536.633587962962</v>
      </c>
      <c r="D499">
        <v>1</v>
      </c>
      <c r="E499">
        <v>0.6</v>
      </c>
      <c r="F499">
        <v>6</v>
      </c>
      <c r="G499">
        <v>0</v>
      </c>
      <c r="H499">
        <v>0</v>
      </c>
      <c r="I499">
        <v>9.3000000000000007</v>
      </c>
      <c r="J499" t="s">
        <v>23</v>
      </c>
      <c r="K499" t="s">
        <v>28</v>
      </c>
      <c r="L499" t="s">
        <v>79</v>
      </c>
      <c r="M499" t="s">
        <v>34</v>
      </c>
      <c r="N499" t="s">
        <v>27</v>
      </c>
      <c r="O499" t="s">
        <v>27</v>
      </c>
    </row>
    <row r="500" spans="1:15" x14ac:dyDescent="0.3">
      <c r="A500">
        <v>498</v>
      </c>
      <c r="B500">
        <v>43548.91002314815</v>
      </c>
      <c r="C500">
        <v>43548.920057870368</v>
      </c>
      <c r="D500">
        <v>1</v>
      </c>
      <c r="E500">
        <v>4.3899999999999997</v>
      </c>
      <c r="F500">
        <v>15.5</v>
      </c>
      <c r="G500">
        <v>0</v>
      </c>
      <c r="H500">
        <v>0</v>
      </c>
      <c r="I500">
        <v>19.3</v>
      </c>
      <c r="J500" t="s">
        <v>23</v>
      </c>
      <c r="K500" t="s">
        <v>28</v>
      </c>
      <c r="L500" t="s">
        <v>33</v>
      </c>
      <c r="M500" t="s">
        <v>30</v>
      </c>
      <c r="N500" t="s">
        <v>27</v>
      </c>
      <c r="O500" t="s">
        <v>27</v>
      </c>
    </row>
    <row r="501" spans="1:15" x14ac:dyDescent="0.3">
      <c r="A501">
        <v>499</v>
      </c>
      <c r="B501">
        <v>43539.545949074076</v>
      </c>
      <c r="C501">
        <v>43539.562800925924</v>
      </c>
      <c r="D501">
        <v>1</v>
      </c>
      <c r="E501">
        <v>8.4</v>
      </c>
      <c r="F501">
        <v>27.5</v>
      </c>
      <c r="G501">
        <v>6.15</v>
      </c>
      <c r="H501">
        <v>0</v>
      </c>
      <c r="I501">
        <v>36.950000000000003</v>
      </c>
      <c r="J501" t="s">
        <v>23</v>
      </c>
      <c r="K501" t="s">
        <v>24</v>
      </c>
      <c r="L501" t="s">
        <v>65</v>
      </c>
      <c r="M501" t="s">
        <v>104</v>
      </c>
      <c r="N501" t="s">
        <v>27</v>
      </c>
      <c r="O501" t="s">
        <v>67</v>
      </c>
    </row>
    <row r="502" spans="1:15" x14ac:dyDescent="0.3">
      <c r="A502">
        <v>500</v>
      </c>
      <c r="B502">
        <v>43529.917384259257</v>
      </c>
      <c r="C502">
        <v>43529.932546296295</v>
      </c>
      <c r="D502">
        <v>1</v>
      </c>
      <c r="E502">
        <v>4.3600000000000003</v>
      </c>
      <c r="F502">
        <v>18</v>
      </c>
      <c r="G502">
        <v>4.3600000000000003</v>
      </c>
      <c r="H502">
        <v>0</v>
      </c>
      <c r="I502">
        <v>26.16</v>
      </c>
      <c r="J502" t="s">
        <v>23</v>
      </c>
      <c r="K502" t="s">
        <v>24</v>
      </c>
      <c r="L502" t="s">
        <v>55</v>
      </c>
      <c r="M502" t="s">
        <v>110</v>
      </c>
      <c r="N502" t="s">
        <v>27</v>
      </c>
      <c r="O502" t="s">
        <v>46</v>
      </c>
    </row>
    <row r="503" spans="1:15" x14ac:dyDescent="0.3">
      <c r="A503">
        <v>501</v>
      </c>
      <c r="B503">
        <v>43545.689745370371</v>
      </c>
      <c r="C503">
        <v>43545.720706018517</v>
      </c>
      <c r="D503">
        <v>1</v>
      </c>
      <c r="E503">
        <v>9.65</v>
      </c>
      <c r="F503">
        <v>33</v>
      </c>
      <c r="G503">
        <v>10.76</v>
      </c>
      <c r="H503">
        <v>5.76</v>
      </c>
      <c r="I503">
        <v>53.82</v>
      </c>
      <c r="J503" t="s">
        <v>23</v>
      </c>
      <c r="K503" t="s">
        <v>24</v>
      </c>
      <c r="L503" t="s">
        <v>41</v>
      </c>
      <c r="M503" t="s">
        <v>44</v>
      </c>
      <c r="N503" t="s">
        <v>27</v>
      </c>
      <c r="O503" t="s">
        <v>46</v>
      </c>
    </row>
    <row r="504" spans="1:15" x14ac:dyDescent="0.3">
      <c r="A504">
        <v>502</v>
      </c>
      <c r="B504">
        <v>43551.755439814813</v>
      </c>
      <c r="C504">
        <v>43551.761805555558</v>
      </c>
      <c r="D504">
        <v>1</v>
      </c>
      <c r="E504">
        <v>2.7</v>
      </c>
      <c r="F504">
        <v>10</v>
      </c>
      <c r="G504">
        <v>2</v>
      </c>
      <c r="H504">
        <v>0</v>
      </c>
      <c r="I504">
        <v>16.3</v>
      </c>
      <c r="J504" t="s">
        <v>23</v>
      </c>
      <c r="K504" t="s">
        <v>24</v>
      </c>
      <c r="L504" t="s">
        <v>49</v>
      </c>
      <c r="M504" t="s">
        <v>37</v>
      </c>
      <c r="N504" t="s">
        <v>27</v>
      </c>
      <c r="O504" t="s">
        <v>27</v>
      </c>
    </row>
    <row r="505" spans="1:15" x14ac:dyDescent="0.3">
      <c r="A505">
        <v>503</v>
      </c>
      <c r="B505">
        <v>43554.906446759262</v>
      </c>
      <c r="C505">
        <v>43554.911921296298</v>
      </c>
      <c r="D505">
        <v>2</v>
      </c>
      <c r="E505">
        <v>1.49</v>
      </c>
      <c r="F505">
        <v>7.5</v>
      </c>
      <c r="G505">
        <v>2.2599999999999998</v>
      </c>
      <c r="H505">
        <v>0</v>
      </c>
      <c r="I505">
        <v>13.56</v>
      </c>
      <c r="J505" t="s">
        <v>23</v>
      </c>
      <c r="K505" t="s">
        <v>24</v>
      </c>
      <c r="L505" t="s">
        <v>29</v>
      </c>
      <c r="M505" t="s">
        <v>82</v>
      </c>
      <c r="N505" t="s">
        <v>27</v>
      </c>
      <c r="O505" t="s">
        <v>27</v>
      </c>
    </row>
    <row r="506" spans="1:15" x14ac:dyDescent="0.3">
      <c r="A506">
        <v>504</v>
      </c>
      <c r="B506">
        <v>43534.215358796297</v>
      </c>
      <c r="C506">
        <v>43534.226006944446</v>
      </c>
      <c r="D506">
        <v>1</v>
      </c>
      <c r="E506">
        <v>4.2</v>
      </c>
      <c r="F506">
        <v>15.5</v>
      </c>
      <c r="G506">
        <v>4.8</v>
      </c>
      <c r="H506">
        <v>0</v>
      </c>
      <c r="I506">
        <v>24.1</v>
      </c>
      <c r="J506" t="s">
        <v>23</v>
      </c>
      <c r="K506" t="s">
        <v>24</v>
      </c>
      <c r="L506" t="s">
        <v>53</v>
      </c>
      <c r="M506" t="s">
        <v>48</v>
      </c>
      <c r="N506" t="s">
        <v>27</v>
      </c>
      <c r="O506" t="s">
        <v>27</v>
      </c>
    </row>
    <row r="507" spans="1:15" x14ac:dyDescent="0.3">
      <c r="A507">
        <v>505</v>
      </c>
      <c r="B507">
        <v>43547.782048611109</v>
      </c>
      <c r="C507">
        <v>43547.791597222225</v>
      </c>
      <c r="D507">
        <v>1</v>
      </c>
      <c r="E507">
        <v>2.8</v>
      </c>
      <c r="F507">
        <v>11.5</v>
      </c>
      <c r="G507">
        <v>2</v>
      </c>
      <c r="H507">
        <v>0</v>
      </c>
      <c r="I507">
        <v>16.8</v>
      </c>
      <c r="J507" t="s">
        <v>23</v>
      </c>
      <c r="K507" t="s">
        <v>24</v>
      </c>
      <c r="L507" t="s">
        <v>107</v>
      </c>
      <c r="M507" t="s">
        <v>42</v>
      </c>
      <c r="N507" t="s">
        <v>27</v>
      </c>
      <c r="O507" t="s">
        <v>27</v>
      </c>
    </row>
    <row r="508" spans="1:15" x14ac:dyDescent="0.3">
      <c r="A508">
        <v>506</v>
      </c>
      <c r="B508">
        <v>43529.383483796293</v>
      </c>
      <c r="C508">
        <v>43529.388877314814</v>
      </c>
      <c r="D508">
        <v>1</v>
      </c>
      <c r="E508">
        <v>0.5</v>
      </c>
      <c r="F508">
        <v>6.5</v>
      </c>
      <c r="G508">
        <v>1</v>
      </c>
      <c r="H508">
        <v>0</v>
      </c>
      <c r="I508">
        <v>10.8</v>
      </c>
      <c r="J508" t="s">
        <v>23</v>
      </c>
      <c r="K508" t="s">
        <v>24</v>
      </c>
      <c r="L508" t="s">
        <v>38</v>
      </c>
      <c r="M508" t="s">
        <v>59</v>
      </c>
      <c r="N508" t="s">
        <v>27</v>
      </c>
      <c r="O508" t="s">
        <v>27</v>
      </c>
    </row>
    <row r="509" spans="1:15" x14ac:dyDescent="0.3">
      <c r="A509">
        <v>507</v>
      </c>
      <c r="B509">
        <v>43548.713067129633</v>
      </c>
      <c r="C509">
        <v>43548.717812499999</v>
      </c>
      <c r="D509">
        <v>1</v>
      </c>
      <c r="E509">
        <v>1.1399999999999999</v>
      </c>
      <c r="F509">
        <v>7</v>
      </c>
      <c r="G509">
        <v>0</v>
      </c>
      <c r="H509">
        <v>0</v>
      </c>
      <c r="I509">
        <v>10.3</v>
      </c>
      <c r="J509" t="s">
        <v>23</v>
      </c>
      <c r="K509" t="s">
        <v>28</v>
      </c>
      <c r="L509" t="s">
        <v>35</v>
      </c>
      <c r="M509" t="s">
        <v>55</v>
      </c>
      <c r="N509" t="s">
        <v>27</v>
      </c>
      <c r="O509" t="s">
        <v>27</v>
      </c>
    </row>
    <row r="510" spans="1:15" x14ac:dyDescent="0.3">
      <c r="A510">
        <v>508</v>
      </c>
      <c r="B510">
        <v>43531.359398148146</v>
      </c>
      <c r="C510">
        <v>43531.376759259256</v>
      </c>
      <c r="D510">
        <v>1</v>
      </c>
      <c r="E510">
        <v>9.4</v>
      </c>
      <c r="F510">
        <v>28.5</v>
      </c>
      <c r="G510">
        <v>1.59</v>
      </c>
      <c r="H510">
        <v>0</v>
      </c>
      <c r="I510">
        <v>33.39</v>
      </c>
      <c r="J510" t="s">
        <v>23</v>
      </c>
      <c r="K510" t="s">
        <v>24</v>
      </c>
      <c r="L510" t="s">
        <v>30</v>
      </c>
      <c r="M510" t="s">
        <v>117</v>
      </c>
      <c r="N510" t="s">
        <v>27</v>
      </c>
      <c r="O510" t="s">
        <v>85</v>
      </c>
    </row>
    <row r="511" spans="1:15" x14ac:dyDescent="0.3">
      <c r="A511">
        <v>509</v>
      </c>
      <c r="B511">
        <v>43529.345613425925</v>
      </c>
      <c r="C511">
        <v>43529.35392361111</v>
      </c>
      <c r="D511">
        <v>1</v>
      </c>
      <c r="E511">
        <v>0.91</v>
      </c>
      <c r="F511">
        <v>8.5</v>
      </c>
      <c r="G511">
        <v>2.36</v>
      </c>
      <c r="H511">
        <v>0</v>
      </c>
      <c r="I511">
        <v>14.16</v>
      </c>
      <c r="J511" t="s">
        <v>23</v>
      </c>
      <c r="K511" t="s">
        <v>24</v>
      </c>
      <c r="L511" t="s">
        <v>55</v>
      </c>
      <c r="M511" t="s">
        <v>56</v>
      </c>
      <c r="N511" t="s">
        <v>27</v>
      </c>
      <c r="O511" t="s">
        <v>27</v>
      </c>
    </row>
    <row r="512" spans="1:15" x14ac:dyDescent="0.3">
      <c r="A512">
        <v>510</v>
      </c>
      <c r="B512">
        <v>43544.543692129628</v>
      </c>
      <c r="C512">
        <v>43544.571180555555</v>
      </c>
      <c r="D512">
        <v>1</v>
      </c>
      <c r="E512">
        <v>6.93</v>
      </c>
      <c r="F512">
        <v>29.5</v>
      </c>
      <c r="G512">
        <v>0</v>
      </c>
      <c r="H512">
        <v>0</v>
      </c>
      <c r="I512">
        <v>32.799999999999997</v>
      </c>
      <c r="J512" t="s">
        <v>23</v>
      </c>
      <c r="K512" t="s">
        <v>28</v>
      </c>
      <c r="L512" t="s">
        <v>55</v>
      </c>
      <c r="M512" t="s">
        <v>119</v>
      </c>
      <c r="N512" t="s">
        <v>27</v>
      </c>
      <c r="O512" t="s">
        <v>67</v>
      </c>
    </row>
    <row r="513" spans="1:15" x14ac:dyDescent="0.3">
      <c r="A513">
        <v>511</v>
      </c>
      <c r="B513">
        <v>43532.111909722225</v>
      </c>
      <c r="C513">
        <v>43532.127534722225</v>
      </c>
      <c r="D513">
        <v>1</v>
      </c>
      <c r="E513">
        <v>6.5</v>
      </c>
      <c r="F513">
        <v>21.5</v>
      </c>
      <c r="G513">
        <v>2</v>
      </c>
      <c r="H513">
        <v>0</v>
      </c>
      <c r="I513">
        <v>27.3</v>
      </c>
      <c r="J513" t="s">
        <v>23</v>
      </c>
      <c r="K513" t="s">
        <v>24</v>
      </c>
      <c r="L513" t="s">
        <v>51</v>
      </c>
      <c r="M513" t="s">
        <v>120</v>
      </c>
      <c r="N513" t="s">
        <v>27</v>
      </c>
      <c r="O513" t="s">
        <v>67</v>
      </c>
    </row>
    <row r="514" spans="1:15" x14ac:dyDescent="0.3">
      <c r="A514">
        <v>512</v>
      </c>
      <c r="B514">
        <v>43526.035081018519</v>
      </c>
      <c r="C514">
        <v>43526.040578703702</v>
      </c>
      <c r="D514">
        <v>1</v>
      </c>
      <c r="E514">
        <v>1.5</v>
      </c>
      <c r="F514">
        <v>7.5</v>
      </c>
      <c r="G514">
        <v>1.7</v>
      </c>
      <c r="H514">
        <v>0</v>
      </c>
      <c r="I514">
        <v>13</v>
      </c>
      <c r="J514" t="s">
        <v>23</v>
      </c>
      <c r="K514" t="s">
        <v>24</v>
      </c>
      <c r="L514" t="s">
        <v>56</v>
      </c>
      <c r="M514" t="s">
        <v>31</v>
      </c>
      <c r="N514" t="s">
        <v>27</v>
      </c>
      <c r="O514" t="s">
        <v>27</v>
      </c>
    </row>
    <row r="515" spans="1:15" x14ac:dyDescent="0.3">
      <c r="A515">
        <v>513</v>
      </c>
      <c r="B515">
        <v>43543.639317129629</v>
      </c>
      <c r="C515">
        <v>43543.649444444447</v>
      </c>
      <c r="D515">
        <v>1</v>
      </c>
      <c r="E515">
        <v>2</v>
      </c>
      <c r="F515">
        <v>11.5</v>
      </c>
      <c r="G515">
        <v>1.48</v>
      </c>
      <c r="H515">
        <v>0</v>
      </c>
      <c r="I515">
        <v>16.28</v>
      </c>
      <c r="J515" t="s">
        <v>23</v>
      </c>
      <c r="K515" t="s">
        <v>24</v>
      </c>
      <c r="L515" t="s">
        <v>25</v>
      </c>
      <c r="M515" t="s">
        <v>50</v>
      </c>
      <c r="N515" t="s">
        <v>27</v>
      </c>
      <c r="O515" t="s">
        <v>27</v>
      </c>
    </row>
    <row r="516" spans="1:15" x14ac:dyDescent="0.3">
      <c r="A516">
        <v>514</v>
      </c>
      <c r="B516">
        <v>43531.261238425926</v>
      </c>
      <c r="C516">
        <v>43531.290266203701</v>
      </c>
      <c r="D516">
        <v>1</v>
      </c>
      <c r="E516">
        <v>13.04</v>
      </c>
      <c r="F516">
        <v>37.58</v>
      </c>
      <c r="G516">
        <v>0</v>
      </c>
      <c r="H516">
        <v>0</v>
      </c>
      <c r="I516">
        <v>38.380000000000003</v>
      </c>
      <c r="J516" t="s">
        <v>23</v>
      </c>
      <c r="K516" t="s">
        <v>24</v>
      </c>
      <c r="L516" t="s">
        <v>121</v>
      </c>
      <c r="M516" t="s">
        <v>122</v>
      </c>
      <c r="N516" t="s">
        <v>46</v>
      </c>
      <c r="O516" t="s">
        <v>67</v>
      </c>
    </row>
    <row r="517" spans="1:15" x14ac:dyDescent="0.3">
      <c r="A517">
        <v>515</v>
      </c>
      <c r="B517">
        <v>43549.673136574071</v>
      </c>
      <c r="C517">
        <v>43549.700949074075</v>
      </c>
      <c r="D517">
        <v>1</v>
      </c>
      <c r="E517">
        <v>10.88</v>
      </c>
      <c r="F517">
        <v>36</v>
      </c>
      <c r="G517">
        <v>7.56</v>
      </c>
      <c r="H517">
        <v>0</v>
      </c>
      <c r="I517">
        <v>45.36</v>
      </c>
      <c r="J517" t="s">
        <v>23</v>
      </c>
      <c r="K517" t="s">
        <v>24</v>
      </c>
      <c r="L517" t="s">
        <v>44</v>
      </c>
      <c r="M517" t="s">
        <v>92</v>
      </c>
      <c r="N517" t="s">
        <v>46</v>
      </c>
      <c r="O517" t="s">
        <v>67</v>
      </c>
    </row>
    <row r="518" spans="1:15" x14ac:dyDescent="0.3">
      <c r="A518">
        <v>516</v>
      </c>
      <c r="B518">
        <v>43532.351053240738</v>
      </c>
      <c r="C518">
        <v>43532.36341435185</v>
      </c>
      <c r="D518">
        <v>2</v>
      </c>
      <c r="E518">
        <v>1.7</v>
      </c>
      <c r="F518">
        <v>12</v>
      </c>
      <c r="G518">
        <v>1</v>
      </c>
      <c r="H518">
        <v>0</v>
      </c>
      <c r="I518">
        <v>16.3</v>
      </c>
      <c r="J518" t="s">
        <v>23</v>
      </c>
      <c r="K518" t="s">
        <v>24</v>
      </c>
      <c r="L518" t="s">
        <v>38</v>
      </c>
      <c r="M518" t="s">
        <v>34</v>
      </c>
      <c r="N518" t="s">
        <v>27</v>
      </c>
      <c r="O518" t="s">
        <v>27</v>
      </c>
    </row>
    <row r="519" spans="1:15" x14ac:dyDescent="0.3">
      <c r="A519">
        <v>517</v>
      </c>
      <c r="B519">
        <v>43554.038449074076</v>
      </c>
      <c r="C519">
        <v>43554.046030092592</v>
      </c>
      <c r="D519">
        <v>2</v>
      </c>
      <c r="E519">
        <v>1.96</v>
      </c>
      <c r="F519">
        <v>9</v>
      </c>
      <c r="G519">
        <v>0</v>
      </c>
      <c r="H519">
        <v>0</v>
      </c>
      <c r="I519">
        <v>12.8</v>
      </c>
      <c r="J519" t="s">
        <v>23</v>
      </c>
      <c r="K519" t="s">
        <v>28</v>
      </c>
      <c r="L519" t="s">
        <v>60</v>
      </c>
      <c r="M519" t="s">
        <v>59</v>
      </c>
      <c r="N519" t="s">
        <v>27</v>
      </c>
      <c r="O519" t="s">
        <v>27</v>
      </c>
    </row>
    <row r="520" spans="1:15" x14ac:dyDescent="0.3">
      <c r="A520">
        <v>518</v>
      </c>
      <c r="B520">
        <v>43532.109432870369</v>
      </c>
      <c r="C520">
        <v>43532.119340277779</v>
      </c>
      <c r="D520">
        <v>1</v>
      </c>
      <c r="E520">
        <v>5.3</v>
      </c>
      <c r="F520">
        <v>16.5</v>
      </c>
      <c r="G520">
        <v>2</v>
      </c>
      <c r="H520">
        <v>0</v>
      </c>
      <c r="I520">
        <v>22.3</v>
      </c>
      <c r="J520" t="s">
        <v>23</v>
      </c>
      <c r="K520" t="s">
        <v>24</v>
      </c>
      <c r="L520" t="s">
        <v>59</v>
      </c>
      <c r="M520" t="s">
        <v>123</v>
      </c>
      <c r="N520" t="s">
        <v>27</v>
      </c>
      <c r="O520" t="s">
        <v>27</v>
      </c>
    </row>
    <row r="521" spans="1:15" x14ac:dyDescent="0.3">
      <c r="A521">
        <v>519</v>
      </c>
      <c r="B521">
        <v>43525.35119212963</v>
      </c>
      <c r="C521">
        <v>43525.358807870369</v>
      </c>
      <c r="D521">
        <v>1</v>
      </c>
      <c r="E521">
        <v>0.83</v>
      </c>
      <c r="F521">
        <v>8</v>
      </c>
      <c r="G521">
        <v>2.2599999999999998</v>
      </c>
      <c r="H521">
        <v>0</v>
      </c>
      <c r="I521">
        <v>13.56</v>
      </c>
      <c r="J521" t="s">
        <v>23</v>
      </c>
      <c r="K521" t="s">
        <v>24</v>
      </c>
      <c r="L521" t="s">
        <v>70</v>
      </c>
      <c r="M521" t="s">
        <v>58</v>
      </c>
      <c r="N521" t="s">
        <v>27</v>
      </c>
      <c r="O521" t="s">
        <v>27</v>
      </c>
    </row>
    <row r="522" spans="1:15" x14ac:dyDescent="0.3">
      <c r="A522">
        <v>520</v>
      </c>
      <c r="B522">
        <v>43541.043576388889</v>
      </c>
      <c r="C522">
        <v>43541.054201388892</v>
      </c>
      <c r="D522">
        <v>1</v>
      </c>
      <c r="E522">
        <v>3.47</v>
      </c>
      <c r="F522">
        <v>13.5</v>
      </c>
      <c r="G522">
        <v>2.6</v>
      </c>
      <c r="H522">
        <v>0</v>
      </c>
      <c r="I522">
        <v>19.899999999999999</v>
      </c>
      <c r="J522" t="s">
        <v>23</v>
      </c>
      <c r="K522" t="s">
        <v>24</v>
      </c>
      <c r="L522" t="s">
        <v>90</v>
      </c>
      <c r="M522" t="s">
        <v>60</v>
      </c>
      <c r="N522" t="s">
        <v>27</v>
      </c>
      <c r="O522" t="s">
        <v>27</v>
      </c>
    </row>
    <row r="523" spans="1:15" x14ac:dyDescent="0.3">
      <c r="A523">
        <v>521</v>
      </c>
      <c r="B523">
        <v>43526.763981481483</v>
      </c>
      <c r="C523">
        <v>43526.780729166669</v>
      </c>
      <c r="D523">
        <v>1</v>
      </c>
      <c r="E523">
        <v>6</v>
      </c>
      <c r="F523">
        <v>22.5</v>
      </c>
      <c r="G523">
        <v>0</v>
      </c>
      <c r="H523">
        <v>0</v>
      </c>
      <c r="I523">
        <v>25.8</v>
      </c>
      <c r="J523" t="s">
        <v>23</v>
      </c>
      <c r="K523" t="s">
        <v>28</v>
      </c>
      <c r="L523" t="s">
        <v>41</v>
      </c>
      <c r="M523" t="s">
        <v>86</v>
      </c>
      <c r="N523" t="s">
        <v>27</v>
      </c>
      <c r="O523" t="s">
        <v>27</v>
      </c>
    </row>
    <row r="524" spans="1:15" x14ac:dyDescent="0.3">
      <c r="A524">
        <v>522</v>
      </c>
      <c r="B524">
        <v>43531.125231481485</v>
      </c>
      <c r="C524">
        <v>43531.130567129629</v>
      </c>
      <c r="D524">
        <v>5</v>
      </c>
      <c r="E524">
        <v>2.3199999999999998</v>
      </c>
      <c r="F524">
        <v>8.5</v>
      </c>
      <c r="G524">
        <v>2.46</v>
      </c>
      <c r="H524">
        <v>0</v>
      </c>
      <c r="I524">
        <v>14.76</v>
      </c>
      <c r="J524" t="s">
        <v>23</v>
      </c>
      <c r="K524" t="s">
        <v>24</v>
      </c>
      <c r="L524" t="s">
        <v>94</v>
      </c>
      <c r="M524" t="s">
        <v>26</v>
      </c>
      <c r="N524" t="s">
        <v>27</v>
      </c>
      <c r="O524" t="s">
        <v>27</v>
      </c>
    </row>
    <row r="525" spans="1:15" x14ac:dyDescent="0.3">
      <c r="A525">
        <v>523</v>
      </c>
      <c r="B525">
        <v>43526.631122685183</v>
      </c>
      <c r="C525">
        <v>43526.646145833336</v>
      </c>
      <c r="D525">
        <v>2</v>
      </c>
      <c r="E525">
        <v>3.5</v>
      </c>
      <c r="F525">
        <v>15.5</v>
      </c>
      <c r="G525">
        <v>3.76</v>
      </c>
      <c r="H525">
        <v>0</v>
      </c>
      <c r="I525">
        <v>22.56</v>
      </c>
      <c r="J525" t="s">
        <v>23</v>
      </c>
      <c r="K525" t="s">
        <v>24</v>
      </c>
      <c r="L525" t="s">
        <v>39</v>
      </c>
      <c r="M525" t="s">
        <v>86</v>
      </c>
      <c r="N525" t="s">
        <v>27</v>
      </c>
      <c r="O525" t="s">
        <v>27</v>
      </c>
    </row>
    <row r="526" spans="1:15" x14ac:dyDescent="0.3">
      <c r="A526">
        <v>524</v>
      </c>
      <c r="B526">
        <v>43550.710613425923</v>
      </c>
      <c r="C526">
        <v>43550.736064814817</v>
      </c>
      <c r="D526">
        <v>1</v>
      </c>
      <c r="E526">
        <v>8.84</v>
      </c>
      <c r="F526">
        <v>32</v>
      </c>
      <c r="G526">
        <v>0</v>
      </c>
      <c r="H526">
        <v>5.76</v>
      </c>
      <c r="I526">
        <v>42.06</v>
      </c>
      <c r="J526" t="s">
        <v>23</v>
      </c>
      <c r="K526" t="s">
        <v>28</v>
      </c>
      <c r="L526" t="s">
        <v>44</v>
      </c>
      <c r="M526" t="s">
        <v>64</v>
      </c>
      <c r="N526" t="s">
        <v>46</v>
      </c>
      <c r="O526" t="s">
        <v>27</v>
      </c>
    </row>
    <row r="527" spans="1:15" x14ac:dyDescent="0.3">
      <c r="A527">
        <v>525</v>
      </c>
      <c r="B527">
        <v>43552.58866898148</v>
      </c>
      <c r="C527">
        <v>43552.599976851852</v>
      </c>
      <c r="D527">
        <v>1</v>
      </c>
      <c r="E527">
        <v>2.39</v>
      </c>
      <c r="F527">
        <v>12</v>
      </c>
      <c r="G527">
        <v>0</v>
      </c>
      <c r="H527">
        <v>0</v>
      </c>
      <c r="I527">
        <v>15.3</v>
      </c>
      <c r="J527" t="s">
        <v>23</v>
      </c>
      <c r="K527" t="s">
        <v>28</v>
      </c>
      <c r="L527" t="s">
        <v>51</v>
      </c>
      <c r="M527" t="s">
        <v>31</v>
      </c>
      <c r="N527" t="s">
        <v>27</v>
      </c>
      <c r="O527" t="s">
        <v>27</v>
      </c>
    </row>
    <row r="528" spans="1:15" x14ac:dyDescent="0.3">
      <c r="A528">
        <v>526</v>
      </c>
      <c r="B528">
        <v>43536.947893518518</v>
      </c>
      <c r="C528">
        <v>43536.956018518518</v>
      </c>
      <c r="D528">
        <v>2</v>
      </c>
      <c r="E528">
        <v>2</v>
      </c>
      <c r="F528">
        <v>10</v>
      </c>
      <c r="G528">
        <v>0</v>
      </c>
      <c r="H528">
        <v>0</v>
      </c>
      <c r="I528">
        <v>13.8</v>
      </c>
      <c r="J528" t="s">
        <v>23</v>
      </c>
      <c r="K528" t="s">
        <v>28</v>
      </c>
      <c r="L528" t="s">
        <v>42</v>
      </c>
      <c r="M528" t="s">
        <v>41</v>
      </c>
      <c r="N528" t="s">
        <v>27</v>
      </c>
      <c r="O528" t="s">
        <v>27</v>
      </c>
    </row>
    <row r="529" spans="1:15" x14ac:dyDescent="0.3">
      <c r="A529">
        <v>527</v>
      </c>
      <c r="B529">
        <v>43530.726898148147</v>
      </c>
      <c r="C529">
        <v>43530.733807870369</v>
      </c>
      <c r="D529">
        <v>1</v>
      </c>
      <c r="E529">
        <v>1.3</v>
      </c>
      <c r="F529">
        <v>8</v>
      </c>
      <c r="G529">
        <v>3.65</v>
      </c>
      <c r="H529">
        <v>0</v>
      </c>
      <c r="I529">
        <v>15.95</v>
      </c>
      <c r="J529" t="s">
        <v>23</v>
      </c>
      <c r="K529" t="s">
        <v>24</v>
      </c>
      <c r="L529" t="s">
        <v>48</v>
      </c>
      <c r="M529" t="s">
        <v>51</v>
      </c>
      <c r="N529" t="s">
        <v>27</v>
      </c>
      <c r="O529" t="s">
        <v>27</v>
      </c>
    </row>
    <row r="530" spans="1:15" x14ac:dyDescent="0.3">
      <c r="A530">
        <v>528</v>
      </c>
      <c r="B530">
        <v>43535.517974537041</v>
      </c>
      <c r="C530">
        <v>43535.521249999998</v>
      </c>
      <c r="D530">
        <v>1</v>
      </c>
      <c r="E530">
        <v>0.89</v>
      </c>
      <c r="F530">
        <v>5.5</v>
      </c>
      <c r="G530">
        <v>0</v>
      </c>
      <c r="H530">
        <v>0</v>
      </c>
      <c r="I530">
        <v>6.3</v>
      </c>
      <c r="J530" t="s">
        <v>23</v>
      </c>
      <c r="K530" t="s">
        <v>24</v>
      </c>
      <c r="L530" t="s">
        <v>124</v>
      </c>
      <c r="M530" t="s">
        <v>125</v>
      </c>
      <c r="N530" t="s">
        <v>46</v>
      </c>
      <c r="O530" t="s">
        <v>46</v>
      </c>
    </row>
    <row r="531" spans="1:15" x14ac:dyDescent="0.3">
      <c r="A531">
        <v>529</v>
      </c>
      <c r="B531">
        <v>43534.511712962965</v>
      </c>
      <c r="C531">
        <v>43534.514837962961</v>
      </c>
      <c r="D531">
        <v>0</v>
      </c>
      <c r="E531">
        <v>1.5</v>
      </c>
      <c r="F531">
        <v>6.5</v>
      </c>
      <c r="G531">
        <v>1.95</v>
      </c>
      <c r="H531">
        <v>0</v>
      </c>
      <c r="I531">
        <v>11.75</v>
      </c>
      <c r="J531" t="s">
        <v>23</v>
      </c>
      <c r="K531" t="s">
        <v>24</v>
      </c>
      <c r="L531" t="s">
        <v>25</v>
      </c>
      <c r="M531" t="s">
        <v>70</v>
      </c>
      <c r="N531" t="s">
        <v>27</v>
      </c>
      <c r="O531" t="s">
        <v>27</v>
      </c>
    </row>
    <row r="532" spans="1:15" x14ac:dyDescent="0.3">
      <c r="A532">
        <v>530</v>
      </c>
      <c r="B532">
        <v>43540.651087962964</v>
      </c>
      <c r="C532">
        <v>43540.65761574074</v>
      </c>
      <c r="D532">
        <v>2</v>
      </c>
      <c r="E532">
        <v>1.46</v>
      </c>
      <c r="F532">
        <v>8</v>
      </c>
      <c r="G532">
        <v>1.2</v>
      </c>
      <c r="H532">
        <v>0</v>
      </c>
      <c r="I532">
        <v>12.5</v>
      </c>
      <c r="J532" t="s">
        <v>23</v>
      </c>
      <c r="K532" t="s">
        <v>24</v>
      </c>
      <c r="L532" t="s">
        <v>31</v>
      </c>
      <c r="M532" t="s">
        <v>54</v>
      </c>
      <c r="N532" t="s">
        <v>27</v>
      </c>
      <c r="O532" t="s">
        <v>27</v>
      </c>
    </row>
    <row r="533" spans="1:15" x14ac:dyDescent="0.3">
      <c r="A533">
        <v>531</v>
      </c>
      <c r="B533">
        <v>43537.850034722222</v>
      </c>
      <c r="C533">
        <v>43537.856365740743</v>
      </c>
      <c r="D533">
        <v>1</v>
      </c>
      <c r="E533">
        <v>1.42</v>
      </c>
      <c r="F533">
        <v>8</v>
      </c>
      <c r="G533">
        <v>2.36</v>
      </c>
      <c r="H533">
        <v>0</v>
      </c>
      <c r="I533">
        <v>14.16</v>
      </c>
      <c r="J533" t="s">
        <v>23</v>
      </c>
      <c r="K533" t="s">
        <v>24</v>
      </c>
      <c r="L533" t="s">
        <v>59</v>
      </c>
      <c r="M533" t="s">
        <v>75</v>
      </c>
      <c r="N533" t="s">
        <v>27</v>
      </c>
      <c r="O533" t="s">
        <v>27</v>
      </c>
    </row>
    <row r="534" spans="1:15" x14ac:dyDescent="0.3">
      <c r="A534">
        <v>532</v>
      </c>
      <c r="B534">
        <v>43544.892395833333</v>
      </c>
      <c r="C534">
        <v>43544.896550925929</v>
      </c>
      <c r="D534">
        <v>1</v>
      </c>
      <c r="E534">
        <v>1</v>
      </c>
      <c r="F534">
        <v>6</v>
      </c>
      <c r="G534">
        <v>1.47</v>
      </c>
      <c r="H534">
        <v>0</v>
      </c>
      <c r="I534">
        <v>11.27</v>
      </c>
      <c r="J534" t="s">
        <v>23</v>
      </c>
      <c r="K534" t="s">
        <v>24</v>
      </c>
      <c r="L534" t="s">
        <v>35</v>
      </c>
      <c r="M534" t="s">
        <v>41</v>
      </c>
      <c r="N534" t="s">
        <v>27</v>
      </c>
      <c r="O534" t="s">
        <v>27</v>
      </c>
    </row>
    <row r="535" spans="1:15" x14ac:dyDescent="0.3">
      <c r="A535">
        <v>533</v>
      </c>
      <c r="B535">
        <v>43538.561111111114</v>
      </c>
      <c r="C535">
        <v>43538.584687499999</v>
      </c>
      <c r="D535">
        <v>1</v>
      </c>
      <c r="E535">
        <v>2.8</v>
      </c>
      <c r="F535">
        <v>21</v>
      </c>
      <c r="G535">
        <v>6.05</v>
      </c>
      <c r="H535">
        <v>0</v>
      </c>
      <c r="I535">
        <v>30.35</v>
      </c>
      <c r="J535" t="s">
        <v>23</v>
      </c>
      <c r="K535" t="s">
        <v>24</v>
      </c>
      <c r="L535" t="s">
        <v>29</v>
      </c>
      <c r="M535" t="s">
        <v>55</v>
      </c>
      <c r="N535" t="s">
        <v>27</v>
      </c>
      <c r="O535" t="s">
        <v>27</v>
      </c>
    </row>
    <row r="536" spans="1:15" x14ac:dyDescent="0.3">
      <c r="A536">
        <v>534</v>
      </c>
      <c r="B536">
        <v>43536.386944444443</v>
      </c>
      <c r="C536">
        <v>43536.4137962963</v>
      </c>
      <c r="D536">
        <v>1</v>
      </c>
      <c r="E536">
        <v>4.4000000000000004</v>
      </c>
      <c r="F536">
        <v>24.5</v>
      </c>
      <c r="G536">
        <v>2.5</v>
      </c>
      <c r="H536">
        <v>0</v>
      </c>
      <c r="I536">
        <v>30.3</v>
      </c>
      <c r="J536" t="s">
        <v>23</v>
      </c>
      <c r="K536" t="s">
        <v>24</v>
      </c>
      <c r="L536" t="s">
        <v>50</v>
      </c>
      <c r="M536" t="s">
        <v>59</v>
      </c>
      <c r="N536" t="s">
        <v>27</v>
      </c>
      <c r="O536" t="s">
        <v>27</v>
      </c>
    </row>
    <row r="537" spans="1:15" x14ac:dyDescent="0.3">
      <c r="A537">
        <v>535</v>
      </c>
      <c r="B537">
        <v>43548.617534722223</v>
      </c>
      <c r="C537">
        <v>43548.621076388888</v>
      </c>
      <c r="D537">
        <v>1</v>
      </c>
      <c r="E537">
        <v>0.78</v>
      </c>
      <c r="F537">
        <v>5.5</v>
      </c>
      <c r="G537">
        <v>0</v>
      </c>
      <c r="H537">
        <v>0</v>
      </c>
      <c r="I537">
        <v>8.8000000000000007</v>
      </c>
      <c r="J537" t="s">
        <v>23</v>
      </c>
      <c r="K537" t="s">
        <v>28</v>
      </c>
      <c r="L537" t="s">
        <v>88</v>
      </c>
      <c r="M537" t="s">
        <v>29</v>
      </c>
      <c r="N537" t="s">
        <v>27</v>
      </c>
      <c r="O537" t="s">
        <v>27</v>
      </c>
    </row>
    <row r="538" spans="1:15" x14ac:dyDescent="0.3">
      <c r="A538">
        <v>536</v>
      </c>
      <c r="B538">
        <v>43546.666307870371</v>
      </c>
      <c r="C538">
        <v>43546.673703703702</v>
      </c>
      <c r="D538">
        <v>1</v>
      </c>
      <c r="E538">
        <v>0.52</v>
      </c>
      <c r="F538">
        <v>8</v>
      </c>
      <c r="G538">
        <v>2.2599999999999998</v>
      </c>
      <c r="H538">
        <v>0</v>
      </c>
      <c r="I538">
        <v>13.56</v>
      </c>
      <c r="J538" t="s">
        <v>23</v>
      </c>
      <c r="K538" t="s">
        <v>24</v>
      </c>
      <c r="L538" t="s">
        <v>51</v>
      </c>
      <c r="M538" t="s">
        <v>35</v>
      </c>
      <c r="N538" t="s">
        <v>27</v>
      </c>
      <c r="O538" t="s">
        <v>27</v>
      </c>
    </row>
    <row r="539" spans="1:15" x14ac:dyDescent="0.3">
      <c r="A539">
        <v>537</v>
      </c>
      <c r="B539">
        <v>43550.241851851853</v>
      </c>
      <c r="C539">
        <v>43550.244780092595</v>
      </c>
      <c r="D539">
        <v>1</v>
      </c>
      <c r="E539">
        <v>1.03</v>
      </c>
      <c r="F539">
        <v>5.5</v>
      </c>
      <c r="G539">
        <v>0</v>
      </c>
      <c r="H539">
        <v>0</v>
      </c>
      <c r="I539">
        <v>6.8</v>
      </c>
      <c r="J539" t="s">
        <v>23</v>
      </c>
      <c r="K539" t="s">
        <v>28</v>
      </c>
      <c r="L539" t="s">
        <v>126</v>
      </c>
      <c r="M539" t="s">
        <v>126</v>
      </c>
      <c r="N539" t="s">
        <v>46</v>
      </c>
      <c r="O539" t="s">
        <v>46</v>
      </c>
    </row>
    <row r="540" spans="1:15" x14ac:dyDescent="0.3">
      <c r="A540">
        <v>538</v>
      </c>
      <c r="B540">
        <v>43532.798495370371</v>
      </c>
      <c r="C540">
        <v>43532.824282407404</v>
      </c>
      <c r="D540">
        <v>1</v>
      </c>
      <c r="E540">
        <v>9.2799999999999994</v>
      </c>
      <c r="F540">
        <v>34</v>
      </c>
      <c r="G540">
        <v>6.61</v>
      </c>
      <c r="H540">
        <v>5.76</v>
      </c>
      <c r="I540">
        <v>50.67</v>
      </c>
      <c r="J540" t="s">
        <v>23</v>
      </c>
      <c r="K540" t="s">
        <v>24</v>
      </c>
      <c r="L540" t="s">
        <v>44</v>
      </c>
      <c r="M540" t="s">
        <v>54</v>
      </c>
      <c r="N540" t="s">
        <v>46</v>
      </c>
      <c r="O540" t="s">
        <v>27</v>
      </c>
    </row>
    <row r="541" spans="1:15" x14ac:dyDescent="0.3">
      <c r="A541">
        <v>539</v>
      </c>
      <c r="B541">
        <v>43553.608460648145</v>
      </c>
      <c r="C541">
        <v>43553.628275462965</v>
      </c>
      <c r="D541">
        <v>1</v>
      </c>
      <c r="E541">
        <v>9.1</v>
      </c>
      <c r="F541">
        <v>28</v>
      </c>
      <c r="G541">
        <v>5.56</v>
      </c>
      <c r="H541">
        <v>5.76</v>
      </c>
      <c r="I541">
        <v>42.62</v>
      </c>
      <c r="J541" t="s">
        <v>23</v>
      </c>
      <c r="K541" t="s">
        <v>24</v>
      </c>
      <c r="L541" t="s">
        <v>59</v>
      </c>
      <c r="M541" t="s">
        <v>44</v>
      </c>
      <c r="N541" t="s">
        <v>27</v>
      </c>
      <c r="O541" t="s">
        <v>46</v>
      </c>
    </row>
    <row r="542" spans="1:15" x14ac:dyDescent="0.3">
      <c r="A542">
        <v>540</v>
      </c>
      <c r="B542">
        <v>43538.917395833334</v>
      </c>
      <c r="C542">
        <v>43538.933715277781</v>
      </c>
      <c r="D542">
        <v>2</v>
      </c>
      <c r="E542">
        <v>3.58</v>
      </c>
      <c r="F542">
        <v>17</v>
      </c>
      <c r="G542">
        <v>4.16</v>
      </c>
      <c r="H542">
        <v>0</v>
      </c>
      <c r="I542">
        <v>24.96</v>
      </c>
      <c r="J542" t="s">
        <v>23</v>
      </c>
      <c r="K542" t="s">
        <v>24</v>
      </c>
      <c r="L542" t="s">
        <v>51</v>
      </c>
      <c r="M542" t="s">
        <v>83</v>
      </c>
      <c r="N542" t="s">
        <v>27</v>
      </c>
      <c r="O542" t="s">
        <v>27</v>
      </c>
    </row>
    <row r="543" spans="1:15" x14ac:dyDescent="0.3">
      <c r="A543">
        <v>541</v>
      </c>
      <c r="B543">
        <v>43545.94494212963</v>
      </c>
      <c r="C543">
        <v>43545.956562500003</v>
      </c>
      <c r="D543">
        <v>1</v>
      </c>
      <c r="E543">
        <v>3.2</v>
      </c>
      <c r="F543">
        <v>13.5</v>
      </c>
      <c r="G543">
        <v>3.46</v>
      </c>
      <c r="H543">
        <v>0</v>
      </c>
      <c r="I543">
        <v>20.76</v>
      </c>
      <c r="J543" t="s">
        <v>23</v>
      </c>
      <c r="K543" t="s">
        <v>24</v>
      </c>
      <c r="L543" t="s">
        <v>34</v>
      </c>
      <c r="M543" t="s">
        <v>31</v>
      </c>
      <c r="N543" t="s">
        <v>27</v>
      </c>
      <c r="O543" t="s">
        <v>27</v>
      </c>
    </row>
    <row r="544" spans="1:15" x14ac:dyDescent="0.3">
      <c r="A544">
        <v>542</v>
      </c>
      <c r="B544">
        <v>43555.952696759261</v>
      </c>
      <c r="C544">
        <v>43555.954976851855</v>
      </c>
      <c r="D544">
        <v>1</v>
      </c>
      <c r="E544">
        <v>0.67</v>
      </c>
      <c r="F544">
        <v>4.5</v>
      </c>
      <c r="G544">
        <v>1.66</v>
      </c>
      <c r="H544">
        <v>0</v>
      </c>
      <c r="I544">
        <v>9.9600000000000009</v>
      </c>
      <c r="J544" t="s">
        <v>23</v>
      </c>
      <c r="K544" t="s">
        <v>24</v>
      </c>
      <c r="L544" t="s">
        <v>31</v>
      </c>
      <c r="M544" t="s">
        <v>53</v>
      </c>
      <c r="N544" t="s">
        <v>27</v>
      </c>
      <c r="O544" t="s">
        <v>27</v>
      </c>
    </row>
    <row r="545" spans="1:15" x14ac:dyDescent="0.3">
      <c r="A545">
        <v>543</v>
      </c>
      <c r="B545">
        <v>43531.387106481481</v>
      </c>
      <c r="C545">
        <v>43531.390740740739</v>
      </c>
      <c r="D545">
        <v>1</v>
      </c>
      <c r="E545">
        <v>0.98</v>
      </c>
      <c r="F545">
        <v>6</v>
      </c>
      <c r="G545">
        <v>1.86</v>
      </c>
      <c r="H545">
        <v>0</v>
      </c>
      <c r="I545">
        <v>11.16</v>
      </c>
      <c r="J545" t="s">
        <v>23</v>
      </c>
      <c r="K545" t="s">
        <v>24</v>
      </c>
      <c r="L545" t="s">
        <v>36</v>
      </c>
      <c r="M545" t="s">
        <v>32</v>
      </c>
      <c r="N545" t="s">
        <v>27</v>
      </c>
      <c r="O545" t="s">
        <v>27</v>
      </c>
    </row>
    <row r="546" spans="1:15" x14ac:dyDescent="0.3">
      <c r="A546">
        <v>544</v>
      </c>
      <c r="B546">
        <v>43550.338946759257</v>
      </c>
      <c r="C546">
        <v>43550.351365740738</v>
      </c>
      <c r="D546">
        <v>2</v>
      </c>
      <c r="E546">
        <v>0.7</v>
      </c>
      <c r="F546">
        <v>11.5</v>
      </c>
      <c r="G546">
        <v>2.95</v>
      </c>
      <c r="H546">
        <v>0</v>
      </c>
      <c r="I546">
        <v>17.75</v>
      </c>
      <c r="J546" t="s">
        <v>23</v>
      </c>
      <c r="K546" t="s">
        <v>24</v>
      </c>
      <c r="L546" t="s">
        <v>34</v>
      </c>
      <c r="M546" t="s">
        <v>26</v>
      </c>
      <c r="N546" t="s">
        <v>27</v>
      </c>
      <c r="O546" t="s">
        <v>27</v>
      </c>
    </row>
    <row r="547" spans="1:15" x14ac:dyDescent="0.3">
      <c r="A547">
        <v>545</v>
      </c>
      <c r="B547">
        <v>43551.460914351854</v>
      </c>
      <c r="C547">
        <v>43551.468449074076</v>
      </c>
      <c r="D547">
        <v>1</v>
      </c>
      <c r="E547">
        <v>4.2</v>
      </c>
      <c r="F547">
        <v>15</v>
      </c>
      <c r="G547">
        <v>0</v>
      </c>
      <c r="H547">
        <v>0</v>
      </c>
      <c r="I547">
        <v>15.8</v>
      </c>
      <c r="J547" t="s">
        <v>23</v>
      </c>
      <c r="L547" t="s">
        <v>44</v>
      </c>
      <c r="M547" t="s">
        <v>127</v>
      </c>
      <c r="N547" t="s">
        <v>46</v>
      </c>
      <c r="O547" t="s">
        <v>46</v>
      </c>
    </row>
    <row r="548" spans="1:15" x14ac:dyDescent="0.3">
      <c r="A548">
        <v>546</v>
      </c>
      <c r="B548">
        <v>43547.482986111114</v>
      </c>
      <c r="C548">
        <v>43547.488043981481</v>
      </c>
      <c r="D548">
        <v>6</v>
      </c>
      <c r="E548">
        <v>0.73</v>
      </c>
      <c r="F548">
        <v>6</v>
      </c>
      <c r="G548">
        <v>2.3199999999999998</v>
      </c>
      <c r="H548">
        <v>0</v>
      </c>
      <c r="I548">
        <v>11.62</v>
      </c>
      <c r="J548" t="s">
        <v>23</v>
      </c>
      <c r="K548" t="s">
        <v>24</v>
      </c>
      <c r="L548" t="s">
        <v>38</v>
      </c>
      <c r="M548" t="s">
        <v>64</v>
      </c>
      <c r="N548" t="s">
        <v>27</v>
      </c>
      <c r="O548" t="s">
        <v>27</v>
      </c>
    </row>
    <row r="549" spans="1:15" x14ac:dyDescent="0.3">
      <c r="A549">
        <v>547</v>
      </c>
      <c r="B549">
        <v>43543.489317129628</v>
      </c>
      <c r="C549">
        <v>43543.503923611112</v>
      </c>
      <c r="D549">
        <v>1</v>
      </c>
      <c r="E549">
        <v>2.52</v>
      </c>
      <c r="F549">
        <v>14.5</v>
      </c>
      <c r="G549">
        <v>0</v>
      </c>
      <c r="H549">
        <v>0</v>
      </c>
      <c r="I549">
        <v>17.8</v>
      </c>
      <c r="J549" t="s">
        <v>23</v>
      </c>
      <c r="K549" t="s">
        <v>28</v>
      </c>
      <c r="L549" t="s">
        <v>35</v>
      </c>
      <c r="M549" t="s">
        <v>31</v>
      </c>
      <c r="N549" t="s">
        <v>27</v>
      </c>
      <c r="O549" t="s">
        <v>27</v>
      </c>
    </row>
    <row r="550" spans="1:15" x14ac:dyDescent="0.3">
      <c r="A550">
        <v>548</v>
      </c>
      <c r="B550">
        <v>43550.877511574072</v>
      </c>
      <c r="C550">
        <v>43550.881273148145</v>
      </c>
      <c r="D550">
        <v>6</v>
      </c>
      <c r="E550">
        <v>0.87</v>
      </c>
      <c r="F550">
        <v>5.5</v>
      </c>
      <c r="G550">
        <v>0</v>
      </c>
      <c r="H550">
        <v>0</v>
      </c>
      <c r="I550">
        <v>9.3000000000000007</v>
      </c>
      <c r="J550" t="s">
        <v>23</v>
      </c>
      <c r="K550" t="s">
        <v>28</v>
      </c>
      <c r="L550" t="s">
        <v>70</v>
      </c>
      <c r="M550" t="s">
        <v>33</v>
      </c>
      <c r="N550" t="s">
        <v>27</v>
      </c>
      <c r="O550" t="s">
        <v>27</v>
      </c>
    </row>
    <row r="551" spans="1:15" x14ac:dyDescent="0.3">
      <c r="A551">
        <v>549</v>
      </c>
      <c r="B551">
        <v>43540.952719907407</v>
      </c>
      <c r="C551">
        <v>43540.970729166664</v>
      </c>
      <c r="D551">
        <v>1</v>
      </c>
      <c r="E551">
        <v>3.29</v>
      </c>
      <c r="F551">
        <v>17.5</v>
      </c>
      <c r="G551">
        <v>5.32</v>
      </c>
      <c r="H551">
        <v>0</v>
      </c>
      <c r="I551">
        <v>26.62</v>
      </c>
      <c r="J551" t="s">
        <v>23</v>
      </c>
      <c r="K551" t="s">
        <v>24</v>
      </c>
      <c r="L551" t="s">
        <v>76</v>
      </c>
      <c r="M551" t="s">
        <v>52</v>
      </c>
      <c r="N551" t="s">
        <v>27</v>
      </c>
      <c r="O551" t="s">
        <v>27</v>
      </c>
    </row>
    <row r="552" spans="1:15" x14ac:dyDescent="0.3">
      <c r="A552">
        <v>550</v>
      </c>
      <c r="B552">
        <v>43535.785949074074</v>
      </c>
      <c r="C552">
        <v>43535.790162037039</v>
      </c>
      <c r="D552">
        <v>1</v>
      </c>
      <c r="E552">
        <v>0.9</v>
      </c>
      <c r="F552">
        <v>6</v>
      </c>
      <c r="G552">
        <v>2.5499999999999998</v>
      </c>
      <c r="H552">
        <v>0</v>
      </c>
      <c r="I552">
        <v>12.85</v>
      </c>
      <c r="J552" t="s">
        <v>23</v>
      </c>
      <c r="K552" t="s">
        <v>24</v>
      </c>
      <c r="L552" t="s">
        <v>41</v>
      </c>
      <c r="M552" t="s">
        <v>34</v>
      </c>
      <c r="N552" t="s">
        <v>27</v>
      </c>
      <c r="O552" t="s">
        <v>27</v>
      </c>
    </row>
    <row r="553" spans="1:15" x14ac:dyDescent="0.3">
      <c r="A553">
        <v>551</v>
      </c>
      <c r="B553">
        <v>43554.539282407408</v>
      </c>
      <c r="C553">
        <v>43554.55064814815</v>
      </c>
      <c r="D553">
        <v>1</v>
      </c>
      <c r="E553">
        <v>3.07</v>
      </c>
      <c r="F553">
        <v>13.5</v>
      </c>
      <c r="G553">
        <v>1</v>
      </c>
      <c r="H553">
        <v>0</v>
      </c>
      <c r="I553">
        <v>17.8</v>
      </c>
      <c r="J553" t="s">
        <v>23</v>
      </c>
      <c r="K553" t="s">
        <v>24</v>
      </c>
      <c r="L553" t="s">
        <v>88</v>
      </c>
      <c r="M553" t="s">
        <v>25</v>
      </c>
      <c r="N553" t="s">
        <v>27</v>
      </c>
      <c r="O553" t="s">
        <v>27</v>
      </c>
    </row>
    <row r="554" spans="1:15" x14ac:dyDescent="0.3">
      <c r="A554">
        <v>552</v>
      </c>
      <c r="B554">
        <v>43543.344224537039</v>
      </c>
      <c r="C554">
        <v>43543.34820601852</v>
      </c>
      <c r="D554">
        <v>1</v>
      </c>
      <c r="E554">
        <v>0.7</v>
      </c>
      <c r="F554">
        <v>5.5</v>
      </c>
      <c r="G554">
        <v>0</v>
      </c>
      <c r="H554">
        <v>0</v>
      </c>
      <c r="I554">
        <v>8.8000000000000007</v>
      </c>
      <c r="J554" t="s">
        <v>23</v>
      </c>
      <c r="K554" t="s">
        <v>28</v>
      </c>
      <c r="L554" t="s">
        <v>70</v>
      </c>
      <c r="M554" t="s">
        <v>25</v>
      </c>
      <c r="N554" t="s">
        <v>27</v>
      </c>
      <c r="O554" t="s">
        <v>27</v>
      </c>
    </row>
    <row r="555" spans="1:15" x14ac:dyDescent="0.3">
      <c r="A555">
        <v>553</v>
      </c>
      <c r="B555">
        <v>43525.722685185188</v>
      </c>
      <c r="C555">
        <v>43525.72556712963</v>
      </c>
      <c r="D555">
        <v>1</v>
      </c>
      <c r="E555">
        <v>0.83</v>
      </c>
      <c r="F555">
        <v>5</v>
      </c>
      <c r="G555">
        <v>1.86</v>
      </c>
      <c r="H555">
        <v>0</v>
      </c>
      <c r="I555">
        <v>11.16</v>
      </c>
      <c r="J555" t="s">
        <v>23</v>
      </c>
      <c r="K555" t="s">
        <v>24</v>
      </c>
      <c r="L555" t="s">
        <v>70</v>
      </c>
      <c r="M555" t="s">
        <v>79</v>
      </c>
      <c r="N555" t="s">
        <v>27</v>
      </c>
      <c r="O555" t="s">
        <v>27</v>
      </c>
    </row>
    <row r="556" spans="1:15" x14ac:dyDescent="0.3">
      <c r="A556">
        <v>554</v>
      </c>
      <c r="B556">
        <v>43555.733599537038</v>
      </c>
      <c r="C556">
        <v>43555.742488425924</v>
      </c>
      <c r="D556">
        <v>1</v>
      </c>
      <c r="E556">
        <v>4.7</v>
      </c>
      <c r="F556">
        <v>15.5</v>
      </c>
      <c r="G556">
        <v>3.26</v>
      </c>
      <c r="H556">
        <v>0</v>
      </c>
      <c r="I556">
        <v>19.559999999999999</v>
      </c>
      <c r="J556" t="s">
        <v>23</v>
      </c>
      <c r="K556" t="s">
        <v>24</v>
      </c>
      <c r="L556" t="s">
        <v>44</v>
      </c>
      <c r="M556" t="s">
        <v>74</v>
      </c>
      <c r="N556" t="s">
        <v>46</v>
      </c>
      <c r="O556" t="s">
        <v>46</v>
      </c>
    </row>
    <row r="557" spans="1:15" x14ac:dyDescent="0.3">
      <c r="A557">
        <v>555</v>
      </c>
      <c r="B557">
        <v>43551.3278125</v>
      </c>
      <c r="C557">
        <v>43551.333923611113</v>
      </c>
      <c r="D557">
        <v>1</v>
      </c>
      <c r="E557">
        <v>1.2</v>
      </c>
      <c r="F557">
        <v>7.5</v>
      </c>
      <c r="G557">
        <v>2.15</v>
      </c>
      <c r="H557">
        <v>0</v>
      </c>
      <c r="I557">
        <v>12.95</v>
      </c>
      <c r="J557" t="s">
        <v>23</v>
      </c>
      <c r="K557" t="s">
        <v>24</v>
      </c>
      <c r="L557" t="s">
        <v>38</v>
      </c>
      <c r="M557" t="s">
        <v>41</v>
      </c>
      <c r="N557" t="s">
        <v>27</v>
      </c>
      <c r="O557" t="s">
        <v>27</v>
      </c>
    </row>
    <row r="558" spans="1:15" x14ac:dyDescent="0.3">
      <c r="A558">
        <v>556</v>
      </c>
      <c r="B558">
        <v>43536.345520833333</v>
      </c>
      <c r="C558">
        <v>43536.360312500001</v>
      </c>
      <c r="D558">
        <v>1</v>
      </c>
      <c r="E558">
        <v>4.7</v>
      </c>
      <c r="F558">
        <v>18.5</v>
      </c>
      <c r="G558">
        <v>4.3499999999999996</v>
      </c>
      <c r="H558">
        <v>0</v>
      </c>
      <c r="I558">
        <v>26.15</v>
      </c>
      <c r="J558" t="s">
        <v>23</v>
      </c>
      <c r="K558" t="s">
        <v>24</v>
      </c>
      <c r="L558" t="s">
        <v>51</v>
      </c>
      <c r="M558" t="s">
        <v>36</v>
      </c>
      <c r="N558" t="s">
        <v>27</v>
      </c>
      <c r="O558" t="s">
        <v>27</v>
      </c>
    </row>
    <row r="559" spans="1:15" x14ac:dyDescent="0.3">
      <c r="A559">
        <v>557</v>
      </c>
      <c r="B559">
        <v>43535.019317129627</v>
      </c>
      <c r="C559">
        <v>43535.021793981483</v>
      </c>
      <c r="D559">
        <v>1</v>
      </c>
      <c r="E559">
        <v>1.5</v>
      </c>
      <c r="F559">
        <v>6</v>
      </c>
      <c r="G559">
        <v>1.95</v>
      </c>
      <c r="H559">
        <v>0</v>
      </c>
      <c r="I559">
        <v>11.75</v>
      </c>
      <c r="J559" t="s">
        <v>23</v>
      </c>
      <c r="K559" t="s">
        <v>24</v>
      </c>
      <c r="L559" t="s">
        <v>26</v>
      </c>
      <c r="M559" t="s">
        <v>54</v>
      </c>
      <c r="N559" t="s">
        <v>27</v>
      </c>
      <c r="O559" t="s">
        <v>27</v>
      </c>
    </row>
    <row r="560" spans="1:15" x14ac:dyDescent="0.3">
      <c r="A560">
        <v>558</v>
      </c>
      <c r="B560">
        <v>43551.758750000001</v>
      </c>
      <c r="C560">
        <v>43551.764849537038</v>
      </c>
      <c r="D560">
        <v>1</v>
      </c>
      <c r="E560">
        <v>2.16</v>
      </c>
      <c r="F560">
        <v>9</v>
      </c>
      <c r="G560">
        <v>2.66</v>
      </c>
      <c r="H560">
        <v>0</v>
      </c>
      <c r="I560">
        <v>15.96</v>
      </c>
      <c r="J560" t="s">
        <v>23</v>
      </c>
      <c r="K560" t="s">
        <v>24</v>
      </c>
      <c r="L560" t="s">
        <v>52</v>
      </c>
      <c r="M560" t="s">
        <v>62</v>
      </c>
      <c r="N560" t="s">
        <v>27</v>
      </c>
      <c r="O560" t="s">
        <v>27</v>
      </c>
    </row>
    <row r="561" spans="1:15" x14ac:dyDescent="0.3">
      <c r="A561">
        <v>559</v>
      </c>
      <c r="B561">
        <v>43530.62395833333</v>
      </c>
      <c r="C561">
        <v>43530.636469907404</v>
      </c>
      <c r="D561">
        <v>1</v>
      </c>
      <c r="E561">
        <v>1.67</v>
      </c>
      <c r="F561">
        <v>12.5</v>
      </c>
      <c r="G561">
        <v>0</v>
      </c>
      <c r="H561">
        <v>0</v>
      </c>
      <c r="I561">
        <v>15.8</v>
      </c>
      <c r="J561" t="s">
        <v>23</v>
      </c>
      <c r="K561" t="s">
        <v>28</v>
      </c>
      <c r="L561" t="s">
        <v>26</v>
      </c>
      <c r="M561" t="s">
        <v>26</v>
      </c>
      <c r="N561" t="s">
        <v>27</v>
      </c>
      <c r="O561" t="s">
        <v>27</v>
      </c>
    </row>
    <row r="562" spans="1:15" x14ac:dyDescent="0.3">
      <c r="A562">
        <v>560</v>
      </c>
      <c r="B562">
        <v>43534.44121527778</v>
      </c>
      <c r="C562">
        <v>43534.443935185183</v>
      </c>
      <c r="D562">
        <v>2</v>
      </c>
      <c r="E562">
        <v>0.8</v>
      </c>
      <c r="F562">
        <v>5</v>
      </c>
      <c r="G562">
        <v>0</v>
      </c>
      <c r="H562">
        <v>0</v>
      </c>
      <c r="I562">
        <v>8.3000000000000007</v>
      </c>
      <c r="J562" t="s">
        <v>23</v>
      </c>
      <c r="K562" t="s">
        <v>28</v>
      </c>
      <c r="L562" t="s">
        <v>35</v>
      </c>
      <c r="M562" t="s">
        <v>55</v>
      </c>
      <c r="N562" t="s">
        <v>27</v>
      </c>
      <c r="O562" t="s">
        <v>27</v>
      </c>
    </row>
    <row r="563" spans="1:15" x14ac:dyDescent="0.3">
      <c r="A563">
        <v>561</v>
      </c>
      <c r="B563">
        <v>43543.273599537039</v>
      </c>
      <c r="C563">
        <v>43543.277662037035</v>
      </c>
      <c r="D563">
        <v>1</v>
      </c>
      <c r="E563">
        <v>1.48</v>
      </c>
      <c r="F563">
        <v>7</v>
      </c>
      <c r="G563">
        <v>2.06</v>
      </c>
      <c r="H563">
        <v>0</v>
      </c>
      <c r="I563">
        <v>12.36</v>
      </c>
      <c r="J563" t="s">
        <v>23</v>
      </c>
      <c r="K563" t="s">
        <v>24</v>
      </c>
      <c r="L563" t="s">
        <v>50</v>
      </c>
      <c r="M563" t="s">
        <v>70</v>
      </c>
      <c r="N563" t="s">
        <v>27</v>
      </c>
      <c r="O563" t="s">
        <v>27</v>
      </c>
    </row>
    <row r="564" spans="1:15" x14ac:dyDescent="0.3">
      <c r="A564">
        <v>562</v>
      </c>
      <c r="B564">
        <v>43543.809189814812</v>
      </c>
      <c r="C564">
        <v>43543.811921296299</v>
      </c>
      <c r="D564">
        <v>2</v>
      </c>
      <c r="E564">
        <v>0.61</v>
      </c>
      <c r="F564">
        <v>4.5</v>
      </c>
      <c r="G564">
        <v>1.76</v>
      </c>
      <c r="H564">
        <v>0</v>
      </c>
      <c r="I564">
        <v>10.56</v>
      </c>
      <c r="J564" t="s">
        <v>23</v>
      </c>
      <c r="K564" t="s">
        <v>24</v>
      </c>
      <c r="L564" t="s">
        <v>25</v>
      </c>
      <c r="M564" t="s">
        <v>25</v>
      </c>
      <c r="N564" t="s">
        <v>27</v>
      </c>
      <c r="O564" t="s">
        <v>27</v>
      </c>
    </row>
    <row r="565" spans="1:15" x14ac:dyDescent="0.3">
      <c r="A565">
        <v>563</v>
      </c>
      <c r="B565">
        <v>43540.072511574072</v>
      </c>
      <c r="C565">
        <v>43540.076111111113</v>
      </c>
      <c r="D565">
        <v>1</v>
      </c>
      <c r="E565">
        <v>1.42</v>
      </c>
      <c r="F565">
        <v>6.5</v>
      </c>
      <c r="G565">
        <v>2.06</v>
      </c>
      <c r="H565">
        <v>0</v>
      </c>
      <c r="I565">
        <v>12.36</v>
      </c>
      <c r="J565" t="s">
        <v>23</v>
      </c>
      <c r="K565" t="s">
        <v>24</v>
      </c>
      <c r="L565" t="s">
        <v>75</v>
      </c>
      <c r="M565" t="s">
        <v>56</v>
      </c>
      <c r="N565" t="s">
        <v>27</v>
      </c>
      <c r="O565" t="s">
        <v>27</v>
      </c>
    </row>
    <row r="566" spans="1:15" x14ac:dyDescent="0.3">
      <c r="A566">
        <v>564</v>
      </c>
      <c r="B566">
        <v>43530.564768518518</v>
      </c>
      <c r="C566">
        <v>43530.572824074072</v>
      </c>
      <c r="D566">
        <v>1</v>
      </c>
      <c r="E566">
        <v>1.04</v>
      </c>
      <c r="F566">
        <v>8.5</v>
      </c>
      <c r="G566">
        <v>3.54</v>
      </c>
      <c r="H566">
        <v>0</v>
      </c>
      <c r="I566">
        <v>15.34</v>
      </c>
      <c r="J566" t="s">
        <v>23</v>
      </c>
      <c r="K566" t="s">
        <v>24</v>
      </c>
      <c r="L566" t="s">
        <v>31</v>
      </c>
      <c r="M566" t="s">
        <v>55</v>
      </c>
      <c r="N566" t="s">
        <v>27</v>
      </c>
      <c r="O566" t="s">
        <v>27</v>
      </c>
    </row>
    <row r="567" spans="1:15" x14ac:dyDescent="0.3">
      <c r="A567">
        <v>565</v>
      </c>
      <c r="B567">
        <v>43539.902465277781</v>
      </c>
      <c r="C567">
        <v>43539.91505787037</v>
      </c>
      <c r="D567">
        <v>1</v>
      </c>
      <c r="E567">
        <v>1.47</v>
      </c>
      <c r="F567">
        <v>11.5</v>
      </c>
      <c r="G567">
        <v>1</v>
      </c>
      <c r="H567">
        <v>0</v>
      </c>
      <c r="I567">
        <v>16.3</v>
      </c>
      <c r="J567" t="s">
        <v>23</v>
      </c>
      <c r="K567" t="s">
        <v>24</v>
      </c>
      <c r="L567" t="s">
        <v>41</v>
      </c>
      <c r="M567" t="s">
        <v>55</v>
      </c>
      <c r="N567" t="s">
        <v>27</v>
      </c>
      <c r="O567" t="s">
        <v>27</v>
      </c>
    </row>
    <row r="568" spans="1:15" x14ac:dyDescent="0.3">
      <c r="A568">
        <v>566</v>
      </c>
      <c r="B568">
        <v>43554.95685185185</v>
      </c>
      <c r="C568">
        <v>43554.969189814816</v>
      </c>
      <c r="D568">
        <v>5</v>
      </c>
      <c r="E568">
        <v>2.3199999999999998</v>
      </c>
      <c r="F568">
        <v>12.5</v>
      </c>
      <c r="G568">
        <v>2.44</v>
      </c>
      <c r="H568">
        <v>0</v>
      </c>
      <c r="I568">
        <v>18.739999999999998</v>
      </c>
      <c r="J568" t="s">
        <v>23</v>
      </c>
      <c r="K568" t="s">
        <v>24</v>
      </c>
      <c r="L568" t="s">
        <v>72</v>
      </c>
      <c r="M568" t="s">
        <v>38</v>
      </c>
      <c r="N568" t="s">
        <v>27</v>
      </c>
      <c r="O568" t="s">
        <v>27</v>
      </c>
    </row>
    <row r="569" spans="1:15" x14ac:dyDescent="0.3">
      <c r="A569">
        <v>567</v>
      </c>
      <c r="B569">
        <v>43553.909571759257</v>
      </c>
      <c r="C569">
        <v>43553.926296296297</v>
      </c>
      <c r="D569">
        <v>2</v>
      </c>
      <c r="E569">
        <v>2.9</v>
      </c>
      <c r="F569">
        <v>16.5</v>
      </c>
      <c r="G569">
        <v>0</v>
      </c>
      <c r="H569">
        <v>0</v>
      </c>
      <c r="I569">
        <v>20.3</v>
      </c>
      <c r="J569" t="s">
        <v>23</v>
      </c>
      <c r="K569" t="s">
        <v>28</v>
      </c>
      <c r="L569" t="s">
        <v>55</v>
      </c>
      <c r="M569" t="s">
        <v>76</v>
      </c>
      <c r="N569" t="s">
        <v>27</v>
      </c>
      <c r="O569" t="s">
        <v>27</v>
      </c>
    </row>
    <row r="570" spans="1:15" x14ac:dyDescent="0.3">
      <c r="A570">
        <v>568</v>
      </c>
      <c r="B570">
        <v>43535.705347222225</v>
      </c>
      <c r="C570">
        <v>43535.717083333337</v>
      </c>
      <c r="D570">
        <v>1</v>
      </c>
      <c r="E570">
        <v>1.9</v>
      </c>
      <c r="F570">
        <v>11.5</v>
      </c>
      <c r="G570">
        <v>3.15</v>
      </c>
      <c r="H570">
        <v>0</v>
      </c>
      <c r="I570">
        <v>18.95</v>
      </c>
      <c r="J570" t="s">
        <v>23</v>
      </c>
      <c r="K570" t="s">
        <v>24</v>
      </c>
      <c r="L570" t="s">
        <v>68</v>
      </c>
      <c r="M570" t="s">
        <v>54</v>
      </c>
      <c r="N570" t="s">
        <v>27</v>
      </c>
      <c r="O570" t="s">
        <v>27</v>
      </c>
    </row>
    <row r="571" spans="1:15" x14ac:dyDescent="0.3">
      <c r="A571">
        <v>569</v>
      </c>
      <c r="B571">
        <v>43526.874212962961</v>
      </c>
      <c r="C571">
        <v>43526.892951388887</v>
      </c>
      <c r="D571">
        <v>1</v>
      </c>
      <c r="E571">
        <v>3.76</v>
      </c>
      <c r="F571">
        <v>19</v>
      </c>
      <c r="G571">
        <v>4.5599999999999996</v>
      </c>
      <c r="H571">
        <v>0</v>
      </c>
      <c r="I571">
        <v>27.36</v>
      </c>
      <c r="J571" t="s">
        <v>23</v>
      </c>
      <c r="K571" t="s">
        <v>24</v>
      </c>
      <c r="L571" t="s">
        <v>31</v>
      </c>
      <c r="M571" t="s">
        <v>79</v>
      </c>
      <c r="N571" t="s">
        <v>27</v>
      </c>
      <c r="O571" t="s">
        <v>27</v>
      </c>
    </row>
    <row r="572" spans="1:15" x14ac:dyDescent="0.3">
      <c r="A572">
        <v>570</v>
      </c>
      <c r="B572">
        <v>43530.716203703705</v>
      </c>
      <c r="C572">
        <v>43530.73809027778</v>
      </c>
      <c r="D572">
        <v>1</v>
      </c>
      <c r="E572">
        <v>4.2</v>
      </c>
      <c r="F572">
        <v>22</v>
      </c>
      <c r="G572">
        <v>2</v>
      </c>
      <c r="H572">
        <v>0</v>
      </c>
      <c r="I572">
        <v>28.3</v>
      </c>
      <c r="J572" t="s">
        <v>23</v>
      </c>
      <c r="K572" t="s">
        <v>24</v>
      </c>
      <c r="L572" t="s">
        <v>68</v>
      </c>
      <c r="M572" t="s">
        <v>38</v>
      </c>
      <c r="N572" t="s">
        <v>27</v>
      </c>
      <c r="O572" t="s">
        <v>27</v>
      </c>
    </row>
    <row r="573" spans="1:15" x14ac:dyDescent="0.3">
      <c r="A573">
        <v>571</v>
      </c>
      <c r="B573">
        <v>43539.675775462965</v>
      </c>
      <c r="C573">
        <v>43539.678842592592</v>
      </c>
      <c r="D573">
        <v>1</v>
      </c>
      <c r="E573">
        <v>0.6</v>
      </c>
      <c r="F573">
        <v>5</v>
      </c>
      <c r="G573">
        <v>0</v>
      </c>
      <c r="H573">
        <v>0</v>
      </c>
      <c r="I573">
        <v>9.3000000000000007</v>
      </c>
      <c r="J573" t="s">
        <v>23</v>
      </c>
      <c r="K573" t="s">
        <v>28</v>
      </c>
      <c r="L573" t="s">
        <v>79</v>
      </c>
      <c r="M573" t="s">
        <v>79</v>
      </c>
      <c r="N573" t="s">
        <v>27</v>
      </c>
      <c r="O573" t="s">
        <v>27</v>
      </c>
    </row>
    <row r="574" spans="1:15" x14ac:dyDescent="0.3">
      <c r="A574">
        <v>572</v>
      </c>
      <c r="B574">
        <v>43526.733981481484</v>
      </c>
      <c r="C574">
        <v>43526.740648148145</v>
      </c>
      <c r="D574">
        <v>1</v>
      </c>
      <c r="E574">
        <v>1.7</v>
      </c>
      <c r="F574">
        <v>8.5</v>
      </c>
      <c r="G574">
        <v>1</v>
      </c>
      <c r="H574">
        <v>0</v>
      </c>
      <c r="I574">
        <v>12.8</v>
      </c>
      <c r="J574" t="s">
        <v>23</v>
      </c>
      <c r="K574" t="s">
        <v>24</v>
      </c>
      <c r="L574" t="s">
        <v>51</v>
      </c>
      <c r="M574" t="s">
        <v>52</v>
      </c>
      <c r="N574" t="s">
        <v>27</v>
      </c>
      <c r="O574" t="s">
        <v>27</v>
      </c>
    </row>
    <row r="575" spans="1:15" x14ac:dyDescent="0.3">
      <c r="A575">
        <v>573</v>
      </c>
      <c r="B575">
        <v>43537.601643518516</v>
      </c>
      <c r="C575">
        <v>43537.606342592589</v>
      </c>
      <c r="D575">
        <v>1</v>
      </c>
      <c r="E575">
        <v>1.2</v>
      </c>
      <c r="F575">
        <v>6.5</v>
      </c>
      <c r="G575">
        <v>1</v>
      </c>
      <c r="H575">
        <v>0</v>
      </c>
      <c r="I575">
        <v>10.8</v>
      </c>
      <c r="J575" t="s">
        <v>23</v>
      </c>
      <c r="K575" t="s">
        <v>24</v>
      </c>
      <c r="L575" t="s">
        <v>41</v>
      </c>
      <c r="M575" t="s">
        <v>71</v>
      </c>
      <c r="N575" t="s">
        <v>27</v>
      </c>
      <c r="O575" t="s">
        <v>27</v>
      </c>
    </row>
    <row r="576" spans="1:15" x14ac:dyDescent="0.3">
      <c r="A576">
        <v>574</v>
      </c>
      <c r="B576">
        <v>43541.526238425926</v>
      </c>
      <c r="C576">
        <v>43541.541215277779</v>
      </c>
      <c r="D576">
        <v>1</v>
      </c>
      <c r="E576">
        <v>1.7</v>
      </c>
      <c r="F576">
        <v>14</v>
      </c>
      <c r="G576">
        <v>1.73</v>
      </c>
      <c r="H576">
        <v>0</v>
      </c>
      <c r="I576">
        <v>19.03</v>
      </c>
      <c r="J576" t="s">
        <v>23</v>
      </c>
      <c r="K576" t="s">
        <v>24</v>
      </c>
      <c r="L576" t="s">
        <v>42</v>
      </c>
      <c r="M576" t="s">
        <v>57</v>
      </c>
      <c r="N576" t="s">
        <v>27</v>
      </c>
      <c r="O576" t="s">
        <v>27</v>
      </c>
    </row>
    <row r="577" spans="1:15" x14ac:dyDescent="0.3">
      <c r="A577">
        <v>575</v>
      </c>
      <c r="B577">
        <v>43545.193124999998</v>
      </c>
      <c r="C577">
        <v>43545.206076388888</v>
      </c>
      <c r="D577">
        <v>2</v>
      </c>
      <c r="E577">
        <v>7.4</v>
      </c>
      <c r="F577">
        <v>23.5</v>
      </c>
      <c r="G577">
        <v>5.45</v>
      </c>
      <c r="H577">
        <v>0</v>
      </c>
      <c r="I577">
        <v>32.75</v>
      </c>
      <c r="J577" t="s">
        <v>23</v>
      </c>
      <c r="K577" t="s">
        <v>24</v>
      </c>
      <c r="L577" t="s">
        <v>76</v>
      </c>
      <c r="M577" t="s">
        <v>47</v>
      </c>
      <c r="N577" t="s">
        <v>27</v>
      </c>
      <c r="O577" t="s">
        <v>27</v>
      </c>
    </row>
    <row r="578" spans="1:15" x14ac:dyDescent="0.3">
      <c r="A578">
        <v>576</v>
      </c>
      <c r="B578">
        <v>43533.961967592593</v>
      </c>
      <c r="C578">
        <v>43533.978379629632</v>
      </c>
      <c r="D578">
        <v>3</v>
      </c>
      <c r="E578">
        <v>3.48</v>
      </c>
      <c r="F578">
        <v>16.5</v>
      </c>
      <c r="G578">
        <v>4.0599999999999996</v>
      </c>
      <c r="H578">
        <v>0</v>
      </c>
      <c r="I578">
        <v>24.36</v>
      </c>
      <c r="J578" t="s">
        <v>23</v>
      </c>
      <c r="K578" t="s">
        <v>24</v>
      </c>
      <c r="L578" t="s">
        <v>42</v>
      </c>
      <c r="M578" t="s">
        <v>94</v>
      </c>
      <c r="N578" t="s">
        <v>27</v>
      </c>
      <c r="O578" t="s">
        <v>27</v>
      </c>
    </row>
    <row r="579" spans="1:15" x14ac:dyDescent="0.3">
      <c r="A579">
        <v>577</v>
      </c>
      <c r="B579">
        <v>43541.507002314815</v>
      </c>
      <c r="C579">
        <v>43541.510740740741</v>
      </c>
      <c r="D579">
        <v>4</v>
      </c>
      <c r="E579">
        <v>1.3</v>
      </c>
      <c r="F579">
        <v>6</v>
      </c>
      <c r="G579">
        <v>1</v>
      </c>
      <c r="H579">
        <v>0</v>
      </c>
      <c r="I579">
        <v>10.3</v>
      </c>
      <c r="J579" t="s">
        <v>23</v>
      </c>
      <c r="K579" t="s">
        <v>24</v>
      </c>
      <c r="L579" t="s">
        <v>79</v>
      </c>
      <c r="M579" t="s">
        <v>33</v>
      </c>
      <c r="N579" t="s">
        <v>27</v>
      </c>
      <c r="O579" t="s">
        <v>27</v>
      </c>
    </row>
    <row r="580" spans="1:15" x14ac:dyDescent="0.3">
      <c r="A580">
        <v>578</v>
      </c>
      <c r="B580">
        <v>43554.927812499998</v>
      </c>
      <c r="C580">
        <v>43554.94667824074</v>
      </c>
      <c r="D580">
        <v>5</v>
      </c>
      <c r="E580">
        <v>2.4700000000000002</v>
      </c>
      <c r="F580">
        <v>17.5</v>
      </c>
      <c r="G580">
        <v>4.26</v>
      </c>
      <c r="H580">
        <v>0</v>
      </c>
      <c r="I580">
        <v>25.56</v>
      </c>
      <c r="J580" t="s">
        <v>23</v>
      </c>
      <c r="K580" t="s">
        <v>24</v>
      </c>
      <c r="L580" t="s">
        <v>31</v>
      </c>
      <c r="M580" t="s">
        <v>58</v>
      </c>
      <c r="N580" t="s">
        <v>27</v>
      </c>
      <c r="O580" t="s">
        <v>27</v>
      </c>
    </row>
    <row r="581" spans="1:15" x14ac:dyDescent="0.3">
      <c r="A581">
        <v>579</v>
      </c>
      <c r="B581">
        <v>43531.747824074075</v>
      </c>
      <c r="C581">
        <v>43531.753703703704</v>
      </c>
      <c r="D581">
        <v>1</v>
      </c>
      <c r="E581">
        <v>1.2</v>
      </c>
      <c r="F581">
        <v>7.5</v>
      </c>
      <c r="G581">
        <v>1</v>
      </c>
      <c r="H581">
        <v>0</v>
      </c>
      <c r="I581">
        <v>12.8</v>
      </c>
      <c r="J581" t="s">
        <v>23</v>
      </c>
      <c r="K581" t="s">
        <v>24</v>
      </c>
      <c r="L581" t="s">
        <v>70</v>
      </c>
      <c r="M581" t="s">
        <v>40</v>
      </c>
      <c r="N581" t="s">
        <v>27</v>
      </c>
      <c r="O581" t="s">
        <v>27</v>
      </c>
    </row>
    <row r="582" spans="1:15" x14ac:dyDescent="0.3">
      <c r="A582">
        <v>580</v>
      </c>
      <c r="B582">
        <v>43525.586342592593</v>
      </c>
      <c r="C582">
        <v>43525.599409722221</v>
      </c>
      <c r="D582">
        <v>2</v>
      </c>
      <c r="E582">
        <v>1.73</v>
      </c>
      <c r="F582">
        <v>12.5</v>
      </c>
      <c r="G582">
        <v>0</v>
      </c>
      <c r="H582">
        <v>0</v>
      </c>
      <c r="I582">
        <v>15.8</v>
      </c>
      <c r="J582" t="s">
        <v>23</v>
      </c>
      <c r="K582" t="s">
        <v>28</v>
      </c>
      <c r="L582" t="s">
        <v>59</v>
      </c>
      <c r="M582" t="s">
        <v>43</v>
      </c>
      <c r="N582" t="s">
        <v>27</v>
      </c>
      <c r="O582" t="s">
        <v>27</v>
      </c>
    </row>
    <row r="583" spans="1:15" x14ac:dyDescent="0.3">
      <c r="A583">
        <v>581</v>
      </c>
      <c r="B583">
        <v>43547.578912037039</v>
      </c>
      <c r="C583">
        <v>43547.586261574077</v>
      </c>
      <c r="D583">
        <v>5</v>
      </c>
      <c r="E583">
        <v>0.88</v>
      </c>
      <c r="F583">
        <v>8</v>
      </c>
      <c r="G583">
        <v>2.82</v>
      </c>
      <c r="H583">
        <v>0</v>
      </c>
      <c r="I583">
        <v>14.12</v>
      </c>
      <c r="J583" t="s">
        <v>23</v>
      </c>
      <c r="K583" t="s">
        <v>24</v>
      </c>
      <c r="L583" t="s">
        <v>59</v>
      </c>
      <c r="M583" t="s">
        <v>60</v>
      </c>
      <c r="N583" t="s">
        <v>27</v>
      </c>
      <c r="O583" t="s">
        <v>27</v>
      </c>
    </row>
    <row r="584" spans="1:15" x14ac:dyDescent="0.3">
      <c r="A584">
        <v>582</v>
      </c>
      <c r="B584">
        <v>43539.403414351851</v>
      </c>
      <c r="C584">
        <v>43539.421689814815</v>
      </c>
      <c r="D584">
        <v>1</v>
      </c>
      <c r="E584">
        <v>1.86</v>
      </c>
      <c r="F584">
        <v>16</v>
      </c>
      <c r="G584">
        <v>1.25</v>
      </c>
      <c r="H584">
        <v>0</v>
      </c>
      <c r="I584">
        <v>20.55</v>
      </c>
      <c r="J584" t="s">
        <v>23</v>
      </c>
      <c r="K584" t="s">
        <v>24</v>
      </c>
      <c r="L584" t="s">
        <v>39</v>
      </c>
      <c r="M584" t="s">
        <v>41</v>
      </c>
      <c r="N584" t="s">
        <v>27</v>
      </c>
      <c r="O584" t="s">
        <v>27</v>
      </c>
    </row>
    <row r="585" spans="1:15" x14ac:dyDescent="0.3">
      <c r="A585">
        <v>583</v>
      </c>
      <c r="B585">
        <v>43546.84746527778</v>
      </c>
      <c r="C585">
        <v>43546.850671296299</v>
      </c>
      <c r="D585">
        <v>2</v>
      </c>
      <c r="E585">
        <v>0.57999999999999996</v>
      </c>
      <c r="F585">
        <v>5</v>
      </c>
      <c r="G585">
        <v>1.76</v>
      </c>
      <c r="H585">
        <v>0</v>
      </c>
      <c r="I585">
        <v>10.56</v>
      </c>
      <c r="J585" t="s">
        <v>23</v>
      </c>
      <c r="K585" t="s">
        <v>24</v>
      </c>
      <c r="L585" t="s">
        <v>54</v>
      </c>
      <c r="M585" t="s">
        <v>75</v>
      </c>
      <c r="N585" t="s">
        <v>27</v>
      </c>
      <c r="O585" t="s">
        <v>27</v>
      </c>
    </row>
    <row r="586" spans="1:15" x14ac:dyDescent="0.3">
      <c r="A586">
        <v>584</v>
      </c>
      <c r="B586">
        <v>43529.994143518517</v>
      </c>
      <c r="C586">
        <v>43530.005497685182</v>
      </c>
      <c r="D586">
        <v>1</v>
      </c>
      <c r="E586">
        <v>4.2</v>
      </c>
      <c r="F586">
        <v>15</v>
      </c>
      <c r="G586">
        <v>3.75</v>
      </c>
      <c r="H586">
        <v>0</v>
      </c>
      <c r="I586">
        <v>22.55</v>
      </c>
      <c r="J586" t="s">
        <v>23</v>
      </c>
      <c r="K586" t="s">
        <v>24</v>
      </c>
      <c r="L586" t="s">
        <v>39</v>
      </c>
      <c r="M586" t="s">
        <v>70</v>
      </c>
      <c r="N586" t="s">
        <v>27</v>
      </c>
      <c r="O586" t="s">
        <v>27</v>
      </c>
    </row>
    <row r="587" spans="1:15" x14ac:dyDescent="0.3">
      <c r="A587">
        <v>585</v>
      </c>
      <c r="B587">
        <v>43537.356678240743</v>
      </c>
      <c r="C587">
        <v>43537.363310185188</v>
      </c>
      <c r="D587">
        <v>4</v>
      </c>
      <c r="E587">
        <v>2.1</v>
      </c>
      <c r="F587">
        <v>9.5</v>
      </c>
      <c r="G587">
        <v>2.0499999999999998</v>
      </c>
      <c r="H587">
        <v>0</v>
      </c>
      <c r="I587">
        <v>12.35</v>
      </c>
      <c r="J587" t="s">
        <v>23</v>
      </c>
      <c r="K587" t="s">
        <v>24</v>
      </c>
      <c r="L587" t="s">
        <v>40</v>
      </c>
      <c r="M587" t="s">
        <v>82</v>
      </c>
      <c r="N587" t="s">
        <v>27</v>
      </c>
      <c r="O587" t="s">
        <v>27</v>
      </c>
    </row>
    <row r="588" spans="1:15" x14ac:dyDescent="0.3">
      <c r="A588">
        <v>586</v>
      </c>
      <c r="B588">
        <v>43538.372314814813</v>
      </c>
      <c r="C588">
        <v>43538.391145833331</v>
      </c>
      <c r="D588">
        <v>1</v>
      </c>
      <c r="E588">
        <v>3.2</v>
      </c>
      <c r="F588">
        <v>18.5</v>
      </c>
      <c r="G588">
        <v>0</v>
      </c>
      <c r="H588">
        <v>0</v>
      </c>
      <c r="I588">
        <v>21.8</v>
      </c>
      <c r="J588" t="s">
        <v>23</v>
      </c>
      <c r="K588" t="s">
        <v>28</v>
      </c>
      <c r="L588" t="s">
        <v>64</v>
      </c>
      <c r="M588" t="s">
        <v>50</v>
      </c>
      <c r="N588" t="s">
        <v>27</v>
      </c>
      <c r="O588" t="s">
        <v>27</v>
      </c>
    </row>
    <row r="589" spans="1:15" x14ac:dyDescent="0.3">
      <c r="A589">
        <v>587</v>
      </c>
      <c r="B589">
        <v>43534.276261574072</v>
      </c>
      <c r="C589">
        <v>43534.283125000002</v>
      </c>
      <c r="D589">
        <v>6</v>
      </c>
      <c r="E589">
        <v>4.4400000000000004</v>
      </c>
      <c r="F589">
        <v>14.5</v>
      </c>
      <c r="G589">
        <v>3.56</v>
      </c>
      <c r="H589">
        <v>0</v>
      </c>
      <c r="I589">
        <v>21.36</v>
      </c>
      <c r="J589" t="s">
        <v>23</v>
      </c>
      <c r="K589" t="s">
        <v>24</v>
      </c>
      <c r="L589" t="s">
        <v>33</v>
      </c>
      <c r="M589" t="s">
        <v>54</v>
      </c>
      <c r="N589" t="s">
        <v>27</v>
      </c>
      <c r="O589" t="s">
        <v>27</v>
      </c>
    </row>
    <row r="590" spans="1:15" x14ac:dyDescent="0.3">
      <c r="A590">
        <v>588</v>
      </c>
      <c r="B590">
        <v>43543.269467592596</v>
      </c>
      <c r="C590">
        <v>43543.270185185182</v>
      </c>
      <c r="D590">
        <v>1</v>
      </c>
      <c r="E590">
        <v>0.17</v>
      </c>
      <c r="F590">
        <v>3</v>
      </c>
      <c r="G590">
        <v>0</v>
      </c>
      <c r="H590">
        <v>0</v>
      </c>
      <c r="I590">
        <v>7.3</v>
      </c>
      <c r="J590" t="s">
        <v>23</v>
      </c>
      <c r="K590" t="s">
        <v>28</v>
      </c>
      <c r="L590" t="s">
        <v>48</v>
      </c>
      <c r="M590" t="s">
        <v>48</v>
      </c>
      <c r="N590" t="s">
        <v>27</v>
      </c>
      <c r="O590" t="s">
        <v>27</v>
      </c>
    </row>
    <row r="591" spans="1:15" x14ac:dyDescent="0.3">
      <c r="A591">
        <v>589</v>
      </c>
      <c r="B591">
        <v>43534.921597222223</v>
      </c>
      <c r="C591">
        <v>43534.936631944445</v>
      </c>
      <c r="D591">
        <v>1</v>
      </c>
      <c r="E591">
        <v>3.5</v>
      </c>
      <c r="F591">
        <v>16</v>
      </c>
      <c r="G591">
        <v>2</v>
      </c>
      <c r="H591">
        <v>0</v>
      </c>
      <c r="I591">
        <v>21.8</v>
      </c>
      <c r="J591" t="s">
        <v>23</v>
      </c>
      <c r="K591" t="s">
        <v>24</v>
      </c>
      <c r="L591" t="s">
        <v>50</v>
      </c>
      <c r="M591" t="s">
        <v>55</v>
      </c>
      <c r="N591" t="s">
        <v>27</v>
      </c>
      <c r="O591" t="s">
        <v>27</v>
      </c>
    </row>
    <row r="592" spans="1:15" x14ac:dyDescent="0.3">
      <c r="A592">
        <v>590</v>
      </c>
      <c r="B592">
        <v>43538.682523148149</v>
      </c>
      <c r="C592">
        <v>43538.687881944446</v>
      </c>
      <c r="D592">
        <v>2</v>
      </c>
      <c r="E592">
        <v>1.04</v>
      </c>
      <c r="F592">
        <v>6.5</v>
      </c>
      <c r="G592">
        <v>1.5</v>
      </c>
      <c r="H592">
        <v>0</v>
      </c>
      <c r="I592">
        <v>12.3</v>
      </c>
      <c r="J592" t="s">
        <v>23</v>
      </c>
      <c r="K592" t="s">
        <v>24</v>
      </c>
      <c r="L592" t="s">
        <v>43</v>
      </c>
      <c r="M592" t="s">
        <v>70</v>
      </c>
      <c r="N592" t="s">
        <v>27</v>
      </c>
      <c r="O592" t="s">
        <v>27</v>
      </c>
    </row>
    <row r="593" spans="1:15" x14ac:dyDescent="0.3">
      <c r="A593">
        <v>591</v>
      </c>
      <c r="B593">
        <v>43555.988715277781</v>
      </c>
      <c r="C593">
        <v>43556.009699074071</v>
      </c>
      <c r="D593">
        <v>5</v>
      </c>
      <c r="E593">
        <v>12.25</v>
      </c>
      <c r="F593">
        <v>37</v>
      </c>
      <c r="G593">
        <v>0</v>
      </c>
      <c r="H593">
        <v>0</v>
      </c>
      <c r="I593">
        <v>40.799999999999997</v>
      </c>
      <c r="J593" t="s">
        <v>23</v>
      </c>
      <c r="K593" t="s">
        <v>28</v>
      </c>
      <c r="L593" t="s">
        <v>44</v>
      </c>
      <c r="M593" t="s">
        <v>119</v>
      </c>
      <c r="N593" t="s">
        <v>46</v>
      </c>
      <c r="O593" t="s">
        <v>67</v>
      </c>
    </row>
    <row r="594" spans="1:15" x14ac:dyDescent="0.3">
      <c r="A594">
        <v>592</v>
      </c>
      <c r="B594">
        <v>43530.342268518521</v>
      </c>
      <c r="C594">
        <v>43530.370185185187</v>
      </c>
      <c r="D594">
        <v>1</v>
      </c>
      <c r="E594">
        <v>16.43</v>
      </c>
      <c r="F594">
        <v>47.5</v>
      </c>
      <c r="G594">
        <v>6</v>
      </c>
      <c r="H594">
        <v>0</v>
      </c>
      <c r="I594">
        <v>56.8</v>
      </c>
      <c r="J594" t="s">
        <v>23</v>
      </c>
      <c r="K594" t="s">
        <v>24</v>
      </c>
      <c r="L594" t="s">
        <v>36</v>
      </c>
      <c r="M594" t="s">
        <v>128</v>
      </c>
      <c r="N594" t="s">
        <v>27</v>
      </c>
      <c r="O594" t="s">
        <v>46</v>
      </c>
    </row>
    <row r="595" spans="1:15" x14ac:dyDescent="0.3">
      <c r="A595">
        <v>593</v>
      </c>
      <c r="B595">
        <v>43535.739490740743</v>
      </c>
      <c r="C595">
        <v>43535.752395833333</v>
      </c>
      <c r="D595">
        <v>1</v>
      </c>
      <c r="E595">
        <v>2.15</v>
      </c>
      <c r="F595">
        <v>13</v>
      </c>
      <c r="G595">
        <v>3.46</v>
      </c>
      <c r="H595">
        <v>0</v>
      </c>
      <c r="I595">
        <v>20.76</v>
      </c>
      <c r="J595" t="s">
        <v>23</v>
      </c>
      <c r="K595" t="s">
        <v>24</v>
      </c>
      <c r="L595" t="s">
        <v>94</v>
      </c>
      <c r="M595" t="s">
        <v>115</v>
      </c>
      <c r="N595" t="s">
        <v>27</v>
      </c>
      <c r="O595" t="s">
        <v>27</v>
      </c>
    </row>
    <row r="596" spans="1:15" x14ac:dyDescent="0.3">
      <c r="A596">
        <v>594</v>
      </c>
      <c r="B596">
        <v>43551.089016203703</v>
      </c>
      <c r="C596">
        <v>43551.110173611109</v>
      </c>
      <c r="D596">
        <v>1</v>
      </c>
      <c r="E596">
        <v>9.6</v>
      </c>
      <c r="F596">
        <v>31</v>
      </c>
      <c r="G596">
        <v>0</v>
      </c>
      <c r="H596">
        <v>0</v>
      </c>
      <c r="I596">
        <v>32.299999999999997</v>
      </c>
      <c r="J596" t="s">
        <v>23</v>
      </c>
      <c r="K596" t="s">
        <v>28</v>
      </c>
      <c r="L596" t="s">
        <v>73</v>
      </c>
      <c r="M596" t="s">
        <v>129</v>
      </c>
      <c r="N596" t="s">
        <v>46</v>
      </c>
      <c r="O596" t="s">
        <v>67</v>
      </c>
    </row>
    <row r="597" spans="1:15" x14ac:dyDescent="0.3">
      <c r="A597">
        <v>595</v>
      </c>
      <c r="B597">
        <v>43546.809421296297</v>
      </c>
      <c r="C597">
        <v>43546.819027777776</v>
      </c>
      <c r="D597">
        <v>1</v>
      </c>
      <c r="E597">
        <v>1.45</v>
      </c>
      <c r="F597">
        <v>9.5</v>
      </c>
      <c r="G597">
        <v>1</v>
      </c>
      <c r="H597">
        <v>0</v>
      </c>
      <c r="I597">
        <v>14.8</v>
      </c>
      <c r="J597" t="s">
        <v>23</v>
      </c>
      <c r="K597" t="s">
        <v>24</v>
      </c>
      <c r="L597" t="s">
        <v>41</v>
      </c>
      <c r="M597" t="s">
        <v>55</v>
      </c>
      <c r="N597" t="s">
        <v>27</v>
      </c>
      <c r="O597" t="s">
        <v>27</v>
      </c>
    </row>
    <row r="598" spans="1:15" x14ac:dyDescent="0.3">
      <c r="A598">
        <v>596</v>
      </c>
      <c r="B598">
        <v>43538.305127314816</v>
      </c>
      <c r="C598">
        <v>43538.310740740744</v>
      </c>
      <c r="D598">
        <v>1</v>
      </c>
      <c r="E598">
        <v>1.8</v>
      </c>
      <c r="F598">
        <v>8</v>
      </c>
      <c r="G598">
        <v>2.25</v>
      </c>
      <c r="H598">
        <v>0</v>
      </c>
      <c r="I598">
        <v>13.55</v>
      </c>
      <c r="J598" t="s">
        <v>23</v>
      </c>
      <c r="K598" t="s">
        <v>24</v>
      </c>
      <c r="L598" t="s">
        <v>55</v>
      </c>
      <c r="M598" t="s">
        <v>72</v>
      </c>
      <c r="N598" t="s">
        <v>27</v>
      </c>
      <c r="O598" t="s">
        <v>27</v>
      </c>
    </row>
    <row r="599" spans="1:15" x14ac:dyDescent="0.3">
      <c r="A599">
        <v>597</v>
      </c>
      <c r="B599">
        <v>43528.321956018517</v>
      </c>
      <c r="C599">
        <v>43528.327210648145</v>
      </c>
      <c r="D599">
        <v>1</v>
      </c>
      <c r="E599">
        <v>2.06</v>
      </c>
      <c r="F599">
        <v>8.5</v>
      </c>
      <c r="G599">
        <v>1</v>
      </c>
      <c r="H599">
        <v>0</v>
      </c>
      <c r="I599">
        <v>12.8</v>
      </c>
      <c r="J599" t="s">
        <v>23</v>
      </c>
      <c r="K599" t="s">
        <v>24</v>
      </c>
      <c r="L599" t="s">
        <v>70</v>
      </c>
      <c r="M599" t="s">
        <v>34</v>
      </c>
      <c r="N599" t="s">
        <v>27</v>
      </c>
      <c r="O599" t="s">
        <v>27</v>
      </c>
    </row>
    <row r="600" spans="1:15" x14ac:dyDescent="0.3">
      <c r="A600">
        <v>598</v>
      </c>
      <c r="B600">
        <v>43529.597488425927</v>
      </c>
      <c r="C600">
        <v>43529.603252314817</v>
      </c>
      <c r="D600">
        <v>1</v>
      </c>
      <c r="E600">
        <v>0.82</v>
      </c>
      <c r="F600">
        <v>7</v>
      </c>
      <c r="G600">
        <v>0</v>
      </c>
      <c r="H600">
        <v>0</v>
      </c>
      <c r="I600">
        <v>10.3</v>
      </c>
      <c r="J600" t="s">
        <v>23</v>
      </c>
      <c r="K600" t="s">
        <v>28</v>
      </c>
      <c r="L600" t="s">
        <v>58</v>
      </c>
      <c r="M600" t="s">
        <v>42</v>
      </c>
      <c r="N600" t="s">
        <v>27</v>
      </c>
      <c r="O600" t="s">
        <v>27</v>
      </c>
    </row>
    <row r="601" spans="1:15" x14ac:dyDescent="0.3">
      <c r="A601">
        <v>599</v>
      </c>
      <c r="B601">
        <v>43538.348761574074</v>
      </c>
      <c r="C601">
        <v>43538.355925925927</v>
      </c>
      <c r="D601">
        <v>1</v>
      </c>
      <c r="E601">
        <v>1.86</v>
      </c>
      <c r="F601">
        <v>9.5</v>
      </c>
      <c r="G601">
        <v>0</v>
      </c>
      <c r="H601">
        <v>0</v>
      </c>
      <c r="I601">
        <v>12.8</v>
      </c>
      <c r="J601" t="s">
        <v>23</v>
      </c>
      <c r="K601" t="s">
        <v>28</v>
      </c>
      <c r="L601" t="s">
        <v>79</v>
      </c>
      <c r="M601" t="s">
        <v>50</v>
      </c>
      <c r="N601" t="s">
        <v>27</v>
      </c>
      <c r="O601" t="s">
        <v>27</v>
      </c>
    </row>
    <row r="602" spans="1:15" x14ac:dyDescent="0.3">
      <c r="A602">
        <v>600</v>
      </c>
      <c r="B602">
        <v>43548.680185185185</v>
      </c>
      <c r="C602">
        <v>43548.685428240744</v>
      </c>
      <c r="D602">
        <v>3</v>
      </c>
      <c r="E602">
        <v>0.9</v>
      </c>
      <c r="F602">
        <v>6.5</v>
      </c>
      <c r="G602">
        <v>1</v>
      </c>
      <c r="H602">
        <v>0</v>
      </c>
      <c r="I602">
        <v>10.8</v>
      </c>
      <c r="J602" t="s">
        <v>23</v>
      </c>
      <c r="K602" t="s">
        <v>24</v>
      </c>
      <c r="L602" t="s">
        <v>58</v>
      </c>
      <c r="M602" t="s">
        <v>25</v>
      </c>
      <c r="N602" t="s">
        <v>27</v>
      </c>
      <c r="O602" t="s">
        <v>27</v>
      </c>
    </row>
    <row r="603" spans="1:15" x14ac:dyDescent="0.3">
      <c r="A603">
        <v>601</v>
      </c>
      <c r="B603">
        <v>43529.826655092591</v>
      </c>
      <c r="C603">
        <v>43529.846886574072</v>
      </c>
      <c r="D603">
        <v>6</v>
      </c>
      <c r="E603">
        <v>8.3699999999999992</v>
      </c>
      <c r="F603">
        <v>28</v>
      </c>
      <c r="G603">
        <v>3.81</v>
      </c>
      <c r="H603">
        <v>5.76</v>
      </c>
      <c r="I603">
        <v>41.87</v>
      </c>
      <c r="J603" t="s">
        <v>23</v>
      </c>
      <c r="K603" t="s">
        <v>24</v>
      </c>
      <c r="L603" t="s">
        <v>90</v>
      </c>
      <c r="M603" t="s">
        <v>102</v>
      </c>
      <c r="N603" t="s">
        <v>27</v>
      </c>
      <c r="O603" t="s">
        <v>67</v>
      </c>
    </row>
    <row r="604" spans="1:15" x14ac:dyDescent="0.3">
      <c r="A604">
        <v>602</v>
      </c>
      <c r="B604">
        <v>43538.731782407405</v>
      </c>
      <c r="C604">
        <v>43538.737384259257</v>
      </c>
      <c r="D604">
        <v>5</v>
      </c>
      <c r="E604">
        <v>1.7</v>
      </c>
      <c r="F604">
        <v>8</v>
      </c>
      <c r="G604">
        <v>0</v>
      </c>
      <c r="H604">
        <v>0</v>
      </c>
      <c r="I604">
        <v>12.3</v>
      </c>
      <c r="J604" t="s">
        <v>23</v>
      </c>
      <c r="K604" t="s">
        <v>28</v>
      </c>
      <c r="L604" t="s">
        <v>37</v>
      </c>
      <c r="M604" t="s">
        <v>54</v>
      </c>
      <c r="N604" t="s">
        <v>27</v>
      </c>
      <c r="O604" t="s">
        <v>27</v>
      </c>
    </row>
    <row r="605" spans="1:15" x14ac:dyDescent="0.3">
      <c r="A605">
        <v>603</v>
      </c>
      <c r="B605">
        <v>43527.068518518521</v>
      </c>
      <c r="C605">
        <v>43527.07576388889</v>
      </c>
      <c r="D605">
        <v>5</v>
      </c>
      <c r="E605">
        <v>2.0699999999999998</v>
      </c>
      <c r="F605">
        <v>9.5</v>
      </c>
      <c r="G605">
        <v>2.66</v>
      </c>
      <c r="H605">
        <v>0</v>
      </c>
      <c r="I605">
        <v>15.96</v>
      </c>
      <c r="J605" t="s">
        <v>23</v>
      </c>
      <c r="K605" t="s">
        <v>24</v>
      </c>
      <c r="L605" t="s">
        <v>90</v>
      </c>
      <c r="M605" t="s">
        <v>56</v>
      </c>
      <c r="N605" t="s">
        <v>27</v>
      </c>
      <c r="O605" t="s">
        <v>27</v>
      </c>
    </row>
    <row r="606" spans="1:15" x14ac:dyDescent="0.3">
      <c r="A606">
        <v>604</v>
      </c>
      <c r="B606">
        <v>43548.51734953704</v>
      </c>
      <c r="C606">
        <v>43548.523217592592</v>
      </c>
      <c r="D606">
        <v>1</v>
      </c>
      <c r="E606">
        <v>1.72</v>
      </c>
      <c r="F606">
        <v>8</v>
      </c>
      <c r="G606">
        <v>3.39</v>
      </c>
      <c r="H606">
        <v>0</v>
      </c>
      <c r="I606">
        <v>14.69</v>
      </c>
      <c r="J606" t="s">
        <v>23</v>
      </c>
      <c r="K606" t="s">
        <v>24</v>
      </c>
      <c r="L606" t="s">
        <v>65</v>
      </c>
      <c r="M606" t="s">
        <v>34</v>
      </c>
      <c r="N606" t="s">
        <v>27</v>
      </c>
      <c r="O606" t="s">
        <v>27</v>
      </c>
    </row>
    <row r="607" spans="1:15" x14ac:dyDescent="0.3">
      <c r="A607">
        <v>605</v>
      </c>
      <c r="B607">
        <v>43528.720567129632</v>
      </c>
      <c r="C607">
        <v>43528.730347222219</v>
      </c>
      <c r="D607">
        <v>1</v>
      </c>
      <c r="E607">
        <v>1.96</v>
      </c>
      <c r="F607">
        <v>10.5</v>
      </c>
      <c r="G607">
        <v>0</v>
      </c>
      <c r="H607">
        <v>0</v>
      </c>
      <c r="I607">
        <v>14.8</v>
      </c>
      <c r="J607" t="s">
        <v>23</v>
      </c>
      <c r="K607" t="s">
        <v>24</v>
      </c>
      <c r="L607" t="s">
        <v>59</v>
      </c>
      <c r="M607" t="s">
        <v>60</v>
      </c>
      <c r="N607" t="s">
        <v>27</v>
      </c>
      <c r="O607" t="s">
        <v>27</v>
      </c>
    </row>
    <row r="608" spans="1:15" x14ac:dyDescent="0.3">
      <c r="A608">
        <v>606</v>
      </c>
      <c r="B608">
        <v>43543.628240740742</v>
      </c>
      <c r="C608">
        <v>43543.629340277781</v>
      </c>
      <c r="D608">
        <v>1</v>
      </c>
      <c r="E608">
        <v>0.4</v>
      </c>
      <c r="F608">
        <v>3.5</v>
      </c>
      <c r="G608">
        <v>1.35</v>
      </c>
      <c r="H608">
        <v>0</v>
      </c>
      <c r="I608">
        <v>8.15</v>
      </c>
      <c r="J608" t="s">
        <v>23</v>
      </c>
      <c r="K608" t="s">
        <v>24</v>
      </c>
      <c r="M608" t="s">
        <v>79</v>
      </c>
      <c r="O608" t="s">
        <v>27</v>
      </c>
    </row>
    <row r="609" spans="1:15" x14ac:dyDescent="0.3">
      <c r="A609">
        <v>607</v>
      </c>
      <c r="B609">
        <v>43553.589236111111</v>
      </c>
      <c r="C609">
        <v>43553.592592592591</v>
      </c>
      <c r="D609">
        <v>1</v>
      </c>
      <c r="E609">
        <v>0.81</v>
      </c>
      <c r="F609">
        <v>5.5</v>
      </c>
      <c r="G609">
        <v>0</v>
      </c>
      <c r="H609">
        <v>0</v>
      </c>
      <c r="I609">
        <v>8.8000000000000007</v>
      </c>
      <c r="J609" t="s">
        <v>23</v>
      </c>
      <c r="K609" t="s">
        <v>28</v>
      </c>
      <c r="L609" t="s">
        <v>52</v>
      </c>
      <c r="M609" t="s">
        <v>60</v>
      </c>
      <c r="N609" t="s">
        <v>27</v>
      </c>
      <c r="O609" t="s">
        <v>27</v>
      </c>
    </row>
    <row r="610" spans="1:15" x14ac:dyDescent="0.3">
      <c r="A610">
        <v>608</v>
      </c>
      <c r="B610">
        <v>43550.601851851854</v>
      </c>
      <c r="C610">
        <v>43550.612164351849</v>
      </c>
      <c r="D610">
        <v>2</v>
      </c>
      <c r="E610">
        <v>1.85</v>
      </c>
      <c r="F610">
        <v>10.5</v>
      </c>
      <c r="G610">
        <v>0</v>
      </c>
      <c r="H610">
        <v>0</v>
      </c>
      <c r="I610">
        <v>13.8</v>
      </c>
      <c r="J610" t="s">
        <v>23</v>
      </c>
      <c r="K610" t="s">
        <v>28</v>
      </c>
      <c r="L610" t="s">
        <v>75</v>
      </c>
      <c r="M610" t="s">
        <v>86</v>
      </c>
      <c r="N610" t="s">
        <v>27</v>
      </c>
      <c r="O610" t="s">
        <v>27</v>
      </c>
    </row>
    <row r="611" spans="1:15" x14ac:dyDescent="0.3">
      <c r="A611">
        <v>609</v>
      </c>
      <c r="B611">
        <v>43531.631944444445</v>
      </c>
      <c r="C611">
        <v>43531.637384259258</v>
      </c>
      <c r="D611">
        <v>1</v>
      </c>
      <c r="E611">
        <v>1.18</v>
      </c>
      <c r="F611">
        <v>7</v>
      </c>
      <c r="G611">
        <v>3.09</v>
      </c>
      <c r="H611">
        <v>0</v>
      </c>
      <c r="I611">
        <v>13.39</v>
      </c>
      <c r="J611" t="s">
        <v>23</v>
      </c>
      <c r="K611" t="s">
        <v>24</v>
      </c>
      <c r="L611" t="s">
        <v>72</v>
      </c>
      <c r="M611" t="s">
        <v>71</v>
      </c>
      <c r="N611" t="s">
        <v>27</v>
      </c>
      <c r="O611" t="s">
        <v>27</v>
      </c>
    </row>
    <row r="612" spans="1:15" x14ac:dyDescent="0.3">
      <c r="A612">
        <v>610</v>
      </c>
      <c r="B612">
        <v>43546.345995370371</v>
      </c>
      <c r="C612">
        <v>43546.358148148145</v>
      </c>
      <c r="D612">
        <v>5</v>
      </c>
      <c r="E612">
        <v>1.41</v>
      </c>
      <c r="F612">
        <v>11.5</v>
      </c>
      <c r="G612">
        <v>2.96</v>
      </c>
      <c r="H612">
        <v>0</v>
      </c>
      <c r="I612">
        <v>17.760000000000002</v>
      </c>
      <c r="J612" t="s">
        <v>23</v>
      </c>
      <c r="K612" t="s">
        <v>24</v>
      </c>
      <c r="L612" t="s">
        <v>59</v>
      </c>
      <c r="M612" t="s">
        <v>52</v>
      </c>
      <c r="N612" t="s">
        <v>27</v>
      </c>
      <c r="O612" t="s">
        <v>27</v>
      </c>
    </row>
    <row r="613" spans="1:15" x14ac:dyDescent="0.3">
      <c r="A613">
        <v>611</v>
      </c>
      <c r="B613">
        <v>43553.95994212963</v>
      </c>
      <c r="C613">
        <v>43553.983344907407</v>
      </c>
      <c r="D613">
        <v>1</v>
      </c>
      <c r="E613">
        <v>4.7</v>
      </c>
      <c r="F613">
        <v>22.5</v>
      </c>
      <c r="G613">
        <v>0</v>
      </c>
      <c r="H613">
        <v>0</v>
      </c>
      <c r="I613">
        <v>26.3</v>
      </c>
      <c r="J613" t="s">
        <v>23</v>
      </c>
      <c r="K613" t="s">
        <v>28</v>
      </c>
      <c r="L613" t="s">
        <v>48</v>
      </c>
      <c r="M613" t="s">
        <v>76</v>
      </c>
      <c r="N613" t="s">
        <v>27</v>
      </c>
      <c r="O613" t="s">
        <v>27</v>
      </c>
    </row>
    <row r="614" spans="1:15" x14ac:dyDescent="0.3">
      <c r="A614">
        <v>612</v>
      </c>
      <c r="B614">
        <v>43549.271828703706</v>
      </c>
      <c r="C614">
        <v>43549.298530092594</v>
      </c>
      <c r="D614">
        <v>1</v>
      </c>
      <c r="E614">
        <v>14.74</v>
      </c>
      <c r="F614">
        <v>41.53</v>
      </c>
      <c r="G614">
        <v>0</v>
      </c>
      <c r="H614">
        <v>5.76</v>
      </c>
      <c r="I614">
        <v>48.09</v>
      </c>
      <c r="J614" t="s">
        <v>23</v>
      </c>
      <c r="K614" t="s">
        <v>24</v>
      </c>
      <c r="L614" t="s">
        <v>114</v>
      </c>
      <c r="M614" t="s">
        <v>86</v>
      </c>
      <c r="N614" t="s">
        <v>85</v>
      </c>
      <c r="O614" t="s">
        <v>27</v>
      </c>
    </row>
    <row r="615" spans="1:15" x14ac:dyDescent="0.3">
      <c r="A615">
        <v>613</v>
      </c>
      <c r="B615">
        <v>43547.680486111109</v>
      </c>
      <c r="C615">
        <v>43547.682546296295</v>
      </c>
      <c r="D615">
        <v>1</v>
      </c>
      <c r="E615">
        <v>0.73</v>
      </c>
      <c r="F615">
        <v>4.5</v>
      </c>
      <c r="G615">
        <v>1.95</v>
      </c>
      <c r="H615">
        <v>0</v>
      </c>
      <c r="I615">
        <v>9.75</v>
      </c>
      <c r="J615" t="s">
        <v>23</v>
      </c>
      <c r="K615" t="s">
        <v>24</v>
      </c>
      <c r="L615" t="s">
        <v>32</v>
      </c>
      <c r="M615" t="s">
        <v>53</v>
      </c>
      <c r="N615" t="s">
        <v>27</v>
      </c>
      <c r="O615" t="s">
        <v>27</v>
      </c>
    </row>
    <row r="616" spans="1:15" x14ac:dyDescent="0.3">
      <c r="A616">
        <v>614</v>
      </c>
      <c r="B616">
        <v>43539.731365740743</v>
      </c>
      <c r="C616">
        <v>43539.742106481484</v>
      </c>
      <c r="D616">
        <v>1</v>
      </c>
      <c r="E616">
        <v>1.66</v>
      </c>
      <c r="F616">
        <v>11</v>
      </c>
      <c r="G616">
        <v>0</v>
      </c>
      <c r="H616">
        <v>0</v>
      </c>
      <c r="I616">
        <v>15.3</v>
      </c>
      <c r="J616" t="s">
        <v>23</v>
      </c>
      <c r="K616" t="s">
        <v>28</v>
      </c>
      <c r="L616" t="s">
        <v>42</v>
      </c>
      <c r="M616" t="s">
        <v>34</v>
      </c>
      <c r="N616" t="s">
        <v>27</v>
      </c>
      <c r="O616" t="s">
        <v>27</v>
      </c>
    </row>
    <row r="617" spans="1:15" x14ac:dyDescent="0.3">
      <c r="A617">
        <v>615</v>
      </c>
      <c r="B617">
        <v>43541.909814814811</v>
      </c>
      <c r="C617">
        <v>43541.912418981483</v>
      </c>
      <c r="D617">
        <v>1</v>
      </c>
      <c r="E617">
        <v>0.41</v>
      </c>
      <c r="F617">
        <v>4.5</v>
      </c>
      <c r="G617">
        <v>1.66</v>
      </c>
      <c r="H617">
        <v>0</v>
      </c>
      <c r="I617">
        <v>9.9600000000000009</v>
      </c>
      <c r="J617" t="s">
        <v>23</v>
      </c>
      <c r="K617" t="s">
        <v>24</v>
      </c>
      <c r="L617" t="s">
        <v>31</v>
      </c>
      <c r="M617" t="s">
        <v>94</v>
      </c>
      <c r="N617" t="s">
        <v>27</v>
      </c>
      <c r="O617" t="s">
        <v>27</v>
      </c>
    </row>
    <row r="618" spans="1:15" x14ac:dyDescent="0.3">
      <c r="A618">
        <v>616</v>
      </c>
      <c r="B618">
        <v>43529.555775462963</v>
      </c>
      <c r="C618">
        <v>43529.567048611112</v>
      </c>
      <c r="D618">
        <v>2</v>
      </c>
      <c r="E618">
        <v>1.26</v>
      </c>
      <c r="F618">
        <v>10.5</v>
      </c>
      <c r="G618">
        <v>1.38</v>
      </c>
      <c r="H618">
        <v>0</v>
      </c>
      <c r="I618">
        <v>15.18</v>
      </c>
      <c r="J618" t="s">
        <v>23</v>
      </c>
      <c r="K618" t="s">
        <v>24</v>
      </c>
      <c r="L618" t="s">
        <v>70</v>
      </c>
      <c r="M618" t="s">
        <v>25</v>
      </c>
      <c r="N618" t="s">
        <v>27</v>
      </c>
      <c r="O618" t="s">
        <v>27</v>
      </c>
    </row>
    <row r="619" spans="1:15" x14ac:dyDescent="0.3">
      <c r="A619">
        <v>617</v>
      </c>
      <c r="B619">
        <v>43528.282731481479</v>
      </c>
      <c r="C619">
        <v>43528.284583333334</v>
      </c>
      <c r="D619">
        <v>2</v>
      </c>
      <c r="E619">
        <v>0.82</v>
      </c>
      <c r="F619">
        <v>4.5</v>
      </c>
      <c r="G619">
        <v>1.56</v>
      </c>
      <c r="H619">
        <v>0</v>
      </c>
      <c r="I619">
        <v>9.36</v>
      </c>
      <c r="J619" t="s">
        <v>23</v>
      </c>
      <c r="K619" t="s">
        <v>24</v>
      </c>
      <c r="L619" t="s">
        <v>79</v>
      </c>
      <c r="M619" t="s">
        <v>34</v>
      </c>
      <c r="N619" t="s">
        <v>27</v>
      </c>
      <c r="O619" t="s">
        <v>27</v>
      </c>
    </row>
    <row r="620" spans="1:15" x14ac:dyDescent="0.3">
      <c r="A620">
        <v>618</v>
      </c>
      <c r="B620">
        <v>43536.806493055556</v>
      </c>
      <c r="C620">
        <v>43536.813611111109</v>
      </c>
      <c r="D620">
        <v>2</v>
      </c>
      <c r="E620">
        <v>1.74</v>
      </c>
      <c r="F620">
        <v>9</v>
      </c>
      <c r="G620">
        <v>2.16</v>
      </c>
      <c r="H620">
        <v>0</v>
      </c>
      <c r="I620">
        <v>12.96</v>
      </c>
      <c r="J620" t="s">
        <v>23</v>
      </c>
      <c r="K620" t="s">
        <v>24</v>
      </c>
      <c r="L620" t="s">
        <v>88</v>
      </c>
      <c r="M620" t="s">
        <v>123</v>
      </c>
      <c r="N620" t="s">
        <v>27</v>
      </c>
      <c r="O620" t="s">
        <v>27</v>
      </c>
    </row>
    <row r="621" spans="1:15" x14ac:dyDescent="0.3">
      <c r="A621">
        <v>619</v>
      </c>
      <c r="B621">
        <v>43530.59784722222</v>
      </c>
      <c r="C621">
        <v>43530.601805555554</v>
      </c>
      <c r="D621">
        <v>2</v>
      </c>
      <c r="E621">
        <v>1.23</v>
      </c>
      <c r="F621">
        <v>6</v>
      </c>
      <c r="G621">
        <v>1.86</v>
      </c>
      <c r="H621">
        <v>0</v>
      </c>
      <c r="I621">
        <v>11.16</v>
      </c>
      <c r="J621" t="s">
        <v>23</v>
      </c>
      <c r="K621" t="s">
        <v>24</v>
      </c>
      <c r="L621" t="s">
        <v>79</v>
      </c>
      <c r="M621" t="s">
        <v>50</v>
      </c>
      <c r="N621" t="s">
        <v>27</v>
      </c>
      <c r="O621" t="s">
        <v>27</v>
      </c>
    </row>
    <row r="622" spans="1:15" x14ac:dyDescent="0.3">
      <c r="A622">
        <v>620</v>
      </c>
      <c r="B622">
        <v>43533.555393518516</v>
      </c>
      <c r="C622">
        <v>43533.561921296299</v>
      </c>
      <c r="D622">
        <v>5</v>
      </c>
      <c r="E622">
        <v>0.96</v>
      </c>
      <c r="F622">
        <v>7.5</v>
      </c>
      <c r="G622">
        <v>0</v>
      </c>
      <c r="H622">
        <v>0</v>
      </c>
      <c r="I622">
        <v>10.8</v>
      </c>
      <c r="J622" t="s">
        <v>23</v>
      </c>
      <c r="K622" t="s">
        <v>28</v>
      </c>
      <c r="L622" t="s">
        <v>52</v>
      </c>
      <c r="M622" t="s">
        <v>51</v>
      </c>
      <c r="N622" t="s">
        <v>27</v>
      </c>
      <c r="O622" t="s">
        <v>27</v>
      </c>
    </row>
    <row r="623" spans="1:15" x14ac:dyDescent="0.3">
      <c r="A623">
        <v>621</v>
      </c>
      <c r="B623">
        <v>43539.719849537039</v>
      </c>
      <c r="C623">
        <v>43539.725706018522</v>
      </c>
      <c r="D623">
        <v>1</v>
      </c>
      <c r="E623">
        <v>1.3</v>
      </c>
      <c r="F623">
        <v>7.5</v>
      </c>
      <c r="G623">
        <v>0</v>
      </c>
      <c r="H623">
        <v>0</v>
      </c>
      <c r="I623">
        <v>11.8</v>
      </c>
      <c r="J623" t="s">
        <v>23</v>
      </c>
      <c r="L623" t="s">
        <v>70</v>
      </c>
      <c r="M623" t="s">
        <v>79</v>
      </c>
      <c r="N623" t="s">
        <v>27</v>
      </c>
      <c r="O623" t="s">
        <v>27</v>
      </c>
    </row>
    <row r="624" spans="1:15" x14ac:dyDescent="0.3">
      <c r="A624">
        <v>622</v>
      </c>
      <c r="B624">
        <v>43536.828194444446</v>
      </c>
      <c r="C624">
        <v>43536.828414351854</v>
      </c>
      <c r="D624">
        <v>3</v>
      </c>
      <c r="E624">
        <v>0</v>
      </c>
      <c r="F624">
        <v>120</v>
      </c>
      <c r="G624">
        <v>33.200000000000003</v>
      </c>
      <c r="H624">
        <v>12.5</v>
      </c>
      <c r="I624">
        <v>166</v>
      </c>
      <c r="J624" t="s">
        <v>23</v>
      </c>
      <c r="K624" t="s">
        <v>24</v>
      </c>
    </row>
    <row r="625" spans="1:15" x14ac:dyDescent="0.3">
      <c r="A625">
        <v>623</v>
      </c>
      <c r="B625">
        <v>43549.001585648148</v>
      </c>
      <c r="C625">
        <v>43549.01766203704</v>
      </c>
      <c r="D625">
        <v>1</v>
      </c>
      <c r="E625">
        <v>7.8</v>
      </c>
      <c r="F625">
        <v>25.5</v>
      </c>
      <c r="G625">
        <v>6</v>
      </c>
      <c r="H625">
        <v>0</v>
      </c>
      <c r="I625">
        <v>35.299999999999997</v>
      </c>
      <c r="J625" t="s">
        <v>23</v>
      </c>
      <c r="K625" t="s">
        <v>24</v>
      </c>
      <c r="L625" t="s">
        <v>72</v>
      </c>
      <c r="M625" t="s">
        <v>130</v>
      </c>
      <c r="N625" t="s">
        <v>27</v>
      </c>
      <c r="O625" t="s">
        <v>46</v>
      </c>
    </row>
    <row r="626" spans="1:15" x14ac:dyDescent="0.3">
      <c r="A626">
        <v>624</v>
      </c>
      <c r="B626">
        <v>43529.416458333333</v>
      </c>
      <c r="C626">
        <v>43529.417060185187</v>
      </c>
      <c r="D626">
        <v>1</v>
      </c>
      <c r="E626">
        <v>0.31</v>
      </c>
      <c r="F626">
        <v>3</v>
      </c>
      <c r="G626">
        <v>1</v>
      </c>
      <c r="H626">
        <v>0</v>
      </c>
      <c r="I626">
        <v>7.3</v>
      </c>
      <c r="J626" t="s">
        <v>23</v>
      </c>
      <c r="K626" t="s">
        <v>24</v>
      </c>
      <c r="L626" t="s">
        <v>29</v>
      </c>
      <c r="M626" t="s">
        <v>29</v>
      </c>
      <c r="N626" t="s">
        <v>27</v>
      </c>
      <c r="O626" t="s">
        <v>27</v>
      </c>
    </row>
    <row r="627" spans="1:15" x14ac:dyDescent="0.3">
      <c r="A627">
        <v>625</v>
      </c>
      <c r="B627">
        <v>43532.006493055553</v>
      </c>
      <c r="C627">
        <v>43532.020185185182</v>
      </c>
      <c r="D627">
        <v>1</v>
      </c>
      <c r="E627">
        <v>4.3</v>
      </c>
      <c r="F627">
        <v>17</v>
      </c>
      <c r="G627">
        <v>3</v>
      </c>
      <c r="H627">
        <v>0</v>
      </c>
      <c r="I627">
        <v>23.8</v>
      </c>
      <c r="J627" t="s">
        <v>23</v>
      </c>
      <c r="K627" t="s">
        <v>24</v>
      </c>
      <c r="L627" t="s">
        <v>52</v>
      </c>
      <c r="M627" t="s">
        <v>92</v>
      </c>
      <c r="N627" t="s">
        <v>27</v>
      </c>
      <c r="O627" t="s">
        <v>67</v>
      </c>
    </row>
    <row r="628" spans="1:15" x14ac:dyDescent="0.3">
      <c r="A628">
        <v>626</v>
      </c>
      <c r="B628">
        <v>43538.563877314817</v>
      </c>
      <c r="C628">
        <v>43538.577465277776</v>
      </c>
      <c r="D628">
        <v>1</v>
      </c>
      <c r="E628">
        <v>1.3</v>
      </c>
      <c r="F628">
        <v>12.5</v>
      </c>
      <c r="G628">
        <v>3.16</v>
      </c>
      <c r="H628">
        <v>0</v>
      </c>
      <c r="I628">
        <v>18.96</v>
      </c>
      <c r="J628" t="s">
        <v>23</v>
      </c>
      <c r="K628" t="s">
        <v>24</v>
      </c>
      <c r="L628" t="s">
        <v>58</v>
      </c>
      <c r="M628" t="s">
        <v>59</v>
      </c>
      <c r="N628" t="s">
        <v>27</v>
      </c>
      <c r="O628" t="s">
        <v>27</v>
      </c>
    </row>
    <row r="629" spans="1:15" x14ac:dyDescent="0.3">
      <c r="A629">
        <v>627</v>
      </c>
      <c r="B629">
        <v>43548.860868055555</v>
      </c>
      <c r="C629">
        <v>43548.874814814815</v>
      </c>
      <c r="D629">
        <v>3</v>
      </c>
      <c r="E629">
        <v>2.35</v>
      </c>
      <c r="F629">
        <v>14</v>
      </c>
      <c r="G629">
        <v>3.56</v>
      </c>
      <c r="H629">
        <v>0</v>
      </c>
      <c r="I629">
        <v>21.36</v>
      </c>
      <c r="J629" t="s">
        <v>23</v>
      </c>
      <c r="K629" t="s">
        <v>24</v>
      </c>
      <c r="L629" t="s">
        <v>52</v>
      </c>
      <c r="M629" t="s">
        <v>57</v>
      </c>
      <c r="N629" t="s">
        <v>27</v>
      </c>
      <c r="O629" t="s">
        <v>27</v>
      </c>
    </row>
    <row r="630" spans="1:15" x14ac:dyDescent="0.3">
      <c r="A630">
        <v>628</v>
      </c>
      <c r="B630">
        <v>43554.442881944444</v>
      </c>
      <c r="C630">
        <v>43554.453622685185</v>
      </c>
      <c r="D630">
        <v>1</v>
      </c>
      <c r="E630">
        <v>2.11</v>
      </c>
      <c r="F630">
        <v>11.5</v>
      </c>
      <c r="G630">
        <v>4.4400000000000004</v>
      </c>
      <c r="H630">
        <v>0</v>
      </c>
      <c r="I630">
        <v>19.239999999999998</v>
      </c>
      <c r="J630" t="s">
        <v>23</v>
      </c>
      <c r="K630" t="s">
        <v>24</v>
      </c>
      <c r="L630" t="s">
        <v>81</v>
      </c>
      <c r="M630" t="s">
        <v>60</v>
      </c>
      <c r="N630" t="s">
        <v>27</v>
      </c>
      <c r="O630" t="s">
        <v>27</v>
      </c>
    </row>
    <row r="631" spans="1:15" x14ac:dyDescent="0.3">
      <c r="A631">
        <v>629</v>
      </c>
      <c r="B631">
        <v>43545.906550925924</v>
      </c>
      <c r="C631">
        <v>43545.909814814811</v>
      </c>
      <c r="D631">
        <v>1</v>
      </c>
      <c r="E631">
        <v>0.76</v>
      </c>
      <c r="F631">
        <v>5</v>
      </c>
      <c r="G631">
        <v>1.32</v>
      </c>
      <c r="H631">
        <v>0</v>
      </c>
      <c r="I631">
        <v>10.119999999999999</v>
      </c>
      <c r="J631" t="s">
        <v>23</v>
      </c>
      <c r="K631" t="s">
        <v>24</v>
      </c>
      <c r="L631" t="s">
        <v>94</v>
      </c>
      <c r="M631" t="s">
        <v>54</v>
      </c>
      <c r="N631" t="s">
        <v>27</v>
      </c>
      <c r="O631" t="s">
        <v>27</v>
      </c>
    </row>
    <row r="632" spans="1:15" x14ac:dyDescent="0.3">
      <c r="A632">
        <v>630</v>
      </c>
      <c r="B632">
        <v>43538.646469907406</v>
      </c>
      <c r="C632">
        <v>43538.649618055555</v>
      </c>
      <c r="D632">
        <v>5</v>
      </c>
      <c r="E632">
        <v>0.5</v>
      </c>
      <c r="F632">
        <v>5</v>
      </c>
      <c r="G632">
        <v>2.4900000000000002</v>
      </c>
      <c r="H632">
        <v>0</v>
      </c>
      <c r="I632">
        <v>10.79</v>
      </c>
      <c r="J632" t="s">
        <v>23</v>
      </c>
      <c r="K632" t="s">
        <v>24</v>
      </c>
      <c r="L632" t="s">
        <v>29</v>
      </c>
      <c r="M632" t="s">
        <v>48</v>
      </c>
      <c r="N632" t="s">
        <v>27</v>
      </c>
      <c r="O632" t="s">
        <v>27</v>
      </c>
    </row>
    <row r="633" spans="1:15" x14ac:dyDescent="0.3">
      <c r="A633">
        <v>631</v>
      </c>
      <c r="B633">
        <v>43548.507662037038</v>
      </c>
      <c r="C633">
        <v>43548.508958333332</v>
      </c>
      <c r="D633">
        <v>1</v>
      </c>
      <c r="E633">
        <v>0.34</v>
      </c>
      <c r="F633">
        <v>3.5</v>
      </c>
      <c r="G633">
        <v>0</v>
      </c>
      <c r="H633">
        <v>0</v>
      </c>
      <c r="I633">
        <v>6.8</v>
      </c>
      <c r="J633" t="s">
        <v>23</v>
      </c>
      <c r="K633" t="s">
        <v>28</v>
      </c>
      <c r="L633" t="s">
        <v>25</v>
      </c>
      <c r="M633" t="s">
        <v>25</v>
      </c>
      <c r="N633" t="s">
        <v>27</v>
      </c>
      <c r="O633" t="s">
        <v>27</v>
      </c>
    </row>
    <row r="634" spans="1:15" x14ac:dyDescent="0.3">
      <c r="A634">
        <v>632</v>
      </c>
      <c r="B634">
        <v>43526.849444444444</v>
      </c>
      <c r="C634">
        <v>43526.852488425924</v>
      </c>
      <c r="D634">
        <v>1</v>
      </c>
      <c r="E634">
        <v>0.9</v>
      </c>
      <c r="F634">
        <v>5.5</v>
      </c>
      <c r="G634">
        <v>0</v>
      </c>
      <c r="H634">
        <v>0</v>
      </c>
      <c r="I634">
        <v>9.3000000000000007</v>
      </c>
      <c r="J634" t="s">
        <v>23</v>
      </c>
      <c r="K634" t="s">
        <v>28</v>
      </c>
      <c r="L634" t="s">
        <v>31</v>
      </c>
      <c r="M634" t="s">
        <v>55</v>
      </c>
      <c r="N634" t="s">
        <v>27</v>
      </c>
      <c r="O634" t="s">
        <v>27</v>
      </c>
    </row>
    <row r="635" spans="1:15" x14ac:dyDescent="0.3">
      <c r="A635">
        <v>633</v>
      </c>
      <c r="B635">
        <v>43525.616006944445</v>
      </c>
      <c r="C635">
        <v>43525.634247685186</v>
      </c>
      <c r="D635">
        <v>1</v>
      </c>
      <c r="E635">
        <v>3.88</v>
      </c>
      <c r="F635">
        <v>18.5</v>
      </c>
      <c r="G635">
        <v>0</v>
      </c>
      <c r="H635">
        <v>0</v>
      </c>
      <c r="I635">
        <v>21.8</v>
      </c>
      <c r="J635" t="s">
        <v>23</v>
      </c>
      <c r="K635" t="s">
        <v>28</v>
      </c>
      <c r="L635" t="s">
        <v>115</v>
      </c>
      <c r="M635" t="s">
        <v>51</v>
      </c>
      <c r="N635" t="s">
        <v>27</v>
      </c>
      <c r="O635" t="s">
        <v>27</v>
      </c>
    </row>
    <row r="636" spans="1:15" x14ac:dyDescent="0.3">
      <c r="A636">
        <v>634</v>
      </c>
      <c r="B636">
        <v>43532.004756944443</v>
      </c>
      <c r="C636">
        <v>43532.006608796299</v>
      </c>
      <c r="D636">
        <v>2</v>
      </c>
      <c r="E636">
        <v>0.48</v>
      </c>
      <c r="F636">
        <v>4</v>
      </c>
      <c r="G636">
        <v>0</v>
      </c>
      <c r="H636">
        <v>0</v>
      </c>
      <c r="I636">
        <v>7.8</v>
      </c>
      <c r="J636" t="s">
        <v>23</v>
      </c>
      <c r="K636" t="s">
        <v>28</v>
      </c>
      <c r="L636" t="s">
        <v>75</v>
      </c>
      <c r="M636" t="s">
        <v>94</v>
      </c>
      <c r="N636" t="s">
        <v>27</v>
      </c>
      <c r="O636" t="s">
        <v>27</v>
      </c>
    </row>
    <row r="637" spans="1:15" x14ac:dyDescent="0.3">
      <c r="A637">
        <v>635</v>
      </c>
      <c r="B637">
        <v>43552.479421296295</v>
      </c>
      <c r="C637">
        <v>43552.486643518518</v>
      </c>
      <c r="D637">
        <v>2</v>
      </c>
      <c r="E637">
        <v>0.85</v>
      </c>
      <c r="F637">
        <v>7.5</v>
      </c>
      <c r="G637">
        <v>2.16</v>
      </c>
      <c r="H637">
        <v>0</v>
      </c>
      <c r="I637">
        <v>12.96</v>
      </c>
      <c r="J637" t="s">
        <v>23</v>
      </c>
      <c r="K637" t="s">
        <v>24</v>
      </c>
      <c r="L637" t="s">
        <v>41</v>
      </c>
      <c r="M637" t="s">
        <v>64</v>
      </c>
      <c r="N637" t="s">
        <v>27</v>
      </c>
      <c r="O637" t="s">
        <v>27</v>
      </c>
    </row>
    <row r="638" spans="1:15" x14ac:dyDescent="0.3">
      <c r="A638">
        <v>636</v>
      </c>
      <c r="B638">
        <v>43529.998460648145</v>
      </c>
      <c r="C638">
        <v>43530.004421296297</v>
      </c>
      <c r="D638">
        <v>1</v>
      </c>
      <c r="E638">
        <v>1.52</v>
      </c>
      <c r="F638">
        <v>7.5</v>
      </c>
      <c r="G638">
        <v>2.2599999999999998</v>
      </c>
      <c r="H638">
        <v>0</v>
      </c>
      <c r="I638">
        <v>13.56</v>
      </c>
      <c r="J638" t="s">
        <v>23</v>
      </c>
      <c r="K638" t="s">
        <v>24</v>
      </c>
      <c r="L638" t="s">
        <v>75</v>
      </c>
      <c r="M638" t="s">
        <v>53</v>
      </c>
      <c r="N638" t="s">
        <v>27</v>
      </c>
      <c r="O638" t="s">
        <v>27</v>
      </c>
    </row>
    <row r="639" spans="1:15" x14ac:dyDescent="0.3">
      <c r="A639">
        <v>637</v>
      </c>
      <c r="B639">
        <v>43536.927546296298</v>
      </c>
      <c r="C639">
        <v>43536.945416666669</v>
      </c>
      <c r="D639">
        <v>5</v>
      </c>
      <c r="E639">
        <v>8.0399999999999991</v>
      </c>
      <c r="F639">
        <v>27</v>
      </c>
      <c r="G639">
        <v>6.16</v>
      </c>
      <c r="H639">
        <v>0</v>
      </c>
      <c r="I639">
        <v>36.96</v>
      </c>
      <c r="J639" t="s">
        <v>23</v>
      </c>
      <c r="K639" t="s">
        <v>24</v>
      </c>
      <c r="L639" t="s">
        <v>72</v>
      </c>
      <c r="M639" t="s">
        <v>107</v>
      </c>
      <c r="N639" t="s">
        <v>27</v>
      </c>
      <c r="O639" t="s">
        <v>27</v>
      </c>
    </row>
    <row r="640" spans="1:15" x14ac:dyDescent="0.3">
      <c r="A640">
        <v>638</v>
      </c>
      <c r="B640">
        <v>43531.602754629632</v>
      </c>
      <c r="C640">
        <v>43531.61515046296</v>
      </c>
      <c r="D640">
        <v>1</v>
      </c>
      <c r="E640">
        <v>2.25</v>
      </c>
      <c r="F640">
        <v>13</v>
      </c>
      <c r="G640">
        <v>0</v>
      </c>
      <c r="H640">
        <v>0</v>
      </c>
      <c r="I640">
        <v>13.8</v>
      </c>
      <c r="J640" t="s">
        <v>23</v>
      </c>
      <c r="K640" t="s">
        <v>28</v>
      </c>
      <c r="L640" t="s">
        <v>74</v>
      </c>
      <c r="M640" t="s">
        <v>131</v>
      </c>
      <c r="N640" t="s">
        <v>46</v>
      </c>
      <c r="O640" t="s">
        <v>46</v>
      </c>
    </row>
    <row r="641" spans="1:15" x14ac:dyDescent="0.3">
      <c r="A641">
        <v>639</v>
      </c>
      <c r="B641">
        <v>43543.765486111108</v>
      </c>
      <c r="C641">
        <v>43543.776331018518</v>
      </c>
      <c r="D641">
        <v>1</v>
      </c>
      <c r="E641">
        <v>1.9</v>
      </c>
      <c r="F641">
        <v>11</v>
      </c>
      <c r="G641">
        <v>1.5</v>
      </c>
      <c r="H641">
        <v>0</v>
      </c>
      <c r="I641">
        <v>16.8</v>
      </c>
      <c r="J641" t="s">
        <v>23</v>
      </c>
      <c r="K641" t="s">
        <v>24</v>
      </c>
      <c r="L641" t="s">
        <v>55</v>
      </c>
      <c r="M641" t="s">
        <v>42</v>
      </c>
      <c r="N641" t="s">
        <v>27</v>
      </c>
      <c r="O641" t="s">
        <v>27</v>
      </c>
    </row>
    <row r="642" spans="1:15" x14ac:dyDescent="0.3">
      <c r="A642">
        <v>640</v>
      </c>
      <c r="B642">
        <v>43528.418773148151</v>
      </c>
      <c r="C642">
        <v>43528.42827546296</v>
      </c>
      <c r="D642">
        <v>1</v>
      </c>
      <c r="E642">
        <v>1.8</v>
      </c>
      <c r="F642">
        <v>10.5</v>
      </c>
      <c r="G642">
        <v>2.76</v>
      </c>
      <c r="H642">
        <v>0</v>
      </c>
      <c r="I642">
        <v>16.559999999999999</v>
      </c>
      <c r="J642" t="s">
        <v>23</v>
      </c>
      <c r="K642" t="s">
        <v>24</v>
      </c>
      <c r="L642" t="s">
        <v>59</v>
      </c>
      <c r="M642" t="s">
        <v>60</v>
      </c>
      <c r="N642" t="s">
        <v>27</v>
      </c>
      <c r="O642" t="s">
        <v>27</v>
      </c>
    </row>
    <row r="643" spans="1:15" x14ac:dyDescent="0.3">
      <c r="A643">
        <v>641</v>
      </c>
      <c r="B643">
        <v>43528.546620370369</v>
      </c>
      <c r="C643">
        <v>43528.550196759257</v>
      </c>
      <c r="D643">
        <v>0</v>
      </c>
      <c r="E643">
        <v>0.5</v>
      </c>
      <c r="F643">
        <v>5</v>
      </c>
      <c r="G643">
        <v>1.25</v>
      </c>
      <c r="H643">
        <v>0</v>
      </c>
      <c r="I643">
        <v>9.5500000000000007</v>
      </c>
      <c r="J643" t="s">
        <v>23</v>
      </c>
      <c r="K643" t="s">
        <v>24</v>
      </c>
      <c r="L643" t="s">
        <v>70</v>
      </c>
      <c r="M643" t="s">
        <v>70</v>
      </c>
      <c r="N643" t="s">
        <v>27</v>
      </c>
      <c r="O643" t="s">
        <v>27</v>
      </c>
    </row>
    <row r="644" spans="1:15" x14ac:dyDescent="0.3">
      <c r="A644">
        <v>642</v>
      </c>
      <c r="B644">
        <v>43529.750821759262</v>
      </c>
      <c r="C644">
        <v>43529.757488425923</v>
      </c>
      <c r="D644">
        <v>2</v>
      </c>
      <c r="E644">
        <v>0.9</v>
      </c>
      <c r="F644">
        <v>7.5</v>
      </c>
      <c r="G644">
        <v>2.95</v>
      </c>
      <c r="H644">
        <v>0</v>
      </c>
      <c r="I644">
        <v>14.75</v>
      </c>
      <c r="J644" t="s">
        <v>23</v>
      </c>
      <c r="K644" t="s">
        <v>24</v>
      </c>
      <c r="L644" t="s">
        <v>71</v>
      </c>
      <c r="M644" t="s">
        <v>38</v>
      </c>
      <c r="N644" t="s">
        <v>27</v>
      </c>
      <c r="O644" t="s">
        <v>27</v>
      </c>
    </row>
    <row r="645" spans="1:15" x14ac:dyDescent="0.3">
      <c r="A645">
        <v>643</v>
      </c>
      <c r="B645">
        <v>43538.669120370374</v>
      </c>
      <c r="C645">
        <v>43538.683668981481</v>
      </c>
      <c r="D645">
        <v>1</v>
      </c>
      <c r="E645">
        <v>1.6</v>
      </c>
      <c r="F645">
        <v>13.5</v>
      </c>
      <c r="G645">
        <v>3.56</v>
      </c>
      <c r="H645">
        <v>0</v>
      </c>
      <c r="I645">
        <v>21.36</v>
      </c>
      <c r="J645" t="s">
        <v>23</v>
      </c>
      <c r="K645" t="s">
        <v>24</v>
      </c>
      <c r="L645" t="s">
        <v>71</v>
      </c>
      <c r="M645" t="s">
        <v>35</v>
      </c>
      <c r="N645" t="s">
        <v>27</v>
      </c>
      <c r="O645" t="s">
        <v>27</v>
      </c>
    </row>
    <row r="646" spans="1:15" x14ac:dyDescent="0.3">
      <c r="A646">
        <v>644</v>
      </c>
      <c r="B646">
        <v>43554.910312499997</v>
      </c>
      <c r="C646">
        <v>43554.910879629628</v>
      </c>
      <c r="D646">
        <v>2</v>
      </c>
      <c r="E646">
        <v>0.3</v>
      </c>
      <c r="F646">
        <v>3</v>
      </c>
      <c r="G646">
        <v>2</v>
      </c>
      <c r="H646">
        <v>0</v>
      </c>
      <c r="I646">
        <v>8.8000000000000007</v>
      </c>
      <c r="J646" t="s">
        <v>23</v>
      </c>
      <c r="K646" t="s">
        <v>24</v>
      </c>
      <c r="L646" t="s">
        <v>65</v>
      </c>
      <c r="M646" t="s">
        <v>33</v>
      </c>
      <c r="N646" t="s">
        <v>27</v>
      </c>
      <c r="O646" t="s">
        <v>27</v>
      </c>
    </row>
    <row r="647" spans="1:15" x14ac:dyDescent="0.3">
      <c r="A647">
        <v>645</v>
      </c>
      <c r="B647">
        <v>43537.446087962962</v>
      </c>
      <c r="C647">
        <v>43537.453703703701</v>
      </c>
      <c r="D647">
        <v>2</v>
      </c>
      <c r="E647">
        <v>0.82</v>
      </c>
      <c r="F647">
        <v>8</v>
      </c>
      <c r="G647">
        <v>2.2599999999999998</v>
      </c>
      <c r="H647">
        <v>0</v>
      </c>
      <c r="I647">
        <v>13.56</v>
      </c>
      <c r="J647" t="s">
        <v>23</v>
      </c>
      <c r="K647" t="s">
        <v>24</v>
      </c>
      <c r="L647" t="s">
        <v>57</v>
      </c>
      <c r="M647" t="s">
        <v>34</v>
      </c>
      <c r="N647" t="s">
        <v>27</v>
      </c>
      <c r="O647" t="s">
        <v>27</v>
      </c>
    </row>
    <row r="648" spans="1:15" x14ac:dyDescent="0.3">
      <c r="A648">
        <v>646</v>
      </c>
      <c r="B648">
        <v>43543.806400462963</v>
      </c>
      <c r="C648">
        <v>43543.819456018522</v>
      </c>
      <c r="D648">
        <v>1</v>
      </c>
      <c r="E648">
        <v>5.21</v>
      </c>
      <c r="F648">
        <v>19.5</v>
      </c>
      <c r="G648">
        <v>4.76</v>
      </c>
      <c r="H648">
        <v>0</v>
      </c>
      <c r="I648">
        <v>28.56</v>
      </c>
      <c r="J648" t="s">
        <v>23</v>
      </c>
      <c r="K648" t="s">
        <v>24</v>
      </c>
      <c r="L648" t="s">
        <v>54</v>
      </c>
      <c r="M648" t="s">
        <v>33</v>
      </c>
      <c r="N648" t="s">
        <v>27</v>
      </c>
      <c r="O648" t="s">
        <v>27</v>
      </c>
    </row>
    <row r="649" spans="1:15" x14ac:dyDescent="0.3">
      <c r="A649">
        <v>647</v>
      </c>
      <c r="B649">
        <v>43529.586793981478</v>
      </c>
      <c r="C649">
        <v>43529.606307870374</v>
      </c>
      <c r="D649">
        <v>1</v>
      </c>
      <c r="E649">
        <v>2.78</v>
      </c>
      <c r="F649">
        <v>18</v>
      </c>
      <c r="G649">
        <v>0</v>
      </c>
      <c r="H649">
        <v>0</v>
      </c>
      <c r="I649">
        <v>21.3</v>
      </c>
      <c r="J649" t="s">
        <v>23</v>
      </c>
      <c r="K649" t="s">
        <v>28</v>
      </c>
      <c r="L649" t="s">
        <v>65</v>
      </c>
      <c r="M649" t="s">
        <v>51</v>
      </c>
      <c r="N649" t="s">
        <v>27</v>
      </c>
      <c r="O649" t="s">
        <v>27</v>
      </c>
    </row>
    <row r="650" spans="1:15" x14ac:dyDescent="0.3">
      <c r="A650">
        <v>648</v>
      </c>
      <c r="B650">
        <v>43545.491053240738</v>
      </c>
      <c r="C650">
        <v>43545.500069444446</v>
      </c>
      <c r="D650">
        <v>2</v>
      </c>
      <c r="E650">
        <v>0.88</v>
      </c>
      <c r="F650">
        <v>9</v>
      </c>
      <c r="G650">
        <v>3.08</v>
      </c>
      <c r="H650">
        <v>0</v>
      </c>
      <c r="I650">
        <v>15.38</v>
      </c>
      <c r="J650" t="s">
        <v>23</v>
      </c>
      <c r="K650" t="s">
        <v>24</v>
      </c>
      <c r="L650" t="s">
        <v>58</v>
      </c>
      <c r="M650" t="s">
        <v>42</v>
      </c>
      <c r="N650" t="s">
        <v>27</v>
      </c>
      <c r="O650" t="s">
        <v>27</v>
      </c>
    </row>
    <row r="651" spans="1:15" x14ac:dyDescent="0.3">
      <c r="A651">
        <v>649</v>
      </c>
      <c r="B651">
        <v>43543.83662037037</v>
      </c>
      <c r="C651">
        <v>43543.84646990741</v>
      </c>
      <c r="D651">
        <v>1</v>
      </c>
      <c r="E651">
        <v>2.27</v>
      </c>
      <c r="F651">
        <v>11</v>
      </c>
      <c r="G651">
        <v>2.96</v>
      </c>
      <c r="H651">
        <v>0</v>
      </c>
      <c r="I651">
        <v>17.760000000000002</v>
      </c>
      <c r="J651" t="s">
        <v>23</v>
      </c>
      <c r="K651" t="s">
        <v>24</v>
      </c>
      <c r="L651" t="s">
        <v>59</v>
      </c>
      <c r="M651" t="s">
        <v>25</v>
      </c>
      <c r="N651" t="s">
        <v>27</v>
      </c>
      <c r="O651" t="s">
        <v>27</v>
      </c>
    </row>
    <row r="652" spans="1:15" x14ac:dyDescent="0.3">
      <c r="A652">
        <v>650</v>
      </c>
      <c r="B652">
        <v>43535.61645833333</v>
      </c>
      <c r="C652">
        <v>43535.625393518516</v>
      </c>
      <c r="D652">
        <v>1</v>
      </c>
      <c r="E652">
        <v>0.9</v>
      </c>
      <c r="F652">
        <v>9</v>
      </c>
      <c r="G652">
        <v>1</v>
      </c>
      <c r="H652">
        <v>0</v>
      </c>
      <c r="I652">
        <v>13.3</v>
      </c>
      <c r="J652" t="s">
        <v>23</v>
      </c>
      <c r="K652" t="s">
        <v>24</v>
      </c>
      <c r="L652" t="s">
        <v>41</v>
      </c>
      <c r="M652" t="s">
        <v>55</v>
      </c>
      <c r="N652" t="s">
        <v>27</v>
      </c>
      <c r="O652" t="s">
        <v>27</v>
      </c>
    </row>
    <row r="653" spans="1:15" x14ac:dyDescent="0.3">
      <c r="A653">
        <v>651</v>
      </c>
      <c r="B653">
        <v>43540.746388888889</v>
      </c>
      <c r="C653">
        <v>43540.771203703705</v>
      </c>
      <c r="D653">
        <v>1</v>
      </c>
      <c r="E653">
        <v>6.34</v>
      </c>
      <c r="F653">
        <v>27.5</v>
      </c>
      <c r="G653">
        <v>6</v>
      </c>
      <c r="H653">
        <v>0</v>
      </c>
      <c r="I653">
        <v>36.799999999999997</v>
      </c>
      <c r="J653" t="s">
        <v>23</v>
      </c>
      <c r="K653" t="s">
        <v>24</v>
      </c>
      <c r="L653" t="s">
        <v>55</v>
      </c>
      <c r="M653" t="s">
        <v>132</v>
      </c>
      <c r="N653" t="s">
        <v>27</v>
      </c>
      <c r="O653" t="s">
        <v>67</v>
      </c>
    </row>
    <row r="654" spans="1:15" x14ac:dyDescent="0.3">
      <c r="A654">
        <v>652</v>
      </c>
      <c r="B654">
        <v>43553.357743055552</v>
      </c>
      <c r="C654">
        <v>43553.364490740743</v>
      </c>
      <c r="D654">
        <v>1</v>
      </c>
      <c r="E654">
        <v>1.2</v>
      </c>
      <c r="F654">
        <v>8</v>
      </c>
      <c r="G654">
        <v>1.5</v>
      </c>
      <c r="H654">
        <v>0</v>
      </c>
      <c r="I654">
        <v>12.8</v>
      </c>
      <c r="J654" t="s">
        <v>23</v>
      </c>
      <c r="K654" t="s">
        <v>24</v>
      </c>
      <c r="L654" t="s">
        <v>42</v>
      </c>
      <c r="M654" t="s">
        <v>58</v>
      </c>
      <c r="N654" t="s">
        <v>27</v>
      </c>
      <c r="O654" t="s">
        <v>27</v>
      </c>
    </row>
    <row r="655" spans="1:15" x14ac:dyDescent="0.3">
      <c r="A655">
        <v>653</v>
      </c>
      <c r="B655">
        <v>43532.43341435185</v>
      </c>
      <c r="C655">
        <v>43532.438692129632</v>
      </c>
      <c r="D655">
        <v>1</v>
      </c>
      <c r="E655">
        <v>1.23</v>
      </c>
      <c r="F655">
        <v>7</v>
      </c>
      <c r="G655">
        <v>2.06</v>
      </c>
      <c r="H655">
        <v>0</v>
      </c>
      <c r="I655">
        <v>12.36</v>
      </c>
      <c r="J655" t="s">
        <v>23</v>
      </c>
      <c r="K655" t="s">
        <v>24</v>
      </c>
      <c r="L655" t="s">
        <v>31</v>
      </c>
      <c r="M655" t="s">
        <v>60</v>
      </c>
      <c r="N655" t="s">
        <v>27</v>
      </c>
      <c r="O655" t="s">
        <v>27</v>
      </c>
    </row>
    <row r="656" spans="1:15" x14ac:dyDescent="0.3">
      <c r="A656">
        <v>654</v>
      </c>
      <c r="B656">
        <v>43526.621550925927</v>
      </c>
      <c r="C656">
        <v>43526.626759259256</v>
      </c>
      <c r="D656">
        <v>1</v>
      </c>
      <c r="E656">
        <v>0.43</v>
      </c>
      <c r="F656">
        <v>6</v>
      </c>
      <c r="G656">
        <v>1.86</v>
      </c>
      <c r="H656">
        <v>0</v>
      </c>
      <c r="I656">
        <v>11.16</v>
      </c>
      <c r="J656" t="s">
        <v>23</v>
      </c>
      <c r="K656" t="s">
        <v>24</v>
      </c>
      <c r="L656" t="s">
        <v>55</v>
      </c>
      <c r="M656" t="s">
        <v>39</v>
      </c>
      <c r="N656" t="s">
        <v>27</v>
      </c>
      <c r="O656" t="s">
        <v>27</v>
      </c>
    </row>
    <row r="657" spans="1:15" x14ac:dyDescent="0.3">
      <c r="A657">
        <v>655</v>
      </c>
      <c r="B657">
        <v>43544.553842592592</v>
      </c>
      <c r="C657">
        <v>43544.560682870368</v>
      </c>
      <c r="D657">
        <v>1</v>
      </c>
      <c r="E657">
        <v>1.18</v>
      </c>
      <c r="F657">
        <v>8</v>
      </c>
      <c r="G657">
        <v>0</v>
      </c>
      <c r="H657">
        <v>0</v>
      </c>
      <c r="I657">
        <v>11.3</v>
      </c>
      <c r="J657" t="s">
        <v>23</v>
      </c>
      <c r="K657" t="s">
        <v>28</v>
      </c>
      <c r="L657" t="s">
        <v>54</v>
      </c>
      <c r="M657" t="s">
        <v>72</v>
      </c>
      <c r="N657" t="s">
        <v>27</v>
      </c>
      <c r="O657" t="s">
        <v>27</v>
      </c>
    </row>
    <row r="658" spans="1:15" x14ac:dyDescent="0.3">
      <c r="A658">
        <v>656</v>
      </c>
      <c r="B658">
        <v>43544.72383101852</v>
      </c>
      <c r="C658">
        <v>43544.729537037034</v>
      </c>
      <c r="D658">
        <v>1</v>
      </c>
      <c r="E658">
        <v>0.86</v>
      </c>
      <c r="F658">
        <v>6.5</v>
      </c>
      <c r="G658">
        <v>2.16</v>
      </c>
      <c r="H658">
        <v>0</v>
      </c>
      <c r="I658">
        <v>12.96</v>
      </c>
      <c r="J658" t="s">
        <v>23</v>
      </c>
      <c r="K658" t="s">
        <v>24</v>
      </c>
      <c r="L658" t="s">
        <v>75</v>
      </c>
      <c r="M658" t="s">
        <v>94</v>
      </c>
      <c r="N658" t="s">
        <v>27</v>
      </c>
      <c r="O658" t="s">
        <v>27</v>
      </c>
    </row>
    <row r="659" spans="1:15" x14ac:dyDescent="0.3">
      <c r="A659">
        <v>657</v>
      </c>
      <c r="B659">
        <v>43534.495752314811</v>
      </c>
      <c r="C659">
        <v>43534.501145833332</v>
      </c>
      <c r="D659">
        <v>0</v>
      </c>
      <c r="E659">
        <v>1</v>
      </c>
      <c r="F659">
        <v>6.5</v>
      </c>
      <c r="G659">
        <v>0</v>
      </c>
      <c r="H659">
        <v>0</v>
      </c>
      <c r="I659">
        <v>9.8000000000000007</v>
      </c>
      <c r="J659" t="s">
        <v>23</v>
      </c>
      <c r="K659" t="s">
        <v>28</v>
      </c>
      <c r="L659" t="s">
        <v>35</v>
      </c>
      <c r="M659" t="s">
        <v>60</v>
      </c>
      <c r="N659" t="s">
        <v>27</v>
      </c>
      <c r="O659" t="s">
        <v>27</v>
      </c>
    </row>
    <row r="660" spans="1:15" x14ac:dyDescent="0.3">
      <c r="A660">
        <v>658</v>
      </c>
      <c r="B660">
        <v>43547.133553240739</v>
      </c>
      <c r="C660">
        <v>43547.138055555559</v>
      </c>
      <c r="D660">
        <v>1</v>
      </c>
      <c r="E660">
        <v>1.5</v>
      </c>
      <c r="F660">
        <v>7</v>
      </c>
      <c r="G660">
        <v>1.62</v>
      </c>
      <c r="H660">
        <v>0</v>
      </c>
      <c r="I660">
        <v>12.42</v>
      </c>
      <c r="J660" t="s">
        <v>23</v>
      </c>
      <c r="K660" t="s">
        <v>24</v>
      </c>
      <c r="L660" t="s">
        <v>31</v>
      </c>
      <c r="M660" t="s">
        <v>83</v>
      </c>
      <c r="N660" t="s">
        <v>27</v>
      </c>
      <c r="O660" t="s">
        <v>27</v>
      </c>
    </row>
    <row r="661" spans="1:15" x14ac:dyDescent="0.3">
      <c r="A661">
        <v>659</v>
      </c>
      <c r="B661">
        <v>43539.788784722223</v>
      </c>
      <c r="C661">
        <v>43539.796238425923</v>
      </c>
      <c r="D661">
        <v>1</v>
      </c>
      <c r="E661">
        <v>2.2599999999999998</v>
      </c>
      <c r="F661">
        <v>9.5</v>
      </c>
      <c r="G661">
        <v>2.76</v>
      </c>
      <c r="H661">
        <v>0</v>
      </c>
      <c r="I661">
        <v>16.559999999999999</v>
      </c>
      <c r="J661" t="s">
        <v>23</v>
      </c>
      <c r="K661" t="s">
        <v>24</v>
      </c>
      <c r="L661" t="s">
        <v>64</v>
      </c>
      <c r="M661" t="s">
        <v>57</v>
      </c>
      <c r="N661" t="s">
        <v>27</v>
      </c>
      <c r="O661" t="s">
        <v>27</v>
      </c>
    </row>
    <row r="662" spans="1:15" x14ac:dyDescent="0.3">
      <c r="A662">
        <v>660</v>
      </c>
      <c r="B662">
        <v>43537.510625000003</v>
      </c>
      <c r="C662">
        <v>43537.526620370372</v>
      </c>
      <c r="D662">
        <v>1</v>
      </c>
      <c r="E662">
        <v>2.76</v>
      </c>
      <c r="F662">
        <v>16</v>
      </c>
      <c r="G662">
        <v>3.86</v>
      </c>
      <c r="H662">
        <v>0</v>
      </c>
      <c r="I662">
        <v>23.16</v>
      </c>
      <c r="J662" t="s">
        <v>23</v>
      </c>
      <c r="K662" t="s">
        <v>24</v>
      </c>
      <c r="L662" t="s">
        <v>39</v>
      </c>
      <c r="M662" t="s">
        <v>79</v>
      </c>
      <c r="N662" t="s">
        <v>27</v>
      </c>
      <c r="O662" t="s">
        <v>27</v>
      </c>
    </row>
    <row r="663" spans="1:15" x14ac:dyDescent="0.3">
      <c r="A663">
        <v>661</v>
      </c>
      <c r="B663">
        <v>43525.02039351852</v>
      </c>
      <c r="C663">
        <v>43525.022777777776</v>
      </c>
      <c r="D663">
        <v>4</v>
      </c>
      <c r="E663">
        <v>0.74</v>
      </c>
      <c r="F663">
        <v>4.5</v>
      </c>
      <c r="G663">
        <v>1</v>
      </c>
      <c r="H663">
        <v>0</v>
      </c>
      <c r="I663">
        <v>9.3000000000000007</v>
      </c>
      <c r="J663" t="s">
        <v>23</v>
      </c>
      <c r="K663" t="s">
        <v>24</v>
      </c>
      <c r="L663" t="s">
        <v>53</v>
      </c>
      <c r="M663" t="s">
        <v>53</v>
      </c>
      <c r="N663" t="s">
        <v>27</v>
      </c>
      <c r="O663" t="s">
        <v>27</v>
      </c>
    </row>
    <row r="664" spans="1:15" x14ac:dyDescent="0.3">
      <c r="A664">
        <v>662</v>
      </c>
      <c r="B664">
        <v>43554.592847222222</v>
      </c>
      <c r="C664">
        <v>43554.596678240741</v>
      </c>
      <c r="D664">
        <v>2</v>
      </c>
      <c r="E664">
        <v>0.9</v>
      </c>
      <c r="F664">
        <v>6</v>
      </c>
      <c r="G664">
        <v>0</v>
      </c>
      <c r="H664">
        <v>0</v>
      </c>
      <c r="I664">
        <v>9.3000000000000007</v>
      </c>
      <c r="J664" t="s">
        <v>23</v>
      </c>
      <c r="K664" t="s">
        <v>28</v>
      </c>
      <c r="L664" t="s">
        <v>58</v>
      </c>
      <c r="M664" t="s">
        <v>35</v>
      </c>
      <c r="N664" t="s">
        <v>27</v>
      </c>
      <c r="O664" t="s">
        <v>27</v>
      </c>
    </row>
    <row r="665" spans="1:15" x14ac:dyDescent="0.3">
      <c r="A665">
        <v>663</v>
      </c>
      <c r="B665">
        <v>43546.591574074075</v>
      </c>
      <c r="C665">
        <v>43546.596967592595</v>
      </c>
      <c r="D665">
        <v>1</v>
      </c>
      <c r="E665">
        <v>1.31</v>
      </c>
      <c r="F665">
        <v>7</v>
      </c>
      <c r="G665">
        <v>2.06</v>
      </c>
      <c r="H665">
        <v>0</v>
      </c>
      <c r="I665">
        <v>12.36</v>
      </c>
      <c r="J665" t="s">
        <v>23</v>
      </c>
      <c r="K665" t="s">
        <v>24</v>
      </c>
      <c r="L665" t="s">
        <v>59</v>
      </c>
      <c r="M665" t="s">
        <v>94</v>
      </c>
      <c r="N665" t="s">
        <v>27</v>
      </c>
      <c r="O665" t="s">
        <v>27</v>
      </c>
    </row>
    <row r="666" spans="1:15" x14ac:dyDescent="0.3">
      <c r="A666">
        <v>664</v>
      </c>
      <c r="B666">
        <v>43544.544432870367</v>
      </c>
      <c r="C666">
        <v>43544.555960648147</v>
      </c>
      <c r="D666">
        <v>1</v>
      </c>
      <c r="E666">
        <v>2.2999999999999998</v>
      </c>
      <c r="F666">
        <v>12.5</v>
      </c>
      <c r="G666">
        <v>3.15</v>
      </c>
      <c r="H666">
        <v>0</v>
      </c>
      <c r="I666">
        <v>18.95</v>
      </c>
      <c r="J666" t="s">
        <v>23</v>
      </c>
      <c r="K666" t="s">
        <v>24</v>
      </c>
      <c r="L666" t="s">
        <v>60</v>
      </c>
      <c r="M666" t="s">
        <v>42</v>
      </c>
      <c r="N666" t="s">
        <v>27</v>
      </c>
      <c r="O666" t="s">
        <v>27</v>
      </c>
    </row>
    <row r="667" spans="1:15" x14ac:dyDescent="0.3">
      <c r="A667">
        <v>665</v>
      </c>
      <c r="B667">
        <v>43527.419189814813</v>
      </c>
      <c r="C667">
        <v>43527.431574074071</v>
      </c>
      <c r="D667">
        <v>1</v>
      </c>
      <c r="E667">
        <v>9.8000000000000007</v>
      </c>
      <c r="F667">
        <v>28</v>
      </c>
      <c r="G667">
        <v>0</v>
      </c>
      <c r="H667">
        <v>0</v>
      </c>
      <c r="I667">
        <v>28.8</v>
      </c>
      <c r="J667" t="s">
        <v>23</v>
      </c>
      <c r="K667" t="s">
        <v>24</v>
      </c>
      <c r="L667" t="s">
        <v>107</v>
      </c>
      <c r="M667" t="s">
        <v>133</v>
      </c>
      <c r="N667" t="s">
        <v>27</v>
      </c>
      <c r="O667" t="s">
        <v>85</v>
      </c>
    </row>
    <row r="668" spans="1:15" x14ac:dyDescent="0.3">
      <c r="A668">
        <v>666</v>
      </c>
      <c r="B668">
        <v>43554.023576388892</v>
      </c>
      <c r="C668">
        <v>43554.028877314813</v>
      </c>
      <c r="D668">
        <v>6</v>
      </c>
      <c r="E668">
        <v>1.75</v>
      </c>
      <c r="F668">
        <v>8</v>
      </c>
      <c r="G668">
        <v>1.2</v>
      </c>
      <c r="H668">
        <v>0</v>
      </c>
      <c r="I668">
        <v>13</v>
      </c>
      <c r="J668" t="s">
        <v>23</v>
      </c>
      <c r="K668" t="s">
        <v>24</v>
      </c>
      <c r="L668" t="s">
        <v>58</v>
      </c>
      <c r="M668" t="s">
        <v>65</v>
      </c>
      <c r="N668" t="s">
        <v>27</v>
      </c>
      <c r="O668" t="s">
        <v>27</v>
      </c>
    </row>
    <row r="669" spans="1:15" x14ac:dyDescent="0.3">
      <c r="A669">
        <v>667</v>
      </c>
      <c r="B669">
        <v>43544.396921296298</v>
      </c>
      <c r="C669">
        <v>43544.408773148149</v>
      </c>
      <c r="D669">
        <v>1</v>
      </c>
      <c r="E669">
        <v>1.63</v>
      </c>
      <c r="F669">
        <v>12</v>
      </c>
      <c r="G669">
        <v>3.82</v>
      </c>
      <c r="H669">
        <v>0</v>
      </c>
      <c r="I669">
        <v>19.12</v>
      </c>
      <c r="J669" t="s">
        <v>23</v>
      </c>
      <c r="K669" t="s">
        <v>24</v>
      </c>
      <c r="L669" t="s">
        <v>48</v>
      </c>
      <c r="M669" t="s">
        <v>79</v>
      </c>
      <c r="N669" t="s">
        <v>27</v>
      </c>
      <c r="O669" t="s">
        <v>27</v>
      </c>
    </row>
    <row r="670" spans="1:15" x14ac:dyDescent="0.3">
      <c r="A670">
        <v>668</v>
      </c>
      <c r="B670">
        <v>43533.754131944443</v>
      </c>
      <c r="C670">
        <v>43533.777905092589</v>
      </c>
      <c r="D670">
        <v>1</v>
      </c>
      <c r="E670">
        <v>4.63</v>
      </c>
      <c r="F670">
        <v>23</v>
      </c>
      <c r="G670">
        <v>5.26</v>
      </c>
      <c r="H670">
        <v>0</v>
      </c>
      <c r="I670">
        <v>31.56</v>
      </c>
      <c r="J670" t="s">
        <v>23</v>
      </c>
      <c r="K670" t="s">
        <v>24</v>
      </c>
      <c r="L670" t="s">
        <v>50</v>
      </c>
      <c r="M670" t="s">
        <v>71</v>
      </c>
      <c r="N670" t="s">
        <v>27</v>
      </c>
      <c r="O670" t="s">
        <v>27</v>
      </c>
    </row>
    <row r="671" spans="1:15" x14ac:dyDescent="0.3">
      <c r="A671">
        <v>669</v>
      </c>
      <c r="B671">
        <v>43553.368680555555</v>
      </c>
      <c r="C671">
        <v>43553.373402777775</v>
      </c>
      <c r="D671">
        <v>1</v>
      </c>
      <c r="E671">
        <v>1.0900000000000001</v>
      </c>
      <c r="F671">
        <v>6</v>
      </c>
      <c r="G671">
        <v>1.2</v>
      </c>
      <c r="H671">
        <v>0</v>
      </c>
      <c r="I671">
        <v>10.5</v>
      </c>
      <c r="J671" t="s">
        <v>23</v>
      </c>
      <c r="K671" t="s">
        <v>24</v>
      </c>
      <c r="L671" t="s">
        <v>94</v>
      </c>
      <c r="M671" t="s">
        <v>53</v>
      </c>
      <c r="N671" t="s">
        <v>27</v>
      </c>
      <c r="O671" t="s">
        <v>27</v>
      </c>
    </row>
    <row r="672" spans="1:15" x14ac:dyDescent="0.3">
      <c r="A672">
        <v>670</v>
      </c>
      <c r="B672">
        <v>43532.201944444445</v>
      </c>
      <c r="C672">
        <v>43532.202164351853</v>
      </c>
      <c r="D672">
        <v>1</v>
      </c>
      <c r="E672">
        <v>0</v>
      </c>
      <c r="F672">
        <v>2.5</v>
      </c>
      <c r="G672">
        <v>0</v>
      </c>
      <c r="H672">
        <v>0</v>
      </c>
      <c r="I672">
        <v>6.3</v>
      </c>
      <c r="J672" t="s">
        <v>23</v>
      </c>
      <c r="K672" t="s">
        <v>28</v>
      </c>
      <c r="L672" t="s">
        <v>65</v>
      </c>
      <c r="M672" t="s">
        <v>65</v>
      </c>
      <c r="N672" t="s">
        <v>27</v>
      </c>
      <c r="O672" t="s">
        <v>27</v>
      </c>
    </row>
    <row r="673" spans="1:15" x14ac:dyDescent="0.3">
      <c r="A673">
        <v>671</v>
      </c>
      <c r="B673">
        <v>43533.948449074072</v>
      </c>
      <c r="C673">
        <v>43533.949189814812</v>
      </c>
      <c r="D673">
        <v>1</v>
      </c>
      <c r="E673">
        <v>0.4</v>
      </c>
      <c r="F673">
        <v>3.5</v>
      </c>
      <c r="G673">
        <v>0</v>
      </c>
      <c r="H673">
        <v>0</v>
      </c>
      <c r="I673">
        <v>7.3</v>
      </c>
      <c r="J673" t="s">
        <v>23</v>
      </c>
      <c r="K673" t="s">
        <v>28</v>
      </c>
      <c r="M673" t="s">
        <v>42</v>
      </c>
      <c r="O673" t="s">
        <v>27</v>
      </c>
    </row>
    <row r="674" spans="1:15" x14ac:dyDescent="0.3">
      <c r="A674">
        <v>672</v>
      </c>
      <c r="B674">
        <v>43530.629988425928</v>
      </c>
      <c r="C674">
        <v>43530.632974537039</v>
      </c>
      <c r="D674">
        <v>1</v>
      </c>
      <c r="E674">
        <v>0.48</v>
      </c>
      <c r="F674">
        <v>4.5</v>
      </c>
      <c r="G674">
        <v>1.56</v>
      </c>
      <c r="H674">
        <v>0</v>
      </c>
      <c r="I674">
        <v>9.36</v>
      </c>
      <c r="J674" t="s">
        <v>23</v>
      </c>
      <c r="K674" t="s">
        <v>24</v>
      </c>
      <c r="L674" t="s">
        <v>77</v>
      </c>
      <c r="M674" t="s">
        <v>77</v>
      </c>
      <c r="N674" t="s">
        <v>27</v>
      </c>
      <c r="O674" t="s">
        <v>27</v>
      </c>
    </row>
    <row r="675" spans="1:15" x14ac:dyDescent="0.3">
      <c r="A675">
        <v>673</v>
      </c>
      <c r="B675">
        <v>43536.505104166667</v>
      </c>
      <c r="C675">
        <v>43536.512592592589</v>
      </c>
      <c r="D675">
        <v>1</v>
      </c>
      <c r="E675">
        <v>1.8</v>
      </c>
      <c r="F675">
        <v>9.5</v>
      </c>
      <c r="G675">
        <v>0</v>
      </c>
      <c r="H675">
        <v>0</v>
      </c>
      <c r="I675">
        <v>10.3</v>
      </c>
      <c r="J675" t="s">
        <v>23</v>
      </c>
      <c r="K675" t="s">
        <v>28</v>
      </c>
      <c r="L675" t="s">
        <v>69</v>
      </c>
      <c r="M675" t="s">
        <v>134</v>
      </c>
      <c r="N675" t="s">
        <v>27</v>
      </c>
      <c r="O675" t="s">
        <v>85</v>
      </c>
    </row>
    <row r="676" spans="1:15" x14ac:dyDescent="0.3">
      <c r="A676">
        <v>674</v>
      </c>
      <c r="B676">
        <v>43528.986018518517</v>
      </c>
      <c r="C676">
        <v>43528.993125000001</v>
      </c>
      <c r="D676">
        <v>1</v>
      </c>
      <c r="E676">
        <v>2.68</v>
      </c>
      <c r="F676">
        <v>10.5</v>
      </c>
      <c r="G676">
        <v>2.86</v>
      </c>
      <c r="H676">
        <v>0</v>
      </c>
      <c r="I676">
        <v>17.16</v>
      </c>
      <c r="J676" t="s">
        <v>23</v>
      </c>
      <c r="K676" t="s">
        <v>24</v>
      </c>
      <c r="L676" t="s">
        <v>94</v>
      </c>
      <c r="M676" t="s">
        <v>58</v>
      </c>
      <c r="N676" t="s">
        <v>27</v>
      </c>
      <c r="O676" t="s">
        <v>27</v>
      </c>
    </row>
    <row r="677" spans="1:15" x14ac:dyDescent="0.3">
      <c r="A677">
        <v>675</v>
      </c>
      <c r="B677">
        <v>43525.11923611111</v>
      </c>
      <c r="C677">
        <v>43525.130844907406</v>
      </c>
      <c r="D677">
        <v>1</v>
      </c>
      <c r="E677">
        <v>5</v>
      </c>
      <c r="F677">
        <v>17.5</v>
      </c>
      <c r="G677">
        <v>4.25</v>
      </c>
      <c r="H677">
        <v>0</v>
      </c>
      <c r="I677">
        <v>25.55</v>
      </c>
      <c r="J677" t="s">
        <v>23</v>
      </c>
      <c r="K677" t="s">
        <v>24</v>
      </c>
      <c r="L677" t="s">
        <v>31</v>
      </c>
      <c r="M677" t="s">
        <v>29</v>
      </c>
      <c r="N677" t="s">
        <v>27</v>
      </c>
      <c r="O677" t="s">
        <v>27</v>
      </c>
    </row>
    <row r="678" spans="1:15" x14ac:dyDescent="0.3">
      <c r="A678">
        <v>676</v>
      </c>
      <c r="B678">
        <v>43545.354027777779</v>
      </c>
      <c r="C678">
        <v>43545.385914351849</v>
      </c>
      <c r="D678">
        <v>2</v>
      </c>
      <c r="E678">
        <v>17.13</v>
      </c>
      <c r="F678">
        <v>52</v>
      </c>
      <c r="G678">
        <v>12.21</v>
      </c>
      <c r="H678">
        <v>5.76</v>
      </c>
      <c r="I678">
        <v>73.27</v>
      </c>
      <c r="J678" t="s">
        <v>23</v>
      </c>
      <c r="K678" t="s">
        <v>24</v>
      </c>
      <c r="L678" t="s">
        <v>59</v>
      </c>
      <c r="M678" t="s">
        <v>73</v>
      </c>
      <c r="N678" t="s">
        <v>27</v>
      </c>
      <c r="O678" t="s">
        <v>46</v>
      </c>
    </row>
    <row r="679" spans="1:15" x14ac:dyDescent="0.3">
      <c r="A679">
        <v>677</v>
      </c>
      <c r="B679">
        <v>43550.631018518521</v>
      </c>
      <c r="C679">
        <v>43550.634756944448</v>
      </c>
      <c r="D679">
        <v>4</v>
      </c>
      <c r="E679">
        <v>0.55000000000000004</v>
      </c>
      <c r="F679">
        <v>5.5</v>
      </c>
      <c r="G679">
        <v>0</v>
      </c>
      <c r="H679">
        <v>0</v>
      </c>
      <c r="I679">
        <v>8.8000000000000007</v>
      </c>
      <c r="J679" t="s">
        <v>23</v>
      </c>
      <c r="K679" t="s">
        <v>28</v>
      </c>
      <c r="L679" t="s">
        <v>58</v>
      </c>
      <c r="M679" t="s">
        <v>35</v>
      </c>
      <c r="N679" t="s">
        <v>27</v>
      </c>
      <c r="O679" t="s">
        <v>27</v>
      </c>
    </row>
    <row r="680" spans="1:15" x14ac:dyDescent="0.3">
      <c r="A680">
        <v>678</v>
      </c>
      <c r="B680">
        <v>43529.871331018519</v>
      </c>
      <c r="C680">
        <v>43529.874814814815</v>
      </c>
      <c r="D680">
        <v>1</v>
      </c>
      <c r="E680">
        <v>1.1000000000000001</v>
      </c>
      <c r="F680">
        <v>5.5</v>
      </c>
      <c r="G680">
        <v>2.75</v>
      </c>
      <c r="H680">
        <v>0</v>
      </c>
      <c r="I680">
        <v>12.05</v>
      </c>
      <c r="J680" t="s">
        <v>23</v>
      </c>
      <c r="K680" t="s">
        <v>24</v>
      </c>
      <c r="L680" t="s">
        <v>38</v>
      </c>
      <c r="M680" t="s">
        <v>34</v>
      </c>
      <c r="N680" t="s">
        <v>27</v>
      </c>
      <c r="O680" t="s">
        <v>27</v>
      </c>
    </row>
    <row r="681" spans="1:15" x14ac:dyDescent="0.3">
      <c r="A681">
        <v>679</v>
      </c>
      <c r="B681">
        <v>43530.729016203702</v>
      </c>
      <c r="C681">
        <v>43530.736388888887</v>
      </c>
      <c r="D681">
        <v>1</v>
      </c>
      <c r="E681">
        <v>0.91</v>
      </c>
      <c r="F681">
        <v>8</v>
      </c>
      <c r="G681">
        <v>2.46</v>
      </c>
      <c r="H681">
        <v>0</v>
      </c>
      <c r="I681">
        <v>14.76</v>
      </c>
      <c r="J681" t="s">
        <v>23</v>
      </c>
      <c r="K681" t="s">
        <v>24</v>
      </c>
      <c r="L681" t="s">
        <v>71</v>
      </c>
      <c r="M681" t="s">
        <v>38</v>
      </c>
      <c r="N681" t="s">
        <v>27</v>
      </c>
      <c r="O681" t="s">
        <v>27</v>
      </c>
    </row>
    <row r="682" spans="1:15" x14ac:dyDescent="0.3">
      <c r="A682">
        <v>680</v>
      </c>
      <c r="B682">
        <v>43551.848495370374</v>
      </c>
      <c r="C682">
        <v>43551.855925925927</v>
      </c>
      <c r="D682">
        <v>2</v>
      </c>
      <c r="E682">
        <v>2.0499999999999998</v>
      </c>
      <c r="F682">
        <v>9</v>
      </c>
      <c r="G682">
        <v>2.56</v>
      </c>
      <c r="H682">
        <v>0</v>
      </c>
      <c r="I682">
        <v>15.36</v>
      </c>
      <c r="J682" t="s">
        <v>23</v>
      </c>
      <c r="K682" t="s">
        <v>24</v>
      </c>
      <c r="L682" t="s">
        <v>31</v>
      </c>
      <c r="M682" t="s">
        <v>49</v>
      </c>
      <c r="N682" t="s">
        <v>27</v>
      </c>
      <c r="O682" t="s">
        <v>27</v>
      </c>
    </row>
    <row r="683" spans="1:15" x14ac:dyDescent="0.3">
      <c r="A683">
        <v>681</v>
      </c>
      <c r="B683">
        <v>43542.745868055557</v>
      </c>
      <c r="C683">
        <v>43542.748310185183</v>
      </c>
      <c r="D683">
        <v>1</v>
      </c>
      <c r="E683">
        <v>0.71</v>
      </c>
      <c r="F683">
        <v>4.5</v>
      </c>
      <c r="G683">
        <v>1.1100000000000001</v>
      </c>
      <c r="H683">
        <v>0</v>
      </c>
      <c r="I683">
        <v>9.91</v>
      </c>
      <c r="J683" t="s">
        <v>23</v>
      </c>
      <c r="K683" t="s">
        <v>24</v>
      </c>
      <c r="L683" t="s">
        <v>31</v>
      </c>
      <c r="M683" t="s">
        <v>90</v>
      </c>
      <c r="N683" t="s">
        <v>27</v>
      </c>
      <c r="O683" t="s">
        <v>27</v>
      </c>
    </row>
    <row r="684" spans="1:15" x14ac:dyDescent="0.3">
      <c r="A684">
        <v>682</v>
      </c>
      <c r="B684">
        <v>43525.670034722221</v>
      </c>
      <c r="C684">
        <v>43525.678460648145</v>
      </c>
      <c r="D684">
        <v>1</v>
      </c>
      <c r="E684">
        <v>2</v>
      </c>
      <c r="F684">
        <v>10</v>
      </c>
      <c r="G684">
        <v>0</v>
      </c>
      <c r="H684">
        <v>0</v>
      </c>
      <c r="I684">
        <v>14.3</v>
      </c>
      <c r="J684" t="s">
        <v>23</v>
      </c>
      <c r="K684" t="s">
        <v>28</v>
      </c>
      <c r="L684" t="s">
        <v>70</v>
      </c>
      <c r="M684" t="s">
        <v>63</v>
      </c>
      <c r="N684" t="s">
        <v>27</v>
      </c>
      <c r="O684" t="s">
        <v>27</v>
      </c>
    </row>
    <row r="685" spans="1:15" x14ac:dyDescent="0.3">
      <c r="A685">
        <v>683</v>
      </c>
      <c r="B685">
        <v>43529.313368055555</v>
      </c>
      <c r="C685">
        <v>43529.324305555558</v>
      </c>
      <c r="D685">
        <v>1</v>
      </c>
      <c r="E685">
        <v>6.03</v>
      </c>
      <c r="F685">
        <v>19</v>
      </c>
      <c r="G685">
        <v>4.46</v>
      </c>
      <c r="H685">
        <v>0</v>
      </c>
      <c r="I685">
        <v>26.76</v>
      </c>
      <c r="J685" t="s">
        <v>23</v>
      </c>
      <c r="K685" t="s">
        <v>24</v>
      </c>
      <c r="L685" t="s">
        <v>25</v>
      </c>
      <c r="M685" t="s">
        <v>49</v>
      </c>
      <c r="N685" t="s">
        <v>27</v>
      </c>
      <c r="O685" t="s">
        <v>27</v>
      </c>
    </row>
    <row r="686" spans="1:15" x14ac:dyDescent="0.3">
      <c r="A686">
        <v>684</v>
      </c>
      <c r="B686">
        <v>43535.8671875</v>
      </c>
      <c r="C686">
        <v>43535.877997685187</v>
      </c>
      <c r="D686">
        <v>1</v>
      </c>
      <c r="E686">
        <v>3.15</v>
      </c>
      <c r="F686">
        <v>13</v>
      </c>
      <c r="G686">
        <v>3.36</v>
      </c>
      <c r="H686">
        <v>0</v>
      </c>
      <c r="I686">
        <v>20.16</v>
      </c>
      <c r="J686" t="s">
        <v>23</v>
      </c>
      <c r="K686" t="s">
        <v>24</v>
      </c>
      <c r="L686" t="s">
        <v>75</v>
      </c>
      <c r="M686" t="s">
        <v>57</v>
      </c>
      <c r="N686" t="s">
        <v>27</v>
      </c>
      <c r="O686" t="s">
        <v>27</v>
      </c>
    </row>
    <row r="687" spans="1:15" x14ac:dyDescent="0.3">
      <c r="A687">
        <v>685</v>
      </c>
      <c r="B687">
        <v>43530.963240740741</v>
      </c>
      <c r="C687">
        <v>43530.975115740737</v>
      </c>
      <c r="D687">
        <v>1</v>
      </c>
      <c r="E687">
        <v>6.4</v>
      </c>
      <c r="F687">
        <v>19.5</v>
      </c>
      <c r="G687">
        <v>0</v>
      </c>
      <c r="H687">
        <v>5.76</v>
      </c>
      <c r="I687">
        <v>26.56</v>
      </c>
      <c r="J687" t="s">
        <v>23</v>
      </c>
      <c r="K687" t="s">
        <v>28</v>
      </c>
      <c r="L687" t="s">
        <v>44</v>
      </c>
      <c r="M687" t="s">
        <v>123</v>
      </c>
      <c r="N687" t="s">
        <v>46</v>
      </c>
      <c r="O687" t="s">
        <v>27</v>
      </c>
    </row>
    <row r="688" spans="1:15" x14ac:dyDescent="0.3">
      <c r="A688">
        <v>686</v>
      </c>
      <c r="B688">
        <v>43551.626388888886</v>
      </c>
      <c r="C688">
        <v>43551.646747685183</v>
      </c>
      <c r="D688">
        <v>1</v>
      </c>
      <c r="E688">
        <v>3.79</v>
      </c>
      <c r="F688">
        <v>20</v>
      </c>
      <c r="G688">
        <v>0</v>
      </c>
      <c r="H688">
        <v>0</v>
      </c>
      <c r="I688">
        <v>23.3</v>
      </c>
      <c r="J688" t="s">
        <v>23</v>
      </c>
      <c r="K688" t="s">
        <v>28</v>
      </c>
      <c r="L688" t="s">
        <v>52</v>
      </c>
      <c r="M688" t="s">
        <v>47</v>
      </c>
      <c r="N688" t="s">
        <v>27</v>
      </c>
      <c r="O688" t="s">
        <v>27</v>
      </c>
    </row>
    <row r="689" spans="1:15" x14ac:dyDescent="0.3">
      <c r="A689">
        <v>687</v>
      </c>
      <c r="B689">
        <v>43532.983483796299</v>
      </c>
      <c r="C689">
        <v>43532.999560185184</v>
      </c>
      <c r="D689">
        <v>1</v>
      </c>
      <c r="E689">
        <v>3.6</v>
      </c>
      <c r="F689">
        <v>16.5</v>
      </c>
      <c r="G689">
        <v>2</v>
      </c>
      <c r="H689">
        <v>0</v>
      </c>
      <c r="I689">
        <v>22.3</v>
      </c>
      <c r="J689" t="s">
        <v>23</v>
      </c>
      <c r="K689" t="s">
        <v>24</v>
      </c>
      <c r="L689" t="s">
        <v>29</v>
      </c>
      <c r="M689" t="s">
        <v>71</v>
      </c>
      <c r="N689" t="s">
        <v>27</v>
      </c>
      <c r="O689" t="s">
        <v>27</v>
      </c>
    </row>
    <row r="690" spans="1:15" x14ac:dyDescent="0.3">
      <c r="A690">
        <v>688</v>
      </c>
      <c r="B690">
        <v>43549.933877314812</v>
      </c>
      <c r="C690">
        <v>43549.9371875</v>
      </c>
      <c r="D690">
        <v>5</v>
      </c>
      <c r="E690">
        <v>0.69</v>
      </c>
      <c r="F690">
        <v>5</v>
      </c>
      <c r="G690">
        <v>0</v>
      </c>
      <c r="H690">
        <v>0</v>
      </c>
      <c r="I690">
        <v>8.8000000000000007</v>
      </c>
      <c r="J690" t="s">
        <v>23</v>
      </c>
      <c r="K690" t="s">
        <v>28</v>
      </c>
      <c r="L690" t="s">
        <v>39</v>
      </c>
      <c r="M690" t="s">
        <v>94</v>
      </c>
      <c r="N690" t="s">
        <v>27</v>
      </c>
      <c r="O690" t="s">
        <v>27</v>
      </c>
    </row>
    <row r="691" spans="1:15" x14ac:dyDescent="0.3">
      <c r="A691">
        <v>689</v>
      </c>
      <c r="B691">
        <v>43553.881041666667</v>
      </c>
      <c r="C691">
        <v>43553.882789351854</v>
      </c>
      <c r="D691">
        <v>2</v>
      </c>
      <c r="E691">
        <v>0.26</v>
      </c>
      <c r="F691">
        <v>4</v>
      </c>
      <c r="G691">
        <v>2.34</v>
      </c>
      <c r="H691">
        <v>0</v>
      </c>
      <c r="I691">
        <v>10.14</v>
      </c>
      <c r="J691" t="s">
        <v>23</v>
      </c>
      <c r="K691" t="s">
        <v>24</v>
      </c>
      <c r="L691" t="s">
        <v>29</v>
      </c>
      <c r="M691" t="s">
        <v>29</v>
      </c>
      <c r="N691" t="s">
        <v>27</v>
      </c>
      <c r="O691" t="s">
        <v>27</v>
      </c>
    </row>
    <row r="692" spans="1:15" x14ac:dyDescent="0.3">
      <c r="A692">
        <v>690</v>
      </c>
      <c r="B692">
        <v>43555.610034722224</v>
      </c>
      <c r="C692">
        <v>43555.622939814813</v>
      </c>
      <c r="D692">
        <v>1</v>
      </c>
      <c r="E692">
        <v>3.35</v>
      </c>
      <c r="F692">
        <v>14</v>
      </c>
      <c r="G692">
        <v>0</v>
      </c>
      <c r="H692">
        <v>0</v>
      </c>
      <c r="I692">
        <v>17.3</v>
      </c>
      <c r="J692" t="s">
        <v>23</v>
      </c>
      <c r="K692" t="s">
        <v>28</v>
      </c>
      <c r="L692" t="s">
        <v>55</v>
      </c>
      <c r="M692" t="s">
        <v>49</v>
      </c>
      <c r="N692" t="s">
        <v>27</v>
      </c>
      <c r="O692" t="s">
        <v>27</v>
      </c>
    </row>
    <row r="693" spans="1:15" x14ac:dyDescent="0.3">
      <c r="A693">
        <v>691</v>
      </c>
      <c r="B693">
        <v>43547.908831018518</v>
      </c>
      <c r="C693">
        <v>43547.915497685186</v>
      </c>
      <c r="D693">
        <v>1</v>
      </c>
      <c r="E693">
        <v>1.4</v>
      </c>
      <c r="F693">
        <v>8</v>
      </c>
      <c r="G693">
        <v>2.95</v>
      </c>
      <c r="H693">
        <v>0</v>
      </c>
      <c r="I693">
        <v>14.75</v>
      </c>
      <c r="J693" t="s">
        <v>23</v>
      </c>
      <c r="K693" t="s">
        <v>24</v>
      </c>
      <c r="L693" t="s">
        <v>59</v>
      </c>
      <c r="M693" t="s">
        <v>41</v>
      </c>
      <c r="N693" t="s">
        <v>27</v>
      </c>
      <c r="O693" t="s">
        <v>27</v>
      </c>
    </row>
    <row r="694" spans="1:15" x14ac:dyDescent="0.3">
      <c r="A694">
        <v>692</v>
      </c>
      <c r="B694">
        <v>43546.470891203702</v>
      </c>
      <c r="C694">
        <v>43546.477442129632</v>
      </c>
      <c r="D694">
        <v>1</v>
      </c>
      <c r="E694">
        <v>1.43</v>
      </c>
      <c r="F694">
        <v>8</v>
      </c>
      <c r="G694">
        <v>0</v>
      </c>
      <c r="H694">
        <v>0</v>
      </c>
      <c r="I694">
        <v>11.3</v>
      </c>
      <c r="J694" t="s">
        <v>23</v>
      </c>
      <c r="K694" t="s">
        <v>28</v>
      </c>
      <c r="L694" t="s">
        <v>59</v>
      </c>
      <c r="M694" t="s">
        <v>56</v>
      </c>
      <c r="N694" t="s">
        <v>27</v>
      </c>
      <c r="O694" t="s">
        <v>27</v>
      </c>
    </row>
    <row r="695" spans="1:15" x14ac:dyDescent="0.3">
      <c r="A695">
        <v>693</v>
      </c>
      <c r="B695">
        <v>43534.345462962963</v>
      </c>
      <c r="C695">
        <v>43534.347997685189</v>
      </c>
      <c r="D695">
        <v>1</v>
      </c>
      <c r="E695">
        <v>0.64</v>
      </c>
      <c r="F695">
        <v>4.5</v>
      </c>
      <c r="G695">
        <v>0</v>
      </c>
      <c r="H695">
        <v>0</v>
      </c>
      <c r="I695">
        <v>7.8</v>
      </c>
      <c r="J695" t="s">
        <v>23</v>
      </c>
      <c r="K695" t="s">
        <v>28</v>
      </c>
      <c r="L695" t="s">
        <v>50</v>
      </c>
      <c r="M695" t="s">
        <v>29</v>
      </c>
      <c r="N695" t="s">
        <v>27</v>
      </c>
      <c r="O695" t="s">
        <v>27</v>
      </c>
    </row>
    <row r="696" spans="1:15" x14ac:dyDescent="0.3">
      <c r="A696">
        <v>694</v>
      </c>
      <c r="B696">
        <v>43537.466793981483</v>
      </c>
      <c r="C696">
        <v>43537.491168981483</v>
      </c>
      <c r="D696">
        <v>1</v>
      </c>
      <c r="E696">
        <v>7</v>
      </c>
      <c r="F696">
        <v>28.5</v>
      </c>
      <c r="G696">
        <v>6.35</v>
      </c>
      <c r="H696">
        <v>0</v>
      </c>
      <c r="I696">
        <v>38.15</v>
      </c>
      <c r="J696" t="s">
        <v>23</v>
      </c>
      <c r="K696" t="s">
        <v>24</v>
      </c>
      <c r="L696" t="s">
        <v>92</v>
      </c>
      <c r="M696" t="s">
        <v>34</v>
      </c>
      <c r="N696" t="s">
        <v>67</v>
      </c>
      <c r="O696" t="s">
        <v>27</v>
      </c>
    </row>
    <row r="697" spans="1:15" x14ac:dyDescent="0.3">
      <c r="A697">
        <v>695</v>
      </c>
      <c r="B697">
        <v>43546.311145833337</v>
      </c>
      <c r="C697">
        <v>43546.315289351849</v>
      </c>
      <c r="D697">
        <v>0</v>
      </c>
      <c r="E697">
        <v>1.5</v>
      </c>
      <c r="F697">
        <v>6.5</v>
      </c>
      <c r="G697">
        <v>2.94</v>
      </c>
      <c r="H697">
        <v>0</v>
      </c>
      <c r="I697">
        <v>12.74</v>
      </c>
      <c r="J697" t="s">
        <v>23</v>
      </c>
      <c r="K697" t="s">
        <v>24</v>
      </c>
      <c r="L697" t="s">
        <v>71</v>
      </c>
      <c r="M697" t="s">
        <v>35</v>
      </c>
      <c r="N697" t="s">
        <v>27</v>
      </c>
      <c r="O697" t="s">
        <v>27</v>
      </c>
    </row>
    <row r="698" spans="1:15" x14ac:dyDescent="0.3">
      <c r="A698">
        <v>696</v>
      </c>
      <c r="B698">
        <v>43530.489131944443</v>
      </c>
      <c r="C698">
        <v>43530.502141203702</v>
      </c>
      <c r="D698">
        <v>1</v>
      </c>
      <c r="E698">
        <v>1.94</v>
      </c>
      <c r="F698">
        <v>13</v>
      </c>
      <c r="G698">
        <v>4.08</v>
      </c>
      <c r="H698">
        <v>0</v>
      </c>
      <c r="I698">
        <v>20.38</v>
      </c>
      <c r="J698" t="s">
        <v>23</v>
      </c>
      <c r="K698" t="s">
        <v>24</v>
      </c>
      <c r="L698" t="s">
        <v>70</v>
      </c>
      <c r="M698" t="s">
        <v>41</v>
      </c>
      <c r="N698" t="s">
        <v>27</v>
      </c>
      <c r="O698" t="s">
        <v>27</v>
      </c>
    </row>
    <row r="699" spans="1:15" x14ac:dyDescent="0.3">
      <c r="A699">
        <v>697</v>
      </c>
      <c r="B699">
        <v>43530.617592592593</v>
      </c>
      <c r="C699">
        <v>43530.625162037039</v>
      </c>
      <c r="D699">
        <v>1</v>
      </c>
      <c r="E699">
        <v>1.1499999999999999</v>
      </c>
      <c r="F699">
        <v>8.5</v>
      </c>
      <c r="G699">
        <v>2.36</v>
      </c>
      <c r="H699">
        <v>0</v>
      </c>
      <c r="I699">
        <v>14.16</v>
      </c>
      <c r="J699" t="s">
        <v>23</v>
      </c>
      <c r="K699" t="s">
        <v>24</v>
      </c>
      <c r="L699" t="s">
        <v>79</v>
      </c>
      <c r="M699" t="s">
        <v>34</v>
      </c>
      <c r="N699" t="s">
        <v>27</v>
      </c>
      <c r="O699" t="s">
        <v>27</v>
      </c>
    </row>
    <row r="700" spans="1:15" x14ac:dyDescent="0.3">
      <c r="A700">
        <v>698</v>
      </c>
      <c r="B700">
        <v>43531.54215277778</v>
      </c>
      <c r="C700">
        <v>43531.560208333336</v>
      </c>
      <c r="D700">
        <v>2</v>
      </c>
      <c r="E700">
        <v>3.21</v>
      </c>
      <c r="F700">
        <v>17.5</v>
      </c>
      <c r="G700">
        <v>4.16</v>
      </c>
      <c r="H700">
        <v>0</v>
      </c>
      <c r="I700">
        <v>24.96</v>
      </c>
      <c r="J700" t="s">
        <v>23</v>
      </c>
      <c r="K700" t="s">
        <v>24</v>
      </c>
      <c r="L700" t="s">
        <v>35</v>
      </c>
      <c r="M700" t="s">
        <v>33</v>
      </c>
      <c r="N700" t="s">
        <v>27</v>
      </c>
      <c r="O700" t="s">
        <v>27</v>
      </c>
    </row>
    <row r="701" spans="1:15" x14ac:dyDescent="0.3">
      <c r="A701">
        <v>699</v>
      </c>
      <c r="B701">
        <v>43528.377210648148</v>
      </c>
      <c r="C701">
        <v>43528.389293981483</v>
      </c>
      <c r="D701">
        <v>1</v>
      </c>
      <c r="E701">
        <v>3.7</v>
      </c>
      <c r="F701">
        <v>15</v>
      </c>
      <c r="G701">
        <v>0</v>
      </c>
      <c r="H701">
        <v>0</v>
      </c>
      <c r="I701">
        <v>18.3</v>
      </c>
      <c r="J701" t="s">
        <v>23</v>
      </c>
      <c r="K701" t="s">
        <v>28</v>
      </c>
      <c r="L701" t="s">
        <v>45</v>
      </c>
      <c r="M701" t="s">
        <v>26</v>
      </c>
      <c r="N701" t="s">
        <v>46</v>
      </c>
      <c r="O701" t="s">
        <v>27</v>
      </c>
    </row>
    <row r="702" spans="1:15" x14ac:dyDescent="0.3">
      <c r="A702">
        <v>700</v>
      </c>
      <c r="B702">
        <v>43536.924062500002</v>
      </c>
      <c r="C702">
        <v>43536.929930555554</v>
      </c>
      <c r="D702">
        <v>1</v>
      </c>
      <c r="E702">
        <v>1.33</v>
      </c>
      <c r="F702">
        <v>7.5</v>
      </c>
      <c r="G702">
        <v>2.2599999999999998</v>
      </c>
      <c r="H702">
        <v>0</v>
      </c>
      <c r="I702">
        <v>13.56</v>
      </c>
      <c r="J702" t="s">
        <v>23</v>
      </c>
      <c r="K702" t="s">
        <v>24</v>
      </c>
      <c r="L702" t="s">
        <v>51</v>
      </c>
      <c r="M702" t="s">
        <v>55</v>
      </c>
      <c r="N702" t="s">
        <v>27</v>
      </c>
      <c r="O702" t="s">
        <v>27</v>
      </c>
    </row>
    <row r="703" spans="1:15" x14ac:dyDescent="0.3">
      <c r="A703">
        <v>701</v>
      </c>
      <c r="B703">
        <v>43538.81045138889</v>
      </c>
      <c r="C703">
        <v>43538.813032407408</v>
      </c>
      <c r="D703">
        <v>1</v>
      </c>
      <c r="E703">
        <v>1</v>
      </c>
      <c r="F703">
        <v>5</v>
      </c>
      <c r="G703">
        <v>1.85</v>
      </c>
      <c r="H703">
        <v>0</v>
      </c>
      <c r="I703">
        <v>11.15</v>
      </c>
      <c r="J703" t="s">
        <v>23</v>
      </c>
      <c r="K703" t="s">
        <v>24</v>
      </c>
      <c r="L703" t="s">
        <v>79</v>
      </c>
      <c r="M703" t="s">
        <v>70</v>
      </c>
      <c r="N703" t="s">
        <v>27</v>
      </c>
      <c r="O703" t="s">
        <v>27</v>
      </c>
    </row>
    <row r="704" spans="1:15" x14ac:dyDescent="0.3">
      <c r="A704">
        <v>702</v>
      </c>
      <c r="B704">
        <v>43530.918645833335</v>
      </c>
      <c r="C704">
        <v>43530.925462962965</v>
      </c>
      <c r="D704">
        <v>1</v>
      </c>
      <c r="E704">
        <v>1.6</v>
      </c>
      <c r="F704">
        <v>9</v>
      </c>
      <c r="G704">
        <v>2.5499999999999998</v>
      </c>
      <c r="H704">
        <v>0</v>
      </c>
      <c r="I704">
        <v>15.35</v>
      </c>
      <c r="J704" t="s">
        <v>23</v>
      </c>
      <c r="K704" t="s">
        <v>24</v>
      </c>
      <c r="L704" t="s">
        <v>51</v>
      </c>
      <c r="M704" t="s">
        <v>50</v>
      </c>
      <c r="N704" t="s">
        <v>27</v>
      </c>
      <c r="O704" t="s">
        <v>27</v>
      </c>
    </row>
    <row r="705" spans="1:15" x14ac:dyDescent="0.3">
      <c r="A705">
        <v>703</v>
      </c>
      <c r="B705">
        <v>43525.280694444446</v>
      </c>
      <c r="C705">
        <v>43525.285682870373</v>
      </c>
      <c r="D705">
        <v>1</v>
      </c>
      <c r="E705">
        <v>1.26</v>
      </c>
      <c r="F705">
        <v>6.5</v>
      </c>
      <c r="G705">
        <v>0</v>
      </c>
      <c r="H705">
        <v>0</v>
      </c>
      <c r="I705">
        <v>7.3</v>
      </c>
      <c r="J705" t="s">
        <v>23</v>
      </c>
      <c r="K705" t="s">
        <v>28</v>
      </c>
      <c r="L705" t="s">
        <v>74</v>
      </c>
      <c r="M705" t="s">
        <v>45</v>
      </c>
      <c r="N705" t="s">
        <v>46</v>
      </c>
      <c r="O705" t="s">
        <v>46</v>
      </c>
    </row>
    <row r="706" spans="1:15" x14ac:dyDescent="0.3">
      <c r="A706">
        <v>704</v>
      </c>
      <c r="B706">
        <v>43526.685370370367</v>
      </c>
      <c r="C706">
        <v>43526.688460648147</v>
      </c>
      <c r="D706">
        <v>1</v>
      </c>
      <c r="E706">
        <v>0.6</v>
      </c>
      <c r="F706">
        <v>5</v>
      </c>
      <c r="G706">
        <v>1.65</v>
      </c>
      <c r="H706">
        <v>0</v>
      </c>
      <c r="I706">
        <v>9.9499999999999993</v>
      </c>
      <c r="J706" t="s">
        <v>23</v>
      </c>
      <c r="K706" t="s">
        <v>24</v>
      </c>
      <c r="L706" t="s">
        <v>71</v>
      </c>
      <c r="M706" t="s">
        <v>38</v>
      </c>
      <c r="N706" t="s">
        <v>27</v>
      </c>
      <c r="O706" t="s">
        <v>27</v>
      </c>
    </row>
    <row r="707" spans="1:15" x14ac:dyDescent="0.3">
      <c r="A707">
        <v>705</v>
      </c>
      <c r="B707">
        <v>43541.890196759261</v>
      </c>
      <c r="C707">
        <v>43541.894085648149</v>
      </c>
      <c r="D707">
        <v>1</v>
      </c>
      <c r="E707">
        <v>0.76</v>
      </c>
      <c r="F707">
        <v>6</v>
      </c>
      <c r="G707">
        <v>1.96</v>
      </c>
      <c r="H707">
        <v>0</v>
      </c>
      <c r="I707">
        <v>11.76</v>
      </c>
      <c r="J707" t="s">
        <v>23</v>
      </c>
      <c r="K707" t="s">
        <v>24</v>
      </c>
      <c r="L707" t="s">
        <v>42</v>
      </c>
      <c r="M707" t="s">
        <v>42</v>
      </c>
      <c r="N707" t="s">
        <v>27</v>
      </c>
      <c r="O707" t="s">
        <v>27</v>
      </c>
    </row>
    <row r="708" spans="1:15" x14ac:dyDescent="0.3">
      <c r="A708">
        <v>706</v>
      </c>
      <c r="B708">
        <v>43531.988113425927</v>
      </c>
      <c r="C708">
        <v>43531.995185185187</v>
      </c>
      <c r="D708">
        <v>1</v>
      </c>
      <c r="E708">
        <v>1.81</v>
      </c>
      <c r="F708">
        <v>9</v>
      </c>
      <c r="G708">
        <v>0</v>
      </c>
      <c r="H708">
        <v>0</v>
      </c>
      <c r="I708">
        <v>12.8</v>
      </c>
      <c r="J708" t="s">
        <v>23</v>
      </c>
      <c r="K708" t="s">
        <v>28</v>
      </c>
      <c r="L708" t="s">
        <v>42</v>
      </c>
      <c r="M708" t="s">
        <v>79</v>
      </c>
      <c r="N708" t="s">
        <v>27</v>
      </c>
      <c r="O708" t="s">
        <v>27</v>
      </c>
    </row>
    <row r="709" spans="1:15" x14ac:dyDescent="0.3">
      <c r="A709">
        <v>707</v>
      </c>
      <c r="B709">
        <v>43525.792233796295</v>
      </c>
      <c r="C709">
        <v>43525.799733796295</v>
      </c>
      <c r="D709">
        <v>3</v>
      </c>
      <c r="E709">
        <v>1.73</v>
      </c>
      <c r="F709">
        <v>9</v>
      </c>
      <c r="G709">
        <v>2.66</v>
      </c>
      <c r="H709">
        <v>0</v>
      </c>
      <c r="I709">
        <v>15.96</v>
      </c>
      <c r="J709" t="s">
        <v>23</v>
      </c>
      <c r="K709" t="s">
        <v>24</v>
      </c>
      <c r="L709" t="s">
        <v>75</v>
      </c>
      <c r="M709" t="s">
        <v>26</v>
      </c>
      <c r="N709" t="s">
        <v>27</v>
      </c>
      <c r="O709" t="s">
        <v>27</v>
      </c>
    </row>
    <row r="710" spans="1:15" x14ac:dyDescent="0.3">
      <c r="A710">
        <v>708</v>
      </c>
      <c r="B710">
        <v>43531.614039351851</v>
      </c>
      <c r="C710">
        <v>43531.634166666663</v>
      </c>
      <c r="D710">
        <v>1</v>
      </c>
      <c r="E710">
        <v>3.04</v>
      </c>
      <c r="F710">
        <v>19</v>
      </c>
      <c r="G710">
        <v>4.46</v>
      </c>
      <c r="H710">
        <v>0</v>
      </c>
      <c r="I710">
        <v>26.76</v>
      </c>
      <c r="J710" t="s">
        <v>23</v>
      </c>
      <c r="K710" t="s">
        <v>24</v>
      </c>
      <c r="L710" t="s">
        <v>47</v>
      </c>
      <c r="M710" t="s">
        <v>41</v>
      </c>
      <c r="N710" t="s">
        <v>27</v>
      </c>
      <c r="O710" t="s">
        <v>27</v>
      </c>
    </row>
    <row r="711" spans="1:15" x14ac:dyDescent="0.3">
      <c r="A711">
        <v>709</v>
      </c>
      <c r="B711">
        <v>43554.001851851855</v>
      </c>
      <c r="C711">
        <v>43554.007928240739</v>
      </c>
      <c r="D711">
        <v>5</v>
      </c>
      <c r="E711">
        <v>0.95</v>
      </c>
      <c r="F711">
        <v>7.5</v>
      </c>
      <c r="G711">
        <v>2.2599999999999998</v>
      </c>
      <c r="H711">
        <v>0</v>
      </c>
      <c r="I711">
        <v>13.56</v>
      </c>
      <c r="J711" t="s">
        <v>23</v>
      </c>
      <c r="K711" t="s">
        <v>24</v>
      </c>
      <c r="L711" t="s">
        <v>59</v>
      </c>
      <c r="M711" t="s">
        <v>56</v>
      </c>
      <c r="N711" t="s">
        <v>27</v>
      </c>
      <c r="O711" t="s">
        <v>27</v>
      </c>
    </row>
    <row r="712" spans="1:15" x14ac:dyDescent="0.3">
      <c r="A712">
        <v>710</v>
      </c>
      <c r="B712">
        <v>43554.792766203704</v>
      </c>
      <c r="C712">
        <v>43554.802106481482</v>
      </c>
      <c r="D712">
        <v>1</v>
      </c>
      <c r="E712">
        <v>1.31</v>
      </c>
      <c r="F712">
        <v>9</v>
      </c>
      <c r="G712">
        <v>0</v>
      </c>
      <c r="H712">
        <v>0</v>
      </c>
      <c r="I712">
        <v>12.3</v>
      </c>
      <c r="J712" t="s">
        <v>23</v>
      </c>
      <c r="K712" t="s">
        <v>28</v>
      </c>
      <c r="L712" t="s">
        <v>58</v>
      </c>
      <c r="M712" t="s">
        <v>59</v>
      </c>
      <c r="N712" t="s">
        <v>27</v>
      </c>
      <c r="O712" t="s">
        <v>27</v>
      </c>
    </row>
    <row r="713" spans="1:15" x14ac:dyDescent="0.3">
      <c r="A713">
        <v>711</v>
      </c>
      <c r="B713">
        <v>43545.735995370371</v>
      </c>
      <c r="C713">
        <v>43545.758958333332</v>
      </c>
      <c r="D713">
        <v>2</v>
      </c>
      <c r="E713">
        <v>1.74</v>
      </c>
      <c r="F713">
        <v>17</v>
      </c>
      <c r="G713">
        <v>4.26</v>
      </c>
      <c r="H713">
        <v>0</v>
      </c>
      <c r="I713">
        <v>25.56</v>
      </c>
      <c r="J713" t="s">
        <v>23</v>
      </c>
      <c r="K713" t="s">
        <v>24</v>
      </c>
      <c r="L713" t="s">
        <v>34</v>
      </c>
      <c r="N713" t="s">
        <v>27</v>
      </c>
    </row>
    <row r="714" spans="1:15" x14ac:dyDescent="0.3">
      <c r="A714">
        <v>712</v>
      </c>
      <c r="B714">
        <v>43527.058854166666</v>
      </c>
      <c r="C714">
        <v>43527.062175925923</v>
      </c>
      <c r="D714">
        <v>1</v>
      </c>
      <c r="E714">
        <v>0.8</v>
      </c>
      <c r="F714">
        <v>5</v>
      </c>
      <c r="G714">
        <v>1.75</v>
      </c>
      <c r="H714">
        <v>0</v>
      </c>
      <c r="I714">
        <v>10.55</v>
      </c>
      <c r="J714" t="s">
        <v>23</v>
      </c>
      <c r="K714" t="s">
        <v>24</v>
      </c>
      <c r="M714" t="s">
        <v>60</v>
      </c>
      <c r="O714" t="s">
        <v>27</v>
      </c>
    </row>
    <row r="715" spans="1:15" x14ac:dyDescent="0.3">
      <c r="A715">
        <v>713</v>
      </c>
      <c r="B715">
        <v>43532.525300925925</v>
      </c>
      <c r="C715">
        <v>43532.531388888892</v>
      </c>
      <c r="D715">
        <v>1</v>
      </c>
      <c r="E715">
        <v>1.3</v>
      </c>
      <c r="F715">
        <v>7.5</v>
      </c>
      <c r="G715">
        <v>1.2</v>
      </c>
      <c r="H715">
        <v>0</v>
      </c>
      <c r="I715">
        <v>12</v>
      </c>
      <c r="J715" t="s">
        <v>23</v>
      </c>
      <c r="K715" t="s">
        <v>24</v>
      </c>
      <c r="L715" t="s">
        <v>31</v>
      </c>
      <c r="M715" t="s">
        <v>60</v>
      </c>
      <c r="N715" t="s">
        <v>27</v>
      </c>
      <c r="O715" t="s">
        <v>27</v>
      </c>
    </row>
    <row r="716" spans="1:15" x14ac:dyDescent="0.3">
      <c r="A716">
        <v>714</v>
      </c>
      <c r="B716">
        <v>43550.744398148148</v>
      </c>
      <c r="C716">
        <v>43550.752800925926</v>
      </c>
      <c r="D716">
        <v>1</v>
      </c>
      <c r="E716">
        <v>1.9</v>
      </c>
      <c r="F716">
        <v>10</v>
      </c>
      <c r="G716">
        <v>3.55</v>
      </c>
      <c r="H716">
        <v>0</v>
      </c>
      <c r="I716">
        <v>17.850000000000001</v>
      </c>
      <c r="J716" t="s">
        <v>23</v>
      </c>
      <c r="K716" t="s">
        <v>24</v>
      </c>
      <c r="L716" t="s">
        <v>34</v>
      </c>
      <c r="M716" t="s">
        <v>70</v>
      </c>
      <c r="N716" t="s">
        <v>27</v>
      </c>
      <c r="O716" t="s">
        <v>27</v>
      </c>
    </row>
    <row r="717" spans="1:15" x14ac:dyDescent="0.3">
      <c r="A717">
        <v>715</v>
      </c>
      <c r="B717">
        <v>43540.999699074076</v>
      </c>
      <c r="C717">
        <v>43541.013645833336</v>
      </c>
      <c r="D717">
        <v>1</v>
      </c>
      <c r="E717">
        <v>3.8</v>
      </c>
      <c r="F717">
        <v>16.5</v>
      </c>
      <c r="G717">
        <v>1.5</v>
      </c>
      <c r="H717">
        <v>0</v>
      </c>
      <c r="I717">
        <v>21.8</v>
      </c>
      <c r="J717" t="s">
        <v>23</v>
      </c>
      <c r="K717" t="s">
        <v>24</v>
      </c>
      <c r="L717" t="s">
        <v>76</v>
      </c>
      <c r="M717" t="s">
        <v>135</v>
      </c>
      <c r="N717" t="s">
        <v>27</v>
      </c>
      <c r="O717" t="s">
        <v>67</v>
      </c>
    </row>
    <row r="718" spans="1:15" x14ac:dyDescent="0.3">
      <c r="A718">
        <v>716</v>
      </c>
      <c r="B718">
        <v>43538.006435185183</v>
      </c>
      <c r="C718">
        <v>43538.010092592594</v>
      </c>
      <c r="D718">
        <v>1</v>
      </c>
      <c r="E718">
        <v>0.67</v>
      </c>
      <c r="F718">
        <v>5</v>
      </c>
      <c r="G718">
        <v>1.76</v>
      </c>
      <c r="H718">
        <v>0</v>
      </c>
      <c r="I718">
        <v>10.56</v>
      </c>
      <c r="J718" t="s">
        <v>23</v>
      </c>
      <c r="K718" t="s">
        <v>24</v>
      </c>
      <c r="L718" t="s">
        <v>35</v>
      </c>
      <c r="M718" t="s">
        <v>64</v>
      </c>
      <c r="N718" t="s">
        <v>27</v>
      </c>
      <c r="O718" t="s">
        <v>27</v>
      </c>
    </row>
    <row r="719" spans="1:15" x14ac:dyDescent="0.3">
      <c r="A719">
        <v>717</v>
      </c>
      <c r="B719">
        <v>43533.390659722223</v>
      </c>
      <c r="C719">
        <v>43533.399780092594</v>
      </c>
      <c r="D719">
        <v>6</v>
      </c>
      <c r="E719">
        <v>5.26</v>
      </c>
      <c r="F719">
        <v>17.5</v>
      </c>
      <c r="G719">
        <v>0</v>
      </c>
      <c r="H719">
        <v>0</v>
      </c>
      <c r="I719">
        <v>20.8</v>
      </c>
      <c r="J719" t="s">
        <v>23</v>
      </c>
      <c r="K719" t="s">
        <v>28</v>
      </c>
      <c r="L719" t="s">
        <v>59</v>
      </c>
      <c r="M719" t="s">
        <v>86</v>
      </c>
      <c r="N719" t="s">
        <v>27</v>
      </c>
      <c r="O719" t="s">
        <v>27</v>
      </c>
    </row>
    <row r="720" spans="1:15" x14ac:dyDescent="0.3">
      <c r="A720">
        <v>718</v>
      </c>
      <c r="B720">
        <v>43538.590636574074</v>
      </c>
      <c r="C720">
        <v>43538.60396990741</v>
      </c>
      <c r="D720">
        <v>1</v>
      </c>
      <c r="E720">
        <v>1.53</v>
      </c>
      <c r="F720">
        <v>12.5</v>
      </c>
      <c r="G720">
        <v>0</v>
      </c>
      <c r="H720">
        <v>0</v>
      </c>
      <c r="I720">
        <v>15.8</v>
      </c>
      <c r="J720" t="s">
        <v>23</v>
      </c>
      <c r="K720" t="s">
        <v>28</v>
      </c>
      <c r="L720" t="s">
        <v>29</v>
      </c>
      <c r="M720" t="s">
        <v>41</v>
      </c>
      <c r="N720" t="s">
        <v>27</v>
      </c>
      <c r="O720" t="s">
        <v>27</v>
      </c>
    </row>
    <row r="721" spans="1:15" x14ac:dyDescent="0.3">
      <c r="A721">
        <v>719</v>
      </c>
      <c r="B721">
        <v>43555.461261574077</v>
      </c>
      <c r="C721">
        <v>43555.478877314818</v>
      </c>
      <c r="D721">
        <v>1</v>
      </c>
      <c r="E721">
        <v>10.97</v>
      </c>
      <c r="F721">
        <v>33</v>
      </c>
      <c r="G721">
        <v>10.52</v>
      </c>
      <c r="H721">
        <v>5.76</v>
      </c>
      <c r="I721">
        <v>52.58</v>
      </c>
      <c r="J721" t="s">
        <v>23</v>
      </c>
      <c r="K721" t="s">
        <v>24</v>
      </c>
      <c r="L721" t="s">
        <v>79</v>
      </c>
      <c r="M721" t="s">
        <v>44</v>
      </c>
      <c r="N721" t="s">
        <v>27</v>
      </c>
      <c r="O721" t="s">
        <v>46</v>
      </c>
    </row>
    <row r="722" spans="1:15" x14ac:dyDescent="0.3">
      <c r="A722">
        <v>720</v>
      </c>
      <c r="B722">
        <v>43529.856412037036</v>
      </c>
      <c r="C722">
        <v>43529.872881944444</v>
      </c>
      <c r="D722">
        <v>1</v>
      </c>
      <c r="E722">
        <v>7.43</v>
      </c>
      <c r="F722">
        <v>24.5</v>
      </c>
      <c r="G722">
        <v>5.66</v>
      </c>
      <c r="H722">
        <v>0</v>
      </c>
      <c r="I722">
        <v>33.96</v>
      </c>
      <c r="J722" t="s">
        <v>23</v>
      </c>
      <c r="K722" t="s">
        <v>24</v>
      </c>
      <c r="L722" t="s">
        <v>68</v>
      </c>
      <c r="M722" t="s">
        <v>40</v>
      </c>
      <c r="N722" t="s">
        <v>27</v>
      </c>
      <c r="O722" t="s">
        <v>27</v>
      </c>
    </row>
    <row r="723" spans="1:15" x14ac:dyDescent="0.3">
      <c r="A723">
        <v>721</v>
      </c>
      <c r="B723">
        <v>43547.77784722222</v>
      </c>
      <c r="C723">
        <v>43547.786712962959</v>
      </c>
      <c r="D723">
        <v>1</v>
      </c>
      <c r="E723">
        <v>1.55</v>
      </c>
      <c r="F723">
        <v>9.5</v>
      </c>
      <c r="G723">
        <v>2.56</v>
      </c>
      <c r="H723">
        <v>0</v>
      </c>
      <c r="I723">
        <v>15.36</v>
      </c>
      <c r="J723" t="s">
        <v>23</v>
      </c>
      <c r="K723" t="s">
        <v>24</v>
      </c>
      <c r="L723" t="s">
        <v>75</v>
      </c>
      <c r="M723" t="s">
        <v>52</v>
      </c>
      <c r="N723" t="s">
        <v>27</v>
      </c>
      <c r="O723" t="s">
        <v>27</v>
      </c>
    </row>
    <row r="724" spans="1:15" x14ac:dyDescent="0.3">
      <c r="A724">
        <v>722</v>
      </c>
      <c r="B724">
        <v>43537.405543981484</v>
      </c>
      <c r="C724">
        <v>43537.416689814818</v>
      </c>
      <c r="D724">
        <v>2</v>
      </c>
      <c r="E724">
        <v>2.16</v>
      </c>
      <c r="F724">
        <v>12.5</v>
      </c>
      <c r="G724">
        <v>3.16</v>
      </c>
      <c r="H724">
        <v>0</v>
      </c>
      <c r="I724">
        <v>18.96</v>
      </c>
      <c r="J724" t="s">
        <v>23</v>
      </c>
      <c r="K724" t="s">
        <v>24</v>
      </c>
      <c r="L724" t="s">
        <v>48</v>
      </c>
      <c r="M724" t="s">
        <v>43</v>
      </c>
      <c r="N724" t="s">
        <v>27</v>
      </c>
      <c r="O724" t="s">
        <v>27</v>
      </c>
    </row>
    <row r="725" spans="1:15" x14ac:dyDescent="0.3">
      <c r="A725">
        <v>723</v>
      </c>
      <c r="B725">
        <v>43532.870451388888</v>
      </c>
      <c r="C725">
        <v>43532.874814814815</v>
      </c>
      <c r="D725">
        <v>2</v>
      </c>
      <c r="E725">
        <v>1</v>
      </c>
      <c r="F725">
        <v>6</v>
      </c>
      <c r="G725">
        <v>1.5</v>
      </c>
      <c r="H725">
        <v>0</v>
      </c>
      <c r="I725">
        <v>11.3</v>
      </c>
      <c r="J725" t="s">
        <v>23</v>
      </c>
      <c r="K725" t="s">
        <v>24</v>
      </c>
      <c r="L725" t="s">
        <v>71</v>
      </c>
      <c r="M725" t="s">
        <v>52</v>
      </c>
      <c r="N725" t="s">
        <v>27</v>
      </c>
      <c r="O725" t="s">
        <v>27</v>
      </c>
    </row>
    <row r="726" spans="1:15" x14ac:dyDescent="0.3">
      <c r="A726">
        <v>724</v>
      </c>
      <c r="B726">
        <v>43530.275543981479</v>
      </c>
      <c r="C726">
        <v>43530.277997685182</v>
      </c>
      <c r="D726">
        <v>1</v>
      </c>
      <c r="E726">
        <v>0.96</v>
      </c>
      <c r="F726">
        <v>5</v>
      </c>
      <c r="G726">
        <v>0</v>
      </c>
      <c r="H726">
        <v>0</v>
      </c>
      <c r="I726">
        <v>8.3000000000000007</v>
      </c>
      <c r="J726" t="s">
        <v>23</v>
      </c>
      <c r="K726" t="s">
        <v>28</v>
      </c>
      <c r="L726" t="s">
        <v>38</v>
      </c>
      <c r="M726" t="s">
        <v>34</v>
      </c>
      <c r="N726" t="s">
        <v>27</v>
      </c>
      <c r="O726" t="s">
        <v>27</v>
      </c>
    </row>
    <row r="727" spans="1:15" x14ac:dyDescent="0.3">
      <c r="A727">
        <v>725</v>
      </c>
      <c r="B727">
        <v>43530.687893518516</v>
      </c>
      <c r="C727">
        <v>43530.690740740742</v>
      </c>
      <c r="D727">
        <v>1</v>
      </c>
      <c r="E727">
        <v>0.3</v>
      </c>
      <c r="F727">
        <v>4.5</v>
      </c>
      <c r="G727">
        <v>0</v>
      </c>
      <c r="H727">
        <v>0</v>
      </c>
      <c r="I727">
        <v>8.8000000000000007</v>
      </c>
      <c r="J727" t="s">
        <v>23</v>
      </c>
      <c r="K727" t="s">
        <v>28</v>
      </c>
      <c r="L727" t="s">
        <v>70</v>
      </c>
      <c r="M727" t="s">
        <v>70</v>
      </c>
      <c r="N727" t="s">
        <v>27</v>
      </c>
      <c r="O727" t="s">
        <v>27</v>
      </c>
    </row>
    <row r="728" spans="1:15" x14ac:dyDescent="0.3">
      <c r="A728">
        <v>726</v>
      </c>
      <c r="B728">
        <v>43528.873807870368</v>
      </c>
      <c r="C728">
        <v>43528.881412037037</v>
      </c>
      <c r="D728">
        <v>6</v>
      </c>
      <c r="E728">
        <v>2.6</v>
      </c>
      <c r="F728">
        <v>11</v>
      </c>
      <c r="G728">
        <v>2.86</v>
      </c>
      <c r="H728">
        <v>0</v>
      </c>
      <c r="I728">
        <v>17.16</v>
      </c>
      <c r="J728" t="s">
        <v>23</v>
      </c>
      <c r="K728" t="s">
        <v>24</v>
      </c>
      <c r="L728" t="s">
        <v>35</v>
      </c>
      <c r="M728" t="s">
        <v>50</v>
      </c>
      <c r="N728" t="s">
        <v>27</v>
      </c>
      <c r="O728" t="s">
        <v>27</v>
      </c>
    </row>
    <row r="729" spans="1:15" x14ac:dyDescent="0.3">
      <c r="A729">
        <v>727</v>
      </c>
      <c r="B729">
        <v>43543.963090277779</v>
      </c>
      <c r="C729">
        <v>43543.985034722224</v>
      </c>
      <c r="D729">
        <v>1</v>
      </c>
      <c r="E729">
        <v>18.86</v>
      </c>
      <c r="F729">
        <v>52</v>
      </c>
      <c r="G729">
        <v>10</v>
      </c>
      <c r="H729">
        <v>5.76</v>
      </c>
      <c r="I729">
        <v>71.06</v>
      </c>
      <c r="J729" t="s">
        <v>23</v>
      </c>
      <c r="K729" t="s">
        <v>24</v>
      </c>
      <c r="L729" t="s">
        <v>73</v>
      </c>
      <c r="M729" t="s">
        <v>31</v>
      </c>
      <c r="N729" t="s">
        <v>46</v>
      </c>
      <c r="O729" t="s">
        <v>27</v>
      </c>
    </row>
    <row r="730" spans="1:15" x14ac:dyDescent="0.3">
      <c r="A730">
        <v>728</v>
      </c>
      <c r="B730">
        <v>43539.590254629627</v>
      </c>
      <c r="C730">
        <v>43539.603101851855</v>
      </c>
      <c r="D730">
        <v>4</v>
      </c>
      <c r="E730">
        <v>2.57</v>
      </c>
      <c r="F730">
        <v>13.5</v>
      </c>
      <c r="G730">
        <v>0</v>
      </c>
      <c r="H730">
        <v>0</v>
      </c>
      <c r="I730">
        <v>16.8</v>
      </c>
      <c r="J730" t="s">
        <v>23</v>
      </c>
      <c r="K730" t="s">
        <v>28</v>
      </c>
      <c r="L730" t="s">
        <v>51</v>
      </c>
      <c r="M730" t="s">
        <v>94</v>
      </c>
      <c r="N730" t="s">
        <v>27</v>
      </c>
      <c r="O730" t="s">
        <v>27</v>
      </c>
    </row>
    <row r="731" spans="1:15" x14ac:dyDescent="0.3">
      <c r="A731">
        <v>729</v>
      </c>
      <c r="B731">
        <v>43553.394976851851</v>
      </c>
      <c r="C731">
        <v>43553.409895833334</v>
      </c>
      <c r="D731">
        <v>5</v>
      </c>
      <c r="E731">
        <v>2.2799999999999998</v>
      </c>
      <c r="F731">
        <v>14</v>
      </c>
      <c r="G731">
        <v>2</v>
      </c>
      <c r="H731">
        <v>0</v>
      </c>
      <c r="I731">
        <v>19.3</v>
      </c>
      <c r="J731" t="s">
        <v>23</v>
      </c>
      <c r="K731" t="s">
        <v>24</v>
      </c>
      <c r="L731" t="s">
        <v>29</v>
      </c>
      <c r="M731" t="s">
        <v>51</v>
      </c>
      <c r="N731" t="s">
        <v>27</v>
      </c>
      <c r="O731" t="s">
        <v>27</v>
      </c>
    </row>
    <row r="732" spans="1:15" x14ac:dyDescent="0.3">
      <c r="A732">
        <v>730</v>
      </c>
      <c r="B732">
        <v>43550.941793981481</v>
      </c>
      <c r="C732">
        <v>43550.953912037039</v>
      </c>
      <c r="D732">
        <v>2</v>
      </c>
      <c r="E732">
        <v>4.4000000000000004</v>
      </c>
      <c r="F732">
        <v>16.5</v>
      </c>
      <c r="G732">
        <v>4.0599999999999996</v>
      </c>
      <c r="H732">
        <v>0</v>
      </c>
      <c r="I732">
        <v>24.36</v>
      </c>
      <c r="J732" t="s">
        <v>23</v>
      </c>
      <c r="K732" t="s">
        <v>24</v>
      </c>
      <c r="L732" t="s">
        <v>41</v>
      </c>
      <c r="M732" t="s">
        <v>75</v>
      </c>
      <c r="N732" t="s">
        <v>27</v>
      </c>
      <c r="O732" t="s">
        <v>27</v>
      </c>
    </row>
    <row r="733" spans="1:15" x14ac:dyDescent="0.3">
      <c r="A733">
        <v>731</v>
      </c>
      <c r="B733">
        <v>43551.451168981483</v>
      </c>
      <c r="C733">
        <v>43551.473993055559</v>
      </c>
      <c r="D733">
        <v>4</v>
      </c>
      <c r="E733">
        <v>10.28</v>
      </c>
      <c r="F733">
        <v>32.5</v>
      </c>
      <c r="G733">
        <v>8.31</v>
      </c>
      <c r="H733">
        <v>5.76</v>
      </c>
      <c r="I733">
        <v>49.87</v>
      </c>
      <c r="J733" t="s">
        <v>23</v>
      </c>
      <c r="K733" t="s">
        <v>24</v>
      </c>
      <c r="L733" t="s">
        <v>44</v>
      </c>
      <c r="M733" t="s">
        <v>41</v>
      </c>
      <c r="N733" t="s">
        <v>46</v>
      </c>
      <c r="O733" t="s">
        <v>27</v>
      </c>
    </row>
    <row r="734" spans="1:15" x14ac:dyDescent="0.3">
      <c r="A734">
        <v>732</v>
      </c>
      <c r="B734">
        <v>43553.713506944441</v>
      </c>
      <c r="C734">
        <v>43553.722696759258</v>
      </c>
      <c r="D734">
        <v>2</v>
      </c>
      <c r="E734">
        <v>1.3</v>
      </c>
      <c r="F734">
        <v>9.5</v>
      </c>
      <c r="G734">
        <v>2.75</v>
      </c>
      <c r="H734">
        <v>0</v>
      </c>
      <c r="I734">
        <v>16.55</v>
      </c>
      <c r="J734" t="s">
        <v>23</v>
      </c>
      <c r="K734" t="s">
        <v>24</v>
      </c>
      <c r="L734" t="s">
        <v>41</v>
      </c>
      <c r="M734" t="s">
        <v>51</v>
      </c>
      <c r="N734" t="s">
        <v>27</v>
      </c>
      <c r="O734" t="s">
        <v>27</v>
      </c>
    </row>
    <row r="735" spans="1:15" x14ac:dyDescent="0.3">
      <c r="A735">
        <v>733</v>
      </c>
      <c r="B735">
        <v>43537.508043981485</v>
      </c>
      <c r="C735">
        <v>43537.517048611109</v>
      </c>
      <c r="D735">
        <v>2</v>
      </c>
      <c r="E735">
        <v>1.9</v>
      </c>
      <c r="F735">
        <v>10</v>
      </c>
      <c r="G735">
        <v>2</v>
      </c>
      <c r="H735">
        <v>0</v>
      </c>
      <c r="I735">
        <v>15.3</v>
      </c>
      <c r="J735" t="s">
        <v>23</v>
      </c>
      <c r="K735" t="s">
        <v>24</v>
      </c>
      <c r="L735" t="s">
        <v>47</v>
      </c>
      <c r="M735" t="s">
        <v>70</v>
      </c>
      <c r="N735" t="s">
        <v>27</v>
      </c>
      <c r="O735" t="s">
        <v>27</v>
      </c>
    </row>
    <row r="736" spans="1:15" x14ac:dyDescent="0.3">
      <c r="A736">
        <v>734</v>
      </c>
      <c r="B736">
        <v>43530.850891203707</v>
      </c>
      <c r="C736">
        <v>43530.858958333331</v>
      </c>
      <c r="D736">
        <v>1</v>
      </c>
      <c r="E736">
        <v>1.75</v>
      </c>
      <c r="F736">
        <v>9.5</v>
      </c>
      <c r="G736">
        <v>2.66</v>
      </c>
      <c r="H736">
        <v>0</v>
      </c>
      <c r="I736">
        <v>15.96</v>
      </c>
      <c r="J736" t="s">
        <v>23</v>
      </c>
      <c r="K736" t="s">
        <v>24</v>
      </c>
      <c r="L736" t="s">
        <v>34</v>
      </c>
      <c r="M736" t="s">
        <v>54</v>
      </c>
      <c r="N736" t="s">
        <v>27</v>
      </c>
      <c r="O736" t="s">
        <v>27</v>
      </c>
    </row>
    <row r="737" spans="1:15" x14ac:dyDescent="0.3">
      <c r="A737">
        <v>735</v>
      </c>
      <c r="B737">
        <v>43542.62059027778</v>
      </c>
      <c r="C737">
        <v>43542.635150462964</v>
      </c>
      <c r="D737">
        <v>5</v>
      </c>
      <c r="E737">
        <v>2.57</v>
      </c>
      <c r="F737">
        <v>13.5</v>
      </c>
      <c r="G737">
        <v>0</v>
      </c>
      <c r="H737">
        <v>0</v>
      </c>
      <c r="I737">
        <v>16.8</v>
      </c>
      <c r="J737" t="s">
        <v>23</v>
      </c>
      <c r="K737" t="s">
        <v>28</v>
      </c>
      <c r="L737" t="s">
        <v>65</v>
      </c>
      <c r="M737" t="s">
        <v>29</v>
      </c>
      <c r="N737" t="s">
        <v>27</v>
      </c>
      <c r="O737" t="s">
        <v>27</v>
      </c>
    </row>
    <row r="738" spans="1:15" x14ac:dyDescent="0.3">
      <c r="A738">
        <v>736</v>
      </c>
      <c r="B738">
        <v>43532.821076388886</v>
      </c>
      <c r="C738">
        <v>43532.837210648147</v>
      </c>
      <c r="D738">
        <v>1</v>
      </c>
      <c r="E738">
        <v>4.5</v>
      </c>
      <c r="F738">
        <v>18</v>
      </c>
      <c r="G738">
        <v>0</v>
      </c>
      <c r="H738">
        <v>0</v>
      </c>
      <c r="I738">
        <v>22.3</v>
      </c>
      <c r="J738" t="s">
        <v>23</v>
      </c>
      <c r="K738" t="s">
        <v>28</v>
      </c>
      <c r="L738" t="s">
        <v>34</v>
      </c>
      <c r="M738" t="s">
        <v>50</v>
      </c>
      <c r="N738" t="s">
        <v>27</v>
      </c>
      <c r="O738" t="s">
        <v>27</v>
      </c>
    </row>
    <row r="739" spans="1:15" x14ac:dyDescent="0.3">
      <c r="A739">
        <v>737</v>
      </c>
      <c r="B739">
        <v>43553.014074074075</v>
      </c>
      <c r="C739">
        <v>43553.016736111109</v>
      </c>
      <c r="D739">
        <v>1</v>
      </c>
      <c r="E739">
        <v>0.43</v>
      </c>
      <c r="F739">
        <v>4.5</v>
      </c>
      <c r="G739">
        <v>1.66</v>
      </c>
      <c r="H739">
        <v>0</v>
      </c>
      <c r="I739">
        <v>9.9600000000000009</v>
      </c>
      <c r="J739" t="s">
        <v>23</v>
      </c>
      <c r="K739" t="s">
        <v>24</v>
      </c>
      <c r="L739" t="s">
        <v>32</v>
      </c>
      <c r="M739" t="s">
        <v>90</v>
      </c>
      <c r="N739" t="s">
        <v>27</v>
      </c>
      <c r="O739" t="s">
        <v>27</v>
      </c>
    </row>
    <row r="740" spans="1:15" x14ac:dyDescent="0.3">
      <c r="A740">
        <v>738</v>
      </c>
      <c r="B740">
        <v>43538.325810185182</v>
      </c>
      <c r="C740">
        <v>43538.335486111115</v>
      </c>
      <c r="D740">
        <v>1</v>
      </c>
      <c r="E740">
        <v>1.9</v>
      </c>
      <c r="F740">
        <v>10.5</v>
      </c>
      <c r="G740">
        <v>2</v>
      </c>
      <c r="H740">
        <v>0</v>
      </c>
      <c r="I740">
        <v>15.8</v>
      </c>
      <c r="J740" t="s">
        <v>23</v>
      </c>
      <c r="K740" t="s">
        <v>24</v>
      </c>
      <c r="L740" t="s">
        <v>40</v>
      </c>
      <c r="M740" t="s">
        <v>25</v>
      </c>
      <c r="N740" t="s">
        <v>27</v>
      </c>
      <c r="O740" t="s">
        <v>27</v>
      </c>
    </row>
    <row r="741" spans="1:15" x14ac:dyDescent="0.3">
      <c r="A741">
        <v>739</v>
      </c>
      <c r="B741">
        <v>43538.00644675926</v>
      </c>
      <c r="C741">
        <v>43538.006493055553</v>
      </c>
      <c r="D741">
        <v>1</v>
      </c>
      <c r="E741">
        <v>0.03</v>
      </c>
      <c r="F741">
        <v>2.5</v>
      </c>
      <c r="G741">
        <v>0</v>
      </c>
      <c r="H741">
        <v>0</v>
      </c>
      <c r="I741">
        <v>3.8</v>
      </c>
      <c r="J741" t="s">
        <v>23</v>
      </c>
      <c r="K741" t="s">
        <v>28</v>
      </c>
      <c r="L741" t="s">
        <v>79</v>
      </c>
      <c r="N741" t="s">
        <v>27</v>
      </c>
    </row>
    <row r="742" spans="1:15" x14ac:dyDescent="0.3">
      <c r="A742">
        <v>740</v>
      </c>
      <c r="B742">
        <v>43548.474629629629</v>
      </c>
      <c r="C742">
        <v>43548.478368055556</v>
      </c>
      <c r="D742">
        <v>1</v>
      </c>
      <c r="E742">
        <v>0.9</v>
      </c>
      <c r="F742">
        <v>5.5</v>
      </c>
      <c r="G742">
        <v>1.76</v>
      </c>
      <c r="H742">
        <v>0</v>
      </c>
      <c r="I742">
        <v>10.56</v>
      </c>
      <c r="J742" t="s">
        <v>23</v>
      </c>
      <c r="K742" t="s">
        <v>24</v>
      </c>
      <c r="L742" t="s">
        <v>39</v>
      </c>
      <c r="M742" t="s">
        <v>59</v>
      </c>
      <c r="N742" t="s">
        <v>27</v>
      </c>
      <c r="O742" t="s">
        <v>27</v>
      </c>
    </row>
    <row r="743" spans="1:15" x14ac:dyDescent="0.3">
      <c r="A743">
        <v>741</v>
      </c>
      <c r="B743">
        <v>43529.929907407408</v>
      </c>
      <c r="C743">
        <v>43529.934189814812</v>
      </c>
      <c r="D743">
        <v>2</v>
      </c>
      <c r="E743">
        <v>0.92</v>
      </c>
      <c r="F743">
        <v>6</v>
      </c>
      <c r="G743">
        <v>0</v>
      </c>
      <c r="H743">
        <v>0</v>
      </c>
      <c r="I743">
        <v>9.8000000000000007</v>
      </c>
      <c r="J743" t="s">
        <v>23</v>
      </c>
      <c r="K743" t="s">
        <v>28</v>
      </c>
      <c r="L743" t="s">
        <v>42</v>
      </c>
      <c r="M743" t="s">
        <v>58</v>
      </c>
      <c r="N743" t="s">
        <v>27</v>
      </c>
      <c r="O743" t="s">
        <v>27</v>
      </c>
    </row>
    <row r="744" spans="1:15" x14ac:dyDescent="0.3">
      <c r="A744">
        <v>742</v>
      </c>
      <c r="B744">
        <v>43529.411527777775</v>
      </c>
      <c r="C744">
        <v>43529.419293981482</v>
      </c>
      <c r="D744">
        <v>1</v>
      </c>
      <c r="E744">
        <v>1.32</v>
      </c>
      <c r="F744">
        <v>8.5</v>
      </c>
      <c r="G744">
        <v>0</v>
      </c>
      <c r="H744">
        <v>0</v>
      </c>
      <c r="I744">
        <v>11.8</v>
      </c>
      <c r="J744" t="s">
        <v>23</v>
      </c>
      <c r="K744" t="s">
        <v>28</v>
      </c>
      <c r="L744" t="s">
        <v>94</v>
      </c>
      <c r="M744" t="s">
        <v>38</v>
      </c>
      <c r="N744" t="s">
        <v>27</v>
      </c>
      <c r="O744" t="s">
        <v>27</v>
      </c>
    </row>
    <row r="745" spans="1:15" x14ac:dyDescent="0.3">
      <c r="A745">
        <v>743</v>
      </c>
      <c r="B745">
        <v>43545.418171296296</v>
      </c>
      <c r="C745">
        <v>43545.426018518519</v>
      </c>
      <c r="D745">
        <v>1</v>
      </c>
      <c r="E745">
        <v>1.5</v>
      </c>
      <c r="F745">
        <v>9</v>
      </c>
      <c r="G745">
        <v>2.46</v>
      </c>
      <c r="H745">
        <v>0</v>
      </c>
      <c r="I745">
        <v>14.76</v>
      </c>
      <c r="J745" t="s">
        <v>23</v>
      </c>
      <c r="K745" t="s">
        <v>24</v>
      </c>
      <c r="L745" t="s">
        <v>70</v>
      </c>
      <c r="M745" t="s">
        <v>79</v>
      </c>
      <c r="N745" t="s">
        <v>27</v>
      </c>
      <c r="O745" t="s">
        <v>27</v>
      </c>
    </row>
    <row r="746" spans="1:15" x14ac:dyDescent="0.3">
      <c r="A746">
        <v>744</v>
      </c>
      <c r="B746">
        <v>43547.922951388886</v>
      </c>
      <c r="C746">
        <v>43547.933125000003</v>
      </c>
      <c r="D746">
        <v>2</v>
      </c>
      <c r="E746">
        <v>1.7</v>
      </c>
      <c r="F746">
        <v>10.5</v>
      </c>
      <c r="G746">
        <v>0</v>
      </c>
      <c r="H746">
        <v>0</v>
      </c>
      <c r="I746">
        <v>14.3</v>
      </c>
      <c r="J746" t="s">
        <v>23</v>
      </c>
      <c r="K746" t="s">
        <v>28</v>
      </c>
      <c r="L746" t="s">
        <v>72</v>
      </c>
      <c r="M746" t="s">
        <v>39</v>
      </c>
      <c r="N746" t="s">
        <v>27</v>
      </c>
      <c r="O746" t="s">
        <v>27</v>
      </c>
    </row>
    <row r="747" spans="1:15" x14ac:dyDescent="0.3">
      <c r="A747">
        <v>745</v>
      </c>
      <c r="B747">
        <v>43554.524085648147</v>
      </c>
      <c r="C747">
        <v>43554.548321759263</v>
      </c>
      <c r="D747">
        <v>1</v>
      </c>
      <c r="E747">
        <v>16.11</v>
      </c>
      <c r="F747">
        <v>44</v>
      </c>
      <c r="G747">
        <v>13.26</v>
      </c>
      <c r="H747">
        <v>5.76</v>
      </c>
      <c r="I747">
        <v>66.319999999999993</v>
      </c>
      <c r="J747" t="s">
        <v>23</v>
      </c>
      <c r="K747" t="s">
        <v>24</v>
      </c>
      <c r="L747" t="s">
        <v>36</v>
      </c>
      <c r="M747" t="s">
        <v>44</v>
      </c>
      <c r="N747" t="s">
        <v>27</v>
      </c>
      <c r="O747" t="s">
        <v>46</v>
      </c>
    </row>
    <row r="748" spans="1:15" x14ac:dyDescent="0.3">
      <c r="A748">
        <v>746</v>
      </c>
      <c r="B748">
        <v>43549.92659722222</v>
      </c>
      <c r="C748">
        <v>43549.935162037036</v>
      </c>
      <c r="D748">
        <v>1</v>
      </c>
      <c r="E748">
        <v>2.59</v>
      </c>
      <c r="F748">
        <v>10.5</v>
      </c>
      <c r="G748">
        <v>1</v>
      </c>
      <c r="H748">
        <v>0</v>
      </c>
      <c r="I748">
        <v>15.3</v>
      </c>
      <c r="J748" t="s">
        <v>23</v>
      </c>
      <c r="K748" t="s">
        <v>24</v>
      </c>
      <c r="L748" t="s">
        <v>64</v>
      </c>
      <c r="M748" t="s">
        <v>75</v>
      </c>
      <c r="N748" t="s">
        <v>27</v>
      </c>
      <c r="O748" t="s">
        <v>27</v>
      </c>
    </row>
    <row r="749" spans="1:15" x14ac:dyDescent="0.3">
      <c r="A749">
        <v>747</v>
      </c>
      <c r="B749">
        <v>43535.282546296294</v>
      </c>
      <c r="C749">
        <v>43535.289155092592</v>
      </c>
      <c r="D749">
        <v>1</v>
      </c>
      <c r="E749">
        <v>1.5</v>
      </c>
      <c r="F749">
        <v>8.5</v>
      </c>
      <c r="G749">
        <v>2.35</v>
      </c>
      <c r="H749">
        <v>0</v>
      </c>
      <c r="I749">
        <v>14.15</v>
      </c>
      <c r="J749" t="s">
        <v>23</v>
      </c>
      <c r="K749" t="s">
        <v>24</v>
      </c>
      <c r="L749" t="s">
        <v>51</v>
      </c>
      <c r="M749" t="s">
        <v>38</v>
      </c>
      <c r="N749" t="s">
        <v>27</v>
      </c>
      <c r="O749" t="s">
        <v>27</v>
      </c>
    </row>
    <row r="750" spans="1:15" x14ac:dyDescent="0.3">
      <c r="A750">
        <v>748</v>
      </c>
      <c r="B750">
        <v>43527.958032407405</v>
      </c>
      <c r="C750">
        <v>43527.958784722221</v>
      </c>
      <c r="D750">
        <v>2</v>
      </c>
      <c r="E750">
        <v>0.44</v>
      </c>
      <c r="F750">
        <v>3.5</v>
      </c>
      <c r="G750">
        <v>1.46</v>
      </c>
      <c r="H750">
        <v>0</v>
      </c>
      <c r="I750">
        <v>8.76</v>
      </c>
      <c r="J750" t="s">
        <v>23</v>
      </c>
      <c r="K750" t="s">
        <v>24</v>
      </c>
      <c r="L750" t="s">
        <v>59</v>
      </c>
      <c r="M750" t="s">
        <v>71</v>
      </c>
      <c r="N750" t="s">
        <v>27</v>
      </c>
      <c r="O750" t="s">
        <v>27</v>
      </c>
    </row>
    <row r="751" spans="1:15" x14ac:dyDescent="0.3">
      <c r="A751">
        <v>749</v>
      </c>
      <c r="B751">
        <v>43532.632847222223</v>
      </c>
      <c r="C751">
        <v>43532.640856481485</v>
      </c>
      <c r="D751">
        <v>1</v>
      </c>
      <c r="E751">
        <v>0.66</v>
      </c>
      <c r="F751">
        <v>7.5</v>
      </c>
      <c r="G751">
        <v>0</v>
      </c>
      <c r="H751">
        <v>0</v>
      </c>
      <c r="I751">
        <v>10.8</v>
      </c>
      <c r="J751" t="s">
        <v>23</v>
      </c>
      <c r="K751" t="s">
        <v>28</v>
      </c>
      <c r="L751" t="s">
        <v>55</v>
      </c>
      <c r="M751" t="s">
        <v>64</v>
      </c>
      <c r="N751" t="s">
        <v>27</v>
      </c>
      <c r="O751" t="s">
        <v>27</v>
      </c>
    </row>
    <row r="752" spans="1:15" x14ac:dyDescent="0.3">
      <c r="A752">
        <v>750</v>
      </c>
      <c r="B752">
        <v>43525.671273148146</v>
      </c>
      <c r="C752">
        <v>43525.680219907408</v>
      </c>
      <c r="D752">
        <v>2</v>
      </c>
      <c r="E752">
        <v>1.7</v>
      </c>
      <c r="F752">
        <v>10</v>
      </c>
      <c r="G752">
        <v>0</v>
      </c>
      <c r="H752">
        <v>0</v>
      </c>
      <c r="I752">
        <v>14.3</v>
      </c>
      <c r="J752" t="s">
        <v>23</v>
      </c>
      <c r="K752" t="s">
        <v>28</v>
      </c>
      <c r="L752" t="s">
        <v>38</v>
      </c>
      <c r="M752" t="s">
        <v>62</v>
      </c>
      <c r="N752" t="s">
        <v>27</v>
      </c>
      <c r="O752" t="s">
        <v>27</v>
      </c>
    </row>
    <row r="753" spans="1:15" x14ac:dyDescent="0.3">
      <c r="A753">
        <v>751</v>
      </c>
      <c r="B753">
        <v>43537.417650462965</v>
      </c>
      <c r="C753">
        <v>43537.423067129632</v>
      </c>
      <c r="D753">
        <v>1</v>
      </c>
      <c r="E753">
        <v>1.42</v>
      </c>
      <c r="F753">
        <v>7.5</v>
      </c>
      <c r="G753">
        <v>1.2</v>
      </c>
      <c r="H753">
        <v>0</v>
      </c>
      <c r="I753">
        <v>12</v>
      </c>
      <c r="J753" t="s">
        <v>23</v>
      </c>
      <c r="K753" t="s">
        <v>24</v>
      </c>
      <c r="L753" t="s">
        <v>29</v>
      </c>
      <c r="M753" t="s">
        <v>42</v>
      </c>
      <c r="N753" t="s">
        <v>27</v>
      </c>
      <c r="O753" t="s">
        <v>27</v>
      </c>
    </row>
    <row r="754" spans="1:15" x14ac:dyDescent="0.3">
      <c r="A754">
        <v>752</v>
      </c>
      <c r="B754">
        <v>43538.75403935185</v>
      </c>
      <c r="C754">
        <v>43538.75744212963</v>
      </c>
      <c r="D754">
        <v>1</v>
      </c>
      <c r="E754">
        <v>0.4</v>
      </c>
      <c r="F754">
        <v>5</v>
      </c>
      <c r="G754">
        <v>0</v>
      </c>
      <c r="H754">
        <v>0</v>
      </c>
      <c r="I754">
        <v>9.3000000000000007</v>
      </c>
      <c r="J754" t="s">
        <v>23</v>
      </c>
      <c r="K754" t="s">
        <v>28</v>
      </c>
      <c r="L754" t="s">
        <v>72</v>
      </c>
      <c r="M754" t="s">
        <v>83</v>
      </c>
      <c r="N754" t="s">
        <v>27</v>
      </c>
      <c r="O754" t="s">
        <v>27</v>
      </c>
    </row>
    <row r="755" spans="1:15" x14ac:dyDescent="0.3">
      <c r="A755">
        <v>753</v>
      </c>
      <c r="B755">
        <v>43537.920520833337</v>
      </c>
      <c r="C755">
        <v>43537.929016203707</v>
      </c>
      <c r="D755">
        <v>1</v>
      </c>
      <c r="E755">
        <v>2.64</v>
      </c>
      <c r="F755">
        <v>11</v>
      </c>
      <c r="G755">
        <v>3.7</v>
      </c>
      <c r="H755">
        <v>0</v>
      </c>
      <c r="I755">
        <v>18.5</v>
      </c>
      <c r="J755" t="s">
        <v>23</v>
      </c>
      <c r="K755" t="s">
        <v>24</v>
      </c>
      <c r="L755" t="s">
        <v>58</v>
      </c>
      <c r="M755" t="s">
        <v>70</v>
      </c>
      <c r="N755" t="s">
        <v>27</v>
      </c>
      <c r="O755" t="s">
        <v>27</v>
      </c>
    </row>
    <row r="756" spans="1:15" x14ac:dyDescent="0.3">
      <c r="A756">
        <v>754</v>
      </c>
      <c r="B756">
        <v>43552.960335648146</v>
      </c>
      <c r="C756">
        <v>43552.96875</v>
      </c>
      <c r="D756">
        <v>2</v>
      </c>
      <c r="E756">
        <v>2.09</v>
      </c>
      <c r="F756">
        <v>10</v>
      </c>
      <c r="G756">
        <v>3.45</v>
      </c>
      <c r="H756">
        <v>0</v>
      </c>
      <c r="I756">
        <v>17.25</v>
      </c>
      <c r="J756" t="s">
        <v>23</v>
      </c>
      <c r="K756" t="s">
        <v>24</v>
      </c>
      <c r="L756" t="s">
        <v>39</v>
      </c>
      <c r="M756" t="s">
        <v>30</v>
      </c>
      <c r="N756" t="s">
        <v>27</v>
      </c>
      <c r="O756" t="s">
        <v>27</v>
      </c>
    </row>
    <row r="757" spans="1:15" x14ac:dyDescent="0.3">
      <c r="A757">
        <v>755</v>
      </c>
      <c r="B757">
        <v>43544.887048611112</v>
      </c>
      <c r="C757">
        <v>43544.889456018522</v>
      </c>
      <c r="D757">
        <v>4</v>
      </c>
      <c r="E757">
        <v>0.66</v>
      </c>
      <c r="F757">
        <v>4.5</v>
      </c>
      <c r="G757">
        <v>1.66</v>
      </c>
      <c r="H757">
        <v>0</v>
      </c>
      <c r="I757">
        <v>9.9600000000000009</v>
      </c>
      <c r="J757" t="s">
        <v>23</v>
      </c>
      <c r="K757" t="s">
        <v>24</v>
      </c>
      <c r="L757" t="s">
        <v>65</v>
      </c>
      <c r="M757" t="s">
        <v>33</v>
      </c>
      <c r="N757" t="s">
        <v>27</v>
      </c>
      <c r="O757" t="s">
        <v>27</v>
      </c>
    </row>
    <row r="758" spans="1:15" x14ac:dyDescent="0.3">
      <c r="A758">
        <v>756</v>
      </c>
      <c r="B758">
        <v>43546.783587962964</v>
      </c>
      <c r="C758">
        <v>43546.793530092589</v>
      </c>
      <c r="D758">
        <v>5</v>
      </c>
      <c r="E758">
        <v>1.48</v>
      </c>
      <c r="F758">
        <v>10</v>
      </c>
      <c r="G758">
        <v>0</v>
      </c>
      <c r="H758">
        <v>0</v>
      </c>
      <c r="I758">
        <v>14.3</v>
      </c>
      <c r="J758" t="s">
        <v>23</v>
      </c>
      <c r="K758" t="s">
        <v>28</v>
      </c>
      <c r="L758" t="s">
        <v>64</v>
      </c>
      <c r="M758" t="s">
        <v>59</v>
      </c>
      <c r="N758" t="s">
        <v>27</v>
      </c>
      <c r="O758" t="s">
        <v>27</v>
      </c>
    </row>
    <row r="759" spans="1:15" x14ac:dyDescent="0.3">
      <c r="A759">
        <v>757</v>
      </c>
      <c r="B759">
        <v>43534.809571759259</v>
      </c>
      <c r="C759">
        <v>43534.831770833334</v>
      </c>
      <c r="D759">
        <v>1</v>
      </c>
      <c r="E759">
        <v>9.98</v>
      </c>
      <c r="F759">
        <v>33</v>
      </c>
      <c r="G759">
        <v>0</v>
      </c>
      <c r="H759">
        <v>0</v>
      </c>
      <c r="I759">
        <v>33.799999999999997</v>
      </c>
      <c r="J759" t="s">
        <v>23</v>
      </c>
      <c r="K759" t="s">
        <v>28</v>
      </c>
      <c r="L759" t="s">
        <v>73</v>
      </c>
      <c r="M759" t="s">
        <v>129</v>
      </c>
      <c r="N759" t="s">
        <v>46</v>
      </c>
      <c r="O759" t="s">
        <v>67</v>
      </c>
    </row>
    <row r="760" spans="1:15" x14ac:dyDescent="0.3">
      <c r="A760">
        <v>758</v>
      </c>
      <c r="B760">
        <v>43529.622002314813</v>
      </c>
      <c r="C760">
        <v>43529.626354166663</v>
      </c>
      <c r="D760">
        <v>1</v>
      </c>
      <c r="E760">
        <v>0.87</v>
      </c>
      <c r="F760">
        <v>6</v>
      </c>
      <c r="G760">
        <v>1.86</v>
      </c>
      <c r="H760">
        <v>0</v>
      </c>
      <c r="I760">
        <v>11.16</v>
      </c>
      <c r="J760" t="s">
        <v>23</v>
      </c>
      <c r="K760" t="s">
        <v>24</v>
      </c>
      <c r="L760" t="s">
        <v>75</v>
      </c>
      <c r="M760" t="s">
        <v>54</v>
      </c>
      <c r="N760" t="s">
        <v>27</v>
      </c>
      <c r="O760" t="s">
        <v>27</v>
      </c>
    </row>
    <row r="761" spans="1:15" x14ac:dyDescent="0.3">
      <c r="A761">
        <v>759</v>
      </c>
      <c r="B761">
        <v>43529.58421296296</v>
      </c>
      <c r="C761">
        <v>43529.593969907408</v>
      </c>
      <c r="D761">
        <v>1</v>
      </c>
      <c r="E761">
        <v>2</v>
      </c>
      <c r="F761">
        <v>10.5</v>
      </c>
      <c r="G761">
        <v>3.45</v>
      </c>
      <c r="H761">
        <v>0</v>
      </c>
      <c r="I761">
        <v>17.25</v>
      </c>
      <c r="J761" t="s">
        <v>23</v>
      </c>
      <c r="K761" t="s">
        <v>24</v>
      </c>
      <c r="L761" t="s">
        <v>55</v>
      </c>
      <c r="M761" t="s">
        <v>72</v>
      </c>
      <c r="N761" t="s">
        <v>27</v>
      </c>
      <c r="O761" t="s">
        <v>27</v>
      </c>
    </row>
    <row r="762" spans="1:15" x14ac:dyDescent="0.3">
      <c r="A762">
        <v>760</v>
      </c>
      <c r="B762">
        <v>43550.819502314815</v>
      </c>
      <c r="C762">
        <v>43550.84134259259</v>
      </c>
      <c r="D762">
        <v>1</v>
      </c>
      <c r="E762">
        <v>11.49</v>
      </c>
      <c r="F762">
        <v>35.5</v>
      </c>
      <c r="G762">
        <v>11.39</v>
      </c>
      <c r="H762">
        <v>5.76</v>
      </c>
      <c r="I762">
        <v>56.95</v>
      </c>
      <c r="J762" t="s">
        <v>23</v>
      </c>
      <c r="K762" t="s">
        <v>24</v>
      </c>
      <c r="L762" t="s">
        <v>44</v>
      </c>
      <c r="M762" t="s">
        <v>58</v>
      </c>
      <c r="N762" t="s">
        <v>46</v>
      </c>
      <c r="O762" t="s">
        <v>27</v>
      </c>
    </row>
    <row r="763" spans="1:15" x14ac:dyDescent="0.3">
      <c r="A763">
        <v>761</v>
      </c>
      <c r="B763">
        <v>43546.636307870373</v>
      </c>
      <c r="C763">
        <v>43546.645694444444</v>
      </c>
      <c r="D763">
        <v>1</v>
      </c>
      <c r="E763">
        <v>4.18</v>
      </c>
      <c r="F763">
        <v>15</v>
      </c>
      <c r="G763">
        <v>3.66</v>
      </c>
      <c r="H763">
        <v>0</v>
      </c>
      <c r="I763">
        <v>21.96</v>
      </c>
      <c r="J763" t="s">
        <v>23</v>
      </c>
      <c r="K763" t="s">
        <v>24</v>
      </c>
      <c r="L763" t="s">
        <v>65</v>
      </c>
      <c r="M763" t="s">
        <v>30</v>
      </c>
      <c r="N763" t="s">
        <v>27</v>
      </c>
      <c r="O763" t="s">
        <v>27</v>
      </c>
    </row>
    <row r="764" spans="1:15" x14ac:dyDescent="0.3">
      <c r="A764">
        <v>762</v>
      </c>
      <c r="B764">
        <v>43533.087893518517</v>
      </c>
      <c r="C764">
        <v>43533.093217592592</v>
      </c>
      <c r="D764">
        <v>2</v>
      </c>
      <c r="E764">
        <v>3.2</v>
      </c>
      <c r="F764">
        <v>10.5</v>
      </c>
      <c r="G764">
        <v>0</v>
      </c>
      <c r="H764">
        <v>0</v>
      </c>
      <c r="I764">
        <v>14.3</v>
      </c>
      <c r="J764" t="s">
        <v>23</v>
      </c>
      <c r="K764" t="s">
        <v>28</v>
      </c>
      <c r="L764" t="s">
        <v>26</v>
      </c>
      <c r="M764" t="s">
        <v>40</v>
      </c>
      <c r="N764" t="s">
        <v>27</v>
      </c>
      <c r="O764" t="s">
        <v>27</v>
      </c>
    </row>
    <row r="765" spans="1:15" x14ac:dyDescent="0.3">
      <c r="A765">
        <v>763</v>
      </c>
      <c r="B765">
        <v>43551.457557870373</v>
      </c>
      <c r="C765">
        <v>43551.470439814817</v>
      </c>
      <c r="D765">
        <v>2</v>
      </c>
      <c r="E765">
        <v>1.9</v>
      </c>
      <c r="F765">
        <v>13</v>
      </c>
      <c r="G765">
        <v>0</v>
      </c>
      <c r="H765">
        <v>0</v>
      </c>
      <c r="I765">
        <v>16.3</v>
      </c>
      <c r="J765" t="s">
        <v>23</v>
      </c>
      <c r="K765" t="s">
        <v>28</v>
      </c>
      <c r="L765" t="s">
        <v>41</v>
      </c>
      <c r="M765" t="s">
        <v>70</v>
      </c>
      <c r="N765" t="s">
        <v>27</v>
      </c>
      <c r="O765" t="s">
        <v>27</v>
      </c>
    </row>
    <row r="766" spans="1:15" x14ac:dyDescent="0.3">
      <c r="A766">
        <v>764</v>
      </c>
      <c r="B766">
        <v>43532.767974537041</v>
      </c>
      <c r="C766">
        <v>43532.770740740743</v>
      </c>
      <c r="D766">
        <v>1</v>
      </c>
      <c r="E766">
        <v>0.67</v>
      </c>
      <c r="F766">
        <v>4.5</v>
      </c>
      <c r="G766">
        <v>1</v>
      </c>
      <c r="H766">
        <v>0</v>
      </c>
      <c r="I766">
        <v>9.8000000000000007</v>
      </c>
      <c r="J766" t="s">
        <v>23</v>
      </c>
      <c r="K766" t="s">
        <v>24</v>
      </c>
      <c r="L766" t="s">
        <v>58</v>
      </c>
      <c r="M766" t="s">
        <v>41</v>
      </c>
      <c r="N766" t="s">
        <v>27</v>
      </c>
      <c r="O766" t="s">
        <v>27</v>
      </c>
    </row>
    <row r="767" spans="1:15" x14ac:dyDescent="0.3">
      <c r="A767">
        <v>765</v>
      </c>
      <c r="B767">
        <v>43548.817037037035</v>
      </c>
      <c r="C767">
        <v>43548.821099537039</v>
      </c>
      <c r="D767">
        <v>1</v>
      </c>
      <c r="E767">
        <v>1.1000000000000001</v>
      </c>
      <c r="F767">
        <v>6</v>
      </c>
      <c r="G767">
        <v>1.86</v>
      </c>
      <c r="H767">
        <v>0</v>
      </c>
      <c r="I767">
        <v>11.16</v>
      </c>
      <c r="J767" t="s">
        <v>23</v>
      </c>
      <c r="K767" t="s">
        <v>24</v>
      </c>
      <c r="L767" t="s">
        <v>68</v>
      </c>
      <c r="M767" t="s">
        <v>36</v>
      </c>
      <c r="N767" t="s">
        <v>27</v>
      </c>
      <c r="O767" t="s">
        <v>27</v>
      </c>
    </row>
    <row r="768" spans="1:15" x14ac:dyDescent="0.3">
      <c r="A768">
        <v>766</v>
      </c>
      <c r="B768">
        <v>43545.304710648146</v>
      </c>
      <c r="C768">
        <v>43545.310706018521</v>
      </c>
      <c r="D768">
        <v>1</v>
      </c>
      <c r="E768">
        <v>1.9</v>
      </c>
      <c r="F768">
        <v>8.5</v>
      </c>
      <c r="G768">
        <v>0</v>
      </c>
      <c r="H768">
        <v>0</v>
      </c>
      <c r="I768">
        <v>11.8</v>
      </c>
      <c r="J768" t="s">
        <v>23</v>
      </c>
      <c r="K768" t="s">
        <v>28</v>
      </c>
      <c r="L768" t="s">
        <v>70</v>
      </c>
      <c r="M768" t="s">
        <v>41</v>
      </c>
      <c r="N768" t="s">
        <v>27</v>
      </c>
      <c r="O768" t="s">
        <v>27</v>
      </c>
    </row>
    <row r="769" spans="1:15" x14ac:dyDescent="0.3">
      <c r="A769">
        <v>767</v>
      </c>
      <c r="B769">
        <v>43538.560844907406</v>
      </c>
      <c r="C769">
        <v>43538.564189814817</v>
      </c>
      <c r="D769">
        <v>1</v>
      </c>
      <c r="E769">
        <v>0.74</v>
      </c>
      <c r="F769">
        <v>5.5</v>
      </c>
      <c r="G769">
        <v>1.76</v>
      </c>
      <c r="H769">
        <v>0</v>
      </c>
      <c r="I769">
        <v>10.56</v>
      </c>
      <c r="J769" t="s">
        <v>23</v>
      </c>
      <c r="K769" t="s">
        <v>24</v>
      </c>
      <c r="L769" t="s">
        <v>79</v>
      </c>
      <c r="M769" t="s">
        <v>70</v>
      </c>
      <c r="N769" t="s">
        <v>27</v>
      </c>
      <c r="O769" t="s">
        <v>27</v>
      </c>
    </row>
    <row r="770" spans="1:15" x14ac:dyDescent="0.3">
      <c r="A770">
        <v>768</v>
      </c>
      <c r="B770">
        <v>43539.95994212963</v>
      </c>
      <c r="C770">
        <v>43539.987511574072</v>
      </c>
      <c r="D770">
        <v>6</v>
      </c>
      <c r="E770">
        <v>8.4</v>
      </c>
      <c r="F770">
        <v>31.5</v>
      </c>
      <c r="G770">
        <v>2</v>
      </c>
      <c r="H770">
        <v>0</v>
      </c>
      <c r="I770">
        <v>37.299999999999997</v>
      </c>
      <c r="J770" t="s">
        <v>23</v>
      </c>
      <c r="K770" t="s">
        <v>24</v>
      </c>
      <c r="L770" t="s">
        <v>136</v>
      </c>
      <c r="M770" t="s">
        <v>29</v>
      </c>
      <c r="N770" t="s">
        <v>67</v>
      </c>
      <c r="O770" t="s">
        <v>27</v>
      </c>
    </row>
    <row r="771" spans="1:15" x14ac:dyDescent="0.3">
      <c r="A771">
        <v>769</v>
      </c>
      <c r="B771">
        <v>43539.360810185186</v>
      </c>
      <c r="C771">
        <v>43539.373472222222</v>
      </c>
      <c r="D771">
        <v>5</v>
      </c>
      <c r="E771">
        <v>1.91</v>
      </c>
      <c r="F771">
        <v>12.5</v>
      </c>
      <c r="G771">
        <v>3.16</v>
      </c>
      <c r="H771">
        <v>0</v>
      </c>
      <c r="I771">
        <v>18.96</v>
      </c>
      <c r="J771" t="s">
        <v>23</v>
      </c>
      <c r="K771" t="s">
        <v>24</v>
      </c>
      <c r="L771" t="s">
        <v>70</v>
      </c>
      <c r="M771" t="s">
        <v>34</v>
      </c>
      <c r="N771" t="s">
        <v>27</v>
      </c>
      <c r="O771" t="s">
        <v>27</v>
      </c>
    </row>
    <row r="772" spans="1:15" x14ac:dyDescent="0.3">
      <c r="A772">
        <v>770</v>
      </c>
      <c r="B772">
        <v>43526.136793981481</v>
      </c>
      <c r="C772">
        <v>43526.136874999997</v>
      </c>
      <c r="D772">
        <v>0</v>
      </c>
      <c r="E772">
        <v>9.4</v>
      </c>
      <c r="F772">
        <v>2.5</v>
      </c>
      <c r="G772">
        <v>0</v>
      </c>
      <c r="H772">
        <v>0</v>
      </c>
      <c r="I772">
        <v>3.8</v>
      </c>
      <c r="J772" t="s">
        <v>23</v>
      </c>
      <c r="L772" t="s">
        <v>73</v>
      </c>
      <c r="M772" t="s">
        <v>73</v>
      </c>
      <c r="N772" t="s">
        <v>46</v>
      </c>
      <c r="O772" t="s">
        <v>46</v>
      </c>
    </row>
    <row r="773" spans="1:15" x14ac:dyDescent="0.3">
      <c r="A773">
        <v>771</v>
      </c>
      <c r="B773">
        <v>43538.624155092592</v>
      </c>
      <c r="C773">
        <v>43538.635162037041</v>
      </c>
      <c r="D773">
        <v>2</v>
      </c>
      <c r="E773">
        <v>1.4</v>
      </c>
      <c r="F773">
        <v>11</v>
      </c>
      <c r="G773">
        <v>2.85</v>
      </c>
      <c r="H773">
        <v>0</v>
      </c>
      <c r="I773">
        <v>17.149999999999999</v>
      </c>
      <c r="J773" t="s">
        <v>23</v>
      </c>
      <c r="K773" t="s">
        <v>24</v>
      </c>
      <c r="L773" t="s">
        <v>31</v>
      </c>
      <c r="M773" t="s">
        <v>83</v>
      </c>
      <c r="N773" t="s">
        <v>27</v>
      </c>
      <c r="O773" t="s">
        <v>27</v>
      </c>
    </row>
    <row r="774" spans="1:15" x14ac:dyDescent="0.3">
      <c r="A774">
        <v>772</v>
      </c>
      <c r="B774">
        <v>43529.702326388891</v>
      </c>
      <c r="C774">
        <v>43529.704768518517</v>
      </c>
      <c r="D774">
        <v>1</v>
      </c>
      <c r="E774">
        <v>0.52</v>
      </c>
      <c r="F774">
        <v>4</v>
      </c>
      <c r="G774">
        <v>0</v>
      </c>
      <c r="H774">
        <v>0</v>
      </c>
      <c r="I774">
        <v>8.3000000000000007</v>
      </c>
      <c r="J774" t="s">
        <v>23</v>
      </c>
      <c r="K774" t="s">
        <v>28</v>
      </c>
      <c r="L774" t="s">
        <v>31</v>
      </c>
      <c r="M774" t="s">
        <v>31</v>
      </c>
      <c r="N774" t="s">
        <v>27</v>
      </c>
      <c r="O774" t="s">
        <v>27</v>
      </c>
    </row>
    <row r="775" spans="1:15" x14ac:dyDescent="0.3">
      <c r="A775">
        <v>773</v>
      </c>
      <c r="B775">
        <v>43555.785590277781</v>
      </c>
      <c r="C775">
        <v>43555.792523148149</v>
      </c>
      <c r="D775">
        <v>0</v>
      </c>
      <c r="E775">
        <v>1.6</v>
      </c>
      <c r="F775">
        <v>8.5</v>
      </c>
      <c r="G775">
        <v>2.95</v>
      </c>
      <c r="H775">
        <v>0</v>
      </c>
      <c r="I775">
        <v>14.75</v>
      </c>
      <c r="J775" t="s">
        <v>23</v>
      </c>
      <c r="K775" t="s">
        <v>24</v>
      </c>
      <c r="L775" t="s">
        <v>35</v>
      </c>
      <c r="M775" t="s">
        <v>25</v>
      </c>
      <c r="N775" t="s">
        <v>27</v>
      </c>
      <c r="O775" t="s">
        <v>27</v>
      </c>
    </row>
    <row r="776" spans="1:15" x14ac:dyDescent="0.3">
      <c r="A776">
        <v>774</v>
      </c>
      <c r="B776">
        <v>43543.530474537038</v>
      </c>
      <c r="C776">
        <v>43543.540856481479</v>
      </c>
      <c r="D776">
        <v>1</v>
      </c>
      <c r="E776">
        <v>2.1</v>
      </c>
      <c r="F776">
        <v>11</v>
      </c>
      <c r="G776">
        <v>0</v>
      </c>
      <c r="H776">
        <v>0</v>
      </c>
      <c r="I776">
        <v>14.3</v>
      </c>
      <c r="J776" t="s">
        <v>23</v>
      </c>
      <c r="K776" t="s">
        <v>28</v>
      </c>
      <c r="L776" t="s">
        <v>34</v>
      </c>
      <c r="M776" t="s">
        <v>70</v>
      </c>
      <c r="N776" t="s">
        <v>27</v>
      </c>
      <c r="O776" t="s">
        <v>27</v>
      </c>
    </row>
    <row r="777" spans="1:15" x14ac:dyDescent="0.3">
      <c r="A777">
        <v>775</v>
      </c>
      <c r="B777">
        <v>43531.957627314812</v>
      </c>
      <c r="C777">
        <v>43531.960185185184</v>
      </c>
      <c r="D777">
        <v>1</v>
      </c>
      <c r="E777">
        <v>0.66</v>
      </c>
      <c r="F777">
        <v>5</v>
      </c>
      <c r="G777">
        <v>0</v>
      </c>
      <c r="H777">
        <v>0</v>
      </c>
      <c r="I777">
        <v>8.8000000000000007</v>
      </c>
      <c r="J777" t="s">
        <v>23</v>
      </c>
      <c r="K777" t="s">
        <v>28</v>
      </c>
      <c r="L777" t="s">
        <v>57</v>
      </c>
      <c r="M777" t="s">
        <v>38</v>
      </c>
      <c r="N777" t="s">
        <v>27</v>
      </c>
      <c r="O777" t="s">
        <v>27</v>
      </c>
    </row>
    <row r="778" spans="1:15" x14ac:dyDescent="0.3">
      <c r="A778">
        <v>776</v>
      </c>
      <c r="B778">
        <v>43555.526585648149</v>
      </c>
      <c r="C778">
        <v>43555.532997685186</v>
      </c>
      <c r="D778">
        <v>1</v>
      </c>
      <c r="E778">
        <v>1.32</v>
      </c>
      <c r="F778">
        <v>7.5</v>
      </c>
      <c r="G778">
        <v>2.16</v>
      </c>
      <c r="H778">
        <v>0</v>
      </c>
      <c r="I778">
        <v>12.96</v>
      </c>
      <c r="J778" t="s">
        <v>23</v>
      </c>
      <c r="K778" t="s">
        <v>24</v>
      </c>
      <c r="L778" t="s">
        <v>41</v>
      </c>
      <c r="M778" t="s">
        <v>51</v>
      </c>
      <c r="N778" t="s">
        <v>27</v>
      </c>
      <c r="O778" t="s">
        <v>27</v>
      </c>
    </row>
    <row r="779" spans="1:15" x14ac:dyDescent="0.3">
      <c r="A779">
        <v>777</v>
      </c>
      <c r="B779">
        <v>43543.066631944443</v>
      </c>
      <c r="C779">
        <v>43543.070717592593</v>
      </c>
      <c r="D779">
        <v>1</v>
      </c>
      <c r="E779">
        <v>0.83</v>
      </c>
      <c r="F779">
        <v>5.5</v>
      </c>
      <c r="G779">
        <v>1.86</v>
      </c>
      <c r="H779">
        <v>0</v>
      </c>
      <c r="I779">
        <v>11.16</v>
      </c>
      <c r="J779" t="s">
        <v>23</v>
      </c>
      <c r="K779" t="s">
        <v>24</v>
      </c>
      <c r="L779" t="s">
        <v>71</v>
      </c>
      <c r="M779" t="s">
        <v>71</v>
      </c>
      <c r="N779" t="s">
        <v>27</v>
      </c>
      <c r="O779" t="s">
        <v>27</v>
      </c>
    </row>
    <row r="780" spans="1:15" x14ac:dyDescent="0.3">
      <c r="A780">
        <v>778</v>
      </c>
      <c r="B780">
        <v>43531.350324074076</v>
      </c>
      <c r="C780">
        <v>43531.353298611109</v>
      </c>
      <c r="D780">
        <v>1</v>
      </c>
      <c r="E780">
        <v>0.57999999999999996</v>
      </c>
      <c r="F780">
        <v>5</v>
      </c>
      <c r="G780">
        <v>1.66</v>
      </c>
      <c r="H780">
        <v>0</v>
      </c>
      <c r="I780">
        <v>9.9600000000000009</v>
      </c>
      <c r="J780" t="s">
        <v>23</v>
      </c>
      <c r="K780" t="s">
        <v>24</v>
      </c>
      <c r="L780" t="s">
        <v>51</v>
      </c>
      <c r="M780" t="s">
        <v>42</v>
      </c>
      <c r="N780" t="s">
        <v>27</v>
      </c>
      <c r="O780" t="s">
        <v>27</v>
      </c>
    </row>
    <row r="781" spans="1:15" x14ac:dyDescent="0.3">
      <c r="A781">
        <v>779</v>
      </c>
      <c r="B781">
        <v>43533.688171296293</v>
      </c>
      <c r="C781">
        <v>43533.692604166667</v>
      </c>
      <c r="D781">
        <v>1</v>
      </c>
      <c r="E781">
        <v>1.43</v>
      </c>
      <c r="F781">
        <v>7</v>
      </c>
      <c r="G781">
        <v>2.06</v>
      </c>
      <c r="H781">
        <v>0</v>
      </c>
      <c r="I781">
        <v>12.36</v>
      </c>
      <c r="J781" t="s">
        <v>23</v>
      </c>
      <c r="K781" t="s">
        <v>24</v>
      </c>
      <c r="L781" t="s">
        <v>33</v>
      </c>
      <c r="M781" t="s">
        <v>43</v>
      </c>
      <c r="N781" t="s">
        <v>27</v>
      </c>
      <c r="O781" t="s">
        <v>27</v>
      </c>
    </row>
    <row r="782" spans="1:15" x14ac:dyDescent="0.3">
      <c r="A782">
        <v>780</v>
      </c>
      <c r="B782">
        <v>43550.848333333335</v>
      </c>
      <c r="C782">
        <v>43550.859930555554</v>
      </c>
      <c r="D782">
        <v>1</v>
      </c>
      <c r="E782">
        <v>2.2599999999999998</v>
      </c>
      <c r="F782">
        <v>12</v>
      </c>
      <c r="G782">
        <v>3.16</v>
      </c>
      <c r="H782">
        <v>0</v>
      </c>
      <c r="I782">
        <v>18.96</v>
      </c>
      <c r="J782" t="s">
        <v>23</v>
      </c>
      <c r="K782" t="s">
        <v>24</v>
      </c>
      <c r="L782" t="s">
        <v>115</v>
      </c>
      <c r="M782" t="s">
        <v>76</v>
      </c>
      <c r="N782" t="s">
        <v>27</v>
      </c>
      <c r="O782" t="s">
        <v>27</v>
      </c>
    </row>
    <row r="783" spans="1:15" x14ac:dyDescent="0.3">
      <c r="A783">
        <v>781</v>
      </c>
      <c r="B783">
        <v>43537.432534722226</v>
      </c>
      <c r="C783">
        <v>43537.434224537035</v>
      </c>
      <c r="D783">
        <v>1</v>
      </c>
      <c r="E783">
        <v>0.4</v>
      </c>
      <c r="F783">
        <v>3.5</v>
      </c>
      <c r="G783">
        <v>1.36</v>
      </c>
      <c r="H783">
        <v>0</v>
      </c>
      <c r="I783">
        <v>8.16</v>
      </c>
      <c r="J783" t="s">
        <v>23</v>
      </c>
      <c r="K783" t="s">
        <v>24</v>
      </c>
      <c r="L783" t="s">
        <v>57</v>
      </c>
      <c r="M783" t="s">
        <v>57</v>
      </c>
      <c r="N783" t="s">
        <v>27</v>
      </c>
      <c r="O783" t="s">
        <v>27</v>
      </c>
    </row>
    <row r="784" spans="1:15" x14ac:dyDescent="0.3">
      <c r="A784">
        <v>782</v>
      </c>
      <c r="B784">
        <v>43542.40315972222</v>
      </c>
      <c r="C784">
        <v>43542.451099537036</v>
      </c>
      <c r="D784">
        <v>1</v>
      </c>
      <c r="E784">
        <v>12.06</v>
      </c>
      <c r="F784">
        <v>49</v>
      </c>
      <c r="G784">
        <v>11.61</v>
      </c>
      <c r="H784">
        <v>5.76</v>
      </c>
      <c r="I784">
        <v>69.67</v>
      </c>
      <c r="J784" t="s">
        <v>23</v>
      </c>
      <c r="K784" t="s">
        <v>24</v>
      </c>
      <c r="L784" t="s">
        <v>44</v>
      </c>
      <c r="M784" t="s">
        <v>65</v>
      </c>
      <c r="N784" t="s">
        <v>46</v>
      </c>
      <c r="O784" t="s">
        <v>27</v>
      </c>
    </row>
    <row r="785" spans="1:15" x14ac:dyDescent="0.3">
      <c r="A785">
        <v>783</v>
      </c>
      <c r="B785">
        <v>43541.651782407411</v>
      </c>
      <c r="C785">
        <v>43541.653715277775</v>
      </c>
      <c r="D785">
        <v>5</v>
      </c>
      <c r="E785">
        <v>0.34</v>
      </c>
      <c r="F785">
        <v>4</v>
      </c>
      <c r="G785">
        <v>0.73</v>
      </c>
      <c r="H785">
        <v>0</v>
      </c>
      <c r="I785">
        <v>8.0299999999999994</v>
      </c>
      <c r="J785" t="s">
        <v>23</v>
      </c>
      <c r="K785" t="s">
        <v>24</v>
      </c>
      <c r="L785" t="s">
        <v>59</v>
      </c>
      <c r="M785" t="s">
        <v>59</v>
      </c>
      <c r="N785" t="s">
        <v>27</v>
      </c>
      <c r="O785" t="s">
        <v>27</v>
      </c>
    </row>
    <row r="786" spans="1:15" x14ac:dyDescent="0.3">
      <c r="A786">
        <v>784</v>
      </c>
      <c r="B786">
        <v>43555.708368055559</v>
      </c>
      <c r="C786">
        <v>43555.718530092592</v>
      </c>
      <c r="D786">
        <v>2</v>
      </c>
      <c r="E786">
        <v>2.5</v>
      </c>
      <c r="F786">
        <v>12</v>
      </c>
      <c r="G786">
        <v>0</v>
      </c>
      <c r="H786">
        <v>0</v>
      </c>
      <c r="I786">
        <v>15.3</v>
      </c>
      <c r="J786" t="s">
        <v>23</v>
      </c>
      <c r="K786" t="s">
        <v>28</v>
      </c>
      <c r="L786" t="s">
        <v>33</v>
      </c>
      <c r="M786" t="s">
        <v>42</v>
      </c>
      <c r="N786" t="s">
        <v>27</v>
      </c>
      <c r="O786" t="s">
        <v>27</v>
      </c>
    </row>
    <row r="787" spans="1:15" x14ac:dyDescent="0.3">
      <c r="A787">
        <v>785</v>
      </c>
      <c r="B787">
        <v>43539.631979166668</v>
      </c>
      <c r="C787">
        <v>43539.684317129628</v>
      </c>
      <c r="D787">
        <v>1</v>
      </c>
      <c r="E787">
        <v>16.3</v>
      </c>
      <c r="F787">
        <v>52</v>
      </c>
      <c r="G787">
        <v>18.3</v>
      </c>
      <c r="H787">
        <v>5.76</v>
      </c>
      <c r="I787">
        <v>79.36</v>
      </c>
      <c r="J787" t="s">
        <v>23</v>
      </c>
      <c r="K787" t="s">
        <v>24</v>
      </c>
      <c r="L787" t="s">
        <v>38</v>
      </c>
      <c r="M787" t="s">
        <v>73</v>
      </c>
      <c r="N787" t="s">
        <v>27</v>
      </c>
      <c r="O787" t="s">
        <v>46</v>
      </c>
    </row>
    <row r="788" spans="1:15" x14ac:dyDescent="0.3">
      <c r="A788">
        <v>786</v>
      </c>
      <c r="B788">
        <v>43531.05777777778</v>
      </c>
      <c r="C788">
        <v>43531.076956018522</v>
      </c>
      <c r="D788">
        <v>3</v>
      </c>
      <c r="E788">
        <v>9.93</v>
      </c>
      <c r="F788">
        <v>30.5</v>
      </c>
      <c r="G788">
        <v>6.86</v>
      </c>
      <c r="H788">
        <v>0</v>
      </c>
      <c r="I788">
        <v>41.16</v>
      </c>
      <c r="J788" t="s">
        <v>23</v>
      </c>
      <c r="K788" t="s">
        <v>24</v>
      </c>
      <c r="L788" t="s">
        <v>35</v>
      </c>
      <c r="M788" t="s">
        <v>127</v>
      </c>
      <c r="N788" t="s">
        <v>27</v>
      </c>
      <c r="O788" t="s">
        <v>46</v>
      </c>
    </row>
    <row r="789" spans="1:15" x14ac:dyDescent="0.3">
      <c r="A789">
        <v>787</v>
      </c>
      <c r="B789">
        <v>43550.96607638889</v>
      </c>
      <c r="C789">
        <v>43550.977106481485</v>
      </c>
      <c r="D789">
        <v>1</v>
      </c>
      <c r="E789">
        <v>6.23</v>
      </c>
      <c r="F789">
        <v>19</v>
      </c>
      <c r="G789">
        <v>4.5599999999999996</v>
      </c>
      <c r="H789">
        <v>0</v>
      </c>
      <c r="I789">
        <v>27.36</v>
      </c>
      <c r="J789" t="s">
        <v>23</v>
      </c>
      <c r="K789" t="s">
        <v>24</v>
      </c>
      <c r="L789" t="s">
        <v>94</v>
      </c>
      <c r="M789" t="s">
        <v>63</v>
      </c>
      <c r="N789" t="s">
        <v>27</v>
      </c>
      <c r="O789" t="s">
        <v>27</v>
      </c>
    </row>
    <row r="790" spans="1:15" x14ac:dyDescent="0.3">
      <c r="A790">
        <v>788</v>
      </c>
      <c r="B790">
        <v>43529.50849537037</v>
      </c>
      <c r="C790">
        <v>43529.516134259262</v>
      </c>
      <c r="D790">
        <v>2</v>
      </c>
      <c r="E790">
        <v>1.2</v>
      </c>
      <c r="F790">
        <v>8.5</v>
      </c>
      <c r="G790">
        <v>2.36</v>
      </c>
      <c r="H790">
        <v>0</v>
      </c>
      <c r="I790">
        <v>14.16</v>
      </c>
      <c r="J790" t="s">
        <v>23</v>
      </c>
      <c r="K790" t="s">
        <v>24</v>
      </c>
      <c r="L790" t="s">
        <v>48</v>
      </c>
      <c r="M790" t="s">
        <v>35</v>
      </c>
      <c r="N790" t="s">
        <v>27</v>
      </c>
      <c r="O790" t="s">
        <v>27</v>
      </c>
    </row>
    <row r="791" spans="1:15" x14ac:dyDescent="0.3">
      <c r="A791">
        <v>789</v>
      </c>
      <c r="B791">
        <v>43552.642974537041</v>
      </c>
      <c r="C791">
        <v>43552.661319444444</v>
      </c>
      <c r="D791">
        <v>1</v>
      </c>
      <c r="E791">
        <v>6.6</v>
      </c>
      <c r="F791">
        <v>24</v>
      </c>
      <c r="G791">
        <v>2</v>
      </c>
      <c r="H791">
        <v>0</v>
      </c>
      <c r="I791">
        <v>29.3</v>
      </c>
      <c r="J791" t="s">
        <v>23</v>
      </c>
      <c r="K791" t="s">
        <v>24</v>
      </c>
      <c r="L791" t="s">
        <v>38</v>
      </c>
      <c r="M791" t="s">
        <v>68</v>
      </c>
      <c r="N791" t="s">
        <v>27</v>
      </c>
      <c r="O791" t="s">
        <v>27</v>
      </c>
    </row>
    <row r="792" spans="1:15" x14ac:dyDescent="0.3">
      <c r="A792">
        <v>790</v>
      </c>
      <c r="B792">
        <v>43546.394016203703</v>
      </c>
      <c r="C792">
        <v>43546.407673611109</v>
      </c>
      <c r="D792">
        <v>1</v>
      </c>
      <c r="E792">
        <v>1.9</v>
      </c>
      <c r="F792">
        <v>13</v>
      </c>
      <c r="G792">
        <v>4.05</v>
      </c>
      <c r="H792">
        <v>0</v>
      </c>
      <c r="I792">
        <v>20.350000000000001</v>
      </c>
      <c r="J792" t="s">
        <v>23</v>
      </c>
      <c r="K792" t="s">
        <v>24</v>
      </c>
      <c r="L792" t="s">
        <v>54</v>
      </c>
      <c r="M792" t="s">
        <v>35</v>
      </c>
      <c r="N792" t="s">
        <v>27</v>
      </c>
      <c r="O792" t="s">
        <v>27</v>
      </c>
    </row>
    <row r="793" spans="1:15" x14ac:dyDescent="0.3">
      <c r="A793">
        <v>791</v>
      </c>
      <c r="B793">
        <v>43546.953043981484</v>
      </c>
      <c r="C793">
        <v>43546.958692129629</v>
      </c>
      <c r="D793">
        <v>1</v>
      </c>
      <c r="E793">
        <v>2.5</v>
      </c>
      <c r="F793">
        <v>9.5</v>
      </c>
      <c r="G793">
        <v>2.66</v>
      </c>
      <c r="H793">
        <v>0</v>
      </c>
      <c r="I793">
        <v>15.96</v>
      </c>
      <c r="J793" t="s">
        <v>23</v>
      </c>
      <c r="K793" t="s">
        <v>24</v>
      </c>
      <c r="L793" t="s">
        <v>57</v>
      </c>
      <c r="M793" t="s">
        <v>110</v>
      </c>
      <c r="N793" t="s">
        <v>27</v>
      </c>
      <c r="O793" t="s">
        <v>46</v>
      </c>
    </row>
    <row r="794" spans="1:15" x14ac:dyDescent="0.3">
      <c r="A794">
        <v>792</v>
      </c>
      <c r="B794">
        <v>43544.742650462962</v>
      </c>
      <c r="C794">
        <v>43544.74763888889</v>
      </c>
      <c r="D794">
        <v>3</v>
      </c>
      <c r="E794">
        <v>0.9</v>
      </c>
      <c r="F794">
        <v>6.5</v>
      </c>
      <c r="G794">
        <v>2.16</v>
      </c>
      <c r="H794">
        <v>0</v>
      </c>
      <c r="I794">
        <v>12.96</v>
      </c>
      <c r="J794" t="s">
        <v>23</v>
      </c>
      <c r="K794" t="s">
        <v>24</v>
      </c>
      <c r="L794" t="s">
        <v>34</v>
      </c>
      <c r="M794" t="s">
        <v>25</v>
      </c>
      <c r="N794" t="s">
        <v>27</v>
      </c>
      <c r="O794" t="s">
        <v>27</v>
      </c>
    </row>
    <row r="795" spans="1:15" x14ac:dyDescent="0.3">
      <c r="A795">
        <v>793</v>
      </c>
      <c r="B795">
        <v>43540.181215277778</v>
      </c>
      <c r="C795">
        <v>43540.183368055557</v>
      </c>
      <c r="D795">
        <v>2</v>
      </c>
      <c r="E795">
        <v>0.47</v>
      </c>
      <c r="F795">
        <v>4.5</v>
      </c>
      <c r="G795">
        <v>0</v>
      </c>
      <c r="H795">
        <v>0</v>
      </c>
      <c r="I795">
        <v>8.3000000000000007</v>
      </c>
      <c r="J795" t="s">
        <v>23</v>
      </c>
      <c r="K795" t="s">
        <v>28</v>
      </c>
      <c r="L795" t="s">
        <v>56</v>
      </c>
      <c r="M795" t="s">
        <v>59</v>
      </c>
      <c r="N795" t="s">
        <v>27</v>
      </c>
      <c r="O795" t="s">
        <v>27</v>
      </c>
    </row>
    <row r="796" spans="1:15" x14ac:dyDescent="0.3">
      <c r="A796">
        <v>794</v>
      </c>
      <c r="B796">
        <v>43530.417974537035</v>
      </c>
      <c r="C796">
        <v>43530.435752314814</v>
      </c>
      <c r="D796">
        <v>2</v>
      </c>
      <c r="E796">
        <v>2.15</v>
      </c>
      <c r="F796">
        <v>16</v>
      </c>
      <c r="G796">
        <v>3.86</v>
      </c>
      <c r="H796">
        <v>0</v>
      </c>
      <c r="I796">
        <v>23.16</v>
      </c>
      <c r="J796" t="s">
        <v>23</v>
      </c>
      <c r="K796" t="s">
        <v>24</v>
      </c>
      <c r="L796" t="s">
        <v>79</v>
      </c>
      <c r="M796" t="s">
        <v>51</v>
      </c>
      <c r="N796" t="s">
        <v>27</v>
      </c>
      <c r="O796" t="s">
        <v>27</v>
      </c>
    </row>
    <row r="797" spans="1:15" x14ac:dyDescent="0.3">
      <c r="A797">
        <v>795</v>
      </c>
      <c r="B797">
        <v>43533.859456018516</v>
      </c>
      <c r="C797">
        <v>43533.865648148145</v>
      </c>
      <c r="D797">
        <v>1</v>
      </c>
      <c r="E797">
        <v>1.21</v>
      </c>
      <c r="F797">
        <v>7.5</v>
      </c>
      <c r="G797">
        <v>0</v>
      </c>
      <c r="H797">
        <v>0</v>
      </c>
      <c r="I797">
        <v>11.3</v>
      </c>
      <c r="J797" t="s">
        <v>23</v>
      </c>
      <c r="K797" t="s">
        <v>28</v>
      </c>
      <c r="L797" t="s">
        <v>25</v>
      </c>
      <c r="M797" t="s">
        <v>25</v>
      </c>
      <c r="N797" t="s">
        <v>27</v>
      </c>
      <c r="O797" t="s">
        <v>27</v>
      </c>
    </row>
    <row r="798" spans="1:15" x14ac:dyDescent="0.3">
      <c r="A798">
        <v>796</v>
      </c>
      <c r="B798">
        <v>43539.708923611113</v>
      </c>
      <c r="C798">
        <v>43539.712916666664</v>
      </c>
      <c r="D798">
        <v>1</v>
      </c>
      <c r="E798">
        <v>0.7</v>
      </c>
      <c r="F798">
        <v>5.5</v>
      </c>
      <c r="G798">
        <v>0</v>
      </c>
      <c r="H798">
        <v>0</v>
      </c>
      <c r="I798">
        <v>9.8000000000000007</v>
      </c>
      <c r="J798" t="s">
        <v>23</v>
      </c>
      <c r="K798" t="s">
        <v>28</v>
      </c>
      <c r="L798" t="s">
        <v>94</v>
      </c>
      <c r="M798" t="s">
        <v>75</v>
      </c>
      <c r="N798" t="s">
        <v>27</v>
      </c>
      <c r="O798" t="s">
        <v>27</v>
      </c>
    </row>
    <row r="799" spans="1:15" x14ac:dyDescent="0.3">
      <c r="A799">
        <v>797</v>
      </c>
      <c r="B799">
        <v>43535.905150462961</v>
      </c>
      <c r="C799">
        <v>43535.911516203705</v>
      </c>
      <c r="D799">
        <v>1</v>
      </c>
      <c r="E799">
        <v>2.1</v>
      </c>
      <c r="F799">
        <v>9</v>
      </c>
      <c r="G799">
        <v>0</v>
      </c>
      <c r="H799">
        <v>0</v>
      </c>
      <c r="I799">
        <v>12.8</v>
      </c>
      <c r="J799" t="s">
        <v>23</v>
      </c>
      <c r="K799" t="s">
        <v>28</v>
      </c>
      <c r="L799" t="s">
        <v>29</v>
      </c>
      <c r="M799" t="s">
        <v>77</v>
      </c>
      <c r="N799" t="s">
        <v>27</v>
      </c>
      <c r="O799" t="s">
        <v>27</v>
      </c>
    </row>
    <row r="800" spans="1:15" x14ac:dyDescent="0.3">
      <c r="A800">
        <v>798</v>
      </c>
      <c r="B800">
        <v>43544.872696759259</v>
      </c>
      <c r="C800">
        <v>43544.886770833335</v>
      </c>
      <c r="D800">
        <v>2</v>
      </c>
      <c r="E800">
        <v>3.26</v>
      </c>
      <c r="F800">
        <v>14.5</v>
      </c>
      <c r="G800">
        <v>3.66</v>
      </c>
      <c r="H800">
        <v>0</v>
      </c>
      <c r="I800">
        <v>21.96</v>
      </c>
      <c r="J800" t="s">
        <v>23</v>
      </c>
      <c r="K800" t="s">
        <v>24</v>
      </c>
      <c r="L800" t="s">
        <v>51</v>
      </c>
      <c r="M800" t="s">
        <v>81</v>
      </c>
      <c r="N800" t="s">
        <v>27</v>
      </c>
      <c r="O800" t="s">
        <v>27</v>
      </c>
    </row>
    <row r="801" spans="1:15" x14ac:dyDescent="0.3">
      <c r="A801">
        <v>799</v>
      </c>
      <c r="B801">
        <v>43547.552662037036</v>
      </c>
      <c r="C801">
        <v>43547.563043981485</v>
      </c>
      <c r="D801">
        <v>6</v>
      </c>
      <c r="E801">
        <v>0.91</v>
      </c>
      <c r="F801">
        <v>10.5</v>
      </c>
      <c r="G801">
        <v>3.45</v>
      </c>
      <c r="H801">
        <v>0</v>
      </c>
      <c r="I801">
        <v>17.25</v>
      </c>
      <c r="J801" t="s">
        <v>23</v>
      </c>
      <c r="K801" t="s">
        <v>24</v>
      </c>
      <c r="L801" t="s">
        <v>55</v>
      </c>
      <c r="M801" t="s">
        <v>52</v>
      </c>
      <c r="N801" t="s">
        <v>27</v>
      </c>
      <c r="O801" t="s">
        <v>27</v>
      </c>
    </row>
    <row r="802" spans="1:15" x14ac:dyDescent="0.3">
      <c r="A802">
        <v>800</v>
      </c>
      <c r="B802">
        <v>43535.469247685185</v>
      </c>
      <c r="C802">
        <v>43535.477500000001</v>
      </c>
      <c r="D802">
        <v>1</v>
      </c>
      <c r="E802">
        <v>1.36</v>
      </c>
      <c r="F802">
        <v>9</v>
      </c>
      <c r="G802">
        <v>1.5</v>
      </c>
      <c r="H802">
        <v>0</v>
      </c>
      <c r="I802">
        <v>13.8</v>
      </c>
      <c r="J802" t="s">
        <v>23</v>
      </c>
      <c r="K802" t="s">
        <v>24</v>
      </c>
      <c r="L802" t="s">
        <v>25</v>
      </c>
      <c r="M802" t="s">
        <v>26</v>
      </c>
      <c r="N802" t="s">
        <v>27</v>
      </c>
      <c r="O802" t="s">
        <v>27</v>
      </c>
    </row>
    <row r="803" spans="1:15" x14ac:dyDescent="0.3">
      <c r="A803">
        <v>801</v>
      </c>
      <c r="B803">
        <v>43532.726331018515</v>
      </c>
      <c r="C803">
        <v>43532.737037037034</v>
      </c>
      <c r="D803">
        <v>1</v>
      </c>
      <c r="E803">
        <v>1.5</v>
      </c>
      <c r="F803">
        <v>11</v>
      </c>
      <c r="G803">
        <v>1.53</v>
      </c>
      <c r="H803">
        <v>0</v>
      </c>
      <c r="I803">
        <v>16.829999999999998</v>
      </c>
      <c r="J803" t="s">
        <v>23</v>
      </c>
      <c r="K803" t="s">
        <v>24</v>
      </c>
      <c r="L803" t="s">
        <v>38</v>
      </c>
      <c r="M803" t="s">
        <v>65</v>
      </c>
      <c r="N803" t="s">
        <v>27</v>
      </c>
      <c r="O803" t="s">
        <v>27</v>
      </c>
    </row>
    <row r="804" spans="1:15" x14ac:dyDescent="0.3">
      <c r="A804">
        <v>802</v>
      </c>
      <c r="B804">
        <v>43534.738298611112</v>
      </c>
      <c r="C804">
        <v>43534.746620370373</v>
      </c>
      <c r="D804">
        <v>1</v>
      </c>
      <c r="E804">
        <v>3.07</v>
      </c>
      <c r="F804">
        <v>12</v>
      </c>
      <c r="G804">
        <v>3.06</v>
      </c>
      <c r="H804">
        <v>0</v>
      </c>
      <c r="I804">
        <v>18.36</v>
      </c>
      <c r="J804" t="s">
        <v>23</v>
      </c>
      <c r="K804" t="s">
        <v>24</v>
      </c>
      <c r="L804" t="s">
        <v>62</v>
      </c>
      <c r="M804" t="s">
        <v>53</v>
      </c>
      <c r="N804" t="s">
        <v>27</v>
      </c>
      <c r="O804" t="s">
        <v>27</v>
      </c>
    </row>
    <row r="805" spans="1:15" x14ac:dyDescent="0.3">
      <c r="A805">
        <v>803</v>
      </c>
      <c r="B805">
        <v>43538.445081018515</v>
      </c>
      <c r="C805">
        <v>43538.450729166667</v>
      </c>
      <c r="D805">
        <v>1</v>
      </c>
      <c r="E805">
        <v>1.23</v>
      </c>
      <c r="F805">
        <v>7.5</v>
      </c>
      <c r="G805">
        <v>2.16</v>
      </c>
      <c r="H805">
        <v>0</v>
      </c>
      <c r="I805">
        <v>12.96</v>
      </c>
      <c r="J805" t="s">
        <v>23</v>
      </c>
      <c r="K805" t="s">
        <v>24</v>
      </c>
      <c r="L805" t="s">
        <v>50</v>
      </c>
      <c r="M805" t="s">
        <v>70</v>
      </c>
      <c r="N805" t="s">
        <v>27</v>
      </c>
      <c r="O805" t="s">
        <v>27</v>
      </c>
    </row>
    <row r="806" spans="1:15" x14ac:dyDescent="0.3">
      <c r="A806">
        <v>804</v>
      </c>
      <c r="B806">
        <v>43552.599178240744</v>
      </c>
      <c r="C806">
        <v>43552.611145833333</v>
      </c>
      <c r="D806">
        <v>1</v>
      </c>
      <c r="E806">
        <v>2.71</v>
      </c>
      <c r="F806">
        <v>13</v>
      </c>
      <c r="G806">
        <v>3.26</v>
      </c>
      <c r="H806">
        <v>0</v>
      </c>
      <c r="I806">
        <v>19.559999999999999</v>
      </c>
      <c r="J806" t="s">
        <v>23</v>
      </c>
      <c r="K806" t="s">
        <v>24</v>
      </c>
      <c r="L806" t="s">
        <v>42</v>
      </c>
      <c r="M806" t="s">
        <v>70</v>
      </c>
      <c r="N806" t="s">
        <v>27</v>
      </c>
      <c r="O806" t="s">
        <v>27</v>
      </c>
    </row>
    <row r="807" spans="1:15" x14ac:dyDescent="0.3">
      <c r="A807">
        <v>805</v>
      </c>
      <c r="B807">
        <v>43544.744247685187</v>
      </c>
      <c r="C807">
        <v>43544.746620370373</v>
      </c>
      <c r="D807">
        <v>1</v>
      </c>
      <c r="E807">
        <v>0.47</v>
      </c>
      <c r="F807">
        <v>4</v>
      </c>
      <c r="G807">
        <v>0</v>
      </c>
      <c r="H807">
        <v>0</v>
      </c>
      <c r="I807">
        <v>8.3000000000000007</v>
      </c>
      <c r="J807" t="s">
        <v>23</v>
      </c>
      <c r="K807" t="s">
        <v>28</v>
      </c>
      <c r="L807" t="s">
        <v>94</v>
      </c>
      <c r="M807" t="s">
        <v>72</v>
      </c>
      <c r="N807" t="s">
        <v>27</v>
      </c>
      <c r="O807" t="s">
        <v>27</v>
      </c>
    </row>
    <row r="808" spans="1:15" x14ac:dyDescent="0.3">
      <c r="A808">
        <v>806</v>
      </c>
      <c r="B808">
        <v>43533.718333333331</v>
      </c>
      <c r="C808">
        <v>43533.724791666667</v>
      </c>
      <c r="D808">
        <v>3</v>
      </c>
      <c r="E808">
        <v>1.6</v>
      </c>
      <c r="F808">
        <v>8</v>
      </c>
      <c r="G808">
        <v>0</v>
      </c>
      <c r="H808">
        <v>0</v>
      </c>
      <c r="I808">
        <v>11.3</v>
      </c>
      <c r="J808" t="s">
        <v>23</v>
      </c>
      <c r="K808" t="s">
        <v>28</v>
      </c>
      <c r="L808" t="s">
        <v>41</v>
      </c>
      <c r="M808" t="s">
        <v>70</v>
      </c>
      <c r="N808" t="s">
        <v>27</v>
      </c>
      <c r="O808" t="s">
        <v>27</v>
      </c>
    </row>
    <row r="809" spans="1:15" x14ac:dyDescent="0.3">
      <c r="A809">
        <v>807</v>
      </c>
      <c r="B809">
        <v>43537.977060185185</v>
      </c>
      <c r="C809">
        <v>43537.984050925923</v>
      </c>
      <c r="D809">
        <v>1</v>
      </c>
      <c r="E809">
        <v>2.36</v>
      </c>
      <c r="F809">
        <v>9.5</v>
      </c>
      <c r="G809">
        <v>2.66</v>
      </c>
      <c r="H809">
        <v>0</v>
      </c>
      <c r="I809">
        <v>15.96</v>
      </c>
      <c r="J809" t="s">
        <v>23</v>
      </c>
      <c r="K809" t="s">
        <v>24</v>
      </c>
      <c r="L809" t="s">
        <v>53</v>
      </c>
      <c r="M809" t="s">
        <v>56</v>
      </c>
      <c r="N809" t="s">
        <v>27</v>
      </c>
      <c r="O809" t="s">
        <v>27</v>
      </c>
    </row>
    <row r="810" spans="1:15" x14ac:dyDescent="0.3">
      <c r="A810">
        <v>808</v>
      </c>
      <c r="B810">
        <v>43525.943784722222</v>
      </c>
      <c r="C810">
        <v>43525.952245370368</v>
      </c>
      <c r="D810">
        <v>1</v>
      </c>
      <c r="E810">
        <v>2.78</v>
      </c>
      <c r="F810">
        <v>11.5</v>
      </c>
      <c r="G810">
        <v>3.06</v>
      </c>
      <c r="H810">
        <v>0</v>
      </c>
      <c r="I810">
        <v>18.36</v>
      </c>
      <c r="J810" t="s">
        <v>23</v>
      </c>
      <c r="K810" t="s">
        <v>24</v>
      </c>
      <c r="L810" t="s">
        <v>58</v>
      </c>
      <c r="M810" t="s">
        <v>50</v>
      </c>
      <c r="N810" t="s">
        <v>27</v>
      </c>
      <c r="O810" t="s">
        <v>27</v>
      </c>
    </row>
    <row r="811" spans="1:15" x14ac:dyDescent="0.3">
      <c r="A811">
        <v>809</v>
      </c>
      <c r="B811">
        <v>43525.993854166663</v>
      </c>
      <c r="C811">
        <v>43526.002916666665</v>
      </c>
      <c r="D811">
        <v>1</v>
      </c>
      <c r="E811">
        <v>2.6</v>
      </c>
      <c r="F811">
        <v>11.5</v>
      </c>
      <c r="G811">
        <v>1.84</v>
      </c>
      <c r="H811">
        <v>0</v>
      </c>
      <c r="I811">
        <v>17.14</v>
      </c>
      <c r="J811" t="s">
        <v>23</v>
      </c>
      <c r="K811" t="s">
        <v>24</v>
      </c>
      <c r="L811" t="s">
        <v>50</v>
      </c>
      <c r="M811" t="s">
        <v>25</v>
      </c>
      <c r="N811" t="s">
        <v>27</v>
      </c>
      <c r="O811" t="s">
        <v>27</v>
      </c>
    </row>
    <row r="812" spans="1:15" x14ac:dyDescent="0.3">
      <c r="A812">
        <v>810</v>
      </c>
      <c r="B812">
        <v>43554.936979166669</v>
      </c>
      <c r="C812">
        <v>43554.941701388889</v>
      </c>
      <c r="D812">
        <v>6</v>
      </c>
      <c r="E812">
        <v>1.46</v>
      </c>
      <c r="F812">
        <v>7</v>
      </c>
      <c r="G812">
        <v>2</v>
      </c>
      <c r="H812">
        <v>0</v>
      </c>
      <c r="I812">
        <v>12.8</v>
      </c>
      <c r="J812" t="s">
        <v>23</v>
      </c>
      <c r="K812" t="s">
        <v>24</v>
      </c>
      <c r="L812" t="s">
        <v>62</v>
      </c>
      <c r="M812" t="s">
        <v>42</v>
      </c>
      <c r="N812" t="s">
        <v>27</v>
      </c>
      <c r="O812" t="s">
        <v>27</v>
      </c>
    </row>
    <row r="813" spans="1:15" x14ac:dyDescent="0.3">
      <c r="A813">
        <v>811</v>
      </c>
      <c r="B813">
        <v>43547.797511574077</v>
      </c>
      <c r="C813">
        <v>43547.801712962966</v>
      </c>
      <c r="D813">
        <v>2</v>
      </c>
      <c r="E813">
        <v>1.28</v>
      </c>
      <c r="F813">
        <v>6.5</v>
      </c>
      <c r="G813">
        <v>2</v>
      </c>
      <c r="H813">
        <v>0</v>
      </c>
      <c r="I813">
        <v>11.8</v>
      </c>
      <c r="J813" t="s">
        <v>23</v>
      </c>
      <c r="K813" t="s">
        <v>24</v>
      </c>
      <c r="L813" t="s">
        <v>25</v>
      </c>
      <c r="M813" t="s">
        <v>58</v>
      </c>
      <c r="N813" t="s">
        <v>27</v>
      </c>
      <c r="O813" t="s">
        <v>27</v>
      </c>
    </row>
    <row r="814" spans="1:15" x14ac:dyDescent="0.3">
      <c r="A814">
        <v>812</v>
      </c>
      <c r="B814">
        <v>43536.398240740738</v>
      </c>
      <c r="C814">
        <v>43536.400439814817</v>
      </c>
      <c r="D814">
        <v>1</v>
      </c>
      <c r="E814">
        <v>0.48</v>
      </c>
      <c r="F814">
        <v>4</v>
      </c>
      <c r="G814">
        <v>0</v>
      </c>
      <c r="H814">
        <v>0</v>
      </c>
      <c r="I814">
        <v>7.3</v>
      </c>
      <c r="J814" t="s">
        <v>23</v>
      </c>
      <c r="K814" t="s">
        <v>28</v>
      </c>
      <c r="L814" t="s">
        <v>25</v>
      </c>
      <c r="M814" t="s">
        <v>70</v>
      </c>
      <c r="N814" t="s">
        <v>27</v>
      </c>
      <c r="O814" t="s">
        <v>27</v>
      </c>
    </row>
    <row r="815" spans="1:15" x14ac:dyDescent="0.3">
      <c r="A815">
        <v>813</v>
      </c>
      <c r="B815">
        <v>43534.686539351853</v>
      </c>
      <c r="C815">
        <v>43534.695243055554</v>
      </c>
      <c r="D815">
        <v>1</v>
      </c>
      <c r="E815">
        <v>0.9</v>
      </c>
      <c r="F815">
        <v>9</v>
      </c>
      <c r="G815">
        <v>2.4500000000000002</v>
      </c>
      <c r="H815">
        <v>0</v>
      </c>
      <c r="I815">
        <v>14.75</v>
      </c>
      <c r="J815" t="s">
        <v>23</v>
      </c>
      <c r="K815" t="s">
        <v>24</v>
      </c>
      <c r="L815" t="s">
        <v>39</v>
      </c>
      <c r="M815" t="s">
        <v>71</v>
      </c>
      <c r="N815" t="s">
        <v>27</v>
      </c>
      <c r="O815" t="s">
        <v>27</v>
      </c>
    </row>
    <row r="816" spans="1:15" x14ac:dyDescent="0.3">
      <c r="A816">
        <v>814</v>
      </c>
      <c r="B816">
        <v>43527.57917824074</v>
      </c>
      <c r="C816">
        <v>43527.610520833332</v>
      </c>
      <c r="D816">
        <v>2</v>
      </c>
      <c r="E816">
        <v>20.39</v>
      </c>
      <c r="F816">
        <v>52</v>
      </c>
      <c r="G816">
        <v>15.26</v>
      </c>
      <c r="H816">
        <v>5.76</v>
      </c>
      <c r="I816">
        <v>76.319999999999993</v>
      </c>
      <c r="J816" t="s">
        <v>23</v>
      </c>
      <c r="K816" t="s">
        <v>24</v>
      </c>
      <c r="L816" t="s">
        <v>73</v>
      </c>
      <c r="M816" t="s">
        <v>50</v>
      </c>
      <c r="N816" t="s">
        <v>46</v>
      </c>
      <c r="O816" t="s">
        <v>27</v>
      </c>
    </row>
    <row r="817" spans="1:15" x14ac:dyDescent="0.3">
      <c r="A817">
        <v>815</v>
      </c>
      <c r="B817">
        <v>43531.660509259258</v>
      </c>
      <c r="C817">
        <v>43531.667395833334</v>
      </c>
      <c r="D817">
        <v>2</v>
      </c>
      <c r="E817">
        <v>1.03</v>
      </c>
      <c r="F817">
        <v>7.5</v>
      </c>
      <c r="G817">
        <v>2.16</v>
      </c>
      <c r="H817">
        <v>0</v>
      </c>
      <c r="I817">
        <v>12.96</v>
      </c>
      <c r="J817" t="s">
        <v>23</v>
      </c>
      <c r="K817" t="s">
        <v>24</v>
      </c>
      <c r="L817" t="s">
        <v>64</v>
      </c>
      <c r="M817" t="s">
        <v>71</v>
      </c>
      <c r="N817" t="s">
        <v>27</v>
      </c>
      <c r="O817" t="s">
        <v>27</v>
      </c>
    </row>
    <row r="818" spans="1:15" x14ac:dyDescent="0.3">
      <c r="A818">
        <v>816</v>
      </c>
      <c r="B818">
        <v>43526.558483796296</v>
      </c>
      <c r="C818">
        <v>43526.561724537038</v>
      </c>
      <c r="D818">
        <v>1</v>
      </c>
      <c r="E818">
        <v>1.5</v>
      </c>
      <c r="F818">
        <v>6.5</v>
      </c>
      <c r="G818">
        <v>1.95</v>
      </c>
      <c r="H818">
        <v>0</v>
      </c>
      <c r="I818">
        <v>11.75</v>
      </c>
      <c r="J818" t="s">
        <v>23</v>
      </c>
      <c r="K818" t="s">
        <v>24</v>
      </c>
      <c r="L818" t="s">
        <v>33</v>
      </c>
      <c r="M818" t="s">
        <v>57</v>
      </c>
      <c r="N818" t="s">
        <v>27</v>
      </c>
      <c r="O818" t="s">
        <v>27</v>
      </c>
    </row>
    <row r="819" spans="1:15" x14ac:dyDescent="0.3">
      <c r="A819">
        <v>817</v>
      </c>
      <c r="B819">
        <v>43540.858449074076</v>
      </c>
      <c r="C819">
        <v>43540.886238425926</v>
      </c>
      <c r="D819">
        <v>1</v>
      </c>
      <c r="E819">
        <v>3.2</v>
      </c>
      <c r="F819">
        <v>23.5</v>
      </c>
      <c r="G819">
        <v>5.45</v>
      </c>
      <c r="H819">
        <v>0</v>
      </c>
      <c r="I819">
        <v>32.75</v>
      </c>
      <c r="J819" t="s">
        <v>23</v>
      </c>
      <c r="K819" t="s">
        <v>24</v>
      </c>
      <c r="L819" t="s">
        <v>51</v>
      </c>
      <c r="M819" t="s">
        <v>75</v>
      </c>
      <c r="N819" t="s">
        <v>27</v>
      </c>
      <c r="O819" t="s">
        <v>27</v>
      </c>
    </row>
    <row r="820" spans="1:15" x14ac:dyDescent="0.3">
      <c r="A820">
        <v>818</v>
      </c>
      <c r="B820">
        <v>43547.63071759259</v>
      </c>
      <c r="C820">
        <v>43547.649641203701</v>
      </c>
      <c r="D820">
        <v>1</v>
      </c>
      <c r="E820">
        <v>3.3</v>
      </c>
      <c r="F820">
        <v>18.5</v>
      </c>
      <c r="G820">
        <v>4.3499999999999996</v>
      </c>
      <c r="H820">
        <v>0</v>
      </c>
      <c r="I820">
        <v>26.15</v>
      </c>
      <c r="J820" t="s">
        <v>23</v>
      </c>
      <c r="K820" t="s">
        <v>24</v>
      </c>
      <c r="L820" t="s">
        <v>55</v>
      </c>
      <c r="M820" t="s">
        <v>25</v>
      </c>
      <c r="N820" t="s">
        <v>27</v>
      </c>
      <c r="O820" t="s">
        <v>27</v>
      </c>
    </row>
    <row r="821" spans="1:15" x14ac:dyDescent="0.3">
      <c r="A821">
        <v>819</v>
      </c>
      <c r="B821">
        <v>43541.812719907408</v>
      </c>
      <c r="C821">
        <v>43541.820590277777</v>
      </c>
      <c r="D821">
        <v>1</v>
      </c>
      <c r="E821">
        <v>2.1</v>
      </c>
      <c r="F821">
        <v>9.5</v>
      </c>
      <c r="G821">
        <v>0</v>
      </c>
      <c r="H821">
        <v>0</v>
      </c>
      <c r="I821">
        <v>12.8</v>
      </c>
      <c r="J821" t="s">
        <v>23</v>
      </c>
      <c r="K821" t="s">
        <v>28</v>
      </c>
      <c r="L821" t="s">
        <v>42</v>
      </c>
      <c r="M821" t="s">
        <v>50</v>
      </c>
      <c r="N821" t="s">
        <v>27</v>
      </c>
      <c r="O821" t="s">
        <v>27</v>
      </c>
    </row>
    <row r="822" spans="1:15" x14ac:dyDescent="0.3">
      <c r="A822">
        <v>820</v>
      </c>
      <c r="B822">
        <v>43538.0705787037</v>
      </c>
      <c r="C822">
        <v>43538.076064814813</v>
      </c>
      <c r="D822">
        <v>1</v>
      </c>
      <c r="E822">
        <v>2.8</v>
      </c>
      <c r="F822">
        <v>10.5</v>
      </c>
      <c r="G822">
        <v>0</v>
      </c>
      <c r="H822">
        <v>0</v>
      </c>
      <c r="I822">
        <v>11.8</v>
      </c>
      <c r="J822" t="s">
        <v>23</v>
      </c>
      <c r="K822" t="s">
        <v>28</v>
      </c>
      <c r="L822" t="s">
        <v>44</v>
      </c>
      <c r="M822" t="s">
        <v>137</v>
      </c>
      <c r="N822" t="s">
        <v>46</v>
      </c>
      <c r="O822" t="s">
        <v>46</v>
      </c>
    </row>
    <row r="823" spans="1:15" x14ac:dyDescent="0.3">
      <c r="A823">
        <v>821</v>
      </c>
      <c r="B823">
        <v>43553.047696759262</v>
      </c>
      <c r="C823">
        <v>43553.059236111112</v>
      </c>
      <c r="D823">
        <v>1</v>
      </c>
      <c r="E823">
        <v>3.4</v>
      </c>
      <c r="F823">
        <v>13.5</v>
      </c>
      <c r="G823">
        <v>0</v>
      </c>
      <c r="H823">
        <v>0</v>
      </c>
      <c r="I823">
        <v>17.3</v>
      </c>
      <c r="J823" t="s">
        <v>23</v>
      </c>
      <c r="K823" t="s">
        <v>28</v>
      </c>
      <c r="L823" t="s">
        <v>75</v>
      </c>
      <c r="M823" t="s">
        <v>58</v>
      </c>
      <c r="N823" t="s">
        <v>27</v>
      </c>
      <c r="O823" t="s">
        <v>27</v>
      </c>
    </row>
    <row r="824" spans="1:15" x14ac:dyDescent="0.3">
      <c r="A824">
        <v>822</v>
      </c>
      <c r="B824">
        <v>43540.781886574077</v>
      </c>
      <c r="C824">
        <v>43540.783854166664</v>
      </c>
      <c r="D824">
        <v>1</v>
      </c>
      <c r="E824">
        <v>0.56000000000000005</v>
      </c>
      <c r="F824">
        <v>4</v>
      </c>
      <c r="G824">
        <v>0</v>
      </c>
      <c r="H824">
        <v>0</v>
      </c>
      <c r="I824">
        <v>7.3</v>
      </c>
      <c r="J824" t="s">
        <v>23</v>
      </c>
      <c r="K824" t="s">
        <v>28</v>
      </c>
      <c r="L824" t="s">
        <v>55</v>
      </c>
      <c r="M824" t="s">
        <v>60</v>
      </c>
      <c r="N824" t="s">
        <v>27</v>
      </c>
      <c r="O824" t="s">
        <v>27</v>
      </c>
    </row>
    <row r="825" spans="1:15" x14ac:dyDescent="0.3">
      <c r="A825">
        <v>823</v>
      </c>
      <c r="B825">
        <v>43527.657129629632</v>
      </c>
      <c r="C825">
        <v>43527.659212962964</v>
      </c>
      <c r="D825">
        <v>1</v>
      </c>
      <c r="E825">
        <v>0.49</v>
      </c>
      <c r="F825">
        <v>4</v>
      </c>
      <c r="G825">
        <v>0.7</v>
      </c>
      <c r="H825">
        <v>0</v>
      </c>
      <c r="I825">
        <v>8</v>
      </c>
      <c r="J825" t="s">
        <v>23</v>
      </c>
      <c r="K825" t="s">
        <v>24</v>
      </c>
      <c r="L825" t="s">
        <v>42</v>
      </c>
      <c r="M825" t="s">
        <v>42</v>
      </c>
      <c r="N825" t="s">
        <v>27</v>
      </c>
      <c r="O825" t="s">
        <v>27</v>
      </c>
    </row>
    <row r="826" spans="1:15" x14ac:dyDescent="0.3">
      <c r="A826">
        <v>824</v>
      </c>
      <c r="B826">
        <v>43534.427222222221</v>
      </c>
      <c r="C826">
        <v>43534.431828703702</v>
      </c>
      <c r="D826">
        <v>2</v>
      </c>
      <c r="E826">
        <v>1.42</v>
      </c>
      <c r="F826">
        <v>7</v>
      </c>
      <c r="G826">
        <v>2.58</v>
      </c>
      <c r="H826">
        <v>0</v>
      </c>
      <c r="I826">
        <v>12.88</v>
      </c>
      <c r="J826" t="s">
        <v>23</v>
      </c>
      <c r="K826" t="s">
        <v>24</v>
      </c>
      <c r="L826" t="s">
        <v>79</v>
      </c>
      <c r="M826" t="s">
        <v>38</v>
      </c>
      <c r="N826" t="s">
        <v>27</v>
      </c>
      <c r="O826" t="s">
        <v>27</v>
      </c>
    </row>
    <row r="827" spans="1:15" x14ac:dyDescent="0.3">
      <c r="A827">
        <v>825</v>
      </c>
      <c r="B827">
        <v>43542.65452546296</v>
      </c>
      <c r="C827">
        <v>43542.661296296297</v>
      </c>
      <c r="D827">
        <v>1</v>
      </c>
      <c r="E827">
        <v>2.02</v>
      </c>
      <c r="F827">
        <v>9</v>
      </c>
      <c r="G827">
        <v>2.46</v>
      </c>
      <c r="H827">
        <v>0</v>
      </c>
      <c r="I827">
        <v>14.76</v>
      </c>
      <c r="J827" t="s">
        <v>23</v>
      </c>
      <c r="K827" t="s">
        <v>24</v>
      </c>
      <c r="L827" t="s">
        <v>42</v>
      </c>
      <c r="M827" t="s">
        <v>70</v>
      </c>
      <c r="N827" t="s">
        <v>27</v>
      </c>
      <c r="O827" t="s">
        <v>27</v>
      </c>
    </row>
    <row r="828" spans="1:15" x14ac:dyDescent="0.3">
      <c r="A828">
        <v>826</v>
      </c>
      <c r="B828">
        <v>43536.920023148145</v>
      </c>
      <c r="C828">
        <v>43536.925844907404</v>
      </c>
      <c r="D828">
        <v>1</v>
      </c>
      <c r="E828">
        <v>1.62</v>
      </c>
      <c r="F828">
        <v>7.5</v>
      </c>
      <c r="G828">
        <v>2.2599999999999998</v>
      </c>
      <c r="H828">
        <v>0</v>
      </c>
      <c r="I828">
        <v>13.56</v>
      </c>
      <c r="J828" t="s">
        <v>23</v>
      </c>
      <c r="K828" t="s">
        <v>24</v>
      </c>
      <c r="L828" t="s">
        <v>38</v>
      </c>
      <c r="M828" t="s">
        <v>57</v>
      </c>
      <c r="N828" t="s">
        <v>27</v>
      </c>
      <c r="O828" t="s">
        <v>27</v>
      </c>
    </row>
    <row r="829" spans="1:15" x14ac:dyDescent="0.3">
      <c r="A829">
        <v>827</v>
      </c>
      <c r="B829">
        <v>43550.55</v>
      </c>
      <c r="C829">
        <v>43550.551539351851</v>
      </c>
      <c r="D829">
        <v>1</v>
      </c>
      <c r="E829">
        <v>0.53</v>
      </c>
      <c r="F829">
        <v>4</v>
      </c>
      <c r="G829">
        <v>0.8</v>
      </c>
      <c r="H829">
        <v>0</v>
      </c>
      <c r="I829">
        <v>8.1</v>
      </c>
      <c r="J829" t="s">
        <v>23</v>
      </c>
      <c r="K829" t="s">
        <v>24</v>
      </c>
      <c r="L829" t="s">
        <v>70</v>
      </c>
      <c r="M829" t="s">
        <v>40</v>
      </c>
      <c r="N829" t="s">
        <v>27</v>
      </c>
      <c r="O829" t="s">
        <v>27</v>
      </c>
    </row>
    <row r="830" spans="1:15" x14ac:dyDescent="0.3">
      <c r="A830">
        <v>828</v>
      </c>
      <c r="B830">
        <v>43539.038541666669</v>
      </c>
      <c r="C830">
        <v>43539.060115740744</v>
      </c>
      <c r="D830">
        <v>6</v>
      </c>
      <c r="E830">
        <v>7.88</v>
      </c>
      <c r="F830">
        <v>26</v>
      </c>
      <c r="G830">
        <v>7.45</v>
      </c>
      <c r="H830">
        <v>0</v>
      </c>
      <c r="I830">
        <v>37.25</v>
      </c>
      <c r="J830" t="s">
        <v>23</v>
      </c>
      <c r="K830" t="s">
        <v>24</v>
      </c>
      <c r="L830" t="s">
        <v>94</v>
      </c>
      <c r="M830" t="s">
        <v>33</v>
      </c>
      <c r="N830" t="s">
        <v>27</v>
      </c>
      <c r="O830" t="s">
        <v>27</v>
      </c>
    </row>
    <row r="831" spans="1:15" x14ac:dyDescent="0.3">
      <c r="A831">
        <v>829</v>
      </c>
      <c r="B831">
        <v>43548.072106481479</v>
      </c>
      <c r="C831">
        <v>43548.088506944441</v>
      </c>
      <c r="D831">
        <v>1</v>
      </c>
      <c r="E831">
        <v>6.3</v>
      </c>
      <c r="F831">
        <v>23</v>
      </c>
      <c r="G831">
        <v>2</v>
      </c>
      <c r="H831">
        <v>0</v>
      </c>
      <c r="I831">
        <v>28.8</v>
      </c>
      <c r="J831" t="s">
        <v>23</v>
      </c>
      <c r="K831" t="s">
        <v>24</v>
      </c>
      <c r="L831" t="s">
        <v>83</v>
      </c>
      <c r="M831" t="s">
        <v>138</v>
      </c>
      <c r="N831" t="s">
        <v>27</v>
      </c>
      <c r="O831" t="s">
        <v>46</v>
      </c>
    </row>
    <row r="832" spans="1:15" x14ac:dyDescent="0.3">
      <c r="A832">
        <v>830</v>
      </c>
      <c r="B832">
        <v>43531.859988425924</v>
      </c>
      <c r="C832">
        <v>43531.882534722223</v>
      </c>
      <c r="D832">
        <v>1</v>
      </c>
      <c r="E832">
        <v>17.739999999999998</v>
      </c>
      <c r="F832">
        <v>52</v>
      </c>
      <c r="G832">
        <v>12.21</v>
      </c>
      <c r="H832">
        <v>5.76</v>
      </c>
      <c r="I832">
        <v>73.27</v>
      </c>
      <c r="J832" t="s">
        <v>23</v>
      </c>
      <c r="K832" t="s">
        <v>24</v>
      </c>
      <c r="L832" t="s">
        <v>73</v>
      </c>
      <c r="M832" t="s">
        <v>34</v>
      </c>
      <c r="N832" t="s">
        <v>46</v>
      </c>
      <c r="O832" t="s">
        <v>27</v>
      </c>
    </row>
    <row r="833" spans="1:15" x14ac:dyDescent="0.3">
      <c r="A833">
        <v>831</v>
      </c>
      <c r="B833">
        <v>43536.645289351851</v>
      </c>
      <c r="C833">
        <v>43536.654074074075</v>
      </c>
      <c r="D833">
        <v>1</v>
      </c>
      <c r="E833">
        <v>1.1000000000000001</v>
      </c>
      <c r="F833">
        <v>9</v>
      </c>
      <c r="G833">
        <v>3.65</v>
      </c>
      <c r="H833">
        <v>0</v>
      </c>
      <c r="I833">
        <v>15.95</v>
      </c>
      <c r="J833" t="s">
        <v>23</v>
      </c>
      <c r="K833" t="s">
        <v>24</v>
      </c>
      <c r="L833" t="s">
        <v>51</v>
      </c>
      <c r="M833" t="s">
        <v>41</v>
      </c>
      <c r="N833" t="s">
        <v>27</v>
      </c>
      <c r="O833" t="s">
        <v>27</v>
      </c>
    </row>
    <row r="834" spans="1:15" x14ac:dyDescent="0.3">
      <c r="A834">
        <v>832</v>
      </c>
      <c r="B834">
        <v>43529.897303240738</v>
      </c>
      <c r="C834">
        <v>43529.908437500002</v>
      </c>
      <c r="D834">
        <v>1</v>
      </c>
      <c r="E834">
        <v>4</v>
      </c>
      <c r="F834">
        <v>15.5</v>
      </c>
      <c r="G834">
        <v>0</v>
      </c>
      <c r="H834">
        <v>0</v>
      </c>
      <c r="I834">
        <v>19.3</v>
      </c>
      <c r="J834" t="s">
        <v>23</v>
      </c>
      <c r="K834" t="s">
        <v>28</v>
      </c>
      <c r="L834" t="s">
        <v>68</v>
      </c>
      <c r="M834" t="s">
        <v>118</v>
      </c>
      <c r="N834" t="s">
        <v>27</v>
      </c>
      <c r="O834" t="s">
        <v>67</v>
      </c>
    </row>
    <row r="835" spans="1:15" x14ac:dyDescent="0.3">
      <c r="A835">
        <v>833</v>
      </c>
      <c r="B835">
        <v>43528.411481481482</v>
      </c>
      <c r="C835">
        <v>43528.414664351854</v>
      </c>
      <c r="D835">
        <v>1</v>
      </c>
      <c r="E835">
        <v>0.9</v>
      </c>
      <c r="F835">
        <v>5</v>
      </c>
      <c r="G835">
        <v>0</v>
      </c>
      <c r="H835">
        <v>0</v>
      </c>
      <c r="I835">
        <v>8.3000000000000007</v>
      </c>
      <c r="J835" t="s">
        <v>23</v>
      </c>
      <c r="K835" t="s">
        <v>28</v>
      </c>
      <c r="L835" t="s">
        <v>39</v>
      </c>
      <c r="M835" t="s">
        <v>72</v>
      </c>
      <c r="N835" t="s">
        <v>27</v>
      </c>
      <c r="O835" t="s">
        <v>27</v>
      </c>
    </row>
    <row r="836" spans="1:15" x14ac:dyDescent="0.3">
      <c r="A836">
        <v>834</v>
      </c>
      <c r="B836">
        <v>43534.519363425927</v>
      </c>
      <c r="C836">
        <v>43534.528449074074</v>
      </c>
      <c r="D836">
        <v>1</v>
      </c>
      <c r="E836">
        <v>1.8</v>
      </c>
      <c r="F836">
        <v>10</v>
      </c>
      <c r="G836">
        <v>2.65</v>
      </c>
      <c r="H836">
        <v>0</v>
      </c>
      <c r="I836">
        <v>15.95</v>
      </c>
      <c r="J836" t="s">
        <v>23</v>
      </c>
      <c r="K836" t="s">
        <v>24</v>
      </c>
      <c r="L836" t="s">
        <v>38</v>
      </c>
      <c r="M836" t="s">
        <v>51</v>
      </c>
      <c r="N836" t="s">
        <v>27</v>
      </c>
      <c r="O836" t="s">
        <v>27</v>
      </c>
    </row>
    <row r="837" spans="1:15" x14ac:dyDescent="0.3">
      <c r="A837">
        <v>835</v>
      </c>
      <c r="B837">
        <v>43539.671990740739</v>
      </c>
      <c r="C837">
        <v>43539.679791666669</v>
      </c>
      <c r="D837">
        <v>2</v>
      </c>
      <c r="E837">
        <v>2.56</v>
      </c>
      <c r="F837">
        <v>10.5</v>
      </c>
      <c r="G837">
        <v>0</v>
      </c>
      <c r="H837">
        <v>0</v>
      </c>
      <c r="I837">
        <v>14.8</v>
      </c>
      <c r="J837" t="s">
        <v>23</v>
      </c>
      <c r="K837" t="s">
        <v>28</v>
      </c>
      <c r="L837" t="s">
        <v>115</v>
      </c>
      <c r="M837" t="s">
        <v>53</v>
      </c>
      <c r="N837" t="s">
        <v>27</v>
      </c>
      <c r="O837" t="s">
        <v>27</v>
      </c>
    </row>
    <row r="838" spans="1:15" x14ac:dyDescent="0.3">
      <c r="A838">
        <v>836</v>
      </c>
      <c r="B838">
        <v>43553.899131944447</v>
      </c>
      <c r="C838">
        <v>43553.90185185185</v>
      </c>
      <c r="D838">
        <v>1</v>
      </c>
      <c r="E838">
        <v>0.5</v>
      </c>
      <c r="F838">
        <v>4.5</v>
      </c>
      <c r="G838">
        <v>1</v>
      </c>
      <c r="H838">
        <v>0</v>
      </c>
      <c r="I838">
        <v>9.3000000000000007</v>
      </c>
      <c r="J838" t="s">
        <v>23</v>
      </c>
      <c r="K838" t="s">
        <v>24</v>
      </c>
      <c r="L838" t="s">
        <v>55</v>
      </c>
      <c r="M838" t="s">
        <v>59</v>
      </c>
      <c r="N838" t="s">
        <v>27</v>
      </c>
      <c r="O838" t="s">
        <v>27</v>
      </c>
    </row>
    <row r="839" spans="1:15" x14ac:dyDescent="0.3">
      <c r="A839">
        <v>837</v>
      </c>
      <c r="B839">
        <v>43532.473576388889</v>
      </c>
      <c r="C839">
        <v>43532.49150462963</v>
      </c>
      <c r="D839">
        <v>1</v>
      </c>
      <c r="E839">
        <v>2.27</v>
      </c>
      <c r="F839">
        <v>16.5</v>
      </c>
      <c r="G839">
        <v>3.96</v>
      </c>
      <c r="H839">
        <v>0</v>
      </c>
      <c r="I839">
        <v>23.76</v>
      </c>
      <c r="J839" t="s">
        <v>23</v>
      </c>
      <c r="K839" t="s">
        <v>24</v>
      </c>
      <c r="L839" t="s">
        <v>41</v>
      </c>
      <c r="M839" t="s">
        <v>94</v>
      </c>
      <c r="N839" t="s">
        <v>27</v>
      </c>
      <c r="O839" t="s">
        <v>27</v>
      </c>
    </row>
    <row r="840" spans="1:15" x14ac:dyDescent="0.3">
      <c r="A840">
        <v>838</v>
      </c>
      <c r="B840">
        <v>43529.529548611114</v>
      </c>
      <c r="C840">
        <v>43529.531967592593</v>
      </c>
      <c r="D840">
        <v>1</v>
      </c>
      <c r="E840">
        <v>0.4</v>
      </c>
      <c r="F840">
        <v>4</v>
      </c>
      <c r="G840">
        <v>1.83</v>
      </c>
      <c r="H840">
        <v>0</v>
      </c>
      <c r="I840">
        <v>9.1300000000000008</v>
      </c>
      <c r="J840" t="s">
        <v>23</v>
      </c>
      <c r="K840" t="s">
        <v>24</v>
      </c>
      <c r="L840" t="s">
        <v>43</v>
      </c>
      <c r="M840" t="s">
        <v>79</v>
      </c>
      <c r="N840" t="s">
        <v>27</v>
      </c>
      <c r="O840" t="s">
        <v>27</v>
      </c>
    </row>
    <row r="841" spans="1:15" x14ac:dyDescent="0.3">
      <c r="A841">
        <v>839</v>
      </c>
      <c r="B841">
        <v>43546.626099537039</v>
      </c>
      <c r="C841">
        <v>43546.642291666663</v>
      </c>
      <c r="D841">
        <v>1</v>
      </c>
      <c r="E841">
        <v>3.8</v>
      </c>
      <c r="F841">
        <v>17.5</v>
      </c>
      <c r="G841">
        <v>0</v>
      </c>
      <c r="H841">
        <v>0</v>
      </c>
      <c r="I841">
        <v>20.8</v>
      </c>
      <c r="J841" t="s">
        <v>23</v>
      </c>
      <c r="K841" t="s">
        <v>28</v>
      </c>
      <c r="L841" t="s">
        <v>31</v>
      </c>
      <c r="M841" t="s">
        <v>115</v>
      </c>
      <c r="N841" t="s">
        <v>27</v>
      </c>
      <c r="O841" t="s">
        <v>27</v>
      </c>
    </row>
    <row r="842" spans="1:15" x14ac:dyDescent="0.3">
      <c r="A842">
        <v>840</v>
      </c>
      <c r="B842">
        <v>43539.395624999997</v>
      </c>
      <c r="C842">
        <v>43539.399097222224</v>
      </c>
      <c r="D842">
        <v>1</v>
      </c>
      <c r="E842">
        <v>0.5</v>
      </c>
      <c r="F842">
        <v>5</v>
      </c>
      <c r="G842">
        <v>1.65</v>
      </c>
      <c r="H842">
        <v>0</v>
      </c>
      <c r="I842">
        <v>9.9499999999999993</v>
      </c>
      <c r="J842" t="s">
        <v>23</v>
      </c>
      <c r="K842" t="s">
        <v>24</v>
      </c>
      <c r="L842" t="s">
        <v>41</v>
      </c>
      <c r="M842" t="s">
        <v>38</v>
      </c>
      <c r="N842" t="s">
        <v>27</v>
      </c>
      <c r="O842" t="s">
        <v>27</v>
      </c>
    </row>
    <row r="843" spans="1:15" x14ac:dyDescent="0.3">
      <c r="A843">
        <v>841</v>
      </c>
      <c r="B843">
        <v>43550.828622685185</v>
      </c>
      <c r="C843">
        <v>43550.830868055556</v>
      </c>
      <c r="D843">
        <v>1</v>
      </c>
      <c r="E843">
        <v>0.75</v>
      </c>
      <c r="F843">
        <v>4.5</v>
      </c>
      <c r="G843">
        <v>0</v>
      </c>
      <c r="H843">
        <v>0</v>
      </c>
      <c r="I843">
        <v>8.8000000000000007</v>
      </c>
      <c r="J843" t="s">
        <v>23</v>
      </c>
      <c r="K843" t="s">
        <v>24</v>
      </c>
      <c r="L843" t="s">
        <v>34</v>
      </c>
      <c r="M843" t="s">
        <v>25</v>
      </c>
      <c r="N843" t="s">
        <v>27</v>
      </c>
      <c r="O843" t="s">
        <v>27</v>
      </c>
    </row>
    <row r="844" spans="1:15" x14ac:dyDescent="0.3">
      <c r="A844">
        <v>842</v>
      </c>
      <c r="B844">
        <v>43553.442280092589</v>
      </c>
      <c r="C844">
        <v>43553.450439814813</v>
      </c>
      <c r="D844">
        <v>1</v>
      </c>
      <c r="E844">
        <v>1.19</v>
      </c>
      <c r="F844">
        <v>8.5</v>
      </c>
      <c r="G844">
        <v>2.36</v>
      </c>
      <c r="H844">
        <v>0</v>
      </c>
      <c r="I844">
        <v>14.16</v>
      </c>
      <c r="J844" t="s">
        <v>23</v>
      </c>
      <c r="K844" t="s">
        <v>24</v>
      </c>
      <c r="L844" t="s">
        <v>31</v>
      </c>
      <c r="M844" t="s">
        <v>54</v>
      </c>
      <c r="N844" t="s">
        <v>27</v>
      </c>
      <c r="O844" t="s">
        <v>27</v>
      </c>
    </row>
    <row r="845" spans="1:15" x14ac:dyDescent="0.3">
      <c r="A845">
        <v>843</v>
      </c>
      <c r="B845">
        <v>43547.292569444442</v>
      </c>
      <c r="C845">
        <v>43547.294988425929</v>
      </c>
      <c r="D845">
        <v>6</v>
      </c>
      <c r="E845">
        <v>1.04</v>
      </c>
      <c r="F845">
        <v>5</v>
      </c>
      <c r="G845">
        <v>0</v>
      </c>
      <c r="H845">
        <v>0</v>
      </c>
      <c r="I845">
        <v>8.3000000000000007</v>
      </c>
      <c r="J845" t="s">
        <v>23</v>
      </c>
      <c r="K845" t="s">
        <v>28</v>
      </c>
      <c r="L845" t="s">
        <v>35</v>
      </c>
      <c r="M845" t="s">
        <v>55</v>
      </c>
      <c r="N845" t="s">
        <v>27</v>
      </c>
      <c r="O845" t="s">
        <v>27</v>
      </c>
    </row>
    <row r="846" spans="1:15" x14ac:dyDescent="0.3">
      <c r="A846">
        <v>844</v>
      </c>
      <c r="B846">
        <v>43546.86310185185</v>
      </c>
      <c r="C846">
        <v>43546.880474537036</v>
      </c>
      <c r="D846">
        <v>1</v>
      </c>
      <c r="E846">
        <v>4.41</v>
      </c>
      <c r="F846">
        <v>19</v>
      </c>
      <c r="G846">
        <v>3</v>
      </c>
      <c r="H846">
        <v>0</v>
      </c>
      <c r="I846">
        <v>23.3</v>
      </c>
      <c r="J846" t="s">
        <v>23</v>
      </c>
      <c r="K846" t="s">
        <v>24</v>
      </c>
      <c r="L846" t="s">
        <v>119</v>
      </c>
      <c r="M846" t="s">
        <v>106</v>
      </c>
      <c r="N846" t="s">
        <v>67</v>
      </c>
      <c r="O846" t="s">
        <v>67</v>
      </c>
    </row>
    <row r="847" spans="1:15" x14ac:dyDescent="0.3">
      <c r="A847">
        <v>845</v>
      </c>
      <c r="B847">
        <v>43528.557210648149</v>
      </c>
      <c r="C847">
        <v>43528.568136574075</v>
      </c>
      <c r="D847">
        <v>1</v>
      </c>
      <c r="E847">
        <v>2.1</v>
      </c>
      <c r="F847">
        <v>11.5</v>
      </c>
      <c r="G847">
        <v>2.96</v>
      </c>
      <c r="H847">
        <v>0</v>
      </c>
      <c r="I847">
        <v>17.760000000000002</v>
      </c>
      <c r="J847" t="s">
        <v>23</v>
      </c>
      <c r="K847" t="s">
        <v>24</v>
      </c>
      <c r="L847" t="s">
        <v>34</v>
      </c>
      <c r="M847" t="s">
        <v>29</v>
      </c>
      <c r="N847" t="s">
        <v>27</v>
      </c>
      <c r="O847" t="s">
        <v>27</v>
      </c>
    </row>
    <row r="848" spans="1:15" x14ac:dyDescent="0.3">
      <c r="A848">
        <v>846</v>
      </c>
      <c r="B848">
        <v>43534.725462962961</v>
      </c>
      <c r="C848">
        <v>43534.730775462966</v>
      </c>
      <c r="D848">
        <v>1</v>
      </c>
      <c r="E848">
        <v>1</v>
      </c>
      <c r="F848">
        <v>6.5</v>
      </c>
      <c r="G848">
        <v>1.95</v>
      </c>
      <c r="H848">
        <v>0</v>
      </c>
      <c r="I848">
        <v>11.75</v>
      </c>
      <c r="J848" t="s">
        <v>23</v>
      </c>
      <c r="K848" t="s">
        <v>24</v>
      </c>
      <c r="L848" t="s">
        <v>39</v>
      </c>
      <c r="M848" t="s">
        <v>38</v>
      </c>
      <c r="N848" t="s">
        <v>27</v>
      </c>
      <c r="O848" t="s">
        <v>27</v>
      </c>
    </row>
    <row r="849" spans="1:15" x14ac:dyDescent="0.3">
      <c r="A849">
        <v>847</v>
      </c>
      <c r="B849">
        <v>43525.785787037035</v>
      </c>
      <c r="C849">
        <v>43525.794374999998</v>
      </c>
      <c r="D849">
        <v>1</v>
      </c>
      <c r="E849">
        <v>2.2999999999999998</v>
      </c>
      <c r="F849">
        <v>11</v>
      </c>
      <c r="G849">
        <v>3.05</v>
      </c>
      <c r="H849">
        <v>0</v>
      </c>
      <c r="I849">
        <v>18.350000000000001</v>
      </c>
      <c r="J849" t="s">
        <v>23</v>
      </c>
      <c r="K849" t="s">
        <v>24</v>
      </c>
      <c r="L849" t="s">
        <v>48</v>
      </c>
      <c r="M849" t="s">
        <v>82</v>
      </c>
      <c r="N849" t="s">
        <v>27</v>
      </c>
      <c r="O849" t="s">
        <v>27</v>
      </c>
    </row>
    <row r="850" spans="1:15" x14ac:dyDescent="0.3">
      <c r="A850">
        <v>848</v>
      </c>
      <c r="B850">
        <v>43543.269895833335</v>
      </c>
      <c r="C850">
        <v>43543.275324074071</v>
      </c>
      <c r="D850">
        <v>3</v>
      </c>
      <c r="E850">
        <v>1.1000000000000001</v>
      </c>
      <c r="F850">
        <v>7</v>
      </c>
      <c r="G850">
        <v>1.03</v>
      </c>
      <c r="H850">
        <v>0</v>
      </c>
      <c r="I850">
        <v>11.33</v>
      </c>
      <c r="J850" t="s">
        <v>23</v>
      </c>
      <c r="K850" t="s">
        <v>24</v>
      </c>
      <c r="L850" t="s">
        <v>51</v>
      </c>
      <c r="M850" t="s">
        <v>41</v>
      </c>
      <c r="N850" t="s">
        <v>27</v>
      </c>
      <c r="O850" t="s">
        <v>27</v>
      </c>
    </row>
    <row r="851" spans="1:15" x14ac:dyDescent="0.3">
      <c r="A851">
        <v>849</v>
      </c>
      <c r="B851">
        <v>43549.677557870367</v>
      </c>
      <c r="C851">
        <v>43549.711041666669</v>
      </c>
      <c r="D851">
        <v>1</v>
      </c>
      <c r="E851">
        <v>17.3</v>
      </c>
      <c r="F851">
        <v>52</v>
      </c>
      <c r="G851">
        <v>15</v>
      </c>
      <c r="H851">
        <v>5.76</v>
      </c>
      <c r="I851">
        <v>80.56</v>
      </c>
      <c r="J851" t="s">
        <v>23</v>
      </c>
      <c r="K851" t="s">
        <v>24</v>
      </c>
      <c r="L851" t="s">
        <v>73</v>
      </c>
      <c r="M851" t="s">
        <v>59</v>
      </c>
      <c r="N851" t="s">
        <v>46</v>
      </c>
      <c r="O851" t="s">
        <v>27</v>
      </c>
    </row>
    <row r="852" spans="1:15" x14ac:dyDescent="0.3">
      <c r="A852">
        <v>850</v>
      </c>
      <c r="B852">
        <v>43539.289178240739</v>
      </c>
      <c r="C852">
        <v>43539.333078703705</v>
      </c>
      <c r="D852">
        <v>2</v>
      </c>
      <c r="E852">
        <v>18.7</v>
      </c>
      <c r="F852">
        <v>57</v>
      </c>
      <c r="G852">
        <v>0</v>
      </c>
      <c r="H852">
        <v>5.76</v>
      </c>
      <c r="I852">
        <v>63.56</v>
      </c>
      <c r="J852" t="s">
        <v>23</v>
      </c>
      <c r="K852" t="s">
        <v>24</v>
      </c>
      <c r="L852" t="s">
        <v>129</v>
      </c>
      <c r="M852" t="s">
        <v>65</v>
      </c>
      <c r="N852" t="s">
        <v>67</v>
      </c>
      <c r="O852" t="s">
        <v>27</v>
      </c>
    </row>
    <row r="853" spans="1:15" x14ac:dyDescent="0.3">
      <c r="A853">
        <v>851</v>
      </c>
      <c r="B853">
        <v>43537.479930555557</v>
      </c>
      <c r="C853">
        <v>43537.505509259259</v>
      </c>
      <c r="D853">
        <v>1</v>
      </c>
      <c r="E853">
        <v>3.29</v>
      </c>
      <c r="F853">
        <v>23</v>
      </c>
      <c r="G853">
        <v>2</v>
      </c>
      <c r="H853">
        <v>0</v>
      </c>
      <c r="I853">
        <v>28.3</v>
      </c>
      <c r="J853" t="s">
        <v>23</v>
      </c>
      <c r="K853" t="s">
        <v>24</v>
      </c>
      <c r="L853" t="s">
        <v>50</v>
      </c>
      <c r="M853" t="s">
        <v>34</v>
      </c>
      <c r="N853" t="s">
        <v>27</v>
      </c>
      <c r="O853" t="s">
        <v>27</v>
      </c>
    </row>
    <row r="854" spans="1:15" x14ac:dyDescent="0.3">
      <c r="A854">
        <v>852</v>
      </c>
      <c r="B854">
        <v>43554.177754629629</v>
      </c>
      <c r="C854">
        <v>43554.187037037038</v>
      </c>
      <c r="D854">
        <v>1</v>
      </c>
      <c r="E854">
        <v>4.09</v>
      </c>
      <c r="F854">
        <v>13.5</v>
      </c>
      <c r="G854">
        <v>0</v>
      </c>
      <c r="H854">
        <v>0</v>
      </c>
      <c r="I854">
        <v>17.3</v>
      </c>
      <c r="J854" t="s">
        <v>23</v>
      </c>
      <c r="K854" t="s">
        <v>28</v>
      </c>
      <c r="L854" t="s">
        <v>35</v>
      </c>
      <c r="M854" t="s">
        <v>74</v>
      </c>
      <c r="N854" t="s">
        <v>27</v>
      </c>
      <c r="O854" t="s">
        <v>46</v>
      </c>
    </row>
    <row r="855" spans="1:15" x14ac:dyDescent="0.3">
      <c r="A855">
        <v>853</v>
      </c>
      <c r="B855">
        <v>43554.38622685185</v>
      </c>
      <c r="C855">
        <v>43554.398564814815</v>
      </c>
      <c r="D855">
        <v>1</v>
      </c>
      <c r="E855">
        <v>7.11</v>
      </c>
      <c r="F855">
        <v>23</v>
      </c>
      <c r="G855">
        <v>5.26</v>
      </c>
      <c r="H855">
        <v>0</v>
      </c>
      <c r="I855">
        <v>31.56</v>
      </c>
      <c r="J855" t="s">
        <v>23</v>
      </c>
      <c r="K855" t="s">
        <v>24</v>
      </c>
      <c r="L855" t="s">
        <v>35</v>
      </c>
      <c r="M855" t="s">
        <v>36</v>
      </c>
      <c r="N855" t="s">
        <v>27</v>
      </c>
      <c r="O855" t="s">
        <v>27</v>
      </c>
    </row>
    <row r="856" spans="1:15" x14ac:dyDescent="0.3">
      <c r="A856">
        <v>854</v>
      </c>
      <c r="B856">
        <v>43526.450358796297</v>
      </c>
      <c r="C856">
        <v>43526.45784722222</v>
      </c>
      <c r="D856">
        <v>5</v>
      </c>
      <c r="E856">
        <v>2.71</v>
      </c>
      <c r="F856">
        <v>11</v>
      </c>
      <c r="G856">
        <v>3.58</v>
      </c>
      <c r="H856">
        <v>0</v>
      </c>
      <c r="I856">
        <v>17.88</v>
      </c>
      <c r="J856" t="s">
        <v>23</v>
      </c>
      <c r="K856" t="s">
        <v>24</v>
      </c>
      <c r="L856" t="s">
        <v>60</v>
      </c>
      <c r="M856" t="s">
        <v>29</v>
      </c>
      <c r="N856" t="s">
        <v>27</v>
      </c>
      <c r="O856" t="s">
        <v>27</v>
      </c>
    </row>
    <row r="857" spans="1:15" x14ac:dyDescent="0.3">
      <c r="A857">
        <v>855</v>
      </c>
      <c r="B857">
        <v>43541.535497685189</v>
      </c>
      <c r="C857">
        <v>43541.548229166663</v>
      </c>
      <c r="D857">
        <v>1</v>
      </c>
      <c r="E857">
        <v>3.34</v>
      </c>
      <c r="F857">
        <v>14.5</v>
      </c>
      <c r="G857">
        <v>0</v>
      </c>
      <c r="H857">
        <v>0</v>
      </c>
      <c r="I857">
        <v>17.8</v>
      </c>
      <c r="J857" t="s">
        <v>23</v>
      </c>
      <c r="K857" t="s">
        <v>28</v>
      </c>
      <c r="L857" t="s">
        <v>41</v>
      </c>
      <c r="M857" t="s">
        <v>76</v>
      </c>
      <c r="N857" t="s">
        <v>27</v>
      </c>
      <c r="O857" t="s">
        <v>27</v>
      </c>
    </row>
    <row r="858" spans="1:15" x14ac:dyDescent="0.3">
      <c r="A858">
        <v>856</v>
      </c>
      <c r="B858">
        <v>43546.819502314815</v>
      </c>
      <c r="C858">
        <v>43546.821273148147</v>
      </c>
      <c r="D858">
        <v>1</v>
      </c>
      <c r="E858">
        <v>0.82</v>
      </c>
      <c r="F858">
        <v>4.5</v>
      </c>
      <c r="G858">
        <v>1.76</v>
      </c>
      <c r="H858">
        <v>0</v>
      </c>
      <c r="I858">
        <v>10.56</v>
      </c>
      <c r="J858" t="s">
        <v>23</v>
      </c>
      <c r="K858" t="s">
        <v>24</v>
      </c>
      <c r="L858" t="s">
        <v>25</v>
      </c>
      <c r="M858" t="s">
        <v>70</v>
      </c>
      <c r="N858" t="s">
        <v>27</v>
      </c>
      <c r="O858" t="s">
        <v>27</v>
      </c>
    </row>
    <row r="859" spans="1:15" x14ac:dyDescent="0.3">
      <c r="A859">
        <v>857</v>
      </c>
      <c r="B859">
        <v>43542.537048611113</v>
      </c>
      <c r="C859">
        <v>43542.551261574074</v>
      </c>
      <c r="D859">
        <v>2</v>
      </c>
      <c r="E859">
        <v>7.2</v>
      </c>
      <c r="F859">
        <v>24</v>
      </c>
      <c r="G859">
        <v>6.6</v>
      </c>
      <c r="H859">
        <v>5.76</v>
      </c>
      <c r="I859">
        <v>39.659999999999997</v>
      </c>
      <c r="J859" t="s">
        <v>23</v>
      </c>
      <c r="K859" t="s">
        <v>24</v>
      </c>
      <c r="L859" t="s">
        <v>44</v>
      </c>
      <c r="M859" t="s">
        <v>70</v>
      </c>
      <c r="N859" t="s">
        <v>46</v>
      </c>
      <c r="O859" t="s">
        <v>27</v>
      </c>
    </row>
    <row r="860" spans="1:15" x14ac:dyDescent="0.3">
      <c r="A860">
        <v>858</v>
      </c>
      <c r="B860">
        <v>43526.804039351853</v>
      </c>
      <c r="C860">
        <v>43526.812557870369</v>
      </c>
      <c r="D860">
        <v>2</v>
      </c>
      <c r="E860">
        <v>1.62</v>
      </c>
      <c r="F860">
        <v>9</v>
      </c>
      <c r="G860">
        <v>2.46</v>
      </c>
      <c r="H860">
        <v>0</v>
      </c>
      <c r="I860">
        <v>14.76</v>
      </c>
      <c r="J860" t="s">
        <v>23</v>
      </c>
      <c r="K860" t="s">
        <v>24</v>
      </c>
      <c r="L860" t="s">
        <v>41</v>
      </c>
      <c r="M860" t="s">
        <v>71</v>
      </c>
      <c r="N860" t="s">
        <v>27</v>
      </c>
      <c r="O860" t="s">
        <v>27</v>
      </c>
    </row>
    <row r="861" spans="1:15" x14ac:dyDescent="0.3">
      <c r="A861">
        <v>859</v>
      </c>
      <c r="B861">
        <v>43555.872314814813</v>
      </c>
      <c r="C861">
        <v>43555.876793981479</v>
      </c>
      <c r="D861">
        <v>1</v>
      </c>
      <c r="E861">
        <v>0.8</v>
      </c>
      <c r="F861">
        <v>5.5</v>
      </c>
      <c r="G861">
        <v>1</v>
      </c>
      <c r="H861">
        <v>0</v>
      </c>
      <c r="I861">
        <v>10.3</v>
      </c>
      <c r="J861" t="s">
        <v>23</v>
      </c>
      <c r="K861" t="s">
        <v>24</v>
      </c>
      <c r="L861" t="s">
        <v>90</v>
      </c>
      <c r="M861" t="s">
        <v>76</v>
      </c>
      <c r="N861" t="s">
        <v>27</v>
      </c>
      <c r="O861" t="s">
        <v>27</v>
      </c>
    </row>
    <row r="862" spans="1:15" x14ac:dyDescent="0.3">
      <c r="A862">
        <v>860</v>
      </c>
      <c r="B862">
        <v>43537.449861111112</v>
      </c>
      <c r="C862">
        <v>43537.458229166667</v>
      </c>
      <c r="D862">
        <v>1</v>
      </c>
      <c r="E862">
        <v>0.9</v>
      </c>
      <c r="F862">
        <v>8.5</v>
      </c>
      <c r="G862">
        <v>1.77</v>
      </c>
      <c r="H862">
        <v>0</v>
      </c>
      <c r="I862">
        <v>13.57</v>
      </c>
      <c r="J862" t="s">
        <v>23</v>
      </c>
      <c r="K862" t="s">
        <v>24</v>
      </c>
      <c r="L862" t="s">
        <v>41</v>
      </c>
      <c r="M862" t="s">
        <v>55</v>
      </c>
      <c r="N862" t="s">
        <v>27</v>
      </c>
      <c r="O862" t="s">
        <v>27</v>
      </c>
    </row>
    <row r="863" spans="1:15" x14ac:dyDescent="0.3">
      <c r="A863">
        <v>861</v>
      </c>
      <c r="B863">
        <v>43531.897048611114</v>
      </c>
      <c r="C863">
        <v>43531.908680555556</v>
      </c>
      <c r="D863">
        <v>1</v>
      </c>
      <c r="E863">
        <v>2.86</v>
      </c>
      <c r="F863">
        <v>13</v>
      </c>
      <c r="G863">
        <v>3.36</v>
      </c>
      <c r="H863">
        <v>0</v>
      </c>
      <c r="I863">
        <v>20.16</v>
      </c>
      <c r="J863" t="s">
        <v>23</v>
      </c>
      <c r="K863" t="s">
        <v>24</v>
      </c>
      <c r="L863" t="s">
        <v>90</v>
      </c>
      <c r="M863" t="s">
        <v>26</v>
      </c>
      <c r="N863" t="s">
        <v>27</v>
      </c>
      <c r="O863" t="s">
        <v>27</v>
      </c>
    </row>
    <row r="864" spans="1:15" x14ac:dyDescent="0.3">
      <c r="A864">
        <v>862</v>
      </c>
      <c r="B864">
        <v>43547.863252314812</v>
      </c>
      <c r="C864">
        <v>43547.888506944444</v>
      </c>
      <c r="D864">
        <v>4</v>
      </c>
      <c r="E864">
        <v>4.7</v>
      </c>
      <c r="F864">
        <v>23</v>
      </c>
      <c r="G864">
        <v>5</v>
      </c>
      <c r="H864">
        <v>0</v>
      </c>
      <c r="I864">
        <v>31.8</v>
      </c>
      <c r="J864" t="s">
        <v>23</v>
      </c>
      <c r="K864" t="s">
        <v>24</v>
      </c>
      <c r="L864" t="s">
        <v>25</v>
      </c>
      <c r="M864" t="s">
        <v>53</v>
      </c>
      <c r="N864" t="s">
        <v>27</v>
      </c>
      <c r="O864" t="s">
        <v>27</v>
      </c>
    </row>
    <row r="865" spans="1:15" x14ac:dyDescent="0.3">
      <c r="A865">
        <v>863</v>
      </c>
      <c r="B865">
        <v>43531.504050925927</v>
      </c>
      <c r="C865">
        <v>43531.508958333332</v>
      </c>
      <c r="D865">
        <v>1</v>
      </c>
      <c r="E865">
        <v>0.9</v>
      </c>
      <c r="F865">
        <v>6.5</v>
      </c>
      <c r="G865">
        <v>1.2</v>
      </c>
      <c r="H865">
        <v>0</v>
      </c>
      <c r="I865">
        <v>11</v>
      </c>
      <c r="J865" t="s">
        <v>23</v>
      </c>
      <c r="K865" t="s">
        <v>24</v>
      </c>
      <c r="L865" t="s">
        <v>25</v>
      </c>
      <c r="M865" t="s">
        <v>70</v>
      </c>
      <c r="N865" t="s">
        <v>27</v>
      </c>
      <c r="O865" t="s">
        <v>27</v>
      </c>
    </row>
    <row r="866" spans="1:15" x14ac:dyDescent="0.3">
      <c r="A866">
        <v>864</v>
      </c>
      <c r="B866">
        <v>43544.419409722221</v>
      </c>
      <c r="C866">
        <v>43544.420856481483</v>
      </c>
      <c r="D866">
        <v>2</v>
      </c>
      <c r="E866">
        <v>0.4</v>
      </c>
      <c r="F866">
        <v>3.5</v>
      </c>
      <c r="G866">
        <v>2</v>
      </c>
      <c r="H866">
        <v>0</v>
      </c>
      <c r="I866">
        <v>8.8000000000000007</v>
      </c>
      <c r="J866" t="s">
        <v>23</v>
      </c>
      <c r="K866" t="s">
        <v>24</v>
      </c>
      <c r="L866" t="s">
        <v>79</v>
      </c>
      <c r="M866" t="s">
        <v>79</v>
      </c>
      <c r="N866" t="s">
        <v>27</v>
      </c>
      <c r="O866" t="s">
        <v>27</v>
      </c>
    </row>
    <row r="867" spans="1:15" x14ac:dyDescent="0.3">
      <c r="A867">
        <v>865</v>
      </c>
      <c r="B867">
        <v>43530.610266203701</v>
      </c>
      <c r="C867">
        <v>43530.622013888889</v>
      </c>
      <c r="D867">
        <v>1</v>
      </c>
      <c r="E867">
        <v>2.25</v>
      </c>
      <c r="F867">
        <v>12.5</v>
      </c>
      <c r="G867">
        <v>0</v>
      </c>
      <c r="H867">
        <v>0</v>
      </c>
      <c r="I867">
        <v>15.8</v>
      </c>
      <c r="J867" t="s">
        <v>23</v>
      </c>
      <c r="K867" t="s">
        <v>28</v>
      </c>
      <c r="L867" t="s">
        <v>70</v>
      </c>
      <c r="M867" t="s">
        <v>47</v>
      </c>
      <c r="N867" t="s">
        <v>27</v>
      </c>
      <c r="O867" t="s">
        <v>27</v>
      </c>
    </row>
    <row r="868" spans="1:15" x14ac:dyDescent="0.3">
      <c r="A868">
        <v>866</v>
      </c>
      <c r="B868">
        <v>43539.713425925926</v>
      </c>
      <c r="C868">
        <v>43539.716249999998</v>
      </c>
      <c r="D868">
        <v>1</v>
      </c>
      <c r="E868">
        <v>0.49</v>
      </c>
      <c r="F868">
        <v>4.5</v>
      </c>
      <c r="G868">
        <v>1.32</v>
      </c>
      <c r="H868">
        <v>0</v>
      </c>
      <c r="I868">
        <v>10.119999999999999</v>
      </c>
      <c r="J868" t="s">
        <v>23</v>
      </c>
      <c r="K868" t="s">
        <v>24</v>
      </c>
      <c r="L868" t="s">
        <v>29</v>
      </c>
      <c r="M868" t="s">
        <v>29</v>
      </c>
      <c r="N868" t="s">
        <v>27</v>
      </c>
      <c r="O868" t="s">
        <v>27</v>
      </c>
    </row>
    <row r="869" spans="1:15" x14ac:dyDescent="0.3">
      <c r="A869">
        <v>867</v>
      </c>
      <c r="B869">
        <v>43543.272372685184</v>
      </c>
      <c r="C869">
        <v>43543.282442129632</v>
      </c>
      <c r="D869">
        <v>1</v>
      </c>
      <c r="E869">
        <v>3.3</v>
      </c>
      <c r="F869">
        <v>13.5</v>
      </c>
      <c r="G869">
        <v>3.35</v>
      </c>
      <c r="H869">
        <v>0</v>
      </c>
      <c r="I869">
        <v>20.149999999999999</v>
      </c>
      <c r="J869" t="s">
        <v>23</v>
      </c>
      <c r="K869" t="s">
        <v>24</v>
      </c>
      <c r="L869" t="s">
        <v>71</v>
      </c>
      <c r="M869" t="s">
        <v>70</v>
      </c>
      <c r="N869" t="s">
        <v>27</v>
      </c>
      <c r="O869" t="s">
        <v>27</v>
      </c>
    </row>
    <row r="870" spans="1:15" x14ac:dyDescent="0.3">
      <c r="A870">
        <v>868</v>
      </c>
      <c r="B870">
        <v>43544.810844907406</v>
      </c>
      <c r="C870">
        <v>43544.815682870372</v>
      </c>
      <c r="D870">
        <v>1</v>
      </c>
      <c r="E870">
        <v>1</v>
      </c>
      <c r="F870">
        <v>6.5</v>
      </c>
      <c r="G870">
        <v>2.7</v>
      </c>
      <c r="H870">
        <v>0</v>
      </c>
      <c r="I870">
        <v>13.5</v>
      </c>
      <c r="J870" t="s">
        <v>23</v>
      </c>
      <c r="K870" t="s">
        <v>24</v>
      </c>
      <c r="L870" t="s">
        <v>38</v>
      </c>
      <c r="M870" t="s">
        <v>26</v>
      </c>
      <c r="N870" t="s">
        <v>27</v>
      </c>
      <c r="O870" t="s">
        <v>27</v>
      </c>
    </row>
    <row r="871" spans="1:15" x14ac:dyDescent="0.3">
      <c r="A871">
        <v>869</v>
      </c>
      <c r="B871">
        <v>43551.582696759258</v>
      </c>
      <c r="C871">
        <v>43551.586817129632</v>
      </c>
      <c r="D871">
        <v>2</v>
      </c>
      <c r="E871">
        <v>0.7</v>
      </c>
      <c r="F871">
        <v>6</v>
      </c>
      <c r="G871">
        <v>0</v>
      </c>
      <c r="H871">
        <v>0</v>
      </c>
      <c r="I871">
        <v>9.3000000000000007</v>
      </c>
      <c r="J871" t="s">
        <v>23</v>
      </c>
      <c r="K871" t="s">
        <v>28</v>
      </c>
      <c r="L871" t="s">
        <v>71</v>
      </c>
      <c r="M871" t="s">
        <v>94</v>
      </c>
      <c r="N871" t="s">
        <v>27</v>
      </c>
      <c r="O871" t="s">
        <v>27</v>
      </c>
    </row>
    <row r="872" spans="1:15" x14ac:dyDescent="0.3">
      <c r="A872">
        <v>870</v>
      </c>
      <c r="B872">
        <v>43531.738333333335</v>
      </c>
      <c r="C872">
        <v>43531.741770833331</v>
      </c>
      <c r="D872">
        <v>1</v>
      </c>
      <c r="E872">
        <v>0.5</v>
      </c>
      <c r="F872">
        <v>5</v>
      </c>
      <c r="G872">
        <v>0.7</v>
      </c>
      <c r="H872">
        <v>0</v>
      </c>
      <c r="I872">
        <v>10</v>
      </c>
      <c r="J872" t="s">
        <v>23</v>
      </c>
      <c r="K872" t="s">
        <v>24</v>
      </c>
      <c r="L872" t="s">
        <v>75</v>
      </c>
      <c r="M872" t="s">
        <v>94</v>
      </c>
      <c r="N872" t="s">
        <v>27</v>
      </c>
      <c r="O872" t="s">
        <v>27</v>
      </c>
    </row>
    <row r="873" spans="1:15" x14ac:dyDescent="0.3">
      <c r="A873">
        <v>871</v>
      </c>
      <c r="B873">
        <v>43528.87158564815</v>
      </c>
      <c r="C873">
        <v>43528.887743055559</v>
      </c>
      <c r="D873">
        <v>1</v>
      </c>
      <c r="E873">
        <v>6.67</v>
      </c>
      <c r="F873">
        <v>22.5</v>
      </c>
      <c r="G873">
        <v>5.26</v>
      </c>
      <c r="H873">
        <v>0</v>
      </c>
      <c r="I873">
        <v>31.56</v>
      </c>
      <c r="J873" t="s">
        <v>23</v>
      </c>
      <c r="K873" t="s">
        <v>24</v>
      </c>
      <c r="L873" t="s">
        <v>35</v>
      </c>
      <c r="M873" t="s">
        <v>123</v>
      </c>
      <c r="N873" t="s">
        <v>27</v>
      </c>
      <c r="O873" t="s">
        <v>27</v>
      </c>
    </row>
    <row r="874" spans="1:15" x14ac:dyDescent="0.3">
      <c r="A874">
        <v>872</v>
      </c>
      <c r="B874">
        <v>43528.620868055557</v>
      </c>
      <c r="C874">
        <v>43528.646319444444</v>
      </c>
      <c r="D874">
        <v>1</v>
      </c>
      <c r="E874">
        <v>17.899999999999999</v>
      </c>
      <c r="F874">
        <v>52</v>
      </c>
      <c r="G874">
        <v>15.25</v>
      </c>
      <c r="H874">
        <v>5.76</v>
      </c>
      <c r="I874">
        <v>76.31</v>
      </c>
      <c r="J874" t="s">
        <v>23</v>
      </c>
      <c r="K874" t="s">
        <v>24</v>
      </c>
      <c r="L874" t="s">
        <v>73</v>
      </c>
      <c r="M874" t="s">
        <v>41</v>
      </c>
      <c r="N874" t="s">
        <v>46</v>
      </c>
      <c r="O874" t="s">
        <v>27</v>
      </c>
    </row>
    <row r="875" spans="1:15" x14ac:dyDescent="0.3">
      <c r="A875">
        <v>873</v>
      </c>
      <c r="B875">
        <v>43536.789456018516</v>
      </c>
      <c r="C875">
        <v>43536.791921296295</v>
      </c>
      <c r="D875">
        <v>3</v>
      </c>
      <c r="E875">
        <v>0.91</v>
      </c>
      <c r="F875">
        <v>5</v>
      </c>
      <c r="G875">
        <v>1.86</v>
      </c>
      <c r="H875">
        <v>0</v>
      </c>
      <c r="I875">
        <v>11.16</v>
      </c>
      <c r="J875" t="s">
        <v>23</v>
      </c>
      <c r="K875" t="s">
        <v>24</v>
      </c>
      <c r="L875" t="s">
        <v>68</v>
      </c>
      <c r="M875" t="s">
        <v>31</v>
      </c>
      <c r="N875" t="s">
        <v>27</v>
      </c>
      <c r="O875" t="s">
        <v>27</v>
      </c>
    </row>
    <row r="876" spans="1:15" x14ac:dyDescent="0.3">
      <c r="A876">
        <v>874</v>
      </c>
      <c r="B876">
        <v>43553.75849537037</v>
      </c>
      <c r="C876">
        <v>43553.765324074076</v>
      </c>
      <c r="D876">
        <v>2</v>
      </c>
      <c r="E876">
        <v>1.42</v>
      </c>
      <c r="F876">
        <v>8</v>
      </c>
      <c r="G876">
        <v>2.46</v>
      </c>
      <c r="H876">
        <v>0</v>
      </c>
      <c r="I876">
        <v>14.76</v>
      </c>
      <c r="J876" t="s">
        <v>23</v>
      </c>
      <c r="K876" t="s">
        <v>24</v>
      </c>
      <c r="L876" t="s">
        <v>41</v>
      </c>
      <c r="M876" t="s">
        <v>79</v>
      </c>
      <c r="N876" t="s">
        <v>27</v>
      </c>
      <c r="O876" t="s">
        <v>27</v>
      </c>
    </row>
    <row r="877" spans="1:15" x14ac:dyDescent="0.3">
      <c r="A877">
        <v>875</v>
      </c>
      <c r="B877">
        <v>43551.316064814811</v>
      </c>
      <c r="C877">
        <v>43551.321770833332</v>
      </c>
      <c r="D877">
        <v>1</v>
      </c>
      <c r="E877">
        <v>1.18</v>
      </c>
      <c r="F877">
        <v>7.5</v>
      </c>
      <c r="G877">
        <v>1</v>
      </c>
      <c r="H877">
        <v>0</v>
      </c>
      <c r="I877">
        <v>9.3000000000000007</v>
      </c>
      <c r="J877" t="s">
        <v>23</v>
      </c>
      <c r="K877" t="s">
        <v>24</v>
      </c>
      <c r="L877" t="s">
        <v>139</v>
      </c>
      <c r="M877" t="s">
        <v>107</v>
      </c>
      <c r="N877" t="s">
        <v>27</v>
      </c>
      <c r="O877" t="s">
        <v>27</v>
      </c>
    </row>
    <row r="878" spans="1:15" x14ac:dyDescent="0.3">
      <c r="A878">
        <v>876</v>
      </c>
      <c r="B878">
        <v>43550.780856481484</v>
      </c>
      <c r="C878">
        <v>43550.784317129626</v>
      </c>
      <c r="D878">
        <v>1</v>
      </c>
      <c r="E878">
        <v>0.62</v>
      </c>
      <c r="F878">
        <v>5</v>
      </c>
      <c r="G878">
        <v>2.3199999999999998</v>
      </c>
      <c r="H878">
        <v>0</v>
      </c>
      <c r="I878">
        <v>11.62</v>
      </c>
      <c r="J878" t="s">
        <v>23</v>
      </c>
      <c r="K878" t="s">
        <v>24</v>
      </c>
      <c r="L878" t="s">
        <v>79</v>
      </c>
      <c r="M878" t="s">
        <v>65</v>
      </c>
      <c r="N878" t="s">
        <v>27</v>
      </c>
      <c r="O878" t="s">
        <v>27</v>
      </c>
    </row>
    <row r="879" spans="1:15" x14ac:dyDescent="0.3">
      <c r="A879">
        <v>877</v>
      </c>
      <c r="B879">
        <v>43553.284502314818</v>
      </c>
      <c r="C879">
        <v>43553.287974537037</v>
      </c>
      <c r="D879">
        <v>1</v>
      </c>
      <c r="E879">
        <v>0.77</v>
      </c>
      <c r="F879">
        <v>5.5</v>
      </c>
      <c r="G879">
        <v>1</v>
      </c>
      <c r="H879">
        <v>0</v>
      </c>
      <c r="I879">
        <v>9.8000000000000007</v>
      </c>
      <c r="J879" t="s">
        <v>23</v>
      </c>
      <c r="K879" t="s">
        <v>24</v>
      </c>
      <c r="L879" t="s">
        <v>64</v>
      </c>
      <c r="M879" t="s">
        <v>38</v>
      </c>
      <c r="N879" t="s">
        <v>27</v>
      </c>
      <c r="O879" t="s">
        <v>27</v>
      </c>
    </row>
    <row r="880" spans="1:15" x14ac:dyDescent="0.3">
      <c r="A880">
        <v>878</v>
      </c>
      <c r="B880">
        <v>43525.493425925924</v>
      </c>
      <c r="C880">
        <v>43525.499490740738</v>
      </c>
      <c r="D880">
        <v>1</v>
      </c>
      <c r="E880">
        <v>1.2</v>
      </c>
      <c r="F880">
        <v>7.5</v>
      </c>
      <c r="G880">
        <v>2.15</v>
      </c>
      <c r="H880">
        <v>0</v>
      </c>
      <c r="I880">
        <v>12.95</v>
      </c>
      <c r="J880" t="s">
        <v>23</v>
      </c>
      <c r="K880" t="s">
        <v>24</v>
      </c>
      <c r="L880" t="s">
        <v>75</v>
      </c>
      <c r="M880" t="s">
        <v>90</v>
      </c>
      <c r="N880" t="s">
        <v>27</v>
      </c>
      <c r="O880" t="s">
        <v>27</v>
      </c>
    </row>
    <row r="881" spans="1:15" x14ac:dyDescent="0.3">
      <c r="A881">
        <v>879</v>
      </c>
      <c r="B881">
        <v>43554.979178240741</v>
      </c>
      <c r="C881">
        <v>43554.987488425926</v>
      </c>
      <c r="D881">
        <v>1</v>
      </c>
      <c r="E881">
        <v>2.2999999999999998</v>
      </c>
      <c r="F881">
        <v>10</v>
      </c>
      <c r="G881">
        <v>1</v>
      </c>
      <c r="H881">
        <v>0</v>
      </c>
      <c r="I881">
        <v>14.8</v>
      </c>
      <c r="J881" t="s">
        <v>23</v>
      </c>
      <c r="K881" t="s">
        <v>24</v>
      </c>
      <c r="L881" t="s">
        <v>38</v>
      </c>
      <c r="M881" t="s">
        <v>52</v>
      </c>
      <c r="N881" t="s">
        <v>27</v>
      </c>
      <c r="O881" t="s">
        <v>27</v>
      </c>
    </row>
    <row r="882" spans="1:15" x14ac:dyDescent="0.3">
      <c r="A882">
        <v>880</v>
      </c>
      <c r="B882">
        <v>43529.540069444447</v>
      </c>
      <c r="C882">
        <v>43529.542141203703</v>
      </c>
      <c r="D882">
        <v>1</v>
      </c>
      <c r="E882">
        <v>0.53</v>
      </c>
      <c r="F882">
        <v>4</v>
      </c>
      <c r="G882">
        <v>0</v>
      </c>
      <c r="H882">
        <v>0</v>
      </c>
      <c r="I882">
        <v>7.3</v>
      </c>
      <c r="J882" t="s">
        <v>23</v>
      </c>
      <c r="K882" t="s">
        <v>28</v>
      </c>
      <c r="L882" t="s">
        <v>31</v>
      </c>
      <c r="M882" t="s">
        <v>39</v>
      </c>
      <c r="N882" t="s">
        <v>27</v>
      </c>
      <c r="O882" t="s">
        <v>27</v>
      </c>
    </row>
    <row r="883" spans="1:15" x14ac:dyDescent="0.3">
      <c r="A883">
        <v>881</v>
      </c>
      <c r="B883">
        <v>43536.735995370371</v>
      </c>
      <c r="C883">
        <v>43536.741770833331</v>
      </c>
      <c r="D883">
        <v>1</v>
      </c>
      <c r="E883">
        <v>1.3</v>
      </c>
      <c r="F883">
        <v>7.5</v>
      </c>
      <c r="G883">
        <v>2.35</v>
      </c>
      <c r="H883">
        <v>0</v>
      </c>
      <c r="I883">
        <v>14.15</v>
      </c>
      <c r="J883" t="s">
        <v>23</v>
      </c>
      <c r="K883" t="s">
        <v>24</v>
      </c>
      <c r="L883" t="s">
        <v>42</v>
      </c>
      <c r="M883" t="s">
        <v>50</v>
      </c>
      <c r="N883" t="s">
        <v>27</v>
      </c>
      <c r="O883" t="s">
        <v>27</v>
      </c>
    </row>
    <row r="884" spans="1:15" x14ac:dyDescent="0.3">
      <c r="A884">
        <v>882</v>
      </c>
      <c r="B884">
        <v>43553.925868055558</v>
      </c>
      <c r="C884">
        <v>43553.934155092589</v>
      </c>
      <c r="D884">
        <v>1</v>
      </c>
      <c r="E884">
        <v>1.59</v>
      </c>
      <c r="F884">
        <v>9.5</v>
      </c>
      <c r="G884">
        <v>0</v>
      </c>
      <c r="H884">
        <v>0</v>
      </c>
      <c r="I884">
        <v>13.3</v>
      </c>
      <c r="J884" t="s">
        <v>23</v>
      </c>
      <c r="K884" t="s">
        <v>24</v>
      </c>
      <c r="L884" t="s">
        <v>75</v>
      </c>
      <c r="M884" t="s">
        <v>39</v>
      </c>
      <c r="N884" t="s">
        <v>27</v>
      </c>
      <c r="O884" t="s">
        <v>27</v>
      </c>
    </row>
    <row r="885" spans="1:15" x14ac:dyDescent="0.3">
      <c r="A885">
        <v>883</v>
      </c>
      <c r="B885">
        <v>43540.957349537035</v>
      </c>
      <c r="C885">
        <v>43540.961087962962</v>
      </c>
      <c r="D885">
        <v>1</v>
      </c>
      <c r="E885">
        <v>1.28</v>
      </c>
      <c r="F885">
        <v>6</v>
      </c>
      <c r="G885">
        <v>0</v>
      </c>
      <c r="H885">
        <v>0</v>
      </c>
      <c r="I885">
        <v>9.8000000000000007</v>
      </c>
      <c r="J885" t="s">
        <v>23</v>
      </c>
      <c r="K885" t="s">
        <v>28</v>
      </c>
      <c r="L885" t="s">
        <v>79</v>
      </c>
      <c r="M885" t="s">
        <v>34</v>
      </c>
      <c r="N885" t="s">
        <v>27</v>
      </c>
      <c r="O885" t="s">
        <v>27</v>
      </c>
    </row>
    <row r="886" spans="1:15" x14ac:dyDescent="0.3">
      <c r="A886">
        <v>884</v>
      </c>
      <c r="B886">
        <v>43525.002418981479</v>
      </c>
      <c r="C886">
        <v>43525.009398148148</v>
      </c>
      <c r="D886">
        <v>3</v>
      </c>
      <c r="E886">
        <v>2.16</v>
      </c>
      <c r="F886">
        <v>10</v>
      </c>
      <c r="G886">
        <v>2</v>
      </c>
      <c r="H886">
        <v>0</v>
      </c>
      <c r="I886">
        <v>15.8</v>
      </c>
      <c r="J886" t="s">
        <v>23</v>
      </c>
      <c r="K886" t="s">
        <v>24</v>
      </c>
      <c r="L886" t="s">
        <v>42</v>
      </c>
      <c r="M886" t="s">
        <v>70</v>
      </c>
      <c r="N886" t="s">
        <v>27</v>
      </c>
      <c r="O886" t="s">
        <v>27</v>
      </c>
    </row>
    <row r="887" spans="1:15" x14ac:dyDescent="0.3">
      <c r="A887">
        <v>885</v>
      </c>
      <c r="B887">
        <v>43547.922048611108</v>
      </c>
      <c r="C887">
        <v>43547.926944444444</v>
      </c>
      <c r="D887">
        <v>2</v>
      </c>
      <c r="E887">
        <v>0.71</v>
      </c>
      <c r="F887">
        <v>6.5</v>
      </c>
      <c r="G887">
        <v>2.06</v>
      </c>
      <c r="H887">
        <v>0</v>
      </c>
      <c r="I887">
        <v>12.36</v>
      </c>
      <c r="J887" t="s">
        <v>23</v>
      </c>
      <c r="K887" t="s">
        <v>24</v>
      </c>
      <c r="L887" t="s">
        <v>54</v>
      </c>
      <c r="M887" t="s">
        <v>75</v>
      </c>
      <c r="N887" t="s">
        <v>27</v>
      </c>
      <c r="O887" t="s">
        <v>27</v>
      </c>
    </row>
    <row r="888" spans="1:15" x14ac:dyDescent="0.3">
      <c r="A888">
        <v>886</v>
      </c>
      <c r="B888">
        <v>43545.755497685182</v>
      </c>
      <c r="C888">
        <v>43545.772766203707</v>
      </c>
      <c r="D888">
        <v>1</v>
      </c>
      <c r="E888">
        <v>3.44</v>
      </c>
      <c r="F888">
        <v>17.5</v>
      </c>
      <c r="G888">
        <v>0</v>
      </c>
      <c r="H888">
        <v>0</v>
      </c>
      <c r="I888">
        <v>21.8</v>
      </c>
      <c r="J888" t="s">
        <v>23</v>
      </c>
      <c r="K888" t="s">
        <v>28</v>
      </c>
      <c r="L888" t="s">
        <v>41</v>
      </c>
      <c r="M888" t="s">
        <v>50</v>
      </c>
      <c r="N888" t="s">
        <v>27</v>
      </c>
      <c r="O888" t="s">
        <v>27</v>
      </c>
    </row>
    <row r="889" spans="1:15" x14ac:dyDescent="0.3">
      <c r="A889">
        <v>887</v>
      </c>
      <c r="B889">
        <v>43551.401458333334</v>
      </c>
      <c r="C889">
        <v>43551.429525462961</v>
      </c>
      <c r="D889">
        <v>1</v>
      </c>
      <c r="E889">
        <v>12.53</v>
      </c>
      <c r="F889">
        <v>40</v>
      </c>
      <c r="G889">
        <v>9.81</v>
      </c>
      <c r="H889">
        <v>5.76</v>
      </c>
      <c r="I889">
        <v>58.87</v>
      </c>
      <c r="J889" t="s">
        <v>23</v>
      </c>
      <c r="K889" t="s">
        <v>24</v>
      </c>
      <c r="L889" t="s">
        <v>44</v>
      </c>
      <c r="M889" t="s">
        <v>79</v>
      </c>
      <c r="N889" t="s">
        <v>46</v>
      </c>
      <c r="O889" t="s">
        <v>27</v>
      </c>
    </row>
    <row r="890" spans="1:15" x14ac:dyDescent="0.3">
      <c r="A890">
        <v>888</v>
      </c>
      <c r="B890">
        <v>43539.383136574077</v>
      </c>
      <c r="C890">
        <v>43539.390243055554</v>
      </c>
      <c r="D890">
        <v>5</v>
      </c>
      <c r="E890">
        <v>1.04</v>
      </c>
      <c r="F890">
        <v>8</v>
      </c>
      <c r="G890">
        <v>2.2599999999999998</v>
      </c>
      <c r="H890">
        <v>0</v>
      </c>
      <c r="I890">
        <v>13.56</v>
      </c>
      <c r="J890" t="s">
        <v>23</v>
      </c>
      <c r="K890" t="s">
        <v>24</v>
      </c>
      <c r="L890" t="s">
        <v>42</v>
      </c>
      <c r="M890" t="s">
        <v>41</v>
      </c>
      <c r="N890" t="s">
        <v>27</v>
      </c>
      <c r="O890" t="s">
        <v>27</v>
      </c>
    </row>
    <row r="891" spans="1:15" x14ac:dyDescent="0.3">
      <c r="A891">
        <v>889</v>
      </c>
      <c r="B891">
        <v>43550.553553240738</v>
      </c>
      <c r="C891">
        <v>43550.560474537036</v>
      </c>
      <c r="D891">
        <v>2</v>
      </c>
      <c r="E891">
        <v>1.44</v>
      </c>
      <c r="F891">
        <v>8.5</v>
      </c>
      <c r="G891">
        <v>2.36</v>
      </c>
      <c r="H891">
        <v>0</v>
      </c>
      <c r="I891">
        <v>14.16</v>
      </c>
      <c r="J891" t="s">
        <v>23</v>
      </c>
      <c r="K891" t="s">
        <v>24</v>
      </c>
      <c r="L891" t="s">
        <v>26</v>
      </c>
      <c r="M891" t="s">
        <v>54</v>
      </c>
      <c r="N891" t="s">
        <v>27</v>
      </c>
      <c r="O891" t="s">
        <v>27</v>
      </c>
    </row>
    <row r="892" spans="1:15" x14ac:dyDescent="0.3">
      <c r="A892">
        <v>890</v>
      </c>
      <c r="B892">
        <v>43533.689351851855</v>
      </c>
      <c r="C892">
        <v>43533.701064814813</v>
      </c>
      <c r="D892">
        <v>2</v>
      </c>
      <c r="E892">
        <v>2.7</v>
      </c>
      <c r="F892">
        <v>13</v>
      </c>
      <c r="G892">
        <v>0</v>
      </c>
      <c r="H892">
        <v>0</v>
      </c>
      <c r="I892">
        <v>16.3</v>
      </c>
      <c r="J892" t="s">
        <v>23</v>
      </c>
      <c r="K892" t="s">
        <v>28</v>
      </c>
      <c r="L892" t="s">
        <v>58</v>
      </c>
      <c r="M892" t="s">
        <v>56</v>
      </c>
      <c r="N892" t="s">
        <v>27</v>
      </c>
      <c r="O892" t="s">
        <v>27</v>
      </c>
    </row>
    <row r="893" spans="1:15" x14ac:dyDescent="0.3">
      <c r="A893">
        <v>891</v>
      </c>
      <c r="B893">
        <v>43553.718506944446</v>
      </c>
      <c r="C893">
        <v>43553.724178240744</v>
      </c>
      <c r="D893">
        <v>1</v>
      </c>
      <c r="E893">
        <v>0.71</v>
      </c>
      <c r="F893">
        <v>6.5</v>
      </c>
      <c r="G893">
        <v>1.62</v>
      </c>
      <c r="H893">
        <v>0</v>
      </c>
      <c r="I893">
        <v>12.42</v>
      </c>
      <c r="J893" t="s">
        <v>23</v>
      </c>
      <c r="K893" t="s">
        <v>24</v>
      </c>
      <c r="L893" t="s">
        <v>54</v>
      </c>
      <c r="M893" t="s">
        <v>38</v>
      </c>
      <c r="N893" t="s">
        <v>27</v>
      </c>
      <c r="O893" t="s">
        <v>27</v>
      </c>
    </row>
    <row r="894" spans="1:15" x14ac:dyDescent="0.3">
      <c r="A894">
        <v>892</v>
      </c>
      <c r="B894">
        <v>43525.598020833335</v>
      </c>
      <c r="C894">
        <v>43525.610555555555</v>
      </c>
      <c r="D894">
        <v>0</v>
      </c>
      <c r="E894">
        <v>2.2999999999999998</v>
      </c>
      <c r="F894">
        <v>12.5</v>
      </c>
      <c r="G894">
        <v>1.2</v>
      </c>
      <c r="H894">
        <v>0</v>
      </c>
      <c r="I894">
        <v>17</v>
      </c>
      <c r="J894" t="s">
        <v>23</v>
      </c>
      <c r="K894" t="s">
        <v>24</v>
      </c>
      <c r="L894" t="s">
        <v>33</v>
      </c>
      <c r="M894" t="s">
        <v>41</v>
      </c>
      <c r="N894" t="s">
        <v>27</v>
      </c>
      <c r="O894" t="s">
        <v>27</v>
      </c>
    </row>
    <row r="895" spans="1:15" x14ac:dyDescent="0.3">
      <c r="A895">
        <v>893</v>
      </c>
      <c r="B895">
        <v>43543.378518518519</v>
      </c>
      <c r="C895">
        <v>43543.386793981481</v>
      </c>
      <c r="D895">
        <v>1</v>
      </c>
      <c r="E895">
        <v>1.95</v>
      </c>
      <c r="F895">
        <v>9.5</v>
      </c>
      <c r="G895">
        <v>2.56</v>
      </c>
      <c r="H895">
        <v>0</v>
      </c>
      <c r="I895">
        <v>15.36</v>
      </c>
      <c r="J895" t="s">
        <v>23</v>
      </c>
      <c r="K895" t="s">
        <v>24</v>
      </c>
      <c r="L895" t="s">
        <v>42</v>
      </c>
      <c r="M895" t="s">
        <v>33</v>
      </c>
      <c r="N895" t="s">
        <v>27</v>
      </c>
      <c r="O895" t="s">
        <v>27</v>
      </c>
    </row>
    <row r="896" spans="1:15" x14ac:dyDescent="0.3">
      <c r="A896">
        <v>894</v>
      </c>
      <c r="B896">
        <v>43549.311562499999</v>
      </c>
      <c r="C896">
        <v>43549.318819444445</v>
      </c>
      <c r="D896">
        <v>1</v>
      </c>
      <c r="E896">
        <v>1.43</v>
      </c>
      <c r="F896">
        <v>8.5</v>
      </c>
      <c r="G896">
        <v>2.36</v>
      </c>
      <c r="H896">
        <v>0</v>
      </c>
      <c r="I896">
        <v>14.16</v>
      </c>
      <c r="J896" t="s">
        <v>23</v>
      </c>
      <c r="K896" t="s">
        <v>24</v>
      </c>
      <c r="L896" t="s">
        <v>26</v>
      </c>
      <c r="M896" t="s">
        <v>55</v>
      </c>
      <c r="N896" t="s">
        <v>27</v>
      </c>
      <c r="O896" t="s">
        <v>27</v>
      </c>
    </row>
    <row r="897" spans="1:15" x14ac:dyDescent="0.3">
      <c r="A897">
        <v>895</v>
      </c>
      <c r="B897">
        <v>43536.44604166667</v>
      </c>
      <c r="C897">
        <v>43536.447118055556</v>
      </c>
      <c r="D897">
        <v>1</v>
      </c>
      <c r="E897">
        <v>0.4</v>
      </c>
      <c r="F897">
        <v>3.5</v>
      </c>
      <c r="G897">
        <v>1.7</v>
      </c>
      <c r="H897">
        <v>0</v>
      </c>
      <c r="I897">
        <v>8.5</v>
      </c>
      <c r="J897" t="s">
        <v>23</v>
      </c>
      <c r="K897" t="s">
        <v>24</v>
      </c>
      <c r="L897" t="s">
        <v>50</v>
      </c>
      <c r="M897" t="s">
        <v>50</v>
      </c>
      <c r="N897" t="s">
        <v>27</v>
      </c>
      <c r="O897" t="s">
        <v>27</v>
      </c>
    </row>
    <row r="898" spans="1:15" x14ac:dyDescent="0.3">
      <c r="A898">
        <v>896</v>
      </c>
      <c r="B898">
        <v>43525.964479166665</v>
      </c>
      <c r="C898">
        <v>43525.982986111114</v>
      </c>
      <c r="D898">
        <v>1</v>
      </c>
      <c r="E898">
        <v>4.4000000000000004</v>
      </c>
      <c r="F898">
        <v>20</v>
      </c>
      <c r="G898">
        <v>5.95</v>
      </c>
      <c r="H898">
        <v>0</v>
      </c>
      <c r="I898">
        <v>29.75</v>
      </c>
      <c r="J898" t="s">
        <v>23</v>
      </c>
      <c r="K898" t="s">
        <v>24</v>
      </c>
      <c r="L898" t="s">
        <v>72</v>
      </c>
      <c r="M898" t="s">
        <v>106</v>
      </c>
      <c r="N898" t="s">
        <v>27</v>
      </c>
      <c r="O898" t="s">
        <v>67</v>
      </c>
    </row>
    <row r="899" spans="1:15" x14ac:dyDescent="0.3">
      <c r="A899">
        <v>897</v>
      </c>
      <c r="B899">
        <v>43549.658182870371</v>
      </c>
      <c r="C899">
        <v>43549.677731481483</v>
      </c>
      <c r="D899">
        <v>1</v>
      </c>
      <c r="E899">
        <v>13.66</v>
      </c>
      <c r="F899">
        <v>38</v>
      </c>
      <c r="G899">
        <v>9.41</v>
      </c>
      <c r="H899">
        <v>5.76</v>
      </c>
      <c r="I899">
        <v>56.47</v>
      </c>
      <c r="J899" t="s">
        <v>23</v>
      </c>
      <c r="K899" t="s">
        <v>24</v>
      </c>
      <c r="L899" t="s">
        <v>36</v>
      </c>
      <c r="M899" t="s">
        <v>44</v>
      </c>
      <c r="N899" t="s">
        <v>27</v>
      </c>
      <c r="O899" t="s">
        <v>46</v>
      </c>
    </row>
    <row r="900" spans="1:15" x14ac:dyDescent="0.3">
      <c r="A900">
        <v>898</v>
      </c>
      <c r="B900">
        <v>43548.553912037038</v>
      </c>
      <c r="C900">
        <v>43548.563668981478</v>
      </c>
      <c r="D900">
        <v>1</v>
      </c>
      <c r="E900">
        <v>1.2</v>
      </c>
      <c r="F900">
        <v>10</v>
      </c>
      <c r="G900">
        <v>2.65</v>
      </c>
      <c r="H900">
        <v>0</v>
      </c>
      <c r="I900">
        <v>15.95</v>
      </c>
      <c r="J900" t="s">
        <v>23</v>
      </c>
      <c r="K900" t="s">
        <v>24</v>
      </c>
      <c r="L900" t="s">
        <v>38</v>
      </c>
      <c r="M900" t="s">
        <v>51</v>
      </c>
      <c r="N900" t="s">
        <v>27</v>
      </c>
      <c r="O900" t="s">
        <v>27</v>
      </c>
    </row>
    <row r="901" spans="1:15" x14ac:dyDescent="0.3">
      <c r="A901">
        <v>899</v>
      </c>
      <c r="B901">
        <v>43528.618148148147</v>
      </c>
      <c r="C901">
        <v>43528.621006944442</v>
      </c>
      <c r="D901">
        <v>1</v>
      </c>
      <c r="E901">
        <v>0.76</v>
      </c>
      <c r="F901">
        <v>5</v>
      </c>
      <c r="G901">
        <v>2.08</v>
      </c>
      <c r="H901">
        <v>0</v>
      </c>
      <c r="I901">
        <v>10.38</v>
      </c>
      <c r="J901" t="s">
        <v>23</v>
      </c>
      <c r="K901" t="s">
        <v>24</v>
      </c>
      <c r="L901" t="s">
        <v>57</v>
      </c>
      <c r="M901" t="s">
        <v>79</v>
      </c>
      <c r="N901" t="s">
        <v>27</v>
      </c>
      <c r="O901" t="s">
        <v>27</v>
      </c>
    </row>
    <row r="902" spans="1:15" x14ac:dyDescent="0.3">
      <c r="A902">
        <v>900</v>
      </c>
      <c r="B902">
        <v>43542.265462962961</v>
      </c>
      <c r="C902">
        <v>43542.27003472222</v>
      </c>
      <c r="D902">
        <v>5</v>
      </c>
      <c r="E902">
        <v>1.52</v>
      </c>
      <c r="F902">
        <v>7</v>
      </c>
      <c r="G902">
        <v>2.06</v>
      </c>
      <c r="H902">
        <v>0</v>
      </c>
      <c r="I902">
        <v>12.36</v>
      </c>
      <c r="J902" t="s">
        <v>23</v>
      </c>
      <c r="K902" t="s">
        <v>24</v>
      </c>
      <c r="L902" t="s">
        <v>51</v>
      </c>
      <c r="M902" t="s">
        <v>55</v>
      </c>
      <c r="N902" t="s">
        <v>27</v>
      </c>
      <c r="O902" t="s">
        <v>27</v>
      </c>
    </row>
    <row r="903" spans="1:15" x14ac:dyDescent="0.3">
      <c r="A903">
        <v>901</v>
      </c>
      <c r="B903">
        <v>43542.653865740744</v>
      </c>
      <c r="C903">
        <v>43542.670636574076</v>
      </c>
      <c r="D903">
        <v>1</v>
      </c>
      <c r="E903">
        <v>2.83</v>
      </c>
      <c r="F903">
        <v>16</v>
      </c>
      <c r="G903">
        <v>4.82</v>
      </c>
      <c r="H903">
        <v>0</v>
      </c>
      <c r="I903">
        <v>24.12</v>
      </c>
      <c r="J903" t="s">
        <v>23</v>
      </c>
      <c r="K903" t="s">
        <v>24</v>
      </c>
      <c r="L903" t="s">
        <v>65</v>
      </c>
      <c r="M903" t="s">
        <v>55</v>
      </c>
      <c r="N903" t="s">
        <v>27</v>
      </c>
      <c r="O903" t="s">
        <v>27</v>
      </c>
    </row>
    <row r="904" spans="1:15" x14ac:dyDescent="0.3">
      <c r="A904">
        <v>902</v>
      </c>
      <c r="B904">
        <v>43554.749791666669</v>
      </c>
      <c r="C904">
        <v>43554.752928240741</v>
      </c>
      <c r="D904">
        <v>1</v>
      </c>
      <c r="E904">
        <v>0.6</v>
      </c>
      <c r="F904">
        <v>5</v>
      </c>
      <c r="G904">
        <v>1</v>
      </c>
      <c r="H904">
        <v>0</v>
      </c>
      <c r="I904">
        <v>9.3000000000000007</v>
      </c>
      <c r="J904" t="s">
        <v>23</v>
      </c>
      <c r="K904" t="s">
        <v>24</v>
      </c>
      <c r="L904" t="s">
        <v>25</v>
      </c>
      <c r="M904" t="s">
        <v>25</v>
      </c>
      <c r="N904" t="s">
        <v>27</v>
      </c>
      <c r="O904" t="s">
        <v>27</v>
      </c>
    </row>
    <row r="905" spans="1:15" x14ac:dyDescent="0.3">
      <c r="A905">
        <v>903</v>
      </c>
      <c r="B905">
        <v>43538.382025462961</v>
      </c>
      <c r="C905">
        <v>43538.391377314816</v>
      </c>
      <c r="D905">
        <v>2</v>
      </c>
      <c r="E905">
        <v>1.3</v>
      </c>
      <c r="F905">
        <v>9.5</v>
      </c>
      <c r="G905">
        <v>2.5499999999999998</v>
      </c>
      <c r="H905">
        <v>0</v>
      </c>
      <c r="I905">
        <v>15.35</v>
      </c>
      <c r="J905" t="s">
        <v>23</v>
      </c>
      <c r="K905" t="s">
        <v>24</v>
      </c>
      <c r="L905" t="s">
        <v>34</v>
      </c>
      <c r="M905" t="s">
        <v>41</v>
      </c>
      <c r="N905" t="s">
        <v>27</v>
      </c>
      <c r="O905" t="s">
        <v>27</v>
      </c>
    </row>
    <row r="906" spans="1:15" x14ac:dyDescent="0.3">
      <c r="A906">
        <v>904</v>
      </c>
      <c r="B906">
        <v>43546.561921296299</v>
      </c>
      <c r="C906">
        <v>43546.563564814816</v>
      </c>
      <c r="D906">
        <v>1</v>
      </c>
      <c r="E906">
        <v>0.4</v>
      </c>
      <c r="F906">
        <v>4</v>
      </c>
      <c r="G906">
        <v>1</v>
      </c>
      <c r="H906">
        <v>0</v>
      </c>
      <c r="I906">
        <v>8.3000000000000007</v>
      </c>
      <c r="J906" t="s">
        <v>23</v>
      </c>
      <c r="K906" t="s">
        <v>24</v>
      </c>
      <c r="L906" t="s">
        <v>48</v>
      </c>
      <c r="M906" t="s">
        <v>48</v>
      </c>
      <c r="N906" t="s">
        <v>27</v>
      </c>
      <c r="O906" t="s">
        <v>27</v>
      </c>
    </row>
    <row r="907" spans="1:15" x14ac:dyDescent="0.3">
      <c r="A907">
        <v>905</v>
      </c>
      <c r="B907">
        <v>43547.013425925928</v>
      </c>
      <c r="C907">
        <v>43547.018182870372</v>
      </c>
      <c r="D907">
        <v>1</v>
      </c>
      <c r="E907">
        <v>1</v>
      </c>
      <c r="F907">
        <v>6.5</v>
      </c>
      <c r="G907">
        <v>1.5</v>
      </c>
      <c r="H907">
        <v>0</v>
      </c>
      <c r="I907">
        <v>11.8</v>
      </c>
      <c r="J907" t="s">
        <v>23</v>
      </c>
      <c r="K907" t="s">
        <v>24</v>
      </c>
      <c r="L907" t="s">
        <v>59</v>
      </c>
      <c r="M907" t="s">
        <v>34</v>
      </c>
      <c r="N907" t="s">
        <v>27</v>
      </c>
      <c r="O907" t="s">
        <v>27</v>
      </c>
    </row>
    <row r="908" spans="1:15" x14ac:dyDescent="0.3">
      <c r="A908">
        <v>906</v>
      </c>
      <c r="B908">
        <v>43537.598796296297</v>
      </c>
      <c r="C908">
        <v>43537.60361111111</v>
      </c>
      <c r="D908">
        <v>1</v>
      </c>
      <c r="E908">
        <v>1.1000000000000001</v>
      </c>
      <c r="F908">
        <v>6.5</v>
      </c>
      <c r="G908">
        <v>1.96</v>
      </c>
      <c r="H908">
        <v>0</v>
      </c>
      <c r="I908">
        <v>11.76</v>
      </c>
      <c r="J908" t="s">
        <v>23</v>
      </c>
      <c r="K908" t="s">
        <v>24</v>
      </c>
      <c r="L908" t="s">
        <v>68</v>
      </c>
      <c r="M908" t="s">
        <v>36</v>
      </c>
      <c r="N908" t="s">
        <v>27</v>
      </c>
      <c r="O908" t="s">
        <v>27</v>
      </c>
    </row>
    <row r="909" spans="1:15" x14ac:dyDescent="0.3">
      <c r="A909">
        <v>907</v>
      </c>
      <c r="B909">
        <v>43539.011990740742</v>
      </c>
      <c r="C909">
        <v>43539.013831018521</v>
      </c>
      <c r="D909">
        <v>2</v>
      </c>
      <c r="E909">
        <v>0.59</v>
      </c>
      <c r="F909">
        <v>4</v>
      </c>
      <c r="G909">
        <v>0</v>
      </c>
      <c r="H909">
        <v>0</v>
      </c>
      <c r="I909">
        <v>7.8</v>
      </c>
      <c r="J909" t="s">
        <v>23</v>
      </c>
      <c r="K909" t="s">
        <v>28</v>
      </c>
      <c r="L909" t="s">
        <v>41</v>
      </c>
      <c r="M909" t="s">
        <v>58</v>
      </c>
      <c r="N909" t="s">
        <v>27</v>
      </c>
      <c r="O909" t="s">
        <v>27</v>
      </c>
    </row>
    <row r="910" spans="1:15" x14ac:dyDescent="0.3">
      <c r="A910">
        <v>908</v>
      </c>
      <c r="B910">
        <v>43532.310335648152</v>
      </c>
      <c r="C910">
        <v>43532.31689814815</v>
      </c>
      <c r="D910">
        <v>1</v>
      </c>
      <c r="E910">
        <v>0.6</v>
      </c>
      <c r="F910">
        <v>7</v>
      </c>
      <c r="G910">
        <v>0</v>
      </c>
      <c r="H910">
        <v>0</v>
      </c>
      <c r="I910">
        <v>10.3</v>
      </c>
      <c r="J910" t="s">
        <v>23</v>
      </c>
      <c r="K910" t="s">
        <v>28</v>
      </c>
      <c r="L910" t="s">
        <v>55</v>
      </c>
      <c r="M910" t="s">
        <v>71</v>
      </c>
      <c r="N910" t="s">
        <v>27</v>
      </c>
      <c r="O910" t="s">
        <v>27</v>
      </c>
    </row>
    <row r="911" spans="1:15" x14ac:dyDescent="0.3">
      <c r="A911">
        <v>909</v>
      </c>
      <c r="B911">
        <v>43531.68172453704</v>
      </c>
      <c r="C911">
        <v>43531.708761574075</v>
      </c>
      <c r="D911">
        <v>1</v>
      </c>
      <c r="E911">
        <v>3</v>
      </c>
      <c r="F911">
        <v>23</v>
      </c>
      <c r="G911">
        <v>1.5</v>
      </c>
      <c r="H911">
        <v>0</v>
      </c>
      <c r="I911">
        <v>28.8</v>
      </c>
      <c r="J911" t="s">
        <v>23</v>
      </c>
      <c r="K911" t="s">
        <v>24</v>
      </c>
      <c r="L911" t="s">
        <v>39</v>
      </c>
      <c r="M911" t="s">
        <v>79</v>
      </c>
      <c r="N911" t="s">
        <v>27</v>
      </c>
      <c r="O911" t="s">
        <v>27</v>
      </c>
    </row>
    <row r="912" spans="1:15" x14ac:dyDescent="0.3">
      <c r="A912">
        <v>910</v>
      </c>
      <c r="B912">
        <v>43530.47556712963</v>
      </c>
      <c r="C912">
        <v>43530.482372685183</v>
      </c>
      <c r="D912">
        <v>1</v>
      </c>
      <c r="E912">
        <v>1.2</v>
      </c>
      <c r="F912">
        <v>7.5</v>
      </c>
      <c r="G912">
        <v>0</v>
      </c>
      <c r="H912">
        <v>0</v>
      </c>
      <c r="I912">
        <v>10.8</v>
      </c>
      <c r="J912" t="s">
        <v>23</v>
      </c>
      <c r="K912" t="s">
        <v>28</v>
      </c>
      <c r="L912" t="s">
        <v>83</v>
      </c>
      <c r="M912" t="s">
        <v>71</v>
      </c>
      <c r="N912" t="s">
        <v>27</v>
      </c>
      <c r="O912" t="s">
        <v>27</v>
      </c>
    </row>
    <row r="913" spans="1:15" x14ac:dyDescent="0.3">
      <c r="A913">
        <v>911</v>
      </c>
      <c r="B913">
        <v>43530.320856481485</v>
      </c>
      <c r="C913">
        <v>43530.329826388886</v>
      </c>
      <c r="D913">
        <v>1</v>
      </c>
      <c r="E913">
        <v>2.37</v>
      </c>
      <c r="F913">
        <v>10.5</v>
      </c>
      <c r="G913">
        <v>2.76</v>
      </c>
      <c r="H913">
        <v>0</v>
      </c>
      <c r="I913">
        <v>16.559999999999999</v>
      </c>
      <c r="J913" t="s">
        <v>23</v>
      </c>
      <c r="K913" t="s">
        <v>24</v>
      </c>
      <c r="L913" t="s">
        <v>77</v>
      </c>
      <c r="M913" t="s">
        <v>58</v>
      </c>
      <c r="N913" t="s">
        <v>27</v>
      </c>
      <c r="O913" t="s">
        <v>27</v>
      </c>
    </row>
    <row r="914" spans="1:15" x14ac:dyDescent="0.3">
      <c r="A914">
        <v>912</v>
      </c>
      <c r="B914">
        <v>43539.967870370368</v>
      </c>
      <c r="C914">
        <v>43539.975543981483</v>
      </c>
      <c r="D914">
        <v>1</v>
      </c>
      <c r="E914">
        <v>1.7</v>
      </c>
      <c r="F914">
        <v>9.5</v>
      </c>
      <c r="G914">
        <v>2.65</v>
      </c>
      <c r="H914">
        <v>0</v>
      </c>
      <c r="I914">
        <v>15.95</v>
      </c>
      <c r="J914" t="s">
        <v>23</v>
      </c>
      <c r="K914" t="s">
        <v>24</v>
      </c>
      <c r="L914" t="s">
        <v>48</v>
      </c>
      <c r="M914" t="s">
        <v>52</v>
      </c>
      <c r="N914" t="s">
        <v>27</v>
      </c>
      <c r="O914" t="s">
        <v>27</v>
      </c>
    </row>
    <row r="915" spans="1:15" x14ac:dyDescent="0.3">
      <c r="A915">
        <v>913</v>
      </c>
      <c r="B915">
        <v>43547.477060185185</v>
      </c>
      <c r="C915">
        <v>43547.482835648145</v>
      </c>
      <c r="D915">
        <v>2</v>
      </c>
      <c r="E915">
        <v>1.3</v>
      </c>
      <c r="F915">
        <v>7.5</v>
      </c>
      <c r="G915">
        <v>0</v>
      </c>
      <c r="H915">
        <v>0</v>
      </c>
      <c r="I915">
        <v>10.8</v>
      </c>
      <c r="J915" t="s">
        <v>23</v>
      </c>
      <c r="L915" t="s">
        <v>79</v>
      </c>
      <c r="M915" t="s">
        <v>48</v>
      </c>
      <c r="N915" t="s">
        <v>27</v>
      </c>
      <c r="O915" t="s">
        <v>27</v>
      </c>
    </row>
    <row r="916" spans="1:15" x14ac:dyDescent="0.3">
      <c r="A916">
        <v>914</v>
      </c>
      <c r="B916">
        <v>43540.613356481481</v>
      </c>
      <c r="C916">
        <v>43540.614918981482</v>
      </c>
      <c r="D916">
        <v>1</v>
      </c>
      <c r="E916">
        <v>0.6</v>
      </c>
      <c r="F916">
        <v>4</v>
      </c>
      <c r="G916">
        <v>0</v>
      </c>
      <c r="H916">
        <v>0</v>
      </c>
      <c r="I916">
        <v>7.3</v>
      </c>
      <c r="J916" t="s">
        <v>23</v>
      </c>
      <c r="K916" t="s">
        <v>28</v>
      </c>
      <c r="L916" t="s">
        <v>79</v>
      </c>
      <c r="M916" t="s">
        <v>70</v>
      </c>
      <c r="N916" t="s">
        <v>27</v>
      </c>
      <c r="O916" t="s">
        <v>27</v>
      </c>
    </row>
    <row r="917" spans="1:15" x14ac:dyDescent="0.3">
      <c r="A917">
        <v>915</v>
      </c>
      <c r="B917">
        <v>43545.658125000002</v>
      </c>
      <c r="C917">
        <v>43545.675810185188</v>
      </c>
      <c r="D917">
        <v>2</v>
      </c>
      <c r="E917">
        <v>5.5</v>
      </c>
      <c r="F917">
        <v>20</v>
      </c>
      <c r="G917">
        <v>4.6500000000000004</v>
      </c>
      <c r="H917">
        <v>0</v>
      </c>
      <c r="I917">
        <v>27.95</v>
      </c>
      <c r="J917" t="s">
        <v>23</v>
      </c>
      <c r="K917" t="s">
        <v>24</v>
      </c>
      <c r="L917" t="s">
        <v>79</v>
      </c>
      <c r="M917" t="s">
        <v>75</v>
      </c>
      <c r="N917" t="s">
        <v>27</v>
      </c>
      <c r="O917" t="s">
        <v>27</v>
      </c>
    </row>
    <row r="918" spans="1:15" x14ac:dyDescent="0.3">
      <c r="A918">
        <v>916</v>
      </c>
      <c r="B918">
        <v>43552.70175925926</v>
      </c>
      <c r="C918">
        <v>43552.70988425926</v>
      </c>
      <c r="D918">
        <v>2</v>
      </c>
      <c r="E918">
        <v>1.1000000000000001</v>
      </c>
      <c r="F918">
        <v>9</v>
      </c>
      <c r="G918">
        <v>1.33</v>
      </c>
      <c r="H918">
        <v>0</v>
      </c>
      <c r="I918">
        <v>14.63</v>
      </c>
      <c r="J918" t="s">
        <v>23</v>
      </c>
      <c r="K918" t="s">
        <v>24</v>
      </c>
      <c r="L918" t="s">
        <v>79</v>
      </c>
      <c r="M918" t="s">
        <v>35</v>
      </c>
      <c r="N918" t="s">
        <v>27</v>
      </c>
      <c r="O918" t="s">
        <v>27</v>
      </c>
    </row>
    <row r="919" spans="1:15" x14ac:dyDescent="0.3">
      <c r="A919">
        <v>917</v>
      </c>
      <c r="B919">
        <v>43545.902858796297</v>
      </c>
      <c r="C919">
        <v>43545.913576388892</v>
      </c>
      <c r="D919">
        <v>1</v>
      </c>
      <c r="E919">
        <v>2.39</v>
      </c>
      <c r="F919">
        <v>12</v>
      </c>
      <c r="G919">
        <v>0.57999999999999996</v>
      </c>
      <c r="H919">
        <v>0</v>
      </c>
      <c r="I919">
        <v>16.38</v>
      </c>
      <c r="J919" t="s">
        <v>23</v>
      </c>
      <c r="K919" t="s">
        <v>24</v>
      </c>
      <c r="L919" t="s">
        <v>68</v>
      </c>
      <c r="M919" t="s">
        <v>75</v>
      </c>
      <c r="N919" t="s">
        <v>27</v>
      </c>
      <c r="O919" t="s">
        <v>27</v>
      </c>
    </row>
    <row r="920" spans="1:15" x14ac:dyDescent="0.3">
      <c r="A920">
        <v>918</v>
      </c>
      <c r="B920">
        <v>43529.417673611111</v>
      </c>
      <c r="C920">
        <v>43529.428437499999</v>
      </c>
      <c r="D920">
        <v>1</v>
      </c>
      <c r="E920">
        <v>2.4</v>
      </c>
      <c r="F920">
        <v>12</v>
      </c>
      <c r="G920">
        <v>3.05</v>
      </c>
      <c r="H920">
        <v>0</v>
      </c>
      <c r="I920">
        <v>18.350000000000001</v>
      </c>
      <c r="J920" t="s">
        <v>23</v>
      </c>
      <c r="K920" t="s">
        <v>24</v>
      </c>
      <c r="L920" t="s">
        <v>55</v>
      </c>
      <c r="M920" t="s">
        <v>68</v>
      </c>
      <c r="N920" t="s">
        <v>27</v>
      </c>
      <c r="O920" t="s">
        <v>27</v>
      </c>
    </row>
    <row r="921" spans="1:15" x14ac:dyDescent="0.3">
      <c r="A921">
        <v>919</v>
      </c>
      <c r="B921">
        <v>43532.910127314812</v>
      </c>
      <c r="C921">
        <v>43532.922384259262</v>
      </c>
      <c r="D921">
        <v>2</v>
      </c>
      <c r="E921">
        <v>2.6</v>
      </c>
      <c r="F921">
        <v>13.5</v>
      </c>
      <c r="G921">
        <v>1.7</v>
      </c>
      <c r="H921">
        <v>0</v>
      </c>
      <c r="I921">
        <v>19</v>
      </c>
      <c r="J921" t="s">
        <v>23</v>
      </c>
      <c r="K921" t="s">
        <v>24</v>
      </c>
      <c r="L921" t="s">
        <v>75</v>
      </c>
      <c r="M921" t="s">
        <v>49</v>
      </c>
      <c r="N921" t="s">
        <v>27</v>
      </c>
      <c r="O921" t="s">
        <v>27</v>
      </c>
    </row>
    <row r="922" spans="1:15" x14ac:dyDescent="0.3">
      <c r="A922">
        <v>920</v>
      </c>
      <c r="B922">
        <v>43525.934062499997</v>
      </c>
      <c r="C922">
        <v>43525.938981481479</v>
      </c>
      <c r="D922">
        <v>1</v>
      </c>
      <c r="E922">
        <v>1.3</v>
      </c>
      <c r="F922">
        <v>7</v>
      </c>
      <c r="G922">
        <v>1.66</v>
      </c>
      <c r="H922">
        <v>0</v>
      </c>
      <c r="I922">
        <v>9.9600000000000009</v>
      </c>
      <c r="J922" t="s">
        <v>23</v>
      </c>
      <c r="K922" t="s">
        <v>24</v>
      </c>
      <c r="L922" t="s">
        <v>82</v>
      </c>
      <c r="M922" t="s">
        <v>140</v>
      </c>
      <c r="N922" t="s">
        <v>27</v>
      </c>
      <c r="O922" t="s">
        <v>27</v>
      </c>
    </row>
    <row r="923" spans="1:15" x14ac:dyDescent="0.3">
      <c r="A923">
        <v>921</v>
      </c>
      <c r="B923">
        <v>43554.748865740738</v>
      </c>
      <c r="C923">
        <v>43554.752141203702</v>
      </c>
      <c r="D923">
        <v>2</v>
      </c>
      <c r="E923">
        <v>0.6</v>
      </c>
      <c r="F923">
        <v>5</v>
      </c>
      <c r="G923">
        <v>0.83</v>
      </c>
      <c r="H923">
        <v>0</v>
      </c>
      <c r="I923">
        <v>9.1300000000000008</v>
      </c>
      <c r="J923" t="s">
        <v>23</v>
      </c>
      <c r="K923" t="s">
        <v>24</v>
      </c>
      <c r="L923" t="s">
        <v>54</v>
      </c>
      <c r="M923" t="s">
        <v>54</v>
      </c>
      <c r="N923" t="s">
        <v>27</v>
      </c>
      <c r="O923" t="s">
        <v>27</v>
      </c>
    </row>
    <row r="924" spans="1:15" x14ac:dyDescent="0.3">
      <c r="A924">
        <v>922</v>
      </c>
      <c r="B924">
        <v>43534.622361111113</v>
      </c>
      <c r="C924">
        <v>43534.626331018517</v>
      </c>
      <c r="D924">
        <v>1</v>
      </c>
      <c r="E924">
        <v>0.4</v>
      </c>
      <c r="F924">
        <v>5</v>
      </c>
      <c r="G924">
        <v>1.65</v>
      </c>
      <c r="H924">
        <v>0</v>
      </c>
      <c r="I924">
        <v>9.9499999999999993</v>
      </c>
      <c r="J924" t="s">
        <v>23</v>
      </c>
      <c r="K924" t="s">
        <v>24</v>
      </c>
      <c r="L924" t="s">
        <v>42</v>
      </c>
      <c r="M924" t="s">
        <v>43</v>
      </c>
      <c r="N924" t="s">
        <v>27</v>
      </c>
      <c r="O924" t="s">
        <v>27</v>
      </c>
    </row>
    <row r="925" spans="1:15" x14ac:dyDescent="0.3">
      <c r="A925">
        <v>923</v>
      </c>
      <c r="B925">
        <v>43548.071921296294</v>
      </c>
      <c r="C925">
        <v>43548.084155092591</v>
      </c>
      <c r="D925">
        <v>0</v>
      </c>
      <c r="E925">
        <v>4.2</v>
      </c>
      <c r="F925">
        <v>15.5</v>
      </c>
      <c r="G925">
        <v>3.85</v>
      </c>
      <c r="H925">
        <v>0</v>
      </c>
      <c r="I925">
        <v>23.15</v>
      </c>
      <c r="J925" t="s">
        <v>23</v>
      </c>
      <c r="K925" t="s">
        <v>24</v>
      </c>
      <c r="L925" t="s">
        <v>35</v>
      </c>
      <c r="M925" t="s">
        <v>40</v>
      </c>
      <c r="N925" t="s">
        <v>27</v>
      </c>
      <c r="O925" t="s">
        <v>27</v>
      </c>
    </row>
    <row r="926" spans="1:15" x14ac:dyDescent="0.3">
      <c r="A926">
        <v>924</v>
      </c>
      <c r="B926">
        <v>43533.174166666664</v>
      </c>
      <c r="C926">
        <v>43533.190613425926</v>
      </c>
      <c r="D926">
        <v>1</v>
      </c>
      <c r="E926">
        <v>10.7</v>
      </c>
      <c r="F926">
        <v>31.5</v>
      </c>
      <c r="G926">
        <v>3</v>
      </c>
      <c r="H926">
        <v>5.76</v>
      </c>
      <c r="I926">
        <v>44.06</v>
      </c>
      <c r="J926" t="s">
        <v>23</v>
      </c>
      <c r="K926" t="s">
        <v>24</v>
      </c>
      <c r="L926" t="s">
        <v>42</v>
      </c>
      <c r="M926" t="s">
        <v>44</v>
      </c>
      <c r="N926" t="s">
        <v>27</v>
      </c>
      <c r="O926" t="s">
        <v>46</v>
      </c>
    </row>
    <row r="927" spans="1:15" x14ac:dyDescent="0.3">
      <c r="A927">
        <v>925</v>
      </c>
      <c r="B927">
        <v>43549.792037037034</v>
      </c>
      <c r="C927">
        <v>43549.794236111113</v>
      </c>
      <c r="D927">
        <v>1</v>
      </c>
      <c r="E927">
        <v>0.48</v>
      </c>
      <c r="F927">
        <v>4</v>
      </c>
      <c r="G927">
        <v>0</v>
      </c>
      <c r="H927">
        <v>0</v>
      </c>
      <c r="I927">
        <v>8.3000000000000007</v>
      </c>
      <c r="J927" t="s">
        <v>23</v>
      </c>
      <c r="K927" t="s">
        <v>28</v>
      </c>
      <c r="L927" t="s">
        <v>57</v>
      </c>
      <c r="M927" t="s">
        <v>57</v>
      </c>
      <c r="N927" t="s">
        <v>27</v>
      </c>
      <c r="O927" t="s">
        <v>27</v>
      </c>
    </row>
    <row r="928" spans="1:15" x14ac:dyDescent="0.3">
      <c r="A928">
        <v>926</v>
      </c>
      <c r="B928">
        <v>43532.667523148149</v>
      </c>
      <c r="C928">
        <v>43532.679965277777</v>
      </c>
      <c r="D928">
        <v>1</v>
      </c>
      <c r="E928">
        <v>1.83</v>
      </c>
      <c r="F928">
        <v>12</v>
      </c>
      <c r="G928">
        <v>3.06</v>
      </c>
      <c r="H928">
        <v>0</v>
      </c>
      <c r="I928">
        <v>18.36</v>
      </c>
      <c r="J928" t="s">
        <v>23</v>
      </c>
      <c r="K928" t="s">
        <v>24</v>
      </c>
      <c r="L928" t="s">
        <v>34</v>
      </c>
      <c r="M928" t="s">
        <v>64</v>
      </c>
      <c r="N928" t="s">
        <v>27</v>
      </c>
      <c r="O928" t="s">
        <v>27</v>
      </c>
    </row>
    <row r="929" spans="1:15" x14ac:dyDescent="0.3">
      <c r="A929">
        <v>927</v>
      </c>
      <c r="B929">
        <v>43552.971631944441</v>
      </c>
      <c r="C929">
        <v>43552.978668981479</v>
      </c>
      <c r="D929">
        <v>1</v>
      </c>
      <c r="E929">
        <v>1.53</v>
      </c>
      <c r="F929">
        <v>8.5</v>
      </c>
      <c r="G929">
        <v>1.23</v>
      </c>
      <c r="H929">
        <v>0</v>
      </c>
      <c r="I929">
        <v>13.53</v>
      </c>
      <c r="J929" t="s">
        <v>23</v>
      </c>
      <c r="K929" t="s">
        <v>24</v>
      </c>
      <c r="L929" t="s">
        <v>34</v>
      </c>
      <c r="M929" t="s">
        <v>38</v>
      </c>
      <c r="N929" t="s">
        <v>27</v>
      </c>
      <c r="O929" t="s">
        <v>27</v>
      </c>
    </row>
    <row r="930" spans="1:15" x14ac:dyDescent="0.3">
      <c r="A930">
        <v>928</v>
      </c>
      <c r="B930">
        <v>43546.211273148147</v>
      </c>
      <c r="C930">
        <v>43546.213229166664</v>
      </c>
      <c r="D930">
        <v>1</v>
      </c>
      <c r="E930">
        <v>0.7</v>
      </c>
      <c r="F930">
        <v>4.5</v>
      </c>
      <c r="G930">
        <v>1.1499999999999999</v>
      </c>
      <c r="H930">
        <v>0</v>
      </c>
      <c r="I930">
        <v>6.95</v>
      </c>
      <c r="J930" t="s">
        <v>23</v>
      </c>
      <c r="K930" t="s">
        <v>24</v>
      </c>
      <c r="L930" t="s">
        <v>107</v>
      </c>
      <c r="M930" t="s">
        <v>40</v>
      </c>
      <c r="N930" t="s">
        <v>27</v>
      </c>
      <c r="O930" t="s">
        <v>27</v>
      </c>
    </row>
    <row r="931" spans="1:15" x14ac:dyDescent="0.3">
      <c r="A931">
        <v>929</v>
      </c>
      <c r="B931">
        <v>43532.038425925923</v>
      </c>
      <c r="C931">
        <v>43532.07613425926</v>
      </c>
      <c r="D931">
        <v>2</v>
      </c>
      <c r="E931">
        <v>6.47</v>
      </c>
      <c r="F931">
        <v>35.5</v>
      </c>
      <c r="G931">
        <v>6</v>
      </c>
      <c r="H931">
        <v>0</v>
      </c>
      <c r="I931">
        <v>45.3</v>
      </c>
      <c r="J931" t="s">
        <v>23</v>
      </c>
      <c r="K931" t="s">
        <v>24</v>
      </c>
      <c r="L931" t="s">
        <v>58</v>
      </c>
      <c r="M931" t="s">
        <v>141</v>
      </c>
      <c r="N931" t="s">
        <v>27</v>
      </c>
      <c r="O931" t="s">
        <v>46</v>
      </c>
    </row>
    <row r="932" spans="1:15" x14ac:dyDescent="0.3">
      <c r="A932">
        <v>930</v>
      </c>
      <c r="B932">
        <v>43538.265925925924</v>
      </c>
      <c r="C932">
        <v>43538.267951388887</v>
      </c>
      <c r="D932">
        <v>1</v>
      </c>
      <c r="E932">
        <v>0.7</v>
      </c>
      <c r="F932">
        <v>4.5</v>
      </c>
      <c r="G932">
        <v>1.06</v>
      </c>
      <c r="H932">
        <v>0</v>
      </c>
      <c r="I932">
        <v>6.36</v>
      </c>
      <c r="J932" t="s">
        <v>23</v>
      </c>
      <c r="K932" t="s">
        <v>24</v>
      </c>
      <c r="L932" t="s">
        <v>120</v>
      </c>
      <c r="M932" t="s">
        <v>92</v>
      </c>
      <c r="N932" t="s">
        <v>67</v>
      </c>
      <c r="O932" t="s">
        <v>67</v>
      </c>
    </row>
    <row r="933" spans="1:15" x14ac:dyDescent="0.3">
      <c r="A933">
        <v>931</v>
      </c>
      <c r="B933">
        <v>43533.269247685188</v>
      </c>
      <c r="C933">
        <v>43533.274004629631</v>
      </c>
      <c r="D933">
        <v>1</v>
      </c>
      <c r="E933">
        <v>1.71</v>
      </c>
      <c r="F933">
        <v>8</v>
      </c>
      <c r="G933">
        <v>0.01</v>
      </c>
      <c r="H933">
        <v>0</v>
      </c>
      <c r="I933">
        <v>11.31</v>
      </c>
      <c r="J933" t="s">
        <v>23</v>
      </c>
      <c r="K933" t="s">
        <v>24</v>
      </c>
      <c r="L933" t="s">
        <v>54</v>
      </c>
      <c r="M933" t="s">
        <v>76</v>
      </c>
      <c r="N933" t="s">
        <v>27</v>
      </c>
      <c r="O933" t="s">
        <v>27</v>
      </c>
    </row>
    <row r="934" spans="1:15" x14ac:dyDescent="0.3">
      <c r="A934">
        <v>932</v>
      </c>
      <c r="B934">
        <v>43538.640648148146</v>
      </c>
      <c r="C934">
        <v>43538.656724537039</v>
      </c>
      <c r="D934">
        <v>1</v>
      </c>
      <c r="E934">
        <v>2.41</v>
      </c>
      <c r="F934">
        <v>14.5</v>
      </c>
      <c r="G934">
        <v>3.56</v>
      </c>
      <c r="H934">
        <v>0</v>
      </c>
      <c r="I934">
        <v>21.36</v>
      </c>
      <c r="J934" t="s">
        <v>23</v>
      </c>
      <c r="K934" t="s">
        <v>24</v>
      </c>
      <c r="L934" t="s">
        <v>68</v>
      </c>
      <c r="M934" t="s">
        <v>92</v>
      </c>
      <c r="N934" t="s">
        <v>27</v>
      </c>
      <c r="O934" t="s">
        <v>67</v>
      </c>
    </row>
    <row r="935" spans="1:15" x14ac:dyDescent="0.3">
      <c r="A935">
        <v>933</v>
      </c>
      <c r="B935">
        <v>43549.538414351853</v>
      </c>
      <c r="C935">
        <v>43549.544583333336</v>
      </c>
      <c r="D935">
        <v>1</v>
      </c>
      <c r="E935">
        <v>1.1000000000000001</v>
      </c>
      <c r="F935">
        <v>7.5</v>
      </c>
      <c r="G935">
        <v>0</v>
      </c>
      <c r="H935">
        <v>0</v>
      </c>
      <c r="I935">
        <v>10.8</v>
      </c>
      <c r="J935" t="s">
        <v>23</v>
      </c>
      <c r="K935" t="s">
        <v>28</v>
      </c>
      <c r="L935" t="s">
        <v>31</v>
      </c>
      <c r="M935" t="s">
        <v>55</v>
      </c>
      <c r="N935" t="s">
        <v>27</v>
      </c>
      <c r="O935" t="s">
        <v>27</v>
      </c>
    </row>
    <row r="936" spans="1:15" x14ac:dyDescent="0.3">
      <c r="A936">
        <v>934</v>
      </c>
      <c r="B936">
        <v>43542.254965277774</v>
      </c>
      <c r="C936">
        <v>43542.261365740742</v>
      </c>
      <c r="D936">
        <v>1</v>
      </c>
      <c r="E936">
        <v>2.8</v>
      </c>
      <c r="F936">
        <v>10.5</v>
      </c>
      <c r="G936">
        <v>2</v>
      </c>
      <c r="H936">
        <v>0</v>
      </c>
      <c r="I936">
        <v>15.8</v>
      </c>
      <c r="J936" t="s">
        <v>23</v>
      </c>
      <c r="K936" t="s">
        <v>24</v>
      </c>
      <c r="L936" t="s">
        <v>68</v>
      </c>
      <c r="M936" t="s">
        <v>59</v>
      </c>
      <c r="N936" t="s">
        <v>27</v>
      </c>
      <c r="O936" t="s">
        <v>27</v>
      </c>
    </row>
    <row r="937" spans="1:15" x14ac:dyDescent="0.3">
      <c r="A937">
        <v>935</v>
      </c>
      <c r="B937">
        <v>43544.039837962962</v>
      </c>
      <c r="C937">
        <v>43544.040972222225</v>
      </c>
      <c r="D937">
        <v>6</v>
      </c>
      <c r="E937">
        <v>0.63</v>
      </c>
      <c r="F937">
        <v>4</v>
      </c>
      <c r="G937">
        <v>1.17</v>
      </c>
      <c r="H937">
        <v>0</v>
      </c>
      <c r="I937">
        <v>8.9700000000000006</v>
      </c>
      <c r="J937" t="s">
        <v>23</v>
      </c>
      <c r="K937" t="s">
        <v>24</v>
      </c>
      <c r="L937" t="s">
        <v>60</v>
      </c>
      <c r="M937" t="s">
        <v>51</v>
      </c>
      <c r="N937" t="s">
        <v>27</v>
      </c>
      <c r="O937" t="s">
        <v>27</v>
      </c>
    </row>
    <row r="938" spans="1:15" x14ac:dyDescent="0.3">
      <c r="A938">
        <v>936</v>
      </c>
      <c r="B938">
        <v>43543.30809027778</v>
      </c>
      <c r="C938">
        <v>43543.314571759256</v>
      </c>
      <c r="D938">
        <v>1</v>
      </c>
      <c r="E938">
        <v>1.3</v>
      </c>
      <c r="F938">
        <v>8</v>
      </c>
      <c r="G938">
        <v>0</v>
      </c>
      <c r="H938">
        <v>0</v>
      </c>
      <c r="I938">
        <v>11.3</v>
      </c>
      <c r="J938" t="s">
        <v>23</v>
      </c>
      <c r="K938" t="s">
        <v>28</v>
      </c>
      <c r="L938" t="s">
        <v>34</v>
      </c>
      <c r="M938" t="s">
        <v>52</v>
      </c>
      <c r="N938" t="s">
        <v>27</v>
      </c>
      <c r="O938" t="s">
        <v>27</v>
      </c>
    </row>
    <row r="939" spans="1:15" x14ac:dyDescent="0.3">
      <c r="A939">
        <v>937</v>
      </c>
      <c r="B939">
        <v>43550.909317129626</v>
      </c>
      <c r="C939">
        <v>43550.91443287037</v>
      </c>
      <c r="D939">
        <v>2</v>
      </c>
      <c r="E939">
        <v>1.04</v>
      </c>
      <c r="F939">
        <v>6.5</v>
      </c>
      <c r="G939">
        <v>1</v>
      </c>
      <c r="H939">
        <v>0</v>
      </c>
      <c r="I939">
        <v>11.3</v>
      </c>
      <c r="J939" t="s">
        <v>23</v>
      </c>
      <c r="K939" t="s">
        <v>24</v>
      </c>
      <c r="L939" t="s">
        <v>71</v>
      </c>
      <c r="M939" t="s">
        <v>59</v>
      </c>
      <c r="N939" t="s">
        <v>27</v>
      </c>
      <c r="O939" t="s">
        <v>27</v>
      </c>
    </row>
    <row r="940" spans="1:15" x14ac:dyDescent="0.3">
      <c r="A940">
        <v>938</v>
      </c>
      <c r="B940">
        <v>43540.850671296299</v>
      </c>
      <c r="C940">
        <v>43540.871493055558</v>
      </c>
      <c r="D940">
        <v>2</v>
      </c>
      <c r="E940">
        <v>11.06</v>
      </c>
      <c r="F940">
        <v>34</v>
      </c>
      <c r="G940">
        <v>7.56</v>
      </c>
      <c r="H940">
        <v>0</v>
      </c>
      <c r="I940">
        <v>45.36</v>
      </c>
      <c r="J940" t="s">
        <v>23</v>
      </c>
      <c r="K940" t="s">
        <v>24</v>
      </c>
      <c r="L940" t="s">
        <v>54</v>
      </c>
      <c r="M940" t="s">
        <v>142</v>
      </c>
      <c r="N940" t="s">
        <v>27</v>
      </c>
      <c r="O940" t="s">
        <v>27</v>
      </c>
    </row>
    <row r="941" spans="1:15" x14ac:dyDescent="0.3">
      <c r="A941">
        <v>939</v>
      </c>
      <c r="B941">
        <v>43548.781134259261</v>
      </c>
      <c r="C941">
        <v>43548.801574074074</v>
      </c>
      <c r="D941">
        <v>6</v>
      </c>
      <c r="E941">
        <v>9.02</v>
      </c>
      <c r="F941">
        <v>29.5</v>
      </c>
      <c r="G941">
        <v>9.64</v>
      </c>
      <c r="H941">
        <v>5.76</v>
      </c>
      <c r="I941">
        <v>48.2</v>
      </c>
      <c r="J941" t="s">
        <v>23</v>
      </c>
      <c r="K941" t="s">
        <v>24</v>
      </c>
      <c r="L941" t="s">
        <v>44</v>
      </c>
      <c r="M941" t="s">
        <v>39</v>
      </c>
      <c r="N941" t="s">
        <v>46</v>
      </c>
      <c r="O941" t="s">
        <v>27</v>
      </c>
    </row>
    <row r="942" spans="1:15" x14ac:dyDescent="0.3">
      <c r="A942">
        <v>940</v>
      </c>
      <c r="B942">
        <v>43554.937465277777</v>
      </c>
      <c r="C942">
        <v>43554.947523148148</v>
      </c>
      <c r="D942">
        <v>2</v>
      </c>
      <c r="E942">
        <v>4.88</v>
      </c>
      <c r="F942">
        <v>15.5</v>
      </c>
      <c r="G942">
        <v>3.86</v>
      </c>
      <c r="H942">
        <v>0</v>
      </c>
      <c r="I942">
        <v>23.16</v>
      </c>
      <c r="J942" t="s">
        <v>23</v>
      </c>
      <c r="K942" t="s">
        <v>24</v>
      </c>
      <c r="L942" t="s">
        <v>57</v>
      </c>
      <c r="M942" t="s">
        <v>61</v>
      </c>
      <c r="N942" t="s">
        <v>27</v>
      </c>
      <c r="O942" t="s">
        <v>27</v>
      </c>
    </row>
    <row r="943" spans="1:15" x14ac:dyDescent="0.3">
      <c r="A943">
        <v>941</v>
      </c>
      <c r="B943">
        <v>43551.714004629626</v>
      </c>
      <c r="C943">
        <v>43551.724756944444</v>
      </c>
      <c r="D943">
        <v>1</v>
      </c>
      <c r="E943">
        <v>1.98</v>
      </c>
      <c r="F943">
        <v>11</v>
      </c>
      <c r="G943">
        <v>0</v>
      </c>
      <c r="H943">
        <v>0</v>
      </c>
      <c r="I943">
        <v>15.3</v>
      </c>
      <c r="J943" t="s">
        <v>23</v>
      </c>
      <c r="K943" t="s">
        <v>28</v>
      </c>
      <c r="L943" t="s">
        <v>75</v>
      </c>
      <c r="M943" t="s">
        <v>71</v>
      </c>
      <c r="N943" t="s">
        <v>27</v>
      </c>
      <c r="O943" t="s">
        <v>27</v>
      </c>
    </row>
    <row r="944" spans="1:15" x14ac:dyDescent="0.3">
      <c r="A944">
        <v>942</v>
      </c>
      <c r="B944">
        <v>43540.693969907406</v>
      </c>
      <c r="C944">
        <v>43540.711111111108</v>
      </c>
      <c r="D944">
        <v>2</v>
      </c>
      <c r="E944">
        <v>4.37</v>
      </c>
      <c r="F944">
        <v>20.5</v>
      </c>
      <c r="G944">
        <v>5.95</v>
      </c>
      <c r="H944">
        <v>0</v>
      </c>
      <c r="I944">
        <v>29.75</v>
      </c>
      <c r="J944" t="s">
        <v>23</v>
      </c>
      <c r="K944" t="s">
        <v>24</v>
      </c>
      <c r="L944" t="s">
        <v>60</v>
      </c>
      <c r="M944" t="s">
        <v>47</v>
      </c>
      <c r="N944" t="s">
        <v>27</v>
      </c>
      <c r="O944" t="s">
        <v>27</v>
      </c>
    </row>
    <row r="945" spans="1:15" x14ac:dyDescent="0.3">
      <c r="A945">
        <v>943</v>
      </c>
      <c r="B945">
        <v>43551.609467592592</v>
      </c>
      <c r="C945">
        <v>43551.614108796297</v>
      </c>
      <c r="D945">
        <v>1</v>
      </c>
      <c r="E945">
        <v>1.28</v>
      </c>
      <c r="F945">
        <v>6.5</v>
      </c>
      <c r="G945">
        <v>0</v>
      </c>
      <c r="H945">
        <v>0</v>
      </c>
      <c r="I945">
        <v>9.8000000000000007</v>
      </c>
      <c r="J945" t="s">
        <v>23</v>
      </c>
      <c r="K945" t="s">
        <v>28</v>
      </c>
      <c r="L945" t="s">
        <v>48</v>
      </c>
      <c r="M945" t="s">
        <v>50</v>
      </c>
      <c r="N945" t="s">
        <v>27</v>
      </c>
      <c r="O945" t="s">
        <v>27</v>
      </c>
    </row>
    <row r="946" spans="1:15" x14ac:dyDescent="0.3">
      <c r="A946">
        <v>944</v>
      </c>
      <c r="B946">
        <v>43527.551342592589</v>
      </c>
      <c r="C946">
        <v>43527.557488425926</v>
      </c>
      <c r="D946">
        <v>1</v>
      </c>
      <c r="E946">
        <v>1.3</v>
      </c>
      <c r="F946">
        <v>8</v>
      </c>
      <c r="G946">
        <v>1.7</v>
      </c>
      <c r="H946">
        <v>0</v>
      </c>
      <c r="I946">
        <v>13</v>
      </c>
      <c r="J946" t="s">
        <v>23</v>
      </c>
      <c r="K946" t="s">
        <v>24</v>
      </c>
      <c r="L946" t="s">
        <v>29</v>
      </c>
      <c r="M946" t="s">
        <v>42</v>
      </c>
      <c r="N946" t="s">
        <v>27</v>
      </c>
      <c r="O946" t="s">
        <v>27</v>
      </c>
    </row>
    <row r="947" spans="1:15" x14ac:dyDescent="0.3">
      <c r="A947">
        <v>945</v>
      </c>
      <c r="B947">
        <v>43547.615844907406</v>
      </c>
      <c r="C947">
        <v>43547.629976851851</v>
      </c>
      <c r="D947">
        <v>1</v>
      </c>
      <c r="E947">
        <v>4</v>
      </c>
      <c r="F947">
        <v>17</v>
      </c>
      <c r="G947">
        <v>4.05</v>
      </c>
      <c r="H947">
        <v>0</v>
      </c>
      <c r="I947">
        <v>24.35</v>
      </c>
      <c r="J947" t="s">
        <v>23</v>
      </c>
      <c r="K947" t="s">
        <v>24</v>
      </c>
      <c r="L947" t="s">
        <v>64</v>
      </c>
      <c r="M947" t="s">
        <v>37</v>
      </c>
      <c r="N947" t="s">
        <v>27</v>
      </c>
      <c r="O947" t="s">
        <v>27</v>
      </c>
    </row>
    <row r="948" spans="1:15" x14ac:dyDescent="0.3">
      <c r="A948">
        <v>946</v>
      </c>
      <c r="B948">
        <v>43526.697766203702</v>
      </c>
      <c r="C948">
        <v>43526.717280092591</v>
      </c>
      <c r="D948">
        <v>1</v>
      </c>
      <c r="E948">
        <v>3.5</v>
      </c>
      <c r="F948">
        <v>18.5</v>
      </c>
      <c r="G948">
        <v>0</v>
      </c>
      <c r="H948">
        <v>0</v>
      </c>
      <c r="I948">
        <v>21.8</v>
      </c>
      <c r="J948" t="s">
        <v>23</v>
      </c>
      <c r="K948" t="s">
        <v>28</v>
      </c>
      <c r="L948" t="s">
        <v>58</v>
      </c>
      <c r="M948" t="s">
        <v>76</v>
      </c>
      <c r="N948" t="s">
        <v>27</v>
      </c>
      <c r="O948" t="s">
        <v>27</v>
      </c>
    </row>
    <row r="949" spans="1:15" x14ac:dyDescent="0.3">
      <c r="A949">
        <v>947</v>
      </c>
      <c r="B949">
        <v>43538.66505787037</v>
      </c>
      <c r="C949">
        <v>43538.672407407408</v>
      </c>
      <c r="D949">
        <v>1</v>
      </c>
      <c r="E949">
        <v>2.2000000000000002</v>
      </c>
      <c r="F949">
        <v>9.5</v>
      </c>
      <c r="G949">
        <v>3</v>
      </c>
      <c r="H949">
        <v>0</v>
      </c>
      <c r="I949">
        <v>16.8</v>
      </c>
      <c r="J949" t="s">
        <v>23</v>
      </c>
      <c r="K949" t="s">
        <v>24</v>
      </c>
      <c r="L949" t="s">
        <v>33</v>
      </c>
      <c r="M949" t="s">
        <v>47</v>
      </c>
      <c r="N949" t="s">
        <v>27</v>
      </c>
      <c r="O949" t="s">
        <v>27</v>
      </c>
    </row>
    <row r="950" spans="1:15" x14ac:dyDescent="0.3">
      <c r="A950">
        <v>948</v>
      </c>
      <c r="B950">
        <v>43539.652592592596</v>
      </c>
      <c r="C950">
        <v>43539.692233796297</v>
      </c>
      <c r="D950">
        <v>2</v>
      </c>
      <c r="E950">
        <v>16.3</v>
      </c>
      <c r="F950">
        <v>52</v>
      </c>
      <c r="G950">
        <v>10</v>
      </c>
      <c r="H950">
        <v>5.76</v>
      </c>
      <c r="I950">
        <v>71.06</v>
      </c>
      <c r="J950" t="s">
        <v>23</v>
      </c>
      <c r="K950" t="s">
        <v>24</v>
      </c>
      <c r="L950" t="s">
        <v>26</v>
      </c>
      <c r="M950" t="s">
        <v>73</v>
      </c>
      <c r="N950" t="s">
        <v>27</v>
      </c>
      <c r="O950" t="s">
        <v>46</v>
      </c>
    </row>
    <row r="951" spans="1:15" x14ac:dyDescent="0.3">
      <c r="A951">
        <v>949</v>
      </c>
      <c r="B951">
        <v>43544.858310185184</v>
      </c>
      <c r="C951">
        <v>43544.864849537036</v>
      </c>
      <c r="D951">
        <v>1</v>
      </c>
      <c r="E951">
        <v>1.32</v>
      </c>
      <c r="F951">
        <v>7.5</v>
      </c>
      <c r="G951">
        <v>1</v>
      </c>
      <c r="H951">
        <v>0</v>
      </c>
      <c r="I951">
        <v>12.3</v>
      </c>
      <c r="J951" t="s">
        <v>23</v>
      </c>
      <c r="K951" t="s">
        <v>24</v>
      </c>
      <c r="L951" t="s">
        <v>38</v>
      </c>
      <c r="M951" t="s">
        <v>34</v>
      </c>
      <c r="N951" t="s">
        <v>27</v>
      </c>
      <c r="O951" t="s">
        <v>27</v>
      </c>
    </row>
    <row r="952" spans="1:15" x14ac:dyDescent="0.3">
      <c r="A952">
        <v>950</v>
      </c>
      <c r="B952">
        <v>43534.590532407405</v>
      </c>
      <c r="C952">
        <v>43534.596851851849</v>
      </c>
      <c r="D952">
        <v>1</v>
      </c>
      <c r="E952">
        <v>0.6</v>
      </c>
      <c r="F952">
        <v>7</v>
      </c>
      <c r="G952">
        <v>1</v>
      </c>
      <c r="H952">
        <v>0</v>
      </c>
      <c r="I952">
        <v>11.3</v>
      </c>
      <c r="J952" t="s">
        <v>23</v>
      </c>
      <c r="K952" t="s">
        <v>24</v>
      </c>
      <c r="L952" t="s">
        <v>51</v>
      </c>
      <c r="M952" t="s">
        <v>62</v>
      </c>
      <c r="N952" t="s">
        <v>27</v>
      </c>
      <c r="O952" t="s">
        <v>27</v>
      </c>
    </row>
    <row r="953" spans="1:15" x14ac:dyDescent="0.3">
      <c r="A953">
        <v>951</v>
      </c>
      <c r="B953">
        <v>43538.039351851854</v>
      </c>
      <c r="C953">
        <v>43538.042662037034</v>
      </c>
      <c r="D953">
        <v>0</v>
      </c>
      <c r="E953">
        <v>0.7</v>
      </c>
      <c r="F953">
        <v>5</v>
      </c>
      <c r="G953">
        <v>1</v>
      </c>
      <c r="H953">
        <v>0</v>
      </c>
      <c r="I953">
        <v>9.8000000000000007</v>
      </c>
      <c r="J953" t="s">
        <v>23</v>
      </c>
      <c r="K953" t="s">
        <v>24</v>
      </c>
      <c r="L953" t="s">
        <v>75</v>
      </c>
      <c r="M953" t="s">
        <v>76</v>
      </c>
      <c r="N953" t="s">
        <v>27</v>
      </c>
      <c r="O953" t="s">
        <v>27</v>
      </c>
    </row>
    <row r="954" spans="1:15" x14ac:dyDescent="0.3">
      <c r="A954">
        <v>952</v>
      </c>
      <c r="B954">
        <v>43551.377430555556</v>
      </c>
      <c r="C954">
        <v>43551.394988425927</v>
      </c>
      <c r="D954">
        <v>1</v>
      </c>
      <c r="E954">
        <v>1.54</v>
      </c>
      <c r="F954">
        <v>15.5</v>
      </c>
      <c r="G954">
        <v>0</v>
      </c>
      <c r="H954">
        <v>0</v>
      </c>
      <c r="I954">
        <v>18.8</v>
      </c>
      <c r="J954" t="s">
        <v>23</v>
      </c>
      <c r="K954" t="s">
        <v>28</v>
      </c>
      <c r="L954" t="s">
        <v>38</v>
      </c>
      <c r="M954" t="s">
        <v>62</v>
      </c>
      <c r="N954" t="s">
        <v>27</v>
      </c>
      <c r="O954" t="s">
        <v>27</v>
      </c>
    </row>
    <row r="955" spans="1:15" x14ac:dyDescent="0.3">
      <c r="A955">
        <v>953</v>
      </c>
      <c r="B955">
        <v>43532.124039351853</v>
      </c>
      <c r="C955">
        <v>43532.138506944444</v>
      </c>
      <c r="D955">
        <v>2</v>
      </c>
      <c r="E955">
        <v>6.9</v>
      </c>
      <c r="F955">
        <v>23.5</v>
      </c>
      <c r="G955">
        <v>0</v>
      </c>
      <c r="H955">
        <v>0</v>
      </c>
      <c r="I955">
        <v>27.3</v>
      </c>
      <c r="J955" t="s">
        <v>23</v>
      </c>
      <c r="L955" t="s">
        <v>64</v>
      </c>
      <c r="M955" t="s">
        <v>123</v>
      </c>
      <c r="N955" t="s">
        <v>27</v>
      </c>
      <c r="O955" t="s">
        <v>27</v>
      </c>
    </row>
    <row r="956" spans="1:15" x14ac:dyDescent="0.3">
      <c r="A956">
        <v>954</v>
      </c>
      <c r="B956">
        <v>43535.56759259259</v>
      </c>
      <c r="C956">
        <v>43535.577604166669</v>
      </c>
      <c r="D956">
        <v>5</v>
      </c>
      <c r="E956">
        <v>2.06</v>
      </c>
      <c r="F956">
        <v>11</v>
      </c>
      <c r="G956">
        <v>2.86</v>
      </c>
      <c r="H956">
        <v>0</v>
      </c>
      <c r="I956">
        <v>17.16</v>
      </c>
      <c r="J956" t="s">
        <v>23</v>
      </c>
      <c r="K956" t="s">
        <v>24</v>
      </c>
      <c r="L956" t="s">
        <v>41</v>
      </c>
      <c r="M956" t="s">
        <v>94</v>
      </c>
      <c r="N956" t="s">
        <v>27</v>
      </c>
      <c r="O956" t="s">
        <v>27</v>
      </c>
    </row>
    <row r="957" spans="1:15" x14ac:dyDescent="0.3">
      <c r="A957">
        <v>955</v>
      </c>
      <c r="B957">
        <v>43555.3284375</v>
      </c>
      <c r="C957">
        <v>43555.332303240742</v>
      </c>
      <c r="D957">
        <v>1</v>
      </c>
      <c r="E957">
        <v>1.48</v>
      </c>
      <c r="F957">
        <v>6.5</v>
      </c>
      <c r="G957">
        <v>0</v>
      </c>
      <c r="H957">
        <v>0</v>
      </c>
      <c r="I957">
        <v>9.8000000000000007</v>
      </c>
      <c r="J957" t="s">
        <v>23</v>
      </c>
      <c r="K957" t="s">
        <v>28</v>
      </c>
      <c r="L957" t="s">
        <v>53</v>
      </c>
      <c r="M957" t="s">
        <v>68</v>
      </c>
      <c r="N957" t="s">
        <v>27</v>
      </c>
      <c r="O957" t="s">
        <v>27</v>
      </c>
    </row>
    <row r="958" spans="1:15" x14ac:dyDescent="0.3">
      <c r="A958">
        <v>956</v>
      </c>
      <c r="B958">
        <v>43551.876909722225</v>
      </c>
      <c r="C958">
        <v>43551.882581018515</v>
      </c>
      <c r="D958">
        <v>1</v>
      </c>
      <c r="E958">
        <v>1.08</v>
      </c>
      <c r="F958">
        <v>7.5</v>
      </c>
      <c r="G958">
        <v>2.2599999999999998</v>
      </c>
      <c r="H958">
        <v>0</v>
      </c>
      <c r="I958">
        <v>13.56</v>
      </c>
      <c r="J958" t="s">
        <v>23</v>
      </c>
      <c r="K958" t="s">
        <v>24</v>
      </c>
      <c r="L958" t="s">
        <v>41</v>
      </c>
      <c r="M958" t="s">
        <v>42</v>
      </c>
      <c r="N958" t="s">
        <v>27</v>
      </c>
      <c r="O958" t="s">
        <v>27</v>
      </c>
    </row>
    <row r="959" spans="1:15" x14ac:dyDescent="0.3">
      <c r="A959">
        <v>957</v>
      </c>
      <c r="B959">
        <v>43525.982800925929</v>
      </c>
      <c r="C959">
        <v>43525.988483796296</v>
      </c>
      <c r="D959">
        <v>5</v>
      </c>
      <c r="E959">
        <v>1.1100000000000001</v>
      </c>
      <c r="F959">
        <v>7</v>
      </c>
      <c r="G959">
        <v>3.24</v>
      </c>
      <c r="H959">
        <v>0</v>
      </c>
      <c r="I959">
        <v>14.04</v>
      </c>
      <c r="J959" t="s">
        <v>23</v>
      </c>
      <c r="K959" t="s">
        <v>24</v>
      </c>
      <c r="L959" t="s">
        <v>83</v>
      </c>
      <c r="M959" t="s">
        <v>31</v>
      </c>
      <c r="N959" t="s">
        <v>27</v>
      </c>
      <c r="O959" t="s">
        <v>27</v>
      </c>
    </row>
    <row r="960" spans="1:15" x14ac:dyDescent="0.3">
      <c r="A960">
        <v>958</v>
      </c>
      <c r="B960">
        <v>43534.956805555557</v>
      </c>
      <c r="C960">
        <v>43534.961319444446</v>
      </c>
      <c r="D960">
        <v>2</v>
      </c>
      <c r="E960">
        <v>1.1000000000000001</v>
      </c>
      <c r="F960">
        <v>6.5</v>
      </c>
      <c r="G960">
        <v>1</v>
      </c>
      <c r="H960">
        <v>0</v>
      </c>
      <c r="I960">
        <v>11.3</v>
      </c>
      <c r="J960" t="s">
        <v>23</v>
      </c>
      <c r="K960" t="s">
        <v>24</v>
      </c>
      <c r="L960" t="s">
        <v>72</v>
      </c>
      <c r="M960" t="s">
        <v>30</v>
      </c>
      <c r="N960" t="s">
        <v>27</v>
      </c>
      <c r="O960" t="s">
        <v>27</v>
      </c>
    </row>
    <row r="961" spans="1:15" x14ac:dyDescent="0.3">
      <c r="A961">
        <v>959</v>
      </c>
      <c r="B961">
        <v>43541.894930555558</v>
      </c>
      <c r="C961">
        <v>43541.905844907407</v>
      </c>
      <c r="D961">
        <v>1</v>
      </c>
      <c r="E961">
        <v>3</v>
      </c>
      <c r="F961">
        <v>13</v>
      </c>
      <c r="G961">
        <v>3.35</v>
      </c>
      <c r="H961">
        <v>0</v>
      </c>
      <c r="I961">
        <v>20.149999999999999</v>
      </c>
      <c r="J961" t="s">
        <v>23</v>
      </c>
      <c r="K961" t="s">
        <v>24</v>
      </c>
      <c r="L961" t="s">
        <v>29</v>
      </c>
      <c r="M961" t="s">
        <v>52</v>
      </c>
      <c r="N961" t="s">
        <v>27</v>
      </c>
      <c r="O961" t="s">
        <v>27</v>
      </c>
    </row>
    <row r="962" spans="1:15" x14ac:dyDescent="0.3">
      <c r="A962">
        <v>960</v>
      </c>
      <c r="B962">
        <v>43546.58148148148</v>
      </c>
      <c r="C962">
        <v>43546.587824074071</v>
      </c>
      <c r="D962">
        <v>1</v>
      </c>
      <c r="E962">
        <v>1.42</v>
      </c>
      <c r="F962">
        <v>8</v>
      </c>
      <c r="G962">
        <v>2.2599999999999998</v>
      </c>
      <c r="H962">
        <v>0</v>
      </c>
      <c r="I962">
        <v>13.56</v>
      </c>
      <c r="J962" t="s">
        <v>23</v>
      </c>
      <c r="K962" t="s">
        <v>24</v>
      </c>
      <c r="L962" t="s">
        <v>75</v>
      </c>
      <c r="M962" t="s">
        <v>26</v>
      </c>
      <c r="N962" t="s">
        <v>27</v>
      </c>
      <c r="O962" t="s">
        <v>27</v>
      </c>
    </row>
    <row r="963" spans="1:15" x14ac:dyDescent="0.3">
      <c r="A963">
        <v>961</v>
      </c>
      <c r="B963">
        <v>43525.27847222222</v>
      </c>
      <c r="C963">
        <v>43525.283553240741</v>
      </c>
      <c r="D963">
        <v>2</v>
      </c>
      <c r="E963">
        <v>1.84</v>
      </c>
      <c r="F963">
        <v>8</v>
      </c>
      <c r="G963">
        <v>2.2599999999999998</v>
      </c>
      <c r="H963">
        <v>0</v>
      </c>
      <c r="I963">
        <v>13.56</v>
      </c>
      <c r="J963" t="s">
        <v>23</v>
      </c>
      <c r="K963" t="s">
        <v>24</v>
      </c>
      <c r="L963" t="s">
        <v>48</v>
      </c>
      <c r="M963" t="s">
        <v>34</v>
      </c>
      <c r="N963" t="s">
        <v>27</v>
      </c>
      <c r="O963" t="s">
        <v>27</v>
      </c>
    </row>
    <row r="964" spans="1:15" x14ac:dyDescent="0.3">
      <c r="A964">
        <v>962</v>
      </c>
      <c r="B964">
        <v>43548.669386574074</v>
      </c>
      <c r="C964">
        <v>43548.692523148151</v>
      </c>
      <c r="D964">
        <v>1</v>
      </c>
      <c r="E964">
        <v>9.19</v>
      </c>
      <c r="F964">
        <v>30.5</v>
      </c>
      <c r="G964">
        <v>7.41</v>
      </c>
      <c r="H964">
        <v>5.76</v>
      </c>
      <c r="I964">
        <v>44.47</v>
      </c>
      <c r="J964" t="s">
        <v>23</v>
      </c>
      <c r="K964" t="s">
        <v>24</v>
      </c>
      <c r="L964" t="s">
        <v>44</v>
      </c>
      <c r="M964" t="s">
        <v>50</v>
      </c>
      <c r="N964" t="s">
        <v>46</v>
      </c>
      <c r="O964" t="s">
        <v>27</v>
      </c>
    </row>
    <row r="965" spans="1:15" x14ac:dyDescent="0.3">
      <c r="A965">
        <v>963</v>
      </c>
      <c r="B965">
        <v>43540.830462962964</v>
      </c>
      <c r="C965">
        <v>43540.840578703705</v>
      </c>
      <c r="D965">
        <v>1</v>
      </c>
      <c r="E965">
        <v>1.88</v>
      </c>
      <c r="F965">
        <v>11</v>
      </c>
      <c r="G965">
        <v>2.86</v>
      </c>
      <c r="H965">
        <v>0</v>
      </c>
      <c r="I965">
        <v>17.16</v>
      </c>
      <c r="J965" t="s">
        <v>23</v>
      </c>
      <c r="K965" t="s">
        <v>24</v>
      </c>
      <c r="L965" t="s">
        <v>39</v>
      </c>
      <c r="M965" t="s">
        <v>60</v>
      </c>
      <c r="N965" t="s">
        <v>27</v>
      </c>
      <c r="O965" t="s">
        <v>27</v>
      </c>
    </row>
    <row r="966" spans="1:15" x14ac:dyDescent="0.3">
      <c r="A966">
        <v>964</v>
      </c>
      <c r="B966">
        <v>43538.763391203705</v>
      </c>
      <c r="C966">
        <v>43538.769178240742</v>
      </c>
      <c r="D966">
        <v>1</v>
      </c>
      <c r="E966">
        <v>1.47</v>
      </c>
      <c r="F966">
        <v>8</v>
      </c>
      <c r="G966">
        <v>0</v>
      </c>
      <c r="H966">
        <v>0</v>
      </c>
      <c r="I966">
        <v>12.3</v>
      </c>
      <c r="J966" t="s">
        <v>23</v>
      </c>
      <c r="K966" t="s">
        <v>28</v>
      </c>
      <c r="L966" t="s">
        <v>70</v>
      </c>
      <c r="M966" t="s">
        <v>42</v>
      </c>
      <c r="N966" t="s">
        <v>27</v>
      </c>
      <c r="O966" t="s">
        <v>27</v>
      </c>
    </row>
    <row r="967" spans="1:15" x14ac:dyDescent="0.3">
      <c r="A967">
        <v>965</v>
      </c>
      <c r="B967">
        <v>43529.301574074074</v>
      </c>
      <c r="C967">
        <v>43529.310763888891</v>
      </c>
      <c r="D967">
        <v>1</v>
      </c>
      <c r="E967">
        <v>2.37</v>
      </c>
      <c r="F967">
        <v>10.5</v>
      </c>
      <c r="G967">
        <v>2.76</v>
      </c>
      <c r="H967">
        <v>0</v>
      </c>
      <c r="I967">
        <v>16.559999999999999</v>
      </c>
      <c r="J967" t="s">
        <v>23</v>
      </c>
      <c r="K967" t="s">
        <v>24</v>
      </c>
      <c r="L967" t="s">
        <v>94</v>
      </c>
      <c r="M967" t="s">
        <v>59</v>
      </c>
      <c r="N967" t="s">
        <v>27</v>
      </c>
      <c r="O967" t="s">
        <v>27</v>
      </c>
    </row>
    <row r="968" spans="1:15" x14ac:dyDescent="0.3">
      <c r="A968">
        <v>966</v>
      </c>
      <c r="B968">
        <v>43547.499918981484</v>
      </c>
      <c r="C968">
        <v>43547.511435185188</v>
      </c>
      <c r="D968">
        <v>2</v>
      </c>
      <c r="E968">
        <v>3.78</v>
      </c>
      <c r="F968">
        <v>14.5</v>
      </c>
      <c r="G968">
        <v>3.56</v>
      </c>
      <c r="H968">
        <v>0</v>
      </c>
      <c r="I968">
        <v>21.36</v>
      </c>
      <c r="J968" t="s">
        <v>23</v>
      </c>
      <c r="K968" t="s">
        <v>24</v>
      </c>
      <c r="L968" t="s">
        <v>77</v>
      </c>
      <c r="M968" t="s">
        <v>35</v>
      </c>
      <c r="N968" t="s">
        <v>27</v>
      </c>
      <c r="O968" t="s">
        <v>27</v>
      </c>
    </row>
    <row r="969" spans="1:15" x14ac:dyDescent="0.3">
      <c r="A969">
        <v>967</v>
      </c>
      <c r="B969">
        <v>43554.243310185186</v>
      </c>
      <c r="C969">
        <v>43554.257997685185</v>
      </c>
      <c r="D969">
        <v>1</v>
      </c>
      <c r="E969">
        <v>8.1</v>
      </c>
      <c r="F969">
        <v>26</v>
      </c>
      <c r="G969">
        <v>5.45</v>
      </c>
      <c r="H969">
        <v>0</v>
      </c>
      <c r="I969">
        <v>32.75</v>
      </c>
      <c r="J969" t="s">
        <v>23</v>
      </c>
      <c r="K969" t="s">
        <v>24</v>
      </c>
      <c r="L969" t="s">
        <v>98</v>
      </c>
      <c r="M969" t="s">
        <v>135</v>
      </c>
      <c r="N969" t="s">
        <v>46</v>
      </c>
      <c r="O969" t="s">
        <v>67</v>
      </c>
    </row>
    <row r="970" spans="1:15" x14ac:dyDescent="0.3">
      <c r="A970">
        <v>968</v>
      </c>
      <c r="B970">
        <v>43551.910509259258</v>
      </c>
      <c r="C970">
        <v>43551.913101851853</v>
      </c>
      <c r="D970">
        <v>1</v>
      </c>
      <c r="E970">
        <v>0.81</v>
      </c>
      <c r="F970">
        <v>5</v>
      </c>
      <c r="G970">
        <v>1</v>
      </c>
      <c r="H970">
        <v>0</v>
      </c>
      <c r="I970">
        <v>9.8000000000000007</v>
      </c>
      <c r="J970" t="s">
        <v>23</v>
      </c>
      <c r="K970" t="s">
        <v>24</v>
      </c>
      <c r="L970" t="s">
        <v>42</v>
      </c>
      <c r="M970" t="s">
        <v>51</v>
      </c>
      <c r="N970" t="s">
        <v>27</v>
      </c>
      <c r="O970" t="s">
        <v>27</v>
      </c>
    </row>
    <row r="971" spans="1:15" x14ac:dyDescent="0.3">
      <c r="A971">
        <v>969</v>
      </c>
      <c r="B971">
        <v>43540.596504629626</v>
      </c>
      <c r="C971">
        <v>43540.600092592591</v>
      </c>
      <c r="D971">
        <v>2</v>
      </c>
      <c r="E971">
        <v>1.1499999999999999</v>
      </c>
      <c r="F971">
        <v>6</v>
      </c>
      <c r="G971">
        <v>0.46</v>
      </c>
      <c r="H971">
        <v>0</v>
      </c>
      <c r="I971">
        <v>9.76</v>
      </c>
      <c r="J971" t="s">
        <v>23</v>
      </c>
      <c r="K971" t="s">
        <v>24</v>
      </c>
      <c r="L971" t="s">
        <v>31</v>
      </c>
      <c r="M971" t="s">
        <v>68</v>
      </c>
      <c r="N971" t="s">
        <v>27</v>
      </c>
      <c r="O971" t="s">
        <v>27</v>
      </c>
    </row>
    <row r="972" spans="1:15" x14ac:dyDescent="0.3">
      <c r="A972">
        <v>970</v>
      </c>
      <c r="B972">
        <v>43553.001388888886</v>
      </c>
      <c r="C972">
        <v>43553.001446759263</v>
      </c>
      <c r="D972">
        <v>2</v>
      </c>
      <c r="E972">
        <v>0</v>
      </c>
      <c r="F972">
        <v>45</v>
      </c>
      <c r="G972">
        <v>5</v>
      </c>
      <c r="H972">
        <v>0</v>
      </c>
      <c r="I972">
        <v>50.3</v>
      </c>
      <c r="J972" t="s">
        <v>23</v>
      </c>
      <c r="K972" t="s">
        <v>24</v>
      </c>
    </row>
    <row r="973" spans="1:15" x14ac:dyDescent="0.3">
      <c r="A973">
        <v>971</v>
      </c>
      <c r="B973">
        <v>43545.810902777775</v>
      </c>
      <c r="C973">
        <v>43545.822812500002</v>
      </c>
      <c r="D973">
        <v>1</v>
      </c>
      <c r="E973">
        <v>7.2</v>
      </c>
      <c r="F973">
        <v>21.5</v>
      </c>
      <c r="G973">
        <v>0</v>
      </c>
      <c r="H973">
        <v>0</v>
      </c>
      <c r="I973">
        <v>23.3</v>
      </c>
      <c r="J973" t="s">
        <v>23</v>
      </c>
      <c r="K973" t="s">
        <v>28</v>
      </c>
      <c r="L973" t="s">
        <v>73</v>
      </c>
      <c r="M973" t="s">
        <v>143</v>
      </c>
      <c r="N973" t="s">
        <v>46</v>
      </c>
      <c r="O973" t="s">
        <v>46</v>
      </c>
    </row>
    <row r="974" spans="1:15" x14ac:dyDescent="0.3">
      <c r="A974">
        <v>972</v>
      </c>
      <c r="B974">
        <v>43528.878819444442</v>
      </c>
      <c r="C974">
        <v>43528.899004629631</v>
      </c>
      <c r="D974">
        <v>1</v>
      </c>
      <c r="E974">
        <v>16.82</v>
      </c>
      <c r="F974">
        <v>52</v>
      </c>
      <c r="G974">
        <v>15.26</v>
      </c>
      <c r="H974">
        <v>5.76</v>
      </c>
      <c r="I974">
        <v>76.319999999999993</v>
      </c>
      <c r="J974" t="s">
        <v>23</v>
      </c>
      <c r="K974" t="s">
        <v>24</v>
      </c>
      <c r="L974" t="s">
        <v>73</v>
      </c>
      <c r="M974" t="s">
        <v>41</v>
      </c>
      <c r="N974" t="s">
        <v>46</v>
      </c>
      <c r="O974" t="s">
        <v>27</v>
      </c>
    </row>
    <row r="975" spans="1:15" x14ac:dyDescent="0.3">
      <c r="A975">
        <v>973</v>
      </c>
      <c r="B975">
        <v>43540.609930555554</v>
      </c>
      <c r="C975">
        <v>43540.614560185182</v>
      </c>
      <c r="D975">
        <v>2</v>
      </c>
      <c r="E975">
        <v>0.85</v>
      </c>
      <c r="F975">
        <v>6</v>
      </c>
      <c r="G975">
        <v>0</v>
      </c>
      <c r="H975">
        <v>0</v>
      </c>
      <c r="I975">
        <v>9.3000000000000007</v>
      </c>
      <c r="J975" t="s">
        <v>23</v>
      </c>
      <c r="K975" t="s">
        <v>24</v>
      </c>
      <c r="L975" t="s">
        <v>79</v>
      </c>
      <c r="M975" t="s">
        <v>79</v>
      </c>
      <c r="N975" t="s">
        <v>27</v>
      </c>
      <c r="O975" t="s">
        <v>27</v>
      </c>
    </row>
    <row r="976" spans="1:15" x14ac:dyDescent="0.3">
      <c r="A976">
        <v>974</v>
      </c>
      <c r="B976">
        <v>43531.549039351848</v>
      </c>
      <c r="C976">
        <v>43531.566446759258</v>
      </c>
      <c r="D976">
        <v>1</v>
      </c>
      <c r="E976">
        <v>8.68</v>
      </c>
      <c r="F976">
        <v>27.5</v>
      </c>
      <c r="G976">
        <v>9.14</v>
      </c>
      <c r="H976">
        <v>5.76</v>
      </c>
      <c r="I976">
        <v>45.7</v>
      </c>
      <c r="J976" t="s">
        <v>23</v>
      </c>
      <c r="K976" t="s">
        <v>24</v>
      </c>
      <c r="L976" t="s">
        <v>44</v>
      </c>
      <c r="M976" t="s">
        <v>41</v>
      </c>
      <c r="N976" t="s">
        <v>46</v>
      </c>
      <c r="O976" t="s">
        <v>27</v>
      </c>
    </row>
    <row r="977" spans="1:15" x14ac:dyDescent="0.3">
      <c r="A977">
        <v>975</v>
      </c>
      <c r="B977">
        <v>43545.752627314818</v>
      </c>
      <c r="C977">
        <v>43545.771377314813</v>
      </c>
      <c r="D977">
        <v>5</v>
      </c>
      <c r="E977">
        <v>4.99</v>
      </c>
      <c r="F977">
        <v>20.5</v>
      </c>
      <c r="G977">
        <v>4.96</v>
      </c>
      <c r="H977">
        <v>0</v>
      </c>
      <c r="I977">
        <v>29.76</v>
      </c>
      <c r="J977" t="s">
        <v>23</v>
      </c>
      <c r="K977" t="s">
        <v>24</v>
      </c>
      <c r="L977" t="s">
        <v>41</v>
      </c>
      <c r="M977" t="s">
        <v>123</v>
      </c>
      <c r="N977" t="s">
        <v>27</v>
      </c>
      <c r="O977" t="s">
        <v>27</v>
      </c>
    </row>
    <row r="978" spans="1:15" x14ac:dyDescent="0.3">
      <c r="A978">
        <v>976</v>
      </c>
      <c r="B978">
        <v>43532.020891203705</v>
      </c>
      <c r="C978">
        <v>43532.022743055553</v>
      </c>
      <c r="D978">
        <v>1</v>
      </c>
      <c r="E978">
        <v>0.99</v>
      </c>
      <c r="F978">
        <v>5</v>
      </c>
      <c r="G978">
        <v>1.76</v>
      </c>
      <c r="H978">
        <v>0</v>
      </c>
      <c r="I978">
        <v>10.56</v>
      </c>
      <c r="J978" t="s">
        <v>23</v>
      </c>
      <c r="K978" t="s">
        <v>24</v>
      </c>
      <c r="L978" t="s">
        <v>26</v>
      </c>
      <c r="M978" t="s">
        <v>26</v>
      </c>
      <c r="N978" t="s">
        <v>27</v>
      </c>
      <c r="O978" t="s">
        <v>27</v>
      </c>
    </row>
    <row r="979" spans="1:15" x14ac:dyDescent="0.3">
      <c r="A979">
        <v>977</v>
      </c>
      <c r="B979">
        <v>43525.656469907408</v>
      </c>
      <c r="C979">
        <v>43525.657708333332</v>
      </c>
      <c r="D979">
        <v>1</v>
      </c>
      <c r="E979">
        <v>0.5</v>
      </c>
      <c r="F979">
        <v>3.5</v>
      </c>
      <c r="G979">
        <v>0</v>
      </c>
      <c r="H979">
        <v>0</v>
      </c>
      <c r="I979">
        <v>7.8</v>
      </c>
      <c r="J979" t="s">
        <v>23</v>
      </c>
      <c r="K979" t="s">
        <v>28</v>
      </c>
      <c r="L979" t="s">
        <v>56</v>
      </c>
      <c r="M979" t="s">
        <v>26</v>
      </c>
      <c r="N979" t="s">
        <v>27</v>
      </c>
      <c r="O979" t="s">
        <v>27</v>
      </c>
    </row>
    <row r="980" spans="1:15" x14ac:dyDescent="0.3">
      <c r="A980">
        <v>978</v>
      </c>
      <c r="B980">
        <v>43533.867164351854</v>
      </c>
      <c r="C980">
        <v>43533.871631944443</v>
      </c>
      <c r="D980">
        <v>1</v>
      </c>
      <c r="E980">
        <v>0.87</v>
      </c>
      <c r="F980">
        <v>6</v>
      </c>
      <c r="G980">
        <v>1</v>
      </c>
      <c r="H980">
        <v>0</v>
      </c>
      <c r="I980">
        <v>10.8</v>
      </c>
      <c r="J980" t="s">
        <v>23</v>
      </c>
      <c r="K980" t="s">
        <v>24</v>
      </c>
      <c r="L980" t="s">
        <v>79</v>
      </c>
      <c r="M980" t="s">
        <v>42</v>
      </c>
      <c r="N980" t="s">
        <v>27</v>
      </c>
      <c r="O980" t="s">
        <v>27</v>
      </c>
    </row>
    <row r="981" spans="1:15" x14ac:dyDescent="0.3">
      <c r="A981">
        <v>979</v>
      </c>
      <c r="B981">
        <v>43554.990590277775</v>
      </c>
      <c r="C981">
        <v>43554.995625000003</v>
      </c>
      <c r="D981">
        <v>1</v>
      </c>
      <c r="E981">
        <v>0.99</v>
      </c>
      <c r="F981">
        <v>6.5</v>
      </c>
      <c r="G981">
        <v>2.06</v>
      </c>
      <c r="H981">
        <v>0</v>
      </c>
      <c r="I981">
        <v>12.36</v>
      </c>
      <c r="J981" t="s">
        <v>23</v>
      </c>
      <c r="K981" t="s">
        <v>24</v>
      </c>
      <c r="L981" t="s">
        <v>75</v>
      </c>
      <c r="M981" t="s">
        <v>54</v>
      </c>
      <c r="N981" t="s">
        <v>27</v>
      </c>
      <c r="O981" t="s">
        <v>27</v>
      </c>
    </row>
    <row r="982" spans="1:15" x14ac:dyDescent="0.3">
      <c r="A982">
        <v>980</v>
      </c>
      <c r="B982">
        <v>43536.932013888887</v>
      </c>
      <c r="C982">
        <v>43536.935671296298</v>
      </c>
      <c r="D982">
        <v>1</v>
      </c>
      <c r="E982">
        <v>1</v>
      </c>
      <c r="F982">
        <v>5.5</v>
      </c>
      <c r="G982">
        <v>0</v>
      </c>
      <c r="H982">
        <v>0</v>
      </c>
      <c r="I982">
        <v>9.3000000000000007</v>
      </c>
      <c r="J982" t="s">
        <v>23</v>
      </c>
      <c r="K982" t="s">
        <v>24</v>
      </c>
      <c r="L982" t="s">
        <v>54</v>
      </c>
      <c r="M982" t="s">
        <v>26</v>
      </c>
      <c r="N982" t="s">
        <v>27</v>
      </c>
      <c r="O982" t="s">
        <v>27</v>
      </c>
    </row>
    <row r="983" spans="1:15" x14ac:dyDescent="0.3">
      <c r="A983">
        <v>981</v>
      </c>
      <c r="B983">
        <v>43551.726666666669</v>
      </c>
      <c r="C983">
        <v>43551.731898148151</v>
      </c>
      <c r="D983">
        <v>1</v>
      </c>
      <c r="E983">
        <v>0.5</v>
      </c>
      <c r="F983">
        <v>6</v>
      </c>
      <c r="G983">
        <v>0</v>
      </c>
      <c r="H983">
        <v>0</v>
      </c>
      <c r="I983">
        <v>7.8</v>
      </c>
      <c r="J983" t="s">
        <v>23</v>
      </c>
      <c r="K983" t="s">
        <v>24</v>
      </c>
      <c r="L983" t="s">
        <v>34</v>
      </c>
      <c r="M983" t="s">
        <v>79</v>
      </c>
      <c r="N983" t="s">
        <v>27</v>
      </c>
      <c r="O983" t="s">
        <v>27</v>
      </c>
    </row>
    <row r="984" spans="1:15" x14ac:dyDescent="0.3">
      <c r="A984">
        <v>982</v>
      </c>
      <c r="B984">
        <v>43546.429942129631</v>
      </c>
      <c r="C984">
        <v>43546.434837962966</v>
      </c>
      <c r="D984">
        <v>1</v>
      </c>
      <c r="E984">
        <v>0.73</v>
      </c>
      <c r="F984">
        <v>6.5</v>
      </c>
      <c r="G984">
        <v>0</v>
      </c>
      <c r="H984">
        <v>0</v>
      </c>
      <c r="I984">
        <v>9.8000000000000007</v>
      </c>
      <c r="J984" t="s">
        <v>23</v>
      </c>
      <c r="K984" t="s">
        <v>28</v>
      </c>
      <c r="L984" t="s">
        <v>42</v>
      </c>
      <c r="M984" t="s">
        <v>48</v>
      </c>
      <c r="N984" t="s">
        <v>27</v>
      </c>
      <c r="O984" t="s">
        <v>27</v>
      </c>
    </row>
    <row r="985" spans="1:15" x14ac:dyDescent="0.3">
      <c r="A985">
        <v>983</v>
      </c>
      <c r="B985">
        <v>43542.91170138889</v>
      </c>
      <c r="C985">
        <v>43542.93277777778</v>
      </c>
      <c r="D985">
        <v>3</v>
      </c>
      <c r="E985">
        <v>8.6999999999999993</v>
      </c>
      <c r="F985">
        <v>28.5</v>
      </c>
      <c r="G985">
        <v>6.2</v>
      </c>
      <c r="H985">
        <v>0</v>
      </c>
      <c r="I985">
        <v>38.5</v>
      </c>
      <c r="J985" t="s">
        <v>23</v>
      </c>
      <c r="K985" t="s">
        <v>24</v>
      </c>
      <c r="L985" t="s">
        <v>41</v>
      </c>
      <c r="M985" t="s">
        <v>122</v>
      </c>
      <c r="N985" t="s">
        <v>27</v>
      </c>
      <c r="O985" t="s">
        <v>67</v>
      </c>
    </row>
    <row r="986" spans="1:15" x14ac:dyDescent="0.3">
      <c r="A986">
        <v>984</v>
      </c>
      <c r="B986">
        <v>43555.054212962961</v>
      </c>
      <c r="C986">
        <v>43555.06082175926</v>
      </c>
      <c r="D986">
        <v>1</v>
      </c>
      <c r="E986">
        <v>2.6</v>
      </c>
      <c r="F986">
        <v>9.5</v>
      </c>
      <c r="G986">
        <v>1.5</v>
      </c>
      <c r="H986">
        <v>0</v>
      </c>
      <c r="I986">
        <v>14.8</v>
      </c>
      <c r="J986" t="s">
        <v>23</v>
      </c>
      <c r="K986" t="s">
        <v>24</v>
      </c>
      <c r="L986" t="s">
        <v>33</v>
      </c>
      <c r="M986" t="s">
        <v>26</v>
      </c>
      <c r="N986" t="s">
        <v>27</v>
      </c>
      <c r="O986" t="s">
        <v>27</v>
      </c>
    </row>
    <row r="987" spans="1:15" x14ac:dyDescent="0.3">
      <c r="A987">
        <v>985</v>
      </c>
      <c r="B987">
        <v>43525.553611111114</v>
      </c>
      <c r="C987">
        <v>43525.559236111112</v>
      </c>
      <c r="D987">
        <v>1</v>
      </c>
      <c r="E987">
        <v>0.8</v>
      </c>
      <c r="F987">
        <v>6.5</v>
      </c>
      <c r="G987">
        <v>1.95</v>
      </c>
      <c r="H987">
        <v>0</v>
      </c>
      <c r="I987">
        <v>11.75</v>
      </c>
      <c r="J987" t="s">
        <v>23</v>
      </c>
      <c r="K987" t="s">
        <v>24</v>
      </c>
      <c r="L987" t="s">
        <v>41</v>
      </c>
      <c r="M987" t="s">
        <v>26</v>
      </c>
      <c r="N987" t="s">
        <v>27</v>
      </c>
      <c r="O987" t="s">
        <v>27</v>
      </c>
    </row>
    <row r="988" spans="1:15" x14ac:dyDescent="0.3">
      <c r="A988">
        <v>986</v>
      </c>
      <c r="B988">
        <v>43543.369131944448</v>
      </c>
      <c r="C988">
        <v>43543.375810185185</v>
      </c>
      <c r="D988">
        <v>1</v>
      </c>
      <c r="E988">
        <v>0.8</v>
      </c>
      <c r="F988">
        <v>7.5</v>
      </c>
      <c r="G988">
        <v>2.15</v>
      </c>
      <c r="H988">
        <v>0</v>
      </c>
      <c r="I988">
        <v>12.95</v>
      </c>
      <c r="J988" t="s">
        <v>23</v>
      </c>
      <c r="K988" t="s">
        <v>24</v>
      </c>
      <c r="L988" t="s">
        <v>51</v>
      </c>
      <c r="M988" t="s">
        <v>41</v>
      </c>
      <c r="N988" t="s">
        <v>27</v>
      </c>
      <c r="O988" t="s">
        <v>27</v>
      </c>
    </row>
    <row r="989" spans="1:15" x14ac:dyDescent="0.3">
      <c r="A989">
        <v>987</v>
      </c>
      <c r="B989">
        <v>43554.069814814815</v>
      </c>
      <c r="C989">
        <v>43554.070833333331</v>
      </c>
      <c r="D989">
        <v>1</v>
      </c>
      <c r="E989">
        <v>0.64</v>
      </c>
      <c r="F989">
        <v>4</v>
      </c>
      <c r="G989">
        <v>0</v>
      </c>
      <c r="H989">
        <v>0</v>
      </c>
      <c r="I989">
        <v>5.3</v>
      </c>
      <c r="J989" t="s">
        <v>23</v>
      </c>
      <c r="K989" t="s">
        <v>28</v>
      </c>
      <c r="L989" t="s">
        <v>138</v>
      </c>
      <c r="M989" t="s">
        <v>45</v>
      </c>
      <c r="N989" t="s">
        <v>46</v>
      </c>
      <c r="O989" t="s">
        <v>46</v>
      </c>
    </row>
    <row r="990" spans="1:15" x14ac:dyDescent="0.3">
      <c r="A990">
        <v>988</v>
      </c>
      <c r="B990">
        <v>43551.742129629631</v>
      </c>
      <c r="C990">
        <v>43551.747164351851</v>
      </c>
      <c r="D990">
        <v>1</v>
      </c>
      <c r="E990">
        <v>1.31</v>
      </c>
      <c r="F990">
        <v>7</v>
      </c>
      <c r="G990">
        <v>0</v>
      </c>
      <c r="H990">
        <v>0</v>
      </c>
      <c r="I990">
        <v>11.3</v>
      </c>
      <c r="J990" t="s">
        <v>23</v>
      </c>
      <c r="K990" t="s">
        <v>28</v>
      </c>
      <c r="L990" t="s">
        <v>75</v>
      </c>
      <c r="M990" t="s">
        <v>38</v>
      </c>
      <c r="N990" t="s">
        <v>27</v>
      </c>
      <c r="O990" t="s">
        <v>27</v>
      </c>
    </row>
    <row r="991" spans="1:15" x14ac:dyDescent="0.3">
      <c r="A991">
        <v>989</v>
      </c>
      <c r="B991">
        <v>43552.687118055554</v>
      </c>
      <c r="C991">
        <v>43552.705462962964</v>
      </c>
      <c r="D991">
        <v>1</v>
      </c>
      <c r="E991">
        <v>5.14</v>
      </c>
      <c r="F991">
        <v>20.5</v>
      </c>
      <c r="G991">
        <v>4.96</v>
      </c>
      <c r="H991">
        <v>0</v>
      </c>
      <c r="I991">
        <v>29.76</v>
      </c>
      <c r="J991" t="s">
        <v>23</v>
      </c>
      <c r="K991" t="s">
        <v>24</v>
      </c>
      <c r="L991" t="s">
        <v>71</v>
      </c>
      <c r="M991" t="s">
        <v>50</v>
      </c>
      <c r="N991" t="s">
        <v>27</v>
      </c>
      <c r="O991" t="s">
        <v>27</v>
      </c>
    </row>
    <row r="992" spans="1:15" x14ac:dyDescent="0.3">
      <c r="A992">
        <v>990</v>
      </c>
      <c r="B992">
        <v>43554.448703703703</v>
      </c>
      <c r="C992">
        <v>43554.454212962963</v>
      </c>
      <c r="D992">
        <v>2</v>
      </c>
      <c r="E992">
        <v>1.56</v>
      </c>
      <c r="F992">
        <v>7.5</v>
      </c>
      <c r="G992">
        <v>1.66</v>
      </c>
      <c r="H992">
        <v>0</v>
      </c>
      <c r="I992">
        <v>11.91</v>
      </c>
      <c r="J992" t="s">
        <v>23</v>
      </c>
      <c r="K992" t="s">
        <v>24</v>
      </c>
      <c r="L992" t="s">
        <v>123</v>
      </c>
      <c r="M992" t="s">
        <v>63</v>
      </c>
      <c r="N992" t="s">
        <v>27</v>
      </c>
      <c r="O992" t="s">
        <v>27</v>
      </c>
    </row>
    <row r="993" spans="1:15" x14ac:dyDescent="0.3">
      <c r="A993">
        <v>991</v>
      </c>
      <c r="B993">
        <v>43525.296064814815</v>
      </c>
      <c r="C993">
        <v>43525.298310185186</v>
      </c>
      <c r="D993">
        <v>5</v>
      </c>
      <c r="E993">
        <v>0.66</v>
      </c>
      <c r="F993">
        <v>4.5</v>
      </c>
      <c r="G993">
        <v>1.56</v>
      </c>
      <c r="H993">
        <v>0</v>
      </c>
      <c r="I993">
        <v>9.36</v>
      </c>
      <c r="J993" t="s">
        <v>23</v>
      </c>
      <c r="K993" t="s">
        <v>24</v>
      </c>
      <c r="L993" t="s">
        <v>25</v>
      </c>
      <c r="M993" t="s">
        <v>70</v>
      </c>
      <c r="N993" t="s">
        <v>27</v>
      </c>
      <c r="O993" t="s">
        <v>27</v>
      </c>
    </row>
    <row r="994" spans="1:15" x14ac:dyDescent="0.3">
      <c r="A994">
        <v>992</v>
      </c>
      <c r="B994">
        <v>43554.571134259262</v>
      </c>
      <c r="C994">
        <v>43554.572766203702</v>
      </c>
      <c r="D994">
        <v>6</v>
      </c>
      <c r="E994">
        <v>0.28999999999999998</v>
      </c>
      <c r="F994">
        <v>3.5</v>
      </c>
      <c r="G994">
        <v>0</v>
      </c>
      <c r="H994">
        <v>0</v>
      </c>
      <c r="I994">
        <v>6.8</v>
      </c>
      <c r="J994" t="s">
        <v>23</v>
      </c>
      <c r="K994" t="s">
        <v>28</v>
      </c>
      <c r="L994" t="s">
        <v>35</v>
      </c>
      <c r="M994" t="s">
        <v>41</v>
      </c>
      <c r="N994" t="s">
        <v>27</v>
      </c>
      <c r="O994" t="s">
        <v>27</v>
      </c>
    </row>
    <row r="995" spans="1:15" x14ac:dyDescent="0.3">
      <c r="A995">
        <v>993</v>
      </c>
      <c r="B995">
        <v>43543.400277777779</v>
      </c>
      <c r="C995">
        <v>43543.423391203702</v>
      </c>
      <c r="D995">
        <v>1</v>
      </c>
      <c r="E995">
        <v>6.8</v>
      </c>
      <c r="F995">
        <v>25.5</v>
      </c>
      <c r="G995">
        <v>0</v>
      </c>
      <c r="H995">
        <v>0</v>
      </c>
      <c r="I995">
        <v>28.8</v>
      </c>
      <c r="J995" t="s">
        <v>23</v>
      </c>
      <c r="K995" t="s">
        <v>28</v>
      </c>
      <c r="L995" t="s">
        <v>140</v>
      </c>
      <c r="M995" t="s">
        <v>34</v>
      </c>
      <c r="N995" t="s">
        <v>27</v>
      </c>
      <c r="O995" t="s">
        <v>27</v>
      </c>
    </row>
    <row r="996" spans="1:15" x14ac:dyDescent="0.3">
      <c r="A996">
        <v>994</v>
      </c>
      <c r="B996">
        <v>43526.43953703704</v>
      </c>
      <c r="C996">
        <v>43526.448761574073</v>
      </c>
      <c r="D996">
        <v>2</v>
      </c>
      <c r="E996">
        <v>1.54</v>
      </c>
      <c r="F996">
        <v>9.5</v>
      </c>
      <c r="G996">
        <v>2.56</v>
      </c>
      <c r="H996">
        <v>0</v>
      </c>
      <c r="I996">
        <v>15.36</v>
      </c>
      <c r="J996" t="s">
        <v>23</v>
      </c>
      <c r="K996" t="s">
        <v>24</v>
      </c>
      <c r="L996" t="s">
        <v>64</v>
      </c>
      <c r="M996" t="s">
        <v>58</v>
      </c>
      <c r="N996" t="s">
        <v>27</v>
      </c>
      <c r="O996" t="s">
        <v>27</v>
      </c>
    </row>
    <row r="997" spans="1:15" x14ac:dyDescent="0.3">
      <c r="A997">
        <v>995</v>
      </c>
      <c r="B997">
        <v>43526.996805555558</v>
      </c>
      <c r="C997">
        <v>43527.002800925926</v>
      </c>
      <c r="D997">
        <v>1</v>
      </c>
      <c r="E997">
        <v>1.6</v>
      </c>
      <c r="F997">
        <v>8</v>
      </c>
      <c r="G997">
        <v>2.36</v>
      </c>
      <c r="H997">
        <v>0</v>
      </c>
      <c r="I997">
        <v>14.16</v>
      </c>
      <c r="J997" t="s">
        <v>23</v>
      </c>
      <c r="K997" t="s">
        <v>24</v>
      </c>
      <c r="L997" t="s">
        <v>43</v>
      </c>
      <c r="M997" t="s">
        <v>50</v>
      </c>
      <c r="N997" t="s">
        <v>27</v>
      </c>
      <c r="O997" t="s">
        <v>27</v>
      </c>
    </row>
    <row r="998" spans="1:15" x14ac:dyDescent="0.3">
      <c r="A998">
        <v>996</v>
      </c>
      <c r="B998">
        <v>43546.376782407409</v>
      </c>
      <c r="C998">
        <v>43546.397476851853</v>
      </c>
      <c r="D998">
        <v>1</v>
      </c>
      <c r="E998">
        <v>8.3000000000000007</v>
      </c>
      <c r="F998">
        <v>27</v>
      </c>
      <c r="G998">
        <v>7.2</v>
      </c>
      <c r="H998">
        <v>5.76</v>
      </c>
      <c r="I998">
        <v>43.26</v>
      </c>
      <c r="J998" t="s">
        <v>23</v>
      </c>
      <c r="K998" t="s">
        <v>24</v>
      </c>
      <c r="L998" t="s">
        <v>44</v>
      </c>
      <c r="M998" t="s">
        <v>56</v>
      </c>
      <c r="N998" t="s">
        <v>46</v>
      </c>
      <c r="O998" t="s">
        <v>27</v>
      </c>
    </row>
    <row r="999" spans="1:15" x14ac:dyDescent="0.3">
      <c r="A999">
        <v>997</v>
      </c>
      <c r="B999">
        <v>43539.655833333331</v>
      </c>
      <c r="C999">
        <v>43539.658784722225</v>
      </c>
      <c r="D999">
        <v>1</v>
      </c>
      <c r="E999">
        <v>0.86</v>
      </c>
      <c r="F999">
        <v>5</v>
      </c>
      <c r="G999">
        <v>1</v>
      </c>
      <c r="H999">
        <v>0</v>
      </c>
      <c r="I999">
        <v>9.3000000000000007</v>
      </c>
      <c r="J999" t="s">
        <v>23</v>
      </c>
      <c r="K999" t="s">
        <v>24</v>
      </c>
      <c r="L999" t="s">
        <v>29</v>
      </c>
      <c r="M999" t="s">
        <v>42</v>
      </c>
      <c r="N999" t="s">
        <v>27</v>
      </c>
      <c r="O999" t="s">
        <v>27</v>
      </c>
    </row>
    <row r="1000" spans="1:15" x14ac:dyDescent="0.3">
      <c r="A1000">
        <v>998</v>
      </c>
      <c r="B1000">
        <v>43551.933854166666</v>
      </c>
      <c r="C1000">
        <v>43551.944733796299</v>
      </c>
      <c r="D1000">
        <v>1</v>
      </c>
      <c r="E1000">
        <v>5.15</v>
      </c>
      <c r="F1000">
        <v>16.5</v>
      </c>
      <c r="G1000">
        <v>4.0599999999999996</v>
      </c>
      <c r="H1000">
        <v>0</v>
      </c>
      <c r="I1000">
        <v>24.36</v>
      </c>
      <c r="J1000" t="s">
        <v>23</v>
      </c>
      <c r="K1000" t="s">
        <v>24</v>
      </c>
      <c r="L1000" t="s">
        <v>41</v>
      </c>
      <c r="M1000" t="s">
        <v>123</v>
      </c>
      <c r="N1000" t="s">
        <v>27</v>
      </c>
      <c r="O1000" t="s">
        <v>27</v>
      </c>
    </row>
    <row r="1001" spans="1:15" x14ac:dyDescent="0.3">
      <c r="A1001">
        <v>999</v>
      </c>
      <c r="B1001">
        <v>43526.802951388891</v>
      </c>
      <c r="C1001">
        <v>43526.807685185187</v>
      </c>
      <c r="D1001">
        <v>1</v>
      </c>
      <c r="E1001">
        <v>1.02</v>
      </c>
      <c r="F1001">
        <v>6.5</v>
      </c>
      <c r="G1001">
        <v>1</v>
      </c>
      <c r="H1001">
        <v>0</v>
      </c>
      <c r="I1001">
        <v>10.8</v>
      </c>
      <c r="J1001" t="s">
        <v>23</v>
      </c>
      <c r="K1001" t="s">
        <v>24</v>
      </c>
      <c r="L1001" t="s">
        <v>57</v>
      </c>
      <c r="M1001" t="s">
        <v>65</v>
      </c>
      <c r="N1001" t="s">
        <v>27</v>
      </c>
      <c r="O1001" t="s">
        <v>27</v>
      </c>
    </row>
    <row r="1002" spans="1:15" x14ac:dyDescent="0.3">
      <c r="A1002">
        <v>1000</v>
      </c>
      <c r="B1002">
        <v>43525.059374999997</v>
      </c>
      <c r="C1002">
        <v>43525.062094907407</v>
      </c>
      <c r="D1002">
        <v>1</v>
      </c>
      <c r="E1002">
        <v>1</v>
      </c>
      <c r="F1002">
        <v>5</v>
      </c>
      <c r="G1002">
        <v>1.76</v>
      </c>
      <c r="H1002">
        <v>0</v>
      </c>
      <c r="I1002">
        <v>10.56</v>
      </c>
      <c r="J1002" t="s">
        <v>23</v>
      </c>
      <c r="K1002" t="s">
        <v>24</v>
      </c>
      <c r="L1002" t="s">
        <v>38</v>
      </c>
      <c r="M1002" t="s">
        <v>34</v>
      </c>
      <c r="N1002" t="s">
        <v>27</v>
      </c>
      <c r="O1002" t="s">
        <v>27</v>
      </c>
    </row>
    <row r="1003" spans="1:15" x14ac:dyDescent="0.3">
      <c r="A1003">
        <v>1001</v>
      </c>
      <c r="B1003">
        <v>43550.799224537041</v>
      </c>
      <c r="C1003">
        <v>43550.804895833331</v>
      </c>
      <c r="D1003">
        <v>1</v>
      </c>
      <c r="E1003">
        <v>1.26</v>
      </c>
      <c r="F1003">
        <v>7</v>
      </c>
      <c r="G1003">
        <v>1.7</v>
      </c>
      <c r="H1003">
        <v>0</v>
      </c>
      <c r="I1003">
        <v>13</v>
      </c>
      <c r="J1003" t="s">
        <v>23</v>
      </c>
      <c r="K1003" t="s">
        <v>24</v>
      </c>
      <c r="L1003" t="s">
        <v>57</v>
      </c>
      <c r="M1003" t="s">
        <v>38</v>
      </c>
      <c r="N1003" t="s">
        <v>27</v>
      </c>
      <c r="O1003" t="s">
        <v>27</v>
      </c>
    </row>
    <row r="1004" spans="1:15" x14ac:dyDescent="0.3">
      <c r="A1004">
        <v>1002</v>
      </c>
      <c r="B1004">
        <v>43525.784328703703</v>
      </c>
      <c r="C1004">
        <v>43525.79824074074</v>
      </c>
      <c r="D1004">
        <v>2</v>
      </c>
      <c r="E1004">
        <v>4.16</v>
      </c>
      <c r="F1004">
        <v>17</v>
      </c>
      <c r="G1004">
        <v>4.26</v>
      </c>
      <c r="H1004">
        <v>0</v>
      </c>
      <c r="I1004">
        <v>25.56</v>
      </c>
      <c r="J1004" t="s">
        <v>23</v>
      </c>
      <c r="K1004" t="s">
        <v>24</v>
      </c>
      <c r="L1004" t="s">
        <v>60</v>
      </c>
      <c r="M1004" t="s">
        <v>77</v>
      </c>
      <c r="N1004" t="s">
        <v>27</v>
      </c>
      <c r="O1004" t="s">
        <v>27</v>
      </c>
    </row>
    <row r="1005" spans="1:15" x14ac:dyDescent="0.3">
      <c r="A1005">
        <v>1003</v>
      </c>
      <c r="B1005">
        <v>43538.701365740744</v>
      </c>
      <c r="C1005">
        <v>43538.713530092595</v>
      </c>
      <c r="D1005">
        <v>1</v>
      </c>
      <c r="E1005">
        <v>3.6</v>
      </c>
      <c r="F1005">
        <v>14.5</v>
      </c>
      <c r="G1005">
        <v>1.5</v>
      </c>
      <c r="H1005">
        <v>0</v>
      </c>
      <c r="I1005">
        <v>20.3</v>
      </c>
      <c r="J1005" t="s">
        <v>23</v>
      </c>
      <c r="K1005" t="s">
        <v>24</v>
      </c>
      <c r="L1005" t="s">
        <v>55</v>
      </c>
      <c r="M1005" t="s">
        <v>70</v>
      </c>
      <c r="N1005" t="s">
        <v>27</v>
      </c>
      <c r="O1005" t="s">
        <v>27</v>
      </c>
    </row>
    <row r="1006" spans="1:15" x14ac:dyDescent="0.3">
      <c r="A1006">
        <v>1004</v>
      </c>
      <c r="B1006">
        <v>43529.440925925926</v>
      </c>
      <c r="C1006">
        <v>43529.451157407406</v>
      </c>
      <c r="D1006">
        <v>1</v>
      </c>
      <c r="E1006">
        <v>1.2</v>
      </c>
      <c r="F1006">
        <v>10</v>
      </c>
      <c r="G1006">
        <v>0</v>
      </c>
      <c r="H1006">
        <v>0</v>
      </c>
      <c r="I1006">
        <v>13.3</v>
      </c>
      <c r="J1006" t="s">
        <v>23</v>
      </c>
      <c r="K1006" t="s">
        <v>28</v>
      </c>
      <c r="L1006" t="s">
        <v>65</v>
      </c>
      <c r="M1006" t="s">
        <v>34</v>
      </c>
      <c r="N1006" t="s">
        <v>27</v>
      </c>
      <c r="O1006" t="s">
        <v>27</v>
      </c>
    </row>
    <row r="1007" spans="1:15" x14ac:dyDescent="0.3">
      <c r="A1007">
        <v>1005</v>
      </c>
      <c r="B1007">
        <v>43525.883784722224</v>
      </c>
      <c r="C1007">
        <v>43525.886296296296</v>
      </c>
      <c r="D1007">
        <v>1</v>
      </c>
      <c r="E1007">
        <v>0.61</v>
      </c>
      <c r="F1007">
        <v>4.5</v>
      </c>
      <c r="G1007">
        <v>0</v>
      </c>
      <c r="H1007">
        <v>0</v>
      </c>
      <c r="I1007">
        <v>8.3000000000000007</v>
      </c>
      <c r="J1007" t="s">
        <v>23</v>
      </c>
      <c r="K1007" t="s">
        <v>28</v>
      </c>
      <c r="L1007" t="s">
        <v>71</v>
      </c>
      <c r="M1007" t="s">
        <v>38</v>
      </c>
      <c r="N1007" t="s">
        <v>27</v>
      </c>
      <c r="O1007" t="s">
        <v>27</v>
      </c>
    </row>
    <row r="1008" spans="1:15" x14ac:dyDescent="0.3">
      <c r="A1008">
        <v>1006</v>
      </c>
      <c r="B1008">
        <v>43548.132592592592</v>
      </c>
      <c r="C1008">
        <v>43548.142453703702</v>
      </c>
      <c r="D1008">
        <v>5</v>
      </c>
      <c r="E1008">
        <v>3.46</v>
      </c>
      <c r="F1008">
        <v>14</v>
      </c>
      <c r="G1008">
        <v>3.56</v>
      </c>
      <c r="H1008">
        <v>0</v>
      </c>
      <c r="I1008">
        <v>21.36</v>
      </c>
      <c r="J1008" t="s">
        <v>23</v>
      </c>
      <c r="K1008" t="s">
        <v>24</v>
      </c>
      <c r="L1008" t="s">
        <v>75</v>
      </c>
      <c r="M1008" t="s">
        <v>49</v>
      </c>
      <c r="N1008" t="s">
        <v>27</v>
      </c>
      <c r="O1008" t="s">
        <v>27</v>
      </c>
    </row>
    <row r="1009" spans="1:15" x14ac:dyDescent="0.3">
      <c r="A1009">
        <v>1007</v>
      </c>
      <c r="B1009">
        <v>43548.664479166669</v>
      </c>
      <c r="C1009">
        <v>43548.66747685185</v>
      </c>
      <c r="D1009">
        <v>1</v>
      </c>
      <c r="E1009">
        <v>0.6</v>
      </c>
      <c r="F1009">
        <v>4.5</v>
      </c>
      <c r="G1009">
        <v>1.55</v>
      </c>
      <c r="H1009">
        <v>0</v>
      </c>
      <c r="I1009">
        <v>9.35</v>
      </c>
      <c r="J1009" t="s">
        <v>23</v>
      </c>
      <c r="K1009" t="s">
        <v>24</v>
      </c>
      <c r="L1009" t="s">
        <v>71</v>
      </c>
      <c r="M1009" t="s">
        <v>71</v>
      </c>
      <c r="N1009" t="s">
        <v>27</v>
      </c>
      <c r="O1009" t="s">
        <v>27</v>
      </c>
    </row>
    <row r="1010" spans="1:15" x14ac:dyDescent="0.3">
      <c r="A1010">
        <v>1008</v>
      </c>
      <c r="B1010">
        <v>43545.495509259257</v>
      </c>
      <c r="C1010">
        <v>43545.506157407406</v>
      </c>
      <c r="D1010">
        <v>1</v>
      </c>
      <c r="E1010">
        <v>1.01</v>
      </c>
      <c r="F1010">
        <v>10.5</v>
      </c>
      <c r="G1010">
        <v>0</v>
      </c>
      <c r="H1010">
        <v>0</v>
      </c>
      <c r="I1010">
        <v>13.8</v>
      </c>
      <c r="J1010" t="s">
        <v>23</v>
      </c>
      <c r="K1010" t="s">
        <v>28</v>
      </c>
      <c r="L1010" t="s">
        <v>58</v>
      </c>
      <c r="M1010" t="s">
        <v>34</v>
      </c>
      <c r="N1010" t="s">
        <v>27</v>
      </c>
      <c r="O1010" t="s">
        <v>27</v>
      </c>
    </row>
    <row r="1011" spans="1:15" x14ac:dyDescent="0.3">
      <c r="A1011">
        <v>1009</v>
      </c>
      <c r="B1011">
        <v>43549.639918981484</v>
      </c>
      <c r="C1011">
        <v>43549.646944444445</v>
      </c>
      <c r="D1011">
        <v>1</v>
      </c>
      <c r="E1011">
        <v>1.51</v>
      </c>
      <c r="F1011">
        <v>8.5</v>
      </c>
      <c r="G1011">
        <v>1.86</v>
      </c>
      <c r="H1011">
        <v>0</v>
      </c>
      <c r="I1011">
        <v>11.16</v>
      </c>
      <c r="J1011" t="s">
        <v>23</v>
      </c>
      <c r="K1011" t="s">
        <v>24</v>
      </c>
      <c r="L1011" t="s">
        <v>82</v>
      </c>
      <c r="M1011" t="s">
        <v>139</v>
      </c>
      <c r="N1011" t="s">
        <v>27</v>
      </c>
      <c r="O1011" t="s">
        <v>27</v>
      </c>
    </row>
    <row r="1012" spans="1:15" x14ac:dyDescent="0.3">
      <c r="A1012">
        <v>1010</v>
      </c>
      <c r="B1012">
        <v>43535.73097222222</v>
      </c>
      <c r="C1012">
        <v>43535.734942129631</v>
      </c>
      <c r="D1012">
        <v>1</v>
      </c>
      <c r="E1012">
        <v>0.64</v>
      </c>
      <c r="F1012">
        <v>5.5</v>
      </c>
      <c r="G1012">
        <v>0</v>
      </c>
      <c r="H1012">
        <v>0</v>
      </c>
      <c r="I1012">
        <v>9.8000000000000007</v>
      </c>
      <c r="J1012" t="s">
        <v>23</v>
      </c>
      <c r="K1012" t="s">
        <v>28</v>
      </c>
      <c r="L1012" t="s">
        <v>64</v>
      </c>
      <c r="M1012" t="s">
        <v>41</v>
      </c>
      <c r="N1012" t="s">
        <v>27</v>
      </c>
      <c r="O1012" t="s">
        <v>27</v>
      </c>
    </row>
    <row r="1013" spans="1:15" x14ac:dyDescent="0.3">
      <c r="A1013">
        <v>1011</v>
      </c>
      <c r="B1013">
        <v>43543.793692129628</v>
      </c>
      <c r="C1013">
        <v>43543.81354166667</v>
      </c>
      <c r="D1013">
        <v>1</v>
      </c>
      <c r="E1013">
        <v>2.85</v>
      </c>
      <c r="F1013">
        <v>18</v>
      </c>
      <c r="G1013">
        <v>4.46</v>
      </c>
      <c r="H1013">
        <v>0</v>
      </c>
      <c r="I1013">
        <v>26.76</v>
      </c>
      <c r="J1013" t="s">
        <v>23</v>
      </c>
      <c r="K1013" t="s">
        <v>24</v>
      </c>
      <c r="L1013" t="s">
        <v>54</v>
      </c>
      <c r="M1013" t="s">
        <v>58</v>
      </c>
      <c r="N1013" t="s">
        <v>27</v>
      </c>
      <c r="O1013" t="s">
        <v>27</v>
      </c>
    </row>
    <row r="1014" spans="1:15" x14ac:dyDescent="0.3">
      <c r="A1014">
        <v>1012</v>
      </c>
      <c r="B1014">
        <v>43529.767881944441</v>
      </c>
      <c r="C1014">
        <v>43529.77134259259</v>
      </c>
      <c r="D1014">
        <v>1</v>
      </c>
      <c r="E1014">
        <v>0.7</v>
      </c>
      <c r="F1014">
        <v>5</v>
      </c>
      <c r="G1014">
        <v>1.85</v>
      </c>
      <c r="H1014">
        <v>0</v>
      </c>
      <c r="I1014">
        <v>11.15</v>
      </c>
      <c r="J1014" t="s">
        <v>23</v>
      </c>
      <c r="K1014" t="s">
        <v>24</v>
      </c>
      <c r="L1014" t="s">
        <v>79</v>
      </c>
      <c r="M1014" t="s">
        <v>25</v>
      </c>
      <c r="N1014" t="s">
        <v>27</v>
      </c>
      <c r="O1014" t="s">
        <v>27</v>
      </c>
    </row>
    <row r="1015" spans="1:15" x14ac:dyDescent="0.3">
      <c r="A1015">
        <v>1013</v>
      </c>
      <c r="B1015">
        <v>43530.664861111109</v>
      </c>
      <c r="C1015">
        <v>43530.672523148147</v>
      </c>
      <c r="D1015">
        <v>5</v>
      </c>
      <c r="E1015">
        <v>1.31</v>
      </c>
      <c r="F1015">
        <v>8.5</v>
      </c>
      <c r="G1015">
        <v>2.56</v>
      </c>
      <c r="H1015">
        <v>0</v>
      </c>
      <c r="I1015">
        <v>15.36</v>
      </c>
      <c r="J1015" t="s">
        <v>23</v>
      </c>
      <c r="K1015" t="s">
        <v>24</v>
      </c>
      <c r="L1015" t="s">
        <v>94</v>
      </c>
      <c r="M1015" t="s">
        <v>39</v>
      </c>
      <c r="N1015" t="s">
        <v>27</v>
      </c>
      <c r="O1015" t="s">
        <v>27</v>
      </c>
    </row>
    <row r="1016" spans="1:15" x14ac:dyDescent="0.3">
      <c r="A1016">
        <v>1014</v>
      </c>
      <c r="B1016">
        <v>43544.899155092593</v>
      </c>
      <c r="C1016">
        <v>43544.902789351851</v>
      </c>
      <c r="D1016">
        <v>1</v>
      </c>
      <c r="E1016">
        <v>0.8</v>
      </c>
      <c r="F1016">
        <v>5.5</v>
      </c>
      <c r="G1016">
        <v>1.85</v>
      </c>
      <c r="H1016">
        <v>0</v>
      </c>
      <c r="I1016">
        <v>11.15</v>
      </c>
      <c r="J1016" t="s">
        <v>23</v>
      </c>
      <c r="K1016" t="s">
        <v>24</v>
      </c>
      <c r="L1016" t="s">
        <v>34</v>
      </c>
      <c r="M1016" t="s">
        <v>38</v>
      </c>
      <c r="N1016" t="s">
        <v>27</v>
      </c>
      <c r="O1016" t="s">
        <v>27</v>
      </c>
    </row>
    <row r="1017" spans="1:15" x14ac:dyDescent="0.3">
      <c r="A1017">
        <v>1015</v>
      </c>
      <c r="B1017">
        <v>43543.411874999998</v>
      </c>
      <c r="C1017">
        <v>43543.414872685185</v>
      </c>
      <c r="D1017">
        <v>1</v>
      </c>
      <c r="E1017">
        <v>0.5</v>
      </c>
      <c r="F1017">
        <v>5</v>
      </c>
      <c r="G1017">
        <v>0.42</v>
      </c>
      <c r="H1017">
        <v>0</v>
      </c>
      <c r="I1017">
        <v>8.7200000000000006</v>
      </c>
      <c r="J1017" t="s">
        <v>23</v>
      </c>
      <c r="K1017" t="s">
        <v>24</v>
      </c>
      <c r="L1017" t="s">
        <v>34</v>
      </c>
      <c r="M1017" t="s">
        <v>58</v>
      </c>
      <c r="N1017" t="s">
        <v>27</v>
      </c>
      <c r="O1017" t="s">
        <v>27</v>
      </c>
    </row>
    <row r="1018" spans="1:15" x14ac:dyDescent="0.3">
      <c r="A1018">
        <v>1016</v>
      </c>
      <c r="B1018">
        <v>43535.340671296297</v>
      </c>
      <c r="C1018">
        <v>43535.34716435185</v>
      </c>
      <c r="D1018">
        <v>1</v>
      </c>
      <c r="E1018">
        <v>1.46</v>
      </c>
      <c r="F1018">
        <v>8</v>
      </c>
      <c r="G1018">
        <v>1.1299999999999999</v>
      </c>
      <c r="H1018">
        <v>0</v>
      </c>
      <c r="I1018">
        <v>12.43</v>
      </c>
      <c r="J1018" t="s">
        <v>23</v>
      </c>
      <c r="K1018" t="s">
        <v>24</v>
      </c>
      <c r="L1018" t="s">
        <v>54</v>
      </c>
      <c r="M1018" t="s">
        <v>41</v>
      </c>
      <c r="N1018" t="s">
        <v>27</v>
      </c>
      <c r="O1018" t="s">
        <v>27</v>
      </c>
    </row>
    <row r="1019" spans="1:15" x14ac:dyDescent="0.3">
      <c r="A1019">
        <v>1017</v>
      </c>
      <c r="B1019">
        <v>43534.452245370368</v>
      </c>
      <c r="C1019">
        <v>43534.460370370369</v>
      </c>
      <c r="D1019">
        <v>6</v>
      </c>
      <c r="E1019">
        <v>2.2200000000000002</v>
      </c>
      <c r="F1019">
        <v>10</v>
      </c>
      <c r="G1019">
        <v>0</v>
      </c>
      <c r="H1019">
        <v>0</v>
      </c>
      <c r="I1019">
        <v>13.3</v>
      </c>
      <c r="J1019" t="s">
        <v>23</v>
      </c>
      <c r="K1019" t="s">
        <v>28</v>
      </c>
      <c r="L1019" t="s">
        <v>59</v>
      </c>
      <c r="M1019" t="s">
        <v>52</v>
      </c>
      <c r="N1019" t="s">
        <v>27</v>
      </c>
      <c r="O1019" t="s">
        <v>27</v>
      </c>
    </row>
    <row r="1020" spans="1:15" x14ac:dyDescent="0.3">
      <c r="A1020">
        <v>1018</v>
      </c>
      <c r="B1020">
        <v>43551.888622685183</v>
      </c>
      <c r="C1020">
        <v>43551.892384259256</v>
      </c>
      <c r="D1020">
        <v>1</v>
      </c>
      <c r="E1020">
        <v>1.7</v>
      </c>
      <c r="F1020">
        <v>7</v>
      </c>
      <c r="G1020">
        <v>2</v>
      </c>
      <c r="H1020">
        <v>0</v>
      </c>
      <c r="I1020">
        <v>12.8</v>
      </c>
      <c r="J1020" t="s">
        <v>23</v>
      </c>
      <c r="K1020" t="s">
        <v>24</v>
      </c>
      <c r="L1020" t="s">
        <v>56</v>
      </c>
      <c r="M1020" t="s">
        <v>65</v>
      </c>
      <c r="N1020" t="s">
        <v>27</v>
      </c>
      <c r="O1020" t="s">
        <v>27</v>
      </c>
    </row>
    <row r="1021" spans="1:15" x14ac:dyDescent="0.3">
      <c r="A1021">
        <v>1019</v>
      </c>
      <c r="B1021">
        <v>43538.7969212963</v>
      </c>
      <c r="C1021">
        <v>43538.810601851852</v>
      </c>
      <c r="D1021">
        <v>1</v>
      </c>
      <c r="E1021">
        <v>1.24</v>
      </c>
      <c r="F1021">
        <v>12.5</v>
      </c>
      <c r="G1021">
        <v>3.36</v>
      </c>
      <c r="H1021">
        <v>0</v>
      </c>
      <c r="I1021">
        <v>20.16</v>
      </c>
      <c r="J1021" t="s">
        <v>23</v>
      </c>
      <c r="K1021" t="s">
        <v>24</v>
      </c>
      <c r="L1021" t="s">
        <v>41</v>
      </c>
      <c r="M1021" t="s">
        <v>55</v>
      </c>
      <c r="N1021" t="s">
        <v>27</v>
      </c>
      <c r="O1021" t="s">
        <v>27</v>
      </c>
    </row>
    <row r="1022" spans="1:15" x14ac:dyDescent="0.3">
      <c r="A1022">
        <v>1020</v>
      </c>
      <c r="B1022">
        <v>43533.930428240739</v>
      </c>
      <c r="C1022">
        <v>43533.937002314815</v>
      </c>
      <c r="D1022">
        <v>1</v>
      </c>
      <c r="E1022">
        <v>1.44</v>
      </c>
      <c r="F1022">
        <v>8</v>
      </c>
      <c r="G1022">
        <v>1</v>
      </c>
      <c r="H1022">
        <v>0</v>
      </c>
      <c r="I1022">
        <v>12.8</v>
      </c>
      <c r="J1022" t="s">
        <v>23</v>
      </c>
      <c r="K1022" t="s">
        <v>24</v>
      </c>
      <c r="L1022" t="s">
        <v>81</v>
      </c>
      <c r="M1022" t="s">
        <v>54</v>
      </c>
      <c r="N1022" t="s">
        <v>27</v>
      </c>
      <c r="O1022" t="s">
        <v>27</v>
      </c>
    </row>
    <row r="1023" spans="1:15" x14ac:dyDescent="0.3">
      <c r="A1023">
        <v>1021</v>
      </c>
      <c r="B1023">
        <v>43530.853645833333</v>
      </c>
      <c r="C1023">
        <v>43530.859664351854</v>
      </c>
      <c r="D1023">
        <v>1</v>
      </c>
      <c r="E1023">
        <v>1.1000000000000001</v>
      </c>
      <c r="F1023">
        <v>7</v>
      </c>
      <c r="G1023">
        <v>2.15</v>
      </c>
      <c r="H1023">
        <v>0</v>
      </c>
      <c r="I1023">
        <v>12.95</v>
      </c>
      <c r="J1023" t="s">
        <v>23</v>
      </c>
      <c r="K1023" t="s">
        <v>24</v>
      </c>
      <c r="L1023" t="s">
        <v>41</v>
      </c>
      <c r="M1023" t="s">
        <v>26</v>
      </c>
      <c r="N1023" t="s">
        <v>27</v>
      </c>
      <c r="O1023" t="s">
        <v>27</v>
      </c>
    </row>
    <row r="1024" spans="1:15" x14ac:dyDescent="0.3">
      <c r="A1024">
        <v>1022</v>
      </c>
      <c r="B1024">
        <v>43543.844027777777</v>
      </c>
      <c r="C1024">
        <v>43543.849212962959</v>
      </c>
      <c r="D1024">
        <v>1</v>
      </c>
      <c r="E1024">
        <v>1.8</v>
      </c>
      <c r="F1024">
        <v>8</v>
      </c>
      <c r="G1024">
        <v>1.2</v>
      </c>
      <c r="H1024">
        <v>0</v>
      </c>
      <c r="I1024">
        <v>13</v>
      </c>
      <c r="J1024" t="s">
        <v>23</v>
      </c>
      <c r="K1024" t="s">
        <v>24</v>
      </c>
      <c r="L1024" t="s">
        <v>60</v>
      </c>
      <c r="M1024" t="s">
        <v>48</v>
      </c>
      <c r="N1024" t="s">
        <v>27</v>
      </c>
      <c r="O1024" t="s">
        <v>27</v>
      </c>
    </row>
    <row r="1025" spans="1:15" x14ac:dyDescent="0.3">
      <c r="A1025">
        <v>1023</v>
      </c>
      <c r="B1025">
        <v>43541.874618055554</v>
      </c>
      <c r="C1025">
        <v>43541.886967592596</v>
      </c>
      <c r="D1025">
        <v>1</v>
      </c>
      <c r="E1025">
        <v>8.1</v>
      </c>
      <c r="F1025">
        <v>24</v>
      </c>
      <c r="G1025">
        <v>8.35</v>
      </c>
      <c r="H1025">
        <v>5.76</v>
      </c>
      <c r="I1025">
        <v>41.91</v>
      </c>
      <c r="J1025" t="s">
        <v>23</v>
      </c>
      <c r="K1025" t="s">
        <v>24</v>
      </c>
      <c r="L1025" t="s">
        <v>44</v>
      </c>
      <c r="M1025" t="s">
        <v>54</v>
      </c>
      <c r="N1025" t="s">
        <v>46</v>
      </c>
      <c r="O1025" t="s">
        <v>27</v>
      </c>
    </row>
    <row r="1026" spans="1:15" x14ac:dyDescent="0.3">
      <c r="A1026">
        <v>1024</v>
      </c>
      <c r="B1026">
        <v>43539.788738425923</v>
      </c>
      <c r="C1026">
        <v>43539.796400462961</v>
      </c>
      <c r="D1026">
        <v>1</v>
      </c>
      <c r="E1026">
        <v>1.3</v>
      </c>
      <c r="F1026">
        <v>9</v>
      </c>
      <c r="G1026">
        <v>2</v>
      </c>
      <c r="H1026">
        <v>0</v>
      </c>
      <c r="I1026">
        <v>15.3</v>
      </c>
      <c r="J1026" t="s">
        <v>23</v>
      </c>
      <c r="K1026" t="s">
        <v>24</v>
      </c>
      <c r="L1026" t="s">
        <v>60</v>
      </c>
      <c r="M1026" t="s">
        <v>38</v>
      </c>
      <c r="N1026" t="s">
        <v>27</v>
      </c>
      <c r="O1026" t="s">
        <v>27</v>
      </c>
    </row>
    <row r="1027" spans="1:15" x14ac:dyDescent="0.3">
      <c r="A1027">
        <v>1025</v>
      </c>
      <c r="B1027">
        <v>43541.764155092591</v>
      </c>
      <c r="C1027">
        <v>43541.766747685186</v>
      </c>
      <c r="D1027">
        <v>3</v>
      </c>
      <c r="E1027">
        <v>0.64</v>
      </c>
      <c r="F1027">
        <v>4</v>
      </c>
      <c r="G1027">
        <v>1.46</v>
      </c>
      <c r="H1027">
        <v>0</v>
      </c>
      <c r="I1027">
        <v>8.76</v>
      </c>
      <c r="J1027" t="s">
        <v>23</v>
      </c>
      <c r="K1027" t="s">
        <v>24</v>
      </c>
      <c r="L1027" t="s">
        <v>34</v>
      </c>
      <c r="M1027" t="s">
        <v>38</v>
      </c>
      <c r="N1027" t="s">
        <v>27</v>
      </c>
      <c r="O1027" t="s">
        <v>27</v>
      </c>
    </row>
    <row r="1028" spans="1:15" x14ac:dyDescent="0.3">
      <c r="A1028">
        <v>1026</v>
      </c>
      <c r="B1028">
        <v>43554.452013888891</v>
      </c>
      <c r="C1028">
        <v>43554.45412037037</v>
      </c>
      <c r="D1028">
        <v>1</v>
      </c>
      <c r="E1028">
        <v>0.5</v>
      </c>
      <c r="F1028">
        <v>4</v>
      </c>
      <c r="G1028">
        <v>0</v>
      </c>
      <c r="H1028">
        <v>0</v>
      </c>
      <c r="I1028">
        <v>7.3</v>
      </c>
      <c r="J1028" t="s">
        <v>23</v>
      </c>
      <c r="K1028" t="s">
        <v>28</v>
      </c>
      <c r="L1028" t="s">
        <v>38</v>
      </c>
      <c r="M1028" t="s">
        <v>38</v>
      </c>
      <c r="N1028" t="s">
        <v>27</v>
      </c>
      <c r="O1028" t="s">
        <v>27</v>
      </c>
    </row>
    <row r="1029" spans="1:15" x14ac:dyDescent="0.3">
      <c r="A1029">
        <v>1027</v>
      </c>
      <c r="B1029">
        <v>43537.576562499999</v>
      </c>
      <c r="C1029">
        <v>43537.582731481481</v>
      </c>
      <c r="D1029">
        <v>1</v>
      </c>
      <c r="E1029">
        <v>1.49</v>
      </c>
      <c r="F1029">
        <v>8</v>
      </c>
      <c r="G1029">
        <v>0</v>
      </c>
      <c r="H1029">
        <v>0</v>
      </c>
      <c r="I1029">
        <v>11.3</v>
      </c>
      <c r="J1029" t="s">
        <v>23</v>
      </c>
      <c r="K1029" t="s">
        <v>28</v>
      </c>
      <c r="L1029" t="s">
        <v>60</v>
      </c>
      <c r="M1029" t="s">
        <v>52</v>
      </c>
      <c r="N1029" t="s">
        <v>27</v>
      </c>
      <c r="O1029" t="s">
        <v>27</v>
      </c>
    </row>
    <row r="1030" spans="1:15" x14ac:dyDescent="0.3">
      <c r="A1030">
        <v>1028</v>
      </c>
      <c r="B1030">
        <v>43545.893043981479</v>
      </c>
      <c r="C1030">
        <v>43545.912129629629</v>
      </c>
      <c r="D1030">
        <v>1</v>
      </c>
      <c r="E1030">
        <v>6.9</v>
      </c>
      <c r="F1030">
        <v>24.5</v>
      </c>
      <c r="G1030">
        <v>0</v>
      </c>
      <c r="H1030">
        <v>0</v>
      </c>
      <c r="I1030">
        <v>28.3</v>
      </c>
      <c r="J1030" t="s">
        <v>23</v>
      </c>
      <c r="K1030" t="s">
        <v>28</v>
      </c>
      <c r="L1030" t="s">
        <v>79</v>
      </c>
      <c r="M1030" t="s">
        <v>144</v>
      </c>
      <c r="N1030" t="s">
        <v>27</v>
      </c>
      <c r="O1030" t="s">
        <v>46</v>
      </c>
    </row>
    <row r="1031" spans="1:15" x14ac:dyDescent="0.3">
      <c r="A1031">
        <v>1029</v>
      </c>
      <c r="B1031">
        <v>43549.69972222222</v>
      </c>
      <c r="C1031">
        <v>43549.706284722219</v>
      </c>
      <c r="D1031">
        <v>2</v>
      </c>
      <c r="E1031">
        <v>1.5</v>
      </c>
      <c r="F1031">
        <v>8</v>
      </c>
      <c r="G1031">
        <v>0</v>
      </c>
      <c r="H1031">
        <v>0</v>
      </c>
      <c r="I1031">
        <v>12.3</v>
      </c>
      <c r="J1031" t="s">
        <v>23</v>
      </c>
      <c r="K1031" t="s">
        <v>28</v>
      </c>
      <c r="L1031" t="s">
        <v>48</v>
      </c>
      <c r="M1031" t="s">
        <v>79</v>
      </c>
      <c r="N1031" t="s">
        <v>27</v>
      </c>
      <c r="O1031" t="s">
        <v>27</v>
      </c>
    </row>
    <row r="1032" spans="1:15" x14ac:dyDescent="0.3">
      <c r="A1032">
        <v>1030</v>
      </c>
      <c r="B1032">
        <v>43552.555451388886</v>
      </c>
      <c r="C1032">
        <v>43552.56050925926</v>
      </c>
      <c r="D1032">
        <v>1</v>
      </c>
      <c r="E1032">
        <v>0.8</v>
      </c>
      <c r="F1032">
        <v>6.5</v>
      </c>
      <c r="G1032">
        <v>0.98</v>
      </c>
      <c r="H1032">
        <v>0</v>
      </c>
      <c r="I1032">
        <v>10.78</v>
      </c>
      <c r="J1032" t="s">
        <v>23</v>
      </c>
      <c r="K1032" t="s">
        <v>24</v>
      </c>
      <c r="L1032" t="s">
        <v>34</v>
      </c>
      <c r="M1032" t="s">
        <v>25</v>
      </c>
      <c r="N1032" t="s">
        <v>27</v>
      </c>
      <c r="O1032" t="s">
        <v>27</v>
      </c>
    </row>
    <row r="1033" spans="1:15" x14ac:dyDescent="0.3">
      <c r="A1033">
        <v>1031</v>
      </c>
      <c r="B1033">
        <v>43543.379328703704</v>
      </c>
      <c r="C1033">
        <v>43543.384351851855</v>
      </c>
      <c r="D1033">
        <v>0</v>
      </c>
      <c r="E1033">
        <v>1.1000000000000001</v>
      </c>
      <c r="F1033">
        <v>7</v>
      </c>
      <c r="G1033">
        <v>0</v>
      </c>
      <c r="H1033">
        <v>0</v>
      </c>
      <c r="I1033">
        <v>10.3</v>
      </c>
      <c r="J1033" t="s">
        <v>23</v>
      </c>
      <c r="K1033" t="s">
        <v>24</v>
      </c>
      <c r="L1033" t="s">
        <v>47</v>
      </c>
      <c r="M1033" t="s">
        <v>29</v>
      </c>
      <c r="N1033" t="s">
        <v>27</v>
      </c>
      <c r="O1033" t="s">
        <v>27</v>
      </c>
    </row>
    <row r="1034" spans="1:15" x14ac:dyDescent="0.3">
      <c r="A1034">
        <v>1032</v>
      </c>
      <c r="B1034">
        <v>43547.982488425929</v>
      </c>
      <c r="C1034">
        <v>43547.993287037039</v>
      </c>
      <c r="D1034">
        <v>1</v>
      </c>
      <c r="E1034">
        <v>2.6</v>
      </c>
      <c r="F1034">
        <v>12</v>
      </c>
      <c r="G1034">
        <v>0</v>
      </c>
      <c r="H1034">
        <v>0</v>
      </c>
      <c r="I1034">
        <v>15.8</v>
      </c>
      <c r="J1034" t="s">
        <v>23</v>
      </c>
      <c r="K1034" t="s">
        <v>28</v>
      </c>
      <c r="L1034" t="s">
        <v>75</v>
      </c>
      <c r="M1034" t="s">
        <v>39</v>
      </c>
      <c r="N1034" t="s">
        <v>27</v>
      </c>
      <c r="O1034" t="s">
        <v>27</v>
      </c>
    </row>
    <row r="1035" spans="1:15" x14ac:dyDescent="0.3">
      <c r="A1035">
        <v>1033</v>
      </c>
      <c r="B1035">
        <v>43543.601180555554</v>
      </c>
      <c r="C1035">
        <v>43543.60633101852</v>
      </c>
      <c r="D1035">
        <v>1</v>
      </c>
      <c r="E1035">
        <v>0.51</v>
      </c>
      <c r="F1035">
        <v>6</v>
      </c>
      <c r="G1035">
        <v>0</v>
      </c>
      <c r="H1035">
        <v>0</v>
      </c>
      <c r="I1035">
        <v>9.3000000000000007</v>
      </c>
      <c r="J1035" t="s">
        <v>23</v>
      </c>
      <c r="K1035" t="s">
        <v>28</v>
      </c>
      <c r="L1035" t="s">
        <v>79</v>
      </c>
      <c r="M1035" t="s">
        <v>25</v>
      </c>
      <c r="N1035" t="s">
        <v>27</v>
      </c>
      <c r="O1035" t="s">
        <v>27</v>
      </c>
    </row>
    <row r="1036" spans="1:15" x14ac:dyDescent="0.3">
      <c r="A1036">
        <v>1034</v>
      </c>
      <c r="B1036">
        <v>43549.235567129632</v>
      </c>
      <c r="C1036">
        <v>43549.240752314814</v>
      </c>
      <c r="D1036">
        <v>1</v>
      </c>
      <c r="E1036">
        <v>1.5</v>
      </c>
      <c r="F1036">
        <v>7.5</v>
      </c>
      <c r="G1036">
        <v>2.8</v>
      </c>
      <c r="H1036">
        <v>0</v>
      </c>
      <c r="I1036">
        <v>14.1</v>
      </c>
      <c r="J1036" t="s">
        <v>23</v>
      </c>
      <c r="K1036" t="s">
        <v>24</v>
      </c>
      <c r="L1036" t="s">
        <v>43</v>
      </c>
      <c r="M1036" t="s">
        <v>65</v>
      </c>
      <c r="N1036" t="s">
        <v>27</v>
      </c>
      <c r="O1036" t="s">
        <v>27</v>
      </c>
    </row>
    <row r="1037" spans="1:15" x14ac:dyDescent="0.3">
      <c r="A1037">
        <v>1035</v>
      </c>
      <c r="B1037">
        <v>43535.600891203707</v>
      </c>
      <c r="C1037">
        <v>43535.614351851851</v>
      </c>
      <c r="D1037">
        <v>1</v>
      </c>
      <c r="E1037">
        <v>2.5</v>
      </c>
      <c r="F1037">
        <v>13.5</v>
      </c>
      <c r="G1037">
        <v>3.36</v>
      </c>
      <c r="H1037">
        <v>0</v>
      </c>
      <c r="I1037">
        <v>20.16</v>
      </c>
      <c r="J1037" t="s">
        <v>23</v>
      </c>
      <c r="K1037" t="s">
        <v>24</v>
      </c>
      <c r="L1037" t="s">
        <v>83</v>
      </c>
      <c r="M1037" t="s">
        <v>64</v>
      </c>
      <c r="N1037" t="s">
        <v>27</v>
      </c>
      <c r="O1037" t="s">
        <v>27</v>
      </c>
    </row>
    <row r="1038" spans="1:15" x14ac:dyDescent="0.3">
      <c r="A1038">
        <v>1036</v>
      </c>
      <c r="B1038">
        <v>43552.149004629631</v>
      </c>
      <c r="C1038">
        <v>43552.160578703704</v>
      </c>
      <c r="D1038">
        <v>2</v>
      </c>
      <c r="E1038">
        <v>9.43</v>
      </c>
      <c r="F1038">
        <v>27.5</v>
      </c>
      <c r="G1038">
        <v>3</v>
      </c>
      <c r="H1038">
        <v>0</v>
      </c>
      <c r="I1038">
        <v>34.299999999999997</v>
      </c>
      <c r="J1038" t="s">
        <v>23</v>
      </c>
      <c r="K1038" t="s">
        <v>24</v>
      </c>
      <c r="L1038" t="s">
        <v>51</v>
      </c>
      <c r="M1038" t="s">
        <v>142</v>
      </c>
      <c r="N1038" t="s">
        <v>27</v>
      </c>
      <c r="O1038" t="s">
        <v>27</v>
      </c>
    </row>
    <row r="1039" spans="1:15" x14ac:dyDescent="0.3">
      <c r="A1039">
        <v>1037</v>
      </c>
      <c r="B1039">
        <v>43546.77983796296</v>
      </c>
      <c r="C1039">
        <v>43546.78496527778</v>
      </c>
      <c r="D1039">
        <v>1</v>
      </c>
      <c r="E1039">
        <v>0.62</v>
      </c>
      <c r="F1039">
        <v>6</v>
      </c>
      <c r="G1039">
        <v>2.06</v>
      </c>
      <c r="H1039">
        <v>0</v>
      </c>
      <c r="I1039">
        <v>12.36</v>
      </c>
      <c r="J1039" t="s">
        <v>23</v>
      </c>
      <c r="K1039" t="s">
        <v>24</v>
      </c>
      <c r="L1039" t="s">
        <v>34</v>
      </c>
      <c r="M1039" t="s">
        <v>34</v>
      </c>
      <c r="N1039" t="s">
        <v>27</v>
      </c>
      <c r="O1039" t="s">
        <v>27</v>
      </c>
    </row>
    <row r="1040" spans="1:15" x14ac:dyDescent="0.3">
      <c r="A1040">
        <v>1038</v>
      </c>
      <c r="B1040">
        <v>43529.499641203707</v>
      </c>
      <c r="C1040">
        <v>43529.506562499999</v>
      </c>
      <c r="D1040">
        <v>1</v>
      </c>
      <c r="E1040">
        <v>0.81</v>
      </c>
      <c r="F1040">
        <v>7.5</v>
      </c>
      <c r="G1040">
        <v>2.16</v>
      </c>
      <c r="H1040">
        <v>0</v>
      </c>
      <c r="I1040">
        <v>12.96</v>
      </c>
      <c r="J1040" t="s">
        <v>23</v>
      </c>
      <c r="K1040" t="s">
        <v>24</v>
      </c>
      <c r="L1040" t="s">
        <v>42</v>
      </c>
      <c r="M1040" t="s">
        <v>51</v>
      </c>
      <c r="N1040" t="s">
        <v>27</v>
      </c>
      <c r="O1040" t="s">
        <v>27</v>
      </c>
    </row>
    <row r="1041" spans="1:15" x14ac:dyDescent="0.3">
      <c r="A1041">
        <v>1039</v>
      </c>
      <c r="B1041">
        <v>43546.458831018521</v>
      </c>
      <c r="C1041">
        <v>43546.472372685188</v>
      </c>
      <c r="D1041">
        <v>1</v>
      </c>
      <c r="E1041">
        <v>1.85</v>
      </c>
      <c r="F1041">
        <v>13</v>
      </c>
      <c r="G1041">
        <v>1</v>
      </c>
      <c r="H1041">
        <v>0</v>
      </c>
      <c r="I1041">
        <v>17.3</v>
      </c>
      <c r="J1041" t="s">
        <v>23</v>
      </c>
      <c r="K1041" t="s">
        <v>24</v>
      </c>
      <c r="L1041" t="s">
        <v>34</v>
      </c>
      <c r="M1041" t="s">
        <v>71</v>
      </c>
      <c r="N1041" t="s">
        <v>27</v>
      </c>
      <c r="O1041" t="s">
        <v>27</v>
      </c>
    </row>
    <row r="1042" spans="1:15" x14ac:dyDescent="0.3">
      <c r="A1042">
        <v>1040</v>
      </c>
      <c r="B1042">
        <v>43555.816018518519</v>
      </c>
      <c r="C1042">
        <v>43555.827175925922</v>
      </c>
      <c r="D1042">
        <v>2</v>
      </c>
      <c r="E1042">
        <v>2.33</v>
      </c>
      <c r="F1042">
        <v>12</v>
      </c>
      <c r="G1042">
        <v>3.06</v>
      </c>
      <c r="H1042">
        <v>0</v>
      </c>
      <c r="I1042">
        <v>18.36</v>
      </c>
      <c r="J1042" t="s">
        <v>23</v>
      </c>
      <c r="K1042" t="s">
        <v>24</v>
      </c>
      <c r="L1042" t="s">
        <v>55</v>
      </c>
      <c r="M1042" t="s">
        <v>75</v>
      </c>
      <c r="N1042" t="s">
        <v>27</v>
      </c>
      <c r="O1042" t="s">
        <v>27</v>
      </c>
    </row>
    <row r="1043" spans="1:15" x14ac:dyDescent="0.3">
      <c r="A1043">
        <v>1041</v>
      </c>
      <c r="B1043">
        <v>43538.875081018516</v>
      </c>
      <c r="C1043">
        <v>43538.890868055554</v>
      </c>
      <c r="D1043">
        <v>5</v>
      </c>
      <c r="E1043">
        <v>9.7799999999999994</v>
      </c>
      <c r="F1043">
        <v>28</v>
      </c>
      <c r="G1043">
        <v>5.86</v>
      </c>
      <c r="H1043">
        <v>0</v>
      </c>
      <c r="I1043">
        <v>35.159999999999997</v>
      </c>
      <c r="J1043" t="s">
        <v>23</v>
      </c>
      <c r="K1043" t="s">
        <v>24</v>
      </c>
      <c r="L1043" t="s">
        <v>73</v>
      </c>
      <c r="M1043" t="s">
        <v>130</v>
      </c>
      <c r="N1043" t="s">
        <v>46</v>
      </c>
      <c r="O1043" t="s">
        <v>46</v>
      </c>
    </row>
    <row r="1044" spans="1:15" x14ac:dyDescent="0.3">
      <c r="A1044">
        <v>1042</v>
      </c>
      <c r="B1044">
        <v>43533.032777777778</v>
      </c>
      <c r="C1044">
        <v>43533.04315972222</v>
      </c>
      <c r="D1044">
        <v>1</v>
      </c>
      <c r="E1044">
        <v>7.89</v>
      </c>
      <c r="F1044">
        <v>23.5</v>
      </c>
      <c r="G1044">
        <v>3</v>
      </c>
      <c r="H1044">
        <v>0</v>
      </c>
      <c r="I1044">
        <v>30.3</v>
      </c>
      <c r="J1044" t="s">
        <v>23</v>
      </c>
      <c r="K1044" t="s">
        <v>24</v>
      </c>
      <c r="L1044" t="s">
        <v>77</v>
      </c>
      <c r="M1044" t="s">
        <v>36</v>
      </c>
      <c r="N1044" t="s">
        <v>27</v>
      </c>
      <c r="O1044" t="s">
        <v>27</v>
      </c>
    </row>
    <row r="1045" spans="1:15" x14ac:dyDescent="0.3">
      <c r="A1045">
        <v>1043</v>
      </c>
      <c r="B1045">
        <v>43547.692719907405</v>
      </c>
      <c r="C1045">
        <v>43547.695752314816</v>
      </c>
      <c r="D1045">
        <v>5</v>
      </c>
      <c r="E1045">
        <v>0.63</v>
      </c>
      <c r="F1045">
        <v>4.5</v>
      </c>
      <c r="G1045">
        <v>0</v>
      </c>
      <c r="H1045">
        <v>0</v>
      </c>
      <c r="I1045">
        <v>7.8</v>
      </c>
      <c r="J1045" t="s">
        <v>23</v>
      </c>
      <c r="K1045" t="s">
        <v>28</v>
      </c>
      <c r="L1045" t="s">
        <v>59</v>
      </c>
      <c r="M1045" t="s">
        <v>54</v>
      </c>
      <c r="N1045" t="s">
        <v>27</v>
      </c>
      <c r="O1045" t="s">
        <v>27</v>
      </c>
    </row>
    <row r="1046" spans="1:15" x14ac:dyDescent="0.3">
      <c r="A1046">
        <v>1044</v>
      </c>
      <c r="B1046">
        <v>43532.785474537035</v>
      </c>
      <c r="C1046">
        <v>43532.786412037036</v>
      </c>
      <c r="D1046">
        <v>1</v>
      </c>
      <c r="E1046">
        <v>0.33</v>
      </c>
      <c r="F1046">
        <v>3</v>
      </c>
      <c r="G1046">
        <v>0</v>
      </c>
      <c r="H1046">
        <v>0</v>
      </c>
      <c r="I1046">
        <v>7.3</v>
      </c>
      <c r="J1046" t="s">
        <v>23</v>
      </c>
      <c r="K1046" t="s">
        <v>28</v>
      </c>
      <c r="L1046" t="s">
        <v>59</v>
      </c>
      <c r="M1046" t="s">
        <v>71</v>
      </c>
      <c r="N1046" t="s">
        <v>27</v>
      </c>
      <c r="O1046" t="s">
        <v>27</v>
      </c>
    </row>
    <row r="1047" spans="1:15" x14ac:dyDescent="0.3">
      <c r="A1047">
        <v>1045</v>
      </c>
      <c r="B1047">
        <v>43541.902488425927</v>
      </c>
      <c r="C1047">
        <v>43541.920960648145</v>
      </c>
      <c r="D1047">
        <v>1</v>
      </c>
      <c r="E1047">
        <v>7.1</v>
      </c>
      <c r="F1047">
        <v>24</v>
      </c>
      <c r="G1047">
        <v>5.56</v>
      </c>
      <c r="H1047">
        <v>0</v>
      </c>
      <c r="I1047">
        <v>33.36</v>
      </c>
      <c r="J1047" t="s">
        <v>23</v>
      </c>
      <c r="K1047" t="s">
        <v>24</v>
      </c>
      <c r="L1047" t="s">
        <v>29</v>
      </c>
      <c r="M1047" t="s">
        <v>132</v>
      </c>
      <c r="N1047" t="s">
        <v>27</v>
      </c>
      <c r="O1047" t="s">
        <v>67</v>
      </c>
    </row>
    <row r="1048" spans="1:15" x14ac:dyDescent="0.3">
      <c r="A1048">
        <v>1046</v>
      </c>
      <c r="B1048">
        <v>43526.666585648149</v>
      </c>
      <c r="C1048">
        <v>43526.694247685184</v>
      </c>
      <c r="D1048">
        <v>2</v>
      </c>
      <c r="E1048">
        <v>17.8</v>
      </c>
      <c r="F1048">
        <v>52</v>
      </c>
      <c r="G1048">
        <v>12.21</v>
      </c>
      <c r="H1048">
        <v>5.76</v>
      </c>
      <c r="I1048">
        <v>73.27</v>
      </c>
      <c r="J1048" t="s">
        <v>23</v>
      </c>
      <c r="K1048" t="s">
        <v>24</v>
      </c>
      <c r="L1048" t="s">
        <v>35</v>
      </c>
      <c r="M1048" t="s">
        <v>73</v>
      </c>
      <c r="N1048" t="s">
        <v>27</v>
      </c>
      <c r="O1048" t="s">
        <v>46</v>
      </c>
    </row>
    <row r="1049" spans="1:15" x14ac:dyDescent="0.3">
      <c r="A1049">
        <v>1047</v>
      </c>
      <c r="B1049">
        <v>43544.394247685188</v>
      </c>
      <c r="C1049">
        <v>43544.41134259259</v>
      </c>
      <c r="D1049">
        <v>4</v>
      </c>
      <c r="E1049">
        <v>1.89</v>
      </c>
      <c r="F1049">
        <v>15</v>
      </c>
      <c r="G1049">
        <v>0</v>
      </c>
      <c r="H1049">
        <v>0</v>
      </c>
      <c r="I1049">
        <v>18.3</v>
      </c>
      <c r="J1049" t="s">
        <v>23</v>
      </c>
      <c r="K1049" t="s">
        <v>28</v>
      </c>
      <c r="L1049" t="s">
        <v>52</v>
      </c>
      <c r="M1049" t="s">
        <v>57</v>
      </c>
      <c r="N1049" t="s">
        <v>27</v>
      </c>
      <c r="O1049" t="s">
        <v>27</v>
      </c>
    </row>
    <row r="1050" spans="1:15" x14ac:dyDescent="0.3">
      <c r="A1050">
        <v>1048</v>
      </c>
      <c r="B1050">
        <v>43534.980833333335</v>
      </c>
      <c r="C1050">
        <v>43534.991168981483</v>
      </c>
      <c r="D1050">
        <v>2</v>
      </c>
      <c r="E1050">
        <v>3.3</v>
      </c>
      <c r="F1050">
        <v>13.5</v>
      </c>
      <c r="G1050">
        <v>0</v>
      </c>
      <c r="H1050">
        <v>0</v>
      </c>
      <c r="I1050">
        <v>17.3</v>
      </c>
      <c r="J1050" t="s">
        <v>23</v>
      </c>
      <c r="K1050" t="s">
        <v>28</v>
      </c>
      <c r="L1050" t="s">
        <v>80</v>
      </c>
      <c r="M1050" t="s">
        <v>55</v>
      </c>
      <c r="N1050" t="s">
        <v>27</v>
      </c>
      <c r="O1050" t="s">
        <v>27</v>
      </c>
    </row>
    <row r="1051" spans="1:15" x14ac:dyDescent="0.3">
      <c r="A1051">
        <v>1049</v>
      </c>
      <c r="B1051">
        <v>43532.839513888888</v>
      </c>
      <c r="C1051">
        <v>43532.848564814813</v>
      </c>
      <c r="D1051">
        <v>1</v>
      </c>
      <c r="E1051">
        <v>2.2000000000000002</v>
      </c>
      <c r="F1051">
        <v>11</v>
      </c>
      <c r="G1051">
        <v>0</v>
      </c>
      <c r="H1051">
        <v>0</v>
      </c>
      <c r="I1051">
        <v>14.8</v>
      </c>
      <c r="J1051" t="s">
        <v>23</v>
      </c>
      <c r="K1051" t="s">
        <v>28</v>
      </c>
      <c r="L1051" t="s">
        <v>79</v>
      </c>
      <c r="M1051" t="s">
        <v>50</v>
      </c>
      <c r="N1051" t="s">
        <v>27</v>
      </c>
      <c r="O1051" t="s">
        <v>27</v>
      </c>
    </row>
    <row r="1052" spans="1:15" x14ac:dyDescent="0.3">
      <c r="A1052">
        <v>1050</v>
      </c>
      <c r="B1052">
        <v>43535.964687500003</v>
      </c>
      <c r="C1052">
        <v>43535.972268518519</v>
      </c>
      <c r="D1052">
        <v>1</v>
      </c>
      <c r="E1052">
        <v>2.08</v>
      </c>
      <c r="F1052">
        <v>9.5</v>
      </c>
      <c r="G1052">
        <v>0</v>
      </c>
      <c r="H1052">
        <v>0</v>
      </c>
      <c r="I1052">
        <v>13.3</v>
      </c>
      <c r="J1052" t="s">
        <v>23</v>
      </c>
      <c r="K1052" t="s">
        <v>28</v>
      </c>
      <c r="L1052" t="s">
        <v>25</v>
      </c>
      <c r="M1052" t="s">
        <v>38</v>
      </c>
      <c r="N1052" t="s">
        <v>27</v>
      </c>
      <c r="O1052" t="s">
        <v>27</v>
      </c>
    </row>
    <row r="1053" spans="1:15" x14ac:dyDescent="0.3">
      <c r="A1053">
        <v>1051</v>
      </c>
      <c r="B1053">
        <v>43554.816261574073</v>
      </c>
      <c r="C1053">
        <v>43554.855243055557</v>
      </c>
      <c r="D1053">
        <v>1</v>
      </c>
      <c r="E1053">
        <v>21.2</v>
      </c>
      <c r="F1053">
        <v>52</v>
      </c>
      <c r="G1053">
        <v>11.05</v>
      </c>
      <c r="H1053">
        <v>0</v>
      </c>
      <c r="I1053">
        <v>66.349999999999994</v>
      </c>
      <c r="J1053" t="s">
        <v>23</v>
      </c>
      <c r="K1053" t="s">
        <v>24</v>
      </c>
      <c r="L1053" t="s">
        <v>73</v>
      </c>
      <c r="M1053" t="s">
        <v>68</v>
      </c>
      <c r="N1053" t="s">
        <v>46</v>
      </c>
      <c r="O1053" t="s">
        <v>27</v>
      </c>
    </row>
    <row r="1054" spans="1:15" x14ac:dyDescent="0.3">
      <c r="A1054">
        <v>1052</v>
      </c>
      <c r="B1054">
        <v>43530.65729166667</v>
      </c>
      <c r="C1054">
        <v>43530.660474537035</v>
      </c>
      <c r="D1054">
        <v>2</v>
      </c>
      <c r="E1054">
        <v>0.7</v>
      </c>
      <c r="F1054">
        <v>5</v>
      </c>
      <c r="G1054">
        <v>1</v>
      </c>
      <c r="H1054">
        <v>0</v>
      </c>
      <c r="I1054">
        <v>9.3000000000000007</v>
      </c>
      <c r="J1054" t="s">
        <v>23</v>
      </c>
      <c r="K1054" t="s">
        <v>24</v>
      </c>
      <c r="L1054" t="s">
        <v>65</v>
      </c>
      <c r="M1054" t="s">
        <v>33</v>
      </c>
      <c r="N1054" t="s">
        <v>27</v>
      </c>
      <c r="O1054" t="s">
        <v>27</v>
      </c>
    </row>
    <row r="1055" spans="1:15" x14ac:dyDescent="0.3">
      <c r="A1055">
        <v>1053</v>
      </c>
      <c r="B1055">
        <v>43542.036157407405</v>
      </c>
      <c r="C1055">
        <v>43542.056620370371</v>
      </c>
      <c r="D1055">
        <v>1</v>
      </c>
      <c r="E1055">
        <v>19.2</v>
      </c>
      <c r="F1055">
        <v>52</v>
      </c>
      <c r="G1055">
        <v>10.65</v>
      </c>
      <c r="H1055">
        <v>0</v>
      </c>
      <c r="I1055">
        <v>63.95</v>
      </c>
      <c r="J1055" t="s">
        <v>23</v>
      </c>
      <c r="K1055" t="s">
        <v>24</v>
      </c>
      <c r="L1055" t="s">
        <v>73</v>
      </c>
      <c r="M1055" t="s">
        <v>95</v>
      </c>
      <c r="N1055" t="s">
        <v>46</v>
      </c>
      <c r="O1055" t="s">
        <v>67</v>
      </c>
    </row>
    <row r="1056" spans="1:15" x14ac:dyDescent="0.3">
      <c r="A1056">
        <v>1054</v>
      </c>
      <c r="B1056">
        <v>43553.741041666668</v>
      </c>
      <c r="C1056">
        <v>43553.742106481484</v>
      </c>
      <c r="D1056">
        <v>5</v>
      </c>
      <c r="E1056">
        <v>0.4</v>
      </c>
      <c r="F1056">
        <v>3.5</v>
      </c>
      <c r="G1056">
        <v>0</v>
      </c>
      <c r="H1056">
        <v>0</v>
      </c>
      <c r="I1056">
        <v>7.8</v>
      </c>
      <c r="J1056" t="s">
        <v>23</v>
      </c>
      <c r="K1056" t="s">
        <v>28</v>
      </c>
      <c r="L1056" t="s">
        <v>72</v>
      </c>
      <c r="M1056" t="s">
        <v>31</v>
      </c>
      <c r="N1056" t="s">
        <v>27</v>
      </c>
      <c r="O1056" t="s">
        <v>27</v>
      </c>
    </row>
    <row r="1057" spans="1:15" x14ac:dyDescent="0.3">
      <c r="A1057">
        <v>1055</v>
      </c>
      <c r="B1057">
        <v>43544.987581018519</v>
      </c>
      <c r="C1057">
        <v>43544.991585648146</v>
      </c>
      <c r="D1057">
        <v>1</v>
      </c>
      <c r="E1057">
        <v>0.9</v>
      </c>
      <c r="F1057">
        <v>6</v>
      </c>
      <c r="G1057">
        <v>0</v>
      </c>
      <c r="H1057">
        <v>0</v>
      </c>
      <c r="I1057">
        <v>9.8000000000000007</v>
      </c>
      <c r="J1057" t="s">
        <v>23</v>
      </c>
      <c r="K1057" t="s">
        <v>28</v>
      </c>
      <c r="L1057" t="s">
        <v>31</v>
      </c>
      <c r="M1057" t="s">
        <v>75</v>
      </c>
      <c r="N1057" t="s">
        <v>27</v>
      </c>
      <c r="O1057" t="s">
        <v>27</v>
      </c>
    </row>
    <row r="1058" spans="1:15" x14ac:dyDescent="0.3">
      <c r="A1058">
        <v>1056</v>
      </c>
      <c r="B1058">
        <v>43530.786134259259</v>
      </c>
      <c r="C1058">
        <v>43530.790694444448</v>
      </c>
      <c r="D1058">
        <v>2</v>
      </c>
      <c r="E1058">
        <v>0.5</v>
      </c>
      <c r="F1058">
        <v>5.5</v>
      </c>
      <c r="G1058">
        <v>2.4500000000000002</v>
      </c>
      <c r="H1058">
        <v>0</v>
      </c>
      <c r="I1058">
        <v>12.25</v>
      </c>
      <c r="J1058" t="s">
        <v>23</v>
      </c>
      <c r="K1058" t="s">
        <v>24</v>
      </c>
      <c r="L1058" t="s">
        <v>35</v>
      </c>
      <c r="M1058" t="s">
        <v>35</v>
      </c>
      <c r="N1058" t="s">
        <v>27</v>
      </c>
      <c r="O1058" t="s">
        <v>27</v>
      </c>
    </row>
    <row r="1059" spans="1:15" x14ac:dyDescent="0.3">
      <c r="A1059">
        <v>1057</v>
      </c>
      <c r="B1059">
        <v>43555.032685185186</v>
      </c>
      <c r="C1059">
        <v>43555.044305555559</v>
      </c>
      <c r="D1059">
        <v>1</v>
      </c>
      <c r="E1059">
        <v>1.85</v>
      </c>
      <c r="F1059">
        <v>12</v>
      </c>
      <c r="G1059">
        <v>3.16</v>
      </c>
      <c r="H1059">
        <v>0</v>
      </c>
      <c r="I1059">
        <v>18.96</v>
      </c>
      <c r="J1059" t="s">
        <v>23</v>
      </c>
      <c r="K1059" t="s">
        <v>24</v>
      </c>
      <c r="L1059" t="s">
        <v>53</v>
      </c>
      <c r="M1059" t="s">
        <v>54</v>
      </c>
      <c r="N1059" t="s">
        <v>27</v>
      </c>
      <c r="O1059" t="s">
        <v>27</v>
      </c>
    </row>
    <row r="1060" spans="1:15" x14ac:dyDescent="0.3">
      <c r="A1060">
        <v>1058</v>
      </c>
      <c r="B1060">
        <v>43539.396585648145</v>
      </c>
      <c r="C1060">
        <v>43539.409016203703</v>
      </c>
      <c r="D1060">
        <v>1</v>
      </c>
      <c r="E1060">
        <v>1.45</v>
      </c>
      <c r="F1060">
        <v>11.5</v>
      </c>
      <c r="G1060">
        <v>2.96</v>
      </c>
      <c r="H1060">
        <v>0</v>
      </c>
      <c r="I1060">
        <v>17.760000000000002</v>
      </c>
      <c r="J1060" t="s">
        <v>23</v>
      </c>
      <c r="K1060" t="s">
        <v>24</v>
      </c>
      <c r="L1060" t="s">
        <v>36</v>
      </c>
      <c r="M1060" t="s">
        <v>49</v>
      </c>
      <c r="N1060" t="s">
        <v>27</v>
      </c>
      <c r="O1060" t="s">
        <v>27</v>
      </c>
    </row>
    <row r="1061" spans="1:15" x14ac:dyDescent="0.3">
      <c r="A1061">
        <v>1059</v>
      </c>
      <c r="B1061">
        <v>43547.662870370368</v>
      </c>
      <c r="C1061">
        <v>43547.697581018518</v>
      </c>
      <c r="D1061">
        <v>1</v>
      </c>
      <c r="E1061">
        <v>18.7</v>
      </c>
      <c r="F1061">
        <v>52</v>
      </c>
      <c r="G1061">
        <v>12.2</v>
      </c>
      <c r="H1061">
        <v>5.76</v>
      </c>
      <c r="I1061">
        <v>73.260000000000005</v>
      </c>
      <c r="J1061" t="s">
        <v>23</v>
      </c>
      <c r="K1061" t="s">
        <v>24</v>
      </c>
      <c r="L1061" t="s">
        <v>73</v>
      </c>
      <c r="M1061" t="s">
        <v>51</v>
      </c>
      <c r="N1061" t="s">
        <v>46</v>
      </c>
      <c r="O1061" t="s">
        <v>27</v>
      </c>
    </row>
    <row r="1062" spans="1:15" x14ac:dyDescent="0.3">
      <c r="A1062">
        <v>1060</v>
      </c>
      <c r="B1062">
        <v>43547.874016203707</v>
      </c>
      <c r="C1062">
        <v>43547.889872685184</v>
      </c>
      <c r="D1062">
        <v>2</v>
      </c>
      <c r="E1062">
        <v>5.7</v>
      </c>
      <c r="F1062">
        <v>20.5</v>
      </c>
      <c r="G1062">
        <v>0</v>
      </c>
      <c r="H1062">
        <v>0</v>
      </c>
      <c r="I1062">
        <v>24.3</v>
      </c>
      <c r="J1062" t="s">
        <v>23</v>
      </c>
      <c r="K1062" t="s">
        <v>28</v>
      </c>
      <c r="L1062" t="s">
        <v>42</v>
      </c>
      <c r="M1062" t="s">
        <v>78</v>
      </c>
      <c r="N1062" t="s">
        <v>27</v>
      </c>
      <c r="O1062" t="s">
        <v>46</v>
      </c>
    </row>
    <row r="1063" spans="1:15" x14ac:dyDescent="0.3">
      <c r="A1063">
        <v>1061</v>
      </c>
      <c r="B1063">
        <v>43536.361030092594</v>
      </c>
      <c r="C1063">
        <v>43536.380706018521</v>
      </c>
      <c r="D1063">
        <v>1</v>
      </c>
      <c r="E1063">
        <v>3.6</v>
      </c>
      <c r="F1063">
        <v>19</v>
      </c>
      <c r="G1063">
        <v>4.45</v>
      </c>
      <c r="H1063">
        <v>0</v>
      </c>
      <c r="I1063">
        <v>26.75</v>
      </c>
      <c r="J1063" t="s">
        <v>23</v>
      </c>
      <c r="K1063" t="s">
        <v>24</v>
      </c>
      <c r="L1063" t="s">
        <v>42</v>
      </c>
      <c r="M1063" t="s">
        <v>71</v>
      </c>
      <c r="N1063" t="s">
        <v>27</v>
      </c>
      <c r="O1063" t="s">
        <v>27</v>
      </c>
    </row>
    <row r="1064" spans="1:15" x14ac:dyDescent="0.3">
      <c r="A1064">
        <v>1062</v>
      </c>
      <c r="B1064">
        <v>43540.425439814811</v>
      </c>
      <c r="C1064">
        <v>43540.43241898148</v>
      </c>
      <c r="D1064">
        <v>1</v>
      </c>
      <c r="E1064">
        <v>1.5</v>
      </c>
      <c r="F1064">
        <v>8.5</v>
      </c>
      <c r="G1064">
        <v>2.36</v>
      </c>
      <c r="H1064">
        <v>0</v>
      </c>
      <c r="I1064">
        <v>14.16</v>
      </c>
      <c r="J1064" t="s">
        <v>23</v>
      </c>
      <c r="K1064" t="s">
        <v>24</v>
      </c>
      <c r="L1064" t="s">
        <v>39</v>
      </c>
      <c r="M1064" t="s">
        <v>81</v>
      </c>
      <c r="N1064" t="s">
        <v>27</v>
      </c>
      <c r="O1064" t="s">
        <v>27</v>
      </c>
    </row>
    <row r="1065" spans="1:15" x14ac:dyDescent="0.3">
      <c r="A1065">
        <v>1063</v>
      </c>
      <c r="B1065">
        <v>43533.707870370374</v>
      </c>
      <c r="C1065">
        <v>43533.725543981483</v>
      </c>
      <c r="D1065">
        <v>2</v>
      </c>
      <c r="E1065">
        <v>4.4400000000000004</v>
      </c>
      <c r="F1065">
        <v>19</v>
      </c>
      <c r="G1065">
        <v>4.46</v>
      </c>
      <c r="H1065">
        <v>0</v>
      </c>
      <c r="I1065">
        <v>26.76</v>
      </c>
      <c r="J1065" t="s">
        <v>23</v>
      </c>
      <c r="K1065" t="s">
        <v>24</v>
      </c>
      <c r="L1065" t="s">
        <v>55</v>
      </c>
      <c r="M1065" t="s">
        <v>82</v>
      </c>
      <c r="N1065" t="s">
        <v>27</v>
      </c>
      <c r="O1065" t="s">
        <v>27</v>
      </c>
    </row>
    <row r="1066" spans="1:15" x14ac:dyDescent="0.3">
      <c r="A1066">
        <v>1064</v>
      </c>
      <c r="B1066">
        <v>43547.429409722223</v>
      </c>
      <c r="C1066">
        <v>43547.432500000003</v>
      </c>
      <c r="D1066">
        <v>1</v>
      </c>
      <c r="E1066">
        <v>0.69</v>
      </c>
      <c r="F1066">
        <v>5</v>
      </c>
      <c r="G1066">
        <v>0.7</v>
      </c>
      <c r="H1066">
        <v>0</v>
      </c>
      <c r="I1066">
        <v>9</v>
      </c>
      <c r="J1066" t="s">
        <v>23</v>
      </c>
      <c r="K1066" t="s">
        <v>24</v>
      </c>
      <c r="L1066" t="s">
        <v>54</v>
      </c>
      <c r="M1066" t="s">
        <v>71</v>
      </c>
      <c r="N1066" t="s">
        <v>27</v>
      </c>
      <c r="O1066" t="s">
        <v>27</v>
      </c>
    </row>
    <row r="1067" spans="1:15" x14ac:dyDescent="0.3">
      <c r="A1067">
        <v>1065</v>
      </c>
      <c r="B1067">
        <v>43538.96503472222</v>
      </c>
      <c r="C1067">
        <v>43538.970752314817</v>
      </c>
      <c r="D1067">
        <v>2</v>
      </c>
      <c r="E1067">
        <v>1.4</v>
      </c>
      <c r="F1067">
        <v>8</v>
      </c>
      <c r="G1067">
        <v>0</v>
      </c>
      <c r="H1067">
        <v>0</v>
      </c>
      <c r="I1067">
        <v>11.8</v>
      </c>
      <c r="J1067" t="s">
        <v>23</v>
      </c>
      <c r="K1067" t="s">
        <v>28</v>
      </c>
      <c r="L1067" t="s">
        <v>79</v>
      </c>
      <c r="M1067" t="s">
        <v>41</v>
      </c>
      <c r="N1067" t="s">
        <v>27</v>
      </c>
      <c r="O1067" t="s">
        <v>27</v>
      </c>
    </row>
    <row r="1068" spans="1:15" x14ac:dyDescent="0.3">
      <c r="A1068">
        <v>1066</v>
      </c>
      <c r="B1068">
        <v>43529.423981481479</v>
      </c>
      <c r="C1068">
        <v>43529.430150462962</v>
      </c>
      <c r="D1068">
        <v>1</v>
      </c>
      <c r="E1068">
        <v>1.26</v>
      </c>
      <c r="F1068">
        <v>7.5</v>
      </c>
      <c r="G1068">
        <v>0</v>
      </c>
      <c r="H1068">
        <v>0</v>
      </c>
      <c r="I1068">
        <v>10.8</v>
      </c>
      <c r="J1068" t="s">
        <v>23</v>
      </c>
      <c r="K1068" t="s">
        <v>28</v>
      </c>
      <c r="L1068" t="s">
        <v>71</v>
      </c>
      <c r="M1068" t="s">
        <v>64</v>
      </c>
      <c r="N1068" t="s">
        <v>27</v>
      </c>
      <c r="O1068" t="s">
        <v>27</v>
      </c>
    </row>
    <row r="1069" spans="1:15" x14ac:dyDescent="0.3">
      <c r="A1069">
        <v>1067</v>
      </c>
      <c r="B1069">
        <v>43555.647222222222</v>
      </c>
      <c r="C1069">
        <v>43555.660729166666</v>
      </c>
      <c r="D1069">
        <v>2</v>
      </c>
      <c r="E1069">
        <v>5.33</v>
      </c>
      <c r="F1069">
        <v>18.5</v>
      </c>
      <c r="G1069">
        <v>4.3600000000000003</v>
      </c>
      <c r="H1069">
        <v>0</v>
      </c>
      <c r="I1069">
        <v>26.16</v>
      </c>
      <c r="J1069" t="s">
        <v>23</v>
      </c>
      <c r="K1069" t="s">
        <v>24</v>
      </c>
      <c r="L1069" t="s">
        <v>115</v>
      </c>
      <c r="M1069" t="s">
        <v>57</v>
      </c>
      <c r="N1069" t="s">
        <v>27</v>
      </c>
      <c r="O1069" t="s">
        <v>27</v>
      </c>
    </row>
    <row r="1070" spans="1:15" x14ac:dyDescent="0.3">
      <c r="A1070">
        <v>1068</v>
      </c>
      <c r="B1070">
        <v>43539.934490740743</v>
      </c>
      <c r="C1070">
        <v>43539.940011574072</v>
      </c>
      <c r="D1070">
        <v>1</v>
      </c>
      <c r="E1070">
        <v>2.33</v>
      </c>
      <c r="F1070">
        <v>8.5</v>
      </c>
      <c r="G1070">
        <v>1.84</v>
      </c>
      <c r="H1070">
        <v>0</v>
      </c>
      <c r="I1070">
        <v>14.14</v>
      </c>
      <c r="J1070" t="s">
        <v>23</v>
      </c>
      <c r="K1070" t="s">
        <v>24</v>
      </c>
      <c r="L1070" t="s">
        <v>58</v>
      </c>
      <c r="M1070" t="s">
        <v>40</v>
      </c>
      <c r="N1070" t="s">
        <v>27</v>
      </c>
      <c r="O1070" t="s">
        <v>27</v>
      </c>
    </row>
    <row r="1071" spans="1:15" x14ac:dyDescent="0.3">
      <c r="A1071">
        <v>1069</v>
      </c>
      <c r="B1071">
        <v>43529.767372685186</v>
      </c>
      <c r="C1071">
        <v>43529.771111111113</v>
      </c>
      <c r="D1071">
        <v>1</v>
      </c>
      <c r="E1071">
        <v>0.62</v>
      </c>
      <c r="F1071">
        <v>5</v>
      </c>
      <c r="G1071">
        <v>1.86</v>
      </c>
      <c r="H1071">
        <v>0</v>
      </c>
      <c r="I1071">
        <v>11.16</v>
      </c>
      <c r="J1071" t="s">
        <v>23</v>
      </c>
      <c r="K1071" t="s">
        <v>24</v>
      </c>
      <c r="L1071" t="s">
        <v>29</v>
      </c>
      <c r="M1071" t="s">
        <v>29</v>
      </c>
      <c r="N1071" t="s">
        <v>27</v>
      </c>
      <c r="O1071" t="s">
        <v>27</v>
      </c>
    </row>
    <row r="1072" spans="1:15" x14ac:dyDescent="0.3">
      <c r="A1072">
        <v>1070</v>
      </c>
      <c r="B1072">
        <v>43534.652986111112</v>
      </c>
      <c r="C1072">
        <v>43534.664884259262</v>
      </c>
      <c r="D1072">
        <v>0</v>
      </c>
      <c r="E1072">
        <v>1.9</v>
      </c>
      <c r="F1072">
        <v>12</v>
      </c>
      <c r="G1072">
        <v>0</v>
      </c>
      <c r="H1072">
        <v>0</v>
      </c>
      <c r="I1072">
        <v>15.3</v>
      </c>
      <c r="J1072" t="s">
        <v>23</v>
      </c>
      <c r="K1072" t="s">
        <v>28</v>
      </c>
      <c r="L1072" t="s">
        <v>55</v>
      </c>
      <c r="M1072" t="s">
        <v>26</v>
      </c>
      <c r="N1072" t="s">
        <v>27</v>
      </c>
      <c r="O1072" t="s">
        <v>27</v>
      </c>
    </row>
    <row r="1073" spans="1:15" x14ac:dyDescent="0.3">
      <c r="A1073">
        <v>1071</v>
      </c>
      <c r="B1073">
        <v>43532.95853009259</v>
      </c>
      <c r="C1073">
        <v>43532.975335648145</v>
      </c>
      <c r="D1073">
        <v>1</v>
      </c>
      <c r="E1073">
        <v>3.22</v>
      </c>
      <c r="F1073">
        <v>16</v>
      </c>
      <c r="G1073">
        <v>3.96</v>
      </c>
      <c r="H1073">
        <v>0</v>
      </c>
      <c r="I1073">
        <v>23.76</v>
      </c>
      <c r="J1073" t="s">
        <v>23</v>
      </c>
      <c r="K1073" t="s">
        <v>24</v>
      </c>
      <c r="L1073" t="s">
        <v>41</v>
      </c>
      <c r="M1073" t="s">
        <v>90</v>
      </c>
      <c r="N1073" t="s">
        <v>27</v>
      </c>
      <c r="O1073" t="s">
        <v>27</v>
      </c>
    </row>
    <row r="1074" spans="1:15" x14ac:dyDescent="0.3">
      <c r="A1074">
        <v>1072</v>
      </c>
      <c r="B1074">
        <v>43546.797754629632</v>
      </c>
      <c r="C1074">
        <v>43546.810624999998</v>
      </c>
      <c r="D1074">
        <v>1</v>
      </c>
      <c r="E1074">
        <v>5.92</v>
      </c>
      <c r="F1074">
        <v>20</v>
      </c>
      <c r="G1074">
        <v>1.2</v>
      </c>
      <c r="H1074">
        <v>5.76</v>
      </c>
      <c r="I1074">
        <v>31.26</v>
      </c>
      <c r="J1074" t="s">
        <v>23</v>
      </c>
      <c r="K1074" t="s">
        <v>24</v>
      </c>
      <c r="L1074" t="s">
        <v>77</v>
      </c>
      <c r="M1074" t="s">
        <v>109</v>
      </c>
      <c r="N1074" t="s">
        <v>27</v>
      </c>
      <c r="O1074" t="s">
        <v>67</v>
      </c>
    </row>
    <row r="1075" spans="1:15" x14ac:dyDescent="0.3">
      <c r="A1075">
        <v>1073</v>
      </c>
      <c r="B1075">
        <v>43538.725717592592</v>
      </c>
      <c r="C1075">
        <v>43538.729930555557</v>
      </c>
      <c r="D1075">
        <v>2</v>
      </c>
      <c r="E1075">
        <v>0.46</v>
      </c>
      <c r="F1075">
        <v>5.5</v>
      </c>
      <c r="G1075">
        <v>0</v>
      </c>
      <c r="H1075">
        <v>0</v>
      </c>
      <c r="I1075">
        <v>9.8000000000000007</v>
      </c>
      <c r="J1075" t="s">
        <v>23</v>
      </c>
      <c r="K1075" t="s">
        <v>28</v>
      </c>
      <c r="L1075" t="s">
        <v>71</v>
      </c>
      <c r="M1075" t="s">
        <v>54</v>
      </c>
      <c r="N1075" t="s">
        <v>27</v>
      </c>
      <c r="O1075" t="s">
        <v>27</v>
      </c>
    </row>
    <row r="1076" spans="1:15" x14ac:dyDescent="0.3">
      <c r="A1076">
        <v>1074</v>
      </c>
      <c r="B1076">
        <v>43534.641250000001</v>
      </c>
      <c r="C1076">
        <v>43534.643923611111</v>
      </c>
      <c r="D1076">
        <v>1</v>
      </c>
      <c r="E1076">
        <v>1.17</v>
      </c>
      <c r="F1076">
        <v>5.5</v>
      </c>
      <c r="G1076">
        <v>1</v>
      </c>
      <c r="H1076">
        <v>0</v>
      </c>
      <c r="I1076">
        <v>9.8000000000000007</v>
      </c>
      <c r="J1076" t="s">
        <v>23</v>
      </c>
      <c r="K1076" t="s">
        <v>24</v>
      </c>
      <c r="L1076" t="s">
        <v>79</v>
      </c>
      <c r="M1076" t="s">
        <v>43</v>
      </c>
      <c r="N1076" t="s">
        <v>27</v>
      </c>
      <c r="O1076" t="s">
        <v>27</v>
      </c>
    </row>
    <row r="1077" spans="1:15" x14ac:dyDescent="0.3">
      <c r="A1077">
        <v>1075</v>
      </c>
      <c r="B1077">
        <v>43541.4528125</v>
      </c>
      <c r="C1077">
        <v>43541.489293981482</v>
      </c>
      <c r="D1077">
        <v>1</v>
      </c>
      <c r="E1077">
        <v>9.15</v>
      </c>
      <c r="F1077">
        <v>39</v>
      </c>
      <c r="G1077">
        <v>8.4600000000000009</v>
      </c>
      <c r="H1077">
        <v>0</v>
      </c>
      <c r="I1077">
        <v>50.76</v>
      </c>
      <c r="J1077" t="s">
        <v>23</v>
      </c>
      <c r="K1077" t="s">
        <v>24</v>
      </c>
      <c r="L1077" t="s">
        <v>86</v>
      </c>
      <c r="M1077" t="s">
        <v>43</v>
      </c>
      <c r="N1077" t="s">
        <v>27</v>
      </c>
      <c r="O1077" t="s">
        <v>27</v>
      </c>
    </row>
    <row r="1078" spans="1:15" x14ac:dyDescent="0.3">
      <c r="A1078">
        <v>1076</v>
      </c>
      <c r="B1078">
        <v>43543.611273148148</v>
      </c>
      <c r="C1078">
        <v>43543.614872685182</v>
      </c>
      <c r="D1078">
        <v>2</v>
      </c>
      <c r="E1078">
        <v>0.7</v>
      </c>
      <c r="F1078">
        <v>5.5</v>
      </c>
      <c r="G1078">
        <v>1.76</v>
      </c>
      <c r="H1078">
        <v>0</v>
      </c>
      <c r="I1078">
        <v>10.56</v>
      </c>
      <c r="J1078" t="s">
        <v>23</v>
      </c>
      <c r="K1078" t="s">
        <v>24</v>
      </c>
      <c r="L1078" t="s">
        <v>58</v>
      </c>
      <c r="M1078" t="s">
        <v>42</v>
      </c>
      <c r="N1078" t="s">
        <v>27</v>
      </c>
      <c r="O1078" t="s">
        <v>27</v>
      </c>
    </row>
    <row r="1079" spans="1:15" x14ac:dyDescent="0.3">
      <c r="A1079">
        <v>1077</v>
      </c>
      <c r="B1079">
        <v>43553.743148148147</v>
      </c>
      <c r="C1079">
        <v>43553.757199074076</v>
      </c>
      <c r="D1079">
        <v>1</v>
      </c>
      <c r="E1079">
        <v>1.54</v>
      </c>
      <c r="F1079">
        <v>12.5</v>
      </c>
      <c r="G1079">
        <v>0</v>
      </c>
      <c r="H1079">
        <v>0</v>
      </c>
      <c r="I1079">
        <v>16.8</v>
      </c>
      <c r="J1079" t="s">
        <v>23</v>
      </c>
      <c r="K1079" t="s">
        <v>28</v>
      </c>
      <c r="L1079" t="s">
        <v>56</v>
      </c>
      <c r="M1079" t="s">
        <v>64</v>
      </c>
      <c r="N1079" t="s">
        <v>27</v>
      </c>
      <c r="O1079" t="s">
        <v>27</v>
      </c>
    </row>
    <row r="1080" spans="1:15" x14ac:dyDescent="0.3">
      <c r="A1080">
        <v>1078</v>
      </c>
      <c r="B1080">
        <v>43530.850335648145</v>
      </c>
      <c r="C1080">
        <v>43530.856157407405</v>
      </c>
      <c r="D1080">
        <v>1</v>
      </c>
      <c r="E1080">
        <v>1.5</v>
      </c>
      <c r="F1080">
        <v>8</v>
      </c>
      <c r="G1080">
        <v>2.35</v>
      </c>
      <c r="H1080">
        <v>0</v>
      </c>
      <c r="I1080">
        <v>14.15</v>
      </c>
      <c r="J1080" t="s">
        <v>23</v>
      </c>
      <c r="K1080" t="s">
        <v>24</v>
      </c>
      <c r="L1080" t="s">
        <v>42</v>
      </c>
      <c r="M1080" t="s">
        <v>50</v>
      </c>
      <c r="N1080" t="s">
        <v>27</v>
      </c>
      <c r="O1080" t="s">
        <v>27</v>
      </c>
    </row>
    <row r="1081" spans="1:15" x14ac:dyDescent="0.3">
      <c r="A1081">
        <v>1079</v>
      </c>
      <c r="B1081">
        <v>43531.814606481479</v>
      </c>
      <c r="C1081">
        <v>43531.823263888888</v>
      </c>
      <c r="D1081">
        <v>2</v>
      </c>
      <c r="E1081">
        <v>1.39</v>
      </c>
      <c r="F1081">
        <v>9</v>
      </c>
      <c r="G1081">
        <v>1.5</v>
      </c>
      <c r="H1081">
        <v>0</v>
      </c>
      <c r="I1081">
        <v>14.8</v>
      </c>
      <c r="J1081" t="s">
        <v>23</v>
      </c>
      <c r="K1081" t="s">
        <v>24</v>
      </c>
      <c r="L1081" t="s">
        <v>58</v>
      </c>
      <c r="M1081" t="s">
        <v>51</v>
      </c>
      <c r="N1081" t="s">
        <v>27</v>
      </c>
      <c r="O1081" t="s">
        <v>27</v>
      </c>
    </row>
    <row r="1082" spans="1:15" x14ac:dyDescent="0.3">
      <c r="A1082">
        <v>1080</v>
      </c>
      <c r="B1082">
        <v>43528.595196759263</v>
      </c>
      <c r="C1082">
        <v>43528.595289351855</v>
      </c>
      <c r="D1082">
        <v>1</v>
      </c>
      <c r="E1082">
        <v>0</v>
      </c>
      <c r="F1082">
        <v>2.5</v>
      </c>
      <c r="G1082">
        <v>0</v>
      </c>
      <c r="H1082">
        <v>0</v>
      </c>
      <c r="I1082">
        <v>3.3</v>
      </c>
      <c r="J1082" t="s">
        <v>23</v>
      </c>
      <c r="K1082" t="s">
        <v>28</v>
      </c>
      <c r="L1082" t="s">
        <v>73</v>
      </c>
      <c r="M1082" t="s">
        <v>73</v>
      </c>
      <c r="N1082" t="s">
        <v>46</v>
      </c>
      <c r="O1082" t="s">
        <v>46</v>
      </c>
    </row>
    <row r="1083" spans="1:15" x14ac:dyDescent="0.3">
      <c r="A1083">
        <v>1081</v>
      </c>
      <c r="B1083">
        <v>43548.859340277777</v>
      </c>
      <c r="C1083">
        <v>43548.87363425926</v>
      </c>
      <c r="D1083">
        <v>2</v>
      </c>
      <c r="E1083">
        <v>6.2</v>
      </c>
      <c r="F1083">
        <v>22</v>
      </c>
      <c r="G1083">
        <v>5.16</v>
      </c>
      <c r="H1083">
        <v>0</v>
      </c>
      <c r="I1083">
        <v>30.96</v>
      </c>
      <c r="J1083" t="s">
        <v>23</v>
      </c>
      <c r="K1083" t="s">
        <v>24</v>
      </c>
      <c r="L1083" t="s">
        <v>34</v>
      </c>
      <c r="M1083" t="s">
        <v>36</v>
      </c>
      <c r="N1083" t="s">
        <v>27</v>
      </c>
      <c r="O1083" t="s">
        <v>27</v>
      </c>
    </row>
    <row r="1084" spans="1:15" x14ac:dyDescent="0.3">
      <c r="A1084">
        <v>1082</v>
      </c>
      <c r="B1084">
        <v>43535.636574074073</v>
      </c>
      <c r="C1084">
        <v>43535.643194444441</v>
      </c>
      <c r="D1084">
        <v>1</v>
      </c>
      <c r="E1084">
        <v>1.1399999999999999</v>
      </c>
      <c r="F1084">
        <v>7.5</v>
      </c>
      <c r="G1084">
        <v>0</v>
      </c>
      <c r="H1084">
        <v>0</v>
      </c>
      <c r="I1084">
        <v>10.8</v>
      </c>
      <c r="J1084" t="s">
        <v>23</v>
      </c>
      <c r="K1084" t="s">
        <v>28</v>
      </c>
      <c r="L1084" t="s">
        <v>64</v>
      </c>
      <c r="M1084" t="s">
        <v>41</v>
      </c>
      <c r="N1084" t="s">
        <v>27</v>
      </c>
      <c r="O1084" t="s">
        <v>27</v>
      </c>
    </row>
    <row r="1085" spans="1:15" x14ac:dyDescent="0.3">
      <c r="A1085">
        <v>1083</v>
      </c>
      <c r="B1085">
        <v>43537.622361111113</v>
      </c>
      <c r="C1085">
        <v>43537.635162037041</v>
      </c>
      <c r="D1085">
        <v>1</v>
      </c>
      <c r="E1085">
        <v>2.2999999999999998</v>
      </c>
      <c r="F1085">
        <v>13</v>
      </c>
      <c r="G1085">
        <v>3.25</v>
      </c>
      <c r="H1085">
        <v>0</v>
      </c>
      <c r="I1085">
        <v>19.55</v>
      </c>
      <c r="J1085" t="s">
        <v>23</v>
      </c>
      <c r="K1085" t="s">
        <v>24</v>
      </c>
      <c r="L1085" t="s">
        <v>94</v>
      </c>
      <c r="M1085" t="s">
        <v>58</v>
      </c>
      <c r="N1085" t="s">
        <v>27</v>
      </c>
      <c r="O1085" t="s">
        <v>27</v>
      </c>
    </row>
    <row r="1086" spans="1:15" x14ac:dyDescent="0.3">
      <c r="A1086">
        <v>1084</v>
      </c>
      <c r="B1086">
        <v>43545.756041666667</v>
      </c>
      <c r="C1086">
        <v>43545.773194444446</v>
      </c>
      <c r="D1086">
        <v>1</v>
      </c>
      <c r="E1086">
        <v>2.15</v>
      </c>
      <c r="F1086">
        <v>16</v>
      </c>
      <c r="G1086">
        <v>4.0599999999999996</v>
      </c>
      <c r="H1086">
        <v>0</v>
      </c>
      <c r="I1086">
        <v>24.36</v>
      </c>
      <c r="J1086" t="s">
        <v>23</v>
      </c>
      <c r="K1086" t="s">
        <v>24</v>
      </c>
      <c r="L1086" t="s">
        <v>56</v>
      </c>
      <c r="M1086" t="s">
        <v>58</v>
      </c>
      <c r="N1086" t="s">
        <v>27</v>
      </c>
      <c r="O1086" t="s">
        <v>27</v>
      </c>
    </row>
    <row r="1087" spans="1:15" x14ac:dyDescent="0.3">
      <c r="A1087">
        <v>1085</v>
      </c>
      <c r="B1087">
        <v>43532.842986111114</v>
      </c>
      <c r="C1087">
        <v>43532.855532407404</v>
      </c>
      <c r="D1087">
        <v>1</v>
      </c>
      <c r="E1087">
        <v>1.46</v>
      </c>
      <c r="F1087">
        <v>11.5</v>
      </c>
      <c r="G1087">
        <v>0</v>
      </c>
      <c r="H1087">
        <v>0</v>
      </c>
      <c r="I1087">
        <v>13.3</v>
      </c>
      <c r="J1087" t="s">
        <v>23</v>
      </c>
      <c r="K1087" t="s">
        <v>24</v>
      </c>
      <c r="L1087" t="s">
        <v>94</v>
      </c>
      <c r="M1087" t="s">
        <v>52</v>
      </c>
      <c r="N1087" t="s">
        <v>27</v>
      </c>
      <c r="O1087" t="s">
        <v>27</v>
      </c>
    </row>
    <row r="1088" spans="1:15" x14ac:dyDescent="0.3">
      <c r="A1088">
        <v>1086</v>
      </c>
      <c r="B1088">
        <v>43530.399456018517</v>
      </c>
      <c r="C1088">
        <v>43530.403136574074</v>
      </c>
      <c r="D1088">
        <v>2</v>
      </c>
      <c r="E1088">
        <v>1</v>
      </c>
      <c r="F1088">
        <v>6</v>
      </c>
      <c r="G1088">
        <v>0.93</v>
      </c>
      <c r="H1088">
        <v>0</v>
      </c>
      <c r="I1088">
        <v>10.23</v>
      </c>
      <c r="J1088" t="s">
        <v>23</v>
      </c>
      <c r="K1088" t="s">
        <v>24</v>
      </c>
      <c r="L1088" t="s">
        <v>59</v>
      </c>
      <c r="M1088" t="s">
        <v>94</v>
      </c>
      <c r="N1088" t="s">
        <v>27</v>
      </c>
      <c r="O1088" t="s">
        <v>27</v>
      </c>
    </row>
    <row r="1089" spans="1:15" x14ac:dyDescent="0.3">
      <c r="A1089">
        <v>1087</v>
      </c>
      <c r="B1089">
        <v>43547.774351851855</v>
      </c>
      <c r="C1089">
        <v>43547.781331018516</v>
      </c>
      <c r="D1089">
        <v>1</v>
      </c>
      <c r="E1089">
        <v>1.5</v>
      </c>
      <c r="F1089">
        <v>8</v>
      </c>
      <c r="G1089">
        <v>0</v>
      </c>
      <c r="H1089">
        <v>0</v>
      </c>
      <c r="I1089">
        <v>8.8000000000000007</v>
      </c>
      <c r="J1089" t="s">
        <v>23</v>
      </c>
      <c r="K1089" t="s">
        <v>28</v>
      </c>
      <c r="L1089" t="s">
        <v>45</v>
      </c>
      <c r="M1089" t="s">
        <v>45</v>
      </c>
      <c r="N1089" t="s">
        <v>46</v>
      </c>
      <c r="O1089" t="s">
        <v>46</v>
      </c>
    </row>
    <row r="1090" spans="1:15" x14ac:dyDescent="0.3">
      <c r="A1090">
        <v>1088</v>
      </c>
      <c r="B1090">
        <v>43537.53230324074</v>
      </c>
      <c r="C1090">
        <v>43537.541875000003</v>
      </c>
      <c r="D1090">
        <v>1</v>
      </c>
      <c r="E1090">
        <v>1.6</v>
      </c>
      <c r="F1090">
        <v>10</v>
      </c>
      <c r="G1090">
        <v>1.1000000000000001</v>
      </c>
      <c r="H1090">
        <v>0</v>
      </c>
      <c r="I1090">
        <v>14.4</v>
      </c>
      <c r="J1090" t="s">
        <v>23</v>
      </c>
      <c r="K1090" t="s">
        <v>24</v>
      </c>
      <c r="L1090" t="s">
        <v>71</v>
      </c>
      <c r="M1090" t="s">
        <v>75</v>
      </c>
      <c r="N1090" t="s">
        <v>27</v>
      </c>
      <c r="O1090" t="s">
        <v>27</v>
      </c>
    </row>
    <row r="1091" spans="1:15" x14ac:dyDescent="0.3">
      <c r="A1091">
        <v>1089</v>
      </c>
      <c r="B1091">
        <v>43534.071898148148</v>
      </c>
      <c r="C1091">
        <v>43534.073171296295</v>
      </c>
      <c r="D1091">
        <v>1</v>
      </c>
      <c r="E1091">
        <v>0.37</v>
      </c>
      <c r="F1091">
        <v>3.5</v>
      </c>
      <c r="G1091">
        <v>0</v>
      </c>
      <c r="H1091">
        <v>0</v>
      </c>
      <c r="I1091">
        <v>4.8</v>
      </c>
      <c r="J1091" t="s">
        <v>23</v>
      </c>
      <c r="K1091" t="s">
        <v>28</v>
      </c>
      <c r="L1091" t="s">
        <v>73</v>
      </c>
      <c r="M1091" t="s">
        <v>73</v>
      </c>
      <c r="N1091" t="s">
        <v>46</v>
      </c>
      <c r="O1091" t="s">
        <v>46</v>
      </c>
    </row>
    <row r="1092" spans="1:15" x14ac:dyDescent="0.3">
      <c r="A1092">
        <v>1090</v>
      </c>
      <c r="B1092">
        <v>43548.81726851852</v>
      </c>
      <c r="C1092">
        <v>43548.825844907406</v>
      </c>
      <c r="D1092">
        <v>1</v>
      </c>
      <c r="E1092">
        <v>2.6</v>
      </c>
      <c r="F1092">
        <v>11.5</v>
      </c>
      <c r="G1092">
        <v>2.95</v>
      </c>
      <c r="H1092">
        <v>0</v>
      </c>
      <c r="I1092">
        <v>17.75</v>
      </c>
      <c r="J1092" t="s">
        <v>23</v>
      </c>
      <c r="K1092" t="s">
        <v>24</v>
      </c>
      <c r="L1092" t="s">
        <v>94</v>
      </c>
      <c r="M1092" t="s">
        <v>36</v>
      </c>
      <c r="N1092" t="s">
        <v>27</v>
      </c>
      <c r="O1092" t="s">
        <v>27</v>
      </c>
    </row>
    <row r="1093" spans="1:15" x14ac:dyDescent="0.3">
      <c r="A1093">
        <v>1091</v>
      </c>
      <c r="B1093">
        <v>43529.845497685186</v>
      </c>
      <c r="C1093">
        <v>43529.857881944445</v>
      </c>
      <c r="D1093">
        <v>1</v>
      </c>
      <c r="E1093">
        <v>4.2</v>
      </c>
      <c r="F1093">
        <v>16</v>
      </c>
      <c r="G1093">
        <v>0</v>
      </c>
      <c r="H1093">
        <v>0</v>
      </c>
      <c r="I1093">
        <v>19.8</v>
      </c>
      <c r="J1093" t="s">
        <v>23</v>
      </c>
      <c r="K1093" t="s">
        <v>28</v>
      </c>
      <c r="L1093" t="s">
        <v>55</v>
      </c>
      <c r="M1093" t="s">
        <v>36</v>
      </c>
      <c r="N1093" t="s">
        <v>27</v>
      </c>
      <c r="O1093" t="s">
        <v>27</v>
      </c>
    </row>
    <row r="1094" spans="1:15" x14ac:dyDescent="0.3">
      <c r="A1094">
        <v>1092</v>
      </c>
      <c r="B1094">
        <v>43545.427199074074</v>
      </c>
      <c r="C1094">
        <v>43545.436550925922</v>
      </c>
      <c r="D1094">
        <v>1</v>
      </c>
      <c r="E1094">
        <v>0.97</v>
      </c>
      <c r="F1094">
        <v>9.5</v>
      </c>
      <c r="G1094">
        <v>0</v>
      </c>
      <c r="H1094">
        <v>0</v>
      </c>
      <c r="I1094">
        <v>12.8</v>
      </c>
      <c r="J1094" t="s">
        <v>23</v>
      </c>
      <c r="K1094" t="s">
        <v>28</v>
      </c>
      <c r="L1094" t="s">
        <v>58</v>
      </c>
      <c r="M1094" t="s">
        <v>38</v>
      </c>
      <c r="N1094" t="s">
        <v>27</v>
      </c>
      <c r="O1094" t="s">
        <v>27</v>
      </c>
    </row>
    <row r="1095" spans="1:15" x14ac:dyDescent="0.3">
      <c r="A1095">
        <v>1093</v>
      </c>
      <c r="B1095">
        <v>43534.513865740744</v>
      </c>
      <c r="C1095">
        <v>43534.534421296295</v>
      </c>
      <c r="D1095">
        <v>1</v>
      </c>
      <c r="E1095">
        <v>5.0599999999999996</v>
      </c>
      <c r="F1095">
        <v>22</v>
      </c>
      <c r="G1095">
        <v>0</v>
      </c>
      <c r="H1095">
        <v>0</v>
      </c>
      <c r="I1095">
        <v>25.3</v>
      </c>
      <c r="J1095" t="s">
        <v>23</v>
      </c>
      <c r="K1095" t="s">
        <v>28</v>
      </c>
      <c r="L1095" t="s">
        <v>68</v>
      </c>
      <c r="M1095" t="s">
        <v>26</v>
      </c>
      <c r="N1095" t="s">
        <v>27</v>
      </c>
      <c r="O1095" t="s">
        <v>27</v>
      </c>
    </row>
    <row r="1096" spans="1:15" x14ac:dyDescent="0.3">
      <c r="A1096">
        <v>1094</v>
      </c>
      <c r="B1096">
        <v>43534.014421296299</v>
      </c>
      <c r="C1096">
        <v>43534.017893518518</v>
      </c>
      <c r="D1096">
        <v>1</v>
      </c>
      <c r="E1096">
        <v>0.7</v>
      </c>
      <c r="F1096">
        <v>5</v>
      </c>
      <c r="G1096">
        <v>2.2000000000000002</v>
      </c>
      <c r="H1096">
        <v>0</v>
      </c>
      <c r="I1096">
        <v>11</v>
      </c>
      <c r="J1096" t="s">
        <v>23</v>
      </c>
      <c r="K1096" t="s">
        <v>24</v>
      </c>
      <c r="L1096" t="s">
        <v>75</v>
      </c>
      <c r="M1096" t="s">
        <v>75</v>
      </c>
      <c r="N1096" t="s">
        <v>27</v>
      </c>
      <c r="O1096" t="s">
        <v>27</v>
      </c>
    </row>
    <row r="1097" spans="1:15" x14ac:dyDescent="0.3">
      <c r="A1097">
        <v>1095</v>
      </c>
      <c r="B1097">
        <v>43544.680798611109</v>
      </c>
      <c r="C1097">
        <v>43544.685011574074</v>
      </c>
      <c r="D1097">
        <v>5</v>
      </c>
      <c r="E1097">
        <v>0.74</v>
      </c>
      <c r="F1097">
        <v>6</v>
      </c>
      <c r="G1097">
        <v>1.03</v>
      </c>
      <c r="H1097">
        <v>0</v>
      </c>
      <c r="I1097">
        <v>11.33</v>
      </c>
      <c r="J1097" t="s">
        <v>23</v>
      </c>
      <c r="K1097" t="s">
        <v>24</v>
      </c>
      <c r="L1097" t="s">
        <v>48</v>
      </c>
      <c r="M1097" t="s">
        <v>48</v>
      </c>
      <c r="N1097" t="s">
        <v>27</v>
      </c>
      <c r="O1097" t="s">
        <v>27</v>
      </c>
    </row>
    <row r="1098" spans="1:15" x14ac:dyDescent="0.3">
      <c r="A1098">
        <v>1096</v>
      </c>
      <c r="B1098">
        <v>43542.299791666665</v>
      </c>
      <c r="C1098">
        <v>43542.341516203705</v>
      </c>
      <c r="D1098">
        <v>0</v>
      </c>
      <c r="E1098">
        <v>16.8</v>
      </c>
      <c r="F1098">
        <v>52</v>
      </c>
      <c r="G1098">
        <v>10</v>
      </c>
      <c r="H1098">
        <v>5.76</v>
      </c>
      <c r="I1098">
        <v>68.56</v>
      </c>
      <c r="J1098" t="s">
        <v>23</v>
      </c>
      <c r="K1098" t="s">
        <v>24</v>
      </c>
      <c r="L1098" t="s">
        <v>73</v>
      </c>
      <c r="M1098" t="s">
        <v>40</v>
      </c>
      <c r="N1098" t="s">
        <v>46</v>
      </c>
      <c r="O1098" t="s">
        <v>27</v>
      </c>
    </row>
    <row r="1099" spans="1:15" x14ac:dyDescent="0.3">
      <c r="A1099">
        <v>1097</v>
      </c>
      <c r="B1099">
        <v>43554.53833333333</v>
      </c>
      <c r="C1099">
        <v>43554.544270833336</v>
      </c>
      <c r="D1099">
        <v>1</v>
      </c>
      <c r="E1099">
        <v>1.2</v>
      </c>
      <c r="F1099">
        <v>7.5</v>
      </c>
      <c r="G1099">
        <v>0</v>
      </c>
      <c r="H1099">
        <v>0</v>
      </c>
      <c r="I1099">
        <v>10.8</v>
      </c>
      <c r="J1099" t="s">
        <v>23</v>
      </c>
      <c r="K1099" t="s">
        <v>28</v>
      </c>
      <c r="L1099" t="s">
        <v>51</v>
      </c>
      <c r="M1099" t="s">
        <v>52</v>
      </c>
      <c r="N1099" t="s">
        <v>27</v>
      </c>
      <c r="O1099" t="s">
        <v>27</v>
      </c>
    </row>
    <row r="1100" spans="1:15" x14ac:dyDescent="0.3">
      <c r="A1100">
        <v>1098</v>
      </c>
      <c r="B1100">
        <v>43552.597291666665</v>
      </c>
      <c r="C1100">
        <v>43552.605543981481</v>
      </c>
      <c r="D1100">
        <v>1</v>
      </c>
      <c r="E1100">
        <v>1.2</v>
      </c>
      <c r="F1100">
        <v>9</v>
      </c>
      <c r="G1100">
        <v>2.46</v>
      </c>
      <c r="H1100">
        <v>0</v>
      </c>
      <c r="I1100">
        <v>14.76</v>
      </c>
      <c r="J1100" t="s">
        <v>23</v>
      </c>
      <c r="K1100" t="s">
        <v>24</v>
      </c>
      <c r="L1100" t="s">
        <v>57</v>
      </c>
      <c r="M1100" t="s">
        <v>38</v>
      </c>
      <c r="N1100" t="s">
        <v>27</v>
      </c>
      <c r="O1100" t="s">
        <v>27</v>
      </c>
    </row>
    <row r="1101" spans="1:15" x14ac:dyDescent="0.3">
      <c r="A1101">
        <v>1099</v>
      </c>
      <c r="B1101">
        <v>43533.617881944447</v>
      </c>
      <c r="C1101">
        <v>43533.645127314812</v>
      </c>
      <c r="D1101">
        <v>1</v>
      </c>
      <c r="E1101">
        <v>2.25</v>
      </c>
      <c r="F1101">
        <v>21.5</v>
      </c>
      <c r="G1101">
        <v>0</v>
      </c>
      <c r="H1101">
        <v>0</v>
      </c>
      <c r="I1101">
        <v>24.8</v>
      </c>
      <c r="J1101" t="s">
        <v>23</v>
      </c>
      <c r="K1101" t="s">
        <v>28</v>
      </c>
      <c r="L1101" t="s">
        <v>55</v>
      </c>
      <c r="M1101" t="s">
        <v>71</v>
      </c>
      <c r="N1101" t="s">
        <v>27</v>
      </c>
      <c r="O1101" t="s">
        <v>27</v>
      </c>
    </row>
    <row r="1102" spans="1:15" x14ac:dyDescent="0.3">
      <c r="A1102">
        <v>1100</v>
      </c>
      <c r="B1102">
        <v>43544.788611111115</v>
      </c>
      <c r="C1102">
        <v>43544.798506944448</v>
      </c>
      <c r="D1102">
        <v>1</v>
      </c>
      <c r="E1102">
        <v>2</v>
      </c>
      <c r="F1102">
        <v>11</v>
      </c>
      <c r="G1102">
        <v>3.05</v>
      </c>
      <c r="H1102">
        <v>0</v>
      </c>
      <c r="I1102">
        <v>18.350000000000001</v>
      </c>
      <c r="J1102" t="s">
        <v>23</v>
      </c>
      <c r="K1102" t="s">
        <v>24</v>
      </c>
      <c r="L1102" t="s">
        <v>34</v>
      </c>
      <c r="M1102" t="s">
        <v>42</v>
      </c>
      <c r="N1102" t="s">
        <v>27</v>
      </c>
      <c r="O1102" t="s">
        <v>27</v>
      </c>
    </row>
    <row r="1103" spans="1:15" x14ac:dyDescent="0.3">
      <c r="A1103">
        <v>1101</v>
      </c>
      <c r="B1103">
        <v>43546.584733796299</v>
      </c>
      <c r="C1103">
        <v>43546.603819444441</v>
      </c>
      <c r="D1103">
        <v>1</v>
      </c>
      <c r="E1103">
        <v>1.5</v>
      </c>
      <c r="F1103">
        <v>16</v>
      </c>
      <c r="G1103">
        <v>3.85</v>
      </c>
      <c r="H1103">
        <v>0</v>
      </c>
      <c r="I1103">
        <v>23.15</v>
      </c>
      <c r="J1103" t="s">
        <v>23</v>
      </c>
      <c r="K1103" t="s">
        <v>24</v>
      </c>
      <c r="L1103" t="s">
        <v>35</v>
      </c>
      <c r="M1103" t="s">
        <v>59</v>
      </c>
      <c r="N1103" t="s">
        <v>27</v>
      </c>
      <c r="O1103" t="s">
        <v>27</v>
      </c>
    </row>
    <row r="1104" spans="1:15" x14ac:dyDescent="0.3">
      <c r="A1104">
        <v>1102</v>
      </c>
      <c r="B1104">
        <v>43533.940289351849</v>
      </c>
      <c r="C1104">
        <v>43533.946550925924</v>
      </c>
      <c r="D1104">
        <v>1</v>
      </c>
      <c r="E1104">
        <v>1.79</v>
      </c>
      <c r="F1104">
        <v>8.5</v>
      </c>
      <c r="G1104">
        <v>0</v>
      </c>
      <c r="H1104">
        <v>0</v>
      </c>
      <c r="I1104">
        <v>12.3</v>
      </c>
      <c r="J1104" t="s">
        <v>23</v>
      </c>
      <c r="K1104" t="s">
        <v>28</v>
      </c>
      <c r="L1104" t="s">
        <v>79</v>
      </c>
      <c r="M1104" t="s">
        <v>50</v>
      </c>
      <c r="N1104" t="s">
        <v>27</v>
      </c>
      <c r="O1104" t="s">
        <v>27</v>
      </c>
    </row>
    <row r="1105" spans="1:15" x14ac:dyDescent="0.3">
      <c r="A1105">
        <v>1103</v>
      </c>
      <c r="B1105">
        <v>43531.77076388889</v>
      </c>
      <c r="C1105">
        <v>43531.782685185186</v>
      </c>
      <c r="D1105">
        <v>1</v>
      </c>
      <c r="E1105">
        <v>2.11</v>
      </c>
      <c r="F1105">
        <v>13</v>
      </c>
      <c r="G1105">
        <v>3.46</v>
      </c>
      <c r="H1105">
        <v>0</v>
      </c>
      <c r="I1105">
        <v>20.76</v>
      </c>
      <c r="J1105" t="s">
        <v>23</v>
      </c>
      <c r="K1105" t="s">
        <v>24</v>
      </c>
      <c r="L1105" t="s">
        <v>82</v>
      </c>
      <c r="M1105" t="s">
        <v>42</v>
      </c>
      <c r="N1105" t="s">
        <v>27</v>
      </c>
      <c r="O1105" t="s">
        <v>27</v>
      </c>
    </row>
    <row r="1106" spans="1:15" x14ac:dyDescent="0.3">
      <c r="A1106">
        <v>1104</v>
      </c>
      <c r="B1106">
        <v>43554.041701388887</v>
      </c>
      <c r="C1106">
        <v>43554.062002314815</v>
      </c>
      <c r="D1106">
        <v>1</v>
      </c>
      <c r="E1106">
        <v>10.199999999999999</v>
      </c>
      <c r="F1106">
        <v>32.5</v>
      </c>
      <c r="G1106">
        <v>7.25</v>
      </c>
      <c r="H1106">
        <v>0</v>
      </c>
      <c r="I1106">
        <v>43.55</v>
      </c>
      <c r="J1106" t="s">
        <v>23</v>
      </c>
      <c r="K1106" t="s">
        <v>24</v>
      </c>
      <c r="L1106" t="s">
        <v>33</v>
      </c>
      <c r="M1106" t="s">
        <v>136</v>
      </c>
      <c r="N1106" t="s">
        <v>27</v>
      </c>
      <c r="O1106" t="s">
        <v>67</v>
      </c>
    </row>
    <row r="1107" spans="1:15" x14ac:dyDescent="0.3">
      <c r="A1107">
        <v>1105</v>
      </c>
      <c r="B1107">
        <v>43537.680555555555</v>
      </c>
      <c r="C1107">
        <v>43537.686030092591</v>
      </c>
      <c r="D1107">
        <v>6</v>
      </c>
      <c r="E1107">
        <v>1.22</v>
      </c>
      <c r="F1107">
        <v>7.5</v>
      </c>
      <c r="G1107">
        <v>2.36</v>
      </c>
      <c r="H1107">
        <v>0</v>
      </c>
      <c r="I1107">
        <v>14.16</v>
      </c>
      <c r="J1107" t="s">
        <v>23</v>
      </c>
      <c r="K1107" t="s">
        <v>24</v>
      </c>
      <c r="L1107" t="s">
        <v>36</v>
      </c>
      <c r="M1107" t="s">
        <v>49</v>
      </c>
      <c r="N1107" t="s">
        <v>27</v>
      </c>
      <c r="O1107" t="s">
        <v>27</v>
      </c>
    </row>
    <row r="1108" spans="1:15" x14ac:dyDescent="0.3">
      <c r="A1108">
        <v>1106</v>
      </c>
      <c r="B1108">
        <v>43537.413113425922</v>
      </c>
      <c r="C1108">
        <v>43537.429259259261</v>
      </c>
      <c r="D1108">
        <v>1</v>
      </c>
      <c r="E1108">
        <v>6.49</v>
      </c>
      <c r="F1108">
        <v>22.5</v>
      </c>
      <c r="G1108">
        <v>6.45</v>
      </c>
      <c r="H1108">
        <v>0</v>
      </c>
      <c r="I1108">
        <v>32.25</v>
      </c>
      <c r="J1108" t="s">
        <v>23</v>
      </c>
      <c r="K1108" t="s">
        <v>24</v>
      </c>
      <c r="L1108" t="s">
        <v>59</v>
      </c>
      <c r="M1108" t="s">
        <v>82</v>
      </c>
      <c r="N1108" t="s">
        <v>27</v>
      </c>
      <c r="O1108" t="s">
        <v>27</v>
      </c>
    </row>
    <row r="1109" spans="1:15" x14ac:dyDescent="0.3">
      <c r="A1109">
        <v>1107</v>
      </c>
      <c r="B1109">
        <v>43546.626979166664</v>
      </c>
      <c r="C1109">
        <v>43546.649594907409</v>
      </c>
      <c r="D1109">
        <v>1</v>
      </c>
      <c r="E1109">
        <v>10.09</v>
      </c>
      <c r="F1109">
        <v>31</v>
      </c>
      <c r="G1109">
        <v>8.01</v>
      </c>
      <c r="H1109">
        <v>5.76</v>
      </c>
      <c r="I1109">
        <v>48.07</v>
      </c>
      <c r="J1109" t="s">
        <v>23</v>
      </c>
      <c r="K1109" t="s">
        <v>24</v>
      </c>
      <c r="L1109" t="s">
        <v>44</v>
      </c>
      <c r="M1109" t="s">
        <v>41</v>
      </c>
      <c r="N1109" t="s">
        <v>46</v>
      </c>
      <c r="O1109" t="s">
        <v>27</v>
      </c>
    </row>
    <row r="1110" spans="1:15" x14ac:dyDescent="0.3">
      <c r="A1110">
        <v>1108</v>
      </c>
      <c r="B1110">
        <v>43534.39806712963</v>
      </c>
      <c r="C1110">
        <v>43534.411157407405</v>
      </c>
      <c r="D1110">
        <v>1</v>
      </c>
      <c r="E1110">
        <v>13.4</v>
      </c>
      <c r="F1110">
        <v>52</v>
      </c>
      <c r="G1110">
        <v>11.7</v>
      </c>
      <c r="H1110">
        <v>5.76</v>
      </c>
      <c r="I1110">
        <v>70.260000000000005</v>
      </c>
      <c r="J1110" t="s">
        <v>23</v>
      </c>
      <c r="K1110" t="s">
        <v>24</v>
      </c>
    </row>
    <row r="1111" spans="1:15" x14ac:dyDescent="0.3">
      <c r="A1111">
        <v>1109</v>
      </c>
      <c r="B1111">
        <v>43553.289641203701</v>
      </c>
      <c r="C1111">
        <v>43553.297256944446</v>
      </c>
      <c r="D1111">
        <v>1</v>
      </c>
      <c r="E1111">
        <v>1.3</v>
      </c>
      <c r="F1111">
        <v>9</v>
      </c>
      <c r="G1111">
        <v>2.4500000000000002</v>
      </c>
      <c r="H1111">
        <v>0</v>
      </c>
      <c r="I1111">
        <v>14.75</v>
      </c>
      <c r="J1111" t="s">
        <v>23</v>
      </c>
      <c r="K1111" t="s">
        <v>24</v>
      </c>
      <c r="L1111" t="s">
        <v>34</v>
      </c>
      <c r="M1111" t="s">
        <v>56</v>
      </c>
      <c r="N1111" t="s">
        <v>27</v>
      </c>
      <c r="O1111" t="s">
        <v>27</v>
      </c>
    </row>
    <row r="1112" spans="1:15" x14ac:dyDescent="0.3">
      <c r="A1112">
        <v>1110</v>
      </c>
      <c r="B1112">
        <v>43531.413587962961</v>
      </c>
      <c r="C1112">
        <v>43531.438206018516</v>
      </c>
      <c r="D1112">
        <v>6</v>
      </c>
      <c r="E1112">
        <v>4.18</v>
      </c>
      <c r="F1112">
        <v>22.5</v>
      </c>
      <c r="G1112">
        <v>0</v>
      </c>
      <c r="H1112">
        <v>0</v>
      </c>
      <c r="I1112">
        <v>25.8</v>
      </c>
      <c r="J1112" t="s">
        <v>23</v>
      </c>
      <c r="K1112" t="s">
        <v>28</v>
      </c>
      <c r="L1112" t="s">
        <v>35</v>
      </c>
      <c r="M1112" t="s">
        <v>83</v>
      </c>
      <c r="N1112" t="s">
        <v>27</v>
      </c>
      <c r="O1112" t="s">
        <v>27</v>
      </c>
    </row>
    <row r="1113" spans="1:15" x14ac:dyDescent="0.3">
      <c r="A1113">
        <v>1111</v>
      </c>
      <c r="B1113">
        <v>43529.880879629629</v>
      </c>
      <c r="C1113">
        <v>43529.889756944445</v>
      </c>
      <c r="D1113">
        <v>1</v>
      </c>
      <c r="E1113">
        <v>2</v>
      </c>
      <c r="F1113">
        <v>10</v>
      </c>
      <c r="G1113">
        <v>5</v>
      </c>
      <c r="H1113">
        <v>0</v>
      </c>
      <c r="I1113">
        <v>18.8</v>
      </c>
      <c r="J1113" t="s">
        <v>23</v>
      </c>
      <c r="K1113" t="s">
        <v>24</v>
      </c>
      <c r="L1113" t="s">
        <v>35</v>
      </c>
      <c r="M1113" t="s">
        <v>25</v>
      </c>
      <c r="N1113" t="s">
        <v>27</v>
      </c>
      <c r="O1113" t="s">
        <v>27</v>
      </c>
    </row>
    <row r="1114" spans="1:15" x14ac:dyDescent="0.3">
      <c r="A1114">
        <v>1112</v>
      </c>
      <c r="B1114">
        <v>43536.798182870371</v>
      </c>
      <c r="C1114">
        <v>43536.806087962963</v>
      </c>
      <c r="D1114">
        <v>1</v>
      </c>
      <c r="E1114">
        <v>0.9</v>
      </c>
      <c r="F1114">
        <v>8.5</v>
      </c>
      <c r="G1114">
        <v>1.92</v>
      </c>
      <c r="H1114">
        <v>0</v>
      </c>
      <c r="I1114">
        <v>14.72</v>
      </c>
      <c r="J1114" t="s">
        <v>23</v>
      </c>
      <c r="K1114" t="s">
        <v>24</v>
      </c>
      <c r="L1114" t="s">
        <v>35</v>
      </c>
      <c r="N1114" t="s">
        <v>27</v>
      </c>
    </row>
    <row r="1115" spans="1:15" x14ac:dyDescent="0.3">
      <c r="A1115">
        <v>1113</v>
      </c>
      <c r="B1115">
        <v>43545.822280092594</v>
      </c>
      <c r="C1115">
        <v>43545.834733796299</v>
      </c>
      <c r="D1115">
        <v>1</v>
      </c>
      <c r="E1115">
        <v>1.1299999999999999</v>
      </c>
      <c r="F1115">
        <v>11.5</v>
      </c>
      <c r="G1115">
        <v>3.16</v>
      </c>
      <c r="H1115">
        <v>0</v>
      </c>
      <c r="I1115">
        <v>18.96</v>
      </c>
      <c r="J1115" t="s">
        <v>23</v>
      </c>
      <c r="K1115" t="s">
        <v>24</v>
      </c>
      <c r="L1115" t="s">
        <v>55</v>
      </c>
      <c r="M1115" t="s">
        <v>54</v>
      </c>
      <c r="N1115" t="s">
        <v>27</v>
      </c>
      <c r="O1115" t="s">
        <v>27</v>
      </c>
    </row>
    <row r="1116" spans="1:15" x14ac:dyDescent="0.3">
      <c r="A1116">
        <v>1114</v>
      </c>
      <c r="B1116">
        <v>43549.707766203705</v>
      </c>
      <c r="C1116">
        <v>43549.715520833335</v>
      </c>
      <c r="D1116">
        <v>1</v>
      </c>
      <c r="E1116">
        <v>2</v>
      </c>
      <c r="F1116">
        <v>10</v>
      </c>
      <c r="G1116">
        <v>2.85</v>
      </c>
      <c r="H1116">
        <v>0</v>
      </c>
      <c r="I1116">
        <v>17.149999999999999</v>
      </c>
      <c r="J1116" t="s">
        <v>23</v>
      </c>
      <c r="K1116" t="s">
        <v>24</v>
      </c>
      <c r="L1116" t="s">
        <v>79</v>
      </c>
      <c r="M1116" t="s">
        <v>29</v>
      </c>
      <c r="N1116" t="s">
        <v>27</v>
      </c>
      <c r="O1116" t="s">
        <v>27</v>
      </c>
    </row>
    <row r="1117" spans="1:15" x14ac:dyDescent="0.3">
      <c r="A1117">
        <v>1115</v>
      </c>
      <c r="B1117">
        <v>43544.473587962966</v>
      </c>
      <c r="C1117">
        <v>43544.491516203707</v>
      </c>
      <c r="D1117">
        <v>5</v>
      </c>
      <c r="E1117">
        <v>2.76</v>
      </c>
      <c r="F1117">
        <v>16.5</v>
      </c>
      <c r="G1117">
        <v>3.96</v>
      </c>
      <c r="H1117">
        <v>0</v>
      </c>
      <c r="I1117">
        <v>23.76</v>
      </c>
      <c r="J1117" t="s">
        <v>23</v>
      </c>
      <c r="K1117" t="s">
        <v>24</v>
      </c>
      <c r="L1117" t="s">
        <v>70</v>
      </c>
      <c r="M1117" t="s">
        <v>35</v>
      </c>
      <c r="N1117" t="s">
        <v>27</v>
      </c>
      <c r="O1117" t="s">
        <v>27</v>
      </c>
    </row>
    <row r="1118" spans="1:15" x14ac:dyDescent="0.3">
      <c r="A1118">
        <v>1116</v>
      </c>
      <c r="B1118">
        <v>43549.663043981483</v>
      </c>
      <c r="C1118">
        <v>43549.665590277778</v>
      </c>
      <c r="D1118">
        <v>1</v>
      </c>
      <c r="E1118">
        <v>0.49</v>
      </c>
      <c r="F1118">
        <v>4.5</v>
      </c>
      <c r="G1118">
        <v>1</v>
      </c>
      <c r="H1118">
        <v>0</v>
      </c>
      <c r="I1118">
        <v>8.8000000000000007</v>
      </c>
      <c r="J1118" t="s">
        <v>23</v>
      </c>
      <c r="K1118" t="s">
        <v>24</v>
      </c>
      <c r="L1118" t="s">
        <v>77</v>
      </c>
      <c r="M1118" t="s">
        <v>33</v>
      </c>
      <c r="N1118" t="s">
        <v>27</v>
      </c>
      <c r="O1118" t="s">
        <v>27</v>
      </c>
    </row>
    <row r="1119" spans="1:15" x14ac:dyDescent="0.3">
      <c r="A1119">
        <v>1117</v>
      </c>
      <c r="B1119">
        <v>43529.555833333332</v>
      </c>
      <c r="C1119">
        <v>43529.574907407405</v>
      </c>
      <c r="D1119">
        <v>4</v>
      </c>
      <c r="E1119">
        <v>4.71</v>
      </c>
      <c r="F1119">
        <v>20</v>
      </c>
      <c r="G1119">
        <v>4.66</v>
      </c>
      <c r="H1119">
        <v>0</v>
      </c>
      <c r="I1119">
        <v>27.96</v>
      </c>
      <c r="J1119" t="s">
        <v>23</v>
      </c>
      <c r="K1119" t="s">
        <v>24</v>
      </c>
      <c r="L1119" t="s">
        <v>31</v>
      </c>
      <c r="M1119" t="s">
        <v>77</v>
      </c>
      <c r="N1119" t="s">
        <v>27</v>
      </c>
      <c r="O1119" t="s">
        <v>27</v>
      </c>
    </row>
    <row r="1120" spans="1:15" x14ac:dyDescent="0.3">
      <c r="A1120">
        <v>1118</v>
      </c>
      <c r="B1120">
        <v>43529.889317129629</v>
      </c>
      <c r="C1120">
        <v>43529.899687500001</v>
      </c>
      <c r="D1120">
        <v>1</v>
      </c>
      <c r="E1120">
        <v>6.96</v>
      </c>
      <c r="F1120">
        <v>20.5</v>
      </c>
      <c r="G1120">
        <v>0</v>
      </c>
      <c r="H1120">
        <v>0</v>
      </c>
      <c r="I1120">
        <v>21.8</v>
      </c>
      <c r="J1120" t="s">
        <v>23</v>
      </c>
      <c r="K1120" t="s">
        <v>28</v>
      </c>
      <c r="L1120" t="s">
        <v>44</v>
      </c>
      <c r="M1120" t="s">
        <v>145</v>
      </c>
      <c r="N1120" t="s">
        <v>46</v>
      </c>
      <c r="O1120" t="s">
        <v>46</v>
      </c>
    </row>
    <row r="1121" spans="1:15" x14ac:dyDescent="0.3">
      <c r="A1121">
        <v>1119</v>
      </c>
      <c r="B1121">
        <v>43527.593981481485</v>
      </c>
      <c r="C1121">
        <v>43527.600277777776</v>
      </c>
      <c r="D1121">
        <v>1</v>
      </c>
      <c r="E1121">
        <v>2.2999999999999998</v>
      </c>
      <c r="F1121">
        <v>9.5</v>
      </c>
      <c r="G1121">
        <v>0</v>
      </c>
      <c r="H1121">
        <v>0</v>
      </c>
      <c r="I1121">
        <v>12.8</v>
      </c>
      <c r="J1121" t="s">
        <v>23</v>
      </c>
      <c r="K1121" t="s">
        <v>28</v>
      </c>
      <c r="L1121" t="s">
        <v>115</v>
      </c>
      <c r="M1121" t="s">
        <v>31</v>
      </c>
      <c r="N1121" t="s">
        <v>27</v>
      </c>
      <c r="O1121" t="s">
        <v>27</v>
      </c>
    </row>
    <row r="1122" spans="1:15" x14ac:dyDescent="0.3">
      <c r="A1122">
        <v>1120</v>
      </c>
      <c r="B1122">
        <v>43542.679837962962</v>
      </c>
      <c r="C1122">
        <v>43542.68476851852</v>
      </c>
      <c r="D1122">
        <v>1</v>
      </c>
      <c r="E1122">
        <v>0.8</v>
      </c>
      <c r="F1122">
        <v>6</v>
      </c>
      <c r="G1122">
        <v>0</v>
      </c>
      <c r="H1122">
        <v>0</v>
      </c>
      <c r="I1122">
        <v>10.3</v>
      </c>
      <c r="J1122" t="s">
        <v>23</v>
      </c>
      <c r="K1122" t="s">
        <v>28</v>
      </c>
      <c r="L1122" t="s">
        <v>41</v>
      </c>
      <c r="M1122" t="s">
        <v>34</v>
      </c>
      <c r="N1122" t="s">
        <v>27</v>
      </c>
      <c r="O1122" t="s">
        <v>27</v>
      </c>
    </row>
    <row r="1123" spans="1:15" x14ac:dyDescent="0.3">
      <c r="A1123">
        <v>1121</v>
      </c>
      <c r="B1123">
        <v>43541.750497685185</v>
      </c>
      <c r="C1123">
        <v>43541.757037037038</v>
      </c>
      <c r="D1123">
        <v>1</v>
      </c>
      <c r="E1123">
        <v>1.61</v>
      </c>
      <c r="F1123">
        <v>8.5</v>
      </c>
      <c r="G1123">
        <v>1.77</v>
      </c>
      <c r="H1123">
        <v>0</v>
      </c>
      <c r="I1123">
        <v>13.57</v>
      </c>
      <c r="J1123" t="s">
        <v>23</v>
      </c>
      <c r="K1123" t="s">
        <v>24</v>
      </c>
      <c r="L1123" t="s">
        <v>82</v>
      </c>
      <c r="M1123" t="s">
        <v>29</v>
      </c>
      <c r="N1123" t="s">
        <v>27</v>
      </c>
      <c r="O1123" t="s">
        <v>27</v>
      </c>
    </row>
    <row r="1124" spans="1:15" x14ac:dyDescent="0.3">
      <c r="A1124">
        <v>1122</v>
      </c>
      <c r="B1124">
        <v>43551.26766203704</v>
      </c>
      <c r="C1124">
        <v>43551.270150462966</v>
      </c>
      <c r="D1124">
        <v>1</v>
      </c>
      <c r="E1124">
        <v>1.6</v>
      </c>
      <c r="F1124">
        <v>6.5</v>
      </c>
      <c r="G1124">
        <v>0</v>
      </c>
      <c r="H1124">
        <v>0</v>
      </c>
      <c r="I1124">
        <v>7.3</v>
      </c>
      <c r="J1124" t="s">
        <v>23</v>
      </c>
      <c r="K1124" t="s">
        <v>24</v>
      </c>
      <c r="L1124" t="s">
        <v>82</v>
      </c>
      <c r="M1124" t="s">
        <v>50</v>
      </c>
      <c r="N1124" t="s">
        <v>27</v>
      </c>
      <c r="O1124" t="s">
        <v>27</v>
      </c>
    </row>
    <row r="1125" spans="1:15" x14ac:dyDescent="0.3">
      <c r="A1125">
        <v>1123</v>
      </c>
      <c r="B1125">
        <v>43530.893217592595</v>
      </c>
      <c r="C1125">
        <v>43530.899201388886</v>
      </c>
      <c r="D1125">
        <v>1</v>
      </c>
      <c r="E1125">
        <v>1.5</v>
      </c>
      <c r="F1125">
        <v>7.5</v>
      </c>
      <c r="G1125">
        <v>1.7</v>
      </c>
      <c r="H1125">
        <v>0</v>
      </c>
      <c r="I1125">
        <v>13</v>
      </c>
      <c r="J1125" t="s">
        <v>23</v>
      </c>
      <c r="K1125" t="s">
        <v>24</v>
      </c>
      <c r="L1125" t="s">
        <v>35</v>
      </c>
      <c r="M1125" t="s">
        <v>59</v>
      </c>
      <c r="N1125" t="s">
        <v>27</v>
      </c>
      <c r="O1125" t="s">
        <v>27</v>
      </c>
    </row>
    <row r="1126" spans="1:15" x14ac:dyDescent="0.3">
      <c r="A1126">
        <v>1124</v>
      </c>
      <c r="B1126">
        <v>43554.03019675926</v>
      </c>
      <c r="C1126">
        <v>43554.038055555553</v>
      </c>
      <c r="D1126">
        <v>1</v>
      </c>
      <c r="E1126">
        <v>2.13</v>
      </c>
      <c r="F1126">
        <v>9.5</v>
      </c>
      <c r="G1126">
        <v>2.66</v>
      </c>
      <c r="H1126">
        <v>0</v>
      </c>
      <c r="I1126">
        <v>15.96</v>
      </c>
      <c r="J1126" t="s">
        <v>23</v>
      </c>
      <c r="K1126" t="s">
        <v>24</v>
      </c>
      <c r="L1126" t="s">
        <v>75</v>
      </c>
      <c r="M1126" t="s">
        <v>38</v>
      </c>
      <c r="N1126" t="s">
        <v>27</v>
      </c>
      <c r="O1126" t="s">
        <v>27</v>
      </c>
    </row>
    <row r="1127" spans="1:15" x14ac:dyDescent="0.3">
      <c r="A1127">
        <v>1125</v>
      </c>
      <c r="B1127">
        <v>43534.395949074074</v>
      </c>
      <c r="C1127">
        <v>43534.399675925924</v>
      </c>
      <c r="D1127">
        <v>2</v>
      </c>
      <c r="E1127">
        <v>1.3</v>
      </c>
      <c r="F1127">
        <v>6.5</v>
      </c>
      <c r="G1127">
        <v>0</v>
      </c>
      <c r="H1127">
        <v>0</v>
      </c>
      <c r="I1127">
        <v>9.8000000000000007</v>
      </c>
      <c r="J1127" t="s">
        <v>23</v>
      </c>
      <c r="K1127" t="s">
        <v>28</v>
      </c>
      <c r="L1127" t="s">
        <v>26</v>
      </c>
      <c r="M1127" t="s">
        <v>54</v>
      </c>
      <c r="N1127" t="s">
        <v>27</v>
      </c>
      <c r="O1127" t="s">
        <v>27</v>
      </c>
    </row>
    <row r="1128" spans="1:15" x14ac:dyDescent="0.3">
      <c r="A1128">
        <v>1126</v>
      </c>
      <c r="B1128">
        <v>43535.639687499999</v>
      </c>
      <c r="C1128">
        <v>43535.650266203702</v>
      </c>
      <c r="D1128">
        <v>1</v>
      </c>
      <c r="E1128">
        <v>2.0699999999999998</v>
      </c>
      <c r="F1128">
        <v>11.5</v>
      </c>
      <c r="G1128">
        <v>2.2200000000000002</v>
      </c>
      <c r="H1128">
        <v>0</v>
      </c>
      <c r="I1128">
        <v>17.02</v>
      </c>
      <c r="J1128" t="s">
        <v>23</v>
      </c>
      <c r="K1128" t="s">
        <v>24</v>
      </c>
      <c r="L1128" t="s">
        <v>58</v>
      </c>
      <c r="M1128" t="s">
        <v>54</v>
      </c>
      <c r="N1128" t="s">
        <v>27</v>
      </c>
      <c r="O1128" t="s">
        <v>27</v>
      </c>
    </row>
    <row r="1129" spans="1:15" x14ac:dyDescent="0.3">
      <c r="A1129">
        <v>1127</v>
      </c>
      <c r="B1129">
        <v>43537.58053240741</v>
      </c>
      <c r="C1129">
        <v>43537.583483796298</v>
      </c>
      <c r="D1129">
        <v>1</v>
      </c>
      <c r="E1129">
        <v>0.3</v>
      </c>
      <c r="F1129">
        <v>4.5</v>
      </c>
      <c r="G1129">
        <v>1.55</v>
      </c>
      <c r="H1129">
        <v>0</v>
      </c>
      <c r="I1129">
        <v>9.35</v>
      </c>
      <c r="J1129" t="s">
        <v>23</v>
      </c>
      <c r="K1129" t="s">
        <v>24</v>
      </c>
      <c r="L1129" t="s">
        <v>70</v>
      </c>
      <c r="M1129" t="s">
        <v>70</v>
      </c>
      <c r="N1129" t="s">
        <v>27</v>
      </c>
      <c r="O1129" t="s">
        <v>27</v>
      </c>
    </row>
    <row r="1130" spans="1:15" x14ac:dyDescent="0.3">
      <c r="A1130">
        <v>1128</v>
      </c>
      <c r="B1130">
        <v>43540.926018518519</v>
      </c>
      <c r="C1130">
        <v>43540.932650462964</v>
      </c>
      <c r="D1130">
        <v>1</v>
      </c>
      <c r="E1130">
        <v>1</v>
      </c>
      <c r="F1130">
        <v>7.5</v>
      </c>
      <c r="G1130">
        <v>2.8</v>
      </c>
      <c r="H1130">
        <v>0</v>
      </c>
      <c r="I1130">
        <v>14.1</v>
      </c>
      <c r="J1130" t="s">
        <v>23</v>
      </c>
      <c r="K1130" t="s">
        <v>24</v>
      </c>
      <c r="L1130" t="s">
        <v>59</v>
      </c>
      <c r="M1130" t="s">
        <v>51</v>
      </c>
      <c r="N1130" t="s">
        <v>27</v>
      </c>
      <c r="O1130" t="s">
        <v>27</v>
      </c>
    </row>
    <row r="1131" spans="1:15" x14ac:dyDescent="0.3">
      <c r="A1131">
        <v>1129</v>
      </c>
      <c r="B1131">
        <v>43548.491805555554</v>
      </c>
      <c r="C1131">
        <v>43548.503032407411</v>
      </c>
      <c r="D1131">
        <v>1</v>
      </c>
      <c r="E1131">
        <v>0.97</v>
      </c>
      <c r="F1131">
        <v>10.5</v>
      </c>
      <c r="G1131">
        <v>0</v>
      </c>
      <c r="H1131">
        <v>0</v>
      </c>
      <c r="I1131">
        <v>13.8</v>
      </c>
      <c r="J1131" t="s">
        <v>23</v>
      </c>
      <c r="K1131" t="s">
        <v>28</v>
      </c>
      <c r="L1131" t="s">
        <v>38</v>
      </c>
      <c r="M1131" t="s">
        <v>64</v>
      </c>
      <c r="N1131" t="s">
        <v>27</v>
      </c>
      <c r="O1131" t="s">
        <v>27</v>
      </c>
    </row>
    <row r="1132" spans="1:15" x14ac:dyDescent="0.3">
      <c r="A1132">
        <v>1130</v>
      </c>
      <c r="B1132">
        <v>43532.791122685187</v>
      </c>
      <c r="C1132">
        <v>43532.801145833335</v>
      </c>
      <c r="D1132">
        <v>1</v>
      </c>
      <c r="E1132">
        <v>1.79</v>
      </c>
      <c r="F1132">
        <v>10.5</v>
      </c>
      <c r="G1132">
        <v>2.96</v>
      </c>
      <c r="H1132">
        <v>0</v>
      </c>
      <c r="I1132">
        <v>17.760000000000002</v>
      </c>
      <c r="J1132" t="s">
        <v>23</v>
      </c>
      <c r="K1132" t="s">
        <v>24</v>
      </c>
      <c r="L1132" t="s">
        <v>54</v>
      </c>
      <c r="M1132" t="s">
        <v>76</v>
      </c>
      <c r="N1132" t="s">
        <v>27</v>
      </c>
      <c r="O1132" t="s">
        <v>27</v>
      </c>
    </row>
    <row r="1133" spans="1:15" x14ac:dyDescent="0.3">
      <c r="A1133">
        <v>1131</v>
      </c>
      <c r="B1133">
        <v>43530.355775462966</v>
      </c>
      <c r="C1133">
        <v>43530.363506944443</v>
      </c>
      <c r="D1133">
        <v>1</v>
      </c>
      <c r="E1133">
        <v>1.27</v>
      </c>
      <c r="F1133">
        <v>8.5</v>
      </c>
      <c r="G1133">
        <v>2.36</v>
      </c>
      <c r="H1133">
        <v>0</v>
      </c>
      <c r="I1133">
        <v>14.16</v>
      </c>
      <c r="J1133" t="s">
        <v>23</v>
      </c>
      <c r="K1133" t="s">
        <v>24</v>
      </c>
      <c r="L1133" t="s">
        <v>42</v>
      </c>
      <c r="M1133" t="s">
        <v>62</v>
      </c>
      <c r="N1133" t="s">
        <v>27</v>
      </c>
      <c r="O1133" t="s">
        <v>27</v>
      </c>
    </row>
    <row r="1134" spans="1:15" x14ac:dyDescent="0.3">
      <c r="A1134">
        <v>1132</v>
      </c>
      <c r="B1134">
        <v>43546.732233796298</v>
      </c>
      <c r="C1134">
        <v>43546.745370370372</v>
      </c>
      <c r="D1134">
        <v>1</v>
      </c>
      <c r="E1134">
        <v>3.5</v>
      </c>
      <c r="F1134">
        <v>15.5</v>
      </c>
      <c r="G1134">
        <v>4.95</v>
      </c>
      <c r="H1134">
        <v>0</v>
      </c>
      <c r="I1134">
        <v>24.75</v>
      </c>
      <c r="J1134" t="s">
        <v>23</v>
      </c>
      <c r="K1134" t="s">
        <v>24</v>
      </c>
      <c r="L1134" t="s">
        <v>94</v>
      </c>
      <c r="M1134" t="s">
        <v>103</v>
      </c>
      <c r="N1134" t="s">
        <v>27</v>
      </c>
      <c r="O1134" t="s">
        <v>67</v>
      </c>
    </row>
    <row r="1135" spans="1:15" x14ac:dyDescent="0.3">
      <c r="A1135">
        <v>1133</v>
      </c>
      <c r="B1135">
        <v>43536.33021990741</v>
      </c>
      <c r="C1135">
        <v>43536.341412037036</v>
      </c>
      <c r="D1135">
        <v>1</v>
      </c>
      <c r="E1135">
        <v>1.79</v>
      </c>
      <c r="F1135">
        <v>11.5</v>
      </c>
      <c r="G1135">
        <v>3.7</v>
      </c>
      <c r="H1135">
        <v>0</v>
      </c>
      <c r="I1135">
        <v>18.5</v>
      </c>
      <c r="J1135" t="s">
        <v>23</v>
      </c>
      <c r="K1135" t="s">
        <v>24</v>
      </c>
      <c r="L1135" t="s">
        <v>26</v>
      </c>
      <c r="M1135" t="s">
        <v>55</v>
      </c>
      <c r="N1135" t="s">
        <v>27</v>
      </c>
      <c r="O1135" t="s">
        <v>27</v>
      </c>
    </row>
    <row r="1136" spans="1:15" x14ac:dyDescent="0.3">
      <c r="A1136">
        <v>1134</v>
      </c>
      <c r="B1136">
        <v>43532.74659722222</v>
      </c>
      <c r="C1136">
        <v>43532.75141203704</v>
      </c>
      <c r="D1136">
        <v>1</v>
      </c>
      <c r="E1136">
        <v>1.1000000000000001</v>
      </c>
      <c r="F1136">
        <v>7</v>
      </c>
      <c r="G1136">
        <v>1</v>
      </c>
      <c r="H1136">
        <v>0</v>
      </c>
      <c r="I1136">
        <v>12.3</v>
      </c>
      <c r="J1136" t="s">
        <v>23</v>
      </c>
      <c r="K1136" t="s">
        <v>24</v>
      </c>
      <c r="L1136" t="s">
        <v>50</v>
      </c>
      <c r="M1136" t="s">
        <v>29</v>
      </c>
      <c r="N1136" t="s">
        <v>27</v>
      </c>
      <c r="O1136" t="s">
        <v>27</v>
      </c>
    </row>
    <row r="1137" spans="1:15" x14ac:dyDescent="0.3">
      <c r="A1137">
        <v>1135</v>
      </c>
      <c r="B1137">
        <v>43550.947118055556</v>
      </c>
      <c r="C1137">
        <v>43550.95171296296</v>
      </c>
      <c r="D1137">
        <v>1</v>
      </c>
      <c r="E1137">
        <v>1.03</v>
      </c>
      <c r="F1137">
        <v>6.5</v>
      </c>
      <c r="G1137">
        <v>2.06</v>
      </c>
      <c r="H1137">
        <v>0</v>
      </c>
      <c r="I1137">
        <v>12.36</v>
      </c>
      <c r="J1137" t="s">
        <v>23</v>
      </c>
      <c r="K1137" t="s">
        <v>24</v>
      </c>
      <c r="L1137" t="s">
        <v>90</v>
      </c>
      <c r="M1137" t="s">
        <v>94</v>
      </c>
      <c r="N1137" t="s">
        <v>27</v>
      </c>
      <c r="O1137" t="s">
        <v>27</v>
      </c>
    </row>
    <row r="1138" spans="1:15" x14ac:dyDescent="0.3">
      <c r="A1138">
        <v>1136</v>
      </c>
      <c r="B1138">
        <v>43550.613842592589</v>
      </c>
      <c r="C1138">
        <v>43550.629571759258</v>
      </c>
      <c r="D1138">
        <v>5</v>
      </c>
      <c r="E1138">
        <v>10.220000000000001</v>
      </c>
      <c r="F1138">
        <v>29</v>
      </c>
      <c r="G1138">
        <v>5</v>
      </c>
      <c r="H1138">
        <v>5.76</v>
      </c>
      <c r="I1138">
        <v>43.06</v>
      </c>
      <c r="J1138" t="s">
        <v>23</v>
      </c>
      <c r="K1138" t="s">
        <v>24</v>
      </c>
      <c r="L1138" t="s">
        <v>34</v>
      </c>
      <c r="M1138" t="s">
        <v>44</v>
      </c>
      <c r="N1138" t="s">
        <v>27</v>
      </c>
      <c r="O1138" t="s">
        <v>46</v>
      </c>
    </row>
    <row r="1139" spans="1:15" x14ac:dyDescent="0.3">
      <c r="A1139">
        <v>1137</v>
      </c>
      <c r="B1139">
        <v>43547.620347222219</v>
      </c>
      <c r="C1139">
        <v>43547.63795138889</v>
      </c>
      <c r="D1139">
        <v>1</v>
      </c>
      <c r="E1139">
        <v>3.1</v>
      </c>
      <c r="F1139">
        <v>17</v>
      </c>
      <c r="G1139">
        <v>4.05</v>
      </c>
      <c r="H1139">
        <v>0</v>
      </c>
      <c r="I1139">
        <v>24.35</v>
      </c>
      <c r="J1139" t="s">
        <v>23</v>
      </c>
      <c r="K1139" t="s">
        <v>24</v>
      </c>
      <c r="L1139" t="s">
        <v>38</v>
      </c>
      <c r="M1139" t="s">
        <v>53</v>
      </c>
      <c r="N1139" t="s">
        <v>27</v>
      </c>
      <c r="O1139" t="s">
        <v>27</v>
      </c>
    </row>
    <row r="1140" spans="1:15" x14ac:dyDescent="0.3">
      <c r="A1140">
        <v>1138</v>
      </c>
      <c r="B1140">
        <v>43543.875775462962</v>
      </c>
      <c r="C1140">
        <v>43543.878206018519</v>
      </c>
      <c r="D1140">
        <v>1</v>
      </c>
      <c r="E1140">
        <v>0.8</v>
      </c>
      <c r="F1140">
        <v>4.5</v>
      </c>
      <c r="G1140">
        <v>0</v>
      </c>
      <c r="H1140">
        <v>0</v>
      </c>
      <c r="I1140">
        <v>8.3000000000000007</v>
      </c>
      <c r="J1140" t="s">
        <v>23</v>
      </c>
      <c r="K1140" t="s">
        <v>28</v>
      </c>
      <c r="L1140" t="s">
        <v>42</v>
      </c>
      <c r="M1140" t="s">
        <v>48</v>
      </c>
      <c r="N1140" t="s">
        <v>27</v>
      </c>
      <c r="O1140" t="s">
        <v>27</v>
      </c>
    </row>
    <row r="1141" spans="1:15" x14ac:dyDescent="0.3">
      <c r="A1141">
        <v>1139</v>
      </c>
      <c r="B1141">
        <v>43547.607905092591</v>
      </c>
      <c r="C1141">
        <v>43547.633773148147</v>
      </c>
      <c r="D1141">
        <v>1</v>
      </c>
      <c r="E1141">
        <v>16.7</v>
      </c>
      <c r="F1141">
        <v>52</v>
      </c>
      <c r="G1141">
        <v>12.17</v>
      </c>
      <c r="H1141">
        <v>5.54</v>
      </c>
      <c r="I1141">
        <v>73.010000000000005</v>
      </c>
      <c r="J1141" t="s">
        <v>23</v>
      </c>
      <c r="K1141" t="s">
        <v>24</v>
      </c>
      <c r="L1141" t="s">
        <v>34</v>
      </c>
      <c r="M1141" t="s">
        <v>73</v>
      </c>
      <c r="N1141" t="s">
        <v>27</v>
      </c>
      <c r="O1141" t="s">
        <v>46</v>
      </c>
    </row>
    <row r="1142" spans="1:15" x14ac:dyDescent="0.3">
      <c r="A1142">
        <v>1140</v>
      </c>
      <c r="B1142">
        <v>43552.616759259261</v>
      </c>
      <c r="C1142">
        <v>43552.629432870373</v>
      </c>
      <c r="D1142">
        <v>1</v>
      </c>
      <c r="E1142">
        <v>2.69</v>
      </c>
      <c r="F1142">
        <v>13.5</v>
      </c>
      <c r="G1142">
        <v>3.36</v>
      </c>
      <c r="H1142">
        <v>0</v>
      </c>
      <c r="I1142">
        <v>20.16</v>
      </c>
      <c r="J1142" t="s">
        <v>23</v>
      </c>
      <c r="K1142" t="s">
        <v>24</v>
      </c>
      <c r="L1142" t="s">
        <v>26</v>
      </c>
      <c r="M1142" t="s">
        <v>42</v>
      </c>
      <c r="N1142" t="s">
        <v>27</v>
      </c>
      <c r="O1142" t="s">
        <v>27</v>
      </c>
    </row>
    <row r="1143" spans="1:15" x14ac:dyDescent="0.3">
      <c r="A1143">
        <v>1141</v>
      </c>
      <c r="B1143">
        <v>43539.596354166664</v>
      </c>
      <c r="C1143">
        <v>43539.624212962961</v>
      </c>
      <c r="D1143">
        <v>1</v>
      </c>
      <c r="E1143">
        <v>9.26</v>
      </c>
      <c r="F1143">
        <v>32</v>
      </c>
      <c r="G1143">
        <v>0</v>
      </c>
      <c r="H1143">
        <v>0</v>
      </c>
      <c r="I1143">
        <v>35.299999999999997</v>
      </c>
      <c r="J1143" t="s">
        <v>23</v>
      </c>
      <c r="K1143" t="s">
        <v>28</v>
      </c>
      <c r="L1143" t="s">
        <v>44</v>
      </c>
      <c r="M1143" t="s">
        <v>76</v>
      </c>
      <c r="N1143" t="s">
        <v>46</v>
      </c>
      <c r="O1143" t="s">
        <v>27</v>
      </c>
    </row>
    <row r="1144" spans="1:15" x14ac:dyDescent="0.3">
      <c r="A1144">
        <v>1142</v>
      </c>
      <c r="B1144">
        <v>43527.325555555559</v>
      </c>
      <c r="C1144">
        <v>43527.329085648147</v>
      </c>
      <c r="D1144">
        <v>1</v>
      </c>
      <c r="E1144">
        <v>1.57</v>
      </c>
      <c r="F1144">
        <v>7</v>
      </c>
      <c r="G1144">
        <v>0</v>
      </c>
      <c r="H1144">
        <v>0</v>
      </c>
      <c r="I1144">
        <v>10.3</v>
      </c>
      <c r="J1144" t="s">
        <v>23</v>
      </c>
      <c r="K1144" t="s">
        <v>28</v>
      </c>
      <c r="L1144" t="s">
        <v>71</v>
      </c>
      <c r="M1144" t="s">
        <v>35</v>
      </c>
      <c r="N1144" t="s">
        <v>27</v>
      </c>
      <c r="O1144" t="s">
        <v>27</v>
      </c>
    </row>
    <row r="1145" spans="1:15" x14ac:dyDescent="0.3">
      <c r="A1145">
        <v>1143</v>
      </c>
      <c r="B1145">
        <v>43546.279444444444</v>
      </c>
      <c r="C1145">
        <v>43546.282569444447</v>
      </c>
      <c r="D1145">
        <v>1</v>
      </c>
      <c r="E1145">
        <v>0.68</v>
      </c>
      <c r="F1145">
        <v>5</v>
      </c>
      <c r="G1145">
        <v>0</v>
      </c>
      <c r="H1145">
        <v>0</v>
      </c>
      <c r="I1145">
        <v>8.3000000000000007</v>
      </c>
      <c r="J1145" t="s">
        <v>23</v>
      </c>
      <c r="K1145" t="s">
        <v>28</v>
      </c>
      <c r="L1145" t="s">
        <v>38</v>
      </c>
      <c r="M1145" t="s">
        <v>64</v>
      </c>
      <c r="N1145" t="s">
        <v>27</v>
      </c>
      <c r="O1145" t="s">
        <v>27</v>
      </c>
    </row>
    <row r="1146" spans="1:15" x14ac:dyDescent="0.3">
      <c r="A1146">
        <v>1144</v>
      </c>
      <c r="B1146">
        <v>43536.693923611114</v>
      </c>
      <c r="C1146">
        <v>43536.69871527778</v>
      </c>
      <c r="D1146">
        <v>1</v>
      </c>
      <c r="E1146">
        <v>0.6</v>
      </c>
      <c r="F1146">
        <v>6</v>
      </c>
      <c r="G1146">
        <v>0</v>
      </c>
      <c r="H1146">
        <v>0</v>
      </c>
      <c r="I1146">
        <v>10.3</v>
      </c>
      <c r="J1146" t="s">
        <v>23</v>
      </c>
      <c r="K1146" t="s">
        <v>28</v>
      </c>
      <c r="L1146" t="s">
        <v>35</v>
      </c>
      <c r="M1146" t="s">
        <v>64</v>
      </c>
      <c r="N1146" t="s">
        <v>27</v>
      </c>
      <c r="O1146" t="s">
        <v>27</v>
      </c>
    </row>
    <row r="1147" spans="1:15" x14ac:dyDescent="0.3">
      <c r="A1147">
        <v>1145</v>
      </c>
      <c r="B1147">
        <v>43531.805902777778</v>
      </c>
      <c r="C1147">
        <v>43531.838854166665</v>
      </c>
      <c r="D1147">
        <v>1</v>
      </c>
      <c r="E1147">
        <v>17.86</v>
      </c>
      <c r="F1147">
        <v>52</v>
      </c>
      <c r="G1147">
        <v>6.66</v>
      </c>
      <c r="H1147">
        <v>0</v>
      </c>
      <c r="I1147">
        <v>66.459999999999994</v>
      </c>
      <c r="J1147" t="s">
        <v>23</v>
      </c>
      <c r="K1147" t="s">
        <v>24</v>
      </c>
      <c r="L1147" t="s">
        <v>73</v>
      </c>
      <c r="M1147" t="s">
        <v>76</v>
      </c>
      <c r="N1147" t="s">
        <v>46</v>
      </c>
      <c r="O1147" t="s">
        <v>27</v>
      </c>
    </row>
    <row r="1148" spans="1:15" x14ac:dyDescent="0.3">
      <c r="A1148">
        <v>1146</v>
      </c>
      <c r="B1148">
        <v>43544.890868055554</v>
      </c>
      <c r="C1148">
        <v>43544.909641203703</v>
      </c>
      <c r="D1148">
        <v>1</v>
      </c>
      <c r="E1148">
        <v>5.7</v>
      </c>
      <c r="F1148">
        <v>21.5</v>
      </c>
      <c r="G1148">
        <v>0</v>
      </c>
      <c r="H1148">
        <v>0</v>
      </c>
      <c r="I1148">
        <v>22.8</v>
      </c>
      <c r="J1148" t="s">
        <v>23</v>
      </c>
      <c r="K1148" t="s">
        <v>24</v>
      </c>
      <c r="L1148" t="s">
        <v>40</v>
      </c>
      <c r="M1148" t="s">
        <v>146</v>
      </c>
      <c r="N1148" t="s">
        <v>27</v>
      </c>
      <c r="O1148" t="s">
        <v>85</v>
      </c>
    </row>
    <row r="1149" spans="1:15" x14ac:dyDescent="0.3">
      <c r="A1149">
        <v>1147</v>
      </c>
      <c r="B1149">
        <v>43543.232835648145</v>
      </c>
      <c r="C1149">
        <v>43543.25712962963</v>
      </c>
      <c r="D1149">
        <v>6</v>
      </c>
      <c r="E1149">
        <v>14.54</v>
      </c>
      <c r="F1149">
        <v>42</v>
      </c>
      <c r="G1149">
        <v>8.66</v>
      </c>
      <c r="H1149">
        <v>0</v>
      </c>
      <c r="I1149">
        <v>51.96</v>
      </c>
      <c r="J1149" t="s">
        <v>23</v>
      </c>
      <c r="K1149" t="s">
        <v>24</v>
      </c>
      <c r="L1149" t="s">
        <v>73</v>
      </c>
      <c r="M1149" t="s">
        <v>122</v>
      </c>
      <c r="N1149" t="s">
        <v>46</v>
      </c>
      <c r="O1149" t="s">
        <v>67</v>
      </c>
    </row>
    <row r="1150" spans="1:15" x14ac:dyDescent="0.3">
      <c r="A1150">
        <v>1148</v>
      </c>
      <c r="B1150">
        <v>43529.560381944444</v>
      </c>
      <c r="C1150">
        <v>43529.565428240741</v>
      </c>
      <c r="D1150">
        <v>1</v>
      </c>
      <c r="E1150">
        <v>1</v>
      </c>
      <c r="F1150">
        <v>6.5</v>
      </c>
      <c r="G1150">
        <v>1</v>
      </c>
      <c r="H1150">
        <v>0</v>
      </c>
      <c r="I1150">
        <v>10.8</v>
      </c>
      <c r="J1150" t="s">
        <v>23</v>
      </c>
      <c r="K1150" t="s">
        <v>24</v>
      </c>
      <c r="L1150" t="s">
        <v>79</v>
      </c>
      <c r="M1150" t="s">
        <v>25</v>
      </c>
      <c r="N1150" t="s">
        <v>27</v>
      </c>
      <c r="O1150" t="s">
        <v>27</v>
      </c>
    </row>
    <row r="1151" spans="1:15" x14ac:dyDescent="0.3">
      <c r="A1151">
        <v>1149</v>
      </c>
      <c r="B1151">
        <v>43528.724120370367</v>
      </c>
      <c r="C1151">
        <v>43528.742986111109</v>
      </c>
      <c r="D1151">
        <v>1</v>
      </c>
      <c r="E1151">
        <v>10.02</v>
      </c>
      <c r="F1151">
        <v>30.5</v>
      </c>
      <c r="G1151">
        <v>6.46</v>
      </c>
      <c r="H1151">
        <v>0</v>
      </c>
      <c r="I1151">
        <v>38.76</v>
      </c>
      <c r="J1151" t="s">
        <v>23</v>
      </c>
      <c r="K1151" t="s">
        <v>24</v>
      </c>
      <c r="L1151" t="s">
        <v>73</v>
      </c>
      <c r="M1151" t="s">
        <v>147</v>
      </c>
      <c r="N1151" t="s">
        <v>46</v>
      </c>
      <c r="O1151" t="s">
        <v>67</v>
      </c>
    </row>
    <row r="1152" spans="1:15" x14ac:dyDescent="0.3">
      <c r="A1152">
        <v>1150</v>
      </c>
      <c r="B1152">
        <v>43542.634259259263</v>
      </c>
      <c r="C1152">
        <v>43542.637685185182</v>
      </c>
      <c r="D1152">
        <v>1</v>
      </c>
      <c r="E1152">
        <v>0.8</v>
      </c>
      <c r="F1152">
        <v>5.5</v>
      </c>
      <c r="G1152">
        <v>0</v>
      </c>
      <c r="H1152">
        <v>0</v>
      </c>
      <c r="I1152">
        <v>8.8000000000000007</v>
      </c>
      <c r="J1152" t="s">
        <v>23</v>
      </c>
      <c r="K1152" t="s">
        <v>28</v>
      </c>
      <c r="L1152" t="s">
        <v>79</v>
      </c>
      <c r="M1152" t="s">
        <v>70</v>
      </c>
      <c r="N1152" t="s">
        <v>27</v>
      </c>
      <c r="O1152" t="s">
        <v>27</v>
      </c>
    </row>
    <row r="1153" spans="1:15" x14ac:dyDescent="0.3">
      <c r="A1153">
        <v>1151</v>
      </c>
      <c r="B1153">
        <v>43540.842673611114</v>
      </c>
      <c r="C1153">
        <v>43540.850682870368</v>
      </c>
      <c r="D1153">
        <v>1</v>
      </c>
      <c r="E1153">
        <v>2.1800000000000002</v>
      </c>
      <c r="F1153">
        <v>9.5</v>
      </c>
      <c r="G1153">
        <v>2</v>
      </c>
      <c r="H1153">
        <v>0</v>
      </c>
      <c r="I1153">
        <v>15.3</v>
      </c>
      <c r="J1153" t="s">
        <v>23</v>
      </c>
      <c r="K1153" t="s">
        <v>24</v>
      </c>
      <c r="L1153" t="s">
        <v>25</v>
      </c>
      <c r="M1153" t="s">
        <v>40</v>
      </c>
      <c r="N1153" t="s">
        <v>27</v>
      </c>
      <c r="O1153" t="s">
        <v>27</v>
      </c>
    </row>
    <row r="1154" spans="1:15" x14ac:dyDescent="0.3">
      <c r="A1154">
        <v>1152</v>
      </c>
      <c r="B1154">
        <v>43549.814780092594</v>
      </c>
      <c r="C1154">
        <v>43549.818842592591</v>
      </c>
      <c r="D1154">
        <v>1</v>
      </c>
      <c r="E1154">
        <v>1.2</v>
      </c>
      <c r="F1154">
        <v>6.5</v>
      </c>
      <c r="G1154">
        <v>2.15</v>
      </c>
      <c r="H1154">
        <v>0</v>
      </c>
      <c r="I1154">
        <v>12.95</v>
      </c>
      <c r="J1154" t="s">
        <v>23</v>
      </c>
      <c r="K1154" t="s">
        <v>24</v>
      </c>
      <c r="L1154" t="s">
        <v>29</v>
      </c>
      <c r="M1154" t="s">
        <v>70</v>
      </c>
      <c r="N1154" t="s">
        <v>27</v>
      </c>
      <c r="O1154" t="s">
        <v>27</v>
      </c>
    </row>
    <row r="1155" spans="1:15" x14ac:dyDescent="0.3">
      <c r="A1155">
        <v>1153</v>
      </c>
      <c r="B1155">
        <v>43551.895856481482</v>
      </c>
      <c r="C1155">
        <v>43551.898634259262</v>
      </c>
      <c r="D1155">
        <v>1</v>
      </c>
      <c r="E1155">
        <v>0.7</v>
      </c>
      <c r="F1155">
        <v>5</v>
      </c>
      <c r="G1155">
        <v>0</v>
      </c>
      <c r="H1155">
        <v>0</v>
      </c>
      <c r="I1155">
        <v>8.8000000000000007</v>
      </c>
      <c r="J1155" t="s">
        <v>23</v>
      </c>
      <c r="K1155" t="s">
        <v>28</v>
      </c>
      <c r="L1155" t="s">
        <v>79</v>
      </c>
      <c r="M1155" t="s">
        <v>25</v>
      </c>
      <c r="N1155" t="s">
        <v>27</v>
      </c>
      <c r="O1155" t="s">
        <v>27</v>
      </c>
    </row>
    <row r="1156" spans="1:15" x14ac:dyDescent="0.3">
      <c r="A1156">
        <v>1154</v>
      </c>
      <c r="B1156">
        <v>43547.407870370371</v>
      </c>
      <c r="C1156">
        <v>43547.415694444448</v>
      </c>
      <c r="D1156">
        <v>1</v>
      </c>
      <c r="E1156">
        <v>1.54</v>
      </c>
      <c r="F1156">
        <v>9</v>
      </c>
      <c r="G1156">
        <v>2.46</v>
      </c>
      <c r="H1156">
        <v>0</v>
      </c>
      <c r="I1156">
        <v>14.76</v>
      </c>
      <c r="J1156" t="s">
        <v>23</v>
      </c>
      <c r="K1156" t="s">
        <v>24</v>
      </c>
      <c r="L1156" t="s">
        <v>31</v>
      </c>
      <c r="M1156" t="s">
        <v>83</v>
      </c>
      <c r="N1156" t="s">
        <v>27</v>
      </c>
      <c r="O1156" t="s">
        <v>27</v>
      </c>
    </row>
    <row r="1157" spans="1:15" x14ac:dyDescent="0.3">
      <c r="A1157">
        <v>1155</v>
      </c>
      <c r="B1157">
        <v>43537.702743055554</v>
      </c>
      <c r="C1157">
        <v>43537.711261574077</v>
      </c>
      <c r="D1157">
        <v>1</v>
      </c>
      <c r="E1157">
        <v>0.6</v>
      </c>
      <c r="F1157">
        <v>8.5</v>
      </c>
      <c r="G1157">
        <v>2.5499999999999998</v>
      </c>
      <c r="H1157">
        <v>0</v>
      </c>
      <c r="I1157">
        <v>15.35</v>
      </c>
      <c r="J1157" t="s">
        <v>23</v>
      </c>
      <c r="K1157" t="s">
        <v>24</v>
      </c>
      <c r="L1157" t="s">
        <v>60</v>
      </c>
      <c r="M1157" t="s">
        <v>51</v>
      </c>
      <c r="N1157" t="s">
        <v>27</v>
      </c>
      <c r="O1157" t="s">
        <v>27</v>
      </c>
    </row>
    <row r="1158" spans="1:15" x14ac:dyDescent="0.3">
      <c r="A1158">
        <v>1156</v>
      </c>
      <c r="B1158">
        <v>43554.409247685187</v>
      </c>
      <c r="C1158">
        <v>43554.41238425926</v>
      </c>
      <c r="D1158">
        <v>1</v>
      </c>
      <c r="E1158">
        <v>1.01</v>
      </c>
      <c r="F1158">
        <v>5.5</v>
      </c>
      <c r="G1158">
        <v>1.76</v>
      </c>
      <c r="H1158">
        <v>0</v>
      </c>
      <c r="I1158">
        <v>10.56</v>
      </c>
      <c r="J1158" t="s">
        <v>23</v>
      </c>
      <c r="K1158" t="s">
        <v>24</v>
      </c>
      <c r="L1158" t="s">
        <v>77</v>
      </c>
      <c r="M1158" t="s">
        <v>65</v>
      </c>
      <c r="N1158" t="s">
        <v>27</v>
      </c>
      <c r="O1158" t="s">
        <v>27</v>
      </c>
    </row>
    <row r="1159" spans="1:15" x14ac:dyDescent="0.3">
      <c r="A1159">
        <v>1157</v>
      </c>
      <c r="B1159">
        <v>43532.980914351851</v>
      </c>
      <c r="C1159">
        <v>43532.983912037038</v>
      </c>
      <c r="D1159">
        <v>1</v>
      </c>
      <c r="E1159">
        <v>1.7</v>
      </c>
      <c r="F1159">
        <v>6.5</v>
      </c>
      <c r="G1159">
        <v>0</v>
      </c>
      <c r="H1159">
        <v>0</v>
      </c>
      <c r="I1159">
        <v>10.3</v>
      </c>
      <c r="J1159" t="s">
        <v>23</v>
      </c>
      <c r="K1159" t="s">
        <v>28</v>
      </c>
      <c r="L1159" t="s">
        <v>70</v>
      </c>
      <c r="M1159" t="s">
        <v>40</v>
      </c>
      <c r="N1159" t="s">
        <v>27</v>
      </c>
      <c r="O1159" t="s">
        <v>27</v>
      </c>
    </row>
    <row r="1160" spans="1:15" x14ac:dyDescent="0.3">
      <c r="A1160">
        <v>1158</v>
      </c>
      <c r="B1160">
        <v>43538.700648148151</v>
      </c>
      <c r="C1160">
        <v>43538.703738425924</v>
      </c>
      <c r="D1160">
        <v>1</v>
      </c>
      <c r="E1160">
        <v>0.66</v>
      </c>
      <c r="F1160">
        <v>5</v>
      </c>
      <c r="G1160">
        <v>1</v>
      </c>
      <c r="H1160">
        <v>0</v>
      </c>
      <c r="I1160">
        <v>10.3</v>
      </c>
      <c r="J1160" t="s">
        <v>23</v>
      </c>
      <c r="K1160" t="s">
        <v>24</v>
      </c>
      <c r="L1160" t="s">
        <v>48</v>
      </c>
      <c r="M1160" t="s">
        <v>48</v>
      </c>
      <c r="N1160" t="s">
        <v>27</v>
      </c>
      <c r="O1160" t="s">
        <v>27</v>
      </c>
    </row>
    <row r="1161" spans="1:15" x14ac:dyDescent="0.3">
      <c r="A1161">
        <v>1159</v>
      </c>
      <c r="B1161">
        <v>43532.966828703706</v>
      </c>
      <c r="C1161">
        <v>43532.970312500001</v>
      </c>
      <c r="D1161">
        <v>2</v>
      </c>
      <c r="E1161">
        <v>1.1499999999999999</v>
      </c>
      <c r="F1161">
        <v>6</v>
      </c>
      <c r="G1161">
        <v>0</v>
      </c>
      <c r="H1161">
        <v>0</v>
      </c>
      <c r="I1161">
        <v>9.8000000000000007</v>
      </c>
      <c r="J1161" t="s">
        <v>23</v>
      </c>
      <c r="K1161" t="s">
        <v>24</v>
      </c>
      <c r="L1161" t="s">
        <v>52</v>
      </c>
      <c r="M1161" t="s">
        <v>35</v>
      </c>
      <c r="N1161" t="s">
        <v>27</v>
      </c>
      <c r="O1161" t="s">
        <v>27</v>
      </c>
    </row>
    <row r="1162" spans="1:15" x14ac:dyDescent="0.3">
      <c r="A1162">
        <v>1160</v>
      </c>
      <c r="B1162">
        <v>43540.356006944443</v>
      </c>
      <c r="C1162">
        <v>43540.362083333333</v>
      </c>
      <c r="D1162">
        <v>1</v>
      </c>
      <c r="E1162">
        <v>1.5</v>
      </c>
      <c r="F1162">
        <v>8</v>
      </c>
      <c r="G1162">
        <v>2.25</v>
      </c>
      <c r="H1162">
        <v>0</v>
      </c>
      <c r="I1162">
        <v>13.55</v>
      </c>
      <c r="J1162" t="s">
        <v>23</v>
      </c>
      <c r="K1162" t="s">
        <v>24</v>
      </c>
      <c r="L1162" t="s">
        <v>65</v>
      </c>
      <c r="M1162" t="s">
        <v>70</v>
      </c>
      <c r="N1162" t="s">
        <v>27</v>
      </c>
      <c r="O1162" t="s">
        <v>27</v>
      </c>
    </row>
    <row r="1163" spans="1:15" x14ac:dyDescent="0.3">
      <c r="A1163">
        <v>1161</v>
      </c>
      <c r="B1163">
        <v>43549.795208333337</v>
      </c>
      <c r="C1163">
        <v>43549.805891203701</v>
      </c>
      <c r="D1163">
        <v>6</v>
      </c>
      <c r="E1163">
        <v>2.13</v>
      </c>
      <c r="F1163">
        <v>11.5</v>
      </c>
      <c r="G1163">
        <v>2</v>
      </c>
      <c r="H1163">
        <v>0</v>
      </c>
      <c r="I1163">
        <v>17.8</v>
      </c>
      <c r="J1163" t="s">
        <v>23</v>
      </c>
      <c r="K1163" t="s">
        <v>24</v>
      </c>
      <c r="L1163" t="s">
        <v>54</v>
      </c>
      <c r="M1163" t="s">
        <v>57</v>
      </c>
      <c r="N1163" t="s">
        <v>27</v>
      </c>
      <c r="O1163" t="s">
        <v>27</v>
      </c>
    </row>
    <row r="1164" spans="1:15" x14ac:dyDescent="0.3">
      <c r="A1164">
        <v>1162</v>
      </c>
      <c r="B1164">
        <v>43548.595069444447</v>
      </c>
      <c r="C1164">
        <v>43548.599409722221</v>
      </c>
      <c r="D1164">
        <v>1</v>
      </c>
      <c r="E1164">
        <v>0.7</v>
      </c>
      <c r="F1164">
        <v>5.5</v>
      </c>
      <c r="G1164">
        <v>0</v>
      </c>
      <c r="H1164">
        <v>0</v>
      </c>
      <c r="I1164">
        <v>8.8000000000000007</v>
      </c>
      <c r="J1164" t="s">
        <v>23</v>
      </c>
      <c r="K1164" t="s">
        <v>28</v>
      </c>
      <c r="L1164" t="s">
        <v>51</v>
      </c>
      <c r="M1164" t="s">
        <v>55</v>
      </c>
      <c r="N1164" t="s">
        <v>27</v>
      </c>
      <c r="O1164" t="s">
        <v>27</v>
      </c>
    </row>
    <row r="1165" spans="1:15" x14ac:dyDescent="0.3">
      <c r="A1165">
        <v>1163</v>
      </c>
      <c r="B1165">
        <v>43532.461851851855</v>
      </c>
      <c r="C1165">
        <v>43532.468321759261</v>
      </c>
      <c r="D1165">
        <v>1</v>
      </c>
      <c r="E1165">
        <v>1.1000000000000001</v>
      </c>
      <c r="F1165">
        <v>7.5</v>
      </c>
      <c r="G1165">
        <v>2.16</v>
      </c>
      <c r="H1165">
        <v>0</v>
      </c>
      <c r="I1165">
        <v>12.96</v>
      </c>
      <c r="J1165" t="s">
        <v>23</v>
      </c>
      <c r="K1165" t="s">
        <v>24</v>
      </c>
      <c r="L1165" t="s">
        <v>55</v>
      </c>
      <c r="M1165" t="s">
        <v>71</v>
      </c>
      <c r="N1165" t="s">
        <v>27</v>
      </c>
      <c r="O1165" t="s">
        <v>27</v>
      </c>
    </row>
    <row r="1166" spans="1:15" x14ac:dyDescent="0.3">
      <c r="A1166">
        <v>1164</v>
      </c>
      <c r="B1166">
        <v>43525.837106481478</v>
      </c>
      <c r="C1166">
        <v>43525.841990740744</v>
      </c>
      <c r="D1166">
        <v>0</v>
      </c>
      <c r="E1166">
        <v>1.5</v>
      </c>
      <c r="F1166">
        <v>7.5</v>
      </c>
      <c r="G1166">
        <v>2.15</v>
      </c>
      <c r="H1166">
        <v>0</v>
      </c>
      <c r="I1166">
        <v>12.95</v>
      </c>
      <c r="J1166" t="s">
        <v>23</v>
      </c>
      <c r="K1166" t="s">
        <v>24</v>
      </c>
      <c r="L1166" t="s">
        <v>25</v>
      </c>
      <c r="M1166" t="s">
        <v>29</v>
      </c>
      <c r="N1166" t="s">
        <v>27</v>
      </c>
      <c r="O1166" t="s">
        <v>27</v>
      </c>
    </row>
    <row r="1167" spans="1:15" x14ac:dyDescent="0.3">
      <c r="A1167">
        <v>1165</v>
      </c>
      <c r="B1167">
        <v>43526.844560185185</v>
      </c>
      <c r="C1167">
        <v>43526.855914351851</v>
      </c>
      <c r="D1167">
        <v>1</v>
      </c>
      <c r="E1167">
        <v>1.52</v>
      </c>
      <c r="F1167">
        <v>11</v>
      </c>
      <c r="G1167">
        <v>2</v>
      </c>
      <c r="H1167">
        <v>0</v>
      </c>
      <c r="I1167">
        <v>16.8</v>
      </c>
      <c r="J1167" t="s">
        <v>23</v>
      </c>
      <c r="K1167" t="s">
        <v>24</v>
      </c>
      <c r="L1167" t="s">
        <v>75</v>
      </c>
      <c r="M1167" t="s">
        <v>31</v>
      </c>
      <c r="N1167" t="s">
        <v>27</v>
      </c>
      <c r="O1167" t="s">
        <v>27</v>
      </c>
    </row>
    <row r="1168" spans="1:15" x14ac:dyDescent="0.3">
      <c r="A1168">
        <v>1166</v>
      </c>
      <c r="B1168">
        <v>43525.970671296294</v>
      </c>
      <c r="C1168">
        <v>43525.980486111112</v>
      </c>
      <c r="D1168">
        <v>2</v>
      </c>
      <c r="E1168">
        <v>1.56</v>
      </c>
      <c r="F1168">
        <v>10</v>
      </c>
      <c r="G1168">
        <v>0</v>
      </c>
      <c r="H1168">
        <v>0</v>
      </c>
      <c r="I1168">
        <v>13.8</v>
      </c>
      <c r="J1168" t="s">
        <v>23</v>
      </c>
      <c r="K1168" t="s">
        <v>28</v>
      </c>
      <c r="L1168" t="s">
        <v>94</v>
      </c>
      <c r="M1168" t="s">
        <v>59</v>
      </c>
      <c r="N1168" t="s">
        <v>27</v>
      </c>
      <c r="O1168" t="s">
        <v>27</v>
      </c>
    </row>
    <row r="1169" spans="1:15" x14ac:dyDescent="0.3">
      <c r="A1169">
        <v>1167</v>
      </c>
      <c r="B1169">
        <v>43525.810370370367</v>
      </c>
      <c r="C1169">
        <v>43525.815532407411</v>
      </c>
      <c r="D1169">
        <v>2</v>
      </c>
      <c r="E1169">
        <v>0.88</v>
      </c>
      <c r="F1169">
        <v>6</v>
      </c>
      <c r="G1169">
        <v>1</v>
      </c>
      <c r="H1169">
        <v>0</v>
      </c>
      <c r="I1169">
        <v>11.3</v>
      </c>
      <c r="J1169" t="s">
        <v>23</v>
      </c>
      <c r="K1169" t="s">
        <v>24</v>
      </c>
      <c r="L1169" t="s">
        <v>35</v>
      </c>
      <c r="M1169" t="s">
        <v>62</v>
      </c>
      <c r="N1169" t="s">
        <v>27</v>
      </c>
      <c r="O1169" t="s">
        <v>27</v>
      </c>
    </row>
    <row r="1170" spans="1:15" x14ac:dyDescent="0.3">
      <c r="A1170">
        <v>1168</v>
      </c>
      <c r="B1170">
        <v>43547.52138888889</v>
      </c>
      <c r="C1170">
        <v>43547.544641203705</v>
      </c>
      <c r="D1170">
        <v>1</v>
      </c>
      <c r="E1170">
        <v>8.26</v>
      </c>
      <c r="F1170">
        <v>23.32</v>
      </c>
      <c r="G1170">
        <v>0</v>
      </c>
      <c r="H1170">
        <v>0</v>
      </c>
      <c r="I1170">
        <v>23.62</v>
      </c>
      <c r="J1170" t="s">
        <v>23</v>
      </c>
      <c r="K1170" t="s">
        <v>24</v>
      </c>
      <c r="L1170" t="s">
        <v>148</v>
      </c>
      <c r="M1170" t="s">
        <v>129</v>
      </c>
      <c r="N1170" t="s">
        <v>67</v>
      </c>
      <c r="O1170" t="s">
        <v>67</v>
      </c>
    </row>
    <row r="1171" spans="1:15" x14ac:dyDescent="0.3">
      <c r="A1171">
        <v>1169</v>
      </c>
      <c r="B1171">
        <v>43544.571331018517</v>
      </c>
      <c r="C1171">
        <v>43544.576469907406</v>
      </c>
      <c r="D1171">
        <v>1</v>
      </c>
      <c r="E1171">
        <v>0.9</v>
      </c>
      <c r="F1171">
        <v>6.5</v>
      </c>
      <c r="G1171">
        <v>0</v>
      </c>
      <c r="H1171">
        <v>0</v>
      </c>
      <c r="I1171">
        <v>9.8000000000000007</v>
      </c>
      <c r="J1171" t="s">
        <v>23</v>
      </c>
      <c r="K1171" t="s">
        <v>28</v>
      </c>
      <c r="L1171" t="s">
        <v>65</v>
      </c>
      <c r="M1171" t="s">
        <v>79</v>
      </c>
      <c r="N1171" t="s">
        <v>27</v>
      </c>
      <c r="O1171" t="s">
        <v>27</v>
      </c>
    </row>
    <row r="1172" spans="1:15" x14ac:dyDescent="0.3">
      <c r="A1172">
        <v>1170</v>
      </c>
      <c r="B1172">
        <v>43540.81150462963</v>
      </c>
      <c r="C1172">
        <v>43540.825428240743</v>
      </c>
      <c r="D1172">
        <v>1</v>
      </c>
      <c r="E1172">
        <v>3.54</v>
      </c>
      <c r="F1172">
        <v>15.5</v>
      </c>
      <c r="G1172">
        <v>4.7</v>
      </c>
      <c r="H1172">
        <v>0</v>
      </c>
      <c r="I1172">
        <v>23.5</v>
      </c>
      <c r="J1172" t="s">
        <v>23</v>
      </c>
      <c r="K1172" t="s">
        <v>24</v>
      </c>
      <c r="L1172" t="s">
        <v>77</v>
      </c>
      <c r="M1172" t="s">
        <v>51</v>
      </c>
      <c r="N1172" t="s">
        <v>27</v>
      </c>
      <c r="O1172" t="s">
        <v>27</v>
      </c>
    </row>
    <row r="1173" spans="1:15" x14ac:dyDescent="0.3">
      <c r="A1173">
        <v>1171</v>
      </c>
      <c r="B1173">
        <v>43529.9528587963</v>
      </c>
      <c r="C1173">
        <v>43529.954386574071</v>
      </c>
      <c r="D1173">
        <v>1</v>
      </c>
      <c r="E1173">
        <v>0.4</v>
      </c>
      <c r="F1173">
        <v>3.5</v>
      </c>
      <c r="G1173">
        <v>0</v>
      </c>
      <c r="H1173">
        <v>0</v>
      </c>
      <c r="I1173">
        <v>4.8</v>
      </c>
      <c r="J1173" t="s">
        <v>23</v>
      </c>
      <c r="K1173" t="s">
        <v>28</v>
      </c>
      <c r="L1173" t="s">
        <v>45</v>
      </c>
      <c r="M1173" t="s">
        <v>45</v>
      </c>
      <c r="N1173" t="s">
        <v>46</v>
      </c>
      <c r="O1173" t="s">
        <v>46</v>
      </c>
    </row>
    <row r="1174" spans="1:15" x14ac:dyDescent="0.3">
      <c r="A1174">
        <v>1172</v>
      </c>
      <c r="B1174">
        <v>43555.399293981478</v>
      </c>
      <c r="C1174">
        <v>43555.4065625</v>
      </c>
      <c r="D1174">
        <v>3</v>
      </c>
      <c r="E1174">
        <v>1.92</v>
      </c>
      <c r="F1174">
        <v>9.5</v>
      </c>
      <c r="G1174">
        <v>2.56</v>
      </c>
      <c r="H1174">
        <v>0</v>
      </c>
      <c r="I1174">
        <v>15.36</v>
      </c>
      <c r="J1174" t="s">
        <v>23</v>
      </c>
      <c r="K1174" t="s">
        <v>24</v>
      </c>
      <c r="L1174" t="s">
        <v>68</v>
      </c>
      <c r="M1174" t="s">
        <v>75</v>
      </c>
      <c r="N1174" t="s">
        <v>27</v>
      </c>
      <c r="O1174" t="s">
        <v>27</v>
      </c>
    </row>
    <row r="1175" spans="1:15" x14ac:dyDescent="0.3">
      <c r="A1175">
        <v>1173</v>
      </c>
      <c r="B1175">
        <v>43536.879930555559</v>
      </c>
      <c r="C1175">
        <v>43536.888020833336</v>
      </c>
      <c r="D1175">
        <v>1</v>
      </c>
      <c r="E1175">
        <v>2.35</v>
      </c>
      <c r="F1175">
        <v>10.5</v>
      </c>
      <c r="G1175">
        <v>0</v>
      </c>
      <c r="H1175">
        <v>0</v>
      </c>
      <c r="I1175">
        <v>14.3</v>
      </c>
      <c r="J1175" t="s">
        <v>23</v>
      </c>
      <c r="K1175" t="s">
        <v>28</v>
      </c>
      <c r="L1175" t="s">
        <v>43</v>
      </c>
      <c r="M1175" t="s">
        <v>51</v>
      </c>
      <c r="N1175" t="s">
        <v>27</v>
      </c>
      <c r="O1175" t="s">
        <v>27</v>
      </c>
    </row>
    <row r="1176" spans="1:15" x14ac:dyDescent="0.3">
      <c r="A1176">
        <v>1174</v>
      </c>
      <c r="B1176">
        <v>43533.780335648145</v>
      </c>
      <c r="C1176">
        <v>43533.785810185182</v>
      </c>
      <c r="D1176">
        <v>2</v>
      </c>
      <c r="E1176">
        <v>0.9</v>
      </c>
      <c r="F1176">
        <v>6.5</v>
      </c>
      <c r="G1176">
        <v>0</v>
      </c>
      <c r="H1176">
        <v>0</v>
      </c>
      <c r="I1176">
        <v>9.8000000000000007</v>
      </c>
      <c r="J1176" t="s">
        <v>23</v>
      </c>
      <c r="K1176" t="s">
        <v>28</v>
      </c>
      <c r="L1176" t="s">
        <v>51</v>
      </c>
      <c r="M1176" t="s">
        <v>34</v>
      </c>
      <c r="N1176" t="s">
        <v>27</v>
      </c>
      <c r="O1176" t="s">
        <v>27</v>
      </c>
    </row>
    <row r="1177" spans="1:15" x14ac:dyDescent="0.3">
      <c r="A1177">
        <v>1175</v>
      </c>
      <c r="B1177">
        <v>43549.590381944443</v>
      </c>
      <c r="C1177">
        <v>43549.591377314813</v>
      </c>
      <c r="D1177">
        <v>1</v>
      </c>
      <c r="E1177">
        <v>0.45</v>
      </c>
      <c r="F1177">
        <v>3.5</v>
      </c>
      <c r="G1177">
        <v>0</v>
      </c>
      <c r="H1177">
        <v>0</v>
      </c>
      <c r="I1177">
        <v>6.8</v>
      </c>
      <c r="J1177" t="s">
        <v>23</v>
      </c>
      <c r="K1177" t="s">
        <v>28</v>
      </c>
      <c r="L1177" t="s">
        <v>70</v>
      </c>
      <c r="M1177" t="s">
        <v>70</v>
      </c>
      <c r="N1177" t="s">
        <v>27</v>
      </c>
      <c r="O1177" t="s">
        <v>27</v>
      </c>
    </row>
    <row r="1178" spans="1:15" x14ac:dyDescent="0.3">
      <c r="A1178">
        <v>1176</v>
      </c>
      <c r="B1178">
        <v>43536.536111111112</v>
      </c>
      <c r="C1178">
        <v>43536.543877314813</v>
      </c>
      <c r="D1178">
        <v>1</v>
      </c>
      <c r="E1178">
        <v>5.12</v>
      </c>
      <c r="F1178">
        <v>15.5</v>
      </c>
      <c r="G1178">
        <v>0</v>
      </c>
      <c r="H1178">
        <v>0</v>
      </c>
      <c r="I1178">
        <v>16.3</v>
      </c>
      <c r="J1178" t="s">
        <v>23</v>
      </c>
      <c r="K1178" t="s">
        <v>28</v>
      </c>
      <c r="L1178" t="s">
        <v>131</v>
      </c>
      <c r="M1178" t="s">
        <v>128</v>
      </c>
      <c r="N1178" t="s">
        <v>46</v>
      </c>
      <c r="O1178" t="s">
        <v>46</v>
      </c>
    </row>
    <row r="1179" spans="1:15" x14ac:dyDescent="0.3">
      <c r="A1179">
        <v>1177</v>
      </c>
      <c r="B1179">
        <v>43546.623298611114</v>
      </c>
      <c r="C1179">
        <v>43546.640601851854</v>
      </c>
      <c r="D1179">
        <v>1</v>
      </c>
      <c r="E1179">
        <v>9.2799999999999994</v>
      </c>
      <c r="F1179">
        <v>28.5</v>
      </c>
      <c r="G1179">
        <v>0</v>
      </c>
      <c r="H1179">
        <v>0</v>
      </c>
      <c r="I1179">
        <v>29.3</v>
      </c>
      <c r="J1179" t="s">
        <v>23</v>
      </c>
      <c r="K1179" t="s">
        <v>28</v>
      </c>
      <c r="L1179" t="s">
        <v>73</v>
      </c>
      <c r="M1179" t="s">
        <v>149</v>
      </c>
      <c r="N1179" t="s">
        <v>46</v>
      </c>
      <c r="O1179" t="s">
        <v>67</v>
      </c>
    </row>
    <row r="1180" spans="1:15" x14ac:dyDescent="0.3">
      <c r="A1180">
        <v>1178</v>
      </c>
      <c r="B1180">
        <v>43545.855300925927</v>
      </c>
      <c r="C1180">
        <v>43545.861111111109</v>
      </c>
      <c r="D1180">
        <v>1</v>
      </c>
      <c r="E1180">
        <v>0.87</v>
      </c>
      <c r="F1180">
        <v>7</v>
      </c>
      <c r="G1180">
        <v>2.16</v>
      </c>
      <c r="H1180">
        <v>0</v>
      </c>
      <c r="I1180">
        <v>12.96</v>
      </c>
      <c r="J1180" t="s">
        <v>23</v>
      </c>
      <c r="K1180" t="s">
        <v>24</v>
      </c>
      <c r="L1180" t="s">
        <v>94</v>
      </c>
      <c r="M1180" t="s">
        <v>75</v>
      </c>
      <c r="N1180" t="s">
        <v>27</v>
      </c>
      <c r="O1180" t="s">
        <v>27</v>
      </c>
    </row>
    <row r="1181" spans="1:15" x14ac:dyDescent="0.3">
      <c r="A1181">
        <v>1179</v>
      </c>
      <c r="B1181">
        <v>43537.633171296293</v>
      </c>
      <c r="C1181">
        <v>43537.664155092592</v>
      </c>
      <c r="D1181">
        <v>1</v>
      </c>
      <c r="E1181">
        <v>10.64</v>
      </c>
      <c r="F1181">
        <v>38</v>
      </c>
      <c r="G1181">
        <v>14.12</v>
      </c>
      <c r="H1181">
        <v>5.76</v>
      </c>
      <c r="I1181">
        <v>61.18</v>
      </c>
      <c r="J1181" t="s">
        <v>23</v>
      </c>
      <c r="K1181" t="s">
        <v>24</v>
      </c>
      <c r="L1181" t="s">
        <v>42</v>
      </c>
      <c r="M1181" t="s">
        <v>44</v>
      </c>
      <c r="N1181" t="s">
        <v>27</v>
      </c>
      <c r="O1181" t="s">
        <v>46</v>
      </c>
    </row>
    <row r="1182" spans="1:15" x14ac:dyDescent="0.3">
      <c r="A1182">
        <v>1180</v>
      </c>
      <c r="B1182">
        <v>43536.516875000001</v>
      </c>
      <c r="C1182">
        <v>43536.527488425927</v>
      </c>
      <c r="D1182">
        <v>1</v>
      </c>
      <c r="E1182">
        <v>1.6</v>
      </c>
      <c r="F1182">
        <v>10.5</v>
      </c>
      <c r="G1182">
        <v>2</v>
      </c>
      <c r="H1182">
        <v>0</v>
      </c>
      <c r="I1182">
        <v>15.8</v>
      </c>
      <c r="J1182" t="s">
        <v>23</v>
      </c>
      <c r="K1182" t="s">
        <v>24</v>
      </c>
      <c r="L1182" t="s">
        <v>70</v>
      </c>
      <c r="M1182" t="s">
        <v>79</v>
      </c>
      <c r="N1182" t="s">
        <v>27</v>
      </c>
      <c r="O1182" t="s">
        <v>27</v>
      </c>
    </row>
    <row r="1183" spans="1:15" x14ac:dyDescent="0.3">
      <c r="A1183">
        <v>1181</v>
      </c>
      <c r="B1183">
        <v>43540.609317129631</v>
      </c>
      <c r="C1183">
        <v>43540.612754629627</v>
      </c>
      <c r="D1183">
        <v>3</v>
      </c>
      <c r="E1183">
        <v>0.5</v>
      </c>
      <c r="F1183">
        <v>5</v>
      </c>
      <c r="G1183">
        <v>1.24</v>
      </c>
      <c r="H1183">
        <v>0</v>
      </c>
      <c r="I1183">
        <v>9.5399999999999991</v>
      </c>
      <c r="J1183" t="s">
        <v>23</v>
      </c>
      <c r="K1183" t="s">
        <v>24</v>
      </c>
      <c r="L1183" t="s">
        <v>75</v>
      </c>
      <c r="M1183" t="s">
        <v>75</v>
      </c>
      <c r="N1183" t="s">
        <v>27</v>
      </c>
      <c r="O1183" t="s">
        <v>27</v>
      </c>
    </row>
    <row r="1184" spans="1:15" x14ac:dyDescent="0.3">
      <c r="A1184">
        <v>1182</v>
      </c>
      <c r="B1184">
        <v>43553.923819444448</v>
      </c>
      <c r="C1184">
        <v>43553.942210648151</v>
      </c>
      <c r="D1184">
        <v>1</v>
      </c>
      <c r="E1184">
        <v>15</v>
      </c>
      <c r="F1184">
        <v>52</v>
      </c>
      <c r="G1184">
        <v>12.2</v>
      </c>
      <c r="H1184">
        <v>5.76</v>
      </c>
      <c r="I1184">
        <v>73.260000000000005</v>
      </c>
      <c r="J1184" t="s">
        <v>23</v>
      </c>
      <c r="K1184" t="s">
        <v>24</v>
      </c>
      <c r="L1184" t="s">
        <v>73</v>
      </c>
      <c r="M1184" t="s">
        <v>54</v>
      </c>
      <c r="N1184" t="s">
        <v>46</v>
      </c>
      <c r="O1184" t="s">
        <v>27</v>
      </c>
    </row>
    <row r="1185" spans="1:15" x14ac:dyDescent="0.3">
      <c r="A1185">
        <v>1183</v>
      </c>
      <c r="B1185">
        <v>43535.038298611114</v>
      </c>
      <c r="C1185">
        <v>43535.049537037034</v>
      </c>
      <c r="D1185">
        <v>1</v>
      </c>
      <c r="E1185">
        <v>4.93</v>
      </c>
      <c r="F1185">
        <v>17</v>
      </c>
      <c r="G1185">
        <v>0</v>
      </c>
      <c r="H1185">
        <v>0</v>
      </c>
      <c r="I1185">
        <v>20.8</v>
      </c>
      <c r="J1185" t="s">
        <v>23</v>
      </c>
      <c r="K1185" t="s">
        <v>28</v>
      </c>
      <c r="L1185" t="s">
        <v>76</v>
      </c>
      <c r="M1185" t="s">
        <v>150</v>
      </c>
      <c r="N1185" t="s">
        <v>27</v>
      </c>
      <c r="O1185" t="s">
        <v>67</v>
      </c>
    </row>
    <row r="1186" spans="1:15" x14ac:dyDescent="0.3">
      <c r="A1186">
        <v>1184</v>
      </c>
      <c r="B1186">
        <v>43543.293576388889</v>
      </c>
      <c r="C1186">
        <v>43543.299085648148</v>
      </c>
      <c r="D1186">
        <v>1</v>
      </c>
      <c r="E1186">
        <v>1.1499999999999999</v>
      </c>
      <c r="F1186">
        <v>7</v>
      </c>
      <c r="G1186">
        <v>0</v>
      </c>
      <c r="H1186">
        <v>0</v>
      </c>
      <c r="I1186">
        <v>10.3</v>
      </c>
      <c r="J1186" t="s">
        <v>23</v>
      </c>
      <c r="K1186" t="s">
        <v>28</v>
      </c>
      <c r="L1186" t="s">
        <v>33</v>
      </c>
      <c r="M1186" t="s">
        <v>40</v>
      </c>
      <c r="N1186" t="s">
        <v>27</v>
      </c>
      <c r="O1186" t="s">
        <v>27</v>
      </c>
    </row>
    <row r="1187" spans="1:15" x14ac:dyDescent="0.3">
      <c r="A1187">
        <v>1185</v>
      </c>
      <c r="B1187">
        <v>43537.549988425926</v>
      </c>
      <c r="C1187">
        <v>43537.551840277774</v>
      </c>
      <c r="D1187">
        <v>1</v>
      </c>
      <c r="E1187">
        <v>0.2</v>
      </c>
      <c r="F1187">
        <v>4</v>
      </c>
      <c r="G1187">
        <v>1.45</v>
      </c>
      <c r="H1187">
        <v>0</v>
      </c>
      <c r="I1187">
        <v>8.75</v>
      </c>
      <c r="J1187" t="s">
        <v>23</v>
      </c>
      <c r="K1187" t="s">
        <v>24</v>
      </c>
      <c r="L1187" t="s">
        <v>71</v>
      </c>
      <c r="M1187" t="s">
        <v>71</v>
      </c>
      <c r="N1187" t="s">
        <v>27</v>
      </c>
      <c r="O1187" t="s">
        <v>27</v>
      </c>
    </row>
    <row r="1188" spans="1:15" x14ac:dyDescent="0.3">
      <c r="A1188">
        <v>1186</v>
      </c>
      <c r="B1188">
        <v>43539.078946759262</v>
      </c>
      <c r="C1188">
        <v>43539.092673611114</v>
      </c>
      <c r="D1188">
        <v>3</v>
      </c>
      <c r="E1188">
        <v>10.199999999999999</v>
      </c>
      <c r="F1188">
        <v>29</v>
      </c>
      <c r="G1188">
        <v>9.02</v>
      </c>
      <c r="H1188">
        <v>5.76</v>
      </c>
      <c r="I1188">
        <v>45.08</v>
      </c>
      <c r="J1188" t="s">
        <v>23</v>
      </c>
      <c r="K1188" t="s">
        <v>24</v>
      </c>
      <c r="L1188" t="s">
        <v>44</v>
      </c>
      <c r="M1188" t="s">
        <v>151</v>
      </c>
      <c r="N1188" t="s">
        <v>46</v>
      </c>
      <c r="O1188" t="s">
        <v>27</v>
      </c>
    </row>
    <row r="1189" spans="1:15" x14ac:dyDescent="0.3">
      <c r="A1189">
        <v>1187</v>
      </c>
      <c r="B1189">
        <v>43532.351226851853</v>
      </c>
      <c r="C1189">
        <v>43532.355393518519</v>
      </c>
      <c r="D1189">
        <v>2</v>
      </c>
      <c r="E1189">
        <v>0.65</v>
      </c>
      <c r="F1189">
        <v>5.5</v>
      </c>
      <c r="G1189">
        <v>0</v>
      </c>
      <c r="H1189">
        <v>0</v>
      </c>
      <c r="I1189">
        <v>6.3</v>
      </c>
      <c r="J1189" t="s">
        <v>23</v>
      </c>
      <c r="K1189" t="s">
        <v>28</v>
      </c>
      <c r="L1189" t="s">
        <v>107</v>
      </c>
      <c r="M1189" t="s">
        <v>107</v>
      </c>
      <c r="N1189" t="s">
        <v>27</v>
      </c>
      <c r="O1189" t="s">
        <v>27</v>
      </c>
    </row>
    <row r="1190" spans="1:15" x14ac:dyDescent="0.3">
      <c r="A1190">
        <v>1188</v>
      </c>
      <c r="B1190">
        <v>43537.426527777781</v>
      </c>
      <c r="C1190">
        <v>43537.428530092591</v>
      </c>
      <c r="D1190">
        <v>1</v>
      </c>
      <c r="E1190">
        <v>0.49</v>
      </c>
      <c r="F1190">
        <v>4</v>
      </c>
      <c r="G1190">
        <v>0</v>
      </c>
      <c r="H1190">
        <v>0</v>
      </c>
      <c r="I1190">
        <v>4.8</v>
      </c>
      <c r="J1190" t="s">
        <v>23</v>
      </c>
      <c r="K1190" t="s">
        <v>24</v>
      </c>
      <c r="L1190" t="s">
        <v>40</v>
      </c>
      <c r="M1190" t="s">
        <v>40</v>
      </c>
      <c r="N1190" t="s">
        <v>27</v>
      </c>
      <c r="O1190" t="s">
        <v>27</v>
      </c>
    </row>
    <row r="1191" spans="1:15" x14ac:dyDescent="0.3">
      <c r="A1191">
        <v>1189</v>
      </c>
      <c r="B1191">
        <v>43548.788703703707</v>
      </c>
      <c r="C1191">
        <v>43548.804120370369</v>
      </c>
      <c r="D1191">
        <v>1</v>
      </c>
      <c r="E1191">
        <v>7.4</v>
      </c>
      <c r="F1191">
        <v>24</v>
      </c>
      <c r="G1191">
        <v>6.61</v>
      </c>
      <c r="H1191">
        <v>5.76</v>
      </c>
      <c r="I1191">
        <v>39.67</v>
      </c>
      <c r="J1191" t="s">
        <v>23</v>
      </c>
      <c r="K1191" t="s">
        <v>24</v>
      </c>
      <c r="L1191" t="s">
        <v>44</v>
      </c>
      <c r="M1191" t="s">
        <v>33</v>
      </c>
      <c r="N1191" t="s">
        <v>46</v>
      </c>
      <c r="O1191" t="s">
        <v>27</v>
      </c>
    </row>
    <row r="1192" spans="1:15" x14ac:dyDescent="0.3">
      <c r="A1192">
        <v>1190</v>
      </c>
      <c r="B1192">
        <v>43537.635787037034</v>
      </c>
      <c r="C1192">
        <v>43537.647337962961</v>
      </c>
      <c r="D1192">
        <v>2</v>
      </c>
      <c r="E1192">
        <v>1.64</v>
      </c>
      <c r="F1192">
        <v>11.5</v>
      </c>
      <c r="G1192">
        <v>0</v>
      </c>
      <c r="H1192">
        <v>0</v>
      </c>
      <c r="I1192">
        <v>14.8</v>
      </c>
      <c r="J1192" t="s">
        <v>23</v>
      </c>
      <c r="K1192" t="s">
        <v>28</v>
      </c>
      <c r="L1192" t="s">
        <v>70</v>
      </c>
      <c r="M1192" t="s">
        <v>25</v>
      </c>
      <c r="N1192" t="s">
        <v>27</v>
      </c>
      <c r="O1192" t="s">
        <v>27</v>
      </c>
    </row>
    <row r="1193" spans="1:15" x14ac:dyDescent="0.3">
      <c r="A1193">
        <v>1191</v>
      </c>
      <c r="B1193">
        <v>43552.850717592592</v>
      </c>
      <c r="C1193">
        <v>43552.857812499999</v>
      </c>
      <c r="D1193">
        <v>4</v>
      </c>
      <c r="E1193">
        <v>1.71</v>
      </c>
      <c r="F1193">
        <v>9</v>
      </c>
      <c r="G1193">
        <v>1</v>
      </c>
      <c r="H1193">
        <v>0</v>
      </c>
      <c r="I1193">
        <v>13.8</v>
      </c>
      <c r="J1193" t="s">
        <v>23</v>
      </c>
      <c r="K1193" t="s">
        <v>24</v>
      </c>
      <c r="L1193" t="s">
        <v>70</v>
      </c>
      <c r="M1193" t="s">
        <v>43</v>
      </c>
      <c r="N1193" t="s">
        <v>27</v>
      </c>
      <c r="O1193" t="s">
        <v>27</v>
      </c>
    </row>
    <row r="1194" spans="1:15" x14ac:dyDescent="0.3">
      <c r="A1194">
        <v>1192</v>
      </c>
      <c r="B1194">
        <v>43550.335185185184</v>
      </c>
      <c r="C1194">
        <v>43550.358182870368</v>
      </c>
      <c r="D1194">
        <v>1</v>
      </c>
      <c r="E1194">
        <v>9.49</v>
      </c>
      <c r="F1194">
        <v>31</v>
      </c>
      <c r="G1194">
        <v>6.36</v>
      </c>
      <c r="H1194">
        <v>0</v>
      </c>
      <c r="I1194">
        <v>38.159999999999997</v>
      </c>
      <c r="J1194" t="s">
        <v>23</v>
      </c>
      <c r="K1194" t="s">
        <v>24</v>
      </c>
      <c r="L1194" t="s">
        <v>44</v>
      </c>
      <c r="M1194" t="s">
        <v>110</v>
      </c>
      <c r="N1194" t="s">
        <v>46</v>
      </c>
      <c r="O1194" t="s">
        <v>46</v>
      </c>
    </row>
    <row r="1195" spans="1:15" x14ac:dyDescent="0.3">
      <c r="A1195">
        <v>1193</v>
      </c>
      <c r="B1195">
        <v>43554.161157407405</v>
      </c>
      <c r="C1195">
        <v>43554.165451388886</v>
      </c>
      <c r="D1195">
        <v>2</v>
      </c>
      <c r="E1195">
        <v>0.9</v>
      </c>
      <c r="F1195">
        <v>6</v>
      </c>
      <c r="G1195">
        <v>1</v>
      </c>
      <c r="H1195">
        <v>0</v>
      </c>
      <c r="I1195">
        <v>10.8</v>
      </c>
      <c r="J1195" t="s">
        <v>23</v>
      </c>
      <c r="K1195" t="s">
        <v>24</v>
      </c>
      <c r="L1195" t="s">
        <v>72</v>
      </c>
      <c r="M1195" t="s">
        <v>90</v>
      </c>
      <c r="N1195" t="s">
        <v>27</v>
      </c>
      <c r="O1195" t="s">
        <v>27</v>
      </c>
    </row>
    <row r="1196" spans="1:15" x14ac:dyDescent="0.3">
      <c r="A1196">
        <v>1194</v>
      </c>
      <c r="B1196">
        <v>43533.488900462966</v>
      </c>
      <c r="C1196">
        <v>43533.496041666665</v>
      </c>
      <c r="D1196">
        <v>1</v>
      </c>
      <c r="E1196">
        <v>1.96</v>
      </c>
      <c r="F1196">
        <v>9</v>
      </c>
      <c r="G1196">
        <v>0</v>
      </c>
      <c r="H1196">
        <v>0</v>
      </c>
      <c r="I1196">
        <v>12.3</v>
      </c>
      <c r="J1196" t="s">
        <v>23</v>
      </c>
      <c r="K1196" t="s">
        <v>28</v>
      </c>
      <c r="L1196" t="s">
        <v>33</v>
      </c>
      <c r="M1196" t="s">
        <v>79</v>
      </c>
      <c r="N1196" t="s">
        <v>27</v>
      </c>
      <c r="O1196" t="s">
        <v>27</v>
      </c>
    </row>
    <row r="1197" spans="1:15" x14ac:dyDescent="0.3">
      <c r="A1197">
        <v>1195</v>
      </c>
      <c r="B1197">
        <v>43525.443969907406</v>
      </c>
      <c r="C1197">
        <v>43525.459027777775</v>
      </c>
      <c r="D1197">
        <v>4</v>
      </c>
      <c r="E1197">
        <v>1.46</v>
      </c>
      <c r="F1197">
        <v>13.5</v>
      </c>
      <c r="G1197">
        <v>3.36</v>
      </c>
      <c r="H1197">
        <v>0</v>
      </c>
      <c r="I1197">
        <v>20.16</v>
      </c>
      <c r="J1197" t="s">
        <v>23</v>
      </c>
      <c r="K1197" t="s">
        <v>24</v>
      </c>
      <c r="L1197" t="s">
        <v>35</v>
      </c>
      <c r="M1197" t="s">
        <v>34</v>
      </c>
      <c r="N1197" t="s">
        <v>27</v>
      </c>
      <c r="O1197" t="s">
        <v>27</v>
      </c>
    </row>
    <row r="1198" spans="1:15" x14ac:dyDescent="0.3">
      <c r="A1198">
        <v>1196</v>
      </c>
      <c r="B1198">
        <v>43530.395254629628</v>
      </c>
      <c r="C1198">
        <v>43530.403032407405</v>
      </c>
      <c r="D1198">
        <v>1</v>
      </c>
      <c r="E1198">
        <v>1.0900000000000001</v>
      </c>
      <c r="F1198">
        <v>8.5</v>
      </c>
      <c r="G1198">
        <v>2.36</v>
      </c>
      <c r="H1198">
        <v>0</v>
      </c>
      <c r="I1198">
        <v>14.16</v>
      </c>
      <c r="J1198" t="s">
        <v>23</v>
      </c>
      <c r="K1198" t="s">
        <v>24</v>
      </c>
      <c r="L1198" t="s">
        <v>79</v>
      </c>
      <c r="M1198" t="s">
        <v>58</v>
      </c>
      <c r="N1198" t="s">
        <v>27</v>
      </c>
      <c r="O1198" t="s">
        <v>27</v>
      </c>
    </row>
    <row r="1199" spans="1:15" x14ac:dyDescent="0.3">
      <c r="A1199">
        <v>1197</v>
      </c>
      <c r="B1199">
        <v>43543.96947916667</v>
      </c>
      <c r="C1199">
        <v>43543.972384259258</v>
      </c>
      <c r="D1199">
        <v>1</v>
      </c>
      <c r="E1199">
        <v>0.6</v>
      </c>
      <c r="F1199">
        <v>5</v>
      </c>
      <c r="G1199">
        <v>1.75</v>
      </c>
      <c r="H1199">
        <v>0</v>
      </c>
      <c r="I1199">
        <v>10.55</v>
      </c>
      <c r="J1199" t="s">
        <v>23</v>
      </c>
      <c r="K1199" t="s">
        <v>24</v>
      </c>
      <c r="L1199" t="s">
        <v>54</v>
      </c>
      <c r="M1199" t="s">
        <v>56</v>
      </c>
      <c r="N1199" t="s">
        <v>27</v>
      </c>
      <c r="O1199" t="s">
        <v>27</v>
      </c>
    </row>
    <row r="1200" spans="1:15" x14ac:dyDescent="0.3">
      <c r="A1200">
        <v>1198</v>
      </c>
      <c r="B1200">
        <v>43536.595416666663</v>
      </c>
      <c r="C1200">
        <v>43536.597361111111</v>
      </c>
      <c r="D1200">
        <v>1</v>
      </c>
      <c r="E1200">
        <v>0.61</v>
      </c>
      <c r="F1200">
        <v>4</v>
      </c>
      <c r="G1200">
        <v>1.46</v>
      </c>
      <c r="H1200">
        <v>0</v>
      </c>
      <c r="I1200">
        <v>8.76</v>
      </c>
      <c r="J1200" t="s">
        <v>23</v>
      </c>
      <c r="K1200" t="s">
        <v>24</v>
      </c>
      <c r="L1200" t="s">
        <v>38</v>
      </c>
      <c r="M1200" t="s">
        <v>38</v>
      </c>
      <c r="N1200" t="s">
        <v>27</v>
      </c>
      <c r="O1200" t="s">
        <v>27</v>
      </c>
    </row>
    <row r="1201" spans="1:15" x14ac:dyDescent="0.3">
      <c r="A1201">
        <v>1199</v>
      </c>
      <c r="B1201">
        <v>43547.416435185187</v>
      </c>
      <c r="C1201">
        <v>43547.424155092594</v>
      </c>
      <c r="D1201">
        <v>1</v>
      </c>
      <c r="E1201">
        <v>2.16</v>
      </c>
      <c r="F1201">
        <v>10</v>
      </c>
      <c r="G1201">
        <v>2.66</v>
      </c>
      <c r="H1201">
        <v>0</v>
      </c>
      <c r="I1201">
        <v>15.96</v>
      </c>
      <c r="J1201" t="s">
        <v>23</v>
      </c>
      <c r="K1201" t="s">
        <v>24</v>
      </c>
      <c r="L1201" t="s">
        <v>42</v>
      </c>
      <c r="M1201" t="s">
        <v>59</v>
      </c>
      <c r="N1201" t="s">
        <v>27</v>
      </c>
      <c r="O1201" t="s">
        <v>27</v>
      </c>
    </row>
    <row r="1202" spans="1:15" x14ac:dyDescent="0.3">
      <c r="A1202">
        <v>1200</v>
      </c>
      <c r="B1202">
        <v>43547.919305555559</v>
      </c>
      <c r="C1202">
        <v>43547.922777777778</v>
      </c>
      <c r="D1202">
        <v>1</v>
      </c>
      <c r="E1202">
        <v>0.67</v>
      </c>
      <c r="F1202">
        <v>5</v>
      </c>
      <c r="G1202">
        <v>2</v>
      </c>
      <c r="H1202">
        <v>0</v>
      </c>
      <c r="I1202">
        <v>10.8</v>
      </c>
      <c r="J1202" t="s">
        <v>23</v>
      </c>
      <c r="K1202" t="s">
        <v>24</v>
      </c>
      <c r="L1202" t="s">
        <v>71</v>
      </c>
      <c r="M1202" t="s">
        <v>59</v>
      </c>
      <c r="N1202" t="s">
        <v>27</v>
      </c>
      <c r="O1202" t="s">
        <v>27</v>
      </c>
    </row>
    <row r="1203" spans="1:15" x14ac:dyDescent="0.3">
      <c r="A1203">
        <v>1201</v>
      </c>
      <c r="B1203">
        <v>43551.5778587963</v>
      </c>
      <c r="C1203">
        <v>43551.587210648147</v>
      </c>
      <c r="D1203">
        <v>2</v>
      </c>
      <c r="E1203">
        <v>2.23</v>
      </c>
      <c r="F1203">
        <v>11</v>
      </c>
      <c r="G1203">
        <v>2.86</v>
      </c>
      <c r="H1203">
        <v>0</v>
      </c>
      <c r="I1203">
        <v>17.16</v>
      </c>
      <c r="J1203" t="s">
        <v>23</v>
      </c>
      <c r="K1203" t="s">
        <v>24</v>
      </c>
      <c r="L1203" t="s">
        <v>79</v>
      </c>
      <c r="M1203" t="s">
        <v>50</v>
      </c>
      <c r="N1203" t="s">
        <v>27</v>
      </c>
      <c r="O1203" t="s">
        <v>27</v>
      </c>
    </row>
    <row r="1204" spans="1:15" x14ac:dyDescent="0.3">
      <c r="A1204">
        <v>1202</v>
      </c>
      <c r="B1204">
        <v>43541.718935185185</v>
      </c>
      <c r="C1204">
        <v>43541.729930555557</v>
      </c>
      <c r="D1204">
        <v>1</v>
      </c>
      <c r="E1204">
        <v>2.7</v>
      </c>
      <c r="F1204">
        <v>13</v>
      </c>
      <c r="G1204">
        <v>3</v>
      </c>
      <c r="H1204">
        <v>0</v>
      </c>
      <c r="I1204">
        <v>19.3</v>
      </c>
      <c r="J1204" t="s">
        <v>23</v>
      </c>
      <c r="K1204" t="s">
        <v>24</v>
      </c>
      <c r="L1204" t="s">
        <v>50</v>
      </c>
      <c r="M1204" t="s">
        <v>79</v>
      </c>
      <c r="N1204" t="s">
        <v>27</v>
      </c>
      <c r="O1204" t="s">
        <v>27</v>
      </c>
    </row>
    <row r="1205" spans="1:15" x14ac:dyDescent="0.3">
      <c r="A1205">
        <v>1203</v>
      </c>
      <c r="B1205">
        <v>43530.341527777775</v>
      </c>
      <c r="C1205">
        <v>43530.352523148147</v>
      </c>
      <c r="D1205">
        <v>2</v>
      </c>
      <c r="E1205">
        <v>2.73</v>
      </c>
      <c r="F1205">
        <v>12.5</v>
      </c>
      <c r="G1205">
        <v>3.16</v>
      </c>
      <c r="H1205">
        <v>0</v>
      </c>
      <c r="I1205">
        <v>18.96</v>
      </c>
      <c r="J1205" t="s">
        <v>23</v>
      </c>
      <c r="K1205" t="s">
        <v>24</v>
      </c>
      <c r="L1205" t="s">
        <v>32</v>
      </c>
      <c r="M1205" t="s">
        <v>41</v>
      </c>
      <c r="N1205" t="s">
        <v>27</v>
      </c>
      <c r="O1205" t="s">
        <v>27</v>
      </c>
    </row>
    <row r="1206" spans="1:15" x14ac:dyDescent="0.3">
      <c r="A1206">
        <v>1204</v>
      </c>
      <c r="B1206">
        <v>43529.5628125</v>
      </c>
      <c r="C1206">
        <v>43529.574814814812</v>
      </c>
      <c r="D1206">
        <v>5</v>
      </c>
      <c r="E1206">
        <v>2.5099999999999998</v>
      </c>
      <c r="F1206">
        <v>13</v>
      </c>
      <c r="G1206">
        <v>0</v>
      </c>
      <c r="H1206">
        <v>0</v>
      </c>
      <c r="I1206">
        <v>16.3</v>
      </c>
      <c r="J1206" t="s">
        <v>23</v>
      </c>
      <c r="K1206" t="s">
        <v>28</v>
      </c>
      <c r="L1206" t="s">
        <v>65</v>
      </c>
      <c r="M1206" t="s">
        <v>29</v>
      </c>
      <c r="N1206" t="s">
        <v>27</v>
      </c>
      <c r="O1206" t="s">
        <v>27</v>
      </c>
    </row>
    <row r="1207" spans="1:15" x14ac:dyDescent="0.3">
      <c r="A1207">
        <v>1205</v>
      </c>
      <c r="B1207">
        <v>43528.363530092596</v>
      </c>
      <c r="C1207">
        <v>43528.37226851852</v>
      </c>
      <c r="D1207">
        <v>1</v>
      </c>
      <c r="E1207">
        <v>1.56</v>
      </c>
      <c r="F1207">
        <v>9.5</v>
      </c>
      <c r="G1207">
        <v>0</v>
      </c>
      <c r="H1207">
        <v>0</v>
      </c>
      <c r="I1207">
        <v>12.8</v>
      </c>
      <c r="J1207" t="s">
        <v>23</v>
      </c>
      <c r="K1207" t="s">
        <v>28</v>
      </c>
      <c r="L1207" t="s">
        <v>55</v>
      </c>
      <c r="M1207" t="s">
        <v>41</v>
      </c>
      <c r="N1207" t="s">
        <v>27</v>
      </c>
      <c r="O1207" t="s">
        <v>27</v>
      </c>
    </row>
    <row r="1208" spans="1:15" x14ac:dyDescent="0.3">
      <c r="A1208">
        <v>1206</v>
      </c>
      <c r="B1208">
        <v>43547.026631944442</v>
      </c>
      <c r="C1208">
        <v>43547.030682870369</v>
      </c>
      <c r="D1208">
        <v>1</v>
      </c>
      <c r="E1208">
        <v>1.3</v>
      </c>
      <c r="F1208">
        <v>6.5</v>
      </c>
      <c r="G1208">
        <v>1</v>
      </c>
      <c r="H1208">
        <v>0</v>
      </c>
      <c r="I1208">
        <v>11.3</v>
      </c>
      <c r="J1208" t="s">
        <v>23</v>
      </c>
      <c r="K1208" t="s">
        <v>24</v>
      </c>
      <c r="L1208" t="s">
        <v>31</v>
      </c>
      <c r="M1208" t="s">
        <v>52</v>
      </c>
      <c r="N1208" t="s">
        <v>27</v>
      </c>
      <c r="O1208" t="s">
        <v>27</v>
      </c>
    </row>
    <row r="1209" spans="1:15" x14ac:dyDescent="0.3">
      <c r="A1209">
        <v>1207</v>
      </c>
      <c r="B1209">
        <v>43532.653703703705</v>
      </c>
      <c r="C1209">
        <v>43532.653738425928</v>
      </c>
      <c r="D1209">
        <v>1</v>
      </c>
      <c r="E1209">
        <v>0</v>
      </c>
      <c r="F1209">
        <v>2.5</v>
      </c>
      <c r="G1209">
        <v>0</v>
      </c>
      <c r="H1209">
        <v>0</v>
      </c>
      <c r="I1209">
        <v>5.8</v>
      </c>
      <c r="J1209" t="s">
        <v>23</v>
      </c>
      <c r="L1209" t="s">
        <v>32</v>
      </c>
      <c r="M1209" t="s">
        <v>32</v>
      </c>
      <c r="N1209" t="s">
        <v>27</v>
      </c>
      <c r="O1209" t="s">
        <v>27</v>
      </c>
    </row>
    <row r="1210" spans="1:15" x14ac:dyDescent="0.3">
      <c r="A1210">
        <v>1208</v>
      </c>
      <c r="B1210">
        <v>43528.713333333333</v>
      </c>
      <c r="C1210">
        <v>43528.716666666667</v>
      </c>
      <c r="D1210">
        <v>2</v>
      </c>
      <c r="E1210">
        <v>0.83</v>
      </c>
      <c r="F1210">
        <v>5.5</v>
      </c>
      <c r="G1210">
        <v>0</v>
      </c>
      <c r="H1210">
        <v>0</v>
      </c>
      <c r="I1210">
        <v>9.8000000000000007</v>
      </c>
      <c r="J1210" t="s">
        <v>23</v>
      </c>
      <c r="K1210" t="s">
        <v>28</v>
      </c>
      <c r="L1210" t="s">
        <v>65</v>
      </c>
      <c r="M1210" t="s">
        <v>25</v>
      </c>
      <c r="N1210" t="s">
        <v>27</v>
      </c>
      <c r="O1210" t="s">
        <v>27</v>
      </c>
    </row>
    <row r="1211" spans="1:15" x14ac:dyDescent="0.3">
      <c r="A1211">
        <v>1209</v>
      </c>
      <c r="B1211">
        <v>43531.574305555558</v>
      </c>
      <c r="C1211">
        <v>43531.58090277778</v>
      </c>
      <c r="D1211">
        <v>1</v>
      </c>
      <c r="E1211">
        <v>1.58</v>
      </c>
      <c r="F1211">
        <v>8.5</v>
      </c>
      <c r="G1211">
        <v>2.36</v>
      </c>
      <c r="H1211">
        <v>0</v>
      </c>
      <c r="I1211">
        <v>14.16</v>
      </c>
      <c r="J1211" t="s">
        <v>23</v>
      </c>
      <c r="K1211" t="s">
        <v>24</v>
      </c>
      <c r="L1211" t="s">
        <v>25</v>
      </c>
      <c r="M1211" t="s">
        <v>77</v>
      </c>
      <c r="N1211" t="s">
        <v>27</v>
      </c>
      <c r="O1211" t="s">
        <v>27</v>
      </c>
    </row>
    <row r="1212" spans="1:15" x14ac:dyDescent="0.3">
      <c r="A1212">
        <v>1210</v>
      </c>
      <c r="B1212">
        <v>43548.569560185184</v>
      </c>
      <c r="C1212">
        <v>43548.574594907404</v>
      </c>
      <c r="D1212">
        <v>2</v>
      </c>
      <c r="E1212">
        <v>1.1000000000000001</v>
      </c>
      <c r="F1212">
        <v>6.5</v>
      </c>
      <c r="G1212">
        <v>1</v>
      </c>
      <c r="H1212">
        <v>0</v>
      </c>
      <c r="I1212">
        <v>10.8</v>
      </c>
      <c r="J1212" t="s">
        <v>23</v>
      </c>
      <c r="K1212" t="s">
        <v>24</v>
      </c>
      <c r="L1212" t="s">
        <v>51</v>
      </c>
      <c r="M1212" t="s">
        <v>62</v>
      </c>
      <c r="N1212" t="s">
        <v>27</v>
      </c>
      <c r="O1212" t="s">
        <v>27</v>
      </c>
    </row>
    <row r="1213" spans="1:15" x14ac:dyDescent="0.3">
      <c r="A1213">
        <v>1211</v>
      </c>
      <c r="B1213">
        <v>43547.62431712963</v>
      </c>
      <c r="C1213">
        <v>43547.635034722225</v>
      </c>
      <c r="D1213">
        <v>5</v>
      </c>
      <c r="E1213">
        <v>2.5</v>
      </c>
      <c r="F1213">
        <v>11.5</v>
      </c>
      <c r="G1213">
        <v>0</v>
      </c>
      <c r="H1213">
        <v>0</v>
      </c>
      <c r="I1213">
        <v>14.8</v>
      </c>
      <c r="J1213" t="s">
        <v>23</v>
      </c>
      <c r="K1213" t="s">
        <v>28</v>
      </c>
      <c r="L1213" t="s">
        <v>80</v>
      </c>
      <c r="M1213" t="s">
        <v>91</v>
      </c>
      <c r="N1213" t="s">
        <v>27</v>
      </c>
      <c r="O1213" t="s">
        <v>67</v>
      </c>
    </row>
    <row r="1214" spans="1:15" x14ac:dyDescent="0.3">
      <c r="A1214">
        <v>1212</v>
      </c>
      <c r="B1214">
        <v>43534.958368055559</v>
      </c>
      <c r="C1214">
        <v>43534.967418981483</v>
      </c>
      <c r="D1214">
        <v>1</v>
      </c>
      <c r="E1214">
        <v>3.23</v>
      </c>
      <c r="F1214">
        <v>12</v>
      </c>
      <c r="G1214">
        <v>3.95</v>
      </c>
      <c r="H1214">
        <v>0</v>
      </c>
      <c r="I1214">
        <v>19.75</v>
      </c>
      <c r="J1214" t="s">
        <v>23</v>
      </c>
      <c r="K1214" t="s">
        <v>24</v>
      </c>
      <c r="L1214" t="s">
        <v>51</v>
      </c>
      <c r="M1214" t="s">
        <v>33</v>
      </c>
      <c r="N1214" t="s">
        <v>27</v>
      </c>
      <c r="O1214" t="s">
        <v>27</v>
      </c>
    </row>
    <row r="1215" spans="1:15" x14ac:dyDescent="0.3">
      <c r="A1215">
        <v>1213</v>
      </c>
      <c r="B1215">
        <v>43525.311006944445</v>
      </c>
      <c r="C1215">
        <v>43525.320162037038</v>
      </c>
      <c r="D1215">
        <v>1</v>
      </c>
      <c r="E1215">
        <v>2.14</v>
      </c>
      <c r="F1215">
        <v>11</v>
      </c>
      <c r="G1215">
        <v>0</v>
      </c>
      <c r="H1215">
        <v>0</v>
      </c>
      <c r="I1215">
        <v>14.3</v>
      </c>
      <c r="J1215" t="s">
        <v>23</v>
      </c>
      <c r="K1215" t="s">
        <v>28</v>
      </c>
      <c r="L1215" t="s">
        <v>52</v>
      </c>
      <c r="M1215" t="s">
        <v>26</v>
      </c>
      <c r="N1215" t="s">
        <v>27</v>
      </c>
      <c r="O1215" t="s">
        <v>27</v>
      </c>
    </row>
    <row r="1216" spans="1:15" x14ac:dyDescent="0.3">
      <c r="A1216">
        <v>1214</v>
      </c>
      <c r="B1216">
        <v>43525.75141203704</v>
      </c>
      <c r="C1216">
        <v>43525.78052083333</v>
      </c>
      <c r="D1216">
        <v>1</v>
      </c>
      <c r="E1216">
        <v>4.8899999999999997</v>
      </c>
      <c r="F1216">
        <v>26</v>
      </c>
      <c r="G1216">
        <v>0</v>
      </c>
      <c r="H1216">
        <v>0</v>
      </c>
      <c r="I1216">
        <v>27.8</v>
      </c>
      <c r="J1216" t="s">
        <v>23</v>
      </c>
      <c r="K1216" t="s">
        <v>24</v>
      </c>
      <c r="L1216" t="s">
        <v>152</v>
      </c>
      <c r="M1216" t="s">
        <v>153</v>
      </c>
      <c r="N1216" t="s">
        <v>85</v>
      </c>
      <c r="O1216" t="s">
        <v>85</v>
      </c>
    </row>
    <row r="1217" spans="1:15" x14ac:dyDescent="0.3">
      <c r="A1217">
        <v>1215</v>
      </c>
      <c r="B1217">
        <v>43553.965983796297</v>
      </c>
      <c r="C1217">
        <v>43553.97896990741</v>
      </c>
      <c r="D1217">
        <v>2</v>
      </c>
      <c r="E1217">
        <v>10</v>
      </c>
      <c r="F1217">
        <v>28.5</v>
      </c>
      <c r="G1217">
        <v>5.95</v>
      </c>
      <c r="H1217">
        <v>0</v>
      </c>
      <c r="I1217">
        <v>35.75</v>
      </c>
      <c r="J1217" t="s">
        <v>23</v>
      </c>
      <c r="K1217" t="s">
        <v>24</v>
      </c>
      <c r="L1217" t="s">
        <v>73</v>
      </c>
      <c r="M1217" t="s">
        <v>154</v>
      </c>
      <c r="N1217" t="s">
        <v>46</v>
      </c>
      <c r="O1217" t="s">
        <v>46</v>
      </c>
    </row>
    <row r="1218" spans="1:15" x14ac:dyDescent="0.3">
      <c r="A1218">
        <v>1216</v>
      </c>
      <c r="B1218">
        <v>43525.763078703705</v>
      </c>
      <c r="C1218">
        <v>43525.767997685187</v>
      </c>
      <c r="D1218">
        <v>2</v>
      </c>
      <c r="E1218">
        <v>0.64</v>
      </c>
      <c r="F1218">
        <v>6</v>
      </c>
      <c r="G1218">
        <v>2.06</v>
      </c>
      <c r="H1218">
        <v>0</v>
      </c>
      <c r="I1218">
        <v>12.36</v>
      </c>
      <c r="J1218" t="s">
        <v>23</v>
      </c>
      <c r="K1218" t="s">
        <v>24</v>
      </c>
      <c r="L1218" t="s">
        <v>41</v>
      </c>
      <c r="M1218" t="s">
        <v>26</v>
      </c>
      <c r="N1218" t="s">
        <v>27</v>
      </c>
      <c r="O1218" t="s">
        <v>27</v>
      </c>
    </row>
    <row r="1219" spans="1:15" x14ac:dyDescent="0.3">
      <c r="A1219">
        <v>1217</v>
      </c>
      <c r="B1219">
        <v>43533.790370370371</v>
      </c>
      <c r="C1219">
        <v>43533.797164351854</v>
      </c>
      <c r="D1219">
        <v>1</v>
      </c>
      <c r="E1219">
        <v>1.35</v>
      </c>
      <c r="F1219">
        <v>8</v>
      </c>
      <c r="G1219">
        <v>0</v>
      </c>
      <c r="H1219">
        <v>0</v>
      </c>
      <c r="I1219">
        <v>11.3</v>
      </c>
      <c r="J1219" t="s">
        <v>23</v>
      </c>
      <c r="K1219" t="s">
        <v>28</v>
      </c>
      <c r="L1219" t="s">
        <v>58</v>
      </c>
      <c r="M1219" t="s">
        <v>51</v>
      </c>
      <c r="N1219" t="s">
        <v>27</v>
      </c>
      <c r="O1219" t="s">
        <v>27</v>
      </c>
    </row>
    <row r="1220" spans="1:15" x14ac:dyDescent="0.3">
      <c r="A1220">
        <v>1218</v>
      </c>
      <c r="B1220">
        <v>43532.407361111109</v>
      </c>
      <c r="C1220">
        <v>43532.434537037036</v>
      </c>
      <c r="D1220">
        <v>1</v>
      </c>
      <c r="E1220">
        <v>17.09</v>
      </c>
      <c r="F1220">
        <v>49.5</v>
      </c>
      <c r="G1220">
        <v>0</v>
      </c>
      <c r="H1220">
        <v>5.76</v>
      </c>
      <c r="I1220">
        <v>56.06</v>
      </c>
      <c r="J1220" t="s">
        <v>23</v>
      </c>
      <c r="K1220" t="s">
        <v>24</v>
      </c>
      <c r="L1220" t="s">
        <v>103</v>
      </c>
      <c r="M1220" t="s">
        <v>114</v>
      </c>
      <c r="N1220" t="s">
        <v>67</v>
      </c>
      <c r="O1220" t="s">
        <v>85</v>
      </c>
    </row>
    <row r="1221" spans="1:15" x14ac:dyDescent="0.3">
      <c r="A1221">
        <v>1219</v>
      </c>
      <c r="B1221">
        <v>43548.148148148146</v>
      </c>
      <c r="C1221">
        <v>43548.148726851854</v>
      </c>
      <c r="D1221">
        <v>1</v>
      </c>
      <c r="E1221">
        <v>0.31</v>
      </c>
      <c r="F1221">
        <v>3</v>
      </c>
      <c r="G1221">
        <v>1.36</v>
      </c>
      <c r="H1221">
        <v>0</v>
      </c>
      <c r="I1221">
        <v>8.16</v>
      </c>
      <c r="J1221" t="s">
        <v>23</v>
      </c>
      <c r="K1221" t="s">
        <v>24</v>
      </c>
      <c r="L1221" t="s">
        <v>75</v>
      </c>
      <c r="M1221" t="s">
        <v>75</v>
      </c>
      <c r="N1221" t="s">
        <v>27</v>
      </c>
      <c r="O1221" t="s">
        <v>27</v>
      </c>
    </row>
    <row r="1222" spans="1:15" x14ac:dyDescent="0.3">
      <c r="A1222">
        <v>1220</v>
      </c>
      <c r="B1222">
        <v>43525.309363425928</v>
      </c>
      <c r="C1222">
        <v>43525.317604166667</v>
      </c>
      <c r="D1222">
        <v>0</v>
      </c>
      <c r="E1222">
        <v>3.1</v>
      </c>
      <c r="F1222">
        <v>11.5</v>
      </c>
      <c r="G1222">
        <v>3.65</v>
      </c>
      <c r="H1222">
        <v>0</v>
      </c>
      <c r="I1222">
        <v>15.95</v>
      </c>
      <c r="J1222" t="s">
        <v>23</v>
      </c>
      <c r="K1222" t="s">
        <v>24</v>
      </c>
      <c r="L1222" t="s">
        <v>139</v>
      </c>
      <c r="M1222" t="s">
        <v>47</v>
      </c>
      <c r="N1222" t="s">
        <v>27</v>
      </c>
      <c r="O1222" t="s">
        <v>27</v>
      </c>
    </row>
    <row r="1223" spans="1:15" x14ac:dyDescent="0.3">
      <c r="A1223">
        <v>1221</v>
      </c>
      <c r="B1223">
        <v>43531.789074074077</v>
      </c>
      <c r="C1223">
        <v>43531.805347222224</v>
      </c>
      <c r="D1223">
        <v>1</v>
      </c>
      <c r="E1223">
        <v>4.0999999999999996</v>
      </c>
      <c r="F1223">
        <v>18.5</v>
      </c>
      <c r="G1223">
        <v>0</v>
      </c>
      <c r="H1223">
        <v>0</v>
      </c>
      <c r="I1223">
        <v>22.8</v>
      </c>
      <c r="J1223" t="s">
        <v>23</v>
      </c>
      <c r="K1223" t="s">
        <v>28</v>
      </c>
      <c r="L1223" t="s">
        <v>106</v>
      </c>
      <c r="M1223" t="s">
        <v>75</v>
      </c>
      <c r="N1223" t="s">
        <v>67</v>
      </c>
      <c r="O1223" t="s">
        <v>27</v>
      </c>
    </row>
    <row r="1224" spans="1:15" x14ac:dyDescent="0.3">
      <c r="A1224">
        <v>1222</v>
      </c>
      <c r="B1224">
        <v>43540.055474537039</v>
      </c>
      <c r="C1224">
        <v>43540.072476851848</v>
      </c>
      <c r="D1224">
        <v>2</v>
      </c>
      <c r="E1224">
        <v>5.52</v>
      </c>
      <c r="F1224">
        <v>20.5</v>
      </c>
      <c r="G1224">
        <v>0</v>
      </c>
      <c r="H1224">
        <v>0</v>
      </c>
      <c r="I1224">
        <v>24.3</v>
      </c>
      <c r="J1224" t="s">
        <v>23</v>
      </c>
      <c r="K1224" t="s">
        <v>28</v>
      </c>
      <c r="L1224" t="s">
        <v>57</v>
      </c>
      <c r="M1224" t="s">
        <v>155</v>
      </c>
      <c r="N1224" t="s">
        <v>27</v>
      </c>
      <c r="O1224" t="s">
        <v>46</v>
      </c>
    </row>
    <row r="1225" spans="1:15" x14ac:dyDescent="0.3">
      <c r="A1225">
        <v>1223</v>
      </c>
      <c r="B1225">
        <v>43532.789178240739</v>
      </c>
      <c r="C1225">
        <v>43532.793032407404</v>
      </c>
      <c r="D1225">
        <v>1</v>
      </c>
      <c r="E1225">
        <v>0.53</v>
      </c>
      <c r="F1225">
        <v>5</v>
      </c>
      <c r="G1225">
        <v>0</v>
      </c>
      <c r="H1225">
        <v>0</v>
      </c>
      <c r="I1225">
        <v>9.3000000000000007</v>
      </c>
      <c r="J1225" t="s">
        <v>23</v>
      </c>
      <c r="K1225" t="s">
        <v>28</v>
      </c>
      <c r="L1225" t="s">
        <v>55</v>
      </c>
      <c r="M1225" t="s">
        <v>59</v>
      </c>
      <c r="N1225" t="s">
        <v>27</v>
      </c>
      <c r="O1225" t="s">
        <v>27</v>
      </c>
    </row>
    <row r="1226" spans="1:15" x14ac:dyDescent="0.3">
      <c r="A1226">
        <v>1224</v>
      </c>
      <c r="B1226">
        <v>43545.355266203704</v>
      </c>
      <c r="C1226">
        <v>43545.366307870368</v>
      </c>
      <c r="D1226">
        <v>1</v>
      </c>
      <c r="E1226">
        <v>3.13</v>
      </c>
      <c r="F1226">
        <v>12.5</v>
      </c>
      <c r="G1226">
        <v>2</v>
      </c>
      <c r="H1226">
        <v>0</v>
      </c>
      <c r="I1226">
        <v>17.8</v>
      </c>
      <c r="J1226" t="s">
        <v>23</v>
      </c>
      <c r="K1226" t="s">
        <v>24</v>
      </c>
      <c r="L1226" t="s">
        <v>77</v>
      </c>
      <c r="M1226" t="s">
        <v>56</v>
      </c>
      <c r="N1226" t="s">
        <v>27</v>
      </c>
      <c r="O1226" t="s">
        <v>27</v>
      </c>
    </row>
    <row r="1227" spans="1:15" x14ac:dyDescent="0.3">
      <c r="A1227">
        <v>1225</v>
      </c>
      <c r="B1227">
        <v>43535.868379629632</v>
      </c>
      <c r="C1227">
        <v>43535.874224537038</v>
      </c>
      <c r="D1227">
        <v>3</v>
      </c>
      <c r="E1227">
        <v>1.99</v>
      </c>
      <c r="F1227">
        <v>8.5</v>
      </c>
      <c r="G1227">
        <v>0</v>
      </c>
      <c r="H1227">
        <v>0</v>
      </c>
      <c r="I1227">
        <v>12.3</v>
      </c>
      <c r="J1227" t="s">
        <v>23</v>
      </c>
      <c r="K1227" t="s">
        <v>28</v>
      </c>
      <c r="L1227" t="s">
        <v>41</v>
      </c>
      <c r="M1227" t="s">
        <v>70</v>
      </c>
      <c r="N1227" t="s">
        <v>27</v>
      </c>
      <c r="O1227" t="s">
        <v>27</v>
      </c>
    </row>
    <row r="1228" spans="1:15" x14ac:dyDescent="0.3">
      <c r="A1228">
        <v>1226</v>
      </c>
      <c r="B1228">
        <v>43555.032256944447</v>
      </c>
      <c r="C1228">
        <v>43555.048020833332</v>
      </c>
      <c r="D1228">
        <v>2</v>
      </c>
      <c r="E1228">
        <v>4.2300000000000004</v>
      </c>
      <c r="F1228">
        <v>18.5</v>
      </c>
      <c r="G1228">
        <v>0</v>
      </c>
      <c r="H1228">
        <v>0</v>
      </c>
      <c r="I1228">
        <v>22.3</v>
      </c>
      <c r="J1228" t="s">
        <v>23</v>
      </c>
      <c r="K1228" t="s">
        <v>28</v>
      </c>
      <c r="L1228" t="s">
        <v>106</v>
      </c>
      <c r="M1228" t="s">
        <v>54</v>
      </c>
      <c r="N1228" t="s">
        <v>67</v>
      </c>
      <c r="O1228" t="s">
        <v>27</v>
      </c>
    </row>
    <row r="1229" spans="1:15" x14ac:dyDescent="0.3">
      <c r="A1229">
        <v>1227</v>
      </c>
      <c r="B1229">
        <v>43543.671006944445</v>
      </c>
      <c r="C1229">
        <v>43543.673078703701</v>
      </c>
      <c r="D1229">
        <v>1</v>
      </c>
      <c r="E1229">
        <v>0.34</v>
      </c>
      <c r="F1229">
        <v>4</v>
      </c>
      <c r="G1229">
        <v>2.08</v>
      </c>
      <c r="H1229">
        <v>0</v>
      </c>
      <c r="I1229">
        <v>10.38</v>
      </c>
      <c r="J1229" t="s">
        <v>23</v>
      </c>
      <c r="K1229" t="s">
        <v>24</v>
      </c>
      <c r="L1229" t="s">
        <v>38</v>
      </c>
      <c r="M1229" t="s">
        <v>38</v>
      </c>
      <c r="N1229" t="s">
        <v>27</v>
      </c>
      <c r="O1229" t="s">
        <v>27</v>
      </c>
    </row>
    <row r="1230" spans="1:15" x14ac:dyDescent="0.3">
      <c r="A1230">
        <v>1228</v>
      </c>
      <c r="B1230">
        <v>43531.604687500003</v>
      </c>
      <c r="C1230">
        <v>43531.612858796296</v>
      </c>
      <c r="D1230">
        <v>1</v>
      </c>
      <c r="E1230">
        <v>1.24</v>
      </c>
      <c r="F1230">
        <v>9</v>
      </c>
      <c r="G1230">
        <v>1</v>
      </c>
      <c r="H1230">
        <v>0</v>
      </c>
      <c r="I1230">
        <v>13.3</v>
      </c>
      <c r="J1230" t="s">
        <v>23</v>
      </c>
      <c r="K1230" t="s">
        <v>24</v>
      </c>
      <c r="L1230" t="s">
        <v>26</v>
      </c>
      <c r="M1230" t="s">
        <v>79</v>
      </c>
      <c r="N1230" t="s">
        <v>27</v>
      </c>
      <c r="O1230" t="s">
        <v>27</v>
      </c>
    </row>
    <row r="1231" spans="1:15" x14ac:dyDescent="0.3">
      <c r="A1231">
        <v>1229</v>
      </c>
      <c r="B1231">
        <v>43546.745266203703</v>
      </c>
      <c r="C1231">
        <v>43546.750335648147</v>
      </c>
      <c r="D1231">
        <v>2</v>
      </c>
      <c r="E1231">
        <v>1.37</v>
      </c>
      <c r="F1231">
        <v>7</v>
      </c>
      <c r="G1231">
        <v>1.5</v>
      </c>
      <c r="H1231">
        <v>0</v>
      </c>
      <c r="I1231">
        <v>12.8</v>
      </c>
      <c r="J1231" t="s">
        <v>23</v>
      </c>
      <c r="K1231" t="s">
        <v>24</v>
      </c>
      <c r="L1231" t="s">
        <v>29</v>
      </c>
      <c r="M1231" t="s">
        <v>50</v>
      </c>
      <c r="N1231" t="s">
        <v>27</v>
      </c>
      <c r="O1231" t="s">
        <v>27</v>
      </c>
    </row>
    <row r="1232" spans="1:15" x14ac:dyDescent="0.3">
      <c r="A1232">
        <v>1230</v>
      </c>
      <c r="B1232">
        <v>43553.328310185185</v>
      </c>
      <c r="C1232">
        <v>43553.335185185184</v>
      </c>
      <c r="D1232">
        <v>1</v>
      </c>
      <c r="E1232">
        <v>0.9</v>
      </c>
      <c r="F1232">
        <v>5.5</v>
      </c>
      <c r="G1232">
        <v>1.76</v>
      </c>
      <c r="H1232">
        <v>0</v>
      </c>
      <c r="I1232">
        <v>10.56</v>
      </c>
      <c r="J1232" t="s">
        <v>23</v>
      </c>
      <c r="K1232" t="s">
        <v>24</v>
      </c>
      <c r="L1232" t="s">
        <v>77</v>
      </c>
      <c r="N1232" t="s">
        <v>27</v>
      </c>
    </row>
    <row r="1233" spans="1:15" x14ac:dyDescent="0.3">
      <c r="A1233">
        <v>1231</v>
      </c>
      <c r="B1233">
        <v>43539.54246527778</v>
      </c>
      <c r="C1233">
        <v>43539.548703703702</v>
      </c>
      <c r="D1233">
        <v>1</v>
      </c>
      <c r="E1233">
        <v>1.42</v>
      </c>
      <c r="F1233">
        <v>8</v>
      </c>
      <c r="G1233">
        <v>2.0299999999999998</v>
      </c>
      <c r="H1233">
        <v>0</v>
      </c>
      <c r="I1233">
        <v>13.33</v>
      </c>
      <c r="J1233" t="s">
        <v>23</v>
      </c>
      <c r="K1233" t="s">
        <v>24</v>
      </c>
      <c r="L1233" t="s">
        <v>56</v>
      </c>
      <c r="M1233" t="s">
        <v>57</v>
      </c>
      <c r="N1233" t="s">
        <v>27</v>
      </c>
      <c r="O1233" t="s">
        <v>27</v>
      </c>
    </row>
    <row r="1234" spans="1:15" x14ac:dyDescent="0.3">
      <c r="A1234">
        <v>1232</v>
      </c>
      <c r="B1234">
        <v>43525.907407407409</v>
      </c>
      <c r="C1234">
        <v>43525.922430555554</v>
      </c>
      <c r="D1234">
        <v>2</v>
      </c>
      <c r="E1234">
        <v>4.0999999999999996</v>
      </c>
      <c r="F1234">
        <v>17</v>
      </c>
      <c r="G1234">
        <v>1</v>
      </c>
      <c r="H1234">
        <v>0</v>
      </c>
      <c r="I1234">
        <v>21.8</v>
      </c>
      <c r="J1234" t="s">
        <v>23</v>
      </c>
      <c r="K1234" t="s">
        <v>24</v>
      </c>
      <c r="L1234" t="s">
        <v>31</v>
      </c>
      <c r="M1234" t="s">
        <v>95</v>
      </c>
      <c r="N1234" t="s">
        <v>27</v>
      </c>
      <c r="O1234" t="s">
        <v>67</v>
      </c>
    </row>
    <row r="1235" spans="1:15" x14ac:dyDescent="0.3">
      <c r="A1235">
        <v>1233</v>
      </c>
      <c r="B1235">
        <v>43529.722812499997</v>
      </c>
      <c r="C1235">
        <v>43529.728518518517</v>
      </c>
      <c r="D1235">
        <v>1</v>
      </c>
      <c r="E1235">
        <v>1.6</v>
      </c>
      <c r="F1235">
        <v>8</v>
      </c>
      <c r="G1235">
        <v>2.4500000000000002</v>
      </c>
      <c r="H1235">
        <v>0</v>
      </c>
      <c r="I1235">
        <v>14.75</v>
      </c>
      <c r="J1235" t="s">
        <v>23</v>
      </c>
      <c r="K1235" t="s">
        <v>24</v>
      </c>
      <c r="L1235" t="s">
        <v>51</v>
      </c>
      <c r="M1235" t="s">
        <v>29</v>
      </c>
      <c r="N1235" t="s">
        <v>27</v>
      </c>
      <c r="O1235" t="s">
        <v>27</v>
      </c>
    </row>
    <row r="1236" spans="1:15" x14ac:dyDescent="0.3">
      <c r="A1236">
        <v>1234</v>
      </c>
      <c r="B1236">
        <v>43539.66920138889</v>
      </c>
      <c r="C1236">
        <v>43539.675868055558</v>
      </c>
      <c r="D1236">
        <v>1</v>
      </c>
      <c r="E1236">
        <v>1.76</v>
      </c>
      <c r="F1236">
        <v>8.5</v>
      </c>
      <c r="G1236">
        <v>1.5</v>
      </c>
      <c r="H1236">
        <v>0</v>
      </c>
      <c r="I1236">
        <v>14.3</v>
      </c>
      <c r="J1236" t="s">
        <v>23</v>
      </c>
      <c r="K1236" t="s">
        <v>24</v>
      </c>
      <c r="L1236" t="s">
        <v>90</v>
      </c>
      <c r="M1236" t="s">
        <v>52</v>
      </c>
      <c r="N1236" t="s">
        <v>27</v>
      </c>
      <c r="O1236" t="s">
        <v>27</v>
      </c>
    </row>
    <row r="1237" spans="1:15" x14ac:dyDescent="0.3">
      <c r="A1237">
        <v>1235</v>
      </c>
      <c r="B1237">
        <v>43543.327581018515</v>
      </c>
      <c r="C1237">
        <v>43543.3359375</v>
      </c>
      <c r="D1237">
        <v>1</v>
      </c>
      <c r="E1237">
        <v>2.1</v>
      </c>
      <c r="F1237">
        <v>10.5</v>
      </c>
      <c r="G1237">
        <v>1</v>
      </c>
      <c r="H1237">
        <v>0</v>
      </c>
      <c r="I1237">
        <v>14.8</v>
      </c>
      <c r="J1237" t="s">
        <v>23</v>
      </c>
      <c r="K1237" t="s">
        <v>24</v>
      </c>
      <c r="L1237" t="s">
        <v>70</v>
      </c>
      <c r="M1237" t="s">
        <v>48</v>
      </c>
      <c r="N1237" t="s">
        <v>27</v>
      </c>
      <c r="O1237" t="s">
        <v>27</v>
      </c>
    </row>
    <row r="1238" spans="1:15" x14ac:dyDescent="0.3">
      <c r="A1238">
        <v>1236</v>
      </c>
      <c r="B1238">
        <v>43530.641481481478</v>
      </c>
      <c r="C1238">
        <v>43530.645949074074</v>
      </c>
      <c r="D1238">
        <v>1</v>
      </c>
      <c r="E1238">
        <v>1.4</v>
      </c>
      <c r="F1238">
        <v>7</v>
      </c>
      <c r="G1238">
        <v>2.0499999999999998</v>
      </c>
      <c r="H1238">
        <v>0</v>
      </c>
      <c r="I1238">
        <v>12.35</v>
      </c>
      <c r="J1238" t="s">
        <v>23</v>
      </c>
      <c r="K1238" t="s">
        <v>24</v>
      </c>
      <c r="L1238" t="s">
        <v>58</v>
      </c>
      <c r="M1238" t="s">
        <v>25</v>
      </c>
      <c r="N1238" t="s">
        <v>27</v>
      </c>
      <c r="O1238" t="s">
        <v>27</v>
      </c>
    </row>
    <row r="1239" spans="1:15" x14ac:dyDescent="0.3">
      <c r="A1239">
        <v>1237</v>
      </c>
      <c r="B1239">
        <v>43544.969768518517</v>
      </c>
      <c r="C1239">
        <v>43544.97388888889</v>
      </c>
      <c r="D1239">
        <v>1</v>
      </c>
      <c r="E1239">
        <v>0.98</v>
      </c>
      <c r="F1239">
        <v>6</v>
      </c>
      <c r="G1239">
        <v>0</v>
      </c>
      <c r="H1239">
        <v>0</v>
      </c>
      <c r="I1239">
        <v>9.8000000000000007</v>
      </c>
      <c r="J1239" t="s">
        <v>23</v>
      </c>
      <c r="K1239" t="s">
        <v>28</v>
      </c>
      <c r="L1239" t="s">
        <v>79</v>
      </c>
      <c r="M1239" t="s">
        <v>57</v>
      </c>
      <c r="N1239" t="s">
        <v>27</v>
      </c>
      <c r="O1239" t="s">
        <v>27</v>
      </c>
    </row>
    <row r="1240" spans="1:15" x14ac:dyDescent="0.3">
      <c r="A1240">
        <v>1238</v>
      </c>
      <c r="B1240">
        <v>43554.799988425926</v>
      </c>
      <c r="C1240">
        <v>43554.804537037038</v>
      </c>
      <c r="D1240">
        <v>1</v>
      </c>
      <c r="E1240">
        <v>0.8</v>
      </c>
      <c r="F1240">
        <v>6</v>
      </c>
      <c r="G1240">
        <v>0</v>
      </c>
      <c r="H1240">
        <v>0</v>
      </c>
      <c r="I1240">
        <v>9.3000000000000007</v>
      </c>
      <c r="J1240" t="s">
        <v>23</v>
      </c>
      <c r="K1240" t="s">
        <v>28</v>
      </c>
      <c r="L1240" t="s">
        <v>34</v>
      </c>
      <c r="M1240" t="s">
        <v>35</v>
      </c>
      <c r="N1240" t="s">
        <v>27</v>
      </c>
      <c r="O1240" t="s">
        <v>27</v>
      </c>
    </row>
    <row r="1241" spans="1:15" x14ac:dyDescent="0.3">
      <c r="A1241">
        <v>1239</v>
      </c>
      <c r="B1241">
        <v>43552.622847222221</v>
      </c>
      <c r="C1241">
        <v>43552.629895833335</v>
      </c>
      <c r="D1241">
        <v>1</v>
      </c>
      <c r="E1241">
        <v>1.3</v>
      </c>
      <c r="F1241">
        <v>8</v>
      </c>
      <c r="G1241">
        <v>2.2599999999999998</v>
      </c>
      <c r="H1241">
        <v>0</v>
      </c>
      <c r="I1241">
        <v>13.56</v>
      </c>
      <c r="J1241" t="s">
        <v>23</v>
      </c>
      <c r="K1241" t="s">
        <v>24</v>
      </c>
      <c r="L1241" t="s">
        <v>26</v>
      </c>
      <c r="M1241" t="s">
        <v>54</v>
      </c>
      <c r="N1241" t="s">
        <v>27</v>
      </c>
      <c r="O1241" t="s">
        <v>27</v>
      </c>
    </row>
    <row r="1242" spans="1:15" x14ac:dyDescent="0.3">
      <c r="A1242">
        <v>1240</v>
      </c>
      <c r="B1242">
        <v>43543.713148148148</v>
      </c>
      <c r="C1242">
        <v>43543.73096064815</v>
      </c>
      <c r="D1242">
        <v>1</v>
      </c>
      <c r="E1242">
        <v>3.5</v>
      </c>
      <c r="F1242">
        <v>18</v>
      </c>
      <c r="G1242">
        <v>0</v>
      </c>
      <c r="H1242">
        <v>0</v>
      </c>
      <c r="I1242">
        <v>22.3</v>
      </c>
      <c r="J1242" t="s">
        <v>23</v>
      </c>
      <c r="K1242" t="s">
        <v>28</v>
      </c>
      <c r="L1242" t="s">
        <v>59</v>
      </c>
      <c r="M1242" t="s">
        <v>77</v>
      </c>
      <c r="N1242" t="s">
        <v>27</v>
      </c>
      <c r="O1242" t="s">
        <v>27</v>
      </c>
    </row>
    <row r="1243" spans="1:15" x14ac:dyDescent="0.3">
      <c r="A1243">
        <v>1241</v>
      </c>
      <c r="B1243">
        <v>43547.723692129628</v>
      </c>
      <c r="C1243">
        <v>43547.73128472222</v>
      </c>
      <c r="D1243">
        <v>1</v>
      </c>
      <c r="E1243">
        <v>1.17</v>
      </c>
      <c r="F1243">
        <v>8.5</v>
      </c>
      <c r="G1243">
        <v>0</v>
      </c>
      <c r="H1243">
        <v>0</v>
      </c>
      <c r="I1243">
        <v>11.8</v>
      </c>
      <c r="J1243" t="s">
        <v>23</v>
      </c>
      <c r="K1243" t="s">
        <v>28</v>
      </c>
      <c r="L1243" t="s">
        <v>52</v>
      </c>
      <c r="M1243" t="s">
        <v>64</v>
      </c>
      <c r="N1243" t="s">
        <v>27</v>
      </c>
      <c r="O1243" t="s">
        <v>27</v>
      </c>
    </row>
    <row r="1244" spans="1:15" x14ac:dyDescent="0.3">
      <c r="A1244">
        <v>1242</v>
      </c>
      <c r="B1244">
        <v>43529.737523148149</v>
      </c>
      <c r="C1244">
        <v>43529.741840277777</v>
      </c>
      <c r="D1244">
        <v>1</v>
      </c>
      <c r="E1244">
        <v>0.67</v>
      </c>
      <c r="F1244">
        <v>5.5</v>
      </c>
      <c r="G1244">
        <v>0</v>
      </c>
      <c r="H1244">
        <v>0</v>
      </c>
      <c r="I1244">
        <v>9.8000000000000007</v>
      </c>
      <c r="J1244" t="s">
        <v>23</v>
      </c>
      <c r="K1244" t="s">
        <v>28</v>
      </c>
      <c r="L1244" t="s">
        <v>94</v>
      </c>
      <c r="M1244" t="s">
        <v>75</v>
      </c>
      <c r="N1244" t="s">
        <v>27</v>
      </c>
      <c r="O1244" t="s">
        <v>27</v>
      </c>
    </row>
    <row r="1245" spans="1:15" x14ac:dyDescent="0.3">
      <c r="A1245">
        <v>1243</v>
      </c>
      <c r="B1245">
        <v>43553.358310185184</v>
      </c>
      <c r="C1245">
        <v>43553.374884259261</v>
      </c>
      <c r="D1245">
        <v>5</v>
      </c>
      <c r="E1245">
        <v>2.78</v>
      </c>
      <c r="F1245">
        <v>16</v>
      </c>
      <c r="G1245">
        <v>3.86</v>
      </c>
      <c r="H1245">
        <v>0</v>
      </c>
      <c r="I1245">
        <v>23.16</v>
      </c>
      <c r="J1245" t="s">
        <v>23</v>
      </c>
      <c r="K1245" t="s">
        <v>24</v>
      </c>
      <c r="L1245" t="s">
        <v>48</v>
      </c>
      <c r="M1245" t="s">
        <v>34</v>
      </c>
      <c r="N1245" t="s">
        <v>27</v>
      </c>
      <c r="O1245" t="s">
        <v>27</v>
      </c>
    </row>
    <row r="1246" spans="1:15" x14ac:dyDescent="0.3">
      <c r="A1246">
        <v>1244</v>
      </c>
      <c r="B1246">
        <v>43552.7496875</v>
      </c>
      <c r="C1246">
        <v>43552.759259259263</v>
      </c>
      <c r="D1246">
        <v>2</v>
      </c>
      <c r="E1246">
        <v>1.3</v>
      </c>
      <c r="F1246">
        <v>10</v>
      </c>
      <c r="G1246">
        <v>2.85</v>
      </c>
      <c r="H1246">
        <v>0</v>
      </c>
      <c r="I1246">
        <v>17.149999999999999</v>
      </c>
      <c r="J1246" t="s">
        <v>23</v>
      </c>
      <c r="K1246" t="s">
        <v>24</v>
      </c>
      <c r="L1246" t="s">
        <v>35</v>
      </c>
      <c r="M1246" t="s">
        <v>59</v>
      </c>
      <c r="N1246" t="s">
        <v>27</v>
      </c>
      <c r="O1246" t="s">
        <v>27</v>
      </c>
    </row>
    <row r="1247" spans="1:15" x14ac:dyDescent="0.3">
      <c r="A1247">
        <v>1245</v>
      </c>
      <c r="B1247">
        <v>43546.687951388885</v>
      </c>
      <c r="C1247">
        <v>43546.701215277775</v>
      </c>
      <c r="D1247">
        <v>1</v>
      </c>
      <c r="E1247">
        <v>1.7</v>
      </c>
      <c r="F1247">
        <v>12.5</v>
      </c>
      <c r="G1247">
        <v>3.35</v>
      </c>
      <c r="H1247">
        <v>0</v>
      </c>
      <c r="I1247">
        <v>20.149999999999999</v>
      </c>
      <c r="J1247" t="s">
        <v>23</v>
      </c>
      <c r="K1247" t="s">
        <v>24</v>
      </c>
      <c r="L1247" t="s">
        <v>56</v>
      </c>
      <c r="M1247" t="s">
        <v>60</v>
      </c>
      <c r="N1247" t="s">
        <v>27</v>
      </c>
      <c r="O1247" t="s">
        <v>27</v>
      </c>
    </row>
    <row r="1248" spans="1:15" x14ac:dyDescent="0.3">
      <c r="A1248">
        <v>1246</v>
      </c>
      <c r="B1248">
        <v>43539.28229166667</v>
      </c>
      <c r="C1248">
        <v>43539.286747685182</v>
      </c>
      <c r="D1248">
        <v>5</v>
      </c>
      <c r="E1248">
        <v>0.93</v>
      </c>
      <c r="F1248">
        <v>6.5</v>
      </c>
      <c r="G1248">
        <v>1</v>
      </c>
      <c r="H1248">
        <v>0</v>
      </c>
      <c r="I1248">
        <v>10.8</v>
      </c>
      <c r="J1248" t="s">
        <v>23</v>
      </c>
      <c r="K1248" t="s">
        <v>24</v>
      </c>
      <c r="L1248" t="s">
        <v>70</v>
      </c>
      <c r="M1248" t="s">
        <v>70</v>
      </c>
      <c r="N1248" t="s">
        <v>27</v>
      </c>
      <c r="O1248" t="s">
        <v>27</v>
      </c>
    </row>
    <row r="1249" spans="1:15" x14ac:dyDescent="0.3">
      <c r="A1249">
        <v>1247</v>
      </c>
      <c r="B1249">
        <v>43542.281655092593</v>
      </c>
      <c r="C1249">
        <v>43542.28392361111</v>
      </c>
      <c r="D1249">
        <v>1</v>
      </c>
      <c r="E1249">
        <v>0.45</v>
      </c>
      <c r="F1249">
        <v>4</v>
      </c>
      <c r="G1249">
        <v>1.46</v>
      </c>
      <c r="H1249">
        <v>0</v>
      </c>
      <c r="I1249">
        <v>8.76</v>
      </c>
      <c r="J1249" t="s">
        <v>23</v>
      </c>
      <c r="K1249" t="s">
        <v>24</v>
      </c>
      <c r="L1249" t="s">
        <v>51</v>
      </c>
      <c r="M1249" t="s">
        <v>35</v>
      </c>
      <c r="N1249" t="s">
        <v>27</v>
      </c>
      <c r="O1249" t="s">
        <v>27</v>
      </c>
    </row>
    <row r="1250" spans="1:15" x14ac:dyDescent="0.3">
      <c r="A1250">
        <v>1248</v>
      </c>
      <c r="B1250">
        <v>43546.395601851851</v>
      </c>
      <c r="C1250">
        <v>43546.399791666663</v>
      </c>
      <c r="D1250">
        <v>2</v>
      </c>
      <c r="E1250">
        <v>0.59</v>
      </c>
      <c r="F1250">
        <v>5.5</v>
      </c>
      <c r="G1250">
        <v>0</v>
      </c>
      <c r="H1250">
        <v>0</v>
      </c>
      <c r="I1250">
        <v>8.8000000000000007</v>
      </c>
      <c r="J1250" t="s">
        <v>23</v>
      </c>
      <c r="K1250" t="s">
        <v>24</v>
      </c>
      <c r="L1250" t="s">
        <v>41</v>
      </c>
      <c r="M1250" t="s">
        <v>38</v>
      </c>
      <c r="N1250" t="s">
        <v>27</v>
      </c>
      <c r="O1250" t="s">
        <v>27</v>
      </c>
    </row>
    <row r="1251" spans="1:15" x14ac:dyDescent="0.3">
      <c r="A1251">
        <v>1249</v>
      </c>
      <c r="B1251">
        <v>43545.905324074076</v>
      </c>
      <c r="C1251">
        <v>43545.921574074076</v>
      </c>
      <c r="D1251">
        <v>1</v>
      </c>
      <c r="E1251">
        <v>7.14</v>
      </c>
      <c r="F1251">
        <v>23.5</v>
      </c>
      <c r="G1251">
        <v>5.46</v>
      </c>
      <c r="H1251">
        <v>0</v>
      </c>
      <c r="I1251">
        <v>32.76</v>
      </c>
      <c r="J1251" t="s">
        <v>23</v>
      </c>
      <c r="K1251" t="s">
        <v>24</v>
      </c>
      <c r="L1251" t="s">
        <v>38</v>
      </c>
      <c r="M1251" t="s">
        <v>103</v>
      </c>
      <c r="N1251" t="s">
        <v>27</v>
      </c>
      <c r="O1251" t="s">
        <v>67</v>
      </c>
    </row>
    <row r="1252" spans="1:15" x14ac:dyDescent="0.3">
      <c r="A1252">
        <v>1250</v>
      </c>
      <c r="B1252">
        <v>43547.597233796296</v>
      </c>
      <c r="C1252">
        <v>43547.607152777775</v>
      </c>
      <c r="D1252">
        <v>3</v>
      </c>
      <c r="E1252">
        <v>1.6</v>
      </c>
      <c r="F1252">
        <v>11</v>
      </c>
      <c r="G1252">
        <v>0</v>
      </c>
      <c r="H1252">
        <v>0</v>
      </c>
      <c r="I1252">
        <v>14.3</v>
      </c>
      <c r="J1252" t="s">
        <v>23</v>
      </c>
      <c r="K1252" t="s">
        <v>28</v>
      </c>
      <c r="L1252" t="s">
        <v>55</v>
      </c>
      <c r="M1252" t="s">
        <v>35</v>
      </c>
      <c r="N1252" t="s">
        <v>27</v>
      </c>
      <c r="O1252" t="s">
        <v>27</v>
      </c>
    </row>
    <row r="1253" spans="1:15" x14ac:dyDescent="0.3">
      <c r="A1253">
        <v>1251</v>
      </c>
      <c r="B1253">
        <v>43545.780115740738</v>
      </c>
      <c r="C1253">
        <v>43545.822962962964</v>
      </c>
      <c r="D1253">
        <v>1</v>
      </c>
      <c r="E1253">
        <v>16.8</v>
      </c>
      <c r="F1253">
        <v>52</v>
      </c>
      <c r="G1253">
        <v>13.1</v>
      </c>
      <c r="H1253">
        <v>5.76</v>
      </c>
      <c r="I1253">
        <v>78.66</v>
      </c>
      <c r="J1253" t="s">
        <v>23</v>
      </c>
      <c r="K1253" t="s">
        <v>24</v>
      </c>
      <c r="L1253" t="s">
        <v>41</v>
      </c>
      <c r="M1253" t="s">
        <v>73</v>
      </c>
      <c r="N1253" t="s">
        <v>27</v>
      </c>
      <c r="O1253" t="s">
        <v>46</v>
      </c>
    </row>
    <row r="1254" spans="1:15" x14ac:dyDescent="0.3">
      <c r="A1254">
        <v>1252</v>
      </c>
      <c r="B1254">
        <v>43544.260428240741</v>
      </c>
      <c r="C1254">
        <v>43544.267708333333</v>
      </c>
      <c r="D1254">
        <v>1</v>
      </c>
      <c r="E1254">
        <v>2.75</v>
      </c>
      <c r="F1254">
        <v>10.5</v>
      </c>
      <c r="G1254">
        <v>2</v>
      </c>
      <c r="H1254">
        <v>0</v>
      </c>
      <c r="I1254">
        <v>15.8</v>
      </c>
      <c r="J1254" t="s">
        <v>23</v>
      </c>
      <c r="K1254" t="s">
        <v>24</v>
      </c>
      <c r="L1254" t="s">
        <v>51</v>
      </c>
      <c r="M1254" t="s">
        <v>70</v>
      </c>
      <c r="N1254" t="s">
        <v>27</v>
      </c>
      <c r="O1254" t="s">
        <v>27</v>
      </c>
    </row>
    <row r="1255" spans="1:15" x14ac:dyDescent="0.3">
      <c r="A1255">
        <v>1253</v>
      </c>
      <c r="B1255">
        <v>43541.747696759259</v>
      </c>
      <c r="C1255">
        <v>43541.753182870372</v>
      </c>
      <c r="D1255">
        <v>1</v>
      </c>
      <c r="E1255">
        <v>1.8</v>
      </c>
      <c r="F1255">
        <v>8</v>
      </c>
      <c r="G1255">
        <v>0</v>
      </c>
      <c r="H1255">
        <v>0</v>
      </c>
      <c r="I1255">
        <v>11.3</v>
      </c>
      <c r="J1255" t="s">
        <v>23</v>
      </c>
      <c r="K1255" t="s">
        <v>24</v>
      </c>
      <c r="L1255" t="s">
        <v>48</v>
      </c>
      <c r="M1255" t="s">
        <v>79</v>
      </c>
      <c r="N1255" t="s">
        <v>27</v>
      </c>
      <c r="O1255" t="s">
        <v>27</v>
      </c>
    </row>
    <row r="1256" spans="1:15" x14ac:dyDescent="0.3">
      <c r="A1256">
        <v>1254</v>
      </c>
      <c r="B1256">
        <v>43554.459560185183</v>
      </c>
      <c r="C1256">
        <v>43554.460960648146</v>
      </c>
      <c r="D1256">
        <v>6</v>
      </c>
      <c r="E1256">
        <v>0.27</v>
      </c>
      <c r="F1256">
        <v>3.5</v>
      </c>
      <c r="G1256">
        <v>2.04</v>
      </c>
      <c r="H1256">
        <v>0</v>
      </c>
      <c r="I1256">
        <v>8.84</v>
      </c>
      <c r="J1256" t="s">
        <v>23</v>
      </c>
      <c r="K1256" t="s">
        <v>24</v>
      </c>
      <c r="L1256" t="s">
        <v>31</v>
      </c>
      <c r="M1256" t="s">
        <v>31</v>
      </c>
      <c r="N1256" t="s">
        <v>27</v>
      </c>
      <c r="O1256" t="s">
        <v>27</v>
      </c>
    </row>
    <row r="1257" spans="1:15" x14ac:dyDescent="0.3">
      <c r="A1257">
        <v>1255</v>
      </c>
      <c r="B1257">
        <v>43534.071921296294</v>
      </c>
      <c r="C1257">
        <v>43534.07775462963</v>
      </c>
      <c r="D1257">
        <v>1</v>
      </c>
      <c r="E1257">
        <v>2.29</v>
      </c>
      <c r="F1257">
        <v>9</v>
      </c>
      <c r="G1257">
        <v>0</v>
      </c>
      <c r="H1257">
        <v>0</v>
      </c>
      <c r="I1257">
        <v>12.8</v>
      </c>
      <c r="J1257" t="s">
        <v>23</v>
      </c>
      <c r="K1257" t="s">
        <v>28</v>
      </c>
      <c r="L1257" t="s">
        <v>59</v>
      </c>
      <c r="M1257" t="s">
        <v>68</v>
      </c>
      <c r="N1257" t="s">
        <v>27</v>
      </c>
      <c r="O1257" t="s">
        <v>27</v>
      </c>
    </row>
    <row r="1258" spans="1:15" x14ac:dyDescent="0.3">
      <c r="A1258">
        <v>1256</v>
      </c>
      <c r="B1258">
        <v>43550.006377314814</v>
      </c>
      <c r="C1258">
        <v>43550.013495370367</v>
      </c>
      <c r="D1258">
        <v>3</v>
      </c>
      <c r="E1258">
        <v>2.79</v>
      </c>
      <c r="F1258">
        <v>10.5</v>
      </c>
      <c r="G1258">
        <v>4.29</v>
      </c>
      <c r="H1258">
        <v>0</v>
      </c>
      <c r="I1258">
        <v>18.59</v>
      </c>
      <c r="J1258" t="s">
        <v>23</v>
      </c>
      <c r="K1258" t="s">
        <v>24</v>
      </c>
      <c r="L1258" t="s">
        <v>34</v>
      </c>
      <c r="M1258" t="s">
        <v>75</v>
      </c>
      <c r="N1258" t="s">
        <v>27</v>
      </c>
      <c r="O1258" t="s">
        <v>27</v>
      </c>
    </row>
    <row r="1259" spans="1:15" x14ac:dyDescent="0.3">
      <c r="A1259">
        <v>1257</v>
      </c>
      <c r="B1259">
        <v>43546.766030092593</v>
      </c>
      <c r="C1259">
        <v>43546.772268518522</v>
      </c>
      <c r="D1259">
        <v>1</v>
      </c>
      <c r="E1259">
        <v>1.6</v>
      </c>
      <c r="F1259">
        <v>8</v>
      </c>
      <c r="G1259">
        <v>2</v>
      </c>
      <c r="H1259">
        <v>0</v>
      </c>
      <c r="I1259">
        <v>14.3</v>
      </c>
      <c r="J1259" t="s">
        <v>23</v>
      </c>
      <c r="K1259" t="s">
        <v>24</v>
      </c>
      <c r="L1259" t="s">
        <v>41</v>
      </c>
      <c r="M1259" t="s">
        <v>42</v>
      </c>
      <c r="N1259" t="s">
        <v>27</v>
      </c>
      <c r="O1259" t="s">
        <v>27</v>
      </c>
    </row>
    <row r="1260" spans="1:15" x14ac:dyDescent="0.3">
      <c r="A1260">
        <v>1258</v>
      </c>
      <c r="B1260">
        <v>43534.504467592589</v>
      </c>
      <c r="C1260">
        <v>43534.521689814814</v>
      </c>
      <c r="D1260">
        <v>1</v>
      </c>
      <c r="E1260">
        <v>4.8</v>
      </c>
      <c r="F1260">
        <v>19.5</v>
      </c>
      <c r="G1260">
        <v>0</v>
      </c>
      <c r="H1260">
        <v>0</v>
      </c>
      <c r="I1260">
        <v>22.8</v>
      </c>
      <c r="J1260" t="s">
        <v>23</v>
      </c>
      <c r="K1260" t="s">
        <v>28</v>
      </c>
      <c r="L1260" t="s">
        <v>70</v>
      </c>
      <c r="M1260" t="s">
        <v>53</v>
      </c>
      <c r="N1260" t="s">
        <v>27</v>
      </c>
      <c r="O1260" t="s">
        <v>27</v>
      </c>
    </row>
    <row r="1261" spans="1:15" x14ac:dyDescent="0.3">
      <c r="A1261">
        <v>1259</v>
      </c>
      <c r="B1261">
        <v>43537.269363425927</v>
      </c>
      <c r="C1261">
        <v>43537.288437499999</v>
      </c>
      <c r="D1261">
        <v>1</v>
      </c>
      <c r="E1261">
        <v>6.9</v>
      </c>
      <c r="F1261">
        <v>26</v>
      </c>
      <c r="G1261">
        <v>4.4000000000000004</v>
      </c>
      <c r="H1261">
        <v>0</v>
      </c>
      <c r="I1261">
        <v>33.700000000000003</v>
      </c>
      <c r="J1261" t="s">
        <v>23</v>
      </c>
      <c r="K1261" t="s">
        <v>24</v>
      </c>
      <c r="L1261" t="s">
        <v>82</v>
      </c>
      <c r="M1261" t="s">
        <v>38</v>
      </c>
      <c r="N1261" t="s">
        <v>27</v>
      </c>
      <c r="O1261" t="s">
        <v>27</v>
      </c>
    </row>
    <row r="1262" spans="1:15" x14ac:dyDescent="0.3">
      <c r="A1262">
        <v>1260</v>
      </c>
      <c r="B1262">
        <v>43551.476886574077</v>
      </c>
      <c r="C1262">
        <v>43551.485601851855</v>
      </c>
      <c r="D1262">
        <v>1</v>
      </c>
      <c r="E1262">
        <v>0.9</v>
      </c>
      <c r="F1262">
        <v>8.5</v>
      </c>
      <c r="G1262">
        <v>2.35</v>
      </c>
      <c r="H1262">
        <v>0</v>
      </c>
      <c r="I1262">
        <v>14.15</v>
      </c>
      <c r="J1262" t="s">
        <v>23</v>
      </c>
      <c r="K1262" t="s">
        <v>24</v>
      </c>
      <c r="L1262" t="s">
        <v>64</v>
      </c>
      <c r="M1262" t="s">
        <v>41</v>
      </c>
      <c r="N1262" t="s">
        <v>27</v>
      </c>
      <c r="O1262" t="s">
        <v>27</v>
      </c>
    </row>
    <row r="1263" spans="1:15" x14ac:dyDescent="0.3">
      <c r="A1263">
        <v>1261</v>
      </c>
      <c r="B1263">
        <v>43541.873541666668</v>
      </c>
      <c r="C1263">
        <v>43541.889907407407</v>
      </c>
      <c r="D1263">
        <v>1</v>
      </c>
      <c r="E1263">
        <v>9.6</v>
      </c>
      <c r="F1263">
        <v>29.5</v>
      </c>
      <c r="G1263">
        <v>7</v>
      </c>
      <c r="H1263">
        <v>5.76</v>
      </c>
      <c r="I1263">
        <v>46.06</v>
      </c>
      <c r="J1263" t="s">
        <v>23</v>
      </c>
      <c r="K1263" t="s">
        <v>24</v>
      </c>
      <c r="L1263" t="s">
        <v>44</v>
      </c>
      <c r="M1263" t="s">
        <v>50</v>
      </c>
      <c r="N1263" t="s">
        <v>46</v>
      </c>
      <c r="O1263" t="s">
        <v>27</v>
      </c>
    </row>
    <row r="1264" spans="1:15" x14ac:dyDescent="0.3">
      <c r="A1264">
        <v>1262</v>
      </c>
      <c r="B1264">
        <v>43533.696215277778</v>
      </c>
      <c r="C1264">
        <v>43533.703773148147</v>
      </c>
      <c r="D1264">
        <v>1</v>
      </c>
      <c r="E1264">
        <v>0.98</v>
      </c>
      <c r="F1264">
        <v>8</v>
      </c>
      <c r="G1264">
        <v>1.1299999999999999</v>
      </c>
      <c r="H1264">
        <v>0</v>
      </c>
      <c r="I1264">
        <v>12.43</v>
      </c>
      <c r="J1264" t="s">
        <v>23</v>
      </c>
      <c r="K1264" t="s">
        <v>24</v>
      </c>
      <c r="L1264" t="s">
        <v>94</v>
      </c>
      <c r="M1264" t="s">
        <v>72</v>
      </c>
      <c r="N1264" t="s">
        <v>27</v>
      </c>
      <c r="O1264" t="s">
        <v>27</v>
      </c>
    </row>
    <row r="1265" spans="1:15" x14ac:dyDescent="0.3">
      <c r="A1265">
        <v>1263</v>
      </c>
      <c r="B1265">
        <v>43553.371608796297</v>
      </c>
      <c r="C1265">
        <v>43553.384606481479</v>
      </c>
      <c r="D1265">
        <v>1</v>
      </c>
      <c r="E1265">
        <v>1.73</v>
      </c>
      <c r="F1265">
        <v>12.5</v>
      </c>
      <c r="G1265">
        <v>1.5</v>
      </c>
      <c r="H1265">
        <v>0</v>
      </c>
      <c r="I1265">
        <v>17.3</v>
      </c>
      <c r="J1265" t="s">
        <v>23</v>
      </c>
      <c r="K1265" t="s">
        <v>24</v>
      </c>
      <c r="L1265" t="s">
        <v>60</v>
      </c>
      <c r="M1265" t="s">
        <v>41</v>
      </c>
      <c r="N1265" t="s">
        <v>27</v>
      </c>
      <c r="O1265" t="s">
        <v>27</v>
      </c>
    </row>
    <row r="1266" spans="1:15" x14ac:dyDescent="0.3">
      <c r="A1266">
        <v>1264</v>
      </c>
      <c r="B1266">
        <v>43530.326307870368</v>
      </c>
      <c r="C1266">
        <v>43530.329456018517</v>
      </c>
      <c r="D1266">
        <v>2</v>
      </c>
      <c r="E1266">
        <v>0.82</v>
      </c>
      <c r="F1266">
        <v>5</v>
      </c>
      <c r="G1266">
        <v>0</v>
      </c>
      <c r="H1266">
        <v>0</v>
      </c>
      <c r="I1266">
        <v>8.3000000000000007</v>
      </c>
      <c r="J1266" t="s">
        <v>23</v>
      </c>
      <c r="K1266" t="s">
        <v>28</v>
      </c>
      <c r="L1266" t="s">
        <v>32</v>
      </c>
      <c r="M1266" t="s">
        <v>83</v>
      </c>
      <c r="N1266" t="s">
        <v>27</v>
      </c>
      <c r="O1266" t="s">
        <v>27</v>
      </c>
    </row>
    <row r="1267" spans="1:15" x14ac:dyDescent="0.3">
      <c r="A1267">
        <v>1265</v>
      </c>
      <c r="B1267">
        <v>43529.875775462962</v>
      </c>
      <c r="C1267">
        <v>43529.885914351849</v>
      </c>
      <c r="D1267">
        <v>1</v>
      </c>
      <c r="E1267">
        <v>2.68</v>
      </c>
      <c r="F1267">
        <v>11.5</v>
      </c>
      <c r="G1267">
        <v>1.53</v>
      </c>
      <c r="H1267">
        <v>0</v>
      </c>
      <c r="I1267">
        <v>16.829999999999998</v>
      </c>
      <c r="J1267" t="s">
        <v>23</v>
      </c>
      <c r="K1267" t="s">
        <v>24</v>
      </c>
      <c r="L1267" t="s">
        <v>41</v>
      </c>
      <c r="M1267" t="s">
        <v>75</v>
      </c>
      <c r="N1267" t="s">
        <v>27</v>
      </c>
      <c r="O1267" t="s">
        <v>27</v>
      </c>
    </row>
    <row r="1268" spans="1:15" x14ac:dyDescent="0.3">
      <c r="A1268">
        <v>1266</v>
      </c>
      <c r="B1268">
        <v>43550.746747685182</v>
      </c>
      <c r="C1268">
        <v>43550.759305555555</v>
      </c>
      <c r="D1268">
        <v>1</v>
      </c>
      <c r="E1268">
        <v>2.5</v>
      </c>
      <c r="F1268">
        <v>13</v>
      </c>
      <c r="G1268">
        <v>3.45</v>
      </c>
      <c r="H1268">
        <v>0</v>
      </c>
      <c r="I1268">
        <v>20.75</v>
      </c>
      <c r="J1268" t="s">
        <v>23</v>
      </c>
      <c r="K1268" t="s">
        <v>24</v>
      </c>
      <c r="L1268" t="s">
        <v>34</v>
      </c>
      <c r="M1268" t="s">
        <v>94</v>
      </c>
      <c r="N1268" t="s">
        <v>27</v>
      </c>
      <c r="O1268" t="s">
        <v>27</v>
      </c>
    </row>
    <row r="1269" spans="1:15" x14ac:dyDescent="0.3">
      <c r="A1269">
        <v>1267</v>
      </c>
      <c r="B1269">
        <v>43544.933333333334</v>
      </c>
      <c r="C1269">
        <v>43544.939097222225</v>
      </c>
      <c r="D1269">
        <v>1</v>
      </c>
      <c r="E1269">
        <v>2.09</v>
      </c>
      <c r="F1269">
        <v>9</v>
      </c>
      <c r="G1269">
        <v>3.2</v>
      </c>
      <c r="H1269">
        <v>0</v>
      </c>
      <c r="I1269">
        <v>16</v>
      </c>
      <c r="J1269" t="s">
        <v>23</v>
      </c>
      <c r="K1269" t="s">
        <v>24</v>
      </c>
      <c r="L1269" t="s">
        <v>42</v>
      </c>
      <c r="M1269" t="s">
        <v>43</v>
      </c>
      <c r="N1269" t="s">
        <v>27</v>
      </c>
      <c r="O1269" t="s">
        <v>27</v>
      </c>
    </row>
    <row r="1270" spans="1:15" x14ac:dyDescent="0.3">
      <c r="A1270">
        <v>1268</v>
      </c>
      <c r="B1270">
        <v>43552.008090277777</v>
      </c>
      <c r="C1270">
        <v>43552.012442129628</v>
      </c>
      <c r="D1270">
        <v>1</v>
      </c>
      <c r="E1270">
        <v>1.1100000000000001</v>
      </c>
      <c r="F1270">
        <v>6.5</v>
      </c>
      <c r="G1270">
        <v>2.58</v>
      </c>
      <c r="H1270">
        <v>0</v>
      </c>
      <c r="I1270">
        <v>12.88</v>
      </c>
      <c r="J1270" t="s">
        <v>23</v>
      </c>
      <c r="K1270" t="s">
        <v>24</v>
      </c>
      <c r="L1270" t="s">
        <v>75</v>
      </c>
      <c r="M1270" t="s">
        <v>76</v>
      </c>
      <c r="N1270" t="s">
        <v>27</v>
      </c>
      <c r="O1270" t="s">
        <v>27</v>
      </c>
    </row>
    <row r="1271" spans="1:15" x14ac:dyDescent="0.3">
      <c r="A1271">
        <v>1269</v>
      </c>
      <c r="B1271">
        <v>43552.760960648149</v>
      </c>
      <c r="C1271">
        <v>43552.791307870371</v>
      </c>
      <c r="D1271">
        <v>1</v>
      </c>
      <c r="E1271">
        <v>5.4</v>
      </c>
      <c r="F1271">
        <v>28</v>
      </c>
      <c r="G1271">
        <v>0</v>
      </c>
      <c r="H1271">
        <v>0</v>
      </c>
      <c r="I1271">
        <v>32.299999999999997</v>
      </c>
      <c r="J1271" t="s">
        <v>23</v>
      </c>
      <c r="K1271" t="s">
        <v>28</v>
      </c>
      <c r="L1271" t="s">
        <v>68</v>
      </c>
      <c r="M1271" t="s">
        <v>136</v>
      </c>
      <c r="N1271" t="s">
        <v>27</v>
      </c>
      <c r="O1271" t="s">
        <v>67</v>
      </c>
    </row>
    <row r="1272" spans="1:15" x14ac:dyDescent="0.3">
      <c r="A1272">
        <v>1270</v>
      </c>
      <c r="B1272">
        <v>43532.472233796296</v>
      </c>
      <c r="C1272">
        <v>43532.479027777779</v>
      </c>
      <c r="D1272">
        <v>1</v>
      </c>
      <c r="E1272">
        <v>3.2</v>
      </c>
      <c r="F1272">
        <v>12</v>
      </c>
      <c r="G1272">
        <v>3.05</v>
      </c>
      <c r="H1272">
        <v>0</v>
      </c>
      <c r="I1272">
        <v>18.350000000000001</v>
      </c>
      <c r="J1272" t="s">
        <v>23</v>
      </c>
      <c r="K1272" t="s">
        <v>24</v>
      </c>
      <c r="L1272" t="s">
        <v>42</v>
      </c>
      <c r="M1272" t="s">
        <v>50</v>
      </c>
      <c r="N1272" t="s">
        <v>27</v>
      </c>
      <c r="O1272" t="s">
        <v>27</v>
      </c>
    </row>
    <row r="1273" spans="1:15" x14ac:dyDescent="0.3">
      <c r="A1273">
        <v>1271</v>
      </c>
      <c r="B1273">
        <v>43532.1640625</v>
      </c>
      <c r="C1273">
        <v>43532.169421296298</v>
      </c>
      <c r="D1273">
        <v>1</v>
      </c>
      <c r="E1273">
        <v>1.36</v>
      </c>
      <c r="F1273">
        <v>7</v>
      </c>
      <c r="G1273">
        <v>0</v>
      </c>
      <c r="H1273">
        <v>0</v>
      </c>
      <c r="I1273">
        <v>10.8</v>
      </c>
      <c r="J1273" t="s">
        <v>23</v>
      </c>
      <c r="K1273" t="s">
        <v>28</v>
      </c>
      <c r="L1273" t="s">
        <v>60</v>
      </c>
      <c r="M1273" t="s">
        <v>59</v>
      </c>
      <c r="N1273" t="s">
        <v>27</v>
      </c>
      <c r="O1273" t="s">
        <v>27</v>
      </c>
    </row>
    <row r="1274" spans="1:15" x14ac:dyDescent="0.3">
      <c r="A1274">
        <v>1272</v>
      </c>
      <c r="B1274">
        <v>43555.686921296299</v>
      </c>
      <c r="C1274">
        <v>43555.700011574074</v>
      </c>
      <c r="D1274">
        <v>1</v>
      </c>
      <c r="E1274">
        <v>4.5999999999999996</v>
      </c>
      <c r="F1274">
        <v>16.5</v>
      </c>
      <c r="G1274">
        <v>3.95</v>
      </c>
      <c r="H1274">
        <v>0</v>
      </c>
      <c r="I1274">
        <v>23.75</v>
      </c>
      <c r="J1274" t="s">
        <v>23</v>
      </c>
      <c r="K1274" t="s">
        <v>24</v>
      </c>
      <c r="L1274" t="s">
        <v>41</v>
      </c>
      <c r="M1274" t="s">
        <v>107</v>
      </c>
      <c r="N1274" t="s">
        <v>27</v>
      </c>
      <c r="O1274" t="s">
        <v>27</v>
      </c>
    </row>
    <row r="1275" spans="1:15" x14ac:dyDescent="0.3">
      <c r="A1275">
        <v>1273</v>
      </c>
      <c r="B1275">
        <v>43537.770856481482</v>
      </c>
      <c r="C1275">
        <v>43537.774074074077</v>
      </c>
      <c r="D1275">
        <v>1</v>
      </c>
      <c r="E1275">
        <v>0.8</v>
      </c>
      <c r="F1275">
        <v>5</v>
      </c>
      <c r="G1275">
        <v>0</v>
      </c>
      <c r="H1275">
        <v>0</v>
      </c>
      <c r="I1275">
        <v>9.3000000000000007</v>
      </c>
      <c r="J1275" t="s">
        <v>23</v>
      </c>
      <c r="K1275" t="s">
        <v>28</v>
      </c>
      <c r="L1275" t="s">
        <v>57</v>
      </c>
      <c r="M1275" t="s">
        <v>26</v>
      </c>
      <c r="N1275" t="s">
        <v>27</v>
      </c>
      <c r="O1275" t="s">
        <v>27</v>
      </c>
    </row>
    <row r="1276" spans="1:15" x14ac:dyDescent="0.3">
      <c r="A1276">
        <v>1274</v>
      </c>
      <c r="B1276">
        <v>43543.886377314811</v>
      </c>
      <c r="C1276">
        <v>43543.891840277778</v>
      </c>
      <c r="D1276">
        <v>1</v>
      </c>
      <c r="E1276">
        <v>1.91</v>
      </c>
      <c r="F1276">
        <v>8.5</v>
      </c>
      <c r="G1276">
        <v>2.46</v>
      </c>
      <c r="H1276">
        <v>0</v>
      </c>
      <c r="I1276">
        <v>14.76</v>
      </c>
      <c r="J1276" t="s">
        <v>23</v>
      </c>
      <c r="K1276" t="s">
        <v>24</v>
      </c>
      <c r="L1276" t="s">
        <v>57</v>
      </c>
      <c r="M1276" t="s">
        <v>33</v>
      </c>
      <c r="N1276" t="s">
        <v>27</v>
      </c>
      <c r="O1276" t="s">
        <v>27</v>
      </c>
    </row>
    <row r="1277" spans="1:15" x14ac:dyDescent="0.3">
      <c r="A1277">
        <v>1275</v>
      </c>
      <c r="B1277">
        <v>43549.475613425922</v>
      </c>
      <c r="C1277">
        <v>43549.487268518518</v>
      </c>
      <c r="D1277">
        <v>5</v>
      </c>
      <c r="E1277">
        <v>3.79</v>
      </c>
      <c r="F1277">
        <v>15</v>
      </c>
      <c r="G1277">
        <v>3.66</v>
      </c>
      <c r="H1277">
        <v>0</v>
      </c>
      <c r="I1277">
        <v>21.96</v>
      </c>
      <c r="J1277" t="s">
        <v>23</v>
      </c>
      <c r="K1277" t="s">
        <v>24</v>
      </c>
      <c r="L1277" t="s">
        <v>65</v>
      </c>
      <c r="M1277" t="s">
        <v>75</v>
      </c>
      <c r="N1277" t="s">
        <v>27</v>
      </c>
      <c r="O1277" t="s">
        <v>27</v>
      </c>
    </row>
    <row r="1278" spans="1:15" x14ac:dyDescent="0.3">
      <c r="A1278">
        <v>1276</v>
      </c>
      <c r="B1278">
        <v>43552.345833333333</v>
      </c>
      <c r="C1278">
        <v>43552.358090277776</v>
      </c>
      <c r="D1278">
        <v>1</v>
      </c>
      <c r="E1278">
        <v>2.2999999999999998</v>
      </c>
      <c r="F1278">
        <v>12.5</v>
      </c>
      <c r="G1278">
        <v>3.15</v>
      </c>
      <c r="H1278">
        <v>0</v>
      </c>
      <c r="I1278">
        <v>18.95</v>
      </c>
      <c r="J1278" t="s">
        <v>23</v>
      </c>
      <c r="K1278" t="s">
        <v>24</v>
      </c>
      <c r="L1278" t="s">
        <v>38</v>
      </c>
      <c r="M1278" t="s">
        <v>52</v>
      </c>
      <c r="N1278" t="s">
        <v>27</v>
      </c>
      <c r="O1278" t="s">
        <v>27</v>
      </c>
    </row>
    <row r="1279" spans="1:15" x14ac:dyDescent="0.3">
      <c r="A1279">
        <v>1277</v>
      </c>
      <c r="B1279">
        <v>43537.678182870368</v>
      </c>
      <c r="C1279">
        <v>43537.681157407409</v>
      </c>
      <c r="D1279">
        <v>5</v>
      </c>
      <c r="E1279">
        <v>0.5</v>
      </c>
      <c r="F1279">
        <v>4.5</v>
      </c>
      <c r="G1279">
        <v>1.76</v>
      </c>
      <c r="H1279">
        <v>0</v>
      </c>
      <c r="I1279">
        <v>10.56</v>
      </c>
      <c r="J1279" t="s">
        <v>23</v>
      </c>
      <c r="K1279" t="s">
        <v>24</v>
      </c>
      <c r="L1279" t="s">
        <v>29</v>
      </c>
      <c r="M1279" t="s">
        <v>29</v>
      </c>
      <c r="N1279" t="s">
        <v>27</v>
      </c>
      <c r="O1279" t="s">
        <v>27</v>
      </c>
    </row>
    <row r="1280" spans="1:15" x14ac:dyDescent="0.3">
      <c r="A1280">
        <v>1278</v>
      </c>
      <c r="B1280">
        <v>43551.539664351854</v>
      </c>
      <c r="C1280">
        <v>43551.545393518521</v>
      </c>
      <c r="D1280">
        <v>3</v>
      </c>
      <c r="E1280">
        <v>1.08</v>
      </c>
      <c r="F1280">
        <v>7</v>
      </c>
      <c r="G1280">
        <v>0</v>
      </c>
      <c r="H1280">
        <v>0</v>
      </c>
      <c r="I1280">
        <v>10.3</v>
      </c>
      <c r="J1280" t="s">
        <v>23</v>
      </c>
      <c r="K1280" t="s">
        <v>24</v>
      </c>
      <c r="L1280" t="s">
        <v>75</v>
      </c>
      <c r="M1280" t="s">
        <v>54</v>
      </c>
      <c r="N1280" t="s">
        <v>27</v>
      </c>
      <c r="O1280" t="s">
        <v>27</v>
      </c>
    </row>
    <row r="1281" spans="1:15" x14ac:dyDescent="0.3">
      <c r="A1281">
        <v>1279</v>
      </c>
      <c r="B1281">
        <v>43538.472708333335</v>
      </c>
      <c r="C1281">
        <v>43538.47861111111</v>
      </c>
      <c r="D1281">
        <v>1</v>
      </c>
      <c r="E1281">
        <v>0.54</v>
      </c>
      <c r="F1281">
        <v>6.5</v>
      </c>
      <c r="G1281">
        <v>0</v>
      </c>
      <c r="H1281">
        <v>0</v>
      </c>
      <c r="I1281">
        <v>9.8000000000000007</v>
      </c>
      <c r="J1281" t="s">
        <v>23</v>
      </c>
      <c r="K1281" t="s">
        <v>28</v>
      </c>
      <c r="L1281" t="s">
        <v>26</v>
      </c>
      <c r="M1281" t="s">
        <v>26</v>
      </c>
      <c r="N1281" t="s">
        <v>27</v>
      </c>
      <c r="O1281" t="s">
        <v>27</v>
      </c>
    </row>
    <row r="1282" spans="1:15" x14ac:dyDescent="0.3">
      <c r="A1282">
        <v>1280</v>
      </c>
      <c r="B1282">
        <v>43554.635578703703</v>
      </c>
      <c r="C1282">
        <v>43554.640555555554</v>
      </c>
      <c r="D1282">
        <v>2</v>
      </c>
      <c r="E1282">
        <v>1.1399999999999999</v>
      </c>
      <c r="F1282">
        <v>6.5</v>
      </c>
      <c r="G1282">
        <v>0</v>
      </c>
      <c r="H1282">
        <v>0</v>
      </c>
      <c r="I1282">
        <v>9.8000000000000007</v>
      </c>
      <c r="J1282" t="s">
        <v>23</v>
      </c>
      <c r="K1282" t="s">
        <v>28</v>
      </c>
      <c r="L1282" t="s">
        <v>94</v>
      </c>
      <c r="M1282" t="s">
        <v>90</v>
      </c>
      <c r="N1282" t="s">
        <v>27</v>
      </c>
      <c r="O1282" t="s">
        <v>27</v>
      </c>
    </row>
    <row r="1283" spans="1:15" x14ac:dyDescent="0.3">
      <c r="A1283">
        <v>1281</v>
      </c>
      <c r="B1283">
        <v>43530.44427083333</v>
      </c>
      <c r="C1283">
        <v>43530.466724537036</v>
      </c>
      <c r="D1283">
        <v>2</v>
      </c>
      <c r="E1283">
        <v>5.7</v>
      </c>
      <c r="F1283">
        <v>24.5</v>
      </c>
      <c r="G1283">
        <v>5.55</v>
      </c>
      <c r="H1283">
        <v>0</v>
      </c>
      <c r="I1283">
        <v>33.35</v>
      </c>
      <c r="J1283" t="s">
        <v>23</v>
      </c>
      <c r="K1283" t="s">
        <v>24</v>
      </c>
      <c r="L1283" t="s">
        <v>35</v>
      </c>
      <c r="M1283" t="s">
        <v>49</v>
      </c>
      <c r="N1283" t="s">
        <v>27</v>
      </c>
      <c r="O1283" t="s">
        <v>27</v>
      </c>
    </row>
    <row r="1284" spans="1:15" x14ac:dyDescent="0.3">
      <c r="A1284">
        <v>1282</v>
      </c>
      <c r="B1284">
        <v>43549.758773148147</v>
      </c>
      <c r="C1284">
        <v>43549.762719907405</v>
      </c>
      <c r="D1284">
        <v>1</v>
      </c>
      <c r="E1284">
        <v>0.73</v>
      </c>
      <c r="F1284">
        <v>5.5</v>
      </c>
      <c r="G1284">
        <v>1.96</v>
      </c>
      <c r="H1284">
        <v>0</v>
      </c>
      <c r="I1284">
        <v>11.76</v>
      </c>
      <c r="J1284" t="s">
        <v>23</v>
      </c>
      <c r="K1284" t="s">
        <v>24</v>
      </c>
      <c r="L1284" t="s">
        <v>71</v>
      </c>
      <c r="M1284" t="s">
        <v>38</v>
      </c>
      <c r="N1284" t="s">
        <v>27</v>
      </c>
      <c r="O1284" t="s">
        <v>27</v>
      </c>
    </row>
    <row r="1285" spans="1:15" x14ac:dyDescent="0.3">
      <c r="A1285">
        <v>1283</v>
      </c>
      <c r="B1285">
        <v>43533.038159722222</v>
      </c>
      <c r="C1285">
        <v>43533.044166666667</v>
      </c>
      <c r="D1285">
        <v>1</v>
      </c>
      <c r="E1285">
        <v>1.7</v>
      </c>
      <c r="F1285">
        <v>8</v>
      </c>
      <c r="G1285">
        <v>2.35</v>
      </c>
      <c r="H1285">
        <v>0</v>
      </c>
      <c r="I1285">
        <v>14.15</v>
      </c>
      <c r="J1285" t="s">
        <v>23</v>
      </c>
      <c r="K1285" t="s">
        <v>24</v>
      </c>
      <c r="L1285" t="s">
        <v>72</v>
      </c>
      <c r="M1285" t="s">
        <v>115</v>
      </c>
      <c r="N1285" t="s">
        <v>27</v>
      </c>
      <c r="O1285" t="s">
        <v>27</v>
      </c>
    </row>
    <row r="1286" spans="1:15" x14ac:dyDescent="0.3">
      <c r="A1286">
        <v>1284</v>
      </c>
      <c r="B1286">
        <v>43551.729571759257</v>
      </c>
      <c r="C1286">
        <v>43551.739247685182</v>
      </c>
      <c r="D1286">
        <v>1</v>
      </c>
      <c r="E1286">
        <v>1.63</v>
      </c>
      <c r="F1286">
        <v>10</v>
      </c>
      <c r="G1286">
        <v>0</v>
      </c>
      <c r="H1286">
        <v>0</v>
      </c>
      <c r="I1286">
        <v>14.3</v>
      </c>
      <c r="J1286" t="s">
        <v>23</v>
      </c>
      <c r="K1286" t="s">
        <v>28</v>
      </c>
      <c r="L1286" t="s">
        <v>64</v>
      </c>
      <c r="M1286" t="s">
        <v>42</v>
      </c>
      <c r="N1286" t="s">
        <v>27</v>
      </c>
      <c r="O1286" t="s">
        <v>27</v>
      </c>
    </row>
    <row r="1287" spans="1:15" x14ac:dyDescent="0.3">
      <c r="A1287">
        <v>1285</v>
      </c>
      <c r="B1287">
        <v>43537.526076388887</v>
      </c>
      <c r="C1287">
        <v>43537.53429398148</v>
      </c>
      <c r="D1287">
        <v>1</v>
      </c>
      <c r="E1287">
        <v>1.93</v>
      </c>
      <c r="F1287">
        <v>10</v>
      </c>
      <c r="G1287">
        <v>0</v>
      </c>
      <c r="H1287">
        <v>0</v>
      </c>
      <c r="I1287">
        <v>13.3</v>
      </c>
      <c r="J1287" t="s">
        <v>23</v>
      </c>
      <c r="K1287" t="s">
        <v>28</v>
      </c>
      <c r="L1287" t="s">
        <v>29</v>
      </c>
      <c r="M1287" t="s">
        <v>107</v>
      </c>
      <c r="N1287" t="s">
        <v>27</v>
      </c>
      <c r="O1287" t="s">
        <v>27</v>
      </c>
    </row>
    <row r="1288" spans="1:15" x14ac:dyDescent="0.3">
      <c r="A1288">
        <v>1286</v>
      </c>
      <c r="B1288">
        <v>43537.820347222223</v>
      </c>
      <c r="C1288">
        <v>43537.834826388891</v>
      </c>
      <c r="D1288">
        <v>1</v>
      </c>
      <c r="E1288">
        <v>4</v>
      </c>
      <c r="F1288">
        <v>17</v>
      </c>
      <c r="G1288">
        <v>4.25</v>
      </c>
      <c r="H1288">
        <v>0</v>
      </c>
      <c r="I1288">
        <v>25.55</v>
      </c>
      <c r="J1288" t="s">
        <v>23</v>
      </c>
      <c r="K1288" t="s">
        <v>24</v>
      </c>
      <c r="L1288" t="s">
        <v>65</v>
      </c>
      <c r="M1288" t="s">
        <v>53</v>
      </c>
      <c r="N1288" t="s">
        <v>27</v>
      </c>
      <c r="O1288" t="s">
        <v>27</v>
      </c>
    </row>
    <row r="1289" spans="1:15" x14ac:dyDescent="0.3">
      <c r="A1289">
        <v>1287</v>
      </c>
      <c r="B1289">
        <v>43539.417118055557</v>
      </c>
      <c r="C1289">
        <v>43539.4374537037</v>
      </c>
      <c r="D1289">
        <v>1</v>
      </c>
      <c r="E1289">
        <v>3.61</v>
      </c>
      <c r="F1289">
        <v>19</v>
      </c>
      <c r="G1289">
        <v>4.46</v>
      </c>
      <c r="H1289">
        <v>0</v>
      </c>
      <c r="I1289">
        <v>26.76</v>
      </c>
      <c r="J1289" t="s">
        <v>23</v>
      </c>
      <c r="K1289" t="s">
        <v>24</v>
      </c>
      <c r="L1289" t="s">
        <v>36</v>
      </c>
      <c r="M1289" t="s">
        <v>64</v>
      </c>
      <c r="N1289" t="s">
        <v>27</v>
      </c>
      <c r="O1289" t="s">
        <v>27</v>
      </c>
    </row>
    <row r="1290" spans="1:15" x14ac:dyDescent="0.3">
      <c r="A1290">
        <v>1288</v>
      </c>
      <c r="B1290">
        <v>43544.924641203703</v>
      </c>
      <c r="C1290">
        <v>43544.931817129633</v>
      </c>
      <c r="D1290">
        <v>3</v>
      </c>
      <c r="E1290">
        <v>3.38</v>
      </c>
      <c r="F1290">
        <v>11.5</v>
      </c>
      <c r="G1290">
        <v>2.56</v>
      </c>
      <c r="H1290">
        <v>0</v>
      </c>
      <c r="I1290">
        <v>15.36</v>
      </c>
      <c r="J1290" t="s">
        <v>23</v>
      </c>
      <c r="K1290" t="s">
        <v>24</v>
      </c>
      <c r="L1290" t="s">
        <v>109</v>
      </c>
      <c r="M1290" t="s">
        <v>45</v>
      </c>
      <c r="N1290" t="s">
        <v>67</v>
      </c>
      <c r="O1290" t="s">
        <v>46</v>
      </c>
    </row>
    <row r="1291" spans="1:15" x14ac:dyDescent="0.3">
      <c r="A1291">
        <v>1289</v>
      </c>
      <c r="B1291">
        <v>43533.91946759259</v>
      </c>
      <c r="C1291">
        <v>43533.928148148145</v>
      </c>
      <c r="D1291">
        <v>1</v>
      </c>
      <c r="E1291">
        <v>1.6</v>
      </c>
      <c r="F1291">
        <v>9.5</v>
      </c>
      <c r="G1291">
        <v>2.65</v>
      </c>
      <c r="H1291">
        <v>0</v>
      </c>
      <c r="I1291">
        <v>15.95</v>
      </c>
      <c r="J1291" t="s">
        <v>23</v>
      </c>
      <c r="K1291" t="s">
        <v>24</v>
      </c>
      <c r="L1291" t="s">
        <v>75</v>
      </c>
      <c r="M1291" t="s">
        <v>59</v>
      </c>
      <c r="N1291" t="s">
        <v>27</v>
      </c>
      <c r="O1291" t="s">
        <v>27</v>
      </c>
    </row>
    <row r="1292" spans="1:15" x14ac:dyDescent="0.3">
      <c r="A1292">
        <v>1290</v>
      </c>
      <c r="B1292">
        <v>43543.922453703701</v>
      </c>
      <c r="C1292">
        <v>43543.932222222225</v>
      </c>
      <c r="D1292">
        <v>5</v>
      </c>
      <c r="E1292">
        <v>3.14</v>
      </c>
      <c r="F1292">
        <v>12.5</v>
      </c>
      <c r="G1292">
        <v>3.26</v>
      </c>
      <c r="H1292">
        <v>0</v>
      </c>
      <c r="I1292">
        <v>19.559999999999999</v>
      </c>
      <c r="J1292" t="s">
        <v>23</v>
      </c>
      <c r="K1292" t="s">
        <v>24</v>
      </c>
      <c r="L1292" t="s">
        <v>35</v>
      </c>
      <c r="M1292" t="s">
        <v>75</v>
      </c>
      <c r="N1292" t="s">
        <v>27</v>
      </c>
      <c r="O1292" t="s">
        <v>27</v>
      </c>
    </row>
    <row r="1293" spans="1:15" x14ac:dyDescent="0.3">
      <c r="A1293">
        <v>1291</v>
      </c>
      <c r="B1293">
        <v>43531.301874999997</v>
      </c>
      <c r="C1293">
        <v>43531.306863425925</v>
      </c>
      <c r="D1293">
        <v>2</v>
      </c>
      <c r="E1293">
        <v>1.63</v>
      </c>
      <c r="F1293">
        <v>7.5</v>
      </c>
      <c r="G1293">
        <v>2.16</v>
      </c>
      <c r="H1293">
        <v>0</v>
      </c>
      <c r="I1293">
        <v>12.96</v>
      </c>
      <c r="J1293" t="s">
        <v>23</v>
      </c>
      <c r="K1293" t="s">
        <v>24</v>
      </c>
      <c r="L1293" t="s">
        <v>26</v>
      </c>
      <c r="M1293" t="s">
        <v>65</v>
      </c>
      <c r="N1293" t="s">
        <v>27</v>
      </c>
      <c r="O1293" t="s">
        <v>27</v>
      </c>
    </row>
    <row r="1294" spans="1:15" x14ac:dyDescent="0.3">
      <c r="A1294">
        <v>1292</v>
      </c>
      <c r="B1294">
        <v>43553.982939814814</v>
      </c>
      <c r="C1294">
        <v>43554.000740740739</v>
      </c>
      <c r="D1294">
        <v>2</v>
      </c>
      <c r="E1294">
        <v>4.1100000000000003</v>
      </c>
      <c r="F1294">
        <v>18</v>
      </c>
      <c r="G1294">
        <v>4.3600000000000003</v>
      </c>
      <c r="H1294">
        <v>0</v>
      </c>
      <c r="I1294">
        <v>26.16</v>
      </c>
      <c r="J1294" t="s">
        <v>23</v>
      </c>
      <c r="K1294" t="s">
        <v>24</v>
      </c>
      <c r="L1294" t="s">
        <v>76</v>
      </c>
      <c r="M1294" t="s">
        <v>51</v>
      </c>
      <c r="N1294" t="s">
        <v>27</v>
      </c>
      <c r="O1294" t="s">
        <v>27</v>
      </c>
    </row>
    <row r="1295" spans="1:15" x14ac:dyDescent="0.3">
      <c r="A1295">
        <v>1293</v>
      </c>
      <c r="B1295">
        <v>43555.867939814816</v>
      </c>
      <c r="C1295">
        <v>43555.873622685183</v>
      </c>
      <c r="D1295">
        <v>1</v>
      </c>
      <c r="E1295">
        <v>1.55</v>
      </c>
      <c r="F1295">
        <v>8</v>
      </c>
      <c r="G1295">
        <v>2.36</v>
      </c>
      <c r="H1295">
        <v>0</v>
      </c>
      <c r="I1295">
        <v>14.16</v>
      </c>
      <c r="J1295" t="s">
        <v>23</v>
      </c>
      <c r="K1295" t="s">
        <v>24</v>
      </c>
      <c r="L1295" t="s">
        <v>50</v>
      </c>
      <c r="M1295" t="s">
        <v>33</v>
      </c>
      <c r="N1295" t="s">
        <v>27</v>
      </c>
      <c r="O1295" t="s">
        <v>27</v>
      </c>
    </row>
    <row r="1296" spans="1:15" x14ac:dyDescent="0.3">
      <c r="A1296">
        <v>1294</v>
      </c>
      <c r="B1296">
        <v>43533.812604166669</v>
      </c>
      <c r="C1296">
        <v>43533.841087962966</v>
      </c>
      <c r="D1296">
        <v>1</v>
      </c>
      <c r="E1296">
        <v>5.74</v>
      </c>
      <c r="F1296">
        <v>27</v>
      </c>
      <c r="G1296">
        <v>9.09</v>
      </c>
      <c r="H1296">
        <v>0</v>
      </c>
      <c r="I1296">
        <v>39.39</v>
      </c>
      <c r="J1296" t="s">
        <v>23</v>
      </c>
      <c r="K1296" t="s">
        <v>24</v>
      </c>
      <c r="L1296" t="s">
        <v>71</v>
      </c>
      <c r="M1296" t="s">
        <v>156</v>
      </c>
      <c r="N1296" t="s">
        <v>27</v>
      </c>
      <c r="O1296" t="s">
        <v>67</v>
      </c>
    </row>
    <row r="1297" spans="1:15" x14ac:dyDescent="0.3">
      <c r="A1297">
        <v>1295</v>
      </c>
      <c r="B1297">
        <v>43551.356134259258</v>
      </c>
      <c r="C1297">
        <v>43551.38008101852</v>
      </c>
      <c r="D1297">
        <v>2</v>
      </c>
      <c r="E1297">
        <v>4.4000000000000004</v>
      </c>
      <c r="F1297">
        <v>23</v>
      </c>
      <c r="G1297">
        <v>0</v>
      </c>
      <c r="H1297">
        <v>0</v>
      </c>
      <c r="I1297">
        <v>26.3</v>
      </c>
      <c r="J1297" t="s">
        <v>23</v>
      </c>
      <c r="K1297" t="s">
        <v>28</v>
      </c>
      <c r="L1297" t="s">
        <v>55</v>
      </c>
      <c r="M1297" t="s">
        <v>40</v>
      </c>
      <c r="N1297" t="s">
        <v>27</v>
      </c>
      <c r="O1297" t="s">
        <v>27</v>
      </c>
    </row>
    <row r="1298" spans="1:15" x14ac:dyDescent="0.3">
      <c r="A1298">
        <v>1296</v>
      </c>
      <c r="B1298">
        <v>43538.485844907409</v>
      </c>
      <c r="C1298">
        <v>43538.498506944445</v>
      </c>
      <c r="D1298">
        <v>2</v>
      </c>
      <c r="E1298">
        <v>2.72</v>
      </c>
      <c r="F1298">
        <v>13.5</v>
      </c>
      <c r="G1298">
        <v>2.86</v>
      </c>
      <c r="H1298">
        <v>0</v>
      </c>
      <c r="I1298">
        <v>17.16</v>
      </c>
      <c r="J1298" t="s">
        <v>23</v>
      </c>
      <c r="K1298" t="s">
        <v>24</v>
      </c>
      <c r="L1298" t="s">
        <v>44</v>
      </c>
      <c r="M1298" t="s">
        <v>126</v>
      </c>
      <c r="N1298" t="s">
        <v>46</v>
      </c>
      <c r="O1298" t="s">
        <v>46</v>
      </c>
    </row>
    <row r="1299" spans="1:15" x14ac:dyDescent="0.3">
      <c r="A1299">
        <v>1297</v>
      </c>
      <c r="B1299">
        <v>43529.729953703703</v>
      </c>
      <c r="C1299">
        <v>43529.750567129631</v>
      </c>
      <c r="D1299">
        <v>5</v>
      </c>
      <c r="E1299">
        <v>5.6</v>
      </c>
      <c r="F1299">
        <v>22</v>
      </c>
      <c r="G1299">
        <v>0</v>
      </c>
      <c r="H1299">
        <v>0</v>
      </c>
      <c r="I1299">
        <v>23.8</v>
      </c>
      <c r="J1299" t="s">
        <v>23</v>
      </c>
      <c r="K1299" t="s">
        <v>28</v>
      </c>
      <c r="L1299" t="s">
        <v>40</v>
      </c>
      <c r="M1299" t="s">
        <v>157</v>
      </c>
      <c r="N1299" t="s">
        <v>27</v>
      </c>
      <c r="O1299" t="s">
        <v>85</v>
      </c>
    </row>
    <row r="1300" spans="1:15" x14ac:dyDescent="0.3">
      <c r="A1300">
        <v>1298</v>
      </c>
      <c r="B1300">
        <v>43553.16542824074</v>
      </c>
      <c r="C1300">
        <v>43553.175092592595</v>
      </c>
      <c r="D1300">
        <v>1</v>
      </c>
      <c r="E1300">
        <v>4.5999999999999996</v>
      </c>
      <c r="F1300">
        <v>15.5</v>
      </c>
      <c r="G1300">
        <v>0</v>
      </c>
      <c r="H1300">
        <v>0</v>
      </c>
      <c r="I1300">
        <v>19.3</v>
      </c>
      <c r="J1300" t="s">
        <v>23</v>
      </c>
      <c r="K1300" t="s">
        <v>28</v>
      </c>
      <c r="L1300" t="s">
        <v>76</v>
      </c>
      <c r="M1300" t="s">
        <v>120</v>
      </c>
      <c r="N1300" t="s">
        <v>27</v>
      </c>
      <c r="O1300" t="s">
        <v>67</v>
      </c>
    </row>
    <row r="1301" spans="1:15" x14ac:dyDescent="0.3">
      <c r="A1301">
        <v>1299</v>
      </c>
      <c r="B1301">
        <v>43538.128668981481</v>
      </c>
      <c r="C1301">
        <v>43538.14503472222</v>
      </c>
      <c r="D1301">
        <v>1</v>
      </c>
      <c r="E1301">
        <v>5.85</v>
      </c>
      <c r="F1301">
        <v>21</v>
      </c>
      <c r="G1301">
        <v>4.96</v>
      </c>
      <c r="H1301">
        <v>0</v>
      </c>
      <c r="I1301">
        <v>29.76</v>
      </c>
      <c r="J1301" t="s">
        <v>23</v>
      </c>
      <c r="K1301" t="s">
        <v>24</v>
      </c>
      <c r="L1301" t="s">
        <v>31</v>
      </c>
      <c r="M1301" t="s">
        <v>101</v>
      </c>
      <c r="N1301" t="s">
        <v>27</v>
      </c>
      <c r="O1301" t="s">
        <v>67</v>
      </c>
    </row>
    <row r="1302" spans="1:15" x14ac:dyDescent="0.3">
      <c r="A1302">
        <v>1300</v>
      </c>
      <c r="B1302">
        <v>43542.676689814813</v>
      </c>
      <c r="C1302">
        <v>43542.679212962961</v>
      </c>
      <c r="D1302">
        <v>2</v>
      </c>
      <c r="E1302">
        <v>1.05</v>
      </c>
      <c r="F1302">
        <v>5</v>
      </c>
      <c r="G1302">
        <v>2</v>
      </c>
      <c r="H1302">
        <v>0</v>
      </c>
      <c r="I1302">
        <v>11.3</v>
      </c>
      <c r="J1302" t="s">
        <v>23</v>
      </c>
      <c r="K1302" t="s">
        <v>24</v>
      </c>
      <c r="L1302" t="s">
        <v>47</v>
      </c>
      <c r="M1302" t="s">
        <v>29</v>
      </c>
      <c r="N1302" t="s">
        <v>27</v>
      </c>
      <c r="O1302" t="s">
        <v>27</v>
      </c>
    </row>
    <row r="1303" spans="1:15" x14ac:dyDescent="0.3">
      <c r="A1303">
        <v>1301</v>
      </c>
      <c r="B1303">
        <v>43553.752685185187</v>
      </c>
      <c r="C1303">
        <v>43553.769166666665</v>
      </c>
      <c r="D1303">
        <v>1</v>
      </c>
      <c r="E1303">
        <v>3.22</v>
      </c>
      <c r="F1303">
        <v>16.5</v>
      </c>
      <c r="G1303">
        <v>0</v>
      </c>
      <c r="H1303">
        <v>0</v>
      </c>
      <c r="I1303">
        <v>20.8</v>
      </c>
      <c r="J1303" t="s">
        <v>23</v>
      </c>
      <c r="K1303" t="s">
        <v>28</v>
      </c>
      <c r="L1303" t="s">
        <v>33</v>
      </c>
      <c r="M1303" t="s">
        <v>54</v>
      </c>
      <c r="N1303" t="s">
        <v>27</v>
      </c>
      <c r="O1303" t="s">
        <v>27</v>
      </c>
    </row>
    <row r="1304" spans="1:15" x14ac:dyDescent="0.3">
      <c r="A1304">
        <v>1302</v>
      </c>
      <c r="B1304">
        <v>43547.112280092595</v>
      </c>
      <c r="C1304">
        <v>43547.120937500003</v>
      </c>
      <c r="D1304">
        <v>2</v>
      </c>
      <c r="E1304">
        <v>3.52</v>
      </c>
      <c r="F1304">
        <v>13</v>
      </c>
      <c r="G1304">
        <v>0</v>
      </c>
      <c r="H1304">
        <v>0</v>
      </c>
      <c r="I1304">
        <v>16.8</v>
      </c>
      <c r="J1304" t="s">
        <v>23</v>
      </c>
      <c r="K1304" t="s">
        <v>28</v>
      </c>
      <c r="L1304" t="s">
        <v>25</v>
      </c>
      <c r="M1304" t="s">
        <v>74</v>
      </c>
      <c r="N1304" t="s">
        <v>27</v>
      </c>
      <c r="O1304" t="s">
        <v>46</v>
      </c>
    </row>
    <row r="1305" spans="1:15" x14ac:dyDescent="0.3">
      <c r="A1305">
        <v>1303</v>
      </c>
      <c r="B1305">
        <v>43537.422210648147</v>
      </c>
      <c r="C1305">
        <v>43537.425150462965</v>
      </c>
      <c r="D1305">
        <v>1</v>
      </c>
      <c r="E1305">
        <v>0.6</v>
      </c>
      <c r="F1305">
        <v>5</v>
      </c>
      <c r="G1305">
        <v>0</v>
      </c>
      <c r="H1305">
        <v>0</v>
      </c>
      <c r="I1305">
        <v>8.3000000000000007</v>
      </c>
      <c r="J1305" t="s">
        <v>23</v>
      </c>
      <c r="K1305" t="s">
        <v>28</v>
      </c>
      <c r="L1305" t="s">
        <v>79</v>
      </c>
      <c r="M1305" t="s">
        <v>70</v>
      </c>
      <c r="N1305" t="s">
        <v>27</v>
      </c>
      <c r="O1305" t="s">
        <v>27</v>
      </c>
    </row>
    <row r="1306" spans="1:15" x14ac:dyDescent="0.3">
      <c r="A1306">
        <v>1304</v>
      </c>
      <c r="B1306">
        <v>43544.522800925923</v>
      </c>
      <c r="C1306">
        <v>43544.534733796296</v>
      </c>
      <c r="D1306">
        <v>1</v>
      </c>
      <c r="E1306">
        <v>1.99</v>
      </c>
      <c r="F1306">
        <v>12</v>
      </c>
      <c r="G1306">
        <v>3.06</v>
      </c>
      <c r="H1306">
        <v>0</v>
      </c>
      <c r="I1306">
        <v>18.36</v>
      </c>
      <c r="J1306" t="s">
        <v>23</v>
      </c>
      <c r="K1306" t="s">
        <v>24</v>
      </c>
      <c r="L1306" t="s">
        <v>38</v>
      </c>
      <c r="M1306" t="s">
        <v>25</v>
      </c>
      <c r="N1306" t="s">
        <v>27</v>
      </c>
      <c r="O1306" t="s">
        <v>27</v>
      </c>
    </row>
    <row r="1307" spans="1:15" x14ac:dyDescent="0.3">
      <c r="A1307">
        <v>1305</v>
      </c>
      <c r="B1307">
        <v>43528.74181712963</v>
      </c>
      <c r="C1307">
        <v>43528.761400462965</v>
      </c>
      <c r="D1307">
        <v>1</v>
      </c>
      <c r="E1307">
        <v>10.5</v>
      </c>
      <c r="F1307">
        <v>32</v>
      </c>
      <c r="G1307">
        <v>8.4</v>
      </c>
      <c r="H1307">
        <v>5.76</v>
      </c>
      <c r="I1307">
        <v>50.46</v>
      </c>
      <c r="J1307" t="s">
        <v>23</v>
      </c>
      <c r="K1307" t="s">
        <v>24</v>
      </c>
      <c r="L1307" t="s">
        <v>44</v>
      </c>
      <c r="M1307" t="s">
        <v>38</v>
      </c>
      <c r="N1307" t="s">
        <v>46</v>
      </c>
      <c r="O1307" t="s">
        <v>27</v>
      </c>
    </row>
    <row r="1308" spans="1:15" x14ac:dyDescent="0.3">
      <c r="A1308">
        <v>1306</v>
      </c>
      <c r="B1308">
        <v>43540.740995370368</v>
      </c>
      <c r="C1308">
        <v>43540.749849537038</v>
      </c>
      <c r="D1308">
        <v>2</v>
      </c>
      <c r="E1308">
        <v>1.97</v>
      </c>
      <c r="F1308">
        <v>10.5</v>
      </c>
      <c r="G1308">
        <v>0</v>
      </c>
      <c r="H1308">
        <v>0</v>
      </c>
      <c r="I1308">
        <v>13.8</v>
      </c>
      <c r="J1308" t="s">
        <v>23</v>
      </c>
      <c r="K1308" t="s">
        <v>28</v>
      </c>
      <c r="L1308" t="s">
        <v>79</v>
      </c>
      <c r="M1308" t="s">
        <v>40</v>
      </c>
      <c r="N1308" t="s">
        <v>27</v>
      </c>
      <c r="O1308" t="s">
        <v>27</v>
      </c>
    </row>
    <row r="1309" spans="1:15" x14ac:dyDescent="0.3">
      <c r="A1309">
        <v>1307</v>
      </c>
      <c r="B1309">
        <v>43533.548113425924</v>
      </c>
      <c r="C1309">
        <v>43533.571712962963</v>
      </c>
      <c r="D1309">
        <v>1</v>
      </c>
      <c r="E1309">
        <v>2.11</v>
      </c>
      <c r="F1309">
        <v>21.5</v>
      </c>
      <c r="G1309">
        <v>4.96</v>
      </c>
      <c r="H1309">
        <v>0</v>
      </c>
      <c r="I1309">
        <v>29.76</v>
      </c>
      <c r="J1309" t="s">
        <v>23</v>
      </c>
      <c r="K1309" t="s">
        <v>24</v>
      </c>
      <c r="L1309" t="s">
        <v>60</v>
      </c>
      <c r="M1309" t="s">
        <v>68</v>
      </c>
      <c r="N1309" t="s">
        <v>27</v>
      </c>
      <c r="O1309" t="s">
        <v>27</v>
      </c>
    </row>
    <row r="1310" spans="1:15" x14ac:dyDescent="0.3">
      <c r="A1310">
        <v>1308</v>
      </c>
      <c r="B1310">
        <v>43541.03398148148</v>
      </c>
      <c r="C1310">
        <v>43541.041597222225</v>
      </c>
      <c r="D1310">
        <v>1</v>
      </c>
      <c r="E1310">
        <v>2.34</v>
      </c>
      <c r="F1310">
        <v>10</v>
      </c>
      <c r="G1310">
        <v>3.45</v>
      </c>
      <c r="H1310">
        <v>0</v>
      </c>
      <c r="I1310">
        <v>17.25</v>
      </c>
      <c r="J1310" t="s">
        <v>23</v>
      </c>
      <c r="K1310" t="s">
        <v>24</v>
      </c>
      <c r="L1310" t="s">
        <v>41</v>
      </c>
      <c r="M1310" t="s">
        <v>94</v>
      </c>
      <c r="N1310" t="s">
        <v>27</v>
      </c>
      <c r="O1310" t="s">
        <v>27</v>
      </c>
    </row>
    <row r="1311" spans="1:15" x14ac:dyDescent="0.3">
      <c r="A1311">
        <v>1309</v>
      </c>
      <c r="B1311">
        <v>43540.800439814811</v>
      </c>
      <c r="C1311">
        <v>43540.802719907406</v>
      </c>
      <c r="D1311">
        <v>1</v>
      </c>
      <c r="E1311">
        <v>0.4</v>
      </c>
      <c r="F1311">
        <v>4</v>
      </c>
      <c r="G1311">
        <v>1.46</v>
      </c>
      <c r="H1311">
        <v>0</v>
      </c>
      <c r="I1311">
        <v>8.76</v>
      </c>
      <c r="J1311" t="s">
        <v>23</v>
      </c>
      <c r="K1311" t="s">
        <v>24</v>
      </c>
      <c r="L1311" t="s">
        <v>29</v>
      </c>
      <c r="M1311" t="s">
        <v>50</v>
      </c>
      <c r="N1311" t="s">
        <v>27</v>
      </c>
      <c r="O1311" t="s">
        <v>27</v>
      </c>
    </row>
    <row r="1312" spans="1:15" x14ac:dyDescent="0.3">
      <c r="A1312">
        <v>1310</v>
      </c>
      <c r="B1312">
        <v>43526.046111111114</v>
      </c>
      <c r="C1312">
        <v>43526.050127314818</v>
      </c>
      <c r="D1312">
        <v>2</v>
      </c>
      <c r="E1312">
        <v>0.85</v>
      </c>
      <c r="F1312">
        <v>5.5</v>
      </c>
      <c r="G1312">
        <v>0</v>
      </c>
      <c r="H1312">
        <v>0</v>
      </c>
      <c r="I1312">
        <v>9.3000000000000007</v>
      </c>
      <c r="J1312" t="s">
        <v>23</v>
      </c>
      <c r="K1312" t="s">
        <v>28</v>
      </c>
      <c r="L1312" t="s">
        <v>75</v>
      </c>
      <c r="M1312" t="s">
        <v>39</v>
      </c>
      <c r="N1312" t="s">
        <v>27</v>
      </c>
      <c r="O1312" t="s">
        <v>27</v>
      </c>
    </row>
    <row r="1313" spans="1:15" x14ac:dyDescent="0.3">
      <c r="A1313">
        <v>1311</v>
      </c>
      <c r="B1313">
        <v>43528.940763888888</v>
      </c>
      <c r="C1313">
        <v>43528.945625</v>
      </c>
      <c r="D1313">
        <v>1</v>
      </c>
      <c r="E1313">
        <v>1.46</v>
      </c>
      <c r="F1313">
        <v>7</v>
      </c>
      <c r="G1313">
        <v>1</v>
      </c>
      <c r="H1313">
        <v>0</v>
      </c>
      <c r="I1313">
        <v>11.8</v>
      </c>
      <c r="J1313" t="s">
        <v>23</v>
      </c>
      <c r="K1313" t="s">
        <v>24</v>
      </c>
      <c r="L1313" t="s">
        <v>71</v>
      </c>
      <c r="M1313" t="s">
        <v>35</v>
      </c>
      <c r="N1313" t="s">
        <v>27</v>
      </c>
      <c r="O1313" t="s">
        <v>27</v>
      </c>
    </row>
    <row r="1314" spans="1:15" x14ac:dyDescent="0.3">
      <c r="A1314">
        <v>1312</v>
      </c>
      <c r="B1314">
        <v>43547.095937500002</v>
      </c>
      <c r="C1314">
        <v>43547.105844907404</v>
      </c>
      <c r="D1314">
        <v>5</v>
      </c>
      <c r="E1314">
        <v>3.79</v>
      </c>
      <c r="F1314">
        <v>14</v>
      </c>
      <c r="G1314">
        <v>3.06</v>
      </c>
      <c r="H1314">
        <v>0</v>
      </c>
      <c r="I1314">
        <v>18.36</v>
      </c>
      <c r="J1314" t="s">
        <v>23</v>
      </c>
      <c r="K1314" t="s">
        <v>24</v>
      </c>
      <c r="L1314" t="s">
        <v>95</v>
      </c>
      <c r="M1314" t="s">
        <v>101</v>
      </c>
      <c r="N1314" t="s">
        <v>67</v>
      </c>
      <c r="O1314" t="s">
        <v>67</v>
      </c>
    </row>
    <row r="1315" spans="1:15" x14ac:dyDescent="0.3">
      <c r="A1315">
        <v>1313</v>
      </c>
      <c r="B1315">
        <v>43551.491018518522</v>
      </c>
      <c r="C1315">
        <v>43551.502465277779</v>
      </c>
      <c r="D1315">
        <v>1</v>
      </c>
      <c r="E1315">
        <v>1.1000000000000001</v>
      </c>
      <c r="F1315">
        <v>11</v>
      </c>
      <c r="G1315">
        <v>2.85</v>
      </c>
      <c r="H1315">
        <v>0</v>
      </c>
      <c r="I1315">
        <v>17.149999999999999</v>
      </c>
      <c r="J1315" t="s">
        <v>23</v>
      </c>
      <c r="K1315" t="s">
        <v>24</v>
      </c>
      <c r="L1315" t="s">
        <v>41</v>
      </c>
      <c r="M1315" t="s">
        <v>51</v>
      </c>
      <c r="N1315" t="s">
        <v>27</v>
      </c>
      <c r="O1315" t="s">
        <v>27</v>
      </c>
    </row>
    <row r="1316" spans="1:15" x14ac:dyDescent="0.3">
      <c r="A1316">
        <v>1314</v>
      </c>
      <c r="B1316">
        <v>43532.963912037034</v>
      </c>
      <c r="C1316">
        <v>43532.972013888888</v>
      </c>
      <c r="D1316">
        <v>1</v>
      </c>
      <c r="E1316">
        <v>1.76</v>
      </c>
      <c r="F1316">
        <v>9.5</v>
      </c>
      <c r="G1316">
        <v>2.66</v>
      </c>
      <c r="H1316">
        <v>0</v>
      </c>
      <c r="I1316">
        <v>15.96</v>
      </c>
      <c r="J1316" t="s">
        <v>23</v>
      </c>
      <c r="K1316" t="s">
        <v>24</v>
      </c>
      <c r="L1316" t="s">
        <v>71</v>
      </c>
      <c r="M1316" t="s">
        <v>75</v>
      </c>
      <c r="N1316" t="s">
        <v>27</v>
      </c>
      <c r="O1316" t="s">
        <v>27</v>
      </c>
    </row>
    <row r="1317" spans="1:15" x14ac:dyDescent="0.3">
      <c r="A1317">
        <v>1315</v>
      </c>
      <c r="B1317">
        <v>43526.046655092592</v>
      </c>
      <c r="C1317">
        <v>43526.05667824074</v>
      </c>
      <c r="D1317">
        <v>2</v>
      </c>
      <c r="E1317">
        <v>2.4</v>
      </c>
      <c r="F1317">
        <v>11.5</v>
      </c>
      <c r="G1317">
        <v>3.05</v>
      </c>
      <c r="H1317">
        <v>0</v>
      </c>
      <c r="I1317">
        <v>18.350000000000001</v>
      </c>
      <c r="J1317" t="s">
        <v>23</v>
      </c>
      <c r="K1317" t="s">
        <v>24</v>
      </c>
      <c r="L1317" t="s">
        <v>90</v>
      </c>
      <c r="M1317" t="s">
        <v>71</v>
      </c>
      <c r="N1317" t="s">
        <v>27</v>
      </c>
      <c r="O1317" t="s">
        <v>27</v>
      </c>
    </row>
    <row r="1318" spans="1:15" x14ac:dyDescent="0.3">
      <c r="A1318">
        <v>1316</v>
      </c>
      <c r="B1318">
        <v>43533.174050925925</v>
      </c>
      <c r="C1318">
        <v>43533.187650462962</v>
      </c>
      <c r="D1318">
        <v>1</v>
      </c>
      <c r="E1318">
        <v>6.57</v>
      </c>
      <c r="F1318">
        <v>22</v>
      </c>
      <c r="G1318">
        <v>5.16</v>
      </c>
      <c r="H1318">
        <v>0</v>
      </c>
      <c r="I1318">
        <v>30.96</v>
      </c>
      <c r="J1318" t="s">
        <v>23</v>
      </c>
      <c r="K1318" t="s">
        <v>24</v>
      </c>
      <c r="L1318" t="s">
        <v>59</v>
      </c>
      <c r="M1318" t="s">
        <v>87</v>
      </c>
      <c r="N1318" t="s">
        <v>27</v>
      </c>
      <c r="O1318" t="s">
        <v>67</v>
      </c>
    </row>
    <row r="1319" spans="1:15" x14ac:dyDescent="0.3">
      <c r="A1319">
        <v>1317</v>
      </c>
      <c r="B1319">
        <v>43549.110034722224</v>
      </c>
      <c r="C1319">
        <v>43549.12332175926</v>
      </c>
      <c r="D1319">
        <v>1</v>
      </c>
      <c r="E1319">
        <v>9.9499999999999993</v>
      </c>
      <c r="F1319">
        <v>29</v>
      </c>
      <c r="G1319">
        <v>6.56</v>
      </c>
      <c r="H1319">
        <v>0</v>
      </c>
      <c r="I1319">
        <v>39.36</v>
      </c>
      <c r="J1319" t="s">
        <v>23</v>
      </c>
      <c r="K1319" t="s">
        <v>24</v>
      </c>
      <c r="L1319" t="s">
        <v>75</v>
      </c>
      <c r="M1319" t="s">
        <v>139</v>
      </c>
      <c r="N1319" t="s">
        <v>27</v>
      </c>
      <c r="O1319" t="s">
        <v>27</v>
      </c>
    </row>
    <row r="1320" spans="1:15" x14ac:dyDescent="0.3">
      <c r="A1320">
        <v>1318</v>
      </c>
      <c r="B1320">
        <v>43532.853530092594</v>
      </c>
      <c r="C1320">
        <v>43532.856423611112</v>
      </c>
      <c r="D1320">
        <v>1</v>
      </c>
      <c r="E1320">
        <v>0.13</v>
      </c>
      <c r="F1320">
        <v>4.5</v>
      </c>
      <c r="G1320">
        <v>0</v>
      </c>
      <c r="H1320">
        <v>0</v>
      </c>
      <c r="I1320">
        <v>5.8</v>
      </c>
      <c r="J1320" t="s">
        <v>23</v>
      </c>
      <c r="K1320" t="s">
        <v>28</v>
      </c>
      <c r="L1320" t="s">
        <v>103</v>
      </c>
      <c r="M1320" t="s">
        <v>87</v>
      </c>
      <c r="N1320" t="s">
        <v>67</v>
      </c>
      <c r="O1320" t="s">
        <v>67</v>
      </c>
    </row>
    <row r="1321" spans="1:15" x14ac:dyDescent="0.3">
      <c r="A1321">
        <v>1319</v>
      </c>
      <c r="B1321">
        <v>43535.682708333334</v>
      </c>
      <c r="C1321">
        <v>43535.687997685185</v>
      </c>
      <c r="D1321">
        <v>1</v>
      </c>
      <c r="E1321">
        <v>1.49</v>
      </c>
      <c r="F1321">
        <v>8</v>
      </c>
      <c r="G1321">
        <v>2.46</v>
      </c>
      <c r="H1321">
        <v>0</v>
      </c>
      <c r="I1321">
        <v>14.76</v>
      </c>
      <c r="J1321" t="s">
        <v>23</v>
      </c>
      <c r="K1321" t="s">
        <v>24</v>
      </c>
      <c r="L1321" t="s">
        <v>50</v>
      </c>
      <c r="M1321" t="s">
        <v>82</v>
      </c>
      <c r="N1321" t="s">
        <v>27</v>
      </c>
      <c r="O1321" t="s">
        <v>27</v>
      </c>
    </row>
    <row r="1322" spans="1:15" x14ac:dyDescent="0.3">
      <c r="A1322">
        <v>1320</v>
      </c>
      <c r="B1322">
        <v>43530.538935185185</v>
      </c>
      <c r="C1322">
        <v>43530.540451388886</v>
      </c>
      <c r="D1322">
        <v>1</v>
      </c>
      <c r="E1322">
        <v>0.42</v>
      </c>
      <c r="F1322">
        <v>3.5</v>
      </c>
      <c r="G1322">
        <v>0</v>
      </c>
      <c r="H1322">
        <v>0</v>
      </c>
      <c r="I1322">
        <v>6.8</v>
      </c>
      <c r="J1322" t="s">
        <v>23</v>
      </c>
      <c r="K1322" t="s">
        <v>24</v>
      </c>
      <c r="L1322" t="s">
        <v>41</v>
      </c>
      <c r="M1322" t="s">
        <v>59</v>
      </c>
      <c r="N1322" t="s">
        <v>27</v>
      </c>
      <c r="O1322" t="s">
        <v>27</v>
      </c>
    </row>
    <row r="1323" spans="1:15" x14ac:dyDescent="0.3">
      <c r="A1323">
        <v>1321</v>
      </c>
      <c r="B1323">
        <v>43554.600243055553</v>
      </c>
      <c r="C1323">
        <v>43554.628750000003</v>
      </c>
      <c r="D1323">
        <v>1</v>
      </c>
      <c r="E1323">
        <v>8.3000000000000007</v>
      </c>
      <c r="F1323">
        <v>31.5</v>
      </c>
      <c r="G1323">
        <v>8.6999999999999993</v>
      </c>
      <c r="H1323">
        <v>0</v>
      </c>
      <c r="I1323">
        <v>43.5</v>
      </c>
      <c r="J1323" t="s">
        <v>23</v>
      </c>
      <c r="K1323" t="s">
        <v>24</v>
      </c>
      <c r="L1323" t="s">
        <v>43</v>
      </c>
      <c r="M1323" t="s">
        <v>100</v>
      </c>
      <c r="N1323" t="s">
        <v>27</v>
      </c>
      <c r="O1323" t="s">
        <v>67</v>
      </c>
    </row>
    <row r="1324" spans="1:15" x14ac:dyDescent="0.3">
      <c r="A1324">
        <v>1322</v>
      </c>
      <c r="B1324">
        <v>43544.92087962963</v>
      </c>
      <c r="C1324">
        <v>43544.926481481481</v>
      </c>
      <c r="D1324">
        <v>2</v>
      </c>
      <c r="E1324">
        <v>1.4</v>
      </c>
      <c r="F1324">
        <v>7.5</v>
      </c>
      <c r="G1324">
        <v>1</v>
      </c>
      <c r="H1324">
        <v>0</v>
      </c>
      <c r="I1324">
        <v>12.3</v>
      </c>
      <c r="J1324" t="s">
        <v>23</v>
      </c>
      <c r="K1324" t="s">
        <v>24</v>
      </c>
      <c r="L1324" t="s">
        <v>64</v>
      </c>
      <c r="M1324" t="s">
        <v>39</v>
      </c>
      <c r="N1324" t="s">
        <v>27</v>
      </c>
      <c r="O1324" t="s">
        <v>27</v>
      </c>
    </row>
    <row r="1325" spans="1:15" x14ac:dyDescent="0.3">
      <c r="A1325">
        <v>1323</v>
      </c>
      <c r="B1325">
        <v>43538.636076388888</v>
      </c>
      <c r="C1325">
        <v>43538.642210648148</v>
      </c>
      <c r="D1325">
        <v>1</v>
      </c>
      <c r="E1325">
        <v>1.43</v>
      </c>
      <c r="F1325">
        <v>7.5</v>
      </c>
      <c r="G1325">
        <v>2.16</v>
      </c>
      <c r="H1325">
        <v>0</v>
      </c>
      <c r="I1325">
        <v>12.96</v>
      </c>
      <c r="J1325" t="s">
        <v>23</v>
      </c>
      <c r="K1325" t="s">
        <v>24</v>
      </c>
      <c r="L1325" t="s">
        <v>29</v>
      </c>
      <c r="M1325" t="s">
        <v>58</v>
      </c>
      <c r="N1325" t="s">
        <v>27</v>
      </c>
      <c r="O1325" t="s">
        <v>27</v>
      </c>
    </row>
    <row r="1326" spans="1:15" x14ac:dyDescent="0.3">
      <c r="A1326">
        <v>1324</v>
      </c>
      <c r="B1326">
        <v>43547.713993055557</v>
      </c>
      <c r="C1326">
        <v>43547.728460648148</v>
      </c>
      <c r="D1326">
        <v>1</v>
      </c>
      <c r="E1326">
        <v>3.09</v>
      </c>
      <c r="F1326">
        <v>15</v>
      </c>
      <c r="G1326">
        <v>4.58</v>
      </c>
      <c r="H1326">
        <v>0</v>
      </c>
      <c r="I1326">
        <v>22.88</v>
      </c>
      <c r="J1326" t="s">
        <v>23</v>
      </c>
      <c r="K1326" t="s">
        <v>24</v>
      </c>
      <c r="L1326" t="s">
        <v>59</v>
      </c>
      <c r="M1326" t="s">
        <v>42</v>
      </c>
      <c r="N1326" t="s">
        <v>27</v>
      </c>
      <c r="O1326" t="s">
        <v>27</v>
      </c>
    </row>
    <row r="1327" spans="1:15" x14ac:dyDescent="0.3">
      <c r="A1327">
        <v>1325</v>
      </c>
      <c r="B1327">
        <v>43544.701412037037</v>
      </c>
      <c r="C1327">
        <v>43544.704189814816</v>
      </c>
      <c r="D1327">
        <v>1</v>
      </c>
      <c r="E1327">
        <v>0.4</v>
      </c>
      <c r="F1327">
        <v>4.5</v>
      </c>
      <c r="G1327">
        <v>0</v>
      </c>
      <c r="H1327">
        <v>0</v>
      </c>
      <c r="I1327">
        <v>8.8000000000000007</v>
      </c>
      <c r="J1327" t="s">
        <v>23</v>
      </c>
      <c r="K1327" t="s">
        <v>28</v>
      </c>
      <c r="L1327" t="s">
        <v>54</v>
      </c>
      <c r="M1327" t="s">
        <v>71</v>
      </c>
      <c r="N1327" t="s">
        <v>27</v>
      </c>
      <c r="O1327" t="s">
        <v>27</v>
      </c>
    </row>
    <row r="1328" spans="1:15" x14ac:dyDescent="0.3">
      <c r="A1328">
        <v>1326</v>
      </c>
      <c r="B1328">
        <v>43541.531238425923</v>
      </c>
      <c r="C1328">
        <v>43541.534108796295</v>
      </c>
      <c r="D1328">
        <v>1</v>
      </c>
      <c r="E1328">
        <v>0.94</v>
      </c>
      <c r="F1328">
        <v>5.5</v>
      </c>
      <c r="G1328">
        <v>2.2000000000000002</v>
      </c>
      <c r="H1328">
        <v>0</v>
      </c>
      <c r="I1328">
        <v>11</v>
      </c>
      <c r="J1328" t="s">
        <v>23</v>
      </c>
      <c r="K1328" t="s">
        <v>24</v>
      </c>
      <c r="L1328" t="s">
        <v>72</v>
      </c>
      <c r="M1328" t="s">
        <v>31</v>
      </c>
      <c r="N1328" t="s">
        <v>27</v>
      </c>
      <c r="O1328" t="s">
        <v>27</v>
      </c>
    </row>
    <row r="1329" spans="1:15" x14ac:dyDescent="0.3">
      <c r="A1329">
        <v>1327</v>
      </c>
      <c r="B1329">
        <v>43548.966585648152</v>
      </c>
      <c r="C1329">
        <v>43548.973449074074</v>
      </c>
      <c r="D1329">
        <v>1</v>
      </c>
      <c r="E1329">
        <v>3.54</v>
      </c>
      <c r="F1329">
        <v>12</v>
      </c>
      <c r="G1329">
        <v>3.16</v>
      </c>
      <c r="H1329">
        <v>0</v>
      </c>
      <c r="I1329">
        <v>18.96</v>
      </c>
      <c r="J1329" t="s">
        <v>23</v>
      </c>
      <c r="K1329" t="s">
        <v>24</v>
      </c>
      <c r="L1329" t="s">
        <v>43</v>
      </c>
      <c r="M1329" t="s">
        <v>63</v>
      </c>
      <c r="N1329" t="s">
        <v>27</v>
      </c>
      <c r="O1329" t="s">
        <v>27</v>
      </c>
    </row>
    <row r="1330" spans="1:15" x14ac:dyDescent="0.3">
      <c r="A1330">
        <v>1328</v>
      </c>
      <c r="B1330">
        <v>43555.63616898148</v>
      </c>
      <c r="C1330">
        <v>43555.641701388886</v>
      </c>
      <c r="D1330">
        <v>1</v>
      </c>
      <c r="E1330">
        <v>1.39</v>
      </c>
      <c r="F1330">
        <v>7.5</v>
      </c>
      <c r="G1330">
        <v>1.66</v>
      </c>
      <c r="H1330">
        <v>0</v>
      </c>
      <c r="I1330">
        <v>9.9600000000000009</v>
      </c>
      <c r="J1330" t="s">
        <v>23</v>
      </c>
      <c r="K1330" t="s">
        <v>24</v>
      </c>
      <c r="L1330" t="s">
        <v>47</v>
      </c>
      <c r="M1330" t="s">
        <v>40</v>
      </c>
      <c r="N1330" t="s">
        <v>27</v>
      </c>
      <c r="O1330" t="s">
        <v>27</v>
      </c>
    </row>
    <row r="1331" spans="1:15" x14ac:dyDescent="0.3">
      <c r="A1331">
        <v>1329</v>
      </c>
      <c r="B1331">
        <v>43541.914907407408</v>
      </c>
      <c r="C1331">
        <v>43541.917812500003</v>
      </c>
      <c r="D1331">
        <v>1</v>
      </c>
      <c r="E1331">
        <v>0.6</v>
      </c>
      <c r="F1331">
        <v>5</v>
      </c>
      <c r="G1331">
        <v>1.75</v>
      </c>
      <c r="H1331">
        <v>0</v>
      </c>
      <c r="I1331">
        <v>10.55</v>
      </c>
      <c r="J1331" t="s">
        <v>23</v>
      </c>
      <c r="K1331" t="s">
        <v>24</v>
      </c>
      <c r="L1331" t="s">
        <v>55</v>
      </c>
      <c r="M1331" t="s">
        <v>52</v>
      </c>
      <c r="N1331" t="s">
        <v>27</v>
      </c>
      <c r="O1331" t="s">
        <v>27</v>
      </c>
    </row>
    <row r="1332" spans="1:15" x14ac:dyDescent="0.3">
      <c r="A1332">
        <v>1330</v>
      </c>
      <c r="B1332">
        <v>43552.77648148148</v>
      </c>
      <c r="C1332">
        <v>43552.781574074077</v>
      </c>
      <c r="D1332">
        <v>5</v>
      </c>
      <c r="E1332">
        <v>0.81</v>
      </c>
      <c r="F1332">
        <v>6.5</v>
      </c>
      <c r="G1332">
        <v>2.7</v>
      </c>
      <c r="H1332">
        <v>0</v>
      </c>
      <c r="I1332">
        <v>13.5</v>
      </c>
      <c r="J1332" t="s">
        <v>23</v>
      </c>
      <c r="K1332" t="s">
        <v>24</v>
      </c>
      <c r="L1332" t="s">
        <v>37</v>
      </c>
      <c r="M1332" t="s">
        <v>83</v>
      </c>
      <c r="N1332" t="s">
        <v>27</v>
      </c>
      <c r="O1332" t="s">
        <v>27</v>
      </c>
    </row>
    <row r="1333" spans="1:15" x14ac:dyDescent="0.3">
      <c r="A1333">
        <v>1331</v>
      </c>
      <c r="B1333">
        <v>43532.861608796295</v>
      </c>
      <c r="C1333">
        <v>43532.870034722226</v>
      </c>
      <c r="D1333">
        <v>1</v>
      </c>
      <c r="E1333">
        <v>0.81</v>
      </c>
      <c r="F1333">
        <v>8.5</v>
      </c>
      <c r="G1333">
        <v>2.46</v>
      </c>
      <c r="H1333">
        <v>0</v>
      </c>
      <c r="I1333">
        <v>14.76</v>
      </c>
      <c r="J1333" t="s">
        <v>23</v>
      </c>
      <c r="K1333" t="s">
        <v>24</v>
      </c>
      <c r="L1333" t="s">
        <v>76</v>
      </c>
      <c r="M1333" t="s">
        <v>37</v>
      </c>
      <c r="N1333" t="s">
        <v>27</v>
      </c>
      <c r="O1333" t="s">
        <v>27</v>
      </c>
    </row>
    <row r="1334" spans="1:15" x14ac:dyDescent="0.3">
      <c r="A1334">
        <v>1332</v>
      </c>
      <c r="B1334">
        <v>43543.440451388888</v>
      </c>
      <c r="C1334">
        <v>43543.448472222219</v>
      </c>
      <c r="D1334">
        <v>2</v>
      </c>
      <c r="E1334">
        <v>1.3</v>
      </c>
      <c r="F1334">
        <v>9</v>
      </c>
      <c r="G1334">
        <v>3.05</v>
      </c>
      <c r="H1334">
        <v>0</v>
      </c>
      <c r="I1334">
        <v>15.35</v>
      </c>
      <c r="J1334" t="s">
        <v>23</v>
      </c>
      <c r="K1334" t="s">
        <v>24</v>
      </c>
      <c r="L1334" t="s">
        <v>51</v>
      </c>
      <c r="M1334" t="s">
        <v>25</v>
      </c>
      <c r="N1334" t="s">
        <v>27</v>
      </c>
      <c r="O1334" t="s">
        <v>27</v>
      </c>
    </row>
    <row r="1335" spans="1:15" x14ac:dyDescent="0.3">
      <c r="A1335">
        <v>1333</v>
      </c>
      <c r="B1335">
        <v>43545.937465277777</v>
      </c>
      <c r="C1335">
        <v>43545.942349537036</v>
      </c>
      <c r="D1335">
        <v>1</v>
      </c>
      <c r="E1335">
        <v>0.98</v>
      </c>
      <c r="F1335">
        <v>6.5</v>
      </c>
      <c r="G1335">
        <v>1</v>
      </c>
      <c r="H1335">
        <v>0</v>
      </c>
      <c r="I1335">
        <v>11.3</v>
      </c>
      <c r="J1335" t="s">
        <v>23</v>
      </c>
      <c r="K1335" t="s">
        <v>24</v>
      </c>
      <c r="L1335" t="s">
        <v>83</v>
      </c>
      <c r="M1335" t="s">
        <v>76</v>
      </c>
      <c r="N1335" t="s">
        <v>27</v>
      </c>
      <c r="O1335" t="s">
        <v>27</v>
      </c>
    </row>
    <row r="1336" spans="1:15" x14ac:dyDescent="0.3">
      <c r="A1336">
        <v>1334</v>
      </c>
      <c r="B1336">
        <v>43527.028414351851</v>
      </c>
      <c r="C1336">
        <v>43527.030451388891</v>
      </c>
      <c r="D1336">
        <v>1</v>
      </c>
      <c r="E1336">
        <v>0.66</v>
      </c>
      <c r="F1336">
        <v>4.5</v>
      </c>
      <c r="G1336">
        <v>1.66</v>
      </c>
      <c r="H1336">
        <v>0</v>
      </c>
      <c r="I1336">
        <v>9.9600000000000009</v>
      </c>
      <c r="J1336" t="s">
        <v>23</v>
      </c>
      <c r="K1336" t="s">
        <v>24</v>
      </c>
      <c r="L1336" t="s">
        <v>32</v>
      </c>
      <c r="M1336" t="s">
        <v>83</v>
      </c>
      <c r="N1336" t="s">
        <v>27</v>
      </c>
      <c r="O1336" t="s">
        <v>27</v>
      </c>
    </row>
    <row r="1337" spans="1:15" x14ac:dyDescent="0.3">
      <c r="A1337">
        <v>1335</v>
      </c>
      <c r="B1337">
        <v>43550.554212962961</v>
      </c>
      <c r="C1337">
        <v>43550.566365740742</v>
      </c>
      <c r="D1337">
        <v>1</v>
      </c>
      <c r="E1337">
        <v>4.04</v>
      </c>
      <c r="F1337">
        <v>16.5</v>
      </c>
      <c r="G1337">
        <v>3</v>
      </c>
      <c r="H1337">
        <v>0</v>
      </c>
      <c r="I1337">
        <v>22.8</v>
      </c>
      <c r="J1337" t="s">
        <v>23</v>
      </c>
      <c r="K1337" t="s">
        <v>24</v>
      </c>
      <c r="L1337" t="s">
        <v>82</v>
      </c>
      <c r="M1337" t="s">
        <v>51</v>
      </c>
      <c r="N1337" t="s">
        <v>27</v>
      </c>
      <c r="O1337" t="s">
        <v>27</v>
      </c>
    </row>
    <row r="1338" spans="1:15" x14ac:dyDescent="0.3">
      <c r="A1338">
        <v>1336</v>
      </c>
      <c r="B1338">
        <v>43542.881840277776</v>
      </c>
      <c r="C1338">
        <v>43542.88826388889</v>
      </c>
      <c r="D1338">
        <v>2</v>
      </c>
      <c r="E1338">
        <v>1.43</v>
      </c>
      <c r="F1338">
        <v>8</v>
      </c>
      <c r="G1338">
        <v>0</v>
      </c>
      <c r="H1338">
        <v>0</v>
      </c>
      <c r="I1338">
        <v>11.8</v>
      </c>
      <c r="J1338" t="s">
        <v>23</v>
      </c>
      <c r="K1338" t="s">
        <v>28</v>
      </c>
      <c r="L1338" t="s">
        <v>64</v>
      </c>
      <c r="M1338" t="s">
        <v>51</v>
      </c>
      <c r="N1338" t="s">
        <v>27</v>
      </c>
      <c r="O1338" t="s">
        <v>27</v>
      </c>
    </row>
    <row r="1339" spans="1:15" x14ac:dyDescent="0.3">
      <c r="A1339">
        <v>1337</v>
      </c>
      <c r="B1339">
        <v>43555.507604166669</v>
      </c>
      <c r="C1339">
        <v>43555.515092592592</v>
      </c>
      <c r="D1339">
        <v>1</v>
      </c>
      <c r="E1339">
        <v>1.4</v>
      </c>
      <c r="F1339">
        <v>8.5</v>
      </c>
      <c r="G1339">
        <v>2.95</v>
      </c>
      <c r="H1339">
        <v>0</v>
      </c>
      <c r="I1339">
        <v>14.75</v>
      </c>
      <c r="J1339" t="s">
        <v>23</v>
      </c>
      <c r="K1339" t="s">
        <v>24</v>
      </c>
      <c r="L1339" t="s">
        <v>60</v>
      </c>
      <c r="M1339" t="s">
        <v>35</v>
      </c>
      <c r="N1339" t="s">
        <v>27</v>
      </c>
      <c r="O1339" t="s">
        <v>27</v>
      </c>
    </row>
    <row r="1340" spans="1:15" x14ac:dyDescent="0.3">
      <c r="A1340">
        <v>1338</v>
      </c>
      <c r="B1340">
        <v>43529.847731481481</v>
      </c>
      <c r="C1340">
        <v>43529.851631944446</v>
      </c>
      <c r="D1340">
        <v>5</v>
      </c>
      <c r="E1340">
        <v>1.3</v>
      </c>
      <c r="F1340">
        <v>6.5</v>
      </c>
      <c r="G1340">
        <v>2.58</v>
      </c>
      <c r="H1340">
        <v>0</v>
      </c>
      <c r="I1340">
        <v>12.88</v>
      </c>
      <c r="J1340" t="s">
        <v>23</v>
      </c>
      <c r="K1340" t="s">
        <v>24</v>
      </c>
      <c r="L1340" t="s">
        <v>79</v>
      </c>
      <c r="M1340" t="s">
        <v>70</v>
      </c>
      <c r="N1340" t="s">
        <v>27</v>
      </c>
      <c r="O1340" t="s">
        <v>27</v>
      </c>
    </row>
    <row r="1341" spans="1:15" x14ac:dyDescent="0.3">
      <c r="A1341">
        <v>1339</v>
      </c>
      <c r="B1341">
        <v>43553.961909722224</v>
      </c>
      <c r="C1341">
        <v>43553.965428240743</v>
      </c>
      <c r="D1341">
        <v>1</v>
      </c>
      <c r="E1341">
        <v>0.89</v>
      </c>
      <c r="F1341">
        <v>5.5</v>
      </c>
      <c r="G1341">
        <v>0</v>
      </c>
      <c r="H1341">
        <v>0</v>
      </c>
      <c r="I1341">
        <v>9.3000000000000007</v>
      </c>
      <c r="J1341" t="s">
        <v>23</v>
      </c>
      <c r="K1341" t="s">
        <v>28</v>
      </c>
      <c r="L1341" t="s">
        <v>70</v>
      </c>
      <c r="M1341" t="s">
        <v>70</v>
      </c>
      <c r="N1341" t="s">
        <v>27</v>
      </c>
      <c r="O1341" t="s">
        <v>27</v>
      </c>
    </row>
    <row r="1342" spans="1:15" x14ac:dyDescent="0.3">
      <c r="A1342">
        <v>1340</v>
      </c>
      <c r="B1342">
        <v>43542.558009259257</v>
      </c>
      <c r="C1342">
        <v>43542.562326388892</v>
      </c>
      <c r="D1342">
        <v>1</v>
      </c>
      <c r="E1342">
        <v>1.1399999999999999</v>
      </c>
      <c r="F1342">
        <v>6</v>
      </c>
      <c r="G1342">
        <v>0</v>
      </c>
      <c r="H1342">
        <v>0</v>
      </c>
      <c r="I1342">
        <v>9.3000000000000007</v>
      </c>
      <c r="J1342" t="s">
        <v>23</v>
      </c>
      <c r="K1342" t="s">
        <v>28</v>
      </c>
      <c r="L1342" t="s">
        <v>35</v>
      </c>
      <c r="M1342" t="s">
        <v>60</v>
      </c>
      <c r="N1342" t="s">
        <v>27</v>
      </c>
      <c r="O1342" t="s">
        <v>27</v>
      </c>
    </row>
    <row r="1343" spans="1:15" x14ac:dyDescent="0.3">
      <c r="A1343">
        <v>1341</v>
      </c>
      <c r="B1343">
        <v>43533.822106481479</v>
      </c>
      <c r="C1343">
        <v>43533.865416666667</v>
      </c>
      <c r="D1343">
        <v>1</v>
      </c>
      <c r="E1343">
        <v>7.06</v>
      </c>
      <c r="F1343">
        <v>39</v>
      </c>
      <c r="G1343">
        <v>4</v>
      </c>
      <c r="H1343">
        <v>0</v>
      </c>
      <c r="I1343">
        <v>46.3</v>
      </c>
      <c r="J1343" t="s">
        <v>23</v>
      </c>
      <c r="K1343" t="s">
        <v>24</v>
      </c>
      <c r="L1343" t="s">
        <v>119</v>
      </c>
      <c r="M1343" t="s">
        <v>62</v>
      </c>
      <c r="N1343" t="s">
        <v>67</v>
      </c>
      <c r="O1343" t="s">
        <v>27</v>
      </c>
    </row>
    <row r="1344" spans="1:15" x14ac:dyDescent="0.3">
      <c r="A1344">
        <v>1342</v>
      </c>
      <c r="B1344">
        <v>43535.4141087963</v>
      </c>
      <c r="C1344">
        <v>43535.41982638889</v>
      </c>
      <c r="D1344">
        <v>1</v>
      </c>
      <c r="E1344">
        <v>2.5</v>
      </c>
      <c r="F1344">
        <v>10</v>
      </c>
      <c r="G1344">
        <v>0</v>
      </c>
      <c r="H1344">
        <v>0</v>
      </c>
      <c r="I1344">
        <v>10.8</v>
      </c>
      <c r="J1344" t="s">
        <v>23</v>
      </c>
      <c r="K1344" t="s">
        <v>28</v>
      </c>
      <c r="L1344" t="s">
        <v>73</v>
      </c>
      <c r="M1344" t="s">
        <v>112</v>
      </c>
      <c r="N1344" t="s">
        <v>46</v>
      </c>
      <c r="O1344" t="s">
        <v>46</v>
      </c>
    </row>
    <row r="1345" spans="1:15" x14ac:dyDescent="0.3">
      <c r="A1345">
        <v>1343</v>
      </c>
      <c r="B1345">
        <v>43536.610555555555</v>
      </c>
      <c r="C1345">
        <v>43536.625706018516</v>
      </c>
      <c r="D1345">
        <v>1</v>
      </c>
      <c r="E1345">
        <v>2.2000000000000002</v>
      </c>
      <c r="F1345">
        <v>14.5</v>
      </c>
      <c r="G1345">
        <v>2.2000000000000002</v>
      </c>
      <c r="H1345">
        <v>0</v>
      </c>
      <c r="I1345">
        <v>20</v>
      </c>
      <c r="J1345" t="s">
        <v>23</v>
      </c>
      <c r="K1345" t="s">
        <v>24</v>
      </c>
      <c r="L1345" t="s">
        <v>42</v>
      </c>
      <c r="M1345" t="s">
        <v>70</v>
      </c>
      <c r="N1345" t="s">
        <v>27</v>
      </c>
      <c r="O1345" t="s">
        <v>27</v>
      </c>
    </row>
    <row r="1346" spans="1:15" x14ac:dyDescent="0.3">
      <c r="A1346">
        <v>1344</v>
      </c>
      <c r="B1346">
        <v>43527.508148148147</v>
      </c>
      <c r="C1346">
        <v>43527.512430555558</v>
      </c>
      <c r="D1346">
        <v>1</v>
      </c>
      <c r="E1346">
        <v>0.9</v>
      </c>
      <c r="F1346">
        <v>6</v>
      </c>
      <c r="G1346">
        <v>0</v>
      </c>
      <c r="H1346">
        <v>0</v>
      </c>
      <c r="I1346">
        <v>9.3000000000000007</v>
      </c>
      <c r="J1346" t="s">
        <v>23</v>
      </c>
      <c r="K1346" t="s">
        <v>28</v>
      </c>
      <c r="L1346" t="s">
        <v>54</v>
      </c>
      <c r="M1346" t="s">
        <v>59</v>
      </c>
      <c r="N1346" t="s">
        <v>27</v>
      </c>
      <c r="O1346" t="s">
        <v>27</v>
      </c>
    </row>
    <row r="1347" spans="1:15" x14ac:dyDescent="0.3">
      <c r="A1347">
        <v>1345</v>
      </c>
      <c r="B1347">
        <v>43544.49496527778</v>
      </c>
      <c r="C1347">
        <v>43544.501608796294</v>
      </c>
      <c r="D1347">
        <v>5</v>
      </c>
      <c r="E1347">
        <v>1.31</v>
      </c>
      <c r="F1347">
        <v>8</v>
      </c>
      <c r="G1347">
        <v>0</v>
      </c>
      <c r="H1347">
        <v>0</v>
      </c>
      <c r="I1347">
        <v>11.3</v>
      </c>
      <c r="J1347" t="s">
        <v>23</v>
      </c>
      <c r="K1347" t="s">
        <v>28</v>
      </c>
      <c r="L1347" t="s">
        <v>64</v>
      </c>
      <c r="M1347" t="s">
        <v>26</v>
      </c>
      <c r="N1347" t="s">
        <v>27</v>
      </c>
      <c r="O1347" t="s">
        <v>27</v>
      </c>
    </row>
    <row r="1348" spans="1:15" x14ac:dyDescent="0.3">
      <c r="A1348">
        <v>1346</v>
      </c>
      <c r="B1348">
        <v>43543.556296296294</v>
      </c>
      <c r="C1348">
        <v>43543.586655092593</v>
      </c>
      <c r="D1348">
        <v>1</v>
      </c>
      <c r="E1348">
        <v>5.77</v>
      </c>
      <c r="F1348">
        <v>29.5</v>
      </c>
      <c r="G1348">
        <v>2</v>
      </c>
      <c r="H1348">
        <v>0</v>
      </c>
      <c r="I1348">
        <v>34.799999999999997</v>
      </c>
      <c r="J1348" t="s">
        <v>23</v>
      </c>
      <c r="K1348" t="s">
        <v>24</v>
      </c>
      <c r="L1348" t="s">
        <v>55</v>
      </c>
      <c r="M1348" t="s">
        <v>45</v>
      </c>
      <c r="N1348" t="s">
        <v>27</v>
      </c>
      <c r="O1348" t="s">
        <v>46</v>
      </c>
    </row>
    <row r="1349" spans="1:15" x14ac:dyDescent="0.3">
      <c r="A1349">
        <v>1347</v>
      </c>
      <c r="B1349">
        <v>43533.601678240739</v>
      </c>
      <c r="C1349">
        <v>43533.61037037037</v>
      </c>
      <c r="D1349">
        <v>1</v>
      </c>
      <c r="E1349">
        <v>1.1399999999999999</v>
      </c>
      <c r="F1349">
        <v>9</v>
      </c>
      <c r="G1349">
        <v>2.46</v>
      </c>
      <c r="H1349">
        <v>0</v>
      </c>
      <c r="I1349">
        <v>14.76</v>
      </c>
      <c r="J1349" t="s">
        <v>23</v>
      </c>
      <c r="K1349" t="s">
        <v>24</v>
      </c>
      <c r="L1349" t="s">
        <v>41</v>
      </c>
      <c r="M1349" t="s">
        <v>52</v>
      </c>
      <c r="N1349" t="s">
        <v>27</v>
      </c>
      <c r="O1349" t="s">
        <v>27</v>
      </c>
    </row>
    <row r="1350" spans="1:15" x14ac:dyDescent="0.3">
      <c r="A1350">
        <v>1348</v>
      </c>
      <c r="B1350">
        <v>43532.128449074073</v>
      </c>
      <c r="C1350">
        <v>43532.134710648148</v>
      </c>
      <c r="D1350">
        <v>1</v>
      </c>
      <c r="E1350">
        <v>2.8</v>
      </c>
      <c r="F1350">
        <v>10</v>
      </c>
      <c r="G1350">
        <v>2.75</v>
      </c>
      <c r="H1350">
        <v>0</v>
      </c>
      <c r="I1350">
        <v>16.55</v>
      </c>
      <c r="J1350" t="s">
        <v>23</v>
      </c>
      <c r="K1350" t="s">
        <v>24</v>
      </c>
      <c r="L1350" t="s">
        <v>41</v>
      </c>
      <c r="M1350" t="s">
        <v>77</v>
      </c>
      <c r="N1350" t="s">
        <v>27</v>
      </c>
      <c r="O1350" t="s">
        <v>27</v>
      </c>
    </row>
    <row r="1351" spans="1:15" x14ac:dyDescent="0.3">
      <c r="A1351">
        <v>1349</v>
      </c>
      <c r="B1351">
        <v>43543.820960648147</v>
      </c>
      <c r="C1351">
        <v>43543.828182870369</v>
      </c>
      <c r="D1351">
        <v>1</v>
      </c>
      <c r="E1351">
        <v>4.5999999999999996</v>
      </c>
      <c r="F1351">
        <v>15</v>
      </c>
      <c r="G1351">
        <v>0</v>
      </c>
      <c r="H1351">
        <v>0</v>
      </c>
      <c r="I1351">
        <v>19.3</v>
      </c>
      <c r="J1351" t="s">
        <v>23</v>
      </c>
      <c r="K1351" t="s">
        <v>28</v>
      </c>
      <c r="L1351" t="s">
        <v>29</v>
      </c>
      <c r="M1351" t="s">
        <v>69</v>
      </c>
      <c r="N1351" t="s">
        <v>27</v>
      </c>
      <c r="O1351" t="s">
        <v>27</v>
      </c>
    </row>
    <row r="1352" spans="1:15" x14ac:dyDescent="0.3">
      <c r="A1352">
        <v>1350</v>
      </c>
      <c r="B1352">
        <v>43541.556562500002</v>
      </c>
      <c r="C1352">
        <v>43541.567291666666</v>
      </c>
      <c r="D1352">
        <v>1</v>
      </c>
      <c r="E1352">
        <v>3.5</v>
      </c>
      <c r="F1352">
        <v>13.5</v>
      </c>
      <c r="G1352">
        <v>5</v>
      </c>
      <c r="H1352">
        <v>0</v>
      </c>
      <c r="I1352">
        <v>21.8</v>
      </c>
      <c r="J1352" t="s">
        <v>23</v>
      </c>
      <c r="K1352" t="s">
        <v>24</v>
      </c>
      <c r="L1352" t="s">
        <v>50</v>
      </c>
      <c r="M1352" t="s">
        <v>25</v>
      </c>
      <c r="N1352" t="s">
        <v>27</v>
      </c>
      <c r="O1352" t="s">
        <v>27</v>
      </c>
    </row>
    <row r="1353" spans="1:15" x14ac:dyDescent="0.3">
      <c r="A1353">
        <v>1351</v>
      </c>
      <c r="B1353">
        <v>43555.618101851855</v>
      </c>
      <c r="C1353">
        <v>43555.629479166666</v>
      </c>
      <c r="D1353">
        <v>1</v>
      </c>
      <c r="E1353">
        <v>2.4500000000000002</v>
      </c>
      <c r="F1353">
        <v>12.5</v>
      </c>
      <c r="G1353">
        <v>0</v>
      </c>
      <c r="H1353">
        <v>0</v>
      </c>
      <c r="I1353">
        <v>15.8</v>
      </c>
      <c r="J1353" t="s">
        <v>23</v>
      </c>
      <c r="K1353" t="s">
        <v>28</v>
      </c>
      <c r="L1353" t="s">
        <v>72</v>
      </c>
      <c r="M1353" t="s">
        <v>38</v>
      </c>
      <c r="N1353" t="s">
        <v>27</v>
      </c>
      <c r="O1353" t="s">
        <v>27</v>
      </c>
    </row>
    <row r="1354" spans="1:15" x14ac:dyDescent="0.3">
      <c r="A1354">
        <v>1352</v>
      </c>
      <c r="B1354">
        <v>43530.835879629631</v>
      </c>
      <c r="C1354">
        <v>43530.842546296299</v>
      </c>
      <c r="D1354">
        <v>1</v>
      </c>
      <c r="E1354">
        <v>1.27</v>
      </c>
      <c r="F1354">
        <v>7.5</v>
      </c>
      <c r="G1354">
        <v>2.2599999999999998</v>
      </c>
      <c r="H1354">
        <v>0</v>
      </c>
      <c r="I1354">
        <v>13.56</v>
      </c>
      <c r="J1354" t="s">
        <v>23</v>
      </c>
      <c r="K1354" t="s">
        <v>24</v>
      </c>
      <c r="L1354" t="s">
        <v>41</v>
      </c>
      <c r="M1354" t="s">
        <v>64</v>
      </c>
      <c r="N1354" t="s">
        <v>27</v>
      </c>
      <c r="O1354" t="s">
        <v>27</v>
      </c>
    </row>
    <row r="1355" spans="1:15" x14ac:dyDescent="0.3">
      <c r="A1355">
        <v>1353</v>
      </c>
      <c r="B1355">
        <v>43531.419803240744</v>
      </c>
      <c r="C1355">
        <v>43531.438159722224</v>
      </c>
      <c r="D1355">
        <v>1</v>
      </c>
      <c r="E1355">
        <v>2.23</v>
      </c>
      <c r="F1355">
        <v>16.5</v>
      </c>
      <c r="G1355">
        <v>0</v>
      </c>
      <c r="H1355">
        <v>0</v>
      </c>
      <c r="I1355">
        <v>19.8</v>
      </c>
      <c r="J1355" t="s">
        <v>23</v>
      </c>
      <c r="K1355" t="s">
        <v>28</v>
      </c>
      <c r="L1355" t="s">
        <v>72</v>
      </c>
      <c r="M1355" t="s">
        <v>38</v>
      </c>
      <c r="N1355" t="s">
        <v>27</v>
      </c>
      <c r="O1355" t="s">
        <v>27</v>
      </c>
    </row>
    <row r="1356" spans="1:15" x14ac:dyDescent="0.3">
      <c r="A1356">
        <v>1354</v>
      </c>
      <c r="B1356">
        <v>43536.243263888886</v>
      </c>
      <c r="C1356">
        <v>43536.246793981481</v>
      </c>
      <c r="D1356">
        <v>1</v>
      </c>
      <c r="E1356">
        <v>0.5</v>
      </c>
      <c r="F1356">
        <v>5.5</v>
      </c>
      <c r="G1356">
        <v>0</v>
      </c>
      <c r="H1356">
        <v>0</v>
      </c>
      <c r="I1356">
        <v>9.3000000000000007</v>
      </c>
      <c r="J1356" t="s">
        <v>23</v>
      </c>
      <c r="K1356" t="s">
        <v>28</v>
      </c>
      <c r="L1356" t="s">
        <v>51</v>
      </c>
      <c r="M1356" t="s">
        <v>35</v>
      </c>
      <c r="N1356" t="s">
        <v>27</v>
      </c>
      <c r="O1356" t="s">
        <v>27</v>
      </c>
    </row>
    <row r="1357" spans="1:15" x14ac:dyDescent="0.3">
      <c r="A1357">
        <v>1355</v>
      </c>
      <c r="B1357">
        <v>43535.632060185184</v>
      </c>
      <c r="C1357">
        <v>43535.640949074077</v>
      </c>
      <c r="D1357">
        <v>1</v>
      </c>
      <c r="E1357">
        <v>1.41</v>
      </c>
      <c r="F1357">
        <v>9.5</v>
      </c>
      <c r="G1357">
        <v>0</v>
      </c>
      <c r="H1357">
        <v>0</v>
      </c>
      <c r="I1357">
        <v>12.8</v>
      </c>
      <c r="J1357" t="s">
        <v>23</v>
      </c>
      <c r="K1357" t="s">
        <v>28</v>
      </c>
      <c r="L1357" t="s">
        <v>38</v>
      </c>
      <c r="M1357" t="s">
        <v>51</v>
      </c>
      <c r="N1357" t="s">
        <v>27</v>
      </c>
      <c r="O1357" t="s">
        <v>27</v>
      </c>
    </row>
    <row r="1358" spans="1:15" x14ac:dyDescent="0.3">
      <c r="A1358">
        <v>1356</v>
      </c>
      <c r="B1358">
        <v>43525.627268518518</v>
      </c>
      <c r="C1358">
        <v>43525.629699074074</v>
      </c>
      <c r="D1358">
        <v>3</v>
      </c>
      <c r="E1358">
        <v>0.77</v>
      </c>
      <c r="F1358">
        <v>4.5</v>
      </c>
      <c r="G1358">
        <v>0</v>
      </c>
      <c r="H1358">
        <v>0</v>
      </c>
      <c r="I1358">
        <v>7.8</v>
      </c>
      <c r="J1358" t="s">
        <v>23</v>
      </c>
      <c r="K1358" t="s">
        <v>28</v>
      </c>
      <c r="L1358" t="s">
        <v>40</v>
      </c>
      <c r="M1358" t="s">
        <v>70</v>
      </c>
      <c r="N1358" t="s">
        <v>27</v>
      </c>
      <c r="O1358" t="s">
        <v>27</v>
      </c>
    </row>
    <row r="1359" spans="1:15" x14ac:dyDescent="0.3">
      <c r="A1359">
        <v>1357</v>
      </c>
      <c r="B1359">
        <v>43545.39534722222</v>
      </c>
      <c r="C1359">
        <v>43545.40357638889</v>
      </c>
      <c r="D1359">
        <v>1</v>
      </c>
      <c r="E1359">
        <v>0.74</v>
      </c>
      <c r="F1359">
        <v>8.5</v>
      </c>
      <c r="G1359">
        <v>0</v>
      </c>
      <c r="H1359">
        <v>0</v>
      </c>
      <c r="I1359">
        <v>11.8</v>
      </c>
      <c r="J1359" t="s">
        <v>23</v>
      </c>
      <c r="K1359" t="s">
        <v>28</v>
      </c>
      <c r="L1359" t="s">
        <v>38</v>
      </c>
      <c r="M1359" t="s">
        <v>26</v>
      </c>
      <c r="N1359" t="s">
        <v>27</v>
      </c>
      <c r="O1359" t="s">
        <v>27</v>
      </c>
    </row>
    <row r="1360" spans="1:15" x14ac:dyDescent="0.3">
      <c r="A1360">
        <v>1358</v>
      </c>
      <c r="B1360">
        <v>43552.562048611115</v>
      </c>
      <c r="C1360">
        <v>43552.574895833335</v>
      </c>
      <c r="D1360">
        <v>1</v>
      </c>
      <c r="E1360">
        <v>2.84</v>
      </c>
      <c r="F1360">
        <v>14</v>
      </c>
      <c r="G1360">
        <v>5.19</v>
      </c>
      <c r="H1360">
        <v>0</v>
      </c>
      <c r="I1360">
        <v>22.49</v>
      </c>
      <c r="J1360" t="s">
        <v>23</v>
      </c>
      <c r="K1360" t="s">
        <v>24</v>
      </c>
      <c r="L1360" t="s">
        <v>29</v>
      </c>
      <c r="M1360" t="s">
        <v>64</v>
      </c>
      <c r="N1360" t="s">
        <v>27</v>
      </c>
      <c r="O1360" t="s">
        <v>27</v>
      </c>
    </row>
    <row r="1361" spans="1:15" x14ac:dyDescent="0.3">
      <c r="A1361">
        <v>1359</v>
      </c>
      <c r="B1361">
        <v>43553.918541666666</v>
      </c>
      <c r="C1361">
        <v>43553.929178240738</v>
      </c>
      <c r="D1361">
        <v>1</v>
      </c>
      <c r="E1361">
        <v>3.16</v>
      </c>
      <c r="F1361">
        <v>13</v>
      </c>
      <c r="G1361">
        <v>5.04</v>
      </c>
      <c r="H1361">
        <v>0</v>
      </c>
      <c r="I1361">
        <v>21.84</v>
      </c>
      <c r="J1361" t="s">
        <v>23</v>
      </c>
      <c r="K1361" t="s">
        <v>24</v>
      </c>
      <c r="L1361" t="s">
        <v>77</v>
      </c>
      <c r="M1361" t="s">
        <v>42</v>
      </c>
      <c r="N1361" t="s">
        <v>27</v>
      </c>
      <c r="O1361" t="s">
        <v>27</v>
      </c>
    </row>
    <row r="1362" spans="1:15" x14ac:dyDescent="0.3">
      <c r="A1362">
        <v>1360</v>
      </c>
      <c r="B1362">
        <v>43528.454259259262</v>
      </c>
      <c r="C1362">
        <v>43528.460138888891</v>
      </c>
      <c r="D1362">
        <v>1</v>
      </c>
      <c r="E1362">
        <v>0.9</v>
      </c>
      <c r="F1362">
        <v>7.5</v>
      </c>
      <c r="G1362">
        <v>1</v>
      </c>
      <c r="H1362">
        <v>0</v>
      </c>
      <c r="I1362">
        <v>11.8</v>
      </c>
      <c r="J1362" t="s">
        <v>23</v>
      </c>
      <c r="K1362" t="s">
        <v>24</v>
      </c>
      <c r="L1362" t="s">
        <v>29</v>
      </c>
      <c r="M1362" t="s">
        <v>42</v>
      </c>
      <c r="N1362" t="s">
        <v>27</v>
      </c>
      <c r="O1362" t="s">
        <v>27</v>
      </c>
    </row>
    <row r="1363" spans="1:15" x14ac:dyDescent="0.3">
      <c r="A1363">
        <v>1361</v>
      </c>
      <c r="B1363">
        <v>43534.722361111111</v>
      </c>
      <c r="C1363">
        <v>43534.726099537038</v>
      </c>
      <c r="D1363">
        <v>1</v>
      </c>
      <c r="E1363">
        <v>1.04</v>
      </c>
      <c r="F1363">
        <v>6</v>
      </c>
      <c r="G1363">
        <v>1.5</v>
      </c>
      <c r="H1363">
        <v>0</v>
      </c>
      <c r="I1363">
        <v>10.8</v>
      </c>
      <c r="J1363" t="s">
        <v>23</v>
      </c>
      <c r="K1363" t="s">
        <v>24</v>
      </c>
      <c r="L1363" t="s">
        <v>33</v>
      </c>
      <c r="M1363" t="s">
        <v>79</v>
      </c>
      <c r="N1363" t="s">
        <v>27</v>
      </c>
      <c r="O1363" t="s">
        <v>27</v>
      </c>
    </row>
    <row r="1364" spans="1:15" x14ac:dyDescent="0.3">
      <c r="A1364">
        <v>1362</v>
      </c>
      <c r="B1364">
        <v>43527.654224537036</v>
      </c>
      <c r="C1364">
        <v>43527.665243055555</v>
      </c>
      <c r="D1364">
        <v>1</v>
      </c>
      <c r="E1364">
        <v>2.4700000000000002</v>
      </c>
      <c r="F1364">
        <v>12</v>
      </c>
      <c r="G1364">
        <v>3.06</v>
      </c>
      <c r="H1364">
        <v>0</v>
      </c>
      <c r="I1364">
        <v>18.36</v>
      </c>
      <c r="J1364" t="s">
        <v>23</v>
      </c>
      <c r="K1364" t="s">
        <v>24</v>
      </c>
      <c r="L1364" t="s">
        <v>58</v>
      </c>
      <c r="M1364" t="s">
        <v>77</v>
      </c>
      <c r="N1364" t="s">
        <v>27</v>
      </c>
      <c r="O1364" t="s">
        <v>27</v>
      </c>
    </row>
    <row r="1365" spans="1:15" x14ac:dyDescent="0.3">
      <c r="A1365">
        <v>1363</v>
      </c>
      <c r="B1365">
        <v>43553.796307870369</v>
      </c>
      <c r="C1365">
        <v>43553.800335648149</v>
      </c>
      <c r="D1365">
        <v>6</v>
      </c>
      <c r="E1365">
        <v>0.66</v>
      </c>
      <c r="F1365">
        <v>5.5</v>
      </c>
      <c r="G1365">
        <v>1.2</v>
      </c>
      <c r="H1365">
        <v>0</v>
      </c>
      <c r="I1365">
        <v>11</v>
      </c>
      <c r="J1365" t="s">
        <v>23</v>
      </c>
      <c r="K1365" t="s">
        <v>24</v>
      </c>
      <c r="L1365" t="s">
        <v>34</v>
      </c>
      <c r="M1365" t="s">
        <v>34</v>
      </c>
      <c r="N1365" t="s">
        <v>27</v>
      </c>
      <c r="O1365" t="s">
        <v>27</v>
      </c>
    </row>
    <row r="1366" spans="1:15" x14ac:dyDescent="0.3">
      <c r="A1366">
        <v>1364</v>
      </c>
      <c r="B1366">
        <v>43531.947731481479</v>
      </c>
      <c r="C1366">
        <v>43531.952662037038</v>
      </c>
      <c r="D1366">
        <v>1</v>
      </c>
      <c r="E1366">
        <v>1.8</v>
      </c>
      <c r="F1366">
        <v>8</v>
      </c>
      <c r="G1366">
        <v>2.36</v>
      </c>
      <c r="H1366">
        <v>0</v>
      </c>
      <c r="I1366">
        <v>14.16</v>
      </c>
      <c r="J1366" t="s">
        <v>23</v>
      </c>
      <c r="K1366" t="s">
        <v>24</v>
      </c>
      <c r="L1366" t="s">
        <v>29</v>
      </c>
      <c r="M1366" t="s">
        <v>82</v>
      </c>
      <c r="N1366" t="s">
        <v>27</v>
      </c>
      <c r="O1366" t="s">
        <v>27</v>
      </c>
    </row>
    <row r="1367" spans="1:15" x14ac:dyDescent="0.3">
      <c r="A1367">
        <v>1365</v>
      </c>
      <c r="B1367">
        <v>43534.180335648147</v>
      </c>
      <c r="C1367">
        <v>43534.198564814818</v>
      </c>
      <c r="D1367">
        <v>2</v>
      </c>
      <c r="E1367">
        <v>8.1</v>
      </c>
      <c r="F1367">
        <v>27</v>
      </c>
      <c r="G1367">
        <v>0</v>
      </c>
      <c r="H1367">
        <v>0</v>
      </c>
      <c r="I1367">
        <v>30.8</v>
      </c>
      <c r="J1367" t="s">
        <v>23</v>
      </c>
      <c r="K1367" t="s">
        <v>28</v>
      </c>
      <c r="L1367" t="s">
        <v>31</v>
      </c>
      <c r="M1367" t="s">
        <v>140</v>
      </c>
      <c r="N1367" t="s">
        <v>27</v>
      </c>
      <c r="O1367" t="s">
        <v>27</v>
      </c>
    </row>
    <row r="1368" spans="1:15" x14ac:dyDescent="0.3">
      <c r="A1368">
        <v>1366</v>
      </c>
      <c r="B1368">
        <v>43543.803657407407</v>
      </c>
      <c r="C1368">
        <v>43543.808564814812</v>
      </c>
      <c r="D1368">
        <v>1</v>
      </c>
      <c r="E1368">
        <v>0.9</v>
      </c>
      <c r="F1368">
        <v>6.5</v>
      </c>
      <c r="G1368">
        <v>2.15</v>
      </c>
      <c r="H1368">
        <v>0</v>
      </c>
      <c r="I1368">
        <v>12.95</v>
      </c>
      <c r="J1368" t="s">
        <v>23</v>
      </c>
      <c r="K1368" t="s">
        <v>24</v>
      </c>
      <c r="L1368" t="s">
        <v>42</v>
      </c>
      <c r="M1368" t="s">
        <v>29</v>
      </c>
      <c r="N1368" t="s">
        <v>27</v>
      </c>
      <c r="O1368" t="s">
        <v>27</v>
      </c>
    </row>
    <row r="1369" spans="1:15" x14ac:dyDescent="0.3">
      <c r="A1369">
        <v>1367</v>
      </c>
      <c r="B1369">
        <v>43546.914293981485</v>
      </c>
      <c r="C1369">
        <v>43546.919872685183</v>
      </c>
      <c r="D1369">
        <v>0</v>
      </c>
      <c r="E1369">
        <v>1.5</v>
      </c>
      <c r="F1369">
        <v>8</v>
      </c>
      <c r="G1369">
        <v>2.35</v>
      </c>
      <c r="H1369">
        <v>0</v>
      </c>
      <c r="I1369">
        <v>14.15</v>
      </c>
      <c r="J1369" t="s">
        <v>23</v>
      </c>
      <c r="K1369" t="s">
        <v>24</v>
      </c>
      <c r="L1369" t="s">
        <v>53</v>
      </c>
      <c r="M1369" t="s">
        <v>68</v>
      </c>
      <c r="N1369" t="s">
        <v>27</v>
      </c>
      <c r="O1369" t="s">
        <v>27</v>
      </c>
    </row>
    <row r="1370" spans="1:15" x14ac:dyDescent="0.3">
      <c r="A1370">
        <v>1368</v>
      </c>
      <c r="B1370">
        <v>43532.481759259259</v>
      </c>
      <c r="C1370">
        <v>43532.487349537034</v>
      </c>
      <c r="D1370">
        <v>1</v>
      </c>
      <c r="E1370">
        <v>1.3</v>
      </c>
      <c r="F1370">
        <v>8</v>
      </c>
      <c r="G1370">
        <v>2.25</v>
      </c>
      <c r="H1370">
        <v>0</v>
      </c>
      <c r="I1370">
        <v>13.55</v>
      </c>
      <c r="J1370" t="s">
        <v>23</v>
      </c>
      <c r="K1370" t="s">
        <v>24</v>
      </c>
      <c r="L1370" t="s">
        <v>50</v>
      </c>
      <c r="M1370" t="s">
        <v>42</v>
      </c>
      <c r="N1370" t="s">
        <v>27</v>
      </c>
      <c r="O1370" t="s">
        <v>27</v>
      </c>
    </row>
    <row r="1371" spans="1:15" x14ac:dyDescent="0.3">
      <c r="A1371">
        <v>1369</v>
      </c>
      <c r="B1371">
        <v>43537.876469907409</v>
      </c>
      <c r="C1371">
        <v>43537.884039351855</v>
      </c>
      <c r="D1371">
        <v>1</v>
      </c>
      <c r="E1371">
        <v>1.23</v>
      </c>
      <c r="F1371">
        <v>8.5</v>
      </c>
      <c r="G1371">
        <v>2.46</v>
      </c>
      <c r="H1371">
        <v>0</v>
      </c>
      <c r="I1371">
        <v>14.76</v>
      </c>
      <c r="J1371" t="s">
        <v>23</v>
      </c>
      <c r="K1371" t="s">
        <v>24</v>
      </c>
      <c r="L1371" t="s">
        <v>41</v>
      </c>
      <c r="M1371" t="s">
        <v>26</v>
      </c>
      <c r="N1371" t="s">
        <v>27</v>
      </c>
      <c r="O1371" t="s">
        <v>27</v>
      </c>
    </row>
    <row r="1372" spans="1:15" x14ac:dyDescent="0.3">
      <c r="A1372">
        <v>1370</v>
      </c>
      <c r="B1372">
        <v>43527.806134259263</v>
      </c>
      <c r="C1372">
        <v>43527.809814814813</v>
      </c>
      <c r="D1372">
        <v>2</v>
      </c>
      <c r="E1372">
        <v>0.7</v>
      </c>
      <c r="F1372">
        <v>5.5</v>
      </c>
      <c r="G1372">
        <v>1.75</v>
      </c>
      <c r="H1372">
        <v>0</v>
      </c>
      <c r="I1372">
        <v>10.55</v>
      </c>
      <c r="J1372" t="s">
        <v>23</v>
      </c>
      <c r="K1372" t="s">
        <v>24</v>
      </c>
      <c r="L1372" t="s">
        <v>54</v>
      </c>
      <c r="M1372" t="s">
        <v>81</v>
      </c>
      <c r="N1372" t="s">
        <v>27</v>
      </c>
      <c r="O1372" t="s">
        <v>27</v>
      </c>
    </row>
    <row r="1373" spans="1:15" x14ac:dyDescent="0.3">
      <c r="A1373">
        <v>1371</v>
      </c>
      <c r="B1373">
        <v>43525.530694444446</v>
      </c>
      <c r="C1373">
        <v>43525.532094907408</v>
      </c>
      <c r="D1373">
        <v>1</v>
      </c>
      <c r="E1373">
        <v>0.4</v>
      </c>
      <c r="F1373">
        <v>3.5</v>
      </c>
      <c r="G1373">
        <v>0</v>
      </c>
      <c r="H1373">
        <v>0</v>
      </c>
      <c r="I1373">
        <v>6.8</v>
      </c>
      <c r="J1373" t="s">
        <v>23</v>
      </c>
      <c r="K1373" t="s">
        <v>28</v>
      </c>
      <c r="L1373" t="s">
        <v>42</v>
      </c>
      <c r="M1373" t="s">
        <v>42</v>
      </c>
      <c r="N1373" t="s">
        <v>27</v>
      </c>
      <c r="O1373" t="s">
        <v>27</v>
      </c>
    </row>
    <row r="1374" spans="1:15" x14ac:dyDescent="0.3">
      <c r="A1374">
        <v>1372</v>
      </c>
      <c r="B1374">
        <v>43536.388703703706</v>
      </c>
      <c r="C1374">
        <v>43536.404965277776</v>
      </c>
      <c r="D1374">
        <v>1</v>
      </c>
      <c r="E1374">
        <v>1.6</v>
      </c>
      <c r="F1374">
        <v>14.5</v>
      </c>
      <c r="G1374">
        <v>0</v>
      </c>
      <c r="H1374">
        <v>0</v>
      </c>
      <c r="I1374">
        <v>17.8</v>
      </c>
      <c r="J1374" t="s">
        <v>23</v>
      </c>
      <c r="L1374" t="s">
        <v>34</v>
      </c>
      <c r="M1374" t="s">
        <v>64</v>
      </c>
      <c r="N1374" t="s">
        <v>27</v>
      </c>
      <c r="O1374" t="s">
        <v>27</v>
      </c>
    </row>
    <row r="1375" spans="1:15" x14ac:dyDescent="0.3">
      <c r="A1375">
        <v>1373</v>
      </c>
      <c r="B1375">
        <v>43532.999143518522</v>
      </c>
      <c r="C1375">
        <v>43533.003680555557</v>
      </c>
      <c r="D1375">
        <v>1</v>
      </c>
      <c r="E1375">
        <v>1.2</v>
      </c>
      <c r="F1375">
        <v>6.5</v>
      </c>
      <c r="G1375">
        <v>2.5499999999999998</v>
      </c>
      <c r="H1375">
        <v>0</v>
      </c>
      <c r="I1375">
        <v>12.85</v>
      </c>
      <c r="J1375" t="s">
        <v>23</v>
      </c>
      <c r="K1375" t="s">
        <v>24</v>
      </c>
      <c r="L1375" t="s">
        <v>94</v>
      </c>
      <c r="M1375" t="s">
        <v>32</v>
      </c>
      <c r="N1375" t="s">
        <v>27</v>
      </c>
      <c r="O1375" t="s">
        <v>27</v>
      </c>
    </row>
    <row r="1376" spans="1:15" x14ac:dyDescent="0.3">
      <c r="A1376">
        <v>1374</v>
      </c>
      <c r="B1376">
        <v>43552.410324074073</v>
      </c>
      <c r="C1376">
        <v>43552.414733796293</v>
      </c>
      <c r="D1376">
        <v>1</v>
      </c>
      <c r="E1376">
        <v>0.8</v>
      </c>
      <c r="F1376">
        <v>6</v>
      </c>
      <c r="G1376">
        <v>0</v>
      </c>
      <c r="H1376">
        <v>0</v>
      </c>
      <c r="I1376">
        <v>6.8</v>
      </c>
      <c r="J1376" t="s">
        <v>23</v>
      </c>
      <c r="K1376" t="s">
        <v>28</v>
      </c>
      <c r="L1376" t="s">
        <v>40</v>
      </c>
      <c r="M1376" t="s">
        <v>63</v>
      </c>
      <c r="N1376" t="s">
        <v>27</v>
      </c>
      <c r="O1376" t="s">
        <v>27</v>
      </c>
    </row>
    <row r="1377" spans="1:15" x14ac:dyDescent="0.3">
      <c r="A1377">
        <v>1375</v>
      </c>
      <c r="B1377">
        <v>43541.715763888889</v>
      </c>
      <c r="C1377">
        <v>43541.734548611108</v>
      </c>
      <c r="D1377">
        <v>2</v>
      </c>
      <c r="E1377">
        <v>4.17</v>
      </c>
      <c r="F1377">
        <v>19.5</v>
      </c>
      <c r="G1377">
        <v>4.5599999999999996</v>
      </c>
      <c r="H1377">
        <v>0</v>
      </c>
      <c r="I1377">
        <v>27.36</v>
      </c>
      <c r="J1377" t="s">
        <v>23</v>
      </c>
      <c r="K1377" t="s">
        <v>24</v>
      </c>
      <c r="L1377" t="s">
        <v>56</v>
      </c>
      <c r="M1377" t="s">
        <v>48</v>
      </c>
      <c r="N1377" t="s">
        <v>27</v>
      </c>
      <c r="O1377" t="s">
        <v>27</v>
      </c>
    </row>
    <row r="1378" spans="1:15" x14ac:dyDescent="0.3">
      <c r="A1378">
        <v>1376</v>
      </c>
      <c r="B1378">
        <v>43552.30841435185</v>
      </c>
      <c r="C1378">
        <v>43552.311307870368</v>
      </c>
      <c r="D1378">
        <v>1</v>
      </c>
      <c r="E1378">
        <v>0.8</v>
      </c>
      <c r="F1378">
        <v>5</v>
      </c>
      <c r="G1378">
        <v>1.25</v>
      </c>
      <c r="H1378">
        <v>0</v>
      </c>
      <c r="I1378">
        <v>9.5500000000000007</v>
      </c>
      <c r="J1378" t="s">
        <v>23</v>
      </c>
      <c r="K1378" t="s">
        <v>24</v>
      </c>
      <c r="L1378" t="s">
        <v>56</v>
      </c>
      <c r="M1378" t="s">
        <v>54</v>
      </c>
      <c r="N1378" t="s">
        <v>27</v>
      </c>
      <c r="O1378" t="s">
        <v>27</v>
      </c>
    </row>
    <row r="1379" spans="1:15" x14ac:dyDescent="0.3">
      <c r="A1379">
        <v>1377</v>
      </c>
      <c r="B1379">
        <v>43551.744293981479</v>
      </c>
      <c r="C1379">
        <v>43551.751377314817</v>
      </c>
      <c r="D1379">
        <v>1</v>
      </c>
      <c r="E1379">
        <v>1.52</v>
      </c>
      <c r="F1379">
        <v>8</v>
      </c>
      <c r="G1379">
        <v>0</v>
      </c>
      <c r="H1379">
        <v>0</v>
      </c>
      <c r="I1379">
        <v>12.3</v>
      </c>
      <c r="J1379" t="s">
        <v>23</v>
      </c>
      <c r="K1379" t="s">
        <v>24</v>
      </c>
      <c r="L1379" t="s">
        <v>115</v>
      </c>
      <c r="M1379" t="s">
        <v>68</v>
      </c>
      <c r="N1379" t="s">
        <v>27</v>
      </c>
      <c r="O1379" t="s">
        <v>27</v>
      </c>
    </row>
    <row r="1380" spans="1:15" x14ac:dyDescent="0.3">
      <c r="A1380">
        <v>1378</v>
      </c>
      <c r="B1380">
        <v>43551.592766203707</v>
      </c>
      <c r="C1380">
        <v>43551.618668981479</v>
      </c>
      <c r="D1380">
        <v>4</v>
      </c>
      <c r="E1380">
        <v>11.25</v>
      </c>
      <c r="F1380">
        <v>35.5</v>
      </c>
      <c r="G1380">
        <v>7.26</v>
      </c>
      <c r="H1380">
        <v>0</v>
      </c>
      <c r="I1380">
        <v>43.56</v>
      </c>
      <c r="J1380" t="s">
        <v>23</v>
      </c>
      <c r="K1380" t="s">
        <v>24</v>
      </c>
      <c r="L1380" t="s">
        <v>44</v>
      </c>
      <c r="M1380" t="s">
        <v>103</v>
      </c>
      <c r="N1380" t="s">
        <v>46</v>
      </c>
      <c r="O1380" t="s">
        <v>67</v>
      </c>
    </row>
    <row r="1381" spans="1:15" x14ac:dyDescent="0.3">
      <c r="A1381">
        <v>1379</v>
      </c>
      <c r="B1381">
        <v>43536.898611111108</v>
      </c>
      <c r="C1381">
        <v>43536.907488425924</v>
      </c>
      <c r="D1381">
        <v>0</v>
      </c>
      <c r="E1381">
        <v>2.4</v>
      </c>
      <c r="F1381">
        <v>10.5</v>
      </c>
      <c r="G1381">
        <v>2</v>
      </c>
      <c r="H1381">
        <v>0</v>
      </c>
      <c r="I1381">
        <v>16.3</v>
      </c>
      <c r="J1381" t="s">
        <v>23</v>
      </c>
      <c r="K1381" t="s">
        <v>24</v>
      </c>
      <c r="L1381" t="s">
        <v>42</v>
      </c>
      <c r="M1381" t="s">
        <v>70</v>
      </c>
      <c r="N1381" t="s">
        <v>27</v>
      </c>
      <c r="O1381" t="s">
        <v>27</v>
      </c>
    </row>
    <row r="1382" spans="1:15" x14ac:dyDescent="0.3">
      <c r="A1382">
        <v>1380</v>
      </c>
      <c r="B1382">
        <v>43532.528784722221</v>
      </c>
      <c r="C1382">
        <v>43532.539930555555</v>
      </c>
      <c r="D1382">
        <v>1</v>
      </c>
      <c r="E1382">
        <v>1.9</v>
      </c>
      <c r="F1382">
        <v>11.5</v>
      </c>
      <c r="G1382">
        <v>2.2200000000000002</v>
      </c>
      <c r="H1382">
        <v>0</v>
      </c>
      <c r="I1382">
        <v>17.02</v>
      </c>
      <c r="J1382" t="s">
        <v>23</v>
      </c>
      <c r="K1382" t="s">
        <v>24</v>
      </c>
      <c r="L1382" t="s">
        <v>50</v>
      </c>
      <c r="M1382" t="s">
        <v>58</v>
      </c>
      <c r="N1382" t="s">
        <v>27</v>
      </c>
      <c r="O1382" t="s">
        <v>27</v>
      </c>
    </row>
    <row r="1383" spans="1:15" x14ac:dyDescent="0.3">
      <c r="A1383">
        <v>1381</v>
      </c>
      <c r="B1383">
        <v>43528.388136574074</v>
      </c>
      <c r="C1383">
        <v>43528.395150462966</v>
      </c>
      <c r="D1383">
        <v>1</v>
      </c>
      <c r="E1383">
        <v>1.87</v>
      </c>
      <c r="F1383">
        <v>9.5</v>
      </c>
      <c r="G1383">
        <v>1</v>
      </c>
      <c r="H1383">
        <v>0</v>
      </c>
      <c r="I1383">
        <v>13.8</v>
      </c>
      <c r="J1383" t="s">
        <v>23</v>
      </c>
      <c r="K1383" t="s">
        <v>24</v>
      </c>
      <c r="L1383" t="s">
        <v>25</v>
      </c>
      <c r="M1383" t="s">
        <v>38</v>
      </c>
      <c r="N1383" t="s">
        <v>27</v>
      </c>
      <c r="O1383" t="s">
        <v>27</v>
      </c>
    </row>
    <row r="1384" spans="1:15" x14ac:dyDescent="0.3">
      <c r="A1384">
        <v>1382</v>
      </c>
      <c r="B1384">
        <v>43551.671458333331</v>
      </c>
      <c r="C1384">
        <v>43551.678460648145</v>
      </c>
      <c r="D1384">
        <v>0</v>
      </c>
      <c r="E1384">
        <v>0.8</v>
      </c>
      <c r="F1384">
        <v>7.5</v>
      </c>
      <c r="G1384">
        <v>1.77</v>
      </c>
      <c r="H1384">
        <v>0</v>
      </c>
      <c r="I1384">
        <v>13.57</v>
      </c>
      <c r="J1384" t="s">
        <v>23</v>
      </c>
      <c r="K1384" t="s">
        <v>24</v>
      </c>
      <c r="L1384" t="s">
        <v>79</v>
      </c>
      <c r="M1384" t="s">
        <v>25</v>
      </c>
      <c r="N1384" t="s">
        <v>27</v>
      </c>
      <c r="O1384" t="s">
        <v>27</v>
      </c>
    </row>
    <row r="1385" spans="1:15" x14ac:dyDescent="0.3">
      <c r="A1385">
        <v>1383</v>
      </c>
      <c r="B1385">
        <v>43536.440567129626</v>
      </c>
      <c r="C1385">
        <v>43536.454293981478</v>
      </c>
      <c r="D1385">
        <v>1</v>
      </c>
      <c r="E1385">
        <v>1.79</v>
      </c>
      <c r="F1385">
        <v>13</v>
      </c>
      <c r="G1385">
        <v>3.26</v>
      </c>
      <c r="H1385">
        <v>0</v>
      </c>
      <c r="I1385">
        <v>19.559999999999999</v>
      </c>
      <c r="J1385" t="s">
        <v>23</v>
      </c>
      <c r="K1385" t="s">
        <v>24</v>
      </c>
      <c r="L1385" t="s">
        <v>54</v>
      </c>
      <c r="M1385" t="s">
        <v>32</v>
      </c>
      <c r="N1385" t="s">
        <v>27</v>
      </c>
      <c r="O1385" t="s">
        <v>27</v>
      </c>
    </row>
    <row r="1386" spans="1:15" x14ac:dyDescent="0.3">
      <c r="A1386">
        <v>1384</v>
      </c>
      <c r="B1386">
        <v>43533.749247685184</v>
      </c>
      <c r="C1386">
        <v>43533.790914351855</v>
      </c>
      <c r="D1386">
        <v>1</v>
      </c>
      <c r="E1386">
        <v>24.2</v>
      </c>
      <c r="F1386">
        <v>67.5</v>
      </c>
      <c r="G1386">
        <v>0</v>
      </c>
      <c r="H1386">
        <v>8.4</v>
      </c>
      <c r="I1386">
        <v>76.7</v>
      </c>
      <c r="J1386" t="s">
        <v>23</v>
      </c>
      <c r="K1386" t="s">
        <v>28</v>
      </c>
      <c r="L1386" t="s">
        <v>73</v>
      </c>
      <c r="M1386" t="s">
        <v>97</v>
      </c>
      <c r="N1386" t="s">
        <v>46</v>
      </c>
      <c r="O1386" t="s">
        <v>85</v>
      </c>
    </row>
    <row r="1387" spans="1:15" x14ac:dyDescent="0.3">
      <c r="A1387">
        <v>1385</v>
      </c>
      <c r="B1387">
        <v>43543.51326388889</v>
      </c>
      <c r="C1387">
        <v>43543.523553240739</v>
      </c>
      <c r="D1387">
        <v>4</v>
      </c>
      <c r="E1387">
        <v>0.5</v>
      </c>
      <c r="F1387">
        <v>9.5</v>
      </c>
      <c r="G1387">
        <v>2.5499999999999998</v>
      </c>
      <c r="H1387">
        <v>0</v>
      </c>
      <c r="I1387">
        <v>15.35</v>
      </c>
      <c r="J1387" t="s">
        <v>23</v>
      </c>
      <c r="K1387" t="s">
        <v>24</v>
      </c>
      <c r="L1387" t="s">
        <v>41</v>
      </c>
      <c r="M1387" t="s">
        <v>41</v>
      </c>
      <c r="N1387" t="s">
        <v>27</v>
      </c>
      <c r="O1387" t="s">
        <v>27</v>
      </c>
    </row>
    <row r="1388" spans="1:15" x14ac:dyDescent="0.3">
      <c r="A1388">
        <v>1386</v>
      </c>
      <c r="B1388">
        <v>43550.818194444444</v>
      </c>
      <c r="C1388">
        <v>43550.823854166665</v>
      </c>
      <c r="D1388">
        <v>2</v>
      </c>
      <c r="E1388">
        <v>1.23</v>
      </c>
      <c r="F1388">
        <v>7.5</v>
      </c>
      <c r="G1388">
        <v>0</v>
      </c>
      <c r="H1388">
        <v>0</v>
      </c>
      <c r="I1388">
        <v>11.8</v>
      </c>
      <c r="J1388" t="s">
        <v>23</v>
      </c>
      <c r="K1388" t="s">
        <v>28</v>
      </c>
      <c r="L1388" t="s">
        <v>55</v>
      </c>
      <c r="M1388" t="s">
        <v>41</v>
      </c>
      <c r="N1388" t="s">
        <v>27</v>
      </c>
      <c r="O1388" t="s">
        <v>27</v>
      </c>
    </row>
    <row r="1389" spans="1:15" x14ac:dyDescent="0.3">
      <c r="A1389">
        <v>1387</v>
      </c>
      <c r="B1389">
        <v>43535.668229166666</v>
      </c>
      <c r="C1389">
        <v>43535.678287037037</v>
      </c>
      <c r="D1389">
        <v>1</v>
      </c>
      <c r="E1389">
        <v>2.1</v>
      </c>
      <c r="F1389">
        <v>11</v>
      </c>
      <c r="G1389">
        <v>3.05</v>
      </c>
      <c r="H1389">
        <v>0</v>
      </c>
      <c r="I1389">
        <v>18.350000000000001</v>
      </c>
      <c r="J1389" t="s">
        <v>23</v>
      </c>
      <c r="K1389" t="s">
        <v>24</v>
      </c>
      <c r="L1389" t="s">
        <v>34</v>
      </c>
      <c r="M1389" t="s">
        <v>75</v>
      </c>
      <c r="N1389" t="s">
        <v>27</v>
      </c>
      <c r="O1389" t="s">
        <v>27</v>
      </c>
    </row>
    <row r="1390" spans="1:15" x14ac:dyDescent="0.3">
      <c r="A1390">
        <v>1388</v>
      </c>
      <c r="B1390">
        <v>43554.024363425924</v>
      </c>
      <c r="C1390">
        <v>43554.043576388889</v>
      </c>
      <c r="D1390">
        <v>1</v>
      </c>
      <c r="E1390">
        <v>7.41</v>
      </c>
      <c r="F1390">
        <v>26</v>
      </c>
      <c r="G1390">
        <v>5.46</v>
      </c>
      <c r="H1390">
        <v>0</v>
      </c>
      <c r="I1390">
        <v>32.76</v>
      </c>
      <c r="J1390" t="s">
        <v>23</v>
      </c>
      <c r="K1390" t="s">
        <v>24</v>
      </c>
      <c r="L1390" t="s">
        <v>109</v>
      </c>
      <c r="M1390" t="s">
        <v>101</v>
      </c>
      <c r="N1390" t="s">
        <v>67</v>
      </c>
      <c r="O1390" t="s">
        <v>67</v>
      </c>
    </row>
    <row r="1391" spans="1:15" x14ac:dyDescent="0.3">
      <c r="A1391">
        <v>1389</v>
      </c>
      <c r="B1391">
        <v>43525.810185185182</v>
      </c>
      <c r="C1391">
        <v>43525.82335648148</v>
      </c>
      <c r="D1391">
        <v>1</v>
      </c>
      <c r="E1391">
        <v>3</v>
      </c>
      <c r="F1391">
        <v>14.5</v>
      </c>
      <c r="G1391">
        <v>3.75</v>
      </c>
      <c r="H1391">
        <v>0</v>
      </c>
      <c r="I1391">
        <v>22.55</v>
      </c>
      <c r="J1391" t="s">
        <v>23</v>
      </c>
      <c r="K1391" t="s">
        <v>24</v>
      </c>
      <c r="L1391" t="s">
        <v>55</v>
      </c>
      <c r="M1391" t="s">
        <v>65</v>
      </c>
      <c r="N1391" t="s">
        <v>27</v>
      </c>
      <c r="O1391" t="s">
        <v>27</v>
      </c>
    </row>
    <row r="1392" spans="1:15" x14ac:dyDescent="0.3">
      <c r="A1392">
        <v>1390</v>
      </c>
      <c r="B1392">
        <v>43525.224988425929</v>
      </c>
      <c r="C1392">
        <v>43525.227465277778</v>
      </c>
      <c r="D1392">
        <v>1</v>
      </c>
      <c r="E1392">
        <v>0.7</v>
      </c>
      <c r="F1392">
        <v>4.5</v>
      </c>
      <c r="G1392">
        <v>0</v>
      </c>
      <c r="H1392">
        <v>0</v>
      </c>
      <c r="I1392">
        <v>8.3000000000000007</v>
      </c>
      <c r="J1392" t="s">
        <v>23</v>
      </c>
      <c r="K1392" t="s">
        <v>28</v>
      </c>
      <c r="L1392" t="s">
        <v>35</v>
      </c>
      <c r="M1392" t="s">
        <v>51</v>
      </c>
      <c r="N1392" t="s">
        <v>27</v>
      </c>
      <c r="O1392" t="s">
        <v>27</v>
      </c>
    </row>
    <row r="1393" spans="1:15" x14ac:dyDescent="0.3">
      <c r="A1393">
        <v>1391</v>
      </c>
      <c r="B1393">
        <v>43544.983668981484</v>
      </c>
      <c r="C1393">
        <v>43544.993437500001</v>
      </c>
      <c r="D1393">
        <v>1</v>
      </c>
      <c r="E1393">
        <v>2.2000000000000002</v>
      </c>
      <c r="F1393">
        <v>10.5</v>
      </c>
      <c r="G1393">
        <v>2.86</v>
      </c>
      <c r="H1393">
        <v>0</v>
      </c>
      <c r="I1393">
        <v>17.16</v>
      </c>
      <c r="J1393" t="s">
        <v>23</v>
      </c>
      <c r="K1393" t="s">
        <v>24</v>
      </c>
      <c r="L1393" t="s">
        <v>58</v>
      </c>
      <c r="M1393" t="s">
        <v>60</v>
      </c>
      <c r="N1393" t="s">
        <v>27</v>
      </c>
      <c r="O1393" t="s">
        <v>27</v>
      </c>
    </row>
    <row r="1394" spans="1:15" x14ac:dyDescent="0.3">
      <c r="A1394">
        <v>1392</v>
      </c>
      <c r="B1394">
        <v>43553.996261574073</v>
      </c>
      <c r="C1394">
        <v>43554.003553240742</v>
      </c>
      <c r="D1394">
        <v>5</v>
      </c>
      <c r="E1394">
        <v>1.59</v>
      </c>
      <c r="F1394">
        <v>8.5</v>
      </c>
      <c r="G1394">
        <v>3.08</v>
      </c>
      <c r="H1394">
        <v>0</v>
      </c>
      <c r="I1394">
        <v>15.38</v>
      </c>
      <c r="J1394" t="s">
        <v>23</v>
      </c>
      <c r="K1394" t="s">
        <v>24</v>
      </c>
      <c r="L1394" t="s">
        <v>83</v>
      </c>
      <c r="M1394" t="s">
        <v>31</v>
      </c>
      <c r="N1394" t="s">
        <v>27</v>
      </c>
      <c r="O1394" t="s">
        <v>27</v>
      </c>
    </row>
    <row r="1395" spans="1:15" x14ac:dyDescent="0.3">
      <c r="A1395">
        <v>1393</v>
      </c>
      <c r="B1395">
        <v>43530.875</v>
      </c>
      <c r="C1395">
        <v>43530.878298611111</v>
      </c>
      <c r="D1395">
        <v>1</v>
      </c>
      <c r="E1395">
        <v>0.6</v>
      </c>
      <c r="F1395">
        <v>5</v>
      </c>
      <c r="G1395">
        <v>2.6</v>
      </c>
      <c r="H1395">
        <v>0</v>
      </c>
      <c r="I1395">
        <v>11.4</v>
      </c>
      <c r="J1395" t="s">
        <v>23</v>
      </c>
      <c r="K1395" t="s">
        <v>24</v>
      </c>
      <c r="L1395" t="s">
        <v>51</v>
      </c>
      <c r="M1395" t="s">
        <v>62</v>
      </c>
      <c r="N1395" t="s">
        <v>27</v>
      </c>
      <c r="O1395" t="s">
        <v>27</v>
      </c>
    </row>
    <row r="1396" spans="1:15" x14ac:dyDescent="0.3">
      <c r="A1396">
        <v>1394</v>
      </c>
      <c r="B1396">
        <v>43529.782106481478</v>
      </c>
      <c r="C1396">
        <v>43529.786064814813</v>
      </c>
      <c r="D1396">
        <v>1</v>
      </c>
      <c r="E1396">
        <v>0.48</v>
      </c>
      <c r="F1396">
        <v>5</v>
      </c>
      <c r="G1396">
        <v>1.4</v>
      </c>
      <c r="H1396">
        <v>0</v>
      </c>
      <c r="I1396">
        <v>10.7</v>
      </c>
      <c r="J1396" t="s">
        <v>23</v>
      </c>
      <c r="K1396" t="s">
        <v>24</v>
      </c>
      <c r="L1396" t="s">
        <v>38</v>
      </c>
      <c r="M1396" t="s">
        <v>59</v>
      </c>
      <c r="N1396" t="s">
        <v>27</v>
      </c>
      <c r="O1396" t="s">
        <v>27</v>
      </c>
    </row>
    <row r="1397" spans="1:15" x14ac:dyDescent="0.3">
      <c r="A1397">
        <v>1395</v>
      </c>
      <c r="B1397">
        <v>43537.934293981481</v>
      </c>
      <c r="C1397">
        <v>43537.940983796296</v>
      </c>
      <c r="D1397">
        <v>3</v>
      </c>
      <c r="E1397">
        <v>1.49</v>
      </c>
      <c r="F1397">
        <v>8.5</v>
      </c>
      <c r="G1397">
        <v>2.46</v>
      </c>
      <c r="H1397">
        <v>0</v>
      </c>
      <c r="I1397">
        <v>14.76</v>
      </c>
      <c r="J1397" t="s">
        <v>23</v>
      </c>
      <c r="K1397" t="s">
        <v>24</v>
      </c>
      <c r="L1397" t="s">
        <v>71</v>
      </c>
      <c r="M1397" t="s">
        <v>76</v>
      </c>
      <c r="N1397" t="s">
        <v>27</v>
      </c>
      <c r="O1397" t="s">
        <v>27</v>
      </c>
    </row>
    <row r="1398" spans="1:15" x14ac:dyDescent="0.3">
      <c r="A1398">
        <v>1396</v>
      </c>
      <c r="B1398">
        <v>43529.904537037037</v>
      </c>
      <c r="C1398">
        <v>43529.909768518519</v>
      </c>
      <c r="D1398">
        <v>1</v>
      </c>
      <c r="E1398">
        <v>1.61</v>
      </c>
      <c r="F1398">
        <v>8</v>
      </c>
      <c r="G1398">
        <v>2</v>
      </c>
      <c r="H1398">
        <v>0</v>
      </c>
      <c r="I1398">
        <v>13.8</v>
      </c>
      <c r="J1398" t="s">
        <v>23</v>
      </c>
      <c r="K1398" t="s">
        <v>24</v>
      </c>
      <c r="L1398" t="s">
        <v>25</v>
      </c>
      <c r="M1398" t="s">
        <v>34</v>
      </c>
      <c r="N1398" t="s">
        <v>27</v>
      </c>
      <c r="O1398" t="s">
        <v>27</v>
      </c>
    </row>
    <row r="1399" spans="1:15" x14ac:dyDescent="0.3">
      <c r="A1399">
        <v>1397</v>
      </c>
      <c r="B1399">
        <v>43555.390462962961</v>
      </c>
      <c r="C1399">
        <v>43555.39403935185</v>
      </c>
      <c r="D1399">
        <v>2</v>
      </c>
      <c r="E1399">
        <v>0.7</v>
      </c>
      <c r="F1399">
        <v>5.5</v>
      </c>
      <c r="G1399">
        <v>0</v>
      </c>
      <c r="H1399">
        <v>0</v>
      </c>
      <c r="I1399">
        <v>8.8000000000000007</v>
      </c>
      <c r="J1399" t="s">
        <v>23</v>
      </c>
      <c r="K1399" t="s">
        <v>28</v>
      </c>
      <c r="L1399" t="s">
        <v>34</v>
      </c>
      <c r="M1399" t="s">
        <v>64</v>
      </c>
      <c r="N1399" t="s">
        <v>27</v>
      </c>
      <c r="O1399" t="s">
        <v>27</v>
      </c>
    </row>
    <row r="1400" spans="1:15" x14ac:dyDescent="0.3">
      <c r="A1400">
        <v>1398</v>
      </c>
      <c r="B1400">
        <v>43553.621435185189</v>
      </c>
      <c r="C1400">
        <v>43553.622870370367</v>
      </c>
      <c r="D1400">
        <v>1</v>
      </c>
      <c r="E1400">
        <v>0.5</v>
      </c>
      <c r="F1400">
        <v>4</v>
      </c>
      <c r="G1400">
        <v>1.45</v>
      </c>
      <c r="H1400">
        <v>0</v>
      </c>
      <c r="I1400">
        <v>8.75</v>
      </c>
      <c r="J1400" t="s">
        <v>23</v>
      </c>
      <c r="K1400" t="s">
        <v>24</v>
      </c>
      <c r="L1400" t="s">
        <v>29</v>
      </c>
      <c r="M1400" t="s">
        <v>42</v>
      </c>
      <c r="N1400" t="s">
        <v>27</v>
      </c>
      <c r="O1400" t="s">
        <v>27</v>
      </c>
    </row>
    <row r="1401" spans="1:15" x14ac:dyDescent="0.3">
      <c r="A1401">
        <v>1399</v>
      </c>
      <c r="B1401">
        <v>43530.582430555558</v>
      </c>
      <c r="C1401">
        <v>43530.591840277775</v>
      </c>
      <c r="D1401">
        <v>1</v>
      </c>
      <c r="E1401">
        <v>0.8</v>
      </c>
      <c r="F1401">
        <v>9</v>
      </c>
      <c r="G1401">
        <v>1.5</v>
      </c>
      <c r="H1401">
        <v>0</v>
      </c>
      <c r="I1401">
        <v>13.8</v>
      </c>
      <c r="J1401" t="s">
        <v>23</v>
      </c>
      <c r="K1401" t="s">
        <v>24</v>
      </c>
      <c r="L1401" t="s">
        <v>58</v>
      </c>
      <c r="M1401" t="s">
        <v>34</v>
      </c>
      <c r="N1401" t="s">
        <v>27</v>
      </c>
      <c r="O1401" t="s">
        <v>27</v>
      </c>
    </row>
    <row r="1402" spans="1:15" x14ac:dyDescent="0.3">
      <c r="A1402">
        <v>1400</v>
      </c>
      <c r="B1402">
        <v>43533.961319444446</v>
      </c>
      <c r="C1402">
        <v>43533.970243055555</v>
      </c>
      <c r="D1402">
        <v>1</v>
      </c>
      <c r="E1402">
        <v>1.6</v>
      </c>
      <c r="F1402">
        <v>10</v>
      </c>
      <c r="G1402">
        <v>2.5</v>
      </c>
      <c r="H1402">
        <v>0</v>
      </c>
      <c r="I1402">
        <v>16.3</v>
      </c>
      <c r="J1402" t="s">
        <v>23</v>
      </c>
      <c r="K1402" t="s">
        <v>24</v>
      </c>
      <c r="L1402" t="s">
        <v>42</v>
      </c>
      <c r="M1402" t="s">
        <v>51</v>
      </c>
      <c r="N1402" t="s">
        <v>27</v>
      </c>
      <c r="O1402" t="s">
        <v>27</v>
      </c>
    </row>
    <row r="1403" spans="1:15" x14ac:dyDescent="0.3">
      <c r="A1403">
        <v>1401</v>
      </c>
      <c r="B1403">
        <v>43537.677835648145</v>
      </c>
      <c r="C1403">
        <v>43537.686238425929</v>
      </c>
      <c r="D1403">
        <v>1</v>
      </c>
      <c r="E1403">
        <v>2.4900000000000002</v>
      </c>
      <c r="F1403">
        <v>10.5</v>
      </c>
      <c r="G1403">
        <v>0</v>
      </c>
      <c r="H1403">
        <v>0</v>
      </c>
      <c r="I1403">
        <v>14.8</v>
      </c>
      <c r="J1403" t="s">
        <v>23</v>
      </c>
      <c r="K1403" t="s">
        <v>28</v>
      </c>
      <c r="L1403" t="s">
        <v>63</v>
      </c>
      <c r="M1403" t="s">
        <v>77</v>
      </c>
      <c r="N1403" t="s">
        <v>27</v>
      </c>
      <c r="O1403" t="s">
        <v>27</v>
      </c>
    </row>
    <row r="1404" spans="1:15" x14ac:dyDescent="0.3">
      <c r="A1404">
        <v>1402</v>
      </c>
      <c r="B1404">
        <v>43533.716087962966</v>
      </c>
      <c r="C1404">
        <v>43533.728020833332</v>
      </c>
      <c r="D1404">
        <v>4</v>
      </c>
      <c r="E1404">
        <v>2.0299999999999998</v>
      </c>
      <c r="F1404">
        <v>12</v>
      </c>
      <c r="G1404">
        <v>3.06</v>
      </c>
      <c r="H1404">
        <v>0</v>
      </c>
      <c r="I1404">
        <v>18.36</v>
      </c>
      <c r="J1404" t="s">
        <v>23</v>
      </c>
      <c r="K1404" t="s">
        <v>24</v>
      </c>
      <c r="L1404" t="s">
        <v>34</v>
      </c>
      <c r="M1404" t="s">
        <v>59</v>
      </c>
      <c r="N1404" t="s">
        <v>27</v>
      </c>
      <c r="O1404" t="s">
        <v>27</v>
      </c>
    </row>
    <row r="1405" spans="1:15" x14ac:dyDescent="0.3">
      <c r="A1405">
        <v>1403</v>
      </c>
      <c r="B1405">
        <v>43529.442372685182</v>
      </c>
      <c r="C1405">
        <v>43529.450833333336</v>
      </c>
      <c r="D1405">
        <v>1</v>
      </c>
      <c r="E1405">
        <v>1.0900000000000001</v>
      </c>
      <c r="F1405">
        <v>8.5</v>
      </c>
      <c r="G1405">
        <v>2.36</v>
      </c>
      <c r="H1405">
        <v>0</v>
      </c>
      <c r="I1405">
        <v>14.16</v>
      </c>
      <c r="J1405" t="s">
        <v>23</v>
      </c>
      <c r="K1405" t="s">
        <v>24</v>
      </c>
      <c r="L1405" t="s">
        <v>64</v>
      </c>
      <c r="M1405" t="s">
        <v>60</v>
      </c>
      <c r="N1405" t="s">
        <v>27</v>
      </c>
      <c r="O1405" t="s">
        <v>27</v>
      </c>
    </row>
    <row r="1406" spans="1:15" x14ac:dyDescent="0.3">
      <c r="A1406">
        <v>1404</v>
      </c>
      <c r="B1406">
        <v>43529.722083333334</v>
      </c>
      <c r="C1406">
        <v>43529.738217592596</v>
      </c>
      <c r="D1406">
        <v>3</v>
      </c>
      <c r="E1406">
        <v>1.62</v>
      </c>
      <c r="F1406">
        <v>14.5</v>
      </c>
      <c r="G1406">
        <v>0</v>
      </c>
      <c r="H1406">
        <v>0</v>
      </c>
      <c r="I1406">
        <v>18.8</v>
      </c>
      <c r="J1406" t="s">
        <v>23</v>
      </c>
      <c r="K1406" t="s">
        <v>28</v>
      </c>
      <c r="L1406" t="s">
        <v>58</v>
      </c>
      <c r="M1406" t="s">
        <v>51</v>
      </c>
      <c r="N1406" t="s">
        <v>27</v>
      </c>
      <c r="O1406" t="s">
        <v>27</v>
      </c>
    </row>
    <row r="1407" spans="1:15" x14ac:dyDescent="0.3">
      <c r="A1407">
        <v>1405</v>
      </c>
      <c r="B1407">
        <v>43552.302581018521</v>
      </c>
      <c r="C1407">
        <v>43552.311689814815</v>
      </c>
      <c r="D1407">
        <v>0</v>
      </c>
      <c r="E1407">
        <v>2.4</v>
      </c>
      <c r="F1407">
        <v>11</v>
      </c>
      <c r="G1407">
        <v>2.85</v>
      </c>
      <c r="H1407">
        <v>0</v>
      </c>
      <c r="I1407">
        <v>17.149999999999999</v>
      </c>
      <c r="J1407" t="s">
        <v>23</v>
      </c>
      <c r="K1407" t="s">
        <v>24</v>
      </c>
      <c r="L1407" t="s">
        <v>79</v>
      </c>
      <c r="M1407" t="s">
        <v>64</v>
      </c>
      <c r="N1407" t="s">
        <v>27</v>
      </c>
      <c r="O1407" t="s">
        <v>27</v>
      </c>
    </row>
    <row r="1408" spans="1:15" x14ac:dyDescent="0.3">
      <c r="A1408">
        <v>1406</v>
      </c>
      <c r="B1408">
        <v>43541.875289351854</v>
      </c>
      <c r="C1408">
        <v>43541.905104166668</v>
      </c>
      <c r="D1408">
        <v>1</v>
      </c>
      <c r="E1408">
        <v>18.2</v>
      </c>
      <c r="F1408">
        <v>52</v>
      </c>
      <c r="G1408">
        <v>0</v>
      </c>
      <c r="H1408">
        <v>5.76</v>
      </c>
      <c r="I1408">
        <v>61.06</v>
      </c>
      <c r="J1408" t="s">
        <v>23</v>
      </c>
      <c r="K1408" t="s">
        <v>28</v>
      </c>
      <c r="L1408" t="s">
        <v>73</v>
      </c>
      <c r="M1408" t="s">
        <v>75</v>
      </c>
      <c r="N1408" t="s">
        <v>46</v>
      </c>
      <c r="O1408" t="s">
        <v>27</v>
      </c>
    </row>
    <row r="1409" spans="1:15" x14ac:dyDescent="0.3">
      <c r="A1409">
        <v>1407</v>
      </c>
      <c r="B1409">
        <v>43546.270405092589</v>
      </c>
      <c r="C1409">
        <v>43546.276388888888</v>
      </c>
      <c r="D1409">
        <v>1</v>
      </c>
      <c r="E1409">
        <v>1.4</v>
      </c>
      <c r="F1409">
        <v>7.5</v>
      </c>
      <c r="G1409">
        <v>2.15</v>
      </c>
      <c r="H1409">
        <v>0</v>
      </c>
      <c r="I1409">
        <v>12.95</v>
      </c>
      <c r="J1409" t="s">
        <v>23</v>
      </c>
      <c r="K1409" t="s">
        <v>24</v>
      </c>
      <c r="L1409" t="s">
        <v>55</v>
      </c>
      <c r="M1409" t="s">
        <v>41</v>
      </c>
      <c r="N1409" t="s">
        <v>27</v>
      </c>
      <c r="O1409" t="s">
        <v>27</v>
      </c>
    </row>
    <row r="1410" spans="1:15" x14ac:dyDescent="0.3">
      <c r="A1410">
        <v>1408</v>
      </c>
      <c r="B1410">
        <v>43550.763611111113</v>
      </c>
      <c r="C1410">
        <v>43550.773136574076</v>
      </c>
      <c r="D1410">
        <v>2</v>
      </c>
      <c r="E1410">
        <v>2.11</v>
      </c>
      <c r="F1410">
        <v>11</v>
      </c>
      <c r="G1410">
        <v>2.2999999999999998</v>
      </c>
      <c r="H1410">
        <v>0</v>
      </c>
      <c r="I1410">
        <v>17.600000000000001</v>
      </c>
      <c r="J1410" t="s">
        <v>23</v>
      </c>
      <c r="K1410" t="s">
        <v>24</v>
      </c>
      <c r="L1410" t="s">
        <v>38</v>
      </c>
      <c r="M1410" t="s">
        <v>25</v>
      </c>
      <c r="N1410" t="s">
        <v>27</v>
      </c>
      <c r="O1410" t="s">
        <v>27</v>
      </c>
    </row>
    <row r="1411" spans="1:15" x14ac:dyDescent="0.3">
      <c r="A1411">
        <v>1409</v>
      </c>
      <c r="B1411">
        <v>43544.340046296296</v>
      </c>
      <c r="C1411">
        <v>43544.341608796298</v>
      </c>
      <c r="D1411">
        <v>1</v>
      </c>
      <c r="E1411">
        <v>0.57999999999999996</v>
      </c>
      <c r="F1411">
        <v>4</v>
      </c>
      <c r="G1411">
        <v>1.46</v>
      </c>
      <c r="H1411">
        <v>0</v>
      </c>
      <c r="I1411">
        <v>8.76</v>
      </c>
      <c r="J1411" t="s">
        <v>23</v>
      </c>
      <c r="K1411" t="s">
        <v>24</v>
      </c>
      <c r="L1411" t="s">
        <v>77</v>
      </c>
      <c r="M1411" t="s">
        <v>65</v>
      </c>
      <c r="N1411" t="s">
        <v>27</v>
      </c>
      <c r="O1411" t="s">
        <v>27</v>
      </c>
    </row>
    <row r="1412" spans="1:15" x14ac:dyDescent="0.3">
      <c r="A1412">
        <v>1410</v>
      </c>
      <c r="B1412">
        <v>43525.332951388889</v>
      </c>
      <c r="C1412">
        <v>43525.335092592592</v>
      </c>
      <c r="D1412">
        <v>1</v>
      </c>
      <c r="E1412">
        <v>0.68</v>
      </c>
      <c r="F1412">
        <v>4.5</v>
      </c>
      <c r="G1412">
        <v>1.56</v>
      </c>
      <c r="H1412">
        <v>0</v>
      </c>
      <c r="I1412">
        <v>9.36</v>
      </c>
      <c r="J1412" t="s">
        <v>23</v>
      </c>
      <c r="K1412" t="s">
        <v>24</v>
      </c>
      <c r="L1412" t="s">
        <v>59</v>
      </c>
      <c r="M1412" t="s">
        <v>41</v>
      </c>
      <c r="N1412" t="s">
        <v>27</v>
      </c>
      <c r="O1412" t="s">
        <v>27</v>
      </c>
    </row>
    <row r="1413" spans="1:15" x14ac:dyDescent="0.3">
      <c r="A1413">
        <v>1411</v>
      </c>
      <c r="B1413">
        <v>43545.260775462964</v>
      </c>
      <c r="C1413">
        <v>43545.265034722222</v>
      </c>
      <c r="D1413">
        <v>1</v>
      </c>
      <c r="E1413">
        <v>1.6</v>
      </c>
      <c r="F1413">
        <v>7</v>
      </c>
      <c r="G1413">
        <v>1.24</v>
      </c>
      <c r="H1413">
        <v>0</v>
      </c>
      <c r="I1413">
        <v>11.54</v>
      </c>
      <c r="J1413" t="s">
        <v>23</v>
      </c>
      <c r="K1413" t="s">
        <v>24</v>
      </c>
      <c r="L1413" t="s">
        <v>64</v>
      </c>
      <c r="M1413" t="s">
        <v>41</v>
      </c>
      <c r="N1413" t="s">
        <v>27</v>
      </c>
      <c r="O1413" t="s">
        <v>27</v>
      </c>
    </row>
    <row r="1414" spans="1:15" x14ac:dyDescent="0.3">
      <c r="A1414">
        <v>1412</v>
      </c>
      <c r="B1414">
        <v>43531.704479166663</v>
      </c>
      <c r="C1414">
        <v>43531.711354166669</v>
      </c>
      <c r="D1414">
        <v>1</v>
      </c>
      <c r="E1414">
        <v>1.9</v>
      </c>
      <c r="F1414">
        <v>9</v>
      </c>
      <c r="G1414">
        <v>2.66</v>
      </c>
      <c r="H1414">
        <v>0</v>
      </c>
      <c r="I1414">
        <v>15.96</v>
      </c>
      <c r="J1414" t="s">
        <v>23</v>
      </c>
      <c r="K1414" t="s">
        <v>24</v>
      </c>
      <c r="L1414" t="s">
        <v>50</v>
      </c>
      <c r="M1414" t="s">
        <v>79</v>
      </c>
      <c r="N1414" t="s">
        <v>27</v>
      </c>
      <c r="O1414" t="s">
        <v>27</v>
      </c>
    </row>
    <row r="1415" spans="1:15" x14ac:dyDescent="0.3">
      <c r="A1415">
        <v>1413</v>
      </c>
      <c r="B1415">
        <v>43538.700891203705</v>
      </c>
      <c r="C1415">
        <v>43538.707037037035</v>
      </c>
      <c r="D1415">
        <v>1</v>
      </c>
      <c r="E1415">
        <v>0.92</v>
      </c>
      <c r="F1415">
        <v>7</v>
      </c>
      <c r="G1415">
        <v>0</v>
      </c>
      <c r="H1415">
        <v>0</v>
      </c>
      <c r="I1415">
        <v>11.3</v>
      </c>
      <c r="J1415" t="s">
        <v>23</v>
      </c>
      <c r="K1415" t="s">
        <v>28</v>
      </c>
      <c r="L1415" t="s">
        <v>59</v>
      </c>
      <c r="M1415" t="s">
        <v>35</v>
      </c>
      <c r="N1415" t="s">
        <v>27</v>
      </c>
      <c r="O1415" t="s">
        <v>27</v>
      </c>
    </row>
    <row r="1416" spans="1:15" x14ac:dyDescent="0.3">
      <c r="A1416">
        <v>1414</v>
      </c>
      <c r="B1416">
        <v>43527.617638888885</v>
      </c>
      <c r="C1416">
        <v>43527.633530092593</v>
      </c>
      <c r="D1416">
        <v>1</v>
      </c>
      <c r="E1416">
        <v>3.5</v>
      </c>
      <c r="F1416">
        <v>17</v>
      </c>
      <c r="G1416">
        <v>4.05</v>
      </c>
      <c r="H1416">
        <v>0</v>
      </c>
      <c r="I1416">
        <v>24.35</v>
      </c>
      <c r="J1416" t="s">
        <v>23</v>
      </c>
      <c r="K1416" t="s">
        <v>24</v>
      </c>
      <c r="L1416" t="s">
        <v>90</v>
      </c>
      <c r="M1416" t="s">
        <v>34</v>
      </c>
      <c r="N1416" t="s">
        <v>27</v>
      </c>
      <c r="O1416" t="s">
        <v>27</v>
      </c>
    </row>
    <row r="1417" spans="1:15" x14ac:dyDescent="0.3">
      <c r="A1417">
        <v>1415</v>
      </c>
      <c r="B1417">
        <v>43545.607858796298</v>
      </c>
      <c r="C1417">
        <v>43545.638599537036</v>
      </c>
      <c r="D1417">
        <v>6</v>
      </c>
      <c r="E1417">
        <v>10.06</v>
      </c>
      <c r="F1417">
        <v>35</v>
      </c>
      <c r="G1417">
        <v>0</v>
      </c>
      <c r="H1417">
        <v>0</v>
      </c>
      <c r="I1417">
        <v>38.299999999999997</v>
      </c>
      <c r="J1417" t="s">
        <v>23</v>
      </c>
      <c r="K1417" t="s">
        <v>28</v>
      </c>
      <c r="L1417" t="s">
        <v>41</v>
      </c>
      <c r="M1417" t="s">
        <v>106</v>
      </c>
      <c r="N1417" t="s">
        <v>27</v>
      </c>
      <c r="O1417" t="s">
        <v>67</v>
      </c>
    </row>
    <row r="1418" spans="1:15" x14ac:dyDescent="0.3">
      <c r="A1418">
        <v>1416</v>
      </c>
      <c r="B1418">
        <v>43533.553148148145</v>
      </c>
      <c r="C1418">
        <v>43533.573738425926</v>
      </c>
      <c r="D1418">
        <v>2</v>
      </c>
      <c r="E1418">
        <v>12.39</v>
      </c>
      <c r="F1418">
        <v>35</v>
      </c>
      <c r="G1418">
        <v>0</v>
      </c>
      <c r="H1418">
        <v>0</v>
      </c>
      <c r="I1418">
        <v>35.799999999999997</v>
      </c>
      <c r="J1418" t="s">
        <v>23</v>
      </c>
      <c r="K1418" t="s">
        <v>28</v>
      </c>
      <c r="L1418" t="s">
        <v>44</v>
      </c>
      <c r="M1418" t="s">
        <v>73</v>
      </c>
      <c r="N1418" t="s">
        <v>46</v>
      </c>
      <c r="O1418" t="s">
        <v>46</v>
      </c>
    </row>
    <row r="1419" spans="1:15" x14ac:dyDescent="0.3">
      <c r="A1419">
        <v>1417</v>
      </c>
      <c r="B1419">
        <v>43553.070844907408</v>
      </c>
      <c r="C1419">
        <v>43553.080393518518</v>
      </c>
      <c r="D1419">
        <v>1</v>
      </c>
      <c r="E1419">
        <v>3.8</v>
      </c>
      <c r="F1419">
        <v>14</v>
      </c>
      <c r="G1419">
        <v>3.55</v>
      </c>
      <c r="H1419">
        <v>0</v>
      </c>
      <c r="I1419">
        <v>21.35</v>
      </c>
      <c r="J1419" t="s">
        <v>23</v>
      </c>
      <c r="K1419" t="s">
        <v>24</v>
      </c>
      <c r="L1419" t="s">
        <v>40</v>
      </c>
      <c r="M1419" t="s">
        <v>51</v>
      </c>
      <c r="N1419" t="s">
        <v>27</v>
      </c>
      <c r="O1419" t="s">
        <v>27</v>
      </c>
    </row>
    <row r="1420" spans="1:15" x14ac:dyDescent="0.3">
      <c r="A1420">
        <v>1418</v>
      </c>
      <c r="B1420">
        <v>43544.931423611109</v>
      </c>
      <c r="C1420">
        <v>43544.941412037035</v>
      </c>
      <c r="D1420">
        <v>6</v>
      </c>
      <c r="E1420">
        <v>4.38</v>
      </c>
      <c r="F1420">
        <v>15</v>
      </c>
      <c r="G1420">
        <v>3.76</v>
      </c>
      <c r="H1420">
        <v>0</v>
      </c>
      <c r="I1420">
        <v>22.56</v>
      </c>
      <c r="J1420" t="s">
        <v>23</v>
      </c>
      <c r="K1420" t="s">
        <v>24</v>
      </c>
      <c r="L1420" t="s">
        <v>58</v>
      </c>
      <c r="M1420" t="s">
        <v>126</v>
      </c>
      <c r="N1420" t="s">
        <v>27</v>
      </c>
      <c r="O1420" t="s">
        <v>46</v>
      </c>
    </row>
    <row r="1421" spans="1:15" x14ac:dyDescent="0.3">
      <c r="A1421">
        <v>1419</v>
      </c>
      <c r="B1421">
        <v>43552.937118055554</v>
      </c>
      <c r="C1421">
        <v>43552.940381944441</v>
      </c>
      <c r="D1421">
        <v>1</v>
      </c>
      <c r="E1421">
        <v>1.45</v>
      </c>
      <c r="F1421">
        <v>6</v>
      </c>
      <c r="G1421">
        <v>1</v>
      </c>
      <c r="H1421">
        <v>0</v>
      </c>
      <c r="I1421">
        <v>10.8</v>
      </c>
      <c r="J1421" t="s">
        <v>23</v>
      </c>
      <c r="K1421" t="s">
        <v>24</v>
      </c>
      <c r="L1421" t="s">
        <v>57</v>
      </c>
      <c r="M1421" t="s">
        <v>25</v>
      </c>
      <c r="N1421" t="s">
        <v>27</v>
      </c>
      <c r="O1421" t="s">
        <v>27</v>
      </c>
    </row>
    <row r="1422" spans="1:15" x14ac:dyDescent="0.3">
      <c r="A1422">
        <v>1420</v>
      </c>
      <c r="B1422">
        <v>43533.808668981481</v>
      </c>
      <c r="C1422">
        <v>43533.812638888892</v>
      </c>
      <c r="D1422">
        <v>2</v>
      </c>
      <c r="E1422">
        <v>0.67</v>
      </c>
      <c r="F1422">
        <v>5.5</v>
      </c>
      <c r="G1422">
        <v>1</v>
      </c>
      <c r="H1422">
        <v>0</v>
      </c>
      <c r="I1422">
        <v>9.8000000000000007</v>
      </c>
      <c r="J1422" t="s">
        <v>23</v>
      </c>
      <c r="K1422" t="s">
        <v>24</v>
      </c>
      <c r="L1422" t="s">
        <v>79</v>
      </c>
      <c r="M1422" t="s">
        <v>41</v>
      </c>
      <c r="N1422" t="s">
        <v>27</v>
      </c>
      <c r="O1422" t="s">
        <v>27</v>
      </c>
    </row>
    <row r="1423" spans="1:15" x14ac:dyDescent="0.3">
      <c r="A1423">
        <v>1421</v>
      </c>
      <c r="B1423">
        <v>43528.826793981483</v>
      </c>
      <c r="C1423">
        <v>43528.833425925928</v>
      </c>
      <c r="D1423">
        <v>5</v>
      </c>
      <c r="E1423">
        <v>2.68</v>
      </c>
      <c r="F1423">
        <v>10</v>
      </c>
      <c r="G1423">
        <v>2.14</v>
      </c>
      <c r="H1423">
        <v>0</v>
      </c>
      <c r="I1423">
        <v>16.440000000000001</v>
      </c>
      <c r="J1423" t="s">
        <v>23</v>
      </c>
      <c r="K1423" t="s">
        <v>24</v>
      </c>
      <c r="L1423" t="s">
        <v>34</v>
      </c>
      <c r="M1423" t="s">
        <v>40</v>
      </c>
      <c r="N1423" t="s">
        <v>27</v>
      </c>
      <c r="O1423" t="s">
        <v>27</v>
      </c>
    </row>
    <row r="1424" spans="1:15" x14ac:dyDescent="0.3">
      <c r="A1424">
        <v>1422</v>
      </c>
      <c r="B1424">
        <v>43546.347280092596</v>
      </c>
      <c r="C1424">
        <v>43546.357361111113</v>
      </c>
      <c r="D1424">
        <v>2</v>
      </c>
      <c r="E1424">
        <v>1.59</v>
      </c>
      <c r="F1424">
        <v>10.5</v>
      </c>
      <c r="G1424">
        <v>2.76</v>
      </c>
      <c r="H1424">
        <v>0</v>
      </c>
      <c r="I1424">
        <v>16.559999999999999</v>
      </c>
      <c r="J1424" t="s">
        <v>23</v>
      </c>
      <c r="K1424" t="s">
        <v>24</v>
      </c>
      <c r="L1424" t="s">
        <v>72</v>
      </c>
      <c r="M1424" t="s">
        <v>59</v>
      </c>
      <c r="N1424" t="s">
        <v>27</v>
      </c>
      <c r="O1424" t="s">
        <v>27</v>
      </c>
    </row>
    <row r="1425" spans="1:15" x14ac:dyDescent="0.3">
      <c r="A1425">
        <v>1423</v>
      </c>
      <c r="B1425">
        <v>43532.905243055553</v>
      </c>
      <c r="C1425">
        <v>43532.906805555554</v>
      </c>
      <c r="D1425">
        <v>1</v>
      </c>
      <c r="E1425">
        <v>0.45</v>
      </c>
      <c r="F1425">
        <v>3.5</v>
      </c>
      <c r="G1425">
        <v>0</v>
      </c>
      <c r="H1425">
        <v>0</v>
      </c>
      <c r="I1425">
        <v>7.3</v>
      </c>
      <c r="J1425" t="s">
        <v>23</v>
      </c>
      <c r="K1425" t="s">
        <v>28</v>
      </c>
      <c r="L1425" t="s">
        <v>38</v>
      </c>
      <c r="M1425" t="s">
        <v>38</v>
      </c>
      <c r="N1425" t="s">
        <v>27</v>
      </c>
      <c r="O1425" t="s">
        <v>27</v>
      </c>
    </row>
    <row r="1426" spans="1:15" x14ac:dyDescent="0.3">
      <c r="A1426">
        <v>1424</v>
      </c>
      <c r="B1426">
        <v>43539.749108796299</v>
      </c>
      <c r="C1426">
        <v>43539.760787037034</v>
      </c>
      <c r="D1426">
        <v>2</v>
      </c>
      <c r="E1426">
        <v>2.84</v>
      </c>
      <c r="F1426">
        <v>13</v>
      </c>
      <c r="G1426">
        <v>0</v>
      </c>
      <c r="H1426">
        <v>0</v>
      </c>
      <c r="I1426">
        <v>17.3</v>
      </c>
      <c r="J1426" t="s">
        <v>23</v>
      </c>
      <c r="K1426" t="s">
        <v>28</v>
      </c>
      <c r="L1426" t="s">
        <v>79</v>
      </c>
      <c r="M1426" t="s">
        <v>75</v>
      </c>
      <c r="N1426" t="s">
        <v>27</v>
      </c>
      <c r="O1426" t="s">
        <v>27</v>
      </c>
    </row>
    <row r="1427" spans="1:15" x14ac:dyDescent="0.3">
      <c r="A1427">
        <v>1425</v>
      </c>
      <c r="B1427">
        <v>43539.355081018519</v>
      </c>
      <c r="C1427">
        <v>43539.358854166669</v>
      </c>
      <c r="D1427">
        <v>1</v>
      </c>
      <c r="E1427">
        <v>0.96</v>
      </c>
      <c r="F1427">
        <v>6</v>
      </c>
      <c r="G1427">
        <v>1.86</v>
      </c>
      <c r="H1427">
        <v>0</v>
      </c>
      <c r="I1427">
        <v>11.16</v>
      </c>
      <c r="J1427" t="s">
        <v>23</v>
      </c>
      <c r="K1427" t="s">
        <v>24</v>
      </c>
      <c r="L1427" t="s">
        <v>33</v>
      </c>
      <c r="M1427" t="s">
        <v>70</v>
      </c>
      <c r="N1427" t="s">
        <v>27</v>
      </c>
      <c r="O1427" t="s">
        <v>27</v>
      </c>
    </row>
    <row r="1428" spans="1:15" x14ac:dyDescent="0.3">
      <c r="A1428">
        <v>1426</v>
      </c>
      <c r="B1428">
        <v>43555.600289351853</v>
      </c>
      <c r="C1428">
        <v>43555.61136574074</v>
      </c>
      <c r="D1428">
        <v>1</v>
      </c>
      <c r="E1428">
        <v>2.33</v>
      </c>
      <c r="F1428">
        <v>11.5</v>
      </c>
      <c r="G1428">
        <v>4.4400000000000004</v>
      </c>
      <c r="H1428">
        <v>0</v>
      </c>
      <c r="I1428">
        <v>19.239999999999998</v>
      </c>
      <c r="J1428" t="s">
        <v>23</v>
      </c>
      <c r="K1428" t="s">
        <v>24</v>
      </c>
      <c r="L1428" t="s">
        <v>60</v>
      </c>
      <c r="M1428" t="s">
        <v>42</v>
      </c>
      <c r="N1428" t="s">
        <v>27</v>
      </c>
      <c r="O1428" t="s">
        <v>27</v>
      </c>
    </row>
    <row r="1429" spans="1:15" x14ac:dyDescent="0.3">
      <c r="A1429">
        <v>1427</v>
      </c>
      <c r="B1429">
        <v>43532.967893518522</v>
      </c>
      <c r="C1429">
        <v>43532.979513888888</v>
      </c>
      <c r="D1429">
        <v>1</v>
      </c>
      <c r="E1429">
        <v>3.31</v>
      </c>
      <c r="F1429">
        <v>13.5</v>
      </c>
      <c r="G1429">
        <v>3</v>
      </c>
      <c r="H1429">
        <v>0</v>
      </c>
      <c r="I1429">
        <v>20.3</v>
      </c>
      <c r="J1429" t="s">
        <v>23</v>
      </c>
      <c r="K1429" t="s">
        <v>24</v>
      </c>
      <c r="L1429" t="s">
        <v>55</v>
      </c>
      <c r="M1429" t="s">
        <v>70</v>
      </c>
      <c r="N1429" t="s">
        <v>27</v>
      </c>
      <c r="O1429" t="s">
        <v>27</v>
      </c>
    </row>
    <row r="1430" spans="1:15" x14ac:dyDescent="0.3">
      <c r="A1430">
        <v>1428</v>
      </c>
      <c r="B1430">
        <v>43552.5075462963</v>
      </c>
      <c r="C1430">
        <v>43552.51353009259</v>
      </c>
      <c r="D1430">
        <v>2</v>
      </c>
      <c r="E1430">
        <v>1.19</v>
      </c>
      <c r="F1430">
        <v>7.5</v>
      </c>
      <c r="G1430">
        <v>2.7</v>
      </c>
      <c r="H1430">
        <v>0</v>
      </c>
      <c r="I1430">
        <v>13.5</v>
      </c>
      <c r="J1430" t="s">
        <v>23</v>
      </c>
      <c r="K1430" t="s">
        <v>24</v>
      </c>
      <c r="L1430" t="s">
        <v>70</v>
      </c>
      <c r="M1430" t="s">
        <v>79</v>
      </c>
      <c r="N1430" t="s">
        <v>27</v>
      </c>
      <c r="O1430" t="s">
        <v>27</v>
      </c>
    </row>
    <row r="1431" spans="1:15" x14ac:dyDescent="0.3">
      <c r="A1431">
        <v>1429</v>
      </c>
      <c r="B1431">
        <v>43550.542893518519</v>
      </c>
      <c r="C1431">
        <v>43550.550682870373</v>
      </c>
      <c r="D1431">
        <v>1</v>
      </c>
      <c r="E1431">
        <v>2.8</v>
      </c>
      <c r="F1431">
        <v>11</v>
      </c>
      <c r="G1431">
        <v>2.85</v>
      </c>
      <c r="H1431">
        <v>0</v>
      </c>
      <c r="I1431">
        <v>17.149999999999999</v>
      </c>
      <c r="J1431" t="s">
        <v>23</v>
      </c>
      <c r="K1431" t="s">
        <v>24</v>
      </c>
      <c r="L1431" t="s">
        <v>64</v>
      </c>
      <c r="M1431" t="s">
        <v>29</v>
      </c>
      <c r="N1431" t="s">
        <v>27</v>
      </c>
      <c r="O1431" t="s">
        <v>27</v>
      </c>
    </row>
    <row r="1432" spans="1:15" x14ac:dyDescent="0.3">
      <c r="A1432">
        <v>1430</v>
      </c>
      <c r="B1432">
        <v>43533.554479166669</v>
      </c>
      <c r="C1432">
        <v>43533.566759259258</v>
      </c>
      <c r="D1432">
        <v>1</v>
      </c>
      <c r="E1432">
        <v>2.7</v>
      </c>
      <c r="F1432">
        <v>13</v>
      </c>
      <c r="G1432">
        <v>2</v>
      </c>
      <c r="H1432">
        <v>0</v>
      </c>
      <c r="I1432">
        <v>18.3</v>
      </c>
      <c r="J1432" t="s">
        <v>23</v>
      </c>
      <c r="K1432" t="s">
        <v>24</v>
      </c>
      <c r="L1432" t="s">
        <v>33</v>
      </c>
      <c r="M1432" t="s">
        <v>59</v>
      </c>
      <c r="N1432" t="s">
        <v>27</v>
      </c>
      <c r="O1432" t="s">
        <v>27</v>
      </c>
    </row>
    <row r="1433" spans="1:15" x14ac:dyDescent="0.3">
      <c r="A1433">
        <v>1431</v>
      </c>
      <c r="B1433">
        <v>43529.425324074073</v>
      </c>
      <c r="C1433">
        <v>43529.433298611111</v>
      </c>
      <c r="D1433">
        <v>1</v>
      </c>
      <c r="E1433">
        <v>1.57</v>
      </c>
      <c r="F1433">
        <v>9</v>
      </c>
      <c r="G1433">
        <v>2.46</v>
      </c>
      <c r="H1433">
        <v>0</v>
      </c>
      <c r="I1433">
        <v>14.76</v>
      </c>
      <c r="J1433" t="s">
        <v>23</v>
      </c>
      <c r="K1433" t="s">
        <v>24</v>
      </c>
      <c r="L1433" t="s">
        <v>54</v>
      </c>
      <c r="M1433" t="s">
        <v>41</v>
      </c>
      <c r="N1433" t="s">
        <v>27</v>
      </c>
      <c r="O1433" t="s">
        <v>27</v>
      </c>
    </row>
    <row r="1434" spans="1:15" x14ac:dyDescent="0.3">
      <c r="A1434">
        <v>1432</v>
      </c>
      <c r="B1434">
        <v>43554.422951388886</v>
      </c>
      <c r="C1434">
        <v>43554.426863425928</v>
      </c>
      <c r="D1434">
        <v>1</v>
      </c>
      <c r="E1434">
        <v>0.7</v>
      </c>
      <c r="F1434">
        <v>6</v>
      </c>
      <c r="G1434">
        <v>1</v>
      </c>
      <c r="H1434">
        <v>0</v>
      </c>
      <c r="I1434">
        <v>10.3</v>
      </c>
      <c r="J1434" t="s">
        <v>23</v>
      </c>
      <c r="K1434" t="s">
        <v>24</v>
      </c>
      <c r="L1434" t="s">
        <v>29</v>
      </c>
      <c r="M1434" t="s">
        <v>42</v>
      </c>
      <c r="N1434" t="s">
        <v>27</v>
      </c>
      <c r="O1434" t="s">
        <v>27</v>
      </c>
    </row>
    <row r="1435" spans="1:15" x14ac:dyDescent="0.3">
      <c r="A1435">
        <v>1433</v>
      </c>
      <c r="B1435">
        <v>43531.301562499997</v>
      </c>
      <c r="C1435">
        <v>43531.313414351855</v>
      </c>
      <c r="D1435">
        <v>1</v>
      </c>
      <c r="E1435">
        <v>3.5</v>
      </c>
      <c r="F1435">
        <v>14</v>
      </c>
      <c r="G1435">
        <v>0</v>
      </c>
      <c r="H1435">
        <v>0</v>
      </c>
      <c r="I1435">
        <v>17.3</v>
      </c>
      <c r="J1435" t="s">
        <v>23</v>
      </c>
      <c r="K1435" t="s">
        <v>28</v>
      </c>
      <c r="L1435" t="s">
        <v>52</v>
      </c>
      <c r="M1435" t="s">
        <v>50</v>
      </c>
      <c r="N1435" t="s">
        <v>27</v>
      </c>
      <c r="O1435" t="s">
        <v>27</v>
      </c>
    </row>
    <row r="1436" spans="1:15" x14ac:dyDescent="0.3">
      <c r="A1436">
        <v>1434</v>
      </c>
      <c r="B1436">
        <v>43551.934155092589</v>
      </c>
      <c r="C1436">
        <v>43551.939444444448</v>
      </c>
      <c r="D1436">
        <v>1</v>
      </c>
      <c r="E1436">
        <v>1.71</v>
      </c>
      <c r="F1436">
        <v>8</v>
      </c>
      <c r="G1436">
        <v>2.95</v>
      </c>
      <c r="H1436">
        <v>0</v>
      </c>
      <c r="I1436">
        <v>14.75</v>
      </c>
      <c r="J1436" t="s">
        <v>23</v>
      </c>
      <c r="K1436" t="s">
        <v>24</v>
      </c>
      <c r="L1436" t="s">
        <v>58</v>
      </c>
      <c r="M1436" t="s">
        <v>50</v>
      </c>
      <c r="N1436" t="s">
        <v>27</v>
      </c>
      <c r="O1436" t="s">
        <v>27</v>
      </c>
    </row>
    <row r="1437" spans="1:15" x14ac:dyDescent="0.3">
      <c r="A1437">
        <v>1435</v>
      </c>
      <c r="B1437">
        <v>43530.414710648147</v>
      </c>
      <c r="C1437">
        <v>43530.427824074075</v>
      </c>
      <c r="D1437">
        <v>1</v>
      </c>
      <c r="E1437">
        <v>3.1</v>
      </c>
      <c r="F1437">
        <v>14</v>
      </c>
      <c r="G1437">
        <v>3</v>
      </c>
      <c r="H1437">
        <v>0</v>
      </c>
      <c r="I1437">
        <v>20.3</v>
      </c>
      <c r="J1437" t="s">
        <v>23</v>
      </c>
      <c r="K1437" t="s">
        <v>24</v>
      </c>
      <c r="L1437" t="s">
        <v>41</v>
      </c>
      <c r="M1437" t="s">
        <v>50</v>
      </c>
      <c r="N1437" t="s">
        <v>27</v>
      </c>
      <c r="O1437" t="s">
        <v>27</v>
      </c>
    </row>
    <row r="1438" spans="1:15" x14ac:dyDescent="0.3">
      <c r="A1438">
        <v>1436</v>
      </c>
      <c r="B1438">
        <v>43539.931215277778</v>
      </c>
      <c r="C1438">
        <v>43539.938055555554</v>
      </c>
      <c r="D1438">
        <v>1</v>
      </c>
      <c r="E1438">
        <v>0.85</v>
      </c>
      <c r="F1438">
        <v>7.5</v>
      </c>
      <c r="G1438">
        <v>2.2599999999999998</v>
      </c>
      <c r="H1438">
        <v>0</v>
      </c>
      <c r="I1438">
        <v>13.56</v>
      </c>
      <c r="J1438" t="s">
        <v>23</v>
      </c>
      <c r="K1438" t="s">
        <v>24</v>
      </c>
      <c r="L1438" t="s">
        <v>54</v>
      </c>
      <c r="M1438" t="s">
        <v>38</v>
      </c>
      <c r="N1438" t="s">
        <v>27</v>
      </c>
      <c r="O1438" t="s">
        <v>27</v>
      </c>
    </row>
    <row r="1439" spans="1:15" x14ac:dyDescent="0.3">
      <c r="A1439">
        <v>1437</v>
      </c>
      <c r="B1439">
        <v>43550.731574074074</v>
      </c>
      <c r="C1439">
        <v>43550.736064814817</v>
      </c>
      <c r="D1439">
        <v>0</v>
      </c>
      <c r="E1439">
        <v>0.6</v>
      </c>
      <c r="F1439">
        <v>5.5</v>
      </c>
      <c r="G1439">
        <v>1.96</v>
      </c>
      <c r="H1439">
        <v>0</v>
      </c>
      <c r="I1439">
        <v>11.76</v>
      </c>
      <c r="J1439" t="s">
        <v>23</v>
      </c>
      <c r="K1439" t="s">
        <v>24</v>
      </c>
      <c r="L1439" t="s">
        <v>70</v>
      </c>
      <c r="M1439" t="s">
        <v>77</v>
      </c>
      <c r="N1439" t="s">
        <v>27</v>
      </c>
      <c r="O1439" t="s">
        <v>27</v>
      </c>
    </row>
    <row r="1440" spans="1:15" x14ac:dyDescent="0.3">
      <c r="A1440">
        <v>1438</v>
      </c>
      <c r="B1440">
        <v>43531.858622685184</v>
      </c>
      <c r="C1440">
        <v>43531.869166666664</v>
      </c>
      <c r="D1440">
        <v>5</v>
      </c>
      <c r="E1440">
        <v>2.4</v>
      </c>
      <c r="F1440">
        <v>11.5</v>
      </c>
      <c r="G1440">
        <v>3.06</v>
      </c>
      <c r="H1440">
        <v>0</v>
      </c>
      <c r="I1440">
        <v>18.36</v>
      </c>
      <c r="J1440" t="s">
        <v>23</v>
      </c>
      <c r="K1440" t="s">
        <v>24</v>
      </c>
      <c r="L1440" t="s">
        <v>41</v>
      </c>
      <c r="M1440" t="s">
        <v>77</v>
      </c>
      <c r="N1440" t="s">
        <v>27</v>
      </c>
      <c r="O1440" t="s">
        <v>27</v>
      </c>
    </row>
    <row r="1441" spans="1:15" x14ac:dyDescent="0.3">
      <c r="A1441">
        <v>1439</v>
      </c>
      <c r="B1441">
        <v>43530.758622685185</v>
      </c>
      <c r="C1441">
        <v>43530.766145833331</v>
      </c>
      <c r="D1441">
        <v>1</v>
      </c>
      <c r="E1441">
        <v>1.98</v>
      </c>
      <c r="F1441">
        <v>9.5</v>
      </c>
      <c r="G1441">
        <v>2.76</v>
      </c>
      <c r="H1441">
        <v>0</v>
      </c>
      <c r="I1441">
        <v>16.559999999999999</v>
      </c>
      <c r="J1441" t="s">
        <v>23</v>
      </c>
      <c r="K1441" t="s">
        <v>24</v>
      </c>
      <c r="L1441" t="s">
        <v>36</v>
      </c>
      <c r="M1441" t="s">
        <v>31</v>
      </c>
      <c r="N1441" t="s">
        <v>27</v>
      </c>
      <c r="O1441" t="s">
        <v>27</v>
      </c>
    </row>
    <row r="1442" spans="1:15" x14ac:dyDescent="0.3">
      <c r="A1442">
        <v>1440</v>
      </c>
      <c r="B1442">
        <v>43528.837557870371</v>
      </c>
      <c r="C1442">
        <v>43528.844027777777</v>
      </c>
      <c r="D1442">
        <v>1</v>
      </c>
      <c r="E1442">
        <v>1</v>
      </c>
      <c r="F1442">
        <v>7.5</v>
      </c>
      <c r="G1442">
        <v>0</v>
      </c>
      <c r="H1442">
        <v>0</v>
      </c>
      <c r="I1442">
        <v>11.3</v>
      </c>
      <c r="J1442" t="s">
        <v>23</v>
      </c>
      <c r="K1442" t="s">
        <v>28</v>
      </c>
      <c r="L1442" t="s">
        <v>51</v>
      </c>
      <c r="M1442" t="s">
        <v>41</v>
      </c>
      <c r="N1442" t="s">
        <v>27</v>
      </c>
      <c r="O1442" t="s">
        <v>27</v>
      </c>
    </row>
    <row r="1443" spans="1:15" x14ac:dyDescent="0.3">
      <c r="A1443">
        <v>1441</v>
      </c>
      <c r="B1443">
        <v>43536.637928240743</v>
      </c>
      <c r="C1443">
        <v>43536.650567129633</v>
      </c>
      <c r="D1443">
        <v>2</v>
      </c>
      <c r="E1443">
        <v>2.5499999999999998</v>
      </c>
      <c r="F1443">
        <v>13.5</v>
      </c>
      <c r="G1443">
        <v>0</v>
      </c>
      <c r="H1443">
        <v>0</v>
      </c>
      <c r="I1443">
        <v>16.8</v>
      </c>
      <c r="J1443" t="s">
        <v>23</v>
      </c>
      <c r="K1443" t="s">
        <v>28</v>
      </c>
      <c r="L1443" t="s">
        <v>48</v>
      </c>
      <c r="M1443" t="s">
        <v>40</v>
      </c>
      <c r="N1443" t="s">
        <v>27</v>
      </c>
      <c r="O1443" t="s">
        <v>27</v>
      </c>
    </row>
    <row r="1444" spans="1:15" x14ac:dyDescent="0.3">
      <c r="A1444">
        <v>1442</v>
      </c>
      <c r="B1444">
        <v>43552.619039351855</v>
      </c>
      <c r="C1444">
        <v>43552.625509259262</v>
      </c>
      <c r="D1444">
        <v>1</v>
      </c>
      <c r="E1444">
        <v>0.6</v>
      </c>
      <c r="F1444">
        <v>7</v>
      </c>
      <c r="G1444">
        <v>2.0499999999999998</v>
      </c>
      <c r="H1444">
        <v>0</v>
      </c>
      <c r="I1444">
        <v>12.35</v>
      </c>
      <c r="J1444" t="s">
        <v>23</v>
      </c>
      <c r="K1444" t="s">
        <v>24</v>
      </c>
      <c r="L1444" t="s">
        <v>71</v>
      </c>
      <c r="M1444" t="s">
        <v>56</v>
      </c>
      <c r="N1444" t="s">
        <v>27</v>
      </c>
      <c r="O1444" t="s">
        <v>27</v>
      </c>
    </row>
    <row r="1445" spans="1:15" x14ac:dyDescent="0.3">
      <c r="A1445">
        <v>1443</v>
      </c>
      <c r="B1445">
        <v>43529.846296296295</v>
      </c>
      <c r="C1445">
        <v>43529.858773148146</v>
      </c>
      <c r="D1445">
        <v>2</v>
      </c>
      <c r="E1445">
        <v>3.2</v>
      </c>
      <c r="F1445">
        <v>14</v>
      </c>
      <c r="G1445">
        <v>0</v>
      </c>
      <c r="H1445">
        <v>0</v>
      </c>
      <c r="I1445">
        <v>17.8</v>
      </c>
      <c r="J1445" t="s">
        <v>23</v>
      </c>
      <c r="K1445" t="s">
        <v>28</v>
      </c>
      <c r="L1445" t="s">
        <v>51</v>
      </c>
      <c r="M1445" t="s">
        <v>65</v>
      </c>
      <c r="N1445" t="s">
        <v>27</v>
      </c>
      <c r="O1445" t="s">
        <v>27</v>
      </c>
    </row>
    <row r="1446" spans="1:15" x14ac:dyDescent="0.3">
      <c r="A1446">
        <v>1444</v>
      </c>
      <c r="B1446">
        <v>43552.770138888889</v>
      </c>
      <c r="C1446">
        <v>43552.785983796297</v>
      </c>
      <c r="D1446">
        <v>1</v>
      </c>
      <c r="E1446">
        <v>4.0999999999999996</v>
      </c>
      <c r="F1446">
        <v>17</v>
      </c>
      <c r="G1446">
        <v>6.39</v>
      </c>
      <c r="H1446">
        <v>0</v>
      </c>
      <c r="I1446">
        <v>27.69</v>
      </c>
      <c r="J1446" t="s">
        <v>23</v>
      </c>
      <c r="K1446" t="s">
        <v>24</v>
      </c>
      <c r="L1446" t="s">
        <v>70</v>
      </c>
      <c r="M1446" t="s">
        <v>123</v>
      </c>
      <c r="N1446" t="s">
        <v>27</v>
      </c>
      <c r="O1446" t="s">
        <v>27</v>
      </c>
    </row>
    <row r="1447" spans="1:15" x14ac:dyDescent="0.3">
      <c r="A1447">
        <v>1445</v>
      </c>
      <c r="B1447">
        <v>43552.394062500003</v>
      </c>
      <c r="C1447">
        <v>43552.412245370368</v>
      </c>
      <c r="D1447">
        <v>2</v>
      </c>
      <c r="E1447">
        <v>2.5</v>
      </c>
      <c r="F1447">
        <v>16.5</v>
      </c>
      <c r="G1447">
        <v>1</v>
      </c>
      <c r="H1447">
        <v>0</v>
      </c>
      <c r="I1447">
        <v>20.8</v>
      </c>
      <c r="J1447" t="s">
        <v>23</v>
      </c>
      <c r="K1447" t="s">
        <v>24</v>
      </c>
      <c r="L1447" t="s">
        <v>51</v>
      </c>
      <c r="M1447" t="s">
        <v>72</v>
      </c>
      <c r="N1447" t="s">
        <v>27</v>
      </c>
      <c r="O1447" t="s">
        <v>27</v>
      </c>
    </row>
    <row r="1448" spans="1:15" x14ac:dyDescent="0.3">
      <c r="A1448">
        <v>1446</v>
      </c>
      <c r="B1448">
        <v>43532.160416666666</v>
      </c>
      <c r="C1448">
        <v>43532.171678240738</v>
      </c>
      <c r="D1448">
        <v>1</v>
      </c>
      <c r="E1448">
        <v>3.5</v>
      </c>
      <c r="F1448">
        <v>14</v>
      </c>
      <c r="G1448">
        <v>0</v>
      </c>
      <c r="H1448">
        <v>0</v>
      </c>
      <c r="I1448">
        <v>17.8</v>
      </c>
      <c r="J1448" t="s">
        <v>23</v>
      </c>
      <c r="K1448" t="s">
        <v>24</v>
      </c>
      <c r="L1448" t="s">
        <v>55</v>
      </c>
      <c r="M1448" t="s">
        <v>76</v>
      </c>
      <c r="N1448" t="s">
        <v>27</v>
      </c>
      <c r="O1448" t="s">
        <v>27</v>
      </c>
    </row>
    <row r="1449" spans="1:15" x14ac:dyDescent="0.3">
      <c r="A1449">
        <v>1447</v>
      </c>
      <c r="B1449">
        <v>43551.395613425928</v>
      </c>
      <c r="C1449">
        <v>43551.412685185183</v>
      </c>
      <c r="D1449">
        <v>1</v>
      </c>
      <c r="E1449">
        <v>1.23</v>
      </c>
      <c r="F1449">
        <v>15</v>
      </c>
      <c r="G1449">
        <v>3.66</v>
      </c>
      <c r="H1449">
        <v>0</v>
      </c>
      <c r="I1449">
        <v>21.96</v>
      </c>
      <c r="J1449" t="s">
        <v>23</v>
      </c>
      <c r="K1449" t="s">
        <v>24</v>
      </c>
      <c r="L1449" t="s">
        <v>34</v>
      </c>
      <c r="M1449" t="s">
        <v>52</v>
      </c>
      <c r="N1449" t="s">
        <v>27</v>
      </c>
      <c r="O1449" t="s">
        <v>27</v>
      </c>
    </row>
    <row r="1450" spans="1:15" x14ac:dyDescent="0.3">
      <c r="A1450">
        <v>1448</v>
      </c>
      <c r="B1450">
        <v>43539.030497685184</v>
      </c>
      <c r="C1450">
        <v>43539.035856481481</v>
      </c>
      <c r="D1450">
        <v>1</v>
      </c>
      <c r="E1450">
        <v>1.97</v>
      </c>
      <c r="F1450">
        <v>8</v>
      </c>
      <c r="G1450">
        <v>0</v>
      </c>
      <c r="H1450">
        <v>0</v>
      </c>
      <c r="I1450">
        <v>11.8</v>
      </c>
      <c r="J1450" t="s">
        <v>23</v>
      </c>
      <c r="K1450" t="s">
        <v>28</v>
      </c>
      <c r="L1450" t="s">
        <v>59</v>
      </c>
      <c r="M1450" t="s">
        <v>57</v>
      </c>
      <c r="N1450" t="s">
        <v>27</v>
      </c>
      <c r="O1450" t="s">
        <v>27</v>
      </c>
    </row>
    <row r="1451" spans="1:15" x14ac:dyDescent="0.3">
      <c r="A1451">
        <v>1449</v>
      </c>
      <c r="B1451">
        <v>43526.004131944443</v>
      </c>
      <c r="C1451">
        <v>43526.009039351855</v>
      </c>
      <c r="D1451">
        <v>2</v>
      </c>
      <c r="E1451">
        <v>1.41</v>
      </c>
      <c r="F1451">
        <v>7.5</v>
      </c>
      <c r="G1451">
        <v>2.2599999999999998</v>
      </c>
      <c r="H1451">
        <v>0</v>
      </c>
      <c r="I1451">
        <v>13.56</v>
      </c>
      <c r="J1451" t="s">
        <v>23</v>
      </c>
      <c r="K1451" t="s">
        <v>24</v>
      </c>
      <c r="L1451" t="s">
        <v>30</v>
      </c>
      <c r="M1451" t="s">
        <v>56</v>
      </c>
      <c r="N1451" t="s">
        <v>27</v>
      </c>
      <c r="O1451" t="s">
        <v>27</v>
      </c>
    </row>
    <row r="1452" spans="1:15" x14ac:dyDescent="0.3">
      <c r="A1452">
        <v>1450</v>
      </c>
      <c r="B1452">
        <v>43539.86278935185</v>
      </c>
      <c r="C1452">
        <v>43539.864664351851</v>
      </c>
      <c r="D1452">
        <v>5</v>
      </c>
      <c r="E1452">
        <v>0.46</v>
      </c>
      <c r="F1452">
        <v>4</v>
      </c>
      <c r="G1452">
        <v>1.06</v>
      </c>
      <c r="H1452">
        <v>0</v>
      </c>
      <c r="I1452">
        <v>6.36</v>
      </c>
      <c r="J1452" t="s">
        <v>23</v>
      </c>
      <c r="K1452" t="s">
        <v>24</v>
      </c>
      <c r="L1452" t="s">
        <v>45</v>
      </c>
      <c r="M1452" t="s">
        <v>158</v>
      </c>
      <c r="N1452" t="s">
        <v>46</v>
      </c>
      <c r="O1452" t="s">
        <v>46</v>
      </c>
    </row>
    <row r="1453" spans="1:15" x14ac:dyDescent="0.3">
      <c r="A1453">
        <v>1451</v>
      </c>
      <c r="B1453">
        <v>43542.632048611114</v>
      </c>
      <c r="C1453">
        <v>43542.665752314817</v>
      </c>
      <c r="D1453">
        <v>2</v>
      </c>
      <c r="E1453">
        <v>20.170000000000002</v>
      </c>
      <c r="F1453">
        <v>52</v>
      </c>
      <c r="G1453">
        <v>15.26</v>
      </c>
      <c r="H1453">
        <v>5.76</v>
      </c>
      <c r="I1453">
        <v>76.319999999999993</v>
      </c>
      <c r="J1453" t="s">
        <v>23</v>
      </c>
      <c r="K1453" t="s">
        <v>24</v>
      </c>
      <c r="L1453" t="s">
        <v>65</v>
      </c>
      <c r="M1453" t="s">
        <v>73</v>
      </c>
      <c r="N1453" t="s">
        <v>27</v>
      </c>
      <c r="O1453" t="s">
        <v>46</v>
      </c>
    </row>
    <row r="1454" spans="1:15" x14ac:dyDescent="0.3">
      <c r="A1454">
        <v>1452</v>
      </c>
      <c r="B1454">
        <v>43537.432870370372</v>
      </c>
      <c r="C1454">
        <v>43537.436932870369</v>
      </c>
      <c r="D1454">
        <v>1</v>
      </c>
      <c r="E1454">
        <v>0.6</v>
      </c>
      <c r="F1454">
        <v>5.5</v>
      </c>
      <c r="G1454">
        <v>1.75</v>
      </c>
      <c r="H1454">
        <v>0</v>
      </c>
      <c r="I1454">
        <v>10.55</v>
      </c>
      <c r="J1454" t="s">
        <v>23</v>
      </c>
      <c r="K1454" t="s">
        <v>24</v>
      </c>
      <c r="L1454" t="s">
        <v>41</v>
      </c>
      <c r="M1454" t="s">
        <v>57</v>
      </c>
      <c r="N1454" t="s">
        <v>27</v>
      </c>
      <c r="O1454" t="s">
        <v>27</v>
      </c>
    </row>
    <row r="1455" spans="1:15" x14ac:dyDescent="0.3">
      <c r="A1455">
        <v>1453</v>
      </c>
      <c r="B1455">
        <v>43532.526238425926</v>
      </c>
      <c r="C1455">
        <v>43532.533761574072</v>
      </c>
      <c r="D1455">
        <v>1</v>
      </c>
      <c r="E1455">
        <v>1.38</v>
      </c>
      <c r="F1455">
        <v>8.5</v>
      </c>
      <c r="G1455">
        <v>0</v>
      </c>
      <c r="H1455">
        <v>0</v>
      </c>
      <c r="I1455">
        <v>11.8</v>
      </c>
      <c r="J1455" t="s">
        <v>23</v>
      </c>
      <c r="K1455" t="s">
        <v>28</v>
      </c>
      <c r="L1455" t="s">
        <v>39</v>
      </c>
      <c r="M1455" t="s">
        <v>72</v>
      </c>
      <c r="N1455" t="s">
        <v>27</v>
      </c>
      <c r="O1455" t="s">
        <v>27</v>
      </c>
    </row>
    <row r="1456" spans="1:15" x14ac:dyDescent="0.3">
      <c r="A1456">
        <v>1454</v>
      </c>
      <c r="B1456">
        <v>43547.759988425925</v>
      </c>
      <c r="C1456">
        <v>43547.764108796298</v>
      </c>
      <c r="D1456">
        <v>1</v>
      </c>
      <c r="E1456">
        <v>1.4</v>
      </c>
      <c r="F1456">
        <v>7</v>
      </c>
      <c r="G1456">
        <v>1.5</v>
      </c>
      <c r="H1456">
        <v>0</v>
      </c>
      <c r="I1456">
        <v>11.8</v>
      </c>
      <c r="J1456" t="s">
        <v>23</v>
      </c>
      <c r="K1456" t="s">
        <v>24</v>
      </c>
      <c r="L1456" t="s">
        <v>70</v>
      </c>
      <c r="M1456" t="s">
        <v>42</v>
      </c>
      <c r="N1456" t="s">
        <v>27</v>
      </c>
      <c r="O1456" t="s">
        <v>27</v>
      </c>
    </row>
    <row r="1457" spans="1:15" x14ac:dyDescent="0.3">
      <c r="A1457">
        <v>1455</v>
      </c>
      <c r="B1457">
        <v>43547.829456018517</v>
      </c>
      <c r="C1457">
        <v>43547.835902777777</v>
      </c>
      <c r="D1457">
        <v>5</v>
      </c>
      <c r="E1457">
        <v>1.54</v>
      </c>
      <c r="F1457">
        <v>8</v>
      </c>
      <c r="G1457">
        <v>2.2599999999999998</v>
      </c>
      <c r="H1457">
        <v>0</v>
      </c>
      <c r="I1457">
        <v>13.56</v>
      </c>
      <c r="J1457" t="s">
        <v>23</v>
      </c>
      <c r="K1457" t="s">
        <v>24</v>
      </c>
      <c r="L1457" t="s">
        <v>75</v>
      </c>
      <c r="M1457" t="s">
        <v>56</v>
      </c>
      <c r="N1457" t="s">
        <v>27</v>
      </c>
      <c r="O1457" t="s">
        <v>27</v>
      </c>
    </row>
    <row r="1458" spans="1:15" x14ac:dyDescent="0.3">
      <c r="A1458">
        <v>1456</v>
      </c>
      <c r="B1458">
        <v>43555.858472222222</v>
      </c>
      <c r="C1458">
        <v>43555.867824074077</v>
      </c>
      <c r="D1458">
        <v>1</v>
      </c>
      <c r="E1458">
        <v>1.82</v>
      </c>
      <c r="F1458">
        <v>10</v>
      </c>
      <c r="G1458">
        <v>0</v>
      </c>
      <c r="H1458">
        <v>0</v>
      </c>
      <c r="I1458">
        <v>13.8</v>
      </c>
      <c r="J1458" t="s">
        <v>23</v>
      </c>
      <c r="K1458" t="s">
        <v>28</v>
      </c>
      <c r="L1458" t="s">
        <v>60</v>
      </c>
      <c r="M1458" t="s">
        <v>35</v>
      </c>
      <c r="N1458" t="s">
        <v>27</v>
      </c>
      <c r="O1458" t="s">
        <v>27</v>
      </c>
    </row>
    <row r="1459" spans="1:15" x14ac:dyDescent="0.3">
      <c r="A1459">
        <v>1457</v>
      </c>
      <c r="B1459">
        <v>43535.82534722222</v>
      </c>
      <c r="C1459">
        <v>43535.832673611112</v>
      </c>
      <c r="D1459">
        <v>1</v>
      </c>
      <c r="E1459">
        <v>1.46</v>
      </c>
      <c r="F1459">
        <v>9</v>
      </c>
      <c r="G1459">
        <v>0</v>
      </c>
      <c r="H1459">
        <v>0</v>
      </c>
      <c r="I1459">
        <v>13.3</v>
      </c>
      <c r="J1459" t="s">
        <v>23</v>
      </c>
      <c r="K1459" t="s">
        <v>28</v>
      </c>
      <c r="L1459" t="s">
        <v>52</v>
      </c>
      <c r="M1459" t="s">
        <v>56</v>
      </c>
      <c r="N1459" t="s">
        <v>27</v>
      </c>
      <c r="O1459" t="s">
        <v>27</v>
      </c>
    </row>
    <row r="1460" spans="1:15" x14ac:dyDescent="0.3">
      <c r="A1460">
        <v>1458</v>
      </c>
      <c r="B1460">
        <v>43527.130925925929</v>
      </c>
      <c r="C1460">
        <v>43527.138437499998</v>
      </c>
      <c r="D1460">
        <v>1</v>
      </c>
      <c r="E1460">
        <v>1.25</v>
      </c>
      <c r="F1460">
        <v>8.5</v>
      </c>
      <c r="G1460">
        <v>3</v>
      </c>
      <c r="H1460">
        <v>0</v>
      </c>
      <c r="I1460">
        <v>15.3</v>
      </c>
      <c r="J1460" t="s">
        <v>23</v>
      </c>
      <c r="K1460" t="s">
        <v>24</v>
      </c>
      <c r="L1460" t="s">
        <v>90</v>
      </c>
      <c r="M1460" t="s">
        <v>76</v>
      </c>
      <c r="N1460" t="s">
        <v>27</v>
      </c>
      <c r="O1460" t="s">
        <v>27</v>
      </c>
    </row>
    <row r="1461" spans="1:15" x14ac:dyDescent="0.3">
      <c r="A1461">
        <v>1459</v>
      </c>
      <c r="B1461">
        <v>43547.724421296298</v>
      </c>
      <c r="C1461">
        <v>43547.72929398148</v>
      </c>
      <c r="D1461">
        <v>1</v>
      </c>
      <c r="E1461">
        <v>1.4</v>
      </c>
      <c r="F1461">
        <v>7</v>
      </c>
      <c r="G1461">
        <v>2.0499999999999998</v>
      </c>
      <c r="H1461">
        <v>0</v>
      </c>
      <c r="I1461">
        <v>12.35</v>
      </c>
      <c r="J1461" t="s">
        <v>23</v>
      </c>
      <c r="K1461" t="s">
        <v>24</v>
      </c>
      <c r="L1461" t="s">
        <v>48</v>
      </c>
      <c r="M1461" t="s">
        <v>58</v>
      </c>
      <c r="N1461" t="s">
        <v>27</v>
      </c>
      <c r="O1461" t="s">
        <v>27</v>
      </c>
    </row>
    <row r="1462" spans="1:15" x14ac:dyDescent="0.3">
      <c r="A1462">
        <v>1460</v>
      </c>
      <c r="B1462">
        <v>43549.189305555556</v>
      </c>
      <c r="C1462">
        <v>43549.192499999997</v>
      </c>
      <c r="D1462">
        <v>1</v>
      </c>
      <c r="E1462">
        <v>1.3</v>
      </c>
      <c r="F1462">
        <v>6</v>
      </c>
      <c r="G1462">
        <v>0</v>
      </c>
      <c r="H1462">
        <v>0</v>
      </c>
      <c r="I1462">
        <v>9.8000000000000007</v>
      </c>
      <c r="J1462" t="s">
        <v>23</v>
      </c>
      <c r="K1462" t="s">
        <v>28</v>
      </c>
      <c r="L1462" t="s">
        <v>47</v>
      </c>
      <c r="M1462" t="s">
        <v>29</v>
      </c>
      <c r="N1462" t="s">
        <v>27</v>
      </c>
      <c r="O1462" t="s">
        <v>27</v>
      </c>
    </row>
    <row r="1463" spans="1:15" x14ac:dyDescent="0.3">
      <c r="A1463">
        <v>1461</v>
      </c>
      <c r="B1463">
        <v>43532.868171296293</v>
      </c>
      <c r="C1463">
        <v>43532.874768518515</v>
      </c>
      <c r="D1463">
        <v>2</v>
      </c>
      <c r="E1463">
        <v>1.49</v>
      </c>
      <c r="F1463">
        <v>8</v>
      </c>
      <c r="G1463">
        <v>2.36</v>
      </c>
      <c r="H1463">
        <v>0</v>
      </c>
      <c r="I1463">
        <v>14.16</v>
      </c>
      <c r="J1463" t="s">
        <v>23</v>
      </c>
      <c r="K1463" t="s">
        <v>24</v>
      </c>
      <c r="L1463" t="s">
        <v>56</v>
      </c>
      <c r="M1463" t="s">
        <v>75</v>
      </c>
      <c r="N1463" t="s">
        <v>27</v>
      </c>
      <c r="O1463" t="s">
        <v>27</v>
      </c>
    </row>
    <row r="1464" spans="1:15" x14ac:dyDescent="0.3">
      <c r="A1464">
        <v>1462</v>
      </c>
      <c r="B1464">
        <v>43537.621689814812</v>
      </c>
      <c r="C1464">
        <v>43537.630868055552</v>
      </c>
      <c r="D1464">
        <v>1</v>
      </c>
      <c r="E1464">
        <v>2</v>
      </c>
      <c r="F1464">
        <v>11</v>
      </c>
      <c r="G1464">
        <v>0</v>
      </c>
      <c r="H1464">
        <v>0</v>
      </c>
      <c r="I1464">
        <v>14.3</v>
      </c>
      <c r="J1464" t="s">
        <v>23</v>
      </c>
      <c r="K1464" t="s">
        <v>24</v>
      </c>
      <c r="L1464" t="s">
        <v>47</v>
      </c>
      <c r="M1464" t="s">
        <v>70</v>
      </c>
      <c r="N1464" t="s">
        <v>27</v>
      </c>
      <c r="O1464" t="s">
        <v>27</v>
      </c>
    </row>
    <row r="1465" spans="1:15" x14ac:dyDescent="0.3">
      <c r="A1465">
        <v>1463</v>
      </c>
      <c r="B1465">
        <v>43547.097407407404</v>
      </c>
      <c r="C1465">
        <v>43547.101805555554</v>
      </c>
      <c r="D1465">
        <v>1</v>
      </c>
      <c r="E1465">
        <v>0.47</v>
      </c>
      <c r="F1465">
        <v>5.5</v>
      </c>
      <c r="G1465">
        <v>1.86</v>
      </c>
      <c r="H1465">
        <v>0</v>
      </c>
      <c r="I1465">
        <v>11.16</v>
      </c>
      <c r="J1465" t="s">
        <v>23</v>
      </c>
      <c r="K1465" t="s">
        <v>24</v>
      </c>
      <c r="L1465" t="s">
        <v>76</v>
      </c>
      <c r="M1465" t="s">
        <v>80</v>
      </c>
      <c r="N1465" t="s">
        <v>27</v>
      </c>
      <c r="O1465" t="s">
        <v>27</v>
      </c>
    </row>
    <row r="1466" spans="1:15" x14ac:dyDescent="0.3">
      <c r="A1466">
        <v>1464</v>
      </c>
      <c r="B1466">
        <v>43551.852175925924</v>
      </c>
      <c r="C1466">
        <v>43551.862523148149</v>
      </c>
      <c r="D1466">
        <v>1</v>
      </c>
      <c r="E1466">
        <v>2.9</v>
      </c>
      <c r="F1466">
        <v>12.5</v>
      </c>
      <c r="G1466">
        <v>3.26</v>
      </c>
      <c r="H1466">
        <v>0</v>
      </c>
      <c r="I1466">
        <v>19.559999999999999</v>
      </c>
      <c r="J1466" t="s">
        <v>23</v>
      </c>
      <c r="K1466" t="s">
        <v>24</v>
      </c>
      <c r="L1466" t="s">
        <v>79</v>
      </c>
      <c r="M1466" t="s">
        <v>75</v>
      </c>
      <c r="N1466" t="s">
        <v>27</v>
      </c>
      <c r="O1466" t="s">
        <v>27</v>
      </c>
    </row>
    <row r="1467" spans="1:15" x14ac:dyDescent="0.3">
      <c r="A1467">
        <v>1465</v>
      </c>
      <c r="B1467">
        <v>43533.461863425924</v>
      </c>
      <c r="C1467">
        <v>43533.475532407407</v>
      </c>
      <c r="D1467">
        <v>1</v>
      </c>
      <c r="E1467">
        <v>4.88</v>
      </c>
      <c r="F1467">
        <v>19</v>
      </c>
      <c r="G1467">
        <v>4.46</v>
      </c>
      <c r="H1467">
        <v>0</v>
      </c>
      <c r="I1467">
        <v>26.76</v>
      </c>
      <c r="J1467" t="s">
        <v>23</v>
      </c>
      <c r="K1467" t="s">
        <v>24</v>
      </c>
      <c r="L1467" t="s">
        <v>71</v>
      </c>
      <c r="M1467" t="s">
        <v>86</v>
      </c>
      <c r="N1467" t="s">
        <v>27</v>
      </c>
      <c r="O1467" t="s">
        <v>27</v>
      </c>
    </row>
    <row r="1468" spans="1:15" x14ac:dyDescent="0.3">
      <c r="A1468">
        <v>1466</v>
      </c>
      <c r="B1468">
        <v>43533.377847222226</v>
      </c>
      <c r="C1468">
        <v>43533.381574074076</v>
      </c>
      <c r="D1468">
        <v>1</v>
      </c>
      <c r="E1468">
        <v>0.89</v>
      </c>
      <c r="F1468">
        <v>5.5</v>
      </c>
      <c r="G1468">
        <v>1.32</v>
      </c>
      <c r="H1468">
        <v>0</v>
      </c>
      <c r="I1468">
        <v>10.119999999999999</v>
      </c>
      <c r="J1468" t="s">
        <v>23</v>
      </c>
      <c r="K1468" t="s">
        <v>24</v>
      </c>
      <c r="L1468" t="s">
        <v>31</v>
      </c>
      <c r="M1468" t="s">
        <v>31</v>
      </c>
      <c r="N1468" t="s">
        <v>27</v>
      </c>
      <c r="O1468" t="s">
        <v>27</v>
      </c>
    </row>
    <row r="1469" spans="1:15" x14ac:dyDescent="0.3">
      <c r="A1469">
        <v>1467</v>
      </c>
      <c r="B1469">
        <v>43530.97351851852</v>
      </c>
      <c r="C1469">
        <v>43530.989930555559</v>
      </c>
      <c r="D1469">
        <v>1</v>
      </c>
      <c r="E1469">
        <v>16.010000000000002</v>
      </c>
      <c r="F1469">
        <v>52</v>
      </c>
      <c r="G1469">
        <v>12.21</v>
      </c>
      <c r="H1469">
        <v>5.76</v>
      </c>
      <c r="I1469">
        <v>73.27</v>
      </c>
      <c r="J1469" t="s">
        <v>23</v>
      </c>
      <c r="K1469" t="s">
        <v>24</v>
      </c>
      <c r="L1469" t="s">
        <v>73</v>
      </c>
      <c r="M1469" t="s">
        <v>38</v>
      </c>
      <c r="N1469" t="s">
        <v>46</v>
      </c>
      <c r="O1469" t="s">
        <v>27</v>
      </c>
    </row>
    <row r="1470" spans="1:15" x14ac:dyDescent="0.3">
      <c r="A1470">
        <v>1468</v>
      </c>
      <c r="B1470">
        <v>43532.673425925925</v>
      </c>
      <c r="C1470">
        <v>43532.681469907409</v>
      </c>
      <c r="D1470">
        <v>1</v>
      </c>
      <c r="E1470">
        <v>1.27</v>
      </c>
      <c r="F1470">
        <v>9</v>
      </c>
      <c r="G1470">
        <v>0</v>
      </c>
      <c r="H1470">
        <v>0</v>
      </c>
      <c r="I1470">
        <v>13.3</v>
      </c>
      <c r="J1470" t="s">
        <v>23</v>
      </c>
      <c r="K1470" t="s">
        <v>28</v>
      </c>
      <c r="L1470" t="s">
        <v>62</v>
      </c>
      <c r="M1470" t="s">
        <v>60</v>
      </c>
      <c r="N1470" t="s">
        <v>27</v>
      </c>
      <c r="O1470" t="s">
        <v>27</v>
      </c>
    </row>
    <row r="1471" spans="1:15" x14ac:dyDescent="0.3">
      <c r="A1471">
        <v>1469</v>
      </c>
      <c r="B1471">
        <v>43528.806076388886</v>
      </c>
      <c r="C1471">
        <v>43528.814895833333</v>
      </c>
      <c r="D1471">
        <v>2</v>
      </c>
      <c r="E1471">
        <v>2.64</v>
      </c>
      <c r="F1471">
        <v>11</v>
      </c>
      <c r="G1471">
        <v>3.06</v>
      </c>
      <c r="H1471">
        <v>0</v>
      </c>
      <c r="I1471">
        <v>18.36</v>
      </c>
      <c r="J1471" t="s">
        <v>23</v>
      </c>
      <c r="K1471" t="s">
        <v>24</v>
      </c>
      <c r="L1471" t="s">
        <v>34</v>
      </c>
      <c r="M1471" t="s">
        <v>75</v>
      </c>
      <c r="N1471" t="s">
        <v>27</v>
      </c>
      <c r="O1471" t="s">
        <v>27</v>
      </c>
    </row>
    <row r="1472" spans="1:15" x14ac:dyDescent="0.3">
      <c r="A1472">
        <v>1470</v>
      </c>
      <c r="B1472">
        <v>43535.602673611109</v>
      </c>
      <c r="C1472">
        <v>43535.609490740739</v>
      </c>
      <c r="D1472">
        <v>1</v>
      </c>
      <c r="E1472">
        <v>1.52</v>
      </c>
      <c r="F1472">
        <v>8.5</v>
      </c>
      <c r="G1472">
        <v>2.36</v>
      </c>
      <c r="H1472">
        <v>0</v>
      </c>
      <c r="I1472">
        <v>14.16</v>
      </c>
      <c r="J1472" t="s">
        <v>23</v>
      </c>
      <c r="K1472" t="s">
        <v>24</v>
      </c>
      <c r="L1472" t="s">
        <v>79</v>
      </c>
      <c r="M1472" t="s">
        <v>70</v>
      </c>
      <c r="N1472" t="s">
        <v>27</v>
      </c>
      <c r="O1472" t="s">
        <v>27</v>
      </c>
    </row>
    <row r="1473" spans="1:15" x14ac:dyDescent="0.3">
      <c r="A1473">
        <v>1471</v>
      </c>
      <c r="B1473">
        <v>43540.489178240743</v>
      </c>
      <c r="C1473">
        <v>43540.509398148148</v>
      </c>
      <c r="D1473">
        <v>1</v>
      </c>
      <c r="E1473">
        <v>9.19</v>
      </c>
      <c r="F1473">
        <v>30</v>
      </c>
      <c r="G1473">
        <v>0</v>
      </c>
      <c r="H1473">
        <v>5.76</v>
      </c>
      <c r="I1473">
        <v>36.56</v>
      </c>
      <c r="J1473" t="s">
        <v>23</v>
      </c>
      <c r="K1473" t="s">
        <v>28</v>
      </c>
      <c r="L1473" t="s">
        <v>47</v>
      </c>
      <c r="M1473" t="s">
        <v>44</v>
      </c>
      <c r="N1473" t="s">
        <v>27</v>
      </c>
      <c r="O1473" t="s">
        <v>46</v>
      </c>
    </row>
    <row r="1474" spans="1:15" x14ac:dyDescent="0.3">
      <c r="A1474">
        <v>1472</v>
      </c>
      <c r="B1474">
        <v>43539.577650462961</v>
      </c>
      <c r="C1474">
        <v>43539.579432870371</v>
      </c>
      <c r="D1474">
        <v>3</v>
      </c>
      <c r="E1474">
        <v>0.54</v>
      </c>
      <c r="F1474">
        <v>4</v>
      </c>
      <c r="G1474">
        <v>1.46</v>
      </c>
      <c r="H1474">
        <v>0</v>
      </c>
      <c r="I1474">
        <v>8.76</v>
      </c>
      <c r="J1474" t="s">
        <v>23</v>
      </c>
      <c r="K1474" t="s">
        <v>24</v>
      </c>
      <c r="L1474" t="s">
        <v>25</v>
      </c>
      <c r="M1474" t="s">
        <v>70</v>
      </c>
      <c r="N1474" t="s">
        <v>27</v>
      </c>
      <c r="O1474" t="s">
        <v>27</v>
      </c>
    </row>
    <row r="1475" spans="1:15" x14ac:dyDescent="0.3">
      <c r="A1475">
        <v>1473</v>
      </c>
      <c r="B1475">
        <v>43545.704594907409</v>
      </c>
      <c r="C1475">
        <v>43545.710405092592</v>
      </c>
      <c r="D1475">
        <v>1</v>
      </c>
      <c r="E1475">
        <v>0.8</v>
      </c>
      <c r="F1475">
        <v>6.5</v>
      </c>
      <c r="G1475">
        <v>1.08</v>
      </c>
      <c r="H1475">
        <v>0</v>
      </c>
      <c r="I1475">
        <v>11.88</v>
      </c>
      <c r="J1475" t="s">
        <v>23</v>
      </c>
      <c r="K1475" t="s">
        <v>24</v>
      </c>
      <c r="L1475" t="s">
        <v>39</v>
      </c>
      <c r="M1475" t="s">
        <v>59</v>
      </c>
      <c r="N1475" t="s">
        <v>27</v>
      </c>
      <c r="O1475" t="s">
        <v>27</v>
      </c>
    </row>
    <row r="1476" spans="1:15" x14ac:dyDescent="0.3">
      <c r="A1476">
        <v>1474</v>
      </c>
      <c r="B1476">
        <v>43539.285393518519</v>
      </c>
      <c r="C1476">
        <v>43539.291354166664</v>
      </c>
      <c r="D1476">
        <v>1</v>
      </c>
      <c r="E1476">
        <v>2.16</v>
      </c>
      <c r="F1476">
        <v>9</v>
      </c>
      <c r="G1476">
        <v>2.46</v>
      </c>
      <c r="H1476">
        <v>0</v>
      </c>
      <c r="I1476">
        <v>14.76</v>
      </c>
      <c r="J1476" t="s">
        <v>23</v>
      </c>
      <c r="K1476" t="s">
        <v>24</v>
      </c>
      <c r="L1476" t="s">
        <v>48</v>
      </c>
      <c r="M1476" t="s">
        <v>60</v>
      </c>
      <c r="N1476" t="s">
        <v>27</v>
      </c>
      <c r="O1476" t="s">
        <v>27</v>
      </c>
    </row>
    <row r="1477" spans="1:15" x14ac:dyDescent="0.3">
      <c r="A1477">
        <v>1475</v>
      </c>
      <c r="B1477">
        <v>43529.461805555555</v>
      </c>
      <c r="C1477">
        <v>43529.474374999998</v>
      </c>
      <c r="D1477">
        <v>1</v>
      </c>
      <c r="E1477">
        <v>2.08</v>
      </c>
      <c r="F1477">
        <v>12</v>
      </c>
      <c r="G1477">
        <v>0</v>
      </c>
      <c r="H1477">
        <v>0</v>
      </c>
      <c r="I1477">
        <v>15.3</v>
      </c>
      <c r="J1477" t="s">
        <v>23</v>
      </c>
      <c r="K1477" t="s">
        <v>28</v>
      </c>
      <c r="L1477" t="s">
        <v>71</v>
      </c>
      <c r="M1477" t="s">
        <v>26</v>
      </c>
      <c r="N1477" t="s">
        <v>27</v>
      </c>
      <c r="O1477" t="s">
        <v>27</v>
      </c>
    </row>
    <row r="1478" spans="1:15" x14ac:dyDescent="0.3">
      <c r="A1478">
        <v>1476</v>
      </c>
      <c r="B1478">
        <v>43545.895914351851</v>
      </c>
      <c r="C1478">
        <v>43545.909247685187</v>
      </c>
      <c r="D1478">
        <v>1</v>
      </c>
      <c r="E1478">
        <v>5.7</v>
      </c>
      <c r="F1478">
        <v>19</v>
      </c>
      <c r="G1478">
        <v>4.55</v>
      </c>
      <c r="H1478">
        <v>0</v>
      </c>
      <c r="I1478">
        <v>27.35</v>
      </c>
      <c r="J1478" t="s">
        <v>23</v>
      </c>
      <c r="K1478" t="s">
        <v>24</v>
      </c>
      <c r="L1478" t="s">
        <v>71</v>
      </c>
      <c r="M1478" t="s">
        <v>92</v>
      </c>
      <c r="N1478" t="s">
        <v>27</v>
      </c>
      <c r="O1478" t="s">
        <v>67</v>
      </c>
    </row>
    <row r="1479" spans="1:15" x14ac:dyDescent="0.3">
      <c r="A1479">
        <v>1477</v>
      </c>
      <c r="B1479">
        <v>43535.62835648148</v>
      </c>
      <c r="C1479">
        <v>43535.636932870373</v>
      </c>
      <c r="D1479">
        <v>6</v>
      </c>
      <c r="E1479">
        <v>1.55</v>
      </c>
      <c r="F1479">
        <v>9.5</v>
      </c>
      <c r="G1479">
        <v>2.76</v>
      </c>
      <c r="H1479">
        <v>0</v>
      </c>
      <c r="I1479">
        <v>16.559999999999999</v>
      </c>
      <c r="J1479" t="s">
        <v>23</v>
      </c>
      <c r="K1479" t="s">
        <v>24</v>
      </c>
      <c r="L1479" t="s">
        <v>62</v>
      </c>
      <c r="M1479" t="s">
        <v>35</v>
      </c>
      <c r="N1479" t="s">
        <v>27</v>
      </c>
      <c r="O1479" t="s">
        <v>27</v>
      </c>
    </row>
    <row r="1480" spans="1:15" x14ac:dyDescent="0.3">
      <c r="A1480">
        <v>1478</v>
      </c>
      <c r="B1480">
        <v>43553.26699074074</v>
      </c>
      <c r="C1480">
        <v>43553.273958333331</v>
      </c>
      <c r="D1480">
        <v>1</v>
      </c>
      <c r="E1480">
        <v>2.9</v>
      </c>
      <c r="F1480">
        <v>10.5</v>
      </c>
      <c r="G1480">
        <v>4.1399999999999997</v>
      </c>
      <c r="H1480">
        <v>0</v>
      </c>
      <c r="I1480">
        <v>17.940000000000001</v>
      </c>
      <c r="J1480" t="s">
        <v>23</v>
      </c>
      <c r="K1480" t="s">
        <v>24</v>
      </c>
      <c r="L1480" t="s">
        <v>77</v>
      </c>
      <c r="M1480" t="s">
        <v>34</v>
      </c>
      <c r="N1480" t="s">
        <v>27</v>
      </c>
      <c r="O1480" t="s">
        <v>27</v>
      </c>
    </row>
    <row r="1481" spans="1:15" x14ac:dyDescent="0.3">
      <c r="A1481">
        <v>1479</v>
      </c>
      <c r="B1481">
        <v>43543.90797453704</v>
      </c>
      <c r="C1481">
        <v>43543.911076388889</v>
      </c>
      <c r="D1481">
        <v>1</v>
      </c>
      <c r="E1481">
        <v>0.66</v>
      </c>
      <c r="F1481">
        <v>5</v>
      </c>
      <c r="G1481">
        <v>1.76</v>
      </c>
      <c r="H1481">
        <v>0</v>
      </c>
      <c r="I1481">
        <v>10.56</v>
      </c>
      <c r="J1481" t="s">
        <v>23</v>
      </c>
      <c r="K1481" t="s">
        <v>24</v>
      </c>
      <c r="L1481" t="s">
        <v>32</v>
      </c>
      <c r="M1481" t="s">
        <v>72</v>
      </c>
      <c r="N1481" t="s">
        <v>27</v>
      </c>
      <c r="O1481" t="s">
        <v>27</v>
      </c>
    </row>
    <row r="1482" spans="1:15" x14ac:dyDescent="0.3">
      <c r="A1482">
        <v>1480</v>
      </c>
      <c r="B1482">
        <v>43547.564733796295</v>
      </c>
      <c r="C1482">
        <v>43547.581423611111</v>
      </c>
      <c r="D1482">
        <v>1</v>
      </c>
      <c r="E1482">
        <v>3</v>
      </c>
      <c r="F1482">
        <v>17</v>
      </c>
      <c r="G1482">
        <v>5.05</v>
      </c>
      <c r="H1482">
        <v>0</v>
      </c>
      <c r="I1482">
        <v>25.35</v>
      </c>
      <c r="J1482" t="s">
        <v>23</v>
      </c>
      <c r="K1482" t="s">
        <v>24</v>
      </c>
      <c r="L1482" t="s">
        <v>53</v>
      </c>
      <c r="M1482" t="s">
        <v>42</v>
      </c>
      <c r="N1482" t="s">
        <v>27</v>
      </c>
      <c r="O1482" t="s">
        <v>27</v>
      </c>
    </row>
    <row r="1483" spans="1:15" x14ac:dyDescent="0.3">
      <c r="A1483">
        <v>1481</v>
      </c>
      <c r="B1483">
        <v>43549.584305555552</v>
      </c>
      <c r="C1483">
        <v>43549.596134259256</v>
      </c>
      <c r="D1483">
        <v>0</v>
      </c>
      <c r="E1483">
        <v>2.5</v>
      </c>
      <c r="F1483">
        <v>13</v>
      </c>
      <c r="G1483">
        <v>2</v>
      </c>
      <c r="H1483">
        <v>0</v>
      </c>
      <c r="I1483">
        <v>18.3</v>
      </c>
      <c r="J1483" t="s">
        <v>23</v>
      </c>
      <c r="K1483" t="s">
        <v>24</v>
      </c>
      <c r="L1483" t="s">
        <v>94</v>
      </c>
      <c r="M1483" t="s">
        <v>41</v>
      </c>
      <c r="N1483" t="s">
        <v>27</v>
      </c>
      <c r="O1483" t="s">
        <v>27</v>
      </c>
    </row>
    <row r="1484" spans="1:15" x14ac:dyDescent="0.3">
      <c r="A1484">
        <v>1482</v>
      </c>
      <c r="B1484">
        <v>43534.852372685185</v>
      </c>
      <c r="C1484">
        <v>43534.853159722225</v>
      </c>
      <c r="D1484">
        <v>1</v>
      </c>
      <c r="E1484">
        <v>0</v>
      </c>
      <c r="F1484">
        <v>52</v>
      </c>
      <c r="G1484">
        <v>16.59</v>
      </c>
      <c r="H1484">
        <v>0</v>
      </c>
      <c r="I1484">
        <v>71.89</v>
      </c>
      <c r="J1484" t="s">
        <v>23</v>
      </c>
      <c r="K1484" t="s">
        <v>24</v>
      </c>
      <c r="L1484" t="s">
        <v>42</v>
      </c>
      <c r="M1484" t="s">
        <v>42</v>
      </c>
      <c r="N1484" t="s">
        <v>27</v>
      </c>
      <c r="O1484" t="s">
        <v>27</v>
      </c>
    </row>
    <row r="1485" spans="1:15" x14ac:dyDescent="0.3">
      <c r="A1485">
        <v>1483</v>
      </c>
      <c r="B1485">
        <v>43549.785821759258</v>
      </c>
      <c r="C1485">
        <v>43549.789872685185</v>
      </c>
      <c r="D1485">
        <v>2</v>
      </c>
      <c r="E1485">
        <v>0.51</v>
      </c>
      <c r="F1485">
        <v>5.5</v>
      </c>
      <c r="G1485">
        <v>2.4500000000000002</v>
      </c>
      <c r="H1485">
        <v>0</v>
      </c>
      <c r="I1485">
        <v>12.25</v>
      </c>
      <c r="J1485" t="s">
        <v>23</v>
      </c>
      <c r="K1485" t="s">
        <v>24</v>
      </c>
      <c r="L1485" t="s">
        <v>34</v>
      </c>
      <c r="M1485" t="s">
        <v>38</v>
      </c>
      <c r="N1485" t="s">
        <v>27</v>
      </c>
      <c r="O1485" t="s">
        <v>27</v>
      </c>
    </row>
    <row r="1486" spans="1:15" x14ac:dyDescent="0.3">
      <c r="A1486">
        <v>1484</v>
      </c>
      <c r="B1486">
        <v>43532.765787037039</v>
      </c>
      <c r="C1486">
        <v>43532.769050925926</v>
      </c>
      <c r="D1486">
        <v>1</v>
      </c>
      <c r="E1486">
        <v>0.88</v>
      </c>
      <c r="F1486">
        <v>5.5</v>
      </c>
      <c r="G1486">
        <v>0</v>
      </c>
      <c r="H1486">
        <v>0</v>
      </c>
      <c r="I1486">
        <v>9.8000000000000007</v>
      </c>
      <c r="J1486" t="s">
        <v>23</v>
      </c>
      <c r="K1486" t="s">
        <v>28</v>
      </c>
      <c r="L1486" t="s">
        <v>29</v>
      </c>
      <c r="M1486" t="s">
        <v>50</v>
      </c>
      <c r="N1486" t="s">
        <v>27</v>
      </c>
      <c r="O1486" t="s">
        <v>27</v>
      </c>
    </row>
    <row r="1487" spans="1:15" x14ac:dyDescent="0.3">
      <c r="A1487">
        <v>1485</v>
      </c>
      <c r="B1487">
        <v>43542.424780092595</v>
      </c>
      <c r="C1487">
        <v>43542.438009259262</v>
      </c>
      <c r="D1487">
        <v>1</v>
      </c>
      <c r="E1487">
        <v>2.69</v>
      </c>
      <c r="F1487">
        <v>13.5</v>
      </c>
      <c r="G1487">
        <v>0</v>
      </c>
      <c r="H1487">
        <v>0</v>
      </c>
      <c r="I1487">
        <v>16.8</v>
      </c>
      <c r="J1487" t="s">
        <v>23</v>
      </c>
      <c r="K1487" t="s">
        <v>28</v>
      </c>
      <c r="L1487" t="s">
        <v>48</v>
      </c>
      <c r="M1487" t="s">
        <v>59</v>
      </c>
      <c r="N1487" t="s">
        <v>27</v>
      </c>
      <c r="O1487" t="s">
        <v>27</v>
      </c>
    </row>
    <row r="1488" spans="1:15" x14ac:dyDescent="0.3">
      <c r="A1488">
        <v>1486</v>
      </c>
      <c r="B1488">
        <v>43548.87599537037</v>
      </c>
      <c r="C1488">
        <v>43548.884155092594</v>
      </c>
      <c r="D1488">
        <v>1</v>
      </c>
      <c r="E1488">
        <v>3.37</v>
      </c>
      <c r="F1488">
        <v>12.5</v>
      </c>
      <c r="G1488">
        <v>3.26</v>
      </c>
      <c r="H1488">
        <v>0</v>
      </c>
      <c r="I1488">
        <v>19.559999999999999</v>
      </c>
      <c r="J1488" t="s">
        <v>23</v>
      </c>
      <c r="K1488" t="s">
        <v>24</v>
      </c>
      <c r="L1488" t="s">
        <v>26</v>
      </c>
      <c r="M1488" t="s">
        <v>76</v>
      </c>
      <c r="N1488" t="s">
        <v>27</v>
      </c>
      <c r="O1488" t="s">
        <v>27</v>
      </c>
    </row>
    <row r="1489" spans="1:15" x14ac:dyDescent="0.3">
      <c r="A1489">
        <v>1487</v>
      </c>
      <c r="B1489">
        <v>43548.557245370372</v>
      </c>
      <c r="C1489">
        <v>43548.563807870371</v>
      </c>
      <c r="D1489">
        <v>1</v>
      </c>
      <c r="E1489">
        <v>1.04</v>
      </c>
      <c r="F1489">
        <v>7.5</v>
      </c>
      <c r="G1489">
        <v>1.3</v>
      </c>
      <c r="H1489">
        <v>0</v>
      </c>
      <c r="I1489">
        <v>12.1</v>
      </c>
      <c r="J1489" t="s">
        <v>23</v>
      </c>
      <c r="K1489" t="s">
        <v>24</v>
      </c>
      <c r="L1489" t="s">
        <v>72</v>
      </c>
      <c r="M1489" t="s">
        <v>68</v>
      </c>
      <c r="N1489" t="s">
        <v>27</v>
      </c>
      <c r="O1489" t="s">
        <v>27</v>
      </c>
    </row>
    <row r="1490" spans="1:15" x14ac:dyDescent="0.3">
      <c r="A1490">
        <v>1488</v>
      </c>
      <c r="B1490">
        <v>43550.842673611114</v>
      </c>
      <c r="C1490">
        <v>43550.847557870373</v>
      </c>
      <c r="D1490">
        <v>1</v>
      </c>
      <c r="E1490">
        <v>1</v>
      </c>
      <c r="F1490">
        <v>6.5</v>
      </c>
      <c r="G1490">
        <v>1</v>
      </c>
      <c r="H1490">
        <v>0</v>
      </c>
      <c r="I1490">
        <v>11.3</v>
      </c>
      <c r="J1490" t="s">
        <v>23</v>
      </c>
      <c r="K1490" t="s">
        <v>24</v>
      </c>
      <c r="L1490" t="s">
        <v>94</v>
      </c>
      <c r="M1490" t="s">
        <v>75</v>
      </c>
      <c r="N1490" t="s">
        <v>27</v>
      </c>
      <c r="O1490" t="s">
        <v>27</v>
      </c>
    </row>
    <row r="1491" spans="1:15" x14ac:dyDescent="0.3">
      <c r="A1491">
        <v>1489</v>
      </c>
      <c r="B1491">
        <v>43552.456736111111</v>
      </c>
      <c r="C1491">
        <v>43552.465370370373</v>
      </c>
      <c r="D1491">
        <v>1</v>
      </c>
      <c r="E1491">
        <v>1.62</v>
      </c>
      <c r="F1491">
        <v>9.5</v>
      </c>
      <c r="G1491">
        <v>2.56</v>
      </c>
      <c r="H1491">
        <v>0</v>
      </c>
      <c r="I1491">
        <v>15.36</v>
      </c>
      <c r="J1491" t="s">
        <v>23</v>
      </c>
      <c r="K1491" t="s">
        <v>24</v>
      </c>
      <c r="L1491" t="s">
        <v>36</v>
      </c>
      <c r="M1491" t="s">
        <v>68</v>
      </c>
      <c r="N1491" t="s">
        <v>27</v>
      </c>
      <c r="O1491" t="s">
        <v>27</v>
      </c>
    </row>
    <row r="1492" spans="1:15" x14ac:dyDescent="0.3">
      <c r="A1492">
        <v>1490</v>
      </c>
      <c r="B1492">
        <v>43553.644560185188</v>
      </c>
      <c r="C1492">
        <v>43553.652870370373</v>
      </c>
      <c r="D1492">
        <v>1</v>
      </c>
      <c r="E1492">
        <v>0.9</v>
      </c>
      <c r="F1492">
        <v>9</v>
      </c>
      <c r="G1492">
        <v>2.4500000000000002</v>
      </c>
      <c r="H1492">
        <v>0</v>
      </c>
      <c r="I1492">
        <v>14.75</v>
      </c>
      <c r="J1492" t="s">
        <v>23</v>
      </c>
      <c r="K1492" t="s">
        <v>24</v>
      </c>
      <c r="L1492" t="s">
        <v>33</v>
      </c>
      <c r="M1492" t="s">
        <v>70</v>
      </c>
      <c r="N1492" t="s">
        <v>27</v>
      </c>
      <c r="O1492" t="s">
        <v>27</v>
      </c>
    </row>
    <row r="1493" spans="1:15" x14ac:dyDescent="0.3">
      <c r="A1493">
        <v>1491</v>
      </c>
      <c r="B1493">
        <v>43531.908715277779</v>
      </c>
      <c r="C1493">
        <v>43531.918078703704</v>
      </c>
      <c r="D1493">
        <v>5</v>
      </c>
      <c r="E1493">
        <v>3.21</v>
      </c>
      <c r="F1493">
        <v>12.5</v>
      </c>
      <c r="G1493">
        <v>4.08</v>
      </c>
      <c r="H1493">
        <v>0</v>
      </c>
      <c r="I1493">
        <v>20.38</v>
      </c>
      <c r="J1493" t="s">
        <v>23</v>
      </c>
      <c r="K1493" t="s">
        <v>24</v>
      </c>
      <c r="L1493" t="s">
        <v>25</v>
      </c>
      <c r="M1493" t="s">
        <v>82</v>
      </c>
      <c r="N1493" t="s">
        <v>27</v>
      </c>
      <c r="O1493" t="s">
        <v>27</v>
      </c>
    </row>
    <row r="1494" spans="1:15" x14ac:dyDescent="0.3">
      <c r="A1494">
        <v>1492</v>
      </c>
      <c r="B1494">
        <v>43553.655138888891</v>
      </c>
      <c r="C1494">
        <v>43553.666932870372</v>
      </c>
      <c r="D1494">
        <v>1</v>
      </c>
      <c r="E1494">
        <v>2.27</v>
      </c>
      <c r="F1494">
        <v>12</v>
      </c>
      <c r="G1494">
        <v>2.2999999999999998</v>
      </c>
      <c r="H1494">
        <v>0</v>
      </c>
      <c r="I1494">
        <v>17.600000000000001</v>
      </c>
      <c r="J1494" t="s">
        <v>23</v>
      </c>
      <c r="K1494" t="s">
        <v>24</v>
      </c>
      <c r="L1494" t="s">
        <v>41</v>
      </c>
      <c r="M1494" t="s">
        <v>70</v>
      </c>
      <c r="N1494" t="s">
        <v>27</v>
      </c>
      <c r="O1494" t="s">
        <v>27</v>
      </c>
    </row>
    <row r="1495" spans="1:15" x14ac:dyDescent="0.3">
      <c r="A1495">
        <v>1493</v>
      </c>
      <c r="B1495">
        <v>43526.772152777776</v>
      </c>
      <c r="C1495">
        <v>43526.787708333337</v>
      </c>
      <c r="D1495">
        <v>1</v>
      </c>
      <c r="E1495">
        <v>3.65</v>
      </c>
      <c r="F1495">
        <v>16</v>
      </c>
      <c r="G1495">
        <v>4.82</v>
      </c>
      <c r="H1495">
        <v>0</v>
      </c>
      <c r="I1495">
        <v>24.12</v>
      </c>
      <c r="J1495" t="s">
        <v>23</v>
      </c>
      <c r="K1495" t="s">
        <v>24</v>
      </c>
      <c r="L1495" t="s">
        <v>34</v>
      </c>
      <c r="M1495" t="s">
        <v>32</v>
      </c>
      <c r="N1495" t="s">
        <v>27</v>
      </c>
      <c r="O1495" t="s">
        <v>27</v>
      </c>
    </row>
    <row r="1496" spans="1:15" x14ac:dyDescent="0.3">
      <c r="A1496">
        <v>1494</v>
      </c>
      <c r="B1496">
        <v>43542.618020833332</v>
      </c>
      <c r="C1496">
        <v>43542.620289351849</v>
      </c>
      <c r="D1496">
        <v>1</v>
      </c>
      <c r="E1496">
        <v>0.5</v>
      </c>
      <c r="F1496">
        <v>4</v>
      </c>
      <c r="G1496">
        <v>2.15</v>
      </c>
      <c r="H1496">
        <v>0</v>
      </c>
      <c r="I1496">
        <v>9.4499999999999993</v>
      </c>
      <c r="J1496" t="s">
        <v>23</v>
      </c>
      <c r="K1496" t="s">
        <v>24</v>
      </c>
      <c r="L1496" t="s">
        <v>39</v>
      </c>
      <c r="M1496" t="s">
        <v>59</v>
      </c>
      <c r="N1496" t="s">
        <v>27</v>
      </c>
      <c r="O1496" t="s">
        <v>27</v>
      </c>
    </row>
    <row r="1497" spans="1:15" x14ac:dyDescent="0.3">
      <c r="A1497">
        <v>1495</v>
      </c>
      <c r="B1497">
        <v>43553.27648148148</v>
      </c>
      <c r="C1497">
        <v>43553.286516203705</v>
      </c>
      <c r="D1497">
        <v>1</v>
      </c>
      <c r="E1497">
        <v>3.06</v>
      </c>
      <c r="F1497">
        <v>12.5</v>
      </c>
      <c r="G1497">
        <v>3</v>
      </c>
      <c r="H1497">
        <v>0</v>
      </c>
      <c r="I1497">
        <v>18.8</v>
      </c>
      <c r="J1497" t="s">
        <v>23</v>
      </c>
      <c r="K1497" t="s">
        <v>24</v>
      </c>
      <c r="L1497" t="s">
        <v>55</v>
      </c>
      <c r="M1497" t="s">
        <v>65</v>
      </c>
      <c r="N1497" t="s">
        <v>27</v>
      </c>
      <c r="O1497" t="s">
        <v>27</v>
      </c>
    </row>
    <row r="1498" spans="1:15" x14ac:dyDescent="0.3">
      <c r="A1498">
        <v>1496</v>
      </c>
      <c r="B1498">
        <v>43540.683657407404</v>
      </c>
      <c r="C1498">
        <v>43540.688009259262</v>
      </c>
      <c r="D1498">
        <v>2</v>
      </c>
      <c r="E1498">
        <v>0.7</v>
      </c>
      <c r="F1498">
        <v>5.5</v>
      </c>
      <c r="G1498">
        <v>1.75</v>
      </c>
      <c r="H1498">
        <v>0</v>
      </c>
      <c r="I1498">
        <v>10.55</v>
      </c>
      <c r="J1498" t="s">
        <v>23</v>
      </c>
      <c r="K1498" t="s">
        <v>24</v>
      </c>
      <c r="L1498" t="s">
        <v>49</v>
      </c>
      <c r="M1498" t="s">
        <v>115</v>
      </c>
      <c r="N1498" t="s">
        <v>27</v>
      </c>
      <c r="O1498" t="s">
        <v>27</v>
      </c>
    </row>
    <row r="1499" spans="1:15" x14ac:dyDescent="0.3">
      <c r="A1499">
        <v>1497</v>
      </c>
      <c r="B1499">
        <v>43549.652604166666</v>
      </c>
      <c r="C1499">
        <v>43549.660208333335</v>
      </c>
      <c r="D1499">
        <v>1</v>
      </c>
      <c r="E1499">
        <v>1.89</v>
      </c>
      <c r="F1499">
        <v>9.5</v>
      </c>
      <c r="G1499">
        <v>2.56</v>
      </c>
      <c r="H1499">
        <v>0</v>
      </c>
      <c r="I1499">
        <v>15.36</v>
      </c>
      <c r="J1499" t="s">
        <v>23</v>
      </c>
      <c r="K1499" t="s">
        <v>24</v>
      </c>
      <c r="L1499" t="s">
        <v>29</v>
      </c>
      <c r="M1499" t="s">
        <v>70</v>
      </c>
      <c r="N1499" t="s">
        <v>27</v>
      </c>
      <c r="O1499" t="s">
        <v>27</v>
      </c>
    </row>
    <row r="1500" spans="1:15" x14ac:dyDescent="0.3">
      <c r="A1500">
        <v>1498</v>
      </c>
      <c r="B1500">
        <v>43529.080358796295</v>
      </c>
      <c r="C1500">
        <v>43529.083043981482</v>
      </c>
      <c r="D1500">
        <v>5</v>
      </c>
      <c r="E1500">
        <v>1.45</v>
      </c>
      <c r="F1500">
        <v>6</v>
      </c>
      <c r="G1500">
        <v>2.94</v>
      </c>
      <c r="H1500">
        <v>0</v>
      </c>
      <c r="I1500">
        <v>12.74</v>
      </c>
      <c r="J1500" t="s">
        <v>23</v>
      </c>
      <c r="K1500" t="s">
        <v>24</v>
      </c>
      <c r="L1500" t="s">
        <v>34</v>
      </c>
      <c r="M1500" t="s">
        <v>56</v>
      </c>
      <c r="N1500" t="s">
        <v>27</v>
      </c>
      <c r="O1500" t="s">
        <v>27</v>
      </c>
    </row>
    <row r="1501" spans="1:15" x14ac:dyDescent="0.3">
      <c r="A1501">
        <v>1499</v>
      </c>
      <c r="B1501">
        <v>43552.876597222225</v>
      </c>
      <c r="C1501">
        <v>43552.886458333334</v>
      </c>
      <c r="D1501">
        <v>3</v>
      </c>
      <c r="E1501">
        <v>2.29</v>
      </c>
      <c r="F1501">
        <v>10.5</v>
      </c>
      <c r="G1501">
        <v>2.86</v>
      </c>
      <c r="H1501">
        <v>0</v>
      </c>
      <c r="I1501">
        <v>17.16</v>
      </c>
      <c r="J1501" t="s">
        <v>23</v>
      </c>
      <c r="K1501" t="s">
        <v>24</v>
      </c>
      <c r="L1501" t="s">
        <v>68</v>
      </c>
      <c r="M1501" t="s">
        <v>91</v>
      </c>
      <c r="N1501" t="s">
        <v>27</v>
      </c>
      <c r="O1501" t="s">
        <v>67</v>
      </c>
    </row>
    <row r="1502" spans="1:15" x14ac:dyDescent="0.3">
      <c r="A1502">
        <v>1500</v>
      </c>
      <c r="B1502">
        <v>43542.360729166663</v>
      </c>
      <c r="C1502">
        <v>43542.365347222221</v>
      </c>
      <c r="D1502">
        <v>1</v>
      </c>
      <c r="E1502">
        <v>0.66</v>
      </c>
      <c r="F1502">
        <v>6</v>
      </c>
      <c r="G1502">
        <v>2.79</v>
      </c>
      <c r="H1502">
        <v>0</v>
      </c>
      <c r="I1502">
        <v>12.09</v>
      </c>
      <c r="J1502" t="s">
        <v>23</v>
      </c>
      <c r="K1502" t="s">
        <v>24</v>
      </c>
      <c r="L1502" t="s">
        <v>58</v>
      </c>
      <c r="M1502" t="s">
        <v>62</v>
      </c>
      <c r="N1502" t="s">
        <v>27</v>
      </c>
      <c r="O1502" t="s">
        <v>27</v>
      </c>
    </row>
    <row r="1503" spans="1:15" x14ac:dyDescent="0.3">
      <c r="A1503">
        <v>1501</v>
      </c>
      <c r="B1503">
        <v>43532.098287037035</v>
      </c>
      <c r="C1503">
        <v>43532.100671296299</v>
      </c>
      <c r="D1503">
        <v>1</v>
      </c>
      <c r="E1503">
        <v>3.1</v>
      </c>
      <c r="F1503">
        <v>1</v>
      </c>
      <c r="G1503">
        <v>0</v>
      </c>
      <c r="H1503">
        <v>0</v>
      </c>
      <c r="I1503">
        <v>1.3</v>
      </c>
      <c r="J1503" t="s">
        <v>23</v>
      </c>
      <c r="K1503" t="s">
        <v>28</v>
      </c>
      <c r="L1503" t="s">
        <v>110</v>
      </c>
      <c r="M1503" t="s">
        <v>110</v>
      </c>
      <c r="N1503" t="s">
        <v>46</v>
      </c>
      <c r="O1503" t="s">
        <v>46</v>
      </c>
    </row>
    <row r="1504" spans="1:15" x14ac:dyDescent="0.3">
      <c r="A1504">
        <v>1502</v>
      </c>
      <c r="B1504">
        <v>43528.644317129627</v>
      </c>
      <c r="C1504">
        <v>43528.65828703704</v>
      </c>
      <c r="D1504">
        <v>1</v>
      </c>
      <c r="E1504">
        <v>2.39</v>
      </c>
      <c r="F1504">
        <v>13.5</v>
      </c>
      <c r="G1504">
        <v>3.36</v>
      </c>
      <c r="H1504">
        <v>0</v>
      </c>
      <c r="I1504">
        <v>20.16</v>
      </c>
      <c r="J1504" t="s">
        <v>23</v>
      </c>
      <c r="K1504" t="s">
        <v>24</v>
      </c>
      <c r="L1504" t="s">
        <v>51</v>
      </c>
      <c r="M1504" t="s">
        <v>34</v>
      </c>
      <c r="N1504" t="s">
        <v>27</v>
      </c>
      <c r="O1504" t="s">
        <v>27</v>
      </c>
    </row>
    <row r="1505" spans="1:15" x14ac:dyDescent="0.3">
      <c r="A1505">
        <v>1503</v>
      </c>
      <c r="B1505">
        <v>43535.316284722219</v>
      </c>
      <c r="C1505">
        <v>43535.325740740744</v>
      </c>
      <c r="D1505">
        <v>6</v>
      </c>
      <c r="E1505">
        <v>2.2999999999999998</v>
      </c>
      <c r="F1505">
        <v>10.5</v>
      </c>
      <c r="G1505">
        <v>0</v>
      </c>
      <c r="H1505">
        <v>0</v>
      </c>
      <c r="I1505">
        <v>11.3</v>
      </c>
      <c r="J1505" t="s">
        <v>23</v>
      </c>
      <c r="K1505" t="s">
        <v>28</v>
      </c>
      <c r="L1505" t="s">
        <v>44</v>
      </c>
      <c r="M1505" t="s">
        <v>45</v>
      </c>
      <c r="N1505" t="s">
        <v>46</v>
      </c>
      <c r="O1505" t="s">
        <v>46</v>
      </c>
    </row>
    <row r="1506" spans="1:15" x14ac:dyDescent="0.3">
      <c r="A1506">
        <v>1504</v>
      </c>
      <c r="B1506">
        <v>43538.577789351853</v>
      </c>
      <c r="C1506">
        <v>43538.584340277775</v>
      </c>
      <c r="D1506">
        <v>1</v>
      </c>
      <c r="E1506">
        <v>1.4</v>
      </c>
      <c r="F1506">
        <v>8</v>
      </c>
      <c r="G1506">
        <v>2.8</v>
      </c>
      <c r="H1506">
        <v>0</v>
      </c>
      <c r="I1506">
        <v>14.1</v>
      </c>
      <c r="J1506" t="s">
        <v>23</v>
      </c>
      <c r="K1506" t="s">
        <v>24</v>
      </c>
      <c r="L1506" t="s">
        <v>48</v>
      </c>
      <c r="M1506" t="s">
        <v>29</v>
      </c>
      <c r="N1506" t="s">
        <v>27</v>
      </c>
      <c r="O1506" t="s">
        <v>27</v>
      </c>
    </row>
    <row r="1507" spans="1:15" x14ac:dyDescent="0.3">
      <c r="A1507">
        <v>1505</v>
      </c>
      <c r="B1507">
        <v>43531.054618055554</v>
      </c>
      <c r="C1507">
        <v>43531.06046296296</v>
      </c>
      <c r="D1507">
        <v>1</v>
      </c>
      <c r="E1507">
        <v>2.2400000000000002</v>
      </c>
      <c r="F1507">
        <v>8.5</v>
      </c>
      <c r="G1507">
        <v>0</v>
      </c>
      <c r="H1507">
        <v>0</v>
      </c>
      <c r="I1507">
        <v>12.3</v>
      </c>
      <c r="J1507" t="s">
        <v>23</v>
      </c>
      <c r="K1507" t="s">
        <v>28</v>
      </c>
      <c r="L1507" t="s">
        <v>75</v>
      </c>
      <c r="M1507" t="s">
        <v>34</v>
      </c>
      <c r="N1507" t="s">
        <v>27</v>
      </c>
      <c r="O1507" t="s">
        <v>27</v>
      </c>
    </row>
    <row r="1508" spans="1:15" x14ac:dyDescent="0.3">
      <c r="A1508">
        <v>1506</v>
      </c>
      <c r="B1508">
        <v>43537.83452546296</v>
      </c>
      <c r="C1508">
        <v>43537.862268518518</v>
      </c>
      <c r="D1508">
        <v>2</v>
      </c>
      <c r="E1508">
        <v>14.5</v>
      </c>
      <c r="F1508">
        <v>43.5</v>
      </c>
      <c r="G1508">
        <v>0</v>
      </c>
      <c r="H1508">
        <v>0</v>
      </c>
      <c r="I1508">
        <v>44.8</v>
      </c>
      <c r="J1508" t="s">
        <v>23</v>
      </c>
      <c r="K1508" t="s">
        <v>28</v>
      </c>
      <c r="L1508" t="s">
        <v>44</v>
      </c>
      <c r="M1508" t="s">
        <v>148</v>
      </c>
      <c r="N1508" t="s">
        <v>46</v>
      </c>
      <c r="O1508" t="s">
        <v>67</v>
      </c>
    </row>
    <row r="1509" spans="1:15" x14ac:dyDescent="0.3">
      <c r="A1509">
        <v>1507</v>
      </c>
      <c r="B1509">
        <v>43530.356724537036</v>
      </c>
      <c r="C1509">
        <v>43530.370046296295</v>
      </c>
      <c r="D1509">
        <v>1</v>
      </c>
      <c r="E1509">
        <v>4.75</v>
      </c>
      <c r="F1509">
        <v>17.5</v>
      </c>
      <c r="G1509">
        <v>4.16</v>
      </c>
      <c r="H1509">
        <v>0</v>
      </c>
      <c r="I1509">
        <v>24.96</v>
      </c>
      <c r="J1509" t="s">
        <v>23</v>
      </c>
      <c r="K1509" t="s">
        <v>24</v>
      </c>
      <c r="L1509" t="s">
        <v>68</v>
      </c>
      <c r="M1509" t="s">
        <v>42</v>
      </c>
      <c r="N1509" t="s">
        <v>27</v>
      </c>
      <c r="O1509" t="s">
        <v>27</v>
      </c>
    </row>
    <row r="1510" spans="1:15" x14ac:dyDescent="0.3">
      <c r="A1510">
        <v>1508</v>
      </c>
      <c r="B1510">
        <v>43550.534629629627</v>
      </c>
      <c r="C1510">
        <v>43550.559374999997</v>
      </c>
      <c r="D1510">
        <v>1</v>
      </c>
      <c r="E1510">
        <v>6.21</v>
      </c>
      <c r="F1510">
        <v>27.5</v>
      </c>
      <c r="G1510">
        <v>5.5</v>
      </c>
      <c r="H1510">
        <v>0</v>
      </c>
      <c r="I1510">
        <v>36.299999999999997</v>
      </c>
      <c r="J1510" t="s">
        <v>23</v>
      </c>
      <c r="K1510" t="s">
        <v>24</v>
      </c>
      <c r="L1510" t="s">
        <v>41</v>
      </c>
      <c r="M1510" t="s">
        <v>115</v>
      </c>
      <c r="N1510" t="s">
        <v>27</v>
      </c>
      <c r="O1510" t="s">
        <v>27</v>
      </c>
    </row>
    <row r="1511" spans="1:15" x14ac:dyDescent="0.3">
      <c r="A1511">
        <v>1509</v>
      </c>
      <c r="B1511">
        <v>43537.305358796293</v>
      </c>
      <c r="C1511">
        <v>43537.33834490741</v>
      </c>
      <c r="D1511">
        <v>1</v>
      </c>
      <c r="E1511">
        <v>13.27</v>
      </c>
      <c r="F1511">
        <v>44.5</v>
      </c>
      <c r="G1511">
        <v>6</v>
      </c>
      <c r="H1511">
        <v>5.76</v>
      </c>
      <c r="I1511">
        <v>57.06</v>
      </c>
      <c r="J1511" t="s">
        <v>23</v>
      </c>
      <c r="K1511" t="s">
        <v>24</v>
      </c>
      <c r="L1511" t="s">
        <v>88</v>
      </c>
      <c r="M1511" t="s">
        <v>131</v>
      </c>
      <c r="N1511" t="s">
        <v>27</v>
      </c>
      <c r="O1511" t="s">
        <v>46</v>
      </c>
    </row>
    <row r="1512" spans="1:15" x14ac:dyDescent="0.3">
      <c r="A1512">
        <v>1510</v>
      </c>
      <c r="B1512">
        <v>43527.369097222225</v>
      </c>
      <c r="C1512">
        <v>43527.372199074074</v>
      </c>
      <c r="D1512">
        <v>2</v>
      </c>
      <c r="E1512">
        <v>1.4</v>
      </c>
      <c r="F1512">
        <v>6</v>
      </c>
      <c r="G1512">
        <v>1.85</v>
      </c>
      <c r="H1512">
        <v>0</v>
      </c>
      <c r="I1512">
        <v>11.15</v>
      </c>
      <c r="J1512" t="s">
        <v>23</v>
      </c>
      <c r="K1512" t="s">
        <v>24</v>
      </c>
      <c r="L1512" t="s">
        <v>33</v>
      </c>
      <c r="M1512" t="s">
        <v>63</v>
      </c>
      <c r="N1512" t="s">
        <v>27</v>
      </c>
      <c r="O1512" t="s">
        <v>27</v>
      </c>
    </row>
    <row r="1513" spans="1:15" x14ac:dyDescent="0.3">
      <c r="A1513">
        <v>1511</v>
      </c>
      <c r="B1513">
        <v>43530.679976851854</v>
      </c>
      <c r="C1513">
        <v>43530.681956018518</v>
      </c>
      <c r="D1513">
        <v>1</v>
      </c>
      <c r="E1513">
        <v>0.5</v>
      </c>
      <c r="F1513">
        <v>4</v>
      </c>
      <c r="G1513">
        <v>1.66</v>
      </c>
      <c r="H1513">
        <v>0</v>
      </c>
      <c r="I1513">
        <v>9.9600000000000009</v>
      </c>
      <c r="J1513" t="s">
        <v>23</v>
      </c>
      <c r="K1513" t="s">
        <v>24</v>
      </c>
      <c r="L1513" t="s">
        <v>72</v>
      </c>
      <c r="M1513" t="s">
        <v>75</v>
      </c>
      <c r="N1513" t="s">
        <v>27</v>
      </c>
      <c r="O1513" t="s">
        <v>27</v>
      </c>
    </row>
    <row r="1514" spans="1:15" x14ac:dyDescent="0.3">
      <c r="A1514">
        <v>1512</v>
      </c>
      <c r="B1514">
        <v>43532.448877314811</v>
      </c>
      <c r="C1514">
        <v>43532.457986111112</v>
      </c>
      <c r="D1514">
        <v>1</v>
      </c>
      <c r="E1514">
        <v>1.3</v>
      </c>
      <c r="F1514">
        <v>9.5</v>
      </c>
      <c r="G1514">
        <v>0</v>
      </c>
      <c r="H1514">
        <v>0</v>
      </c>
      <c r="I1514">
        <v>12.8</v>
      </c>
      <c r="J1514" t="s">
        <v>23</v>
      </c>
      <c r="K1514" t="s">
        <v>28</v>
      </c>
      <c r="L1514" t="s">
        <v>57</v>
      </c>
      <c r="M1514" t="s">
        <v>26</v>
      </c>
      <c r="N1514" t="s">
        <v>27</v>
      </c>
      <c r="O1514" t="s">
        <v>27</v>
      </c>
    </row>
    <row r="1515" spans="1:15" x14ac:dyDescent="0.3">
      <c r="A1515">
        <v>1513</v>
      </c>
      <c r="B1515">
        <v>43531.759143518517</v>
      </c>
      <c r="C1515">
        <v>43531.767835648148</v>
      </c>
      <c r="D1515">
        <v>1</v>
      </c>
      <c r="E1515">
        <v>1.01</v>
      </c>
      <c r="F1515">
        <v>9</v>
      </c>
      <c r="G1515">
        <v>1.5</v>
      </c>
      <c r="H1515">
        <v>0</v>
      </c>
      <c r="I1515">
        <v>14.8</v>
      </c>
      <c r="J1515" t="s">
        <v>23</v>
      </c>
      <c r="K1515" t="s">
        <v>24</v>
      </c>
      <c r="L1515" t="s">
        <v>32</v>
      </c>
      <c r="M1515" t="s">
        <v>80</v>
      </c>
      <c r="N1515" t="s">
        <v>27</v>
      </c>
      <c r="O1515" t="s">
        <v>27</v>
      </c>
    </row>
    <row r="1516" spans="1:15" x14ac:dyDescent="0.3">
      <c r="A1516">
        <v>1514</v>
      </c>
      <c r="B1516">
        <v>43541.724363425928</v>
      </c>
      <c r="C1516">
        <v>43541.727060185185</v>
      </c>
      <c r="D1516">
        <v>2</v>
      </c>
      <c r="E1516">
        <v>0.98</v>
      </c>
      <c r="F1516">
        <v>5</v>
      </c>
      <c r="G1516">
        <v>1.66</v>
      </c>
      <c r="H1516">
        <v>0</v>
      </c>
      <c r="I1516">
        <v>9.9600000000000009</v>
      </c>
      <c r="J1516" t="s">
        <v>23</v>
      </c>
      <c r="K1516" t="s">
        <v>24</v>
      </c>
      <c r="L1516" t="s">
        <v>55</v>
      </c>
      <c r="M1516" t="s">
        <v>35</v>
      </c>
      <c r="N1516" t="s">
        <v>27</v>
      </c>
      <c r="O1516" t="s">
        <v>27</v>
      </c>
    </row>
    <row r="1517" spans="1:15" x14ac:dyDescent="0.3">
      <c r="A1517">
        <v>1515</v>
      </c>
      <c r="B1517">
        <v>43538.448310185187</v>
      </c>
      <c r="C1517">
        <v>43538.457824074074</v>
      </c>
      <c r="D1517">
        <v>1</v>
      </c>
      <c r="E1517">
        <v>0.84</v>
      </c>
      <c r="F1517">
        <v>9.5</v>
      </c>
      <c r="G1517">
        <v>2.56</v>
      </c>
      <c r="H1517">
        <v>0</v>
      </c>
      <c r="I1517">
        <v>15.36</v>
      </c>
      <c r="J1517" t="s">
        <v>23</v>
      </c>
      <c r="K1517" t="s">
        <v>24</v>
      </c>
      <c r="L1517" t="s">
        <v>58</v>
      </c>
      <c r="M1517" t="s">
        <v>34</v>
      </c>
      <c r="N1517" t="s">
        <v>27</v>
      </c>
      <c r="O1517" t="s">
        <v>27</v>
      </c>
    </row>
    <row r="1518" spans="1:15" x14ac:dyDescent="0.3">
      <c r="A1518">
        <v>1516</v>
      </c>
      <c r="B1518">
        <v>43533.46533564815</v>
      </c>
      <c r="C1518">
        <v>43533.470347222225</v>
      </c>
      <c r="D1518">
        <v>2</v>
      </c>
      <c r="E1518">
        <v>0.87</v>
      </c>
      <c r="F1518">
        <v>6.5</v>
      </c>
      <c r="G1518">
        <v>1.46</v>
      </c>
      <c r="H1518">
        <v>0</v>
      </c>
      <c r="I1518">
        <v>8.76</v>
      </c>
      <c r="J1518" t="s">
        <v>23</v>
      </c>
      <c r="K1518" t="s">
        <v>24</v>
      </c>
      <c r="L1518" t="s">
        <v>120</v>
      </c>
      <c r="M1518" t="s">
        <v>92</v>
      </c>
      <c r="N1518" t="s">
        <v>67</v>
      </c>
      <c r="O1518" t="s">
        <v>67</v>
      </c>
    </row>
    <row r="1519" spans="1:15" x14ac:dyDescent="0.3">
      <c r="A1519">
        <v>1517</v>
      </c>
      <c r="B1519">
        <v>43547.387129629627</v>
      </c>
      <c r="C1519">
        <v>43547.388391203705</v>
      </c>
      <c r="D1519">
        <v>3</v>
      </c>
      <c r="E1519">
        <v>0.48</v>
      </c>
      <c r="F1519">
        <v>3.5</v>
      </c>
      <c r="G1519">
        <v>1.36</v>
      </c>
      <c r="H1519">
        <v>0</v>
      </c>
      <c r="I1519">
        <v>8.16</v>
      </c>
      <c r="J1519" t="s">
        <v>23</v>
      </c>
      <c r="K1519" t="s">
        <v>24</v>
      </c>
      <c r="L1519" t="s">
        <v>71</v>
      </c>
      <c r="M1519" t="s">
        <v>55</v>
      </c>
      <c r="N1519" t="s">
        <v>27</v>
      </c>
      <c r="O1519" t="s">
        <v>27</v>
      </c>
    </row>
    <row r="1520" spans="1:15" x14ac:dyDescent="0.3">
      <c r="A1520">
        <v>1518</v>
      </c>
      <c r="B1520">
        <v>43530.951620370368</v>
      </c>
      <c r="C1520">
        <v>43530.953368055554</v>
      </c>
      <c r="D1520">
        <v>1</v>
      </c>
      <c r="E1520">
        <v>0.56000000000000005</v>
      </c>
      <c r="F1520">
        <v>4</v>
      </c>
      <c r="G1520">
        <v>1.56</v>
      </c>
      <c r="H1520">
        <v>0</v>
      </c>
      <c r="I1520">
        <v>9.36</v>
      </c>
      <c r="J1520" t="s">
        <v>23</v>
      </c>
      <c r="K1520" t="s">
        <v>24</v>
      </c>
      <c r="L1520" t="s">
        <v>56</v>
      </c>
      <c r="M1520" t="s">
        <v>34</v>
      </c>
      <c r="N1520" t="s">
        <v>27</v>
      </c>
      <c r="O1520" t="s">
        <v>27</v>
      </c>
    </row>
    <row r="1521" spans="1:15" x14ac:dyDescent="0.3">
      <c r="A1521">
        <v>1519</v>
      </c>
      <c r="B1521">
        <v>43550.885833333334</v>
      </c>
      <c r="C1521">
        <v>43550.889444444445</v>
      </c>
      <c r="D1521">
        <v>1</v>
      </c>
      <c r="E1521">
        <v>1.6</v>
      </c>
      <c r="F1521">
        <v>7</v>
      </c>
      <c r="G1521">
        <v>0</v>
      </c>
      <c r="H1521">
        <v>0</v>
      </c>
      <c r="I1521">
        <v>10.8</v>
      </c>
      <c r="J1521" t="s">
        <v>23</v>
      </c>
      <c r="K1521" t="s">
        <v>28</v>
      </c>
      <c r="L1521" t="s">
        <v>38</v>
      </c>
      <c r="M1521" t="s">
        <v>79</v>
      </c>
      <c r="N1521" t="s">
        <v>27</v>
      </c>
      <c r="O1521" t="s">
        <v>27</v>
      </c>
    </row>
    <row r="1522" spans="1:15" x14ac:dyDescent="0.3">
      <c r="A1522">
        <v>1520</v>
      </c>
      <c r="B1522">
        <v>43531.944548611114</v>
      </c>
      <c r="C1522">
        <v>43531.946631944447</v>
      </c>
      <c r="D1522">
        <v>1</v>
      </c>
      <c r="E1522">
        <v>0.54</v>
      </c>
      <c r="F1522">
        <v>4</v>
      </c>
      <c r="G1522">
        <v>2.34</v>
      </c>
      <c r="H1522">
        <v>0</v>
      </c>
      <c r="I1522">
        <v>10.14</v>
      </c>
      <c r="J1522" t="s">
        <v>23</v>
      </c>
      <c r="K1522" t="s">
        <v>24</v>
      </c>
      <c r="L1522" t="s">
        <v>39</v>
      </c>
      <c r="M1522" t="s">
        <v>52</v>
      </c>
      <c r="N1522" t="s">
        <v>27</v>
      </c>
      <c r="O1522" t="s">
        <v>27</v>
      </c>
    </row>
    <row r="1523" spans="1:15" x14ac:dyDescent="0.3">
      <c r="A1523">
        <v>1521</v>
      </c>
      <c r="B1523">
        <v>43531.814375000002</v>
      </c>
      <c r="C1523">
        <v>43531.820023148146</v>
      </c>
      <c r="D1523">
        <v>1</v>
      </c>
      <c r="E1523">
        <v>1.1000000000000001</v>
      </c>
      <c r="F1523">
        <v>7</v>
      </c>
      <c r="G1523">
        <v>0</v>
      </c>
      <c r="H1523">
        <v>0</v>
      </c>
      <c r="I1523">
        <v>11.3</v>
      </c>
      <c r="J1523" t="s">
        <v>23</v>
      </c>
      <c r="K1523" t="s">
        <v>28</v>
      </c>
      <c r="L1523" t="s">
        <v>54</v>
      </c>
      <c r="M1523" t="s">
        <v>38</v>
      </c>
      <c r="N1523" t="s">
        <v>27</v>
      </c>
      <c r="O1523" t="s">
        <v>27</v>
      </c>
    </row>
    <row r="1524" spans="1:15" x14ac:dyDescent="0.3">
      <c r="A1524">
        <v>1522</v>
      </c>
      <c r="B1524">
        <v>43539.748020833336</v>
      </c>
      <c r="C1524">
        <v>43539.751574074071</v>
      </c>
      <c r="D1524">
        <v>1</v>
      </c>
      <c r="E1524">
        <v>0.8</v>
      </c>
      <c r="F1524">
        <v>5.5</v>
      </c>
      <c r="G1524">
        <v>1.95</v>
      </c>
      <c r="H1524">
        <v>0</v>
      </c>
      <c r="I1524">
        <v>11.75</v>
      </c>
      <c r="J1524" t="s">
        <v>23</v>
      </c>
      <c r="K1524" t="s">
        <v>24</v>
      </c>
      <c r="L1524" t="s">
        <v>62</v>
      </c>
      <c r="M1524" t="s">
        <v>62</v>
      </c>
      <c r="N1524" t="s">
        <v>27</v>
      </c>
      <c r="O1524" t="s">
        <v>27</v>
      </c>
    </row>
    <row r="1525" spans="1:15" x14ac:dyDescent="0.3">
      <c r="A1525">
        <v>1523</v>
      </c>
      <c r="B1525">
        <v>43542.287372685183</v>
      </c>
      <c r="C1525">
        <v>43542.294664351852</v>
      </c>
      <c r="D1525">
        <v>1</v>
      </c>
      <c r="E1525">
        <v>1.9</v>
      </c>
      <c r="F1525">
        <v>9</v>
      </c>
      <c r="G1525">
        <v>0.7</v>
      </c>
      <c r="H1525">
        <v>0</v>
      </c>
      <c r="I1525">
        <v>13</v>
      </c>
      <c r="J1525" t="s">
        <v>23</v>
      </c>
      <c r="K1525" t="s">
        <v>24</v>
      </c>
      <c r="L1525" t="s">
        <v>138</v>
      </c>
      <c r="M1525" t="s">
        <v>65</v>
      </c>
      <c r="N1525" t="s">
        <v>46</v>
      </c>
      <c r="O1525" t="s">
        <v>27</v>
      </c>
    </row>
    <row r="1526" spans="1:15" x14ac:dyDescent="0.3">
      <c r="A1526">
        <v>1524</v>
      </c>
      <c r="B1526">
        <v>43530.829976851855</v>
      </c>
      <c r="C1526">
        <v>43530.832905092589</v>
      </c>
      <c r="D1526">
        <v>3</v>
      </c>
      <c r="E1526">
        <v>0.6</v>
      </c>
      <c r="F1526">
        <v>4.5</v>
      </c>
      <c r="G1526">
        <v>1.75</v>
      </c>
      <c r="H1526">
        <v>0</v>
      </c>
      <c r="I1526">
        <v>10.55</v>
      </c>
      <c r="J1526" t="s">
        <v>23</v>
      </c>
      <c r="K1526" t="s">
        <v>24</v>
      </c>
      <c r="L1526" t="s">
        <v>33</v>
      </c>
      <c r="M1526" t="s">
        <v>77</v>
      </c>
      <c r="N1526" t="s">
        <v>27</v>
      </c>
      <c r="O1526" t="s">
        <v>27</v>
      </c>
    </row>
    <row r="1527" spans="1:15" x14ac:dyDescent="0.3">
      <c r="A1527">
        <v>1525</v>
      </c>
      <c r="B1527">
        <v>43553.860451388886</v>
      </c>
      <c r="C1527">
        <v>43553.86824074074</v>
      </c>
      <c r="D1527">
        <v>5</v>
      </c>
      <c r="E1527">
        <v>1.44</v>
      </c>
      <c r="F1527">
        <v>8.5</v>
      </c>
      <c r="G1527">
        <v>2.46</v>
      </c>
      <c r="H1527">
        <v>0</v>
      </c>
      <c r="I1527">
        <v>14.76</v>
      </c>
      <c r="J1527" t="s">
        <v>23</v>
      </c>
      <c r="K1527" t="s">
        <v>24</v>
      </c>
      <c r="L1527" t="s">
        <v>52</v>
      </c>
      <c r="M1527" t="s">
        <v>31</v>
      </c>
      <c r="N1527" t="s">
        <v>27</v>
      </c>
      <c r="O1527" t="s">
        <v>27</v>
      </c>
    </row>
    <row r="1528" spans="1:15" x14ac:dyDescent="0.3">
      <c r="A1528">
        <v>1526</v>
      </c>
      <c r="B1528">
        <v>43530.420162037037</v>
      </c>
      <c r="C1528">
        <v>43530.43204861111</v>
      </c>
      <c r="D1528">
        <v>1</v>
      </c>
      <c r="E1528">
        <v>1.52</v>
      </c>
      <c r="F1528">
        <v>11.5</v>
      </c>
      <c r="G1528">
        <v>2.96</v>
      </c>
      <c r="H1528">
        <v>0</v>
      </c>
      <c r="I1528">
        <v>17.760000000000002</v>
      </c>
      <c r="J1528" t="s">
        <v>23</v>
      </c>
      <c r="K1528" t="s">
        <v>24</v>
      </c>
      <c r="L1528" t="s">
        <v>55</v>
      </c>
      <c r="M1528" t="s">
        <v>71</v>
      </c>
      <c r="N1528" t="s">
        <v>27</v>
      </c>
      <c r="O1528" t="s">
        <v>27</v>
      </c>
    </row>
    <row r="1529" spans="1:15" x14ac:dyDescent="0.3">
      <c r="A1529">
        <v>1527</v>
      </c>
      <c r="B1529">
        <v>43526.994687500002</v>
      </c>
      <c r="C1529">
        <v>43527.004849537036</v>
      </c>
      <c r="D1529">
        <v>1</v>
      </c>
      <c r="E1529">
        <v>3.53</v>
      </c>
      <c r="F1529">
        <v>13</v>
      </c>
      <c r="G1529">
        <v>0</v>
      </c>
      <c r="H1529">
        <v>0</v>
      </c>
      <c r="I1529">
        <v>16.8</v>
      </c>
      <c r="J1529" t="s">
        <v>23</v>
      </c>
      <c r="K1529" t="s">
        <v>28</v>
      </c>
      <c r="L1529" t="s">
        <v>47</v>
      </c>
      <c r="M1529" t="s">
        <v>64</v>
      </c>
      <c r="N1529" t="s">
        <v>27</v>
      </c>
      <c r="O1529" t="s">
        <v>27</v>
      </c>
    </row>
    <row r="1530" spans="1:15" x14ac:dyDescent="0.3">
      <c r="A1530">
        <v>1528</v>
      </c>
      <c r="B1530">
        <v>43535.997511574074</v>
      </c>
      <c r="C1530">
        <v>43536.009965277779</v>
      </c>
      <c r="D1530">
        <v>1</v>
      </c>
      <c r="E1530">
        <v>3.85</v>
      </c>
      <c r="F1530">
        <v>15.5</v>
      </c>
      <c r="G1530">
        <v>5.79</v>
      </c>
      <c r="H1530">
        <v>0</v>
      </c>
      <c r="I1530">
        <v>25.09</v>
      </c>
      <c r="J1530" t="s">
        <v>23</v>
      </c>
      <c r="K1530" t="s">
        <v>24</v>
      </c>
      <c r="L1530" t="s">
        <v>42</v>
      </c>
      <c r="M1530" t="s">
        <v>110</v>
      </c>
      <c r="N1530" t="s">
        <v>27</v>
      </c>
      <c r="O1530" t="s">
        <v>46</v>
      </c>
    </row>
    <row r="1531" spans="1:15" x14ac:dyDescent="0.3">
      <c r="A1531">
        <v>1529</v>
      </c>
      <c r="B1531">
        <v>43532.686874999999</v>
      </c>
      <c r="C1531">
        <v>43532.703923611109</v>
      </c>
      <c r="D1531">
        <v>0</v>
      </c>
      <c r="E1531">
        <v>2.2999999999999998</v>
      </c>
      <c r="F1531">
        <v>16</v>
      </c>
      <c r="G1531">
        <v>2</v>
      </c>
      <c r="H1531">
        <v>0</v>
      </c>
      <c r="I1531">
        <v>22.3</v>
      </c>
      <c r="J1531" t="s">
        <v>23</v>
      </c>
      <c r="K1531" t="s">
        <v>24</v>
      </c>
      <c r="L1531" t="s">
        <v>71</v>
      </c>
      <c r="M1531" t="s">
        <v>68</v>
      </c>
      <c r="N1531" t="s">
        <v>27</v>
      </c>
      <c r="O1531" t="s">
        <v>27</v>
      </c>
    </row>
    <row r="1532" spans="1:15" x14ac:dyDescent="0.3">
      <c r="A1532">
        <v>1530</v>
      </c>
      <c r="B1532">
        <v>43528.89739583333</v>
      </c>
      <c r="C1532">
        <v>43528.916122685187</v>
      </c>
      <c r="D1532">
        <v>3</v>
      </c>
      <c r="E1532">
        <v>9.2899999999999991</v>
      </c>
      <c r="F1532">
        <v>29.5</v>
      </c>
      <c r="G1532">
        <v>5</v>
      </c>
      <c r="H1532">
        <v>5.76</v>
      </c>
      <c r="I1532">
        <v>44.06</v>
      </c>
      <c r="J1532" t="s">
        <v>23</v>
      </c>
      <c r="K1532" t="s">
        <v>24</v>
      </c>
      <c r="L1532" t="s">
        <v>44</v>
      </c>
      <c r="M1532" t="s">
        <v>29</v>
      </c>
      <c r="N1532" t="s">
        <v>46</v>
      </c>
      <c r="O1532" t="s">
        <v>27</v>
      </c>
    </row>
    <row r="1533" spans="1:15" x14ac:dyDescent="0.3">
      <c r="A1533">
        <v>1531</v>
      </c>
      <c r="B1533">
        <v>43544.485277777778</v>
      </c>
      <c r="C1533">
        <v>43544.492199074077</v>
      </c>
      <c r="D1533">
        <v>1</v>
      </c>
      <c r="E1533">
        <v>0.7</v>
      </c>
      <c r="F1533">
        <v>7.5</v>
      </c>
      <c r="G1533">
        <v>2.15</v>
      </c>
      <c r="H1533">
        <v>0</v>
      </c>
      <c r="I1533">
        <v>12.95</v>
      </c>
      <c r="J1533" t="s">
        <v>23</v>
      </c>
      <c r="K1533" t="s">
        <v>24</v>
      </c>
      <c r="L1533" t="s">
        <v>41</v>
      </c>
      <c r="M1533" t="s">
        <v>58</v>
      </c>
      <c r="N1533" t="s">
        <v>27</v>
      </c>
      <c r="O1533" t="s">
        <v>27</v>
      </c>
    </row>
    <row r="1534" spans="1:15" x14ac:dyDescent="0.3">
      <c r="A1534">
        <v>1532</v>
      </c>
      <c r="B1534">
        <v>43543.676840277774</v>
      </c>
      <c r="C1534">
        <v>43543.680856481478</v>
      </c>
      <c r="D1534">
        <v>2</v>
      </c>
      <c r="E1534">
        <v>0.57999999999999996</v>
      </c>
      <c r="F1534">
        <v>5.5</v>
      </c>
      <c r="G1534">
        <v>2.4500000000000002</v>
      </c>
      <c r="H1534">
        <v>0</v>
      </c>
      <c r="I1534">
        <v>12.25</v>
      </c>
      <c r="J1534" t="s">
        <v>23</v>
      </c>
      <c r="K1534" t="s">
        <v>24</v>
      </c>
      <c r="L1534" t="s">
        <v>52</v>
      </c>
      <c r="M1534" t="s">
        <v>39</v>
      </c>
      <c r="N1534" t="s">
        <v>27</v>
      </c>
      <c r="O1534" t="s">
        <v>27</v>
      </c>
    </row>
    <row r="1535" spans="1:15" x14ac:dyDescent="0.3">
      <c r="A1535">
        <v>1533</v>
      </c>
      <c r="B1535">
        <v>43550.734837962962</v>
      </c>
      <c r="C1535">
        <v>43550.73951388889</v>
      </c>
      <c r="D1535">
        <v>1</v>
      </c>
      <c r="E1535">
        <v>1.3</v>
      </c>
      <c r="F1535">
        <v>7</v>
      </c>
      <c r="G1535">
        <v>0</v>
      </c>
      <c r="H1535">
        <v>0</v>
      </c>
      <c r="I1535">
        <v>11.3</v>
      </c>
      <c r="J1535" t="s">
        <v>23</v>
      </c>
      <c r="K1535" t="s">
        <v>28</v>
      </c>
      <c r="L1535" t="s">
        <v>82</v>
      </c>
      <c r="M1535" t="s">
        <v>50</v>
      </c>
      <c r="N1535" t="s">
        <v>27</v>
      </c>
      <c r="O1535" t="s">
        <v>27</v>
      </c>
    </row>
    <row r="1536" spans="1:15" x14ac:dyDescent="0.3">
      <c r="A1536">
        <v>1534</v>
      </c>
      <c r="B1536">
        <v>43546.565335648149</v>
      </c>
      <c r="C1536">
        <v>43546.5700462963</v>
      </c>
      <c r="D1536">
        <v>1</v>
      </c>
      <c r="E1536">
        <v>0.9</v>
      </c>
      <c r="F1536">
        <v>6.5</v>
      </c>
      <c r="G1536">
        <v>1.95</v>
      </c>
      <c r="H1536">
        <v>0</v>
      </c>
      <c r="I1536">
        <v>11.75</v>
      </c>
      <c r="J1536" t="s">
        <v>23</v>
      </c>
      <c r="K1536" t="s">
        <v>24</v>
      </c>
      <c r="L1536" t="s">
        <v>54</v>
      </c>
      <c r="M1536" t="s">
        <v>38</v>
      </c>
      <c r="N1536" t="s">
        <v>27</v>
      </c>
      <c r="O1536" t="s">
        <v>27</v>
      </c>
    </row>
    <row r="1537" spans="1:15" x14ac:dyDescent="0.3">
      <c r="A1537">
        <v>1535</v>
      </c>
      <c r="B1537">
        <v>43533.790196759262</v>
      </c>
      <c r="C1537">
        <v>43533.826307870368</v>
      </c>
      <c r="D1537">
        <v>1</v>
      </c>
      <c r="E1537">
        <v>28.3</v>
      </c>
      <c r="F1537">
        <v>52</v>
      </c>
      <c r="G1537">
        <v>2</v>
      </c>
      <c r="H1537">
        <v>5.76</v>
      </c>
      <c r="I1537">
        <v>63.06</v>
      </c>
      <c r="J1537" t="s">
        <v>23</v>
      </c>
      <c r="K1537" t="s">
        <v>24</v>
      </c>
      <c r="L1537" t="s">
        <v>115</v>
      </c>
      <c r="M1537" t="s">
        <v>73</v>
      </c>
      <c r="N1537" t="s">
        <v>27</v>
      </c>
      <c r="O1537" t="s">
        <v>46</v>
      </c>
    </row>
    <row r="1538" spans="1:15" x14ac:dyDescent="0.3">
      <c r="A1538">
        <v>1536</v>
      </c>
      <c r="B1538">
        <v>43528.780138888891</v>
      </c>
      <c r="C1538">
        <v>43528.791759259257</v>
      </c>
      <c r="D1538">
        <v>5</v>
      </c>
      <c r="E1538">
        <v>3.44</v>
      </c>
      <c r="F1538">
        <v>14</v>
      </c>
      <c r="G1538">
        <v>2.5</v>
      </c>
      <c r="H1538">
        <v>0</v>
      </c>
      <c r="I1538">
        <v>20.8</v>
      </c>
      <c r="J1538" t="s">
        <v>23</v>
      </c>
      <c r="K1538" t="s">
        <v>24</v>
      </c>
      <c r="L1538" t="s">
        <v>42</v>
      </c>
      <c r="M1538" t="s">
        <v>42</v>
      </c>
      <c r="N1538" t="s">
        <v>27</v>
      </c>
      <c r="O1538" t="s">
        <v>27</v>
      </c>
    </row>
    <row r="1539" spans="1:15" x14ac:dyDescent="0.3">
      <c r="A1539">
        <v>1537</v>
      </c>
      <c r="B1539">
        <v>43545.390451388892</v>
      </c>
      <c r="C1539">
        <v>43545.401342592595</v>
      </c>
      <c r="D1539">
        <v>2</v>
      </c>
      <c r="E1539">
        <v>1.19</v>
      </c>
      <c r="F1539">
        <v>10.5</v>
      </c>
      <c r="G1539">
        <v>5</v>
      </c>
      <c r="H1539">
        <v>0</v>
      </c>
      <c r="I1539">
        <v>18.8</v>
      </c>
      <c r="J1539" t="s">
        <v>23</v>
      </c>
      <c r="K1539" t="s">
        <v>24</v>
      </c>
      <c r="L1539" t="s">
        <v>26</v>
      </c>
      <c r="M1539" t="s">
        <v>35</v>
      </c>
      <c r="N1539" t="s">
        <v>27</v>
      </c>
      <c r="O1539" t="s">
        <v>27</v>
      </c>
    </row>
    <row r="1540" spans="1:15" x14ac:dyDescent="0.3">
      <c r="A1540">
        <v>1538</v>
      </c>
      <c r="B1540">
        <v>43545.858217592591</v>
      </c>
      <c r="C1540">
        <v>43545.860648148147</v>
      </c>
      <c r="D1540">
        <v>1</v>
      </c>
      <c r="E1540">
        <v>0.45</v>
      </c>
      <c r="F1540">
        <v>4.5</v>
      </c>
      <c r="G1540">
        <v>1</v>
      </c>
      <c r="H1540">
        <v>0</v>
      </c>
      <c r="I1540">
        <v>9.3000000000000007</v>
      </c>
      <c r="J1540" t="s">
        <v>23</v>
      </c>
      <c r="K1540" t="s">
        <v>24</v>
      </c>
      <c r="L1540" t="s">
        <v>25</v>
      </c>
      <c r="M1540" t="s">
        <v>65</v>
      </c>
      <c r="N1540" t="s">
        <v>27</v>
      </c>
      <c r="O1540" t="s">
        <v>27</v>
      </c>
    </row>
    <row r="1541" spans="1:15" x14ac:dyDescent="0.3">
      <c r="A1541">
        <v>1539</v>
      </c>
      <c r="B1541">
        <v>43551.901192129626</v>
      </c>
      <c r="C1541">
        <v>43551.912604166668</v>
      </c>
      <c r="D1541">
        <v>2</v>
      </c>
      <c r="E1541">
        <v>2.8</v>
      </c>
      <c r="F1541">
        <v>13</v>
      </c>
      <c r="G1541">
        <v>3</v>
      </c>
      <c r="H1541">
        <v>0</v>
      </c>
      <c r="I1541">
        <v>19.8</v>
      </c>
      <c r="J1541" t="s">
        <v>23</v>
      </c>
      <c r="K1541" t="s">
        <v>24</v>
      </c>
      <c r="L1541" t="s">
        <v>83</v>
      </c>
      <c r="M1541" t="s">
        <v>104</v>
      </c>
      <c r="N1541" t="s">
        <v>27</v>
      </c>
      <c r="O1541" t="s">
        <v>67</v>
      </c>
    </row>
    <row r="1542" spans="1:15" x14ac:dyDescent="0.3">
      <c r="A1542">
        <v>1540</v>
      </c>
      <c r="B1542">
        <v>43543.559652777774</v>
      </c>
      <c r="C1542">
        <v>43543.569884259261</v>
      </c>
      <c r="D1542">
        <v>1</v>
      </c>
      <c r="E1542">
        <v>2.21</v>
      </c>
      <c r="F1542">
        <v>11.5</v>
      </c>
      <c r="G1542">
        <v>2.96</v>
      </c>
      <c r="H1542">
        <v>0</v>
      </c>
      <c r="I1542">
        <v>19.71</v>
      </c>
      <c r="J1542" t="s">
        <v>23</v>
      </c>
      <c r="K1542" t="s">
        <v>24</v>
      </c>
      <c r="L1542" t="s">
        <v>29</v>
      </c>
      <c r="M1542" t="s">
        <v>41</v>
      </c>
      <c r="N1542" t="s">
        <v>27</v>
      </c>
      <c r="O1542" t="s">
        <v>27</v>
      </c>
    </row>
    <row r="1543" spans="1:15" x14ac:dyDescent="0.3">
      <c r="A1543">
        <v>1541</v>
      </c>
      <c r="B1543">
        <v>43538.887060185189</v>
      </c>
      <c r="C1543">
        <v>43538.896793981483</v>
      </c>
      <c r="D1543">
        <v>2</v>
      </c>
      <c r="E1543">
        <v>2.9</v>
      </c>
      <c r="F1543">
        <v>12.5</v>
      </c>
      <c r="G1543">
        <v>3.25</v>
      </c>
      <c r="H1543">
        <v>0</v>
      </c>
      <c r="I1543">
        <v>19.55</v>
      </c>
      <c r="J1543" t="s">
        <v>23</v>
      </c>
      <c r="K1543" t="s">
        <v>24</v>
      </c>
      <c r="L1543" t="s">
        <v>41</v>
      </c>
      <c r="M1543" t="s">
        <v>110</v>
      </c>
      <c r="N1543" t="s">
        <v>27</v>
      </c>
      <c r="O1543" t="s">
        <v>46</v>
      </c>
    </row>
    <row r="1544" spans="1:15" x14ac:dyDescent="0.3">
      <c r="A1544">
        <v>1542</v>
      </c>
      <c r="B1544">
        <v>43545.062615740739</v>
      </c>
      <c r="C1544">
        <v>43545.076562499999</v>
      </c>
      <c r="D1544">
        <v>1</v>
      </c>
      <c r="E1544">
        <v>8.5299999999999994</v>
      </c>
      <c r="F1544">
        <v>26</v>
      </c>
      <c r="G1544">
        <v>5.96</v>
      </c>
      <c r="H1544">
        <v>0</v>
      </c>
      <c r="I1544">
        <v>35.76</v>
      </c>
      <c r="J1544" t="s">
        <v>23</v>
      </c>
      <c r="K1544" t="s">
        <v>24</v>
      </c>
      <c r="L1544" t="s">
        <v>57</v>
      </c>
      <c r="M1544" t="s">
        <v>122</v>
      </c>
      <c r="N1544" t="s">
        <v>27</v>
      </c>
      <c r="O1544" t="s">
        <v>67</v>
      </c>
    </row>
    <row r="1545" spans="1:15" x14ac:dyDescent="0.3">
      <c r="A1545">
        <v>1543</v>
      </c>
      <c r="B1545">
        <v>43545.678831018522</v>
      </c>
      <c r="C1545">
        <v>43545.686539351853</v>
      </c>
      <c r="D1545">
        <v>2</v>
      </c>
      <c r="E1545">
        <v>1.33</v>
      </c>
      <c r="F1545">
        <v>8.5</v>
      </c>
      <c r="G1545">
        <v>0</v>
      </c>
      <c r="H1545">
        <v>0</v>
      </c>
      <c r="I1545">
        <v>12.8</v>
      </c>
      <c r="J1545" t="s">
        <v>23</v>
      </c>
      <c r="K1545" t="s">
        <v>28</v>
      </c>
      <c r="L1545" t="s">
        <v>43</v>
      </c>
      <c r="M1545" t="s">
        <v>58</v>
      </c>
      <c r="N1545" t="s">
        <v>27</v>
      </c>
      <c r="O1545" t="s">
        <v>27</v>
      </c>
    </row>
    <row r="1546" spans="1:15" x14ac:dyDescent="0.3">
      <c r="A1546">
        <v>1544</v>
      </c>
      <c r="B1546">
        <v>43539.346099537041</v>
      </c>
      <c r="C1546">
        <v>43539.350104166668</v>
      </c>
      <c r="D1546">
        <v>1</v>
      </c>
      <c r="E1546">
        <v>0.84</v>
      </c>
      <c r="F1546">
        <v>5.5</v>
      </c>
      <c r="G1546">
        <v>2.2000000000000002</v>
      </c>
      <c r="H1546">
        <v>0</v>
      </c>
      <c r="I1546">
        <v>11</v>
      </c>
      <c r="J1546" t="s">
        <v>23</v>
      </c>
      <c r="K1546" t="s">
        <v>24</v>
      </c>
      <c r="L1546" t="s">
        <v>25</v>
      </c>
      <c r="M1546" t="s">
        <v>79</v>
      </c>
      <c r="N1546" t="s">
        <v>27</v>
      </c>
      <c r="O1546" t="s">
        <v>27</v>
      </c>
    </row>
    <row r="1547" spans="1:15" x14ac:dyDescent="0.3">
      <c r="A1547">
        <v>1545</v>
      </c>
      <c r="B1547">
        <v>43537.845196759263</v>
      </c>
      <c r="C1547">
        <v>43537.848321759258</v>
      </c>
      <c r="D1547">
        <v>1</v>
      </c>
      <c r="E1547">
        <v>0.9</v>
      </c>
      <c r="F1547">
        <v>5.5</v>
      </c>
      <c r="G1547">
        <v>1.85</v>
      </c>
      <c r="H1547">
        <v>0</v>
      </c>
      <c r="I1547">
        <v>11.15</v>
      </c>
      <c r="J1547" t="s">
        <v>23</v>
      </c>
      <c r="K1547" t="s">
        <v>24</v>
      </c>
      <c r="L1547" t="s">
        <v>34</v>
      </c>
      <c r="M1547" t="s">
        <v>57</v>
      </c>
      <c r="N1547" t="s">
        <v>27</v>
      </c>
      <c r="O1547" t="s">
        <v>27</v>
      </c>
    </row>
    <row r="1548" spans="1:15" x14ac:dyDescent="0.3">
      <c r="A1548">
        <v>1546</v>
      </c>
      <c r="B1548">
        <v>43536.388391203705</v>
      </c>
      <c r="C1548">
        <v>43536.40457175926</v>
      </c>
      <c r="D1548">
        <v>1</v>
      </c>
      <c r="E1548">
        <v>2.0299999999999998</v>
      </c>
      <c r="F1548">
        <v>15</v>
      </c>
      <c r="G1548">
        <v>0</v>
      </c>
      <c r="H1548">
        <v>0</v>
      </c>
      <c r="I1548">
        <v>18.3</v>
      </c>
      <c r="J1548" t="s">
        <v>23</v>
      </c>
      <c r="K1548" t="s">
        <v>28</v>
      </c>
      <c r="L1548" t="s">
        <v>56</v>
      </c>
      <c r="M1548" t="s">
        <v>52</v>
      </c>
      <c r="N1548" t="s">
        <v>27</v>
      </c>
      <c r="O1548" t="s">
        <v>27</v>
      </c>
    </row>
    <row r="1549" spans="1:15" x14ac:dyDescent="0.3">
      <c r="A1549">
        <v>1547</v>
      </c>
      <c r="B1549">
        <v>43531.829629629632</v>
      </c>
      <c r="C1549">
        <v>43531.831793981481</v>
      </c>
      <c r="D1549">
        <v>1</v>
      </c>
      <c r="E1549">
        <v>1</v>
      </c>
      <c r="F1549">
        <v>5</v>
      </c>
      <c r="G1549">
        <v>0</v>
      </c>
      <c r="H1549">
        <v>0</v>
      </c>
      <c r="I1549">
        <v>9.3000000000000007</v>
      </c>
      <c r="J1549" t="s">
        <v>23</v>
      </c>
      <c r="K1549" t="s">
        <v>28</v>
      </c>
      <c r="L1549" t="s">
        <v>26</v>
      </c>
      <c r="M1549" t="s">
        <v>25</v>
      </c>
      <c r="N1549" t="s">
        <v>27</v>
      </c>
      <c r="O1549" t="s">
        <v>27</v>
      </c>
    </row>
    <row r="1550" spans="1:15" x14ac:dyDescent="0.3">
      <c r="A1550">
        <v>1548</v>
      </c>
      <c r="B1550">
        <v>43542.516134259262</v>
      </c>
      <c r="C1550">
        <v>43542.52921296296</v>
      </c>
      <c r="D1550">
        <v>1</v>
      </c>
      <c r="E1550">
        <v>1.3</v>
      </c>
      <c r="F1550">
        <v>12.5</v>
      </c>
      <c r="G1550">
        <v>4</v>
      </c>
      <c r="H1550">
        <v>0</v>
      </c>
      <c r="I1550">
        <v>19.8</v>
      </c>
      <c r="J1550" t="s">
        <v>23</v>
      </c>
      <c r="K1550" t="s">
        <v>24</v>
      </c>
      <c r="L1550" t="s">
        <v>34</v>
      </c>
      <c r="M1550" t="s">
        <v>55</v>
      </c>
      <c r="N1550" t="s">
        <v>27</v>
      </c>
      <c r="O1550" t="s">
        <v>27</v>
      </c>
    </row>
    <row r="1551" spans="1:15" x14ac:dyDescent="0.3">
      <c r="A1551">
        <v>1549</v>
      </c>
      <c r="B1551">
        <v>43531.534421296295</v>
      </c>
      <c r="C1551">
        <v>43531.548298611109</v>
      </c>
      <c r="D1551">
        <v>2</v>
      </c>
      <c r="E1551">
        <v>1.1000000000000001</v>
      </c>
      <c r="F1551">
        <v>12.5</v>
      </c>
      <c r="G1551">
        <v>3.15</v>
      </c>
      <c r="H1551">
        <v>0</v>
      </c>
      <c r="I1551">
        <v>18.95</v>
      </c>
      <c r="J1551" t="s">
        <v>23</v>
      </c>
      <c r="K1551" t="s">
        <v>24</v>
      </c>
      <c r="L1551" t="s">
        <v>55</v>
      </c>
      <c r="M1551" t="s">
        <v>38</v>
      </c>
      <c r="N1551" t="s">
        <v>27</v>
      </c>
      <c r="O1551" t="s">
        <v>27</v>
      </c>
    </row>
    <row r="1552" spans="1:15" x14ac:dyDescent="0.3">
      <c r="A1552">
        <v>1550</v>
      </c>
      <c r="B1552">
        <v>43529.35193287037</v>
      </c>
      <c r="C1552">
        <v>43529.357314814813</v>
      </c>
      <c r="D1552">
        <v>1</v>
      </c>
      <c r="E1552">
        <v>0.9</v>
      </c>
      <c r="F1552">
        <v>6.5</v>
      </c>
      <c r="G1552">
        <v>0.5</v>
      </c>
      <c r="H1552">
        <v>0</v>
      </c>
      <c r="I1552">
        <v>7.8</v>
      </c>
      <c r="J1552" t="s">
        <v>23</v>
      </c>
      <c r="K1552" t="s">
        <v>24</v>
      </c>
      <c r="L1552" t="s">
        <v>45</v>
      </c>
      <c r="M1552" t="s">
        <v>158</v>
      </c>
      <c r="N1552" t="s">
        <v>46</v>
      </c>
      <c r="O1552" t="s">
        <v>46</v>
      </c>
    </row>
    <row r="1553" spans="1:15" x14ac:dyDescent="0.3">
      <c r="A1553">
        <v>1551</v>
      </c>
      <c r="B1553">
        <v>43544.415416666663</v>
      </c>
      <c r="C1553">
        <v>43544.443229166667</v>
      </c>
      <c r="D1553">
        <v>2</v>
      </c>
      <c r="E1553">
        <v>11.3</v>
      </c>
      <c r="F1553">
        <v>40</v>
      </c>
      <c r="G1553">
        <v>9.8000000000000007</v>
      </c>
      <c r="H1553">
        <v>5.76</v>
      </c>
      <c r="I1553">
        <v>58.86</v>
      </c>
      <c r="J1553" t="s">
        <v>23</v>
      </c>
      <c r="K1553" t="s">
        <v>24</v>
      </c>
      <c r="L1553" t="s">
        <v>35</v>
      </c>
      <c r="M1553" t="s">
        <v>44</v>
      </c>
      <c r="N1553" t="s">
        <v>27</v>
      </c>
      <c r="O1553" t="s">
        <v>46</v>
      </c>
    </row>
    <row r="1554" spans="1:15" x14ac:dyDescent="0.3">
      <c r="A1554">
        <v>1552</v>
      </c>
      <c r="B1554">
        <v>43532.581319444442</v>
      </c>
      <c r="C1554">
        <v>43532.586608796293</v>
      </c>
      <c r="D1554">
        <v>1</v>
      </c>
      <c r="E1554">
        <v>1.38</v>
      </c>
      <c r="F1554">
        <v>7</v>
      </c>
      <c r="G1554">
        <v>2.06</v>
      </c>
      <c r="H1554">
        <v>0</v>
      </c>
      <c r="I1554">
        <v>12.36</v>
      </c>
      <c r="J1554" t="s">
        <v>23</v>
      </c>
      <c r="K1554" t="s">
        <v>24</v>
      </c>
      <c r="L1554" t="s">
        <v>34</v>
      </c>
      <c r="M1554" t="s">
        <v>79</v>
      </c>
      <c r="N1554" t="s">
        <v>27</v>
      </c>
      <c r="O1554" t="s">
        <v>27</v>
      </c>
    </row>
    <row r="1555" spans="1:15" x14ac:dyDescent="0.3">
      <c r="A1555">
        <v>1553</v>
      </c>
      <c r="B1555">
        <v>43532.504317129627</v>
      </c>
      <c r="C1555">
        <v>43532.506412037037</v>
      </c>
      <c r="D1555">
        <v>1</v>
      </c>
      <c r="E1555">
        <v>0.49</v>
      </c>
      <c r="F1555">
        <v>4</v>
      </c>
      <c r="G1555">
        <v>1</v>
      </c>
      <c r="H1555">
        <v>0</v>
      </c>
      <c r="I1555">
        <v>8.3000000000000007</v>
      </c>
      <c r="J1555" t="s">
        <v>23</v>
      </c>
      <c r="K1555" t="s">
        <v>24</v>
      </c>
      <c r="L1555" t="s">
        <v>77</v>
      </c>
      <c r="M1555" t="s">
        <v>25</v>
      </c>
      <c r="N1555" t="s">
        <v>27</v>
      </c>
      <c r="O1555" t="s">
        <v>27</v>
      </c>
    </row>
    <row r="1556" spans="1:15" x14ac:dyDescent="0.3">
      <c r="A1556">
        <v>1554</v>
      </c>
      <c r="B1556">
        <v>43535.903865740744</v>
      </c>
      <c r="C1556">
        <v>43535.908414351848</v>
      </c>
      <c r="D1556">
        <v>2</v>
      </c>
      <c r="E1556">
        <v>1.37</v>
      </c>
      <c r="F1556">
        <v>7</v>
      </c>
      <c r="G1556">
        <v>1.62</v>
      </c>
      <c r="H1556">
        <v>0</v>
      </c>
      <c r="I1556">
        <v>12.42</v>
      </c>
      <c r="J1556" t="s">
        <v>23</v>
      </c>
      <c r="K1556" t="s">
        <v>24</v>
      </c>
      <c r="L1556" t="s">
        <v>29</v>
      </c>
      <c r="M1556" t="s">
        <v>48</v>
      </c>
      <c r="N1556" t="s">
        <v>27</v>
      </c>
      <c r="O1556" t="s">
        <v>27</v>
      </c>
    </row>
    <row r="1557" spans="1:15" x14ac:dyDescent="0.3">
      <c r="A1557">
        <v>1555</v>
      </c>
      <c r="B1557">
        <v>43544.5387962963</v>
      </c>
      <c r="C1557">
        <v>43544.546527777777</v>
      </c>
      <c r="D1557">
        <v>1</v>
      </c>
      <c r="E1557">
        <v>2.74</v>
      </c>
      <c r="F1557">
        <v>10.5</v>
      </c>
      <c r="G1557">
        <v>1.2</v>
      </c>
      <c r="H1557">
        <v>0</v>
      </c>
      <c r="I1557">
        <v>15</v>
      </c>
      <c r="J1557" t="s">
        <v>23</v>
      </c>
      <c r="K1557" t="s">
        <v>24</v>
      </c>
      <c r="L1557" t="s">
        <v>48</v>
      </c>
      <c r="M1557" t="s">
        <v>82</v>
      </c>
      <c r="N1557" t="s">
        <v>27</v>
      </c>
      <c r="O1557" t="s">
        <v>27</v>
      </c>
    </row>
    <row r="1558" spans="1:15" x14ac:dyDescent="0.3">
      <c r="A1558">
        <v>1556</v>
      </c>
      <c r="B1558">
        <v>43536.828993055555</v>
      </c>
      <c r="C1558">
        <v>43536.835243055553</v>
      </c>
      <c r="D1558">
        <v>1</v>
      </c>
      <c r="E1558">
        <v>1.9</v>
      </c>
      <c r="F1558">
        <v>8.5</v>
      </c>
      <c r="G1558">
        <v>2.5499999999999998</v>
      </c>
      <c r="H1558">
        <v>0</v>
      </c>
      <c r="I1558">
        <v>15.35</v>
      </c>
      <c r="J1558" t="s">
        <v>23</v>
      </c>
      <c r="K1558" t="s">
        <v>24</v>
      </c>
      <c r="L1558" t="s">
        <v>70</v>
      </c>
      <c r="M1558" t="s">
        <v>63</v>
      </c>
      <c r="N1558" t="s">
        <v>27</v>
      </c>
      <c r="O1558" t="s">
        <v>27</v>
      </c>
    </row>
    <row r="1559" spans="1:15" x14ac:dyDescent="0.3">
      <c r="A1559">
        <v>1557</v>
      </c>
      <c r="B1559">
        <v>43525.484629629631</v>
      </c>
      <c r="C1559">
        <v>43525.496168981481</v>
      </c>
      <c r="D1559">
        <v>1</v>
      </c>
      <c r="E1559">
        <v>1.7</v>
      </c>
      <c r="F1559">
        <v>11.5</v>
      </c>
      <c r="G1559">
        <v>3.7</v>
      </c>
      <c r="H1559">
        <v>0</v>
      </c>
      <c r="I1559">
        <v>18.5</v>
      </c>
      <c r="J1559" t="s">
        <v>23</v>
      </c>
      <c r="K1559" t="s">
        <v>24</v>
      </c>
      <c r="L1559" t="s">
        <v>58</v>
      </c>
      <c r="M1559" t="s">
        <v>64</v>
      </c>
      <c r="N1559" t="s">
        <v>27</v>
      </c>
      <c r="O1559" t="s">
        <v>27</v>
      </c>
    </row>
    <row r="1560" spans="1:15" x14ac:dyDescent="0.3">
      <c r="A1560">
        <v>1558</v>
      </c>
      <c r="B1560">
        <v>43543.726203703707</v>
      </c>
      <c r="C1560">
        <v>43543.743530092594</v>
      </c>
      <c r="D1560">
        <v>5</v>
      </c>
      <c r="E1560">
        <v>3.26</v>
      </c>
      <c r="F1560">
        <v>17.5</v>
      </c>
      <c r="G1560">
        <v>2.1800000000000002</v>
      </c>
      <c r="H1560">
        <v>0</v>
      </c>
      <c r="I1560">
        <v>23.98</v>
      </c>
      <c r="J1560" t="s">
        <v>23</v>
      </c>
      <c r="K1560" t="s">
        <v>24</v>
      </c>
      <c r="L1560" t="s">
        <v>79</v>
      </c>
      <c r="M1560" t="s">
        <v>70</v>
      </c>
      <c r="N1560" t="s">
        <v>27</v>
      </c>
      <c r="O1560" t="s">
        <v>27</v>
      </c>
    </row>
    <row r="1561" spans="1:15" x14ac:dyDescent="0.3">
      <c r="A1561">
        <v>1559</v>
      </c>
      <c r="B1561">
        <v>43526.539594907408</v>
      </c>
      <c r="C1561">
        <v>43526.547476851854</v>
      </c>
      <c r="D1561">
        <v>6</v>
      </c>
      <c r="E1561">
        <v>2.1</v>
      </c>
      <c r="F1561">
        <v>9.5</v>
      </c>
      <c r="G1561">
        <v>1</v>
      </c>
      <c r="H1561">
        <v>0</v>
      </c>
      <c r="I1561">
        <v>13.8</v>
      </c>
      <c r="J1561" t="s">
        <v>23</v>
      </c>
      <c r="K1561" t="s">
        <v>24</v>
      </c>
      <c r="L1561" t="s">
        <v>42</v>
      </c>
      <c r="M1561" t="s">
        <v>39</v>
      </c>
      <c r="N1561" t="s">
        <v>27</v>
      </c>
      <c r="O1561" t="s">
        <v>27</v>
      </c>
    </row>
    <row r="1562" spans="1:15" x14ac:dyDescent="0.3">
      <c r="A1562">
        <v>1560</v>
      </c>
      <c r="B1562">
        <v>43552.352071759262</v>
      </c>
      <c r="C1562">
        <v>43552.356493055559</v>
      </c>
      <c r="D1562">
        <v>1</v>
      </c>
      <c r="E1562">
        <v>0.8</v>
      </c>
      <c r="F1562">
        <v>6</v>
      </c>
      <c r="G1562">
        <v>1.85</v>
      </c>
      <c r="H1562">
        <v>0</v>
      </c>
      <c r="I1562">
        <v>11.15</v>
      </c>
      <c r="J1562" t="s">
        <v>23</v>
      </c>
      <c r="K1562" t="s">
        <v>24</v>
      </c>
      <c r="L1562" t="s">
        <v>68</v>
      </c>
      <c r="M1562" t="s">
        <v>90</v>
      </c>
      <c r="N1562" t="s">
        <v>27</v>
      </c>
      <c r="O1562" t="s">
        <v>27</v>
      </c>
    </row>
    <row r="1563" spans="1:15" x14ac:dyDescent="0.3">
      <c r="A1563">
        <v>1561</v>
      </c>
      <c r="B1563">
        <v>43533.5465625</v>
      </c>
      <c r="C1563">
        <v>43533.59170138889</v>
      </c>
      <c r="D1563">
        <v>1</v>
      </c>
      <c r="E1563">
        <v>18.29</v>
      </c>
      <c r="F1563">
        <v>59.5</v>
      </c>
      <c r="G1563">
        <v>0</v>
      </c>
      <c r="H1563">
        <v>0</v>
      </c>
      <c r="I1563">
        <v>60.3</v>
      </c>
      <c r="J1563" t="s">
        <v>23</v>
      </c>
      <c r="K1563" t="s">
        <v>28</v>
      </c>
      <c r="L1563" t="s">
        <v>73</v>
      </c>
      <c r="M1563" t="s">
        <v>87</v>
      </c>
      <c r="N1563" t="s">
        <v>46</v>
      </c>
      <c r="O1563" t="s">
        <v>67</v>
      </c>
    </row>
    <row r="1564" spans="1:15" x14ac:dyDescent="0.3">
      <c r="A1564">
        <v>1562</v>
      </c>
      <c r="B1564">
        <v>43540.024305555555</v>
      </c>
      <c r="C1564">
        <v>43540.051053240742</v>
      </c>
      <c r="D1564">
        <v>1</v>
      </c>
      <c r="E1564">
        <v>3.73</v>
      </c>
      <c r="F1564">
        <v>24</v>
      </c>
      <c r="G1564">
        <v>0</v>
      </c>
      <c r="H1564">
        <v>0</v>
      </c>
      <c r="I1564">
        <v>27.8</v>
      </c>
      <c r="J1564" t="s">
        <v>23</v>
      </c>
      <c r="K1564" t="s">
        <v>28</v>
      </c>
      <c r="L1564" t="s">
        <v>51</v>
      </c>
      <c r="M1564" t="s">
        <v>76</v>
      </c>
      <c r="N1564" t="s">
        <v>27</v>
      </c>
      <c r="O1564" t="s">
        <v>27</v>
      </c>
    </row>
    <row r="1565" spans="1:15" x14ac:dyDescent="0.3">
      <c r="A1565">
        <v>1563</v>
      </c>
      <c r="B1565">
        <v>43545.410694444443</v>
      </c>
      <c r="C1565">
        <v>43545.414560185185</v>
      </c>
      <c r="D1565">
        <v>1</v>
      </c>
      <c r="E1565">
        <v>0.3</v>
      </c>
      <c r="F1565">
        <v>5</v>
      </c>
      <c r="G1565">
        <v>0</v>
      </c>
      <c r="H1565">
        <v>0</v>
      </c>
      <c r="I1565">
        <v>8.3000000000000007</v>
      </c>
      <c r="J1565" t="s">
        <v>23</v>
      </c>
      <c r="K1565" t="s">
        <v>28</v>
      </c>
      <c r="L1565" t="s">
        <v>57</v>
      </c>
      <c r="M1565" t="s">
        <v>41</v>
      </c>
      <c r="N1565" t="s">
        <v>27</v>
      </c>
      <c r="O1565" t="s">
        <v>27</v>
      </c>
    </row>
    <row r="1566" spans="1:15" x14ac:dyDescent="0.3">
      <c r="A1566">
        <v>1564</v>
      </c>
      <c r="B1566">
        <v>43534.361793981479</v>
      </c>
      <c r="C1566">
        <v>43534.366226851853</v>
      </c>
      <c r="D1566">
        <v>6</v>
      </c>
      <c r="E1566">
        <v>1.38</v>
      </c>
      <c r="F1566">
        <v>7</v>
      </c>
      <c r="G1566">
        <v>2.06</v>
      </c>
      <c r="H1566">
        <v>0</v>
      </c>
      <c r="I1566">
        <v>12.36</v>
      </c>
      <c r="J1566" t="s">
        <v>23</v>
      </c>
      <c r="K1566" t="s">
        <v>24</v>
      </c>
      <c r="L1566" t="s">
        <v>65</v>
      </c>
      <c r="M1566" t="s">
        <v>70</v>
      </c>
      <c r="N1566" t="s">
        <v>27</v>
      </c>
      <c r="O1566" t="s">
        <v>27</v>
      </c>
    </row>
    <row r="1567" spans="1:15" x14ac:dyDescent="0.3">
      <c r="A1567">
        <v>1565</v>
      </c>
      <c r="B1567">
        <v>43549.539479166669</v>
      </c>
      <c r="C1567">
        <v>43549.554074074076</v>
      </c>
      <c r="D1567">
        <v>1</v>
      </c>
      <c r="E1567">
        <v>5.3</v>
      </c>
      <c r="F1567">
        <v>19.5</v>
      </c>
      <c r="G1567">
        <v>4.55</v>
      </c>
      <c r="H1567">
        <v>0</v>
      </c>
      <c r="I1567">
        <v>27.35</v>
      </c>
      <c r="J1567" t="s">
        <v>23</v>
      </c>
      <c r="K1567" t="s">
        <v>24</v>
      </c>
      <c r="L1567" t="s">
        <v>49</v>
      </c>
      <c r="M1567" t="s">
        <v>52</v>
      </c>
      <c r="N1567" t="s">
        <v>27</v>
      </c>
      <c r="O1567" t="s">
        <v>27</v>
      </c>
    </row>
    <row r="1568" spans="1:15" x14ac:dyDescent="0.3">
      <c r="A1568">
        <v>1566</v>
      </c>
      <c r="B1568">
        <v>43542.097905092596</v>
      </c>
      <c r="C1568">
        <v>43542.117638888885</v>
      </c>
      <c r="D1568">
        <v>1</v>
      </c>
      <c r="E1568">
        <v>6</v>
      </c>
      <c r="F1568">
        <v>23</v>
      </c>
      <c r="G1568">
        <v>0</v>
      </c>
      <c r="H1568">
        <v>0</v>
      </c>
      <c r="I1568">
        <v>26.8</v>
      </c>
      <c r="J1568" t="s">
        <v>23</v>
      </c>
      <c r="L1568" t="s">
        <v>68</v>
      </c>
      <c r="M1568" t="s">
        <v>135</v>
      </c>
      <c r="N1568" t="s">
        <v>27</v>
      </c>
      <c r="O1568" t="s">
        <v>67</v>
      </c>
    </row>
    <row r="1569" spans="1:15" x14ac:dyDescent="0.3">
      <c r="A1569">
        <v>1567</v>
      </c>
      <c r="B1569">
        <v>43549.408935185187</v>
      </c>
      <c r="C1569">
        <v>43549.415520833332</v>
      </c>
      <c r="D1569">
        <v>1</v>
      </c>
      <c r="E1569">
        <v>0.35</v>
      </c>
      <c r="F1569">
        <v>7</v>
      </c>
      <c r="G1569">
        <v>2.58</v>
      </c>
      <c r="H1569">
        <v>0</v>
      </c>
      <c r="I1569">
        <v>12.88</v>
      </c>
      <c r="J1569" t="s">
        <v>23</v>
      </c>
      <c r="K1569" t="s">
        <v>24</v>
      </c>
      <c r="L1569" t="s">
        <v>58</v>
      </c>
      <c r="M1569" t="s">
        <v>43</v>
      </c>
      <c r="N1569" t="s">
        <v>27</v>
      </c>
      <c r="O1569" t="s">
        <v>27</v>
      </c>
    </row>
    <row r="1570" spans="1:15" x14ac:dyDescent="0.3">
      <c r="A1570">
        <v>1568</v>
      </c>
      <c r="B1570">
        <v>43546.933287037034</v>
      </c>
      <c r="C1570">
        <v>43546.941354166665</v>
      </c>
      <c r="D1570">
        <v>1</v>
      </c>
      <c r="E1570">
        <v>1.96</v>
      </c>
      <c r="F1570">
        <v>10</v>
      </c>
      <c r="G1570">
        <v>0</v>
      </c>
      <c r="H1570">
        <v>0</v>
      </c>
      <c r="I1570">
        <v>13.8</v>
      </c>
      <c r="J1570" t="s">
        <v>23</v>
      </c>
      <c r="K1570" t="s">
        <v>28</v>
      </c>
      <c r="L1570" t="s">
        <v>75</v>
      </c>
      <c r="M1570" t="s">
        <v>34</v>
      </c>
      <c r="N1570" t="s">
        <v>27</v>
      </c>
      <c r="O1570" t="s">
        <v>27</v>
      </c>
    </row>
    <row r="1571" spans="1:15" x14ac:dyDescent="0.3">
      <c r="A1571">
        <v>1569</v>
      </c>
      <c r="B1571">
        <v>43535.431631944448</v>
      </c>
      <c r="C1571">
        <v>43535.440694444442</v>
      </c>
      <c r="D1571">
        <v>1</v>
      </c>
      <c r="E1571">
        <v>1.1000000000000001</v>
      </c>
      <c r="F1571">
        <v>9.5</v>
      </c>
      <c r="G1571">
        <v>3.8</v>
      </c>
      <c r="H1571">
        <v>0</v>
      </c>
      <c r="I1571">
        <v>16.600000000000001</v>
      </c>
      <c r="J1571" t="s">
        <v>23</v>
      </c>
      <c r="K1571" t="s">
        <v>24</v>
      </c>
      <c r="L1571" t="s">
        <v>58</v>
      </c>
      <c r="M1571" t="s">
        <v>55</v>
      </c>
      <c r="N1571" t="s">
        <v>27</v>
      </c>
      <c r="O1571" t="s">
        <v>27</v>
      </c>
    </row>
    <row r="1572" spans="1:15" x14ac:dyDescent="0.3">
      <c r="A1572">
        <v>1570</v>
      </c>
      <c r="B1572">
        <v>43531.391851851855</v>
      </c>
      <c r="C1572">
        <v>43531.398275462961</v>
      </c>
      <c r="D1572">
        <v>1</v>
      </c>
      <c r="E1572">
        <v>1.2</v>
      </c>
      <c r="F1572">
        <v>8</v>
      </c>
      <c r="G1572">
        <v>2.25</v>
      </c>
      <c r="H1572">
        <v>0</v>
      </c>
      <c r="I1572">
        <v>13.55</v>
      </c>
      <c r="J1572" t="s">
        <v>23</v>
      </c>
      <c r="K1572" t="s">
        <v>24</v>
      </c>
      <c r="L1572" t="s">
        <v>31</v>
      </c>
      <c r="M1572" t="s">
        <v>60</v>
      </c>
      <c r="N1572" t="s">
        <v>27</v>
      </c>
      <c r="O1572" t="s">
        <v>27</v>
      </c>
    </row>
    <row r="1573" spans="1:15" x14ac:dyDescent="0.3">
      <c r="A1573">
        <v>1571</v>
      </c>
      <c r="B1573">
        <v>43529.688217592593</v>
      </c>
      <c r="C1573">
        <v>43529.691076388888</v>
      </c>
      <c r="D1573">
        <v>5</v>
      </c>
      <c r="E1573">
        <v>0.64</v>
      </c>
      <c r="F1573">
        <v>5</v>
      </c>
      <c r="G1573">
        <v>0</v>
      </c>
      <c r="H1573">
        <v>0</v>
      </c>
      <c r="I1573">
        <v>9.3000000000000007</v>
      </c>
      <c r="J1573" t="s">
        <v>23</v>
      </c>
      <c r="K1573" t="s">
        <v>28</v>
      </c>
      <c r="L1573" t="s">
        <v>94</v>
      </c>
      <c r="M1573" t="s">
        <v>32</v>
      </c>
      <c r="N1573" t="s">
        <v>27</v>
      </c>
      <c r="O1573" t="s">
        <v>27</v>
      </c>
    </row>
    <row r="1574" spans="1:15" x14ac:dyDescent="0.3">
      <c r="A1574">
        <v>1572</v>
      </c>
      <c r="B1574">
        <v>43544.003587962965</v>
      </c>
      <c r="C1574">
        <v>43544.012361111112</v>
      </c>
      <c r="D1574">
        <v>1</v>
      </c>
      <c r="E1574">
        <v>2.85</v>
      </c>
      <c r="F1574">
        <v>12</v>
      </c>
      <c r="G1574">
        <v>3.16</v>
      </c>
      <c r="H1574">
        <v>0</v>
      </c>
      <c r="I1574">
        <v>18.96</v>
      </c>
      <c r="J1574" t="s">
        <v>23</v>
      </c>
      <c r="K1574" t="s">
        <v>24</v>
      </c>
      <c r="L1574" t="s">
        <v>76</v>
      </c>
      <c r="M1574" t="s">
        <v>95</v>
      </c>
      <c r="N1574" t="s">
        <v>27</v>
      </c>
      <c r="O1574" t="s">
        <v>67</v>
      </c>
    </row>
    <row r="1575" spans="1:15" x14ac:dyDescent="0.3">
      <c r="A1575">
        <v>1573</v>
      </c>
      <c r="B1575">
        <v>43536.906226851854</v>
      </c>
      <c r="C1575">
        <v>43536.912430555552</v>
      </c>
      <c r="D1575">
        <v>1</v>
      </c>
      <c r="E1575">
        <v>1.2</v>
      </c>
      <c r="F1575">
        <v>7.5</v>
      </c>
      <c r="G1575">
        <v>0</v>
      </c>
      <c r="H1575">
        <v>0</v>
      </c>
      <c r="I1575">
        <v>11.3</v>
      </c>
      <c r="J1575" t="s">
        <v>23</v>
      </c>
      <c r="K1575" t="s">
        <v>28</v>
      </c>
      <c r="L1575" t="s">
        <v>52</v>
      </c>
      <c r="M1575" t="s">
        <v>38</v>
      </c>
      <c r="N1575" t="s">
        <v>27</v>
      </c>
      <c r="O1575" t="s">
        <v>27</v>
      </c>
    </row>
    <row r="1576" spans="1:15" x14ac:dyDescent="0.3">
      <c r="A1576">
        <v>1574</v>
      </c>
      <c r="B1576">
        <v>43555.507013888891</v>
      </c>
      <c r="C1576">
        <v>43555.513599537036</v>
      </c>
      <c r="D1576">
        <v>1</v>
      </c>
      <c r="E1576">
        <v>1.25</v>
      </c>
      <c r="F1576">
        <v>8</v>
      </c>
      <c r="G1576">
        <v>0</v>
      </c>
      <c r="H1576">
        <v>0</v>
      </c>
      <c r="I1576">
        <v>11.3</v>
      </c>
      <c r="J1576" t="s">
        <v>23</v>
      </c>
      <c r="K1576" t="s">
        <v>28</v>
      </c>
      <c r="L1576" t="s">
        <v>41</v>
      </c>
      <c r="M1576" t="s">
        <v>51</v>
      </c>
      <c r="N1576" t="s">
        <v>27</v>
      </c>
      <c r="O1576" t="s">
        <v>27</v>
      </c>
    </row>
    <row r="1577" spans="1:15" x14ac:dyDescent="0.3">
      <c r="A1577">
        <v>1575</v>
      </c>
      <c r="B1577">
        <v>43548.866689814815</v>
      </c>
      <c r="C1577">
        <v>43548.876712962963</v>
      </c>
      <c r="D1577">
        <v>1</v>
      </c>
      <c r="E1577">
        <v>2.92</v>
      </c>
      <c r="F1577">
        <v>12</v>
      </c>
      <c r="G1577">
        <v>3.16</v>
      </c>
      <c r="H1577">
        <v>0</v>
      </c>
      <c r="I1577">
        <v>18.96</v>
      </c>
      <c r="J1577" t="s">
        <v>23</v>
      </c>
      <c r="K1577" t="s">
        <v>24</v>
      </c>
      <c r="L1577" t="s">
        <v>94</v>
      </c>
      <c r="M1577" t="s">
        <v>62</v>
      </c>
      <c r="N1577" t="s">
        <v>27</v>
      </c>
      <c r="O1577" t="s">
        <v>27</v>
      </c>
    </row>
    <row r="1578" spans="1:15" x14ac:dyDescent="0.3">
      <c r="A1578">
        <v>1576</v>
      </c>
      <c r="B1578">
        <v>43536.695243055554</v>
      </c>
      <c r="C1578">
        <v>43536.69771990741</v>
      </c>
      <c r="D1578">
        <v>1</v>
      </c>
      <c r="E1578">
        <v>0.6</v>
      </c>
      <c r="F1578">
        <v>4.5</v>
      </c>
      <c r="G1578">
        <v>1.76</v>
      </c>
      <c r="H1578">
        <v>0</v>
      </c>
      <c r="I1578">
        <v>10.56</v>
      </c>
      <c r="J1578" t="s">
        <v>23</v>
      </c>
      <c r="K1578" t="s">
        <v>24</v>
      </c>
      <c r="L1578" t="s">
        <v>42</v>
      </c>
      <c r="M1578" t="s">
        <v>42</v>
      </c>
      <c r="N1578" t="s">
        <v>27</v>
      </c>
      <c r="O1578" t="s">
        <v>27</v>
      </c>
    </row>
    <row r="1579" spans="1:15" x14ac:dyDescent="0.3">
      <c r="A1579">
        <v>1577</v>
      </c>
      <c r="B1579">
        <v>43532.947337962964</v>
      </c>
      <c r="C1579">
        <v>43532.96166666667</v>
      </c>
      <c r="D1579">
        <v>4</v>
      </c>
      <c r="E1579">
        <v>5.7</v>
      </c>
      <c r="F1579">
        <v>19.5</v>
      </c>
      <c r="G1579">
        <v>4.66</v>
      </c>
      <c r="H1579">
        <v>0</v>
      </c>
      <c r="I1579">
        <v>27.96</v>
      </c>
      <c r="J1579" t="s">
        <v>23</v>
      </c>
      <c r="K1579" t="s">
        <v>24</v>
      </c>
      <c r="L1579" t="s">
        <v>35</v>
      </c>
      <c r="M1579" t="s">
        <v>139</v>
      </c>
      <c r="N1579" t="s">
        <v>27</v>
      </c>
      <c r="O1579" t="s">
        <v>27</v>
      </c>
    </row>
    <row r="1580" spans="1:15" x14ac:dyDescent="0.3">
      <c r="A1580">
        <v>1578</v>
      </c>
      <c r="B1580">
        <v>43535.400081018517</v>
      </c>
      <c r="C1580">
        <v>43535.407060185185</v>
      </c>
      <c r="D1580">
        <v>1</v>
      </c>
      <c r="E1580">
        <v>0.53</v>
      </c>
      <c r="F1580">
        <v>7.5</v>
      </c>
      <c r="G1580">
        <v>0</v>
      </c>
      <c r="H1580">
        <v>0</v>
      </c>
      <c r="I1580">
        <v>10.8</v>
      </c>
      <c r="J1580" t="s">
        <v>23</v>
      </c>
      <c r="K1580" t="s">
        <v>28</v>
      </c>
      <c r="L1580" t="s">
        <v>52</v>
      </c>
      <c r="M1580" t="s">
        <v>60</v>
      </c>
      <c r="N1580" t="s">
        <v>27</v>
      </c>
      <c r="O1580" t="s">
        <v>27</v>
      </c>
    </row>
    <row r="1581" spans="1:15" x14ac:dyDescent="0.3">
      <c r="A1581">
        <v>1579</v>
      </c>
      <c r="B1581">
        <v>43531.754201388889</v>
      </c>
      <c r="C1581">
        <v>43531.765868055554</v>
      </c>
      <c r="D1581">
        <v>1</v>
      </c>
      <c r="E1581">
        <v>2.0099999999999998</v>
      </c>
      <c r="F1581">
        <v>12</v>
      </c>
      <c r="G1581">
        <v>4.08</v>
      </c>
      <c r="H1581">
        <v>0</v>
      </c>
      <c r="I1581">
        <v>20.38</v>
      </c>
      <c r="J1581" t="s">
        <v>23</v>
      </c>
      <c r="K1581" t="s">
        <v>24</v>
      </c>
      <c r="L1581" t="s">
        <v>29</v>
      </c>
      <c r="M1581" t="s">
        <v>35</v>
      </c>
      <c r="N1581" t="s">
        <v>27</v>
      </c>
      <c r="O1581" t="s">
        <v>27</v>
      </c>
    </row>
    <row r="1582" spans="1:15" x14ac:dyDescent="0.3">
      <c r="A1582">
        <v>1580</v>
      </c>
      <c r="B1582">
        <v>43545.979895833334</v>
      </c>
      <c r="C1582">
        <v>43545.98814814815</v>
      </c>
      <c r="D1582">
        <v>1</v>
      </c>
      <c r="E1582">
        <v>3.35</v>
      </c>
      <c r="F1582">
        <v>12</v>
      </c>
      <c r="G1582">
        <v>3.16</v>
      </c>
      <c r="H1582">
        <v>0</v>
      </c>
      <c r="I1582">
        <v>18.96</v>
      </c>
      <c r="J1582" t="s">
        <v>23</v>
      </c>
      <c r="K1582" t="s">
        <v>24</v>
      </c>
      <c r="L1582" t="s">
        <v>56</v>
      </c>
      <c r="M1582" t="s">
        <v>42</v>
      </c>
      <c r="N1582" t="s">
        <v>27</v>
      </c>
      <c r="O1582" t="s">
        <v>27</v>
      </c>
    </row>
    <row r="1583" spans="1:15" x14ac:dyDescent="0.3">
      <c r="A1583">
        <v>1581</v>
      </c>
      <c r="B1583">
        <v>43552.837523148148</v>
      </c>
      <c r="C1583">
        <v>43552.848553240743</v>
      </c>
      <c r="D1583">
        <v>1</v>
      </c>
      <c r="E1583">
        <v>2.11</v>
      </c>
      <c r="F1583">
        <v>11</v>
      </c>
      <c r="G1583">
        <v>2.96</v>
      </c>
      <c r="H1583">
        <v>0</v>
      </c>
      <c r="I1583">
        <v>17.760000000000002</v>
      </c>
      <c r="J1583" t="s">
        <v>23</v>
      </c>
      <c r="K1583" t="s">
        <v>24</v>
      </c>
      <c r="L1583" t="s">
        <v>60</v>
      </c>
      <c r="M1583" t="s">
        <v>53</v>
      </c>
      <c r="N1583" t="s">
        <v>27</v>
      </c>
      <c r="O1583" t="s">
        <v>27</v>
      </c>
    </row>
    <row r="1584" spans="1:15" x14ac:dyDescent="0.3">
      <c r="A1584">
        <v>1582</v>
      </c>
      <c r="B1584">
        <v>43538.410104166665</v>
      </c>
      <c r="C1584">
        <v>43538.417013888888</v>
      </c>
      <c r="D1584">
        <v>1</v>
      </c>
      <c r="E1584">
        <v>0.64</v>
      </c>
      <c r="F1584">
        <v>7.5</v>
      </c>
      <c r="G1584">
        <v>0</v>
      </c>
      <c r="H1584">
        <v>0</v>
      </c>
      <c r="I1584">
        <v>10.8</v>
      </c>
      <c r="J1584" t="s">
        <v>23</v>
      </c>
      <c r="K1584" t="s">
        <v>28</v>
      </c>
      <c r="L1584" t="s">
        <v>34</v>
      </c>
      <c r="M1584" t="s">
        <v>57</v>
      </c>
      <c r="N1584" t="s">
        <v>27</v>
      </c>
      <c r="O1584" t="s">
        <v>27</v>
      </c>
    </row>
    <row r="1585" spans="1:15" x14ac:dyDescent="0.3">
      <c r="A1585">
        <v>1583</v>
      </c>
      <c r="B1585">
        <v>43546.988877314812</v>
      </c>
      <c r="C1585">
        <v>43546.99795138889</v>
      </c>
      <c r="D1585">
        <v>5</v>
      </c>
      <c r="E1585">
        <v>2.2799999999999998</v>
      </c>
      <c r="F1585">
        <v>10</v>
      </c>
      <c r="G1585">
        <v>3.45</v>
      </c>
      <c r="H1585">
        <v>0</v>
      </c>
      <c r="I1585">
        <v>17.25</v>
      </c>
      <c r="J1585" t="s">
        <v>23</v>
      </c>
      <c r="K1585" t="s">
        <v>24</v>
      </c>
      <c r="L1585" t="s">
        <v>51</v>
      </c>
      <c r="M1585" t="s">
        <v>71</v>
      </c>
      <c r="N1585" t="s">
        <v>27</v>
      </c>
      <c r="O1585" t="s">
        <v>27</v>
      </c>
    </row>
    <row r="1586" spans="1:15" x14ac:dyDescent="0.3">
      <c r="A1586">
        <v>1584</v>
      </c>
      <c r="B1586">
        <v>43540.940104166664</v>
      </c>
      <c r="C1586">
        <v>43540.947453703702</v>
      </c>
      <c r="D1586">
        <v>1</v>
      </c>
      <c r="E1586">
        <v>2.1800000000000002</v>
      </c>
      <c r="F1586">
        <v>9.5</v>
      </c>
      <c r="G1586">
        <v>2.66</v>
      </c>
      <c r="H1586">
        <v>0</v>
      </c>
      <c r="I1586">
        <v>15.96</v>
      </c>
      <c r="J1586" t="s">
        <v>23</v>
      </c>
      <c r="K1586" t="s">
        <v>24</v>
      </c>
      <c r="L1586" t="s">
        <v>52</v>
      </c>
      <c r="M1586" t="s">
        <v>62</v>
      </c>
      <c r="N1586" t="s">
        <v>27</v>
      </c>
      <c r="O1586" t="s">
        <v>27</v>
      </c>
    </row>
    <row r="1587" spans="1:15" x14ac:dyDescent="0.3">
      <c r="A1587">
        <v>1585</v>
      </c>
      <c r="B1587">
        <v>43541.473506944443</v>
      </c>
      <c r="C1587">
        <v>43541.47896990741</v>
      </c>
      <c r="D1587">
        <v>2</v>
      </c>
      <c r="E1587">
        <v>1.72</v>
      </c>
      <c r="F1587">
        <v>8</v>
      </c>
      <c r="G1587">
        <v>2.82</v>
      </c>
      <c r="H1587">
        <v>0</v>
      </c>
      <c r="I1587">
        <v>14.12</v>
      </c>
      <c r="J1587" t="s">
        <v>23</v>
      </c>
      <c r="K1587" t="s">
        <v>24</v>
      </c>
      <c r="L1587" t="s">
        <v>33</v>
      </c>
      <c r="M1587" t="s">
        <v>34</v>
      </c>
      <c r="N1587" t="s">
        <v>27</v>
      </c>
      <c r="O1587" t="s">
        <v>27</v>
      </c>
    </row>
    <row r="1588" spans="1:15" x14ac:dyDescent="0.3">
      <c r="A1588">
        <v>1586</v>
      </c>
      <c r="B1588">
        <v>43546.009895833333</v>
      </c>
      <c r="C1588">
        <v>43546.019062500003</v>
      </c>
      <c r="D1588">
        <v>1</v>
      </c>
      <c r="E1588">
        <v>3.1</v>
      </c>
      <c r="F1588">
        <v>12</v>
      </c>
      <c r="G1588">
        <v>0</v>
      </c>
      <c r="H1588">
        <v>0</v>
      </c>
      <c r="I1588">
        <v>15.8</v>
      </c>
      <c r="J1588" t="s">
        <v>23</v>
      </c>
      <c r="K1588" t="s">
        <v>28</v>
      </c>
      <c r="L1588" t="s">
        <v>50</v>
      </c>
      <c r="M1588" t="s">
        <v>55</v>
      </c>
      <c r="N1588" t="s">
        <v>27</v>
      </c>
      <c r="O1588" t="s">
        <v>27</v>
      </c>
    </row>
    <row r="1589" spans="1:15" x14ac:dyDescent="0.3">
      <c r="A1589">
        <v>1587</v>
      </c>
      <c r="B1589">
        <v>43542.725069444445</v>
      </c>
      <c r="C1589">
        <v>43542.727476851855</v>
      </c>
      <c r="D1589">
        <v>1</v>
      </c>
      <c r="E1589">
        <v>0.45</v>
      </c>
      <c r="F1589">
        <v>4</v>
      </c>
      <c r="G1589">
        <v>0</v>
      </c>
      <c r="H1589">
        <v>0</v>
      </c>
      <c r="I1589">
        <v>8.3000000000000007</v>
      </c>
      <c r="J1589" t="s">
        <v>23</v>
      </c>
      <c r="K1589" t="s">
        <v>28</v>
      </c>
      <c r="L1589" t="s">
        <v>51</v>
      </c>
      <c r="M1589" t="s">
        <v>52</v>
      </c>
      <c r="N1589" t="s">
        <v>27</v>
      </c>
      <c r="O1589" t="s">
        <v>27</v>
      </c>
    </row>
    <row r="1590" spans="1:15" x14ac:dyDescent="0.3">
      <c r="A1590">
        <v>1588</v>
      </c>
      <c r="B1590">
        <v>43546.98474537037</v>
      </c>
      <c r="C1590">
        <v>43546.991284722222</v>
      </c>
      <c r="D1590">
        <v>2</v>
      </c>
      <c r="E1590">
        <v>0.86</v>
      </c>
      <c r="F1590">
        <v>7.5</v>
      </c>
      <c r="G1590">
        <v>1</v>
      </c>
      <c r="H1590">
        <v>0</v>
      </c>
      <c r="I1590">
        <v>12.3</v>
      </c>
      <c r="J1590" t="s">
        <v>23</v>
      </c>
      <c r="K1590" t="s">
        <v>24</v>
      </c>
      <c r="L1590" t="s">
        <v>75</v>
      </c>
      <c r="M1590" t="s">
        <v>37</v>
      </c>
      <c r="N1590" t="s">
        <v>27</v>
      </c>
      <c r="O1590" t="s">
        <v>27</v>
      </c>
    </row>
    <row r="1591" spans="1:15" x14ac:dyDescent="0.3">
      <c r="A1591">
        <v>1589</v>
      </c>
      <c r="B1591">
        <v>43540.832129629627</v>
      </c>
      <c r="C1591">
        <v>43540.844004629631</v>
      </c>
      <c r="D1591">
        <v>1</v>
      </c>
      <c r="E1591">
        <v>2.89</v>
      </c>
      <c r="F1591">
        <v>13</v>
      </c>
      <c r="G1591">
        <v>3.26</v>
      </c>
      <c r="H1591">
        <v>0</v>
      </c>
      <c r="I1591">
        <v>19.559999999999999</v>
      </c>
      <c r="J1591" t="s">
        <v>23</v>
      </c>
      <c r="K1591" t="s">
        <v>24</v>
      </c>
      <c r="L1591" t="s">
        <v>55</v>
      </c>
      <c r="M1591" t="s">
        <v>48</v>
      </c>
      <c r="N1591" t="s">
        <v>27</v>
      </c>
      <c r="O1591" t="s">
        <v>27</v>
      </c>
    </row>
    <row r="1592" spans="1:15" x14ac:dyDescent="0.3">
      <c r="A1592">
        <v>1590</v>
      </c>
      <c r="B1592">
        <v>43537.7344212963</v>
      </c>
      <c r="C1592">
        <v>43537.753240740742</v>
      </c>
      <c r="D1592">
        <v>1</v>
      </c>
      <c r="E1592">
        <v>4.9000000000000004</v>
      </c>
      <c r="F1592">
        <v>20</v>
      </c>
      <c r="G1592">
        <v>4.8499999999999996</v>
      </c>
      <c r="H1592">
        <v>0</v>
      </c>
      <c r="I1592">
        <v>29.15</v>
      </c>
      <c r="J1592" t="s">
        <v>23</v>
      </c>
      <c r="K1592" t="s">
        <v>24</v>
      </c>
      <c r="L1592" t="s">
        <v>36</v>
      </c>
      <c r="M1592" t="s">
        <v>48</v>
      </c>
      <c r="N1592" t="s">
        <v>27</v>
      </c>
      <c r="O1592" t="s">
        <v>27</v>
      </c>
    </row>
    <row r="1593" spans="1:15" x14ac:dyDescent="0.3">
      <c r="A1593">
        <v>1591</v>
      </c>
      <c r="B1593">
        <v>43533.432696759257</v>
      </c>
      <c r="C1593">
        <v>43533.442210648151</v>
      </c>
      <c r="D1593">
        <v>1</v>
      </c>
      <c r="E1593">
        <v>2.76</v>
      </c>
      <c r="F1593">
        <v>12</v>
      </c>
      <c r="G1593">
        <v>3.06</v>
      </c>
      <c r="H1593">
        <v>0</v>
      </c>
      <c r="I1593">
        <v>18.36</v>
      </c>
      <c r="J1593" t="s">
        <v>23</v>
      </c>
      <c r="K1593" t="s">
        <v>24</v>
      </c>
      <c r="L1593" t="s">
        <v>94</v>
      </c>
      <c r="M1593" t="s">
        <v>41</v>
      </c>
      <c r="N1593" t="s">
        <v>27</v>
      </c>
      <c r="O1593" t="s">
        <v>27</v>
      </c>
    </row>
    <row r="1594" spans="1:15" x14ac:dyDescent="0.3">
      <c r="A1594">
        <v>1592</v>
      </c>
      <c r="B1594">
        <v>43526.738807870373</v>
      </c>
      <c r="C1594">
        <v>43526.748333333337</v>
      </c>
      <c r="D1594">
        <v>1</v>
      </c>
      <c r="E1594">
        <v>1.88</v>
      </c>
      <c r="F1594">
        <v>10.5</v>
      </c>
      <c r="G1594">
        <v>2.76</v>
      </c>
      <c r="H1594">
        <v>0</v>
      </c>
      <c r="I1594">
        <v>16.559999999999999</v>
      </c>
      <c r="J1594" t="s">
        <v>23</v>
      </c>
      <c r="K1594" t="s">
        <v>24</v>
      </c>
      <c r="L1594" t="s">
        <v>64</v>
      </c>
      <c r="M1594" t="s">
        <v>42</v>
      </c>
      <c r="N1594" t="s">
        <v>27</v>
      </c>
      <c r="O1594" t="s">
        <v>27</v>
      </c>
    </row>
    <row r="1595" spans="1:15" x14ac:dyDescent="0.3">
      <c r="A1595">
        <v>1593</v>
      </c>
      <c r="B1595">
        <v>43542.761493055557</v>
      </c>
      <c r="C1595">
        <v>43542.767361111109</v>
      </c>
      <c r="D1595">
        <v>1</v>
      </c>
      <c r="E1595">
        <v>1.6</v>
      </c>
      <c r="F1595">
        <v>8</v>
      </c>
      <c r="G1595">
        <v>2.4500000000000002</v>
      </c>
      <c r="H1595">
        <v>0</v>
      </c>
      <c r="I1595">
        <v>14.75</v>
      </c>
      <c r="J1595" t="s">
        <v>23</v>
      </c>
      <c r="K1595" t="s">
        <v>24</v>
      </c>
      <c r="L1595" t="s">
        <v>71</v>
      </c>
      <c r="M1595" t="s">
        <v>60</v>
      </c>
      <c r="N1595" t="s">
        <v>27</v>
      </c>
      <c r="O1595" t="s">
        <v>27</v>
      </c>
    </row>
    <row r="1596" spans="1:15" x14ac:dyDescent="0.3">
      <c r="A1596">
        <v>1594</v>
      </c>
      <c r="B1596">
        <v>43547.299699074072</v>
      </c>
      <c r="C1596">
        <v>43547.302199074074</v>
      </c>
      <c r="D1596">
        <v>1</v>
      </c>
      <c r="E1596">
        <v>0.8</v>
      </c>
      <c r="F1596">
        <v>5</v>
      </c>
      <c r="G1596">
        <v>1.65</v>
      </c>
      <c r="H1596">
        <v>0</v>
      </c>
      <c r="I1596">
        <v>9.9499999999999993</v>
      </c>
      <c r="J1596" t="s">
        <v>23</v>
      </c>
      <c r="K1596" t="s">
        <v>24</v>
      </c>
      <c r="L1596" t="s">
        <v>55</v>
      </c>
      <c r="M1596" t="s">
        <v>41</v>
      </c>
      <c r="N1596" t="s">
        <v>27</v>
      </c>
      <c r="O1596" t="s">
        <v>27</v>
      </c>
    </row>
    <row r="1597" spans="1:15" x14ac:dyDescent="0.3">
      <c r="A1597">
        <v>1595</v>
      </c>
      <c r="B1597">
        <v>43545.323935185188</v>
      </c>
      <c r="C1597">
        <v>43545.378287037034</v>
      </c>
      <c r="D1597">
        <v>1</v>
      </c>
      <c r="E1597">
        <v>12.78</v>
      </c>
      <c r="F1597">
        <v>52</v>
      </c>
      <c r="G1597">
        <v>11.06</v>
      </c>
      <c r="H1597">
        <v>0</v>
      </c>
      <c r="I1597">
        <v>66.36</v>
      </c>
      <c r="J1597" t="s">
        <v>23</v>
      </c>
      <c r="K1597" t="s">
        <v>24</v>
      </c>
      <c r="L1597" t="s">
        <v>159</v>
      </c>
      <c r="M1597" t="s">
        <v>83</v>
      </c>
      <c r="N1597" t="s">
        <v>46</v>
      </c>
      <c r="O1597" t="s">
        <v>27</v>
      </c>
    </row>
    <row r="1598" spans="1:15" x14ac:dyDescent="0.3">
      <c r="A1598">
        <v>1596</v>
      </c>
      <c r="B1598">
        <v>43538.357546296298</v>
      </c>
      <c r="C1598">
        <v>43538.358680555553</v>
      </c>
      <c r="D1598">
        <v>1</v>
      </c>
      <c r="E1598">
        <v>0.3</v>
      </c>
      <c r="F1598">
        <v>3.5</v>
      </c>
      <c r="G1598">
        <v>0</v>
      </c>
      <c r="H1598">
        <v>0</v>
      </c>
      <c r="I1598">
        <v>6.8</v>
      </c>
      <c r="J1598" t="s">
        <v>23</v>
      </c>
      <c r="K1598" t="s">
        <v>28</v>
      </c>
      <c r="L1598" t="s">
        <v>77</v>
      </c>
      <c r="M1598" t="s">
        <v>33</v>
      </c>
      <c r="N1598" t="s">
        <v>27</v>
      </c>
      <c r="O1598" t="s">
        <v>27</v>
      </c>
    </row>
    <row r="1599" spans="1:15" x14ac:dyDescent="0.3">
      <c r="A1599">
        <v>1597</v>
      </c>
      <c r="B1599">
        <v>43534.740810185183</v>
      </c>
      <c r="C1599">
        <v>43534.752106481479</v>
      </c>
      <c r="D1599">
        <v>1</v>
      </c>
      <c r="E1599">
        <v>3.56</v>
      </c>
      <c r="F1599">
        <v>14</v>
      </c>
      <c r="G1599">
        <v>1.5</v>
      </c>
      <c r="H1599">
        <v>0</v>
      </c>
      <c r="I1599">
        <v>18.8</v>
      </c>
      <c r="J1599" t="s">
        <v>23</v>
      </c>
      <c r="K1599" t="s">
        <v>24</v>
      </c>
      <c r="L1599" t="s">
        <v>71</v>
      </c>
      <c r="M1599" t="s">
        <v>91</v>
      </c>
      <c r="N1599" t="s">
        <v>27</v>
      </c>
      <c r="O1599" t="s">
        <v>67</v>
      </c>
    </row>
    <row r="1600" spans="1:15" x14ac:dyDescent="0.3">
      <c r="A1600">
        <v>1598</v>
      </c>
      <c r="B1600">
        <v>43548.984861111108</v>
      </c>
      <c r="C1600">
        <v>43548.993564814817</v>
      </c>
      <c r="D1600">
        <v>1</v>
      </c>
      <c r="E1600">
        <v>3.38</v>
      </c>
      <c r="F1600">
        <v>12.5</v>
      </c>
      <c r="G1600">
        <v>2.44</v>
      </c>
      <c r="H1600">
        <v>0</v>
      </c>
      <c r="I1600">
        <v>18.739999999999998</v>
      </c>
      <c r="J1600" t="s">
        <v>23</v>
      </c>
      <c r="K1600" t="s">
        <v>24</v>
      </c>
      <c r="L1600" t="s">
        <v>38</v>
      </c>
      <c r="M1600" t="s">
        <v>83</v>
      </c>
      <c r="N1600" t="s">
        <v>27</v>
      </c>
      <c r="O1600" t="s">
        <v>27</v>
      </c>
    </row>
    <row r="1601" spans="1:15" x14ac:dyDescent="0.3">
      <c r="A1601">
        <v>1599</v>
      </c>
      <c r="B1601">
        <v>43534.137488425928</v>
      </c>
      <c r="C1601">
        <v>43534.151261574072</v>
      </c>
      <c r="D1601">
        <v>1</v>
      </c>
      <c r="E1601">
        <v>3.62</v>
      </c>
      <c r="F1601">
        <v>16</v>
      </c>
      <c r="G1601">
        <v>3.96</v>
      </c>
      <c r="H1601">
        <v>0</v>
      </c>
      <c r="I1601">
        <v>23.76</v>
      </c>
      <c r="J1601" t="s">
        <v>23</v>
      </c>
      <c r="K1601" t="s">
        <v>24</v>
      </c>
      <c r="L1601" t="s">
        <v>30</v>
      </c>
      <c r="M1601" t="s">
        <v>95</v>
      </c>
      <c r="N1601" t="s">
        <v>27</v>
      </c>
      <c r="O1601" t="s">
        <v>67</v>
      </c>
    </row>
    <row r="1602" spans="1:15" x14ac:dyDescent="0.3">
      <c r="A1602">
        <v>1600</v>
      </c>
      <c r="B1602">
        <v>43526.565868055557</v>
      </c>
      <c r="C1602">
        <v>43526.571898148148</v>
      </c>
      <c r="D1602">
        <v>1</v>
      </c>
      <c r="E1602">
        <v>1.6</v>
      </c>
      <c r="F1602">
        <v>8.5</v>
      </c>
      <c r="G1602">
        <v>2.35</v>
      </c>
      <c r="H1602">
        <v>0</v>
      </c>
      <c r="I1602">
        <v>14.15</v>
      </c>
      <c r="J1602" t="s">
        <v>23</v>
      </c>
      <c r="K1602" t="s">
        <v>24</v>
      </c>
      <c r="L1602" t="s">
        <v>29</v>
      </c>
      <c r="M1602" t="s">
        <v>47</v>
      </c>
      <c r="N1602" t="s">
        <v>27</v>
      </c>
      <c r="O1602" t="s">
        <v>27</v>
      </c>
    </row>
    <row r="1603" spans="1:15" x14ac:dyDescent="0.3">
      <c r="A1603">
        <v>1601</v>
      </c>
      <c r="B1603">
        <v>43547.504571759258</v>
      </c>
      <c r="C1603">
        <v>43547.512083333335</v>
      </c>
      <c r="D1603">
        <v>2</v>
      </c>
      <c r="E1603">
        <v>1.3</v>
      </c>
      <c r="F1603">
        <v>8.5</v>
      </c>
      <c r="G1603">
        <v>0</v>
      </c>
      <c r="H1603">
        <v>0</v>
      </c>
      <c r="I1603">
        <v>11.8</v>
      </c>
      <c r="J1603" t="s">
        <v>23</v>
      </c>
      <c r="K1603" t="s">
        <v>28</v>
      </c>
      <c r="L1603" t="s">
        <v>55</v>
      </c>
      <c r="M1603" t="s">
        <v>51</v>
      </c>
      <c r="N1603" t="s">
        <v>27</v>
      </c>
      <c r="O1603" t="s">
        <v>27</v>
      </c>
    </row>
    <row r="1604" spans="1:15" x14ac:dyDescent="0.3">
      <c r="A1604">
        <v>1602</v>
      </c>
      <c r="B1604">
        <v>43538.917534722219</v>
      </c>
      <c r="C1604">
        <v>43538.924016203702</v>
      </c>
      <c r="D1604">
        <v>1</v>
      </c>
      <c r="E1604">
        <v>1.28</v>
      </c>
      <c r="F1604">
        <v>7.5</v>
      </c>
      <c r="G1604">
        <v>2.2599999999999998</v>
      </c>
      <c r="H1604">
        <v>0</v>
      </c>
      <c r="I1604">
        <v>13.56</v>
      </c>
      <c r="J1604" t="s">
        <v>23</v>
      </c>
      <c r="K1604" t="s">
        <v>24</v>
      </c>
      <c r="L1604" t="s">
        <v>43</v>
      </c>
      <c r="M1604" t="s">
        <v>43</v>
      </c>
      <c r="N1604" t="s">
        <v>27</v>
      </c>
      <c r="O1604" t="s">
        <v>27</v>
      </c>
    </row>
    <row r="1605" spans="1:15" x14ac:dyDescent="0.3">
      <c r="A1605">
        <v>1603</v>
      </c>
      <c r="B1605">
        <v>43553.641041666669</v>
      </c>
      <c r="C1605">
        <v>43553.652592592596</v>
      </c>
      <c r="D1605">
        <v>1</v>
      </c>
      <c r="E1605">
        <v>1.88</v>
      </c>
      <c r="F1605">
        <v>11.5</v>
      </c>
      <c r="G1605">
        <v>4.4400000000000004</v>
      </c>
      <c r="H1605">
        <v>0</v>
      </c>
      <c r="I1605">
        <v>19.239999999999998</v>
      </c>
      <c r="J1605" t="s">
        <v>23</v>
      </c>
      <c r="K1605" t="s">
        <v>24</v>
      </c>
      <c r="L1605" t="s">
        <v>72</v>
      </c>
      <c r="M1605" t="s">
        <v>55</v>
      </c>
      <c r="N1605" t="s">
        <v>27</v>
      </c>
      <c r="O1605" t="s">
        <v>27</v>
      </c>
    </row>
    <row r="1606" spans="1:15" x14ac:dyDescent="0.3">
      <c r="A1606">
        <v>1604</v>
      </c>
      <c r="B1606">
        <v>43552.763055555559</v>
      </c>
      <c r="C1606">
        <v>43552.778773148151</v>
      </c>
      <c r="D1606">
        <v>2</v>
      </c>
      <c r="E1606">
        <v>3.1</v>
      </c>
      <c r="F1606">
        <v>16.5</v>
      </c>
      <c r="G1606">
        <v>4.16</v>
      </c>
      <c r="H1606">
        <v>0</v>
      </c>
      <c r="I1606">
        <v>24.96</v>
      </c>
      <c r="J1606" t="s">
        <v>23</v>
      </c>
      <c r="K1606" t="s">
        <v>24</v>
      </c>
      <c r="L1606" t="s">
        <v>71</v>
      </c>
      <c r="M1606" t="s">
        <v>36</v>
      </c>
      <c r="N1606" t="s">
        <v>27</v>
      </c>
      <c r="O1606" t="s">
        <v>27</v>
      </c>
    </row>
    <row r="1607" spans="1:15" x14ac:dyDescent="0.3">
      <c r="A1607">
        <v>1605</v>
      </c>
      <c r="B1607">
        <v>43555.208912037036</v>
      </c>
      <c r="C1607">
        <v>43555.217395833337</v>
      </c>
      <c r="D1607">
        <v>1</v>
      </c>
      <c r="E1607">
        <v>2.62</v>
      </c>
      <c r="F1607">
        <v>11</v>
      </c>
      <c r="G1607">
        <v>2</v>
      </c>
      <c r="H1607">
        <v>0</v>
      </c>
      <c r="I1607">
        <v>16.8</v>
      </c>
      <c r="J1607" t="s">
        <v>23</v>
      </c>
      <c r="K1607" t="s">
        <v>24</v>
      </c>
      <c r="L1607" t="s">
        <v>52</v>
      </c>
      <c r="M1607" t="s">
        <v>75</v>
      </c>
      <c r="N1607" t="s">
        <v>27</v>
      </c>
      <c r="O1607" t="s">
        <v>27</v>
      </c>
    </row>
    <row r="1608" spans="1:15" x14ac:dyDescent="0.3">
      <c r="A1608">
        <v>1606</v>
      </c>
      <c r="B1608">
        <v>43533.51</v>
      </c>
      <c r="C1608">
        <v>43533.513842592591</v>
      </c>
      <c r="D1608">
        <v>1</v>
      </c>
      <c r="E1608">
        <v>0.91</v>
      </c>
      <c r="F1608">
        <v>6</v>
      </c>
      <c r="G1608">
        <v>1.86</v>
      </c>
      <c r="H1608">
        <v>0</v>
      </c>
      <c r="I1608">
        <v>11.16</v>
      </c>
      <c r="J1608" t="s">
        <v>23</v>
      </c>
      <c r="K1608" t="s">
        <v>24</v>
      </c>
      <c r="L1608" t="s">
        <v>42</v>
      </c>
      <c r="M1608" t="s">
        <v>29</v>
      </c>
      <c r="N1608" t="s">
        <v>27</v>
      </c>
      <c r="O1608" t="s">
        <v>27</v>
      </c>
    </row>
    <row r="1609" spans="1:15" x14ac:dyDescent="0.3">
      <c r="A1609">
        <v>1607</v>
      </c>
      <c r="B1609">
        <v>43535.370289351849</v>
      </c>
      <c r="C1609">
        <v>43535.384108796294</v>
      </c>
      <c r="D1609">
        <v>1</v>
      </c>
      <c r="E1609">
        <v>1.2</v>
      </c>
      <c r="F1609">
        <v>13</v>
      </c>
      <c r="G1609">
        <v>4.05</v>
      </c>
      <c r="H1609">
        <v>0</v>
      </c>
      <c r="I1609">
        <v>20.350000000000001</v>
      </c>
      <c r="J1609" t="s">
        <v>23</v>
      </c>
      <c r="K1609" t="s">
        <v>24</v>
      </c>
      <c r="L1609" t="s">
        <v>60</v>
      </c>
      <c r="M1609" t="s">
        <v>71</v>
      </c>
      <c r="N1609" t="s">
        <v>27</v>
      </c>
      <c r="O1609" t="s">
        <v>27</v>
      </c>
    </row>
    <row r="1610" spans="1:15" x14ac:dyDescent="0.3">
      <c r="A1610">
        <v>1608</v>
      </c>
      <c r="B1610">
        <v>43543.641539351855</v>
      </c>
      <c r="C1610">
        <v>43543.66778935185</v>
      </c>
      <c r="D1610">
        <v>2</v>
      </c>
      <c r="E1610">
        <v>11.8</v>
      </c>
      <c r="F1610">
        <v>38.5</v>
      </c>
      <c r="G1610">
        <v>0</v>
      </c>
      <c r="H1610">
        <v>0</v>
      </c>
      <c r="I1610">
        <v>39.299999999999997</v>
      </c>
      <c r="J1610" t="s">
        <v>23</v>
      </c>
      <c r="K1610" t="s">
        <v>28</v>
      </c>
      <c r="L1610" t="s">
        <v>73</v>
      </c>
      <c r="M1610" t="s">
        <v>129</v>
      </c>
      <c r="N1610" t="s">
        <v>46</v>
      </c>
      <c r="O1610" t="s">
        <v>67</v>
      </c>
    </row>
    <row r="1611" spans="1:15" x14ac:dyDescent="0.3">
      <c r="A1611">
        <v>1609</v>
      </c>
      <c r="B1611">
        <v>43540.774085648147</v>
      </c>
      <c r="C1611">
        <v>43540.799085648148</v>
      </c>
      <c r="D1611">
        <v>1</v>
      </c>
      <c r="E1611">
        <v>17.170000000000002</v>
      </c>
      <c r="F1611">
        <v>52</v>
      </c>
      <c r="G1611">
        <v>11.06</v>
      </c>
      <c r="H1611">
        <v>0</v>
      </c>
      <c r="I1611">
        <v>66.36</v>
      </c>
      <c r="J1611" t="s">
        <v>23</v>
      </c>
      <c r="K1611" t="s">
        <v>24</v>
      </c>
      <c r="L1611" t="s">
        <v>57</v>
      </c>
      <c r="M1611" t="s">
        <v>73</v>
      </c>
      <c r="N1611" t="s">
        <v>27</v>
      </c>
      <c r="O1611" t="s">
        <v>46</v>
      </c>
    </row>
    <row r="1612" spans="1:15" x14ac:dyDescent="0.3">
      <c r="A1612">
        <v>1610</v>
      </c>
      <c r="B1612">
        <v>43547.929594907408</v>
      </c>
      <c r="C1612">
        <v>43547.933298611111</v>
      </c>
      <c r="D1612">
        <v>2</v>
      </c>
      <c r="E1612">
        <v>1.19</v>
      </c>
      <c r="F1612">
        <v>6</v>
      </c>
      <c r="G1612">
        <v>1.96</v>
      </c>
      <c r="H1612">
        <v>0</v>
      </c>
      <c r="I1612">
        <v>11.76</v>
      </c>
      <c r="J1612" t="s">
        <v>23</v>
      </c>
      <c r="K1612" t="s">
        <v>24</v>
      </c>
      <c r="L1612" t="s">
        <v>79</v>
      </c>
      <c r="M1612" t="s">
        <v>70</v>
      </c>
      <c r="N1612" t="s">
        <v>27</v>
      </c>
      <c r="O1612" t="s">
        <v>27</v>
      </c>
    </row>
    <row r="1613" spans="1:15" x14ac:dyDescent="0.3">
      <c r="A1613">
        <v>1611</v>
      </c>
      <c r="B1613">
        <v>43548.143692129626</v>
      </c>
      <c r="C1613">
        <v>43548.149861111109</v>
      </c>
      <c r="D1613">
        <v>1</v>
      </c>
      <c r="E1613">
        <v>1.1200000000000001</v>
      </c>
      <c r="F1613">
        <v>7.5</v>
      </c>
      <c r="G1613">
        <v>2.2599999999999998</v>
      </c>
      <c r="H1613">
        <v>0</v>
      </c>
      <c r="I1613">
        <v>13.56</v>
      </c>
      <c r="J1613" t="s">
        <v>23</v>
      </c>
      <c r="K1613" t="s">
        <v>24</v>
      </c>
      <c r="L1613" t="s">
        <v>52</v>
      </c>
      <c r="M1613" t="s">
        <v>72</v>
      </c>
      <c r="N1613" t="s">
        <v>27</v>
      </c>
      <c r="O1613" t="s">
        <v>27</v>
      </c>
    </row>
    <row r="1614" spans="1:15" x14ac:dyDescent="0.3">
      <c r="A1614">
        <v>1612</v>
      </c>
      <c r="B1614">
        <v>43546.798159722224</v>
      </c>
      <c r="C1614">
        <v>43546.80736111111</v>
      </c>
      <c r="D1614">
        <v>1</v>
      </c>
      <c r="E1614">
        <v>3.34</v>
      </c>
      <c r="F1614">
        <v>13</v>
      </c>
      <c r="G1614">
        <v>0</v>
      </c>
      <c r="H1614">
        <v>0</v>
      </c>
      <c r="I1614">
        <v>17.3</v>
      </c>
      <c r="J1614" t="s">
        <v>23</v>
      </c>
      <c r="K1614" t="s">
        <v>28</v>
      </c>
      <c r="L1614" t="s">
        <v>34</v>
      </c>
      <c r="M1614" t="s">
        <v>74</v>
      </c>
      <c r="N1614" t="s">
        <v>27</v>
      </c>
      <c r="O1614" t="s">
        <v>46</v>
      </c>
    </row>
    <row r="1615" spans="1:15" x14ac:dyDescent="0.3">
      <c r="A1615">
        <v>1613</v>
      </c>
      <c r="B1615">
        <v>43529.368136574078</v>
      </c>
      <c r="C1615">
        <v>43529.386064814818</v>
      </c>
      <c r="D1615">
        <v>1</v>
      </c>
      <c r="E1615">
        <v>3.1</v>
      </c>
      <c r="F1615">
        <v>17.5</v>
      </c>
      <c r="G1615">
        <v>3.12</v>
      </c>
      <c r="H1615">
        <v>0</v>
      </c>
      <c r="I1615">
        <v>23.92</v>
      </c>
      <c r="J1615" t="s">
        <v>23</v>
      </c>
      <c r="K1615" t="s">
        <v>24</v>
      </c>
      <c r="L1615" t="s">
        <v>50</v>
      </c>
      <c r="M1615" t="s">
        <v>57</v>
      </c>
      <c r="N1615" t="s">
        <v>27</v>
      </c>
      <c r="O1615" t="s">
        <v>27</v>
      </c>
    </row>
    <row r="1616" spans="1:15" x14ac:dyDescent="0.3">
      <c r="A1616">
        <v>1614</v>
      </c>
      <c r="B1616">
        <v>43548.508564814816</v>
      </c>
      <c r="C1616">
        <v>43548.519386574073</v>
      </c>
      <c r="D1616">
        <v>1</v>
      </c>
      <c r="E1616">
        <v>1.55</v>
      </c>
      <c r="F1616">
        <v>10.5</v>
      </c>
      <c r="G1616">
        <v>0</v>
      </c>
      <c r="H1616">
        <v>0</v>
      </c>
      <c r="I1616">
        <v>13.8</v>
      </c>
      <c r="J1616" t="s">
        <v>23</v>
      </c>
      <c r="K1616" t="s">
        <v>28</v>
      </c>
      <c r="L1616" t="s">
        <v>26</v>
      </c>
      <c r="M1616" t="s">
        <v>43</v>
      </c>
      <c r="N1616" t="s">
        <v>27</v>
      </c>
      <c r="O1616" t="s">
        <v>27</v>
      </c>
    </row>
    <row r="1617" spans="1:15" x14ac:dyDescent="0.3">
      <c r="A1617">
        <v>1615</v>
      </c>
      <c r="B1617">
        <v>43545.960613425923</v>
      </c>
      <c r="C1617">
        <v>43545.966400462959</v>
      </c>
      <c r="D1617">
        <v>1</v>
      </c>
      <c r="E1617">
        <v>2.08</v>
      </c>
      <c r="F1617">
        <v>9</v>
      </c>
      <c r="G1617">
        <v>2.56</v>
      </c>
      <c r="H1617">
        <v>0</v>
      </c>
      <c r="I1617">
        <v>15.36</v>
      </c>
      <c r="J1617" t="s">
        <v>23</v>
      </c>
      <c r="K1617" t="s">
        <v>24</v>
      </c>
      <c r="L1617" t="s">
        <v>36</v>
      </c>
      <c r="M1617" t="s">
        <v>31</v>
      </c>
      <c r="N1617" t="s">
        <v>27</v>
      </c>
      <c r="O1617" t="s">
        <v>27</v>
      </c>
    </row>
    <row r="1618" spans="1:15" x14ac:dyDescent="0.3">
      <c r="A1618">
        <v>1616</v>
      </c>
      <c r="B1618">
        <v>43547.690729166665</v>
      </c>
      <c r="C1618">
        <v>43547.713437500002</v>
      </c>
      <c r="D1618">
        <v>3</v>
      </c>
      <c r="E1618">
        <v>3.45</v>
      </c>
      <c r="F1618">
        <v>20.5</v>
      </c>
      <c r="G1618">
        <v>0</v>
      </c>
      <c r="H1618">
        <v>0</v>
      </c>
      <c r="I1618">
        <v>23.8</v>
      </c>
      <c r="J1618" t="s">
        <v>23</v>
      </c>
      <c r="K1618" t="s">
        <v>28</v>
      </c>
      <c r="L1618" t="s">
        <v>83</v>
      </c>
      <c r="M1618" t="s">
        <v>35</v>
      </c>
      <c r="N1618" t="s">
        <v>27</v>
      </c>
      <c r="O1618" t="s">
        <v>27</v>
      </c>
    </row>
    <row r="1619" spans="1:15" x14ac:dyDescent="0.3">
      <c r="A1619">
        <v>1617</v>
      </c>
      <c r="B1619">
        <v>43540.383692129632</v>
      </c>
      <c r="C1619">
        <v>43540.397106481483</v>
      </c>
      <c r="D1619">
        <v>1</v>
      </c>
      <c r="E1619">
        <v>8.83</v>
      </c>
      <c r="F1619">
        <v>26.5</v>
      </c>
      <c r="G1619">
        <v>7.11</v>
      </c>
      <c r="H1619">
        <v>5.76</v>
      </c>
      <c r="I1619">
        <v>42.67</v>
      </c>
      <c r="J1619" t="s">
        <v>23</v>
      </c>
      <c r="K1619" t="s">
        <v>24</v>
      </c>
      <c r="L1619" t="s">
        <v>44</v>
      </c>
      <c r="M1619" t="s">
        <v>59</v>
      </c>
      <c r="N1619" t="s">
        <v>46</v>
      </c>
      <c r="O1619" t="s">
        <v>27</v>
      </c>
    </row>
    <row r="1620" spans="1:15" x14ac:dyDescent="0.3">
      <c r="A1620">
        <v>1618</v>
      </c>
      <c r="B1620">
        <v>43535.324791666666</v>
      </c>
      <c r="C1620">
        <v>43535.329293981478</v>
      </c>
      <c r="D1620">
        <v>1</v>
      </c>
      <c r="E1620">
        <v>1</v>
      </c>
      <c r="F1620">
        <v>6.5</v>
      </c>
      <c r="G1620">
        <v>1.96</v>
      </c>
      <c r="H1620">
        <v>0</v>
      </c>
      <c r="I1620">
        <v>11.76</v>
      </c>
      <c r="J1620" t="s">
        <v>23</v>
      </c>
      <c r="K1620" t="s">
        <v>24</v>
      </c>
      <c r="L1620" t="s">
        <v>25</v>
      </c>
      <c r="M1620" t="s">
        <v>34</v>
      </c>
      <c r="N1620" t="s">
        <v>27</v>
      </c>
      <c r="O1620" t="s">
        <v>27</v>
      </c>
    </row>
    <row r="1621" spans="1:15" x14ac:dyDescent="0.3">
      <c r="A1621">
        <v>1619</v>
      </c>
      <c r="B1621">
        <v>43545.838553240741</v>
      </c>
      <c r="C1621">
        <v>43545.842372685183</v>
      </c>
      <c r="D1621">
        <v>1</v>
      </c>
      <c r="E1621">
        <v>0.8</v>
      </c>
      <c r="F1621">
        <v>5.5</v>
      </c>
      <c r="G1621">
        <v>2.79</v>
      </c>
      <c r="H1621">
        <v>0</v>
      </c>
      <c r="I1621">
        <v>12.09</v>
      </c>
      <c r="J1621" t="s">
        <v>23</v>
      </c>
      <c r="K1621" t="s">
        <v>24</v>
      </c>
      <c r="L1621" t="s">
        <v>43</v>
      </c>
      <c r="M1621" t="s">
        <v>48</v>
      </c>
      <c r="N1621" t="s">
        <v>27</v>
      </c>
      <c r="O1621" t="s">
        <v>27</v>
      </c>
    </row>
    <row r="1622" spans="1:15" x14ac:dyDescent="0.3">
      <c r="A1622">
        <v>1620</v>
      </c>
      <c r="B1622">
        <v>43542.69189814815</v>
      </c>
      <c r="C1622">
        <v>43542.694722222222</v>
      </c>
      <c r="D1622">
        <v>1</v>
      </c>
      <c r="E1622">
        <v>0.98</v>
      </c>
      <c r="F1622">
        <v>5</v>
      </c>
      <c r="G1622">
        <v>0</v>
      </c>
      <c r="H1622">
        <v>0</v>
      </c>
      <c r="I1622">
        <v>9.3000000000000007</v>
      </c>
      <c r="J1622" t="s">
        <v>23</v>
      </c>
      <c r="K1622" t="s">
        <v>28</v>
      </c>
      <c r="L1622" t="s">
        <v>48</v>
      </c>
      <c r="M1622" t="s">
        <v>29</v>
      </c>
      <c r="N1622" t="s">
        <v>27</v>
      </c>
      <c r="O1622" t="s">
        <v>27</v>
      </c>
    </row>
    <row r="1623" spans="1:15" x14ac:dyDescent="0.3">
      <c r="A1623">
        <v>1621</v>
      </c>
      <c r="B1623">
        <v>43551.515115740738</v>
      </c>
      <c r="C1623">
        <v>43551.528599537036</v>
      </c>
      <c r="D1623">
        <v>5</v>
      </c>
      <c r="E1623">
        <v>5.73</v>
      </c>
      <c r="F1623">
        <v>20</v>
      </c>
      <c r="G1623">
        <v>5.82</v>
      </c>
      <c r="H1623">
        <v>0</v>
      </c>
      <c r="I1623">
        <v>29.12</v>
      </c>
      <c r="J1623" t="s">
        <v>23</v>
      </c>
      <c r="K1623" t="s">
        <v>24</v>
      </c>
      <c r="L1623" t="s">
        <v>86</v>
      </c>
      <c r="M1623" t="s">
        <v>59</v>
      </c>
      <c r="N1623" t="s">
        <v>27</v>
      </c>
      <c r="O1623" t="s">
        <v>27</v>
      </c>
    </row>
    <row r="1624" spans="1:15" x14ac:dyDescent="0.3">
      <c r="A1624">
        <v>1622</v>
      </c>
      <c r="B1624">
        <v>43536.611458333333</v>
      </c>
      <c r="C1624">
        <v>43536.61923611111</v>
      </c>
      <c r="D1624">
        <v>1</v>
      </c>
      <c r="E1624">
        <v>2.4</v>
      </c>
      <c r="F1624">
        <v>11</v>
      </c>
      <c r="G1624">
        <v>3.55</v>
      </c>
      <c r="H1624">
        <v>0</v>
      </c>
      <c r="I1624">
        <v>17.850000000000001</v>
      </c>
      <c r="J1624" t="s">
        <v>23</v>
      </c>
      <c r="K1624" t="s">
        <v>24</v>
      </c>
      <c r="L1624" t="s">
        <v>48</v>
      </c>
      <c r="M1624" t="s">
        <v>82</v>
      </c>
      <c r="N1624" t="s">
        <v>27</v>
      </c>
      <c r="O1624" t="s">
        <v>27</v>
      </c>
    </row>
    <row r="1625" spans="1:15" x14ac:dyDescent="0.3">
      <c r="A1625">
        <v>1623</v>
      </c>
      <c r="B1625">
        <v>43553.422372685185</v>
      </c>
      <c r="C1625">
        <v>43553.430393518516</v>
      </c>
      <c r="D1625">
        <v>1</v>
      </c>
      <c r="E1625">
        <v>1.45</v>
      </c>
      <c r="F1625">
        <v>9</v>
      </c>
      <c r="G1625">
        <v>0</v>
      </c>
      <c r="H1625">
        <v>0</v>
      </c>
      <c r="I1625">
        <v>12.3</v>
      </c>
      <c r="J1625" t="s">
        <v>23</v>
      </c>
      <c r="K1625" t="s">
        <v>24</v>
      </c>
      <c r="L1625" t="s">
        <v>81</v>
      </c>
      <c r="M1625" t="s">
        <v>72</v>
      </c>
      <c r="N1625" t="s">
        <v>27</v>
      </c>
      <c r="O1625" t="s">
        <v>27</v>
      </c>
    </row>
    <row r="1626" spans="1:15" x14ac:dyDescent="0.3">
      <c r="A1626">
        <v>1624</v>
      </c>
      <c r="B1626">
        <v>43551.941851851851</v>
      </c>
      <c r="C1626">
        <v>43551.945555555554</v>
      </c>
      <c r="D1626">
        <v>1</v>
      </c>
      <c r="E1626">
        <v>0.68</v>
      </c>
      <c r="F1626">
        <v>5</v>
      </c>
      <c r="G1626">
        <v>1.76</v>
      </c>
      <c r="H1626">
        <v>0</v>
      </c>
      <c r="I1626">
        <v>10.56</v>
      </c>
      <c r="J1626" t="s">
        <v>23</v>
      </c>
      <c r="K1626" t="s">
        <v>24</v>
      </c>
      <c r="L1626" t="s">
        <v>34</v>
      </c>
      <c r="M1626" t="s">
        <v>34</v>
      </c>
      <c r="N1626" t="s">
        <v>27</v>
      </c>
      <c r="O1626" t="s">
        <v>27</v>
      </c>
    </row>
    <row r="1627" spans="1:15" x14ac:dyDescent="0.3">
      <c r="A1627">
        <v>1625</v>
      </c>
      <c r="B1627">
        <v>43550.401250000003</v>
      </c>
      <c r="C1627">
        <v>43550.416585648149</v>
      </c>
      <c r="D1627">
        <v>5</v>
      </c>
      <c r="E1627">
        <v>3.44</v>
      </c>
      <c r="F1627">
        <v>15.5</v>
      </c>
      <c r="G1627">
        <v>1</v>
      </c>
      <c r="H1627">
        <v>0</v>
      </c>
      <c r="I1627">
        <v>19.8</v>
      </c>
      <c r="J1627" t="s">
        <v>23</v>
      </c>
      <c r="K1627" t="s">
        <v>24</v>
      </c>
      <c r="L1627" t="s">
        <v>33</v>
      </c>
      <c r="M1627" t="s">
        <v>41</v>
      </c>
      <c r="N1627" t="s">
        <v>27</v>
      </c>
      <c r="O1627" t="s">
        <v>27</v>
      </c>
    </row>
    <row r="1628" spans="1:15" x14ac:dyDescent="0.3">
      <c r="A1628">
        <v>1626</v>
      </c>
      <c r="B1628">
        <v>43542.876504629632</v>
      </c>
      <c r="C1628">
        <v>43542.885439814818</v>
      </c>
      <c r="D1628">
        <v>5</v>
      </c>
      <c r="E1628">
        <v>2.94</v>
      </c>
      <c r="F1628">
        <v>12</v>
      </c>
      <c r="G1628">
        <v>3.16</v>
      </c>
      <c r="H1628">
        <v>0</v>
      </c>
      <c r="I1628">
        <v>18.96</v>
      </c>
      <c r="J1628" t="s">
        <v>23</v>
      </c>
      <c r="K1628" t="s">
        <v>24</v>
      </c>
      <c r="L1628" t="s">
        <v>76</v>
      </c>
      <c r="M1628" t="s">
        <v>95</v>
      </c>
      <c r="N1628" t="s">
        <v>27</v>
      </c>
      <c r="O1628" t="s">
        <v>67</v>
      </c>
    </row>
    <row r="1629" spans="1:15" x14ac:dyDescent="0.3">
      <c r="A1629">
        <v>1627</v>
      </c>
      <c r="B1629">
        <v>43546.905150462961</v>
      </c>
      <c r="C1629">
        <v>43546.915219907409</v>
      </c>
      <c r="D1629">
        <v>2</v>
      </c>
      <c r="E1629">
        <v>3.24</v>
      </c>
      <c r="F1629">
        <v>13</v>
      </c>
      <c r="G1629">
        <v>2</v>
      </c>
      <c r="H1629">
        <v>0</v>
      </c>
      <c r="I1629">
        <v>18.8</v>
      </c>
      <c r="J1629" t="s">
        <v>23</v>
      </c>
      <c r="K1629" t="s">
        <v>24</v>
      </c>
      <c r="L1629" t="s">
        <v>59</v>
      </c>
      <c r="M1629" t="s">
        <v>33</v>
      </c>
      <c r="N1629" t="s">
        <v>27</v>
      </c>
      <c r="O1629" t="s">
        <v>27</v>
      </c>
    </row>
    <row r="1630" spans="1:15" x14ac:dyDescent="0.3">
      <c r="A1630">
        <v>1628</v>
      </c>
      <c r="B1630">
        <v>43552.053738425922</v>
      </c>
      <c r="C1630">
        <v>43552.060798611114</v>
      </c>
      <c r="D1630">
        <v>1</v>
      </c>
      <c r="E1630">
        <v>4.29</v>
      </c>
      <c r="F1630">
        <v>14</v>
      </c>
      <c r="G1630">
        <v>0</v>
      </c>
      <c r="H1630">
        <v>0</v>
      </c>
      <c r="I1630">
        <v>17.8</v>
      </c>
      <c r="J1630" t="s">
        <v>23</v>
      </c>
      <c r="K1630" t="s">
        <v>28</v>
      </c>
      <c r="L1630" t="s">
        <v>79</v>
      </c>
      <c r="M1630" t="s">
        <v>96</v>
      </c>
      <c r="N1630" t="s">
        <v>27</v>
      </c>
      <c r="O1630" t="s">
        <v>85</v>
      </c>
    </row>
    <row r="1631" spans="1:15" x14ac:dyDescent="0.3">
      <c r="A1631">
        <v>1629</v>
      </c>
      <c r="B1631">
        <v>43534.587256944447</v>
      </c>
      <c r="C1631">
        <v>43534.597534722219</v>
      </c>
      <c r="D1631">
        <v>1</v>
      </c>
      <c r="E1631">
        <v>2.2000000000000002</v>
      </c>
      <c r="F1631">
        <v>11.5</v>
      </c>
      <c r="G1631">
        <v>2.96</v>
      </c>
      <c r="H1631">
        <v>0</v>
      </c>
      <c r="I1631">
        <v>17.760000000000002</v>
      </c>
      <c r="J1631" t="s">
        <v>23</v>
      </c>
      <c r="K1631" t="s">
        <v>24</v>
      </c>
      <c r="L1631" t="s">
        <v>80</v>
      </c>
      <c r="M1631" t="s">
        <v>31</v>
      </c>
      <c r="N1631" t="s">
        <v>27</v>
      </c>
      <c r="O1631" t="s">
        <v>27</v>
      </c>
    </row>
    <row r="1632" spans="1:15" x14ac:dyDescent="0.3">
      <c r="A1632">
        <v>1630</v>
      </c>
      <c r="B1632">
        <v>43536.975590277776</v>
      </c>
      <c r="C1632">
        <v>43536.977280092593</v>
      </c>
      <c r="D1632">
        <v>1</v>
      </c>
      <c r="E1632">
        <v>0.54</v>
      </c>
      <c r="F1632">
        <v>4</v>
      </c>
      <c r="G1632">
        <v>0</v>
      </c>
      <c r="H1632">
        <v>0</v>
      </c>
      <c r="I1632">
        <v>7.8</v>
      </c>
      <c r="J1632" t="s">
        <v>23</v>
      </c>
      <c r="K1632" t="s">
        <v>28</v>
      </c>
      <c r="L1632" t="s">
        <v>52</v>
      </c>
      <c r="M1632" t="s">
        <v>55</v>
      </c>
      <c r="N1632" t="s">
        <v>27</v>
      </c>
      <c r="O1632" t="s">
        <v>27</v>
      </c>
    </row>
    <row r="1633" spans="1:15" x14ac:dyDescent="0.3">
      <c r="A1633">
        <v>1631</v>
      </c>
      <c r="B1633">
        <v>43544.75509259259</v>
      </c>
      <c r="C1633">
        <v>43544.76284722222</v>
      </c>
      <c r="D1633">
        <v>3</v>
      </c>
      <c r="E1633">
        <v>0.8</v>
      </c>
      <c r="F1633">
        <v>8</v>
      </c>
      <c r="G1633">
        <v>0</v>
      </c>
      <c r="H1633">
        <v>0</v>
      </c>
      <c r="I1633">
        <v>12.3</v>
      </c>
      <c r="J1633" t="s">
        <v>23</v>
      </c>
      <c r="K1633" t="s">
        <v>28</v>
      </c>
      <c r="L1633" t="s">
        <v>64</v>
      </c>
      <c r="M1633" t="s">
        <v>52</v>
      </c>
      <c r="N1633" t="s">
        <v>27</v>
      </c>
      <c r="O1633" t="s">
        <v>27</v>
      </c>
    </row>
    <row r="1634" spans="1:15" x14ac:dyDescent="0.3">
      <c r="A1634">
        <v>1632</v>
      </c>
      <c r="B1634">
        <v>43528.788599537038</v>
      </c>
      <c r="C1634">
        <v>43528.797361111108</v>
      </c>
      <c r="D1634">
        <v>3</v>
      </c>
      <c r="E1634">
        <v>2.13</v>
      </c>
      <c r="F1634">
        <v>10.5</v>
      </c>
      <c r="G1634">
        <v>0</v>
      </c>
      <c r="H1634">
        <v>0</v>
      </c>
      <c r="I1634">
        <v>14.25</v>
      </c>
      <c r="J1634" t="s">
        <v>23</v>
      </c>
      <c r="K1634" t="s">
        <v>24</v>
      </c>
      <c r="L1634" t="s">
        <v>74</v>
      </c>
      <c r="M1634" t="s">
        <v>45</v>
      </c>
      <c r="N1634" t="s">
        <v>46</v>
      </c>
      <c r="O1634" t="s">
        <v>46</v>
      </c>
    </row>
    <row r="1635" spans="1:15" x14ac:dyDescent="0.3">
      <c r="A1635">
        <v>1633</v>
      </c>
      <c r="B1635">
        <v>43536.337361111109</v>
      </c>
      <c r="C1635">
        <v>43536.341956018521</v>
      </c>
      <c r="D1635">
        <v>6</v>
      </c>
      <c r="E1635">
        <v>1.07</v>
      </c>
      <c r="F1635">
        <v>6.5</v>
      </c>
      <c r="G1635">
        <v>1.46</v>
      </c>
      <c r="H1635">
        <v>0</v>
      </c>
      <c r="I1635">
        <v>8.76</v>
      </c>
      <c r="J1635" t="s">
        <v>23</v>
      </c>
      <c r="K1635" t="s">
        <v>24</v>
      </c>
      <c r="L1635" t="s">
        <v>88</v>
      </c>
      <c r="M1635" t="s">
        <v>50</v>
      </c>
      <c r="N1635" t="s">
        <v>27</v>
      </c>
      <c r="O1635" t="s">
        <v>27</v>
      </c>
    </row>
    <row r="1636" spans="1:15" x14ac:dyDescent="0.3">
      <c r="A1636">
        <v>1634</v>
      </c>
      <c r="B1636">
        <v>43554.479756944442</v>
      </c>
      <c r="C1636">
        <v>43554.498773148145</v>
      </c>
      <c r="D1636">
        <v>1</v>
      </c>
      <c r="E1636">
        <v>9.3800000000000008</v>
      </c>
      <c r="F1636">
        <v>28.5</v>
      </c>
      <c r="G1636">
        <v>7.51</v>
      </c>
      <c r="H1636">
        <v>5.76</v>
      </c>
      <c r="I1636">
        <v>45.07</v>
      </c>
      <c r="J1636" t="s">
        <v>23</v>
      </c>
      <c r="K1636" t="s">
        <v>24</v>
      </c>
      <c r="L1636" t="s">
        <v>44</v>
      </c>
      <c r="M1636" t="s">
        <v>41</v>
      </c>
      <c r="N1636" t="s">
        <v>46</v>
      </c>
      <c r="O1636" t="s">
        <v>27</v>
      </c>
    </row>
    <row r="1637" spans="1:15" x14ac:dyDescent="0.3">
      <c r="A1637">
        <v>1635</v>
      </c>
      <c r="B1637">
        <v>43547.403368055559</v>
      </c>
      <c r="C1637">
        <v>43547.407812500001</v>
      </c>
      <c r="D1637">
        <v>1</v>
      </c>
      <c r="E1637">
        <v>1</v>
      </c>
      <c r="F1637">
        <v>6.5</v>
      </c>
      <c r="G1637">
        <v>0</v>
      </c>
      <c r="H1637">
        <v>0</v>
      </c>
      <c r="I1637">
        <v>7.3</v>
      </c>
      <c r="J1637" t="s">
        <v>23</v>
      </c>
      <c r="K1637" t="s">
        <v>28</v>
      </c>
      <c r="L1637" t="s">
        <v>74</v>
      </c>
      <c r="M1637" t="s">
        <v>74</v>
      </c>
      <c r="N1637" t="s">
        <v>46</v>
      </c>
      <c r="O1637" t="s">
        <v>46</v>
      </c>
    </row>
    <row r="1638" spans="1:15" x14ac:dyDescent="0.3">
      <c r="A1638">
        <v>1636</v>
      </c>
      <c r="B1638">
        <v>43540.531724537039</v>
      </c>
      <c r="C1638">
        <v>43540.538553240738</v>
      </c>
      <c r="D1638">
        <v>1</v>
      </c>
      <c r="E1638">
        <v>1.2</v>
      </c>
      <c r="F1638">
        <v>8.5</v>
      </c>
      <c r="G1638">
        <v>2.36</v>
      </c>
      <c r="H1638">
        <v>0</v>
      </c>
      <c r="I1638">
        <v>14.16</v>
      </c>
      <c r="J1638" t="s">
        <v>23</v>
      </c>
      <c r="K1638" t="s">
        <v>24</v>
      </c>
      <c r="L1638" t="s">
        <v>70</v>
      </c>
      <c r="M1638" t="s">
        <v>79</v>
      </c>
      <c r="N1638" t="s">
        <v>27</v>
      </c>
      <c r="O1638" t="s">
        <v>27</v>
      </c>
    </row>
    <row r="1639" spans="1:15" x14ac:dyDescent="0.3">
      <c r="A1639">
        <v>1637</v>
      </c>
      <c r="B1639">
        <v>43530.391585648147</v>
      </c>
      <c r="C1639">
        <v>43530.402002314811</v>
      </c>
      <c r="D1639">
        <v>1</v>
      </c>
      <c r="E1639">
        <v>2.15</v>
      </c>
      <c r="F1639">
        <v>12</v>
      </c>
      <c r="G1639">
        <v>3.06</v>
      </c>
      <c r="H1639">
        <v>0</v>
      </c>
      <c r="I1639">
        <v>18.36</v>
      </c>
      <c r="J1639" t="s">
        <v>23</v>
      </c>
      <c r="K1639" t="s">
        <v>24</v>
      </c>
      <c r="L1639" t="s">
        <v>34</v>
      </c>
      <c r="M1639" t="s">
        <v>62</v>
      </c>
      <c r="N1639" t="s">
        <v>27</v>
      </c>
      <c r="O1639" t="s">
        <v>27</v>
      </c>
    </row>
    <row r="1640" spans="1:15" x14ac:dyDescent="0.3">
      <c r="A1640">
        <v>1638</v>
      </c>
      <c r="B1640">
        <v>43537.824756944443</v>
      </c>
      <c r="C1640">
        <v>43537.838101851848</v>
      </c>
      <c r="D1640">
        <v>2</v>
      </c>
      <c r="E1640">
        <v>3.9</v>
      </c>
      <c r="F1640">
        <v>16.5</v>
      </c>
      <c r="G1640">
        <v>4.16</v>
      </c>
      <c r="H1640">
        <v>0</v>
      </c>
      <c r="I1640">
        <v>24.96</v>
      </c>
      <c r="J1640" t="s">
        <v>23</v>
      </c>
      <c r="K1640" t="s">
        <v>24</v>
      </c>
      <c r="L1640" t="s">
        <v>82</v>
      </c>
      <c r="M1640" t="s">
        <v>41</v>
      </c>
      <c r="N1640" t="s">
        <v>27</v>
      </c>
      <c r="O1640" t="s">
        <v>27</v>
      </c>
    </row>
    <row r="1641" spans="1:15" x14ac:dyDescent="0.3">
      <c r="A1641">
        <v>1639</v>
      </c>
      <c r="B1641">
        <v>43534.87835648148</v>
      </c>
      <c r="C1641">
        <v>43534.882893518516</v>
      </c>
      <c r="D1641">
        <v>0</v>
      </c>
      <c r="E1641">
        <v>1.2</v>
      </c>
      <c r="F1641">
        <v>7</v>
      </c>
      <c r="G1641">
        <v>2.15</v>
      </c>
      <c r="H1641">
        <v>0</v>
      </c>
      <c r="I1641">
        <v>12.95</v>
      </c>
      <c r="J1641" t="s">
        <v>23</v>
      </c>
      <c r="K1641" t="s">
        <v>24</v>
      </c>
      <c r="L1641" t="s">
        <v>51</v>
      </c>
      <c r="M1641" t="s">
        <v>48</v>
      </c>
      <c r="N1641" t="s">
        <v>27</v>
      </c>
      <c r="O1641" t="s">
        <v>27</v>
      </c>
    </row>
    <row r="1642" spans="1:15" x14ac:dyDescent="0.3">
      <c r="A1642">
        <v>1640</v>
      </c>
      <c r="B1642">
        <v>43550.756527777776</v>
      </c>
      <c r="C1642">
        <v>43550.768472222226</v>
      </c>
      <c r="D1642">
        <v>1</v>
      </c>
      <c r="E1642">
        <v>3.8</v>
      </c>
      <c r="F1642">
        <v>15</v>
      </c>
      <c r="G1642">
        <v>5.01</v>
      </c>
      <c r="H1642">
        <v>5.76</v>
      </c>
      <c r="I1642">
        <v>30.07</v>
      </c>
      <c r="J1642" t="s">
        <v>23</v>
      </c>
      <c r="K1642" t="s">
        <v>24</v>
      </c>
      <c r="L1642" t="s">
        <v>68</v>
      </c>
      <c r="M1642" t="s">
        <v>66</v>
      </c>
      <c r="N1642" t="s">
        <v>27</v>
      </c>
      <c r="O1642" t="s">
        <v>67</v>
      </c>
    </row>
    <row r="1643" spans="1:15" x14ac:dyDescent="0.3">
      <c r="A1643">
        <v>1641</v>
      </c>
      <c r="B1643">
        <v>43538.484479166669</v>
      </c>
      <c r="C1643">
        <v>43538.494131944448</v>
      </c>
      <c r="D1643">
        <v>1</v>
      </c>
      <c r="E1643">
        <v>2.11</v>
      </c>
      <c r="F1643">
        <v>11</v>
      </c>
      <c r="G1643">
        <v>3.58</v>
      </c>
      <c r="H1643">
        <v>0</v>
      </c>
      <c r="I1643">
        <v>17.88</v>
      </c>
      <c r="J1643" t="s">
        <v>23</v>
      </c>
      <c r="K1643" t="s">
        <v>24</v>
      </c>
      <c r="L1643" t="s">
        <v>47</v>
      </c>
      <c r="M1643" t="s">
        <v>48</v>
      </c>
      <c r="N1643" t="s">
        <v>27</v>
      </c>
      <c r="O1643" t="s">
        <v>27</v>
      </c>
    </row>
    <row r="1644" spans="1:15" x14ac:dyDescent="0.3">
      <c r="A1644">
        <v>1642</v>
      </c>
      <c r="B1644">
        <v>43535.618888888886</v>
      </c>
      <c r="C1644">
        <v>43535.631192129629</v>
      </c>
      <c r="D1644">
        <v>6</v>
      </c>
      <c r="E1644">
        <v>1.74</v>
      </c>
      <c r="F1644">
        <v>11.5</v>
      </c>
      <c r="G1644">
        <v>2.96</v>
      </c>
      <c r="H1644">
        <v>0</v>
      </c>
      <c r="I1644">
        <v>17.760000000000002</v>
      </c>
      <c r="J1644" t="s">
        <v>23</v>
      </c>
      <c r="K1644" t="s">
        <v>24</v>
      </c>
      <c r="L1644" t="s">
        <v>43</v>
      </c>
      <c r="M1644" t="s">
        <v>51</v>
      </c>
      <c r="N1644" t="s">
        <v>27</v>
      </c>
      <c r="O1644" t="s">
        <v>27</v>
      </c>
    </row>
    <row r="1645" spans="1:15" x14ac:dyDescent="0.3">
      <c r="A1645">
        <v>1643</v>
      </c>
      <c r="B1645">
        <v>43548.849918981483</v>
      </c>
      <c r="C1645">
        <v>43548.865648148145</v>
      </c>
      <c r="D1645">
        <v>1</v>
      </c>
      <c r="E1645">
        <v>8.8000000000000007</v>
      </c>
      <c r="F1645">
        <v>27</v>
      </c>
      <c r="G1645">
        <v>4</v>
      </c>
      <c r="H1645">
        <v>5.76</v>
      </c>
      <c r="I1645">
        <v>40.56</v>
      </c>
      <c r="J1645" t="s">
        <v>23</v>
      </c>
      <c r="K1645" t="s">
        <v>24</v>
      </c>
      <c r="L1645" t="s">
        <v>44</v>
      </c>
      <c r="M1645" t="s">
        <v>79</v>
      </c>
      <c r="N1645" t="s">
        <v>46</v>
      </c>
      <c r="O1645" t="s">
        <v>27</v>
      </c>
    </row>
    <row r="1646" spans="1:15" x14ac:dyDescent="0.3">
      <c r="A1646">
        <v>1644</v>
      </c>
      <c r="B1646">
        <v>43546.831782407404</v>
      </c>
      <c r="C1646">
        <v>43546.836701388886</v>
      </c>
      <c r="D1646">
        <v>1</v>
      </c>
      <c r="E1646">
        <v>1.31</v>
      </c>
      <c r="F1646">
        <v>7</v>
      </c>
      <c r="G1646">
        <v>0</v>
      </c>
      <c r="H1646">
        <v>0</v>
      </c>
      <c r="I1646">
        <v>11.3</v>
      </c>
      <c r="J1646" t="s">
        <v>23</v>
      </c>
      <c r="K1646" t="s">
        <v>28</v>
      </c>
      <c r="L1646" t="s">
        <v>79</v>
      </c>
      <c r="M1646" t="s">
        <v>65</v>
      </c>
      <c r="N1646" t="s">
        <v>27</v>
      </c>
      <c r="O1646" t="s">
        <v>27</v>
      </c>
    </row>
    <row r="1647" spans="1:15" x14ac:dyDescent="0.3">
      <c r="A1647">
        <v>1645</v>
      </c>
      <c r="B1647">
        <v>43531.738506944443</v>
      </c>
      <c r="C1647">
        <v>43531.761342592596</v>
      </c>
      <c r="D1647">
        <v>2</v>
      </c>
      <c r="E1647">
        <v>4.8</v>
      </c>
      <c r="F1647">
        <v>21.5</v>
      </c>
      <c r="G1647">
        <v>5.16</v>
      </c>
      <c r="H1647">
        <v>0</v>
      </c>
      <c r="I1647">
        <v>30.96</v>
      </c>
      <c r="J1647" t="s">
        <v>23</v>
      </c>
      <c r="K1647" t="s">
        <v>24</v>
      </c>
      <c r="L1647" t="s">
        <v>41</v>
      </c>
      <c r="M1647" t="s">
        <v>45</v>
      </c>
      <c r="N1647" t="s">
        <v>27</v>
      </c>
      <c r="O1647" t="s">
        <v>46</v>
      </c>
    </row>
    <row r="1648" spans="1:15" x14ac:dyDescent="0.3">
      <c r="A1648">
        <v>1646</v>
      </c>
      <c r="B1648">
        <v>43526.631192129629</v>
      </c>
      <c r="C1648">
        <v>43526.636574074073</v>
      </c>
      <c r="D1648">
        <v>1</v>
      </c>
      <c r="E1648">
        <v>1.2</v>
      </c>
      <c r="F1648">
        <v>7</v>
      </c>
      <c r="G1648">
        <v>0</v>
      </c>
      <c r="H1648">
        <v>0</v>
      </c>
      <c r="I1648">
        <v>10.3</v>
      </c>
      <c r="J1648" t="s">
        <v>23</v>
      </c>
      <c r="K1648" t="s">
        <v>28</v>
      </c>
      <c r="L1648" t="s">
        <v>79</v>
      </c>
      <c r="M1648" t="s">
        <v>65</v>
      </c>
      <c r="N1648" t="s">
        <v>27</v>
      </c>
      <c r="O1648" t="s">
        <v>27</v>
      </c>
    </row>
    <row r="1649" spans="1:15" x14ac:dyDescent="0.3">
      <c r="A1649">
        <v>1647</v>
      </c>
      <c r="B1649">
        <v>43545.349247685182</v>
      </c>
      <c r="C1649">
        <v>43545.376331018517</v>
      </c>
      <c r="D1649">
        <v>1</v>
      </c>
      <c r="E1649">
        <v>3.93</v>
      </c>
      <c r="F1649">
        <v>24.5</v>
      </c>
      <c r="G1649">
        <v>5.56</v>
      </c>
      <c r="H1649">
        <v>0</v>
      </c>
      <c r="I1649">
        <v>33.36</v>
      </c>
      <c r="J1649" t="s">
        <v>23</v>
      </c>
      <c r="K1649" t="s">
        <v>24</v>
      </c>
      <c r="L1649" t="s">
        <v>29</v>
      </c>
      <c r="M1649" t="s">
        <v>54</v>
      </c>
      <c r="N1649" t="s">
        <v>27</v>
      </c>
      <c r="O1649" t="s">
        <v>27</v>
      </c>
    </row>
    <row r="1650" spans="1:15" x14ac:dyDescent="0.3">
      <c r="A1650">
        <v>1648</v>
      </c>
      <c r="B1650">
        <v>43544.841666666667</v>
      </c>
      <c r="C1650">
        <v>43544.849062499998</v>
      </c>
      <c r="D1650">
        <v>1</v>
      </c>
      <c r="E1650">
        <v>1.82</v>
      </c>
      <c r="F1650">
        <v>8.5</v>
      </c>
      <c r="G1650">
        <v>0</v>
      </c>
      <c r="H1650">
        <v>0</v>
      </c>
      <c r="I1650">
        <v>12.3</v>
      </c>
      <c r="J1650" t="s">
        <v>23</v>
      </c>
      <c r="K1650" t="s">
        <v>28</v>
      </c>
      <c r="L1650" t="s">
        <v>59</v>
      </c>
      <c r="M1650" t="s">
        <v>31</v>
      </c>
      <c r="N1650" t="s">
        <v>27</v>
      </c>
      <c r="O1650" t="s">
        <v>27</v>
      </c>
    </row>
    <row r="1651" spans="1:15" x14ac:dyDescent="0.3">
      <c r="A1651">
        <v>1649</v>
      </c>
      <c r="B1651">
        <v>43547.804525462961</v>
      </c>
      <c r="C1651">
        <v>43547.812638888892</v>
      </c>
      <c r="D1651">
        <v>1</v>
      </c>
      <c r="E1651">
        <v>1.7</v>
      </c>
      <c r="F1651">
        <v>9.5</v>
      </c>
      <c r="G1651">
        <v>2.5499999999999998</v>
      </c>
      <c r="H1651">
        <v>0</v>
      </c>
      <c r="I1651">
        <v>15.35</v>
      </c>
      <c r="J1651" t="s">
        <v>23</v>
      </c>
      <c r="K1651" t="s">
        <v>24</v>
      </c>
      <c r="L1651" t="s">
        <v>35</v>
      </c>
      <c r="M1651" t="s">
        <v>59</v>
      </c>
      <c r="N1651" t="s">
        <v>27</v>
      </c>
      <c r="O1651" t="s">
        <v>27</v>
      </c>
    </row>
    <row r="1652" spans="1:15" x14ac:dyDescent="0.3">
      <c r="A1652">
        <v>1650</v>
      </c>
      <c r="B1652">
        <v>43533.597719907404</v>
      </c>
      <c r="C1652">
        <v>43533.617731481485</v>
      </c>
      <c r="D1652">
        <v>1</v>
      </c>
      <c r="E1652">
        <v>4.33</v>
      </c>
      <c r="F1652">
        <v>20.5</v>
      </c>
      <c r="G1652">
        <v>4.76</v>
      </c>
      <c r="H1652">
        <v>0</v>
      </c>
      <c r="I1652">
        <v>28.56</v>
      </c>
      <c r="J1652" t="s">
        <v>23</v>
      </c>
      <c r="K1652" t="s">
        <v>24</v>
      </c>
      <c r="L1652" t="s">
        <v>42</v>
      </c>
      <c r="M1652" t="s">
        <v>83</v>
      </c>
      <c r="N1652" t="s">
        <v>27</v>
      </c>
      <c r="O1652" t="s">
        <v>27</v>
      </c>
    </row>
    <row r="1653" spans="1:15" x14ac:dyDescent="0.3">
      <c r="A1653">
        <v>1651</v>
      </c>
      <c r="B1653">
        <v>43530.386111111111</v>
      </c>
      <c r="C1653">
        <v>43530.40252314815</v>
      </c>
      <c r="D1653">
        <v>1</v>
      </c>
      <c r="E1653">
        <v>1.9</v>
      </c>
      <c r="F1653">
        <v>14.5</v>
      </c>
      <c r="G1653">
        <v>3.55</v>
      </c>
      <c r="H1653">
        <v>0</v>
      </c>
      <c r="I1653">
        <v>21.35</v>
      </c>
      <c r="J1653" t="s">
        <v>23</v>
      </c>
      <c r="K1653" t="s">
        <v>24</v>
      </c>
      <c r="L1653" t="s">
        <v>35</v>
      </c>
      <c r="M1653" t="s">
        <v>71</v>
      </c>
      <c r="N1653" t="s">
        <v>27</v>
      </c>
      <c r="O1653" t="s">
        <v>27</v>
      </c>
    </row>
    <row r="1654" spans="1:15" x14ac:dyDescent="0.3">
      <c r="A1654">
        <v>1652</v>
      </c>
      <c r="B1654">
        <v>43534.417743055557</v>
      </c>
      <c r="C1654">
        <v>43534.423576388886</v>
      </c>
      <c r="D1654">
        <v>1</v>
      </c>
      <c r="E1654">
        <v>1.32</v>
      </c>
      <c r="F1654">
        <v>8</v>
      </c>
      <c r="G1654">
        <v>2.2599999999999998</v>
      </c>
      <c r="H1654">
        <v>0</v>
      </c>
      <c r="I1654">
        <v>13.56</v>
      </c>
      <c r="J1654" t="s">
        <v>23</v>
      </c>
      <c r="K1654" t="s">
        <v>24</v>
      </c>
      <c r="L1654" t="s">
        <v>35</v>
      </c>
      <c r="M1654" t="s">
        <v>42</v>
      </c>
      <c r="N1654" t="s">
        <v>27</v>
      </c>
      <c r="O1654" t="s">
        <v>27</v>
      </c>
    </row>
    <row r="1655" spans="1:15" x14ac:dyDescent="0.3">
      <c r="A1655">
        <v>1653</v>
      </c>
      <c r="B1655">
        <v>43555.640636574077</v>
      </c>
      <c r="C1655">
        <v>43555.644212962965</v>
      </c>
      <c r="D1655">
        <v>1</v>
      </c>
      <c r="E1655">
        <v>0.42</v>
      </c>
      <c r="F1655">
        <v>5</v>
      </c>
      <c r="G1655">
        <v>1.66</v>
      </c>
      <c r="H1655">
        <v>0</v>
      </c>
      <c r="I1655">
        <v>9.9600000000000009</v>
      </c>
      <c r="J1655" t="s">
        <v>23</v>
      </c>
      <c r="K1655" t="s">
        <v>24</v>
      </c>
      <c r="L1655" t="s">
        <v>42</v>
      </c>
      <c r="M1655" t="s">
        <v>42</v>
      </c>
      <c r="N1655" t="s">
        <v>27</v>
      </c>
      <c r="O1655" t="s">
        <v>27</v>
      </c>
    </row>
    <row r="1656" spans="1:15" x14ac:dyDescent="0.3">
      <c r="A1656">
        <v>1654</v>
      </c>
      <c r="B1656">
        <v>43550.576099537036</v>
      </c>
      <c r="C1656">
        <v>43550.580590277779</v>
      </c>
      <c r="D1656">
        <v>1</v>
      </c>
      <c r="E1656">
        <v>1.03</v>
      </c>
      <c r="F1656">
        <v>6.5</v>
      </c>
      <c r="G1656">
        <v>1.96</v>
      </c>
      <c r="H1656">
        <v>0</v>
      </c>
      <c r="I1656">
        <v>11.76</v>
      </c>
      <c r="J1656" t="s">
        <v>23</v>
      </c>
      <c r="K1656" t="s">
        <v>24</v>
      </c>
      <c r="L1656" t="s">
        <v>47</v>
      </c>
      <c r="M1656" t="s">
        <v>29</v>
      </c>
      <c r="N1656" t="s">
        <v>27</v>
      </c>
      <c r="O1656" t="s">
        <v>27</v>
      </c>
    </row>
    <row r="1657" spans="1:15" x14ac:dyDescent="0.3">
      <c r="A1657">
        <v>1655</v>
      </c>
      <c r="B1657">
        <v>43530.333692129629</v>
      </c>
      <c r="C1657">
        <v>43530.348321759258</v>
      </c>
      <c r="D1657">
        <v>2</v>
      </c>
      <c r="E1657">
        <v>1.92</v>
      </c>
      <c r="F1657">
        <v>13.5</v>
      </c>
      <c r="G1657">
        <v>2.86</v>
      </c>
      <c r="H1657">
        <v>0</v>
      </c>
      <c r="I1657">
        <v>17.16</v>
      </c>
      <c r="J1657" t="s">
        <v>23</v>
      </c>
      <c r="K1657" t="s">
        <v>24</v>
      </c>
      <c r="L1657" t="s">
        <v>107</v>
      </c>
      <c r="M1657" t="s">
        <v>40</v>
      </c>
      <c r="N1657" t="s">
        <v>27</v>
      </c>
      <c r="O1657" t="s">
        <v>27</v>
      </c>
    </row>
    <row r="1658" spans="1:15" x14ac:dyDescent="0.3">
      <c r="A1658">
        <v>1656</v>
      </c>
      <c r="B1658">
        <v>43532.489907407406</v>
      </c>
      <c r="C1658">
        <v>43532.504479166666</v>
      </c>
      <c r="D1658">
        <v>5</v>
      </c>
      <c r="E1658">
        <v>2.5099999999999998</v>
      </c>
      <c r="F1658">
        <v>14.5</v>
      </c>
      <c r="G1658">
        <v>0</v>
      </c>
      <c r="H1658">
        <v>0</v>
      </c>
      <c r="I1658">
        <v>17.8</v>
      </c>
      <c r="J1658" t="s">
        <v>23</v>
      </c>
      <c r="K1658" t="s">
        <v>28</v>
      </c>
      <c r="L1658" t="s">
        <v>34</v>
      </c>
      <c r="M1658" t="s">
        <v>52</v>
      </c>
      <c r="N1658" t="s">
        <v>27</v>
      </c>
      <c r="O1658" t="s">
        <v>27</v>
      </c>
    </row>
    <row r="1659" spans="1:15" x14ac:dyDescent="0.3">
      <c r="A1659">
        <v>1657</v>
      </c>
      <c r="B1659">
        <v>43537.414560185185</v>
      </c>
      <c r="C1659">
        <v>43537.451099537036</v>
      </c>
      <c r="D1659">
        <v>1</v>
      </c>
      <c r="E1659">
        <v>17.100000000000001</v>
      </c>
      <c r="F1659">
        <v>52</v>
      </c>
      <c r="G1659">
        <v>0</v>
      </c>
      <c r="H1659">
        <v>0</v>
      </c>
      <c r="I1659">
        <v>55.3</v>
      </c>
      <c r="J1659" t="s">
        <v>23</v>
      </c>
      <c r="K1659" t="s">
        <v>28</v>
      </c>
      <c r="L1659" t="s">
        <v>41</v>
      </c>
      <c r="M1659" t="s">
        <v>73</v>
      </c>
      <c r="N1659" t="s">
        <v>27</v>
      </c>
      <c r="O1659" t="s">
        <v>46</v>
      </c>
    </row>
    <row r="1660" spans="1:15" x14ac:dyDescent="0.3">
      <c r="A1660">
        <v>1658</v>
      </c>
      <c r="B1660">
        <v>43540.821331018517</v>
      </c>
      <c r="C1660">
        <v>43540.831655092596</v>
      </c>
      <c r="D1660">
        <v>1</v>
      </c>
      <c r="E1660">
        <v>1.71</v>
      </c>
      <c r="F1660">
        <v>11</v>
      </c>
      <c r="G1660">
        <v>0</v>
      </c>
      <c r="H1660">
        <v>0</v>
      </c>
      <c r="I1660">
        <v>14.3</v>
      </c>
      <c r="J1660" t="s">
        <v>23</v>
      </c>
      <c r="K1660" t="s">
        <v>24</v>
      </c>
      <c r="L1660" t="s">
        <v>59</v>
      </c>
      <c r="M1660" t="s">
        <v>51</v>
      </c>
      <c r="N1660" t="s">
        <v>27</v>
      </c>
      <c r="O1660" t="s">
        <v>27</v>
      </c>
    </row>
    <row r="1661" spans="1:15" x14ac:dyDescent="0.3">
      <c r="A1661">
        <v>1659</v>
      </c>
      <c r="B1661">
        <v>43547.804652777777</v>
      </c>
      <c r="C1661">
        <v>43547.808831018519</v>
      </c>
      <c r="D1661">
        <v>1</v>
      </c>
      <c r="E1661">
        <v>1.02</v>
      </c>
      <c r="F1661">
        <v>6.5</v>
      </c>
      <c r="G1661">
        <v>3</v>
      </c>
      <c r="H1661">
        <v>0</v>
      </c>
      <c r="I1661">
        <v>12.8</v>
      </c>
      <c r="J1661" t="s">
        <v>23</v>
      </c>
      <c r="K1661" t="s">
        <v>24</v>
      </c>
      <c r="L1661" t="s">
        <v>50</v>
      </c>
      <c r="M1661" t="s">
        <v>29</v>
      </c>
      <c r="N1661" t="s">
        <v>27</v>
      </c>
      <c r="O1661" t="s">
        <v>27</v>
      </c>
    </row>
    <row r="1662" spans="1:15" x14ac:dyDescent="0.3">
      <c r="A1662">
        <v>1660</v>
      </c>
      <c r="B1662">
        <v>43538.524351851855</v>
      </c>
      <c r="C1662">
        <v>43538.528831018521</v>
      </c>
      <c r="D1662">
        <v>0</v>
      </c>
      <c r="E1662">
        <v>0.8</v>
      </c>
      <c r="F1662">
        <v>6</v>
      </c>
      <c r="G1662">
        <v>1.85</v>
      </c>
      <c r="H1662">
        <v>0</v>
      </c>
      <c r="I1662">
        <v>11.15</v>
      </c>
      <c r="J1662" t="s">
        <v>23</v>
      </c>
      <c r="K1662" t="s">
        <v>24</v>
      </c>
      <c r="L1662" t="s">
        <v>83</v>
      </c>
      <c r="M1662" t="s">
        <v>31</v>
      </c>
      <c r="N1662" t="s">
        <v>27</v>
      </c>
      <c r="O1662" t="s">
        <v>27</v>
      </c>
    </row>
    <row r="1663" spans="1:15" x14ac:dyDescent="0.3">
      <c r="A1663">
        <v>1661</v>
      </c>
      <c r="B1663">
        <v>43540.421064814815</v>
      </c>
      <c r="C1663">
        <v>43540.432835648149</v>
      </c>
      <c r="D1663">
        <v>2</v>
      </c>
      <c r="E1663">
        <v>2.2999999999999998</v>
      </c>
      <c r="F1663">
        <v>12.5</v>
      </c>
      <c r="G1663">
        <v>3.16</v>
      </c>
      <c r="H1663">
        <v>0</v>
      </c>
      <c r="I1663">
        <v>18.96</v>
      </c>
      <c r="J1663" t="s">
        <v>23</v>
      </c>
      <c r="K1663" t="s">
        <v>24</v>
      </c>
      <c r="L1663" t="s">
        <v>26</v>
      </c>
      <c r="M1663" t="s">
        <v>39</v>
      </c>
      <c r="N1663" t="s">
        <v>27</v>
      </c>
      <c r="O1663" t="s">
        <v>27</v>
      </c>
    </row>
    <row r="1664" spans="1:15" x14ac:dyDescent="0.3">
      <c r="A1664">
        <v>1662</v>
      </c>
      <c r="B1664">
        <v>43549.517916666664</v>
      </c>
      <c r="C1664">
        <v>43549.52820601852</v>
      </c>
      <c r="D1664">
        <v>1</v>
      </c>
      <c r="E1664">
        <v>2.86</v>
      </c>
      <c r="F1664">
        <v>12.5</v>
      </c>
      <c r="G1664">
        <v>3.16</v>
      </c>
      <c r="H1664">
        <v>0</v>
      </c>
      <c r="I1664">
        <v>18.96</v>
      </c>
      <c r="J1664" t="s">
        <v>23</v>
      </c>
      <c r="K1664" t="s">
        <v>24</v>
      </c>
      <c r="L1664" t="s">
        <v>29</v>
      </c>
      <c r="M1664" t="s">
        <v>60</v>
      </c>
      <c r="N1664" t="s">
        <v>27</v>
      </c>
      <c r="O1664" t="s">
        <v>27</v>
      </c>
    </row>
    <row r="1665" spans="1:15" x14ac:dyDescent="0.3">
      <c r="A1665">
        <v>1663</v>
      </c>
      <c r="B1665">
        <v>43526.615902777776</v>
      </c>
      <c r="C1665">
        <v>43526.624143518522</v>
      </c>
      <c r="D1665">
        <v>1</v>
      </c>
      <c r="E1665">
        <v>1.3</v>
      </c>
      <c r="F1665">
        <v>9</v>
      </c>
      <c r="G1665">
        <v>2.4500000000000002</v>
      </c>
      <c r="H1665">
        <v>0</v>
      </c>
      <c r="I1665">
        <v>14.75</v>
      </c>
      <c r="J1665" t="s">
        <v>23</v>
      </c>
      <c r="K1665" t="s">
        <v>24</v>
      </c>
      <c r="L1665" t="s">
        <v>43</v>
      </c>
      <c r="M1665" t="s">
        <v>29</v>
      </c>
      <c r="N1665" t="s">
        <v>27</v>
      </c>
      <c r="O1665" t="s">
        <v>27</v>
      </c>
    </row>
    <row r="1666" spans="1:15" x14ac:dyDescent="0.3">
      <c r="A1666">
        <v>1664</v>
      </c>
      <c r="B1666">
        <v>43530.723854166667</v>
      </c>
      <c r="C1666">
        <v>43530.741226851853</v>
      </c>
      <c r="D1666">
        <v>1</v>
      </c>
      <c r="E1666">
        <v>3</v>
      </c>
      <c r="F1666">
        <v>17</v>
      </c>
      <c r="G1666">
        <v>2.5</v>
      </c>
      <c r="H1666">
        <v>0</v>
      </c>
      <c r="I1666">
        <v>23.8</v>
      </c>
      <c r="J1666" t="s">
        <v>23</v>
      </c>
      <c r="K1666" t="s">
        <v>24</v>
      </c>
      <c r="L1666" t="s">
        <v>48</v>
      </c>
      <c r="M1666" t="s">
        <v>71</v>
      </c>
      <c r="N1666" t="s">
        <v>27</v>
      </c>
      <c r="O1666" t="s">
        <v>27</v>
      </c>
    </row>
    <row r="1667" spans="1:15" x14ac:dyDescent="0.3">
      <c r="A1667">
        <v>1665</v>
      </c>
      <c r="B1667">
        <v>43535.734386574077</v>
      </c>
      <c r="C1667">
        <v>43535.74423611111</v>
      </c>
      <c r="D1667">
        <v>1</v>
      </c>
      <c r="E1667">
        <v>2.83</v>
      </c>
      <c r="F1667">
        <v>12</v>
      </c>
      <c r="G1667">
        <v>0</v>
      </c>
      <c r="H1667">
        <v>0</v>
      </c>
      <c r="I1667">
        <v>16.3</v>
      </c>
      <c r="J1667" t="s">
        <v>23</v>
      </c>
      <c r="K1667" t="s">
        <v>28</v>
      </c>
      <c r="L1667" t="s">
        <v>35</v>
      </c>
      <c r="M1667" t="s">
        <v>70</v>
      </c>
      <c r="N1667" t="s">
        <v>27</v>
      </c>
      <c r="O1667" t="s">
        <v>27</v>
      </c>
    </row>
    <row r="1668" spans="1:15" x14ac:dyDescent="0.3">
      <c r="A1668">
        <v>1666</v>
      </c>
      <c r="B1668">
        <v>43551.843773148146</v>
      </c>
      <c r="C1668">
        <v>43551.850740740738</v>
      </c>
      <c r="D1668">
        <v>2</v>
      </c>
      <c r="E1668">
        <v>1.4</v>
      </c>
      <c r="F1668">
        <v>8</v>
      </c>
      <c r="G1668">
        <v>0</v>
      </c>
      <c r="H1668">
        <v>0</v>
      </c>
      <c r="I1668">
        <v>9.3000000000000007</v>
      </c>
      <c r="J1668" t="s">
        <v>23</v>
      </c>
      <c r="K1668" t="s">
        <v>28</v>
      </c>
      <c r="L1668" t="s">
        <v>104</v>
      </c>
      <c r="M1668" t="s">
        <v>136</v>
      </c>
      <c r="N1668" t="s">
        <v>67</v>
      </c>
      <c r="O1668" t="s">
        <v>67</v>
      </c>
    </row>
    <row r="1669" spans="1:15" x14ac:dyDescent="0.3">
      <c r="A1669">
        <v>1667</v>
      </c>
      <c r="B1669">
        <v>43526.410891203705</v>
      </c>
      <c r="C1669">
        <v>43526.411712962959</v>
      </c>
      <c r="D1669">
        <v>1</v>
      </c>
      <c r="E1669">
        <v>0.51</v>
      </c>
      <c r="F1669">
        <v>3.5</v>
      </c>
      <c r="G1669">
        <v>1.36</v>
      </c>
      <c r="H1669">
        <v>0</v>
      </c>
      <c r="I1669">
        <v>8.16</v>
      </c>
      <c r="J1669" t="s">
        <v>23</v>
      </c>
      <c r="K1669" t="s">
        <v>24</v>
      </c>
      <c r="L1669" t="s">
        <v>65</v>
      </c>
      <c r="M1669" t="s">
        <v>25</v>
      </c>
      <c r="N1669" t="s">
        <v>27</v>
      </c>
      <c r="O1669" t="s">
        <v>27</v>
      </c>
    </row>
    <row r="1670" spans="1:15" x14ac:dyDescent="0.3">
      <c r="A1670">
        <v>1668</v>
      </c>
      <c r="B1670">
        <v>43533.799861111111</v>
      </c>
      <c r="C1670">
        <v>43533.807835648149</v>
      </c>
      <c r="D1670">
        <v>1</v>
      </c>
      <c r="E1670">
        <v>1.25</v>
      </c>
      <c r="F1670">
        <v>8.5</v>
      </c>
      <c r="G1670">
        <v>1</v>
      </c>
      <c r="H1670">
        <v>0</v>
      </c>
      <c r="I1670">
        <v>12.8</v>
      </c>
      <c r="J1670" t="s">
        <v>23</v>
      </c>
      <c r="K1670" t="s">
        <v>24</v>
      </c>
      <c r="L1670" t="s">
        <v>94</v>
      </c>
      <c r="M1670" t="s">
        <v>56</v>
      </c>
      <c r="N1670" t="s">
        <v>27</v>
      </c>
      <c r="O1670" t="s">
        <v>27</v>
      </c>
    </row>
    <row r="1671" spans="1:15" x14ac:dyDescent="0.3">
      <c r="A1671">
        <v>1669</v>
      </c>
      <c r="B1671">
        <v>43532.97997685185</v>
      </c>
      <c r="C1671">
        <v>43532.995983796296</v>
      </c>
      <c r="D1671">
        <v>1</v>
      </c>
      <c r="E1671">
        <v>2.34</v>
      </c>
      <c r="F1671">
        <v>15.5</v>
      </c>
      <c r="G1671">
        <v>0</v>
      </c>
      <c r="H1671">
        <v>0</v>
      </c>
      <c r="I1671">
        <v>19.3</v>
      </c>
      <c r="J1671" t="s">
        <v>23</v>
      </c>
      <c r="K1671" t="s">
        <v>24</v>
      </c>
      <c r="L1671" t="s">
        <v>39</v>
      </c>
      <c r="M1671" t="s">
        <v>76</v>
      </c>
      <c r="N1671" t="s">
        <v>27</v>
      </c>
      <c r="O1671" t="s">
        <v>27</v>
      </c>
    </row>
    <row r="1672" spans="1:15" x14ac:dyDescent="0.3">
      <c r="A1672">
        <v>1670</v>
      </c>
      <c r="B1672">
        <v>43544.032673611109</v>
      </c>
      <c r="C1672">
        <v>43544.039930555555</v>
      </c>
      <c r="D1672">
        <v>1</v>
      </c>
      <c r="E1672">
        <v>2.1800000000000002</v>
      </c>
      <c r="F1672">
        <v>10</v>
      </c>
      <c r="G1672">
        <v>2.82</v>
      </c>
      <c r="H1672">
        <v>0</v>
      </c>
      <c r="I1672">
        <v>14.12</v>
      </c>
      <c r="J1672" t="s">
        <v>23</v>
      </c>
      <c r="K1672" t="s">
        <v>24</v>
      </c>
      <c r="L1672" t="s">
        <v>139</v>
      </c>
      <c r="M1672" t="s">
        <v>88</v>
      </c>
      <c r="N1672" t="s">
        <v>27</v>
      </c>
      <c r="O1672" t="s">
        <v>27</v>
      </c>
    </row>
    <row r="1673" spans="1:15" x14ac:dyDescent="0.3">
      <c r="A1673">
        <v>1671</v>
      </c>
      <c r="B1673">
        <v>43546.623993055553</v>
      </c>
      <c r="C1673">
        <v>43546.647511574076</v>
      </c>
      <c r="D1673">
        <v>1</v>
      </c>
      <c r="E1673">
        <v>7.31</v>
      </c>
      <c r="F1673">
        <v>27</v>
      </c>
      <c r="G1673">
        <v>0</v>
      </c>
      <c r="H1673">
        <v>5.76</v>
      </c>
      <c r="I1673">
        <v>36.06</v>
      </c>
      <c r="J1673" t="s">
        <v>23</v>
      </c>
      <c r="K1673" t="s">
        <v>28</v>
      </c>
      <c r="L1673" t="s">
        <v>55</v>
      </c>
      <c r="M1673" t="s">
        <v>103</v>
      </c>
      <c r="N1673" t="s">
        <v>27</v>
      </c>
      <c r="O1673" t="s">
        <v>67</v>
      </c>
    </row>
    <row r="1674" spans="1:15" x14ac:dyDescent="0.3">
      <c r="A1674">
        <v>1672</v>
      </c>
      <c r="B1674">
        <v>43553.301319444443</v>
      </c>
      <c r="C1674">
        <v>43553.305752314816</v>
      </c>
      <c r="D1674">
        <v>5</v>
      </c>
      <c r="E1674">
        <v>0.95</v>
      </c>
      <c r="F1674">
        <v>6.5</v>
      </c>
      <c r="G1674">
        <v>1.96</v>
      </c>
      <c r="H1674">
        <v>0</v>
      </c>
      <c r="I1674">
        <v>11.76</v>
      </c>
      <c r="J1674" t="s">
        <v>23</v>
      </c>
      <c r="K1674" t="s">
        <v>24</v>
      </c>
      <c r="L1674" t="s">
        <v>41</v>
      </c>
      <c r="M1674" t="s">
        <v>25</v>
      </c>
      <c r="N1674" t="s">
        <v>27</v>
      </c>
      <c r="O1674" t="s">
        <v>27</v>
      </c>
    </row>
    <row r="1675" spans="1:15" x14ac:dyDescent="0.3">
      <c r="A1675">
        <v>1673</v>
      </c>
      <c r="B1675">
        <v>43539.298541666663</v>
      </c>
      <c r="C1675">
        <v>43539.305428240739</v>
      </c>
      <c r="D1675">
        <v>1</v>
      </c>
      <c r="E1675">
        <v>1.57</v>
      </c>
      <c r="F1675">
        <v>8.5</v>
      </c>
      <c r="G1675">
        <v>2.36</v>
      </c>
      <c r="H1675">
        <v>0</v>
      </c>
      <c r="I1675">
        <v>14.16</v>
      </c>
      <c r="J1675" t="s">
        <v>23</v>
      </c>
      <c r="K1675" t="s">
        <v>24</v>
      </c>
      <c r="L1675" t="s">
        <v>55</v>
      </c>
      <c r="M1675" t="s">
        <v>56</v>
      </c>
      <c r="N1675" t="s">
        <v>27</v>
      </c>
      <c r="O1675" t="s">
        <v>27</v>
      </c>
    </row>
    <row r="1676" spans="1:15" x14ac:dyDescent="0.3">
      <c r="A1676">
        <v>1674</v>
      </c>
      <c r="B1676">
        <v>43550.861828703702</v>
      </c>
      <c r="C1676">
        <v>43550.866249999999</v>
      </c>
      <c r="D1676">
        <v>5</v>
      </c>
      <c r="E1676">
        <v>1.28</v>
      </c>
      <c r="F1676">
        <v>6.5</v>
      </c>
      <c r="G1676">
        <v>2.06</v>
      </c>
      <c r="H1676">
        <v>0</v>
      </c>
      <c r="I1676">
        <v>12.36</v>
      </c>
      <c r="J1676" t="s">
        <v>23</v>
      </c>
      <c r="K1676" t="s">
        <v>24</v>
      </c>
      <c r="L1676" t="s">
        <v>39</v>
      </c>
      <c r="M1676" t="s">
        <v>64</v>
      </c>
      <c r="N1676" t="s">
        <v>27</v>
      </c>
      <c r="O1676" t="s">
        <v>27</v>
      </c>
    </row>
    <row r="1677" spans="1:15" x14ac:dyDescent="0.3">
      <c r="A1677">
        <v>1675</v>
      </c>
      <c r="B1677">
        <v>43544.401921296296</v>
      </c>
      <c r="C1677">
        <v>43544.412245370368</v>
      </c>
      <c r="D1677">
        <v>2</v>
      </c>
      <c r="E1677">
        <v>2</v>
      </c>
      <c r="F1677">
        <v>11</v>
      </c>
      <c r="G1677">
        <v>2.85</v>
      </c>
      <c r="H1677">
        <v>0</v>
      </c>
      <c r="I1677">
        <v>17.149999999999999</v>
      </c>
      <c r="J1677" t="s">
        <v>23</v>
      </c>
      <c r="K1677" t="s">
        <v>24</v>
      </c>
      <c r="L1677" t="s">
        <v>83</v>
      </c>
      <c r="M1677" t="s">
        <v>59</v>
      </c>
      <c r="N1677" t="s">
        <v>27</v>
      </c>
      <c r="O1677" t="s">
        <v>27</v>
      </c>
    </row>
    <row r="1678" spans="1:15" x14ac:dyDescent="0.3">
      <c r="A1678">
        <v>1676</v>
      </c>
      <c r="B1678">
        <v>43541.399606481478</v>
      </c>
      <c r="C1678">
        <v>43541.401886574073</v>
      </c>
      <c r="D1678">
        <v>1</v>
      </c>
      <c r="E1678">
        <v>0.65</v>
      </c>
      <c r="F1678">
        <v>4.5</v>
      </c>
      <c r="G1678">
        <v>1.56</v>
      </c>
      <c r="H1678">
        <v>0</v>
      </c>
      <c r="I1678">
        <v>9.36</v>
      </c>
      <c r="J1678" t="s">
        <v>23</v>
      </c>
      <c r="K1678" t="s">
        <v>24</v>
      </c>
      <c r="L1678" t="s">
        <v>48</v>
      </c>
      <c r="M1678" t="s">
        <v>42</v>
      </c>
      <c r="N1678" t="s">
        <v>27</v>
      </c>
      <c r="O1678" t="s">
        <v>27</v>
      </c>
    </row>
    <row r="1679" spans="1:15" x14ac:dyDescent="0.3">
      <c r="A1679">
        <v>1677</v>
      </c>
      <c r="B1679">
        <v>43534.013090277775</v>
      </c>
      <c r="C1679">
        <v>43534.018182870372</v>
      </c>
      <c r="D1679">
        <v>1</v>
      </c>
      <c r="E1679">
        <v>1.4</v>
      </c>
      <c r="F1679">
        <v>7</v>
      </c>
      <c r="G1679">
        <v>0</v>
      </c>
      <c r="H1679">
        <v>0</v>
      </c>
      <c r="I1679">
        <v>8.3000000000000007</v>
      </c>
      <c r="J1679" t="s">
        <v>23</v>
      </c>
      <c r="K1679" t="s">
        <v>28</v>
      </c>
      <c r="L1679" t="s">
        <v>130</v>
      </c>
      <c r="M1679" t="s">
        <v>147</v>
      </c>
      <c r="N1679" t="s">
        <v>46</v>
      </c>
      <c r="O1679" t="s">
        <v>67</v>
      </c>
    </row>
    <row r="1680" spans="1:15" x14ac:dyDescent="0.3">
      <c r="A1680">
        <v>1678</v>
      </c>
      <c r="B1680">
        <v>43548.829062500001</v>
      </c>
      <c r="C1680">
        <v>43548.833414351851</v>
      </c>
      <c r="D1680">
        <v>1</v>
      </c>
      <c r="E1680">
        <v>1.74</v>
      </c>
      <c r="F1680">
        <v>7.5</v>
      </c>
      <c r="G1680">
        <v>2.16</v>
      </c>
      <c r="H1680">
        <v>0</v>
      </c>
      <c r="I1680">
        <v>12.96</v>
      </c>
      <c r="J1680" t="s">
        <v>23</v>
      </c>
      <c r="K1680" t="s">
        <v>24</v>
      </c>
      <c r="L1680" t="s">
        <v>70</v>
      </c>
      <c r="M1680" t="s">
        <v>50</v>
      </c>
      <c r="N1680" t="s">
        <v>27</v>
      </c>
      <c r="O1680" t="s">
        <v>27</v>
      </c>
    </row>
    <row r="1681" spans="1:15" x14ac:dyDescent="0.3">
      <c r="A1681">
        <v>1679</v>
      </c>
      <c r="B1681">
        <v>43546.560393518521</v>
      </c>
      <c r="C1681">
        <v>43546.570509259262</v>
      </c>
      <c r="D1681">
        <v>1</v>
      </c>
      <c r="E1681">
        <v>1.6</v>
      </c>
      <c r="F1681">
        <v>10</v>
      </c>
      <c r="G1681">
        <v>2.65</v>
      </c>
      <c r="H1681">
        <v>0</v>
      </c>
      <c r="I1681">
        <v>15.95</v>
      </c>
      <c r="J1681" t="s">
        <v>23</v>
      </c>
      <c r="K1681" t="s">
        <v>24</v>
      </c>
      <c r="L1681" t="s">
        <v>35</v>
      </c>
      <c r="M1681" t="s">
        <v>56</v>
      </c>
      <c r="N1681" t="s">
        <v>27</v>
      </c>
      <c r="O1681" t="s">
        <v>27</v>
      </c>
    </row>
    <row r="1682" spans="1:15" x14ac:dyDescent="0.3">
      <c r="A1682">
        <v>1680</v>
      </c>
      <c r="B1682">
        <v>43535.405590277776</v>
      </c>
      <c r="C1682">
        <v>43535.430497685185</v>
      </c>
      <c r="D1682">
        <v>0</v>
      </c>
      <c r="E1682">
        <v>9.1</v>
      </c>
      <c r="F1682">
        <v>31.5</v>
      </c>
      <c r="G1682">
        <v>8.1</v>
      </c>
      <c r="H1682">
        <v>5.76</v>
      </c>
      <c r="I1682">
        <v>48.66</v>
      </c>
      <c r="J1682" t="s">
        <v>23</v>
      </c>
      <c r="K1682" t="s">
        <v>24</v>
      </c>
      <c r="L1682" t="s">
        <v>44</v>
      </c>
      <c r="M1682" t="s">
        <v>41</v>
      </c>
      <c r="N1682" t="s">
        <v>46</v>
      </c>
      <c r="O1682" t="s">
        <v>27</v>
      </c>
    </row>
    <row r="1683" spans="1:15" x14ac:dyDescent="0.3">
      <c r="A1683">
        <v>1681</v>
      </c>
      <c r="B1683">
        <v>43540.459166666667</v>
      </c>
      <c r="C1683">
        <v>43540.463796296295</v>
      </c>
      <c r="D1683">
        <v>1</v>
      </c>
      <c r="E1683">
        <v>1.1100000000000001</v>
      </c>
      <c r="F1683">
        <v>6.5</v>
      </c>
      <c r="G1683">
        <v>2.94</v>
      </c>
      <c r="H1683">
        <v>0</v>
      </c>
      <c r="I1683">
        <v>12.74</v>
      </c>
      <c r="J1683" t="s">
        <v>23</v>
      </c>
      <c r="K1683" t="s">
        <v>24</v>
      </c>
      <c r="L1683" t="s">
        <v>29</v>
      </c>
      <c r="M1683" t="s">
        <v>51</v>
      </c>
      <c r="N1683" t="s">
        <v>27</v>
      </c>
      <c r="O1683" t="s">
        <v>27</v>
      </c>
    </row>
    <row r="1684" spans="1:15" x14ac:dyDescent="0.3">
      <c r="A1684">
        <v>1682</v>
      </c>
      <c r="B1684">
        <v>43552.949201388888</v>
      </c>
      <c r="C1684">
        <v>43552.98337962963</v>
      </c>
      <c r="D1684">
        <v>1</v>
      </c>
      <c r="E1684">
        <v>10</v>
      </c>
      <c r="F1684">
        <v>38</v>
      </c>
      <c r="G1684">
        <v>0</v>
      </c>
      <c r="H1684">
        <v>0</v>
      </c>
      <c r="I1684">
        <v>41.8</v>
      </c>
      <c r="J1684" t="s">
        <v>23</v>
      </c>
      <c r="K1684" t="s">
        <v>28</v>
      </c>
      <c r="L1684" t="s">
        <v>68</v>
      </c>
      <c r="M1684" t="s">
        <v>113</v>
      </c>
      <c r="N1684" t="s">
        <v>27</v>
      </c>
      <c r="O1684" t="s">
        <v>67</v>
      </c>
    </row>
    <row r="1685" spans="1:15" x14ac:dyDescent="0.3">
      <c r="A1685">
        <v>1683</v>
      </c>
      <c r="B1685">
        <v>43543.834432870368</v>
      </c>
      <c r="C1685">
        <v>43543.839421296296</v>
      </c>
      <c r="D1685">
        <v>1</v>
      </c>
      <c r="E1685">
        <v>1.47</v>
      </c>
      <c r="F1685">
        <v>7.5</v>
      </c>
      <c r="G1685">
        <v>0</v>
      </c>
      <c r="H1685">
        <v>0</v>
      </c>
      <c r="I1685">
        <v>11.3</v>
      </c>
      <c r="J1685" t="s">
        <v>23</v>
      </c>
      <c r="K1685" t="s">
        <v>24</v>
      </c>
      <c r="L1685" t="s">
        <v>48</v>
      </c>
      <c r="M1685" t="s">
        <v>50</v>
      </c>
      <c r="N1685" t="s">
        <v>27</v>
      </c>
      <c r="O1685" t="s">
        <v>27</v>
      </c>
    </row>
    <row r="1686" spans="1:15" x14ac:dyDescent="0.3">
      <c r="A1686">
        <v>1684</v>
      </c>
      <c r="B1686">
        <v>43552.828506944446</v>
      </c>
      <c r="C1686">
        <v>43552.836226851854</v>
      </c>
      <c r="D1686">
        <v>6</v>
      </c>
      <c r="E1686">
        <v>2.39</v>
      </c>
      <c r="F1686">
        <v>10.5</v>
      </c>
      <c r="G1686">
        <v>2.96</v>
      </c>
      <c r="H1686">
        <v>0</v>
      </c>
      <c r="I1686">
        <v>17.760000000000002</v>
      </c>
      <c r="J1686" t="s">
        <v>23</v>
      </c>
      <c r="K1686" t="s">
        <v>24</v>
      </c>
      <c r="L1686" t="s">
        <v>41</v>
      </c>
      <c r="M1686" t="s">
        <v>110</v>
      </c>
      <c r="N1686" t="s">
        <v>27</v>
      </c>
      <c r="O1686" t="s">
        <v>46</v>
      </c>
    </row>
    <row r="1687" spans="1:15" x14ac:dyDescent="0.3">
      <c r="A1687">
        <v>1685</v>
      </c>
      <c r="B1687">
        <v>43535.35396990741</v>
      </c>
      <c r="C1687">
        <v>43535.365833333337</v>
      </c>
      <c r="D1687">
        <v>1</v>
      </c>
      <c r="E1687">
        <v>1.7</v>
      </c>
      <c r="F1687">
        <v>11.5</v>
      </c>
      <c r="G1687">
        <v>0</v>
      </c>
      <c r="H1687">
        <v>0</v>
      </c>
      <c r="I1687">
        <v>14.8</v>
      </c>
      <c r="J1687" t="s">
        <v>23</v>
      </c>
      <c r="K1687" t="s">
        <v>28</v>
      </c>
      <c r="L1687" t="s">
        <v>29</v>
      </c>
      <c r="M1687" t="s">
        <v>70</v>
      </c>
      <c r="N1687" t="s">
        <v>27</v>
      </c>
      <c r="O1687" t="s">
        <v>27</v>
      </c>
    </row>
    <row r="1688" spans="1:15" x14ac:dyDescent="0.3">
      <c r="A1688">
        <v>1686</v>
      </c>
      <c r="B1688">
        <v>43552.66909722222</v>
      </c>
      <c r="C1688">
        <v>43552.688842592594</v>
      </c>
      <c r="D1688">
        <v>1</v>
      </c>
      <c r="E1688">
        <v>2.11</v>
      </c>
      <c r="F1688">
        <v>17.5</v>
      </c>
      <c r="G1688">
        <v>2</v>
      </c>
      <c r="H1688">
        <v>0</v>
      </c>
      <c r="I1688">
        <v>23.8</v>
      </c>
      <c r="J1688" t="s">
        <v>23</v>
      </c>
      <c r="K1688" t="s">
        <v>24</v>
      </c>
      <c r="L1688" t="s">
        <v>71</v>
      </c>
      <c r="M1688" t="s">
        <v>79</v>
      </c>
      <c r="N1688" t="s">
        <v>27</v>
      </c>
      <c r="O1688" t="s">
        <v>27</v>
      </c>
    </row>
    <row r="1689" spans="1:15" x14ac:dyDescent="0.3">
      <c r="A1689">
        <v>1687</v>
      </c>
      <c r="B1689">
        <v>43534.683368055557</v>
      </c>
      <c r="C1689">
        <v>43534.685833333337</v>
      </c>
      <c r="D1689">
        <v>3</v>
      </c>
      <c r="E1689">
        <v>0.8</v>
      </c>
      <c r="F1689">
        <v>5</v>
      </c>
      <c r="G1689">
        <v>1.65</v>
      </c>
      <c r="H1689">
        <v>0</v>
      </c>
      <c r="I1689">
        <v>9.9499999999999993</v>
      </c>
      <c r="J1689" t="s">
        <v>23</v>
      </c>
      <c r="K1689" t="s">
        <v>24</v>
      </c>
      <c r="L1689" t="s">
        <v>32</v>
      </c>
      <c r="M1689" t="s">
        <v>39</v>
      </c>
      <c r="N1689" t="s">
        <v>27</v>
      </c>
      <c r="O1689" t="s">
        <v>27</v>
      </c>
    </row>
    <row r="1690" spans="1:15" x14ac:dyDescent="0.3">
      <c r="A1690">
        <v>1688</v>
      </c>
      <c r="B1690">
        <v>43546.836759259262</v>
      </c>
      <c r="C1690">
        <v>43546.839328703703</v>
      </c>
      <c r="D1690">
        <v>1</v>
      </c>
      <c r="E1690">
        <v>0.33</v>
      </c>
      <c r="F1690">
        <v>4</v>
      </c>
      <c r="G1690">
        <v>0.8</v>
      </c>
      <c r="H1690">
        <v>0</v>
      </c>
      <c r="I1690">
        <v>8.6</v>
      </c>
      <c r="J1690" t="s">
        <v>23</v>
      </c>
      <c r="K1690" t="s">
        <v>24</v>
      </c>
      <c r="L1690" t="s">
        <v>35</v>
      </c>
      <c r="M1690" t="s">
        <v>35</v>
      </c>
      <c r="N1690" t="s">
        <v>27</v>
      </c>
      <c r="O1690" t="s">
        <v>27</v>
      </c>
    </row>
    <row r="1691" spans="1:15" x14ac:dyDescent="0.3">
      <c r="A1691">
        <v>1689</v>
      </c>
      <c r="B1691">
        <v>43535.488125000003</v>
      </c>
      <c r="C1691">
        <v>43535.498518518521</v>
      </c>
      <c r="D1691">
        <v>1</v>
      </c>
      <c r="E1691">
        <v>1.6</v>
      </c>
      <c r="F1691">
        <v>10.5</v>
      </c>
      <c r="G1691">
        <v>0</v>
      </c>
      <c r="H1691">
        <v>0</v>
      </c>
      <c r="I1691">
        <v>13.8</v>
      </c>
      <c r="J1691" t="s">
        <v>23</v>
      </c>
      <c r="K1691" t="s">
        <v>28</v>
      </c>
      <c r="L1691" t="s">
        <v>41</v>
      </c>
      <c r="M1691" t="s">
        <v>25</v>
      </c>
      <c r="N1691" t="s">
        <v>27</v>
      </c>
      <c r="O1691" t="s">
        <v>27</v>
      </c>
    </row>
    <row r="1692" spans="1:15" x14ac:dyDescent="0.3">
      <c r="A1692">
        <v>1690</v>
      </c>
      <c r="B1692">
        <v>43546.266828703701</v>
      </c>
      <c r="C1692">
        <v>43546.266828703701</v>
      </c>
      <c r="D1692">
        <v>1</v>
      </c>
      <c r="E1692">
        <v>0</v>
      </c>
      <c r="F1692">
        <v>72</v>
      </c>
      <c r="G1692">
        <v>0</v>
      </c>
      <c r="H1692">
        <v>0</v>
      </c>
      <c r="I1692">
        <v>72</v>
      </c>
      <c r="J1692" t="s">
        <v>23</v>
      </c>
      <c r="L1692" t="s">
        <v>129</v>
      </c>
      <c r="N1692" t="s">
        <v>67</v>
      </c>
    </row>
    <row r="1693" spans="1:15" x14ac:dyDescent="0.3">
      <c r="A1693">
        <v>1691</v>
      </c>
      <c r="B1693">
        <v>43537.723703703705</v>
      </c>
      <c r="C1693">
        <v>43537.732037037036</v>
      </c>
      <c r="D1693">
        <v>1</v>
      </c>
      <c r="E1693">
        <v>3.1</v>
      </c>
      <c r="F1693">
        <v>12</v>
      </c>
      <c r="G1693">
        <v>0</v>
      </c>
      <c r="H1693">
        <v>0</v>
      </c>
      <c r="I1693">
        <v>16.3</v>
      </c>
      <c r="J1693" t="s">
        <v>23</v>
      </c>
      <c r="K1693" t="s">
        <v>28</v>
      </c>
      <c r="L1693" t="s">
        <v>29</v>
      </c>
      <c r="M1693" t="s">
        <v>63</v>
      </c>
      <c r="N1693" t="s">
        <v>27</v>
      </c>
      <c r="O1693" t="s">
        <v>27</v>
      </c>
    </row>
    <row r="1694" spans="1:15" x14ac:dyDescent="0.3">
      <c r="A1694">
        <v>1692</v>
      </c>
      <c r="B1694">
        <v>43553.435694444444</v>
      </c>
      <c r="C1694">
        <v>43553.452569444446</v>
      </c>
      <c r="D1694">
        <v>1</v>
      </c>
      <c r="E1694">
        <v>2.1</v>
      </c>
      <c r="F1694">
        <v>16</v>
      </c>
      <c r="G1694">
        <v>3.85</v>
      </c>
      <c r="H1694">
        <v>0</v>
      </c>
      <c r="I1694">
        <v>23.15</v>
      </c>
      <c r="J1694" t="s">
        <v>23</v>
      </c>
      <c r="K1694" t="s">
        <v>24</v>
      </c>
      <c r="L1694" t="s">
        <v>34</v>
      </c>
      <c r="M1694" t="s">
        <v>70</v>
      </c>
      <c r="N1694" t="s">
        <v>27</v>
      </c>
      <c r="O1694" t="s">
        <v>27</v>
      </c>
    </row>
    <row r="1695" spans="1:15" x14ac:dyDescent="0.3">
      <c r="A1695">
        <v>1693</v>
      </c>
      <c r="B1695">
        <v>43538.6327662037</v>
      </c>
      <c r="C1695">
        <v>43538.648495370369</v>
      </c>
      <c r="D1695">
        <v>1</v>
      </c>
      <c r="E1695">
        <v>2</v>
      </c>
      <c r="F1695">
        <v>14.5</v>
      </c>
      <c r="G1695">
        <v>3.55</v>
      </c>
      <c r="H1695">
        <v>0</v>
      </c>
      <c r="I1695">
        <v>21.35</v>
      </c>
      <c r="J1695" t="s">
        <v>23</v>
      </c>
      <c r="K1695" t="s">
        <v>24</v>
      </c>
      <c r="L1695" t="s">
        <v>58</v>
      </c>
      <c r="M1695" t="s">
        <v>56</v>
      </c>
      <c r="N1695" t="s">
        <v>27</v>
      </c>
      <c r="O1695" t="s">
        <v>27</v>
      </c>
    </row>
    <row r="1696" spans="1:15" x14ac:dyDescent="0.3">
      <c r="A1696">
        <v>1694</v>
      </c>
      <c r="B1696">
        <v>43544.982916666668</v>
      </c>
      <c r="C1696">
        <v>43544.995763888888</v>
      </c>
      <c r="D1696">
        <v>1</v>
      </c>
      <c r="E1696">
        <v>2.87</v>
      </c>
      <c r="F1696">
        <v>13.5</v>
      </c>
      <c r="G1696">
        <v>3.46</v>
      </c>
      <c r="H1696">
        <v>0</v>
      </c>
      <c r="I1696">
        <v>20.76</v>
      </c>
      <c r="J1696" t="s">
        <v>23</v>
      </c>
      <c r="K1696" t="s">
        <v>24</v>
      </c>
      <c r="L1696" t="s">
        <v>31</v>
      </c>
      <c r="M1696" t="s">
        <v>39</v>
      </c>
      <c r="N1696" t="s">
        <v>27</v>
      </c>
      <c r="O1696" t="s">
        <v>27</v>
      </c>
    </row>
    <row r="1697" spans="1:15" x14ac:dyDescent="0.3">
      <c r="A1697">
        <v>1695</v>
      </c>
      <c r="B1697">
        <v>43527.9219212963</v>
      </c>
      <c r="C1697">
        <v>43527.947187500002</v>
      </c>
      <c r="D1697">
        <v>1</v>
      </c>
      <c r="E1697">
        <v>8.3000000000000007</v>
      </c>
      <c r="F1697">
        <v>29.5</v>
      </c>
      <c r="G1697">
        <v>6.65</v>
      </c>
      <c r="H1697">
        <v>0</v>
      </c>
      <c r="I1697">
        <v>39.950000000000003</v>
      </c>
      <c r="J1697" t="s">
        <v>23</v>
      </c>
      <c r="K1697" t="s">
        <v>24</v>
      </c>
      <c r="L1697" t="s">
        <v>52</v>
      </c>
      <c r="M1697" t="s">
        <v>160</v>
      </c>
      <c r="N1697" t="s">
        <v>27</v>
      </c>
      <c r="O1697" t="s">
        <v>67</v>
      </c>
    </row>
    <row r="1698" spans="1:15" x14ac:dyDescent="0.3">
      <c r="A1698">
        <v>1696</v>
      </c>
      <c r="B1698">
        <v>43527.637118055558</v>
      </c>
      <c r="C1698">
        <v>43527.651898148149</v>
      </c>
      <c r="D1698">
        <v>2</v>
      </c>
      <c r="E1698">
        <v>8.49</v>
      </c>
      <c r="F1698">
        <v>26</v>
      </c>
      <c r="G1698">
        <v>7.32</v>
      </c>
      <c r="H1698">
        <v>0</v>
      </c>
      <c r="I1698">
        <v>36.619999999999997</v>
      </c>
      <c r="J1698" t="s">
        <v>23</v>
      </c>
      <c r="K1698" t="s">
        <v>24</v>
      </c>
      <c r="L1698" t="s">
        <v>53</v>
      </c>
      <c r="M1698" t="s">
        <v>57</v>
      </c>
      <c r="N1698" t="s">
        <v>27</v>
      </c>
      <c r="O1698" t="s">
        <v>27</v>
      </c>
    </row>
    <row r="1699" spans="1:15" x14ac:dyDescent="0.3">
      <c r="A1699">
        <v>1697</v>
      </c>
      <c r="B1699">
        <v>43536.783194444448</v>
      </c>
      <c r="C1699">
        <v>43536.786817129629</v>
      </c>
      <c r="D1699">
        <v>2</v>
      </c>
      <c r="E1699">
        <v>0.94</v>
      </c>
      <c r="F1699">
        <v>6</v>
      </c>
      <c r="G1699">
        <v>2.06</v>
      </c>
      <c r="H1699">
        <v>0</v>
      </c>
      <c r="I1699">
        <v>12.36</v>
      </c>
      <c r="J1699" t="s">
        <v>23</v>
      </c>
      <c r="K1699" t="s">
        <v>24</v>
      </c>
      <c r="L1699" t="s">
        <v>70</v>
      </c>
      <c r="M1699" t="s">
        <v>79</v>
      </c>
      <c r="N1699" t="s">
        <v>27</v>
      </c>
      <c r="O1699" t="s">
        <v>27</v>
      </c>
    </row>
    <row r="1700" spans="1:15" x14ac:dyDescent="0.3">
      <c r="A1700">
        <v>1698</v>
      </c>
      <c r="B1700">
        <v>43536.626793981479</v>
      </c>
      <c r="C1700">
        <v>43536.656828703701</v>
      </c>
      <c r="D1700">
        <v>1</v>
      </c>
      <c r="E1700">
        <v>9.85</v>
      </c>
      <c r="F1700">
        <v>36</v>
      </c>
      <c r="G1700">
        <v>5</v>
      </c>
      <c r="H1700">
        <v>5.76</v>
      </c>
      <c r="I1700">
        <v>50.06</v>
      </c>
      <c r="J1700" t="s">
        <v>23</v>
      </c>
      <c r="K1700" t="s">
        <v>24</v>
      </c>
      <c r="L1700" t="s">
        <v>35</v>
      </c>
      <c r="M1700" t="s">
        <v>44</v>
      </c>
      <c r="N1700" t="s">
        <v>27</v>
      </c>
      <c r="O1700" t="s">
        <v>46</v>
      </c>
    </row>
    <row r="1701" spans="1:15" x14ac:dyDescent="0.3">
      <c r="A1701">
        <v>1699</v>
      </c>
      <c r="B1701">
        <v>43532.971956018519</v>
      </c>
      <c r="C1701">
        <v>43532.974791666667</v>
      </c>
      <c r="D1701">
        <v>1</v>
      </c>
      <c r="E1701">
        <v>0.6</v>
      </c>
      <c r="F1701">
        <v>5</v>
      </c>
      <c r="G1701">
        <v>0</v>
      </c>
      <c r="H1701">
        <v>0</v>
      </c>
      <c r="I1701">
        <v>8.8000000000000007</v>
      </c>
      <c r="J1701" t="s">
        <v>23</v>
      </c>
      <c r="K1701" t="s">
        <v>28</v>
      </c>
      <c r="L1701" t="s">
        <v>38</v>
      </c>
      <c r="M1701" t="s">
        <v>34</v>
      </c>
      <c r="N1701" t="s">
        <v>27</v>
      </c>
      <c r="O1701" t="s">
        <v>27</v>
      </c>
    </row>
    <row r="1702" spans="1:15" x14ac:dyDescent="0.3">
      <c r="A1702">
        <v>1700</v>
      </c>
      <c r="B1702">
        <v>43544.560231481482</v>
      </c>
      <c r="C1702">
        <v>43544.569675925923</v>
      </c>
      <c r="D1702">
        <v>1</v>
      </c>
      <c r="E1702">
        <v>0.9</v>
      </c>
      <c r="F1702">
        <v>9.5</v>
      </c>
      <c r="G1702">
        <v>2.56</v>
      </c>
      <c r="H1702">
        <v>0</v>
      </c>
      <c r="I1702">
        <v>15.36</v>
      </c>
      <c r="J1702" t="s">
        <v>23</v>
      </c>
      <c r="K1702" t="s">
        <v>24</v>
      </c>
      <c r="L1702" t="s">
        <v>71</v>
      </c>
      <c r="M1702" t="s">
        <v>55</v>
      </c>
      <c r="N1702" t="s">
        <v>27</v>
      </c>
      <c r="O1702" t="s">
        <v>27</v>
      </c>
    </row>
    <row r="1703" spans="1:15" x14ac:dyDescent="0.3">
      <c r="A1703">
        <v>1701</v>
      </c>
      <c r="B1703">
        <v>43536.607164351852</v>
      </c>
      <c r="C1703">
        <v>43536.610856481479</v>
      </c>
      <c r="D1703">
        <v>1</v>
      </c>
      <c r="E1703">
        <v>0.97</v>
      </c>
      <c r="F1703">
        <v>6</v>
      </c>
      <c r="G1703">
        <v>2.3199999999999998</v>
      </c>
      <c r="H1703">
        <v>0</v>
      </c>
      <c r="I1703">
        <v>11.62</v>
      </c>
      <c r="J1703" t="s">
        <v>23</v>
      </c>
      <c r="K1703" t="s">
        <v>24</v>
      </c>
      <c r="L1703" t="s">
        <v>29</v>
      </c>
      <c r="M1703" t="s">
        <v>50</v>
      </c>
      <c r="N1703" t="s">
        <v>27</v>
      </c>
      <c r="O1703" t="s">
        <v>27</v>
      </c>
    </row>
    <row r="1704" spans="1:15" x14ac:dyDescent="0.3">
      <c r="A1704">
        <v>1702</v>
      </c>
      <c r="B1704">
        <v>43534.326493055552</v>
      </c>
      <c r="C1704">
        <v>43534.347210648149</v>
      </c>
      <c r="D1704">
        <v>2</v>
      </c>
      <c r="E1704">
        <v>21.27</v>
      </c>
      <c r="F1704">
        <v>56</v>
      </c>
      <c r="G1704">
        <v>5</v>
      </c>
      <c r="H1704">
        <v>0</v>
      </c>
      <c r="I1704">
        <v>61.8</v>
      </c>
      <c r="J1704" t="s">
        <v>23</v>
      </c>
      <c r="K1704" t="s">
        <v>24</v>
      </c>
      <c r="L1704" t="s">
        <v>73</v>
      </c>
      <c r="M1704" t="s">
        <v>161</v>
      </c>
      <c r="N1704" t="s">
        <v>46</v>
      </c>
      <c r="O1704" t="s">
        <v>67</v>
      </c>
    </row>
    <row r="1705" spans="1:15" x14ac:dyDescent="0.3">
      <c r="A1705">
        <v>1703</v>
      </c>
      <c r="B1705">
        <v>43537.312037037038</v>
      </c>
      <c r="C1705">
        <v>43537.315335648149</v>
      </c>
      <c r="D1705">
        <v>1</v>
      </c>
      <c r="E1705">
        <v>1.1399999999999999</v>
      </c>
      <c r="F1705">
        <v>6</v>
      </c>
      <c r="G1705">
        <v>1.86</v>
      </c>
      <c r="H1705">
        <v>0</v>
      </c>
      <c r="I1705">
        <v>11.16</v>
      </c>
      <c r="J1705" t="s">
        <v>23</v>
      </c>
      <c r="K1705" t="s">
        <v>24</v>
      </c>
      <c r="L1705" t="s">
        <v>70</v>
      </c>
      <c r="M1705" t="s">
        <v>29</v>
      </c>
      <c r="N1705" t="s">
        <v>27</v>
      </c>
      <c r="O1705" t="s">
        <v>27</v>
      </c>
    </row>
    <row r="1706" spans="1:15" x14ac:dyDescent="0.3">
      <c r="A1706">
        <v>1704</v>
      </c>
      <c r="B1706">
        <v>43541.182569444441</v>
      </c>
      <c r="C1706">
        <v>43541.19771990741</v>
      </c>
      <c r="D1706">
        <v>2</v>
      </c>
      <c r="E1706">
        <v>4.3</v>
      </c>
      <c r="F1706">
        <v>17.5</v>
      </c>
      <c r="G1706">
        <v>0</v>
      </c>
      <c r="H1706">
        <v>0</v>
      </c>
      <c r="I1706">
        <v>21.3</v>
      </c>
      <c r="J1706" t="s">
        <v>23</v>
      </c>
      <c r="L1706" t="s">
        <v>76</v>
      </c>
      <c r="M1706" t="s">
        <v>135</v>
      </c>
      <c r="N1706" t="s">
        <v>27</v>
      </c>
      <c r="O1706" t="s">
        <v>67</v>
      </c>
    </row>
    <row r="1707" spans="1:15" x14ac:dyDescent="0.3">
      <c r="A1707">
        <v>1705</v>
      </c>
      <c r="B1707">
        <v>43536.39371527778</v>
      </c>
      <c r="C1707">
        <v>43536.410416666666</v>
      </c>
      <c r="D1707">
        <v>1</v>
      </c>
      <c r="E1707">
        <v>1.8</v>
      </c>
      <c r="F1707">
        <v>15</v>
      </c>
      <c r="G1707">
        <v>2</v>
      </c>
      <c r="H1707">
        <v>0</v>
      </c>
      <c r="I1707">
        <v>20.3</v>
      </c>
      <c r="J1707" t="s">
        <v>23</v>
      </c>
      <c r="K1707" t="s">
        <v>24</v>
      </c>
      <c r="L1707" t="s">
        <v>34</v>
      </c>
      <c r="M1707" t="s">
        <v>52</v>
      </c>
      <c r="N1707" t="s">
        <v>27</v>
      </c>
      <c r="O1707" t="s">
        <v>27</v>
      </c>
    </row>
    <row r="1708" spans="1:15" x14ac:dyDescent="0.3">
      <c r="A1708">
        <v>1706</v>
      </c>
      <c r="B1708">
        <v>43532.138321759259</v>
      </c>
      <c r="C1708">
        <v>43532.143425925926</v>
      </c>
      <c r="D1708">
        <v>2</v>
      </c>
      <c r="E1708">
        <v>2</v>
      </c>
      <c r="F1708">
        <v>8.5</v>
      </c>
      <c r="G1708">
        <v>1</v>
      </c>
      <c r="H1708">
        <v>0</v>
      </c>
      <c r="I1708">
        <v>13.3</v>
      </c>
      <c r="J1708" t="s">
        <v>23</v>
      </c>
      <c r="K1708" t="s">
        <v>24</v>
      </c>
      <c r="L1708" t="s">
        <v>60</v>
      </c>
      <c r="M1708" t="s">
        <v>62</v>
      </c>
      <c r="N1708" t="s">
        <v>27</v>
      </c>
      <c r="O1708" t="s">
        <v>27</v>
      </c>
    </row>
    <row r="1709" spans="1:15" x14ac:dyDescent="0.3">
      <c r="A1709">
        <v>1707</v>
      </c>
      <c r="B1709">
        <v>43541.492905092593</v>
      </c>
      <c r="C1709">
        <v>43541.498356481483</v>
      </c>
      <c r="D1709">
        <v>1</v>
      </c>
      <c r="E1709">
        <v>0.16</v>
      </c>
      <c r="F1709">
        <v>6</v>
      </c>
      <c r="G1709">
        <v>0</v>
      </c>
      <c r="H1709">
        <v>0</v>
      </c>
      <c r="I1709">
        <v>9.3000000000000007</v>
      </c>
      <c r="J1709" t="s">
        <v>23</v>
      </c>
      <c r="K1709" t="s">
        <v>28</v>
      </c>
      <c r="L1709" t="s">
        <v>38</v>
      </c>
      <c r="M1709" t="s">
        <v>38</v>
      </c>
      <c r="N1709" t="s">
        <v>27</v>
      </c>
      <c r="O1709" t="s">
        <v>27</v>
      </c>
    </row>
    <row r="1710" spans="1:15" x14ac:dyDescent="0.3">
      <c r="A1710">
        <v>1708</v>
      </c>
      <c r="B1710">
        <v>43544.728356481479</v>
      </c>
      <c r="C1710">
        <v>43544.733761574076</v>
      </c>
      <c r="D1710">
        <v>1</v>
      </c>
      <c r="E1710">
        <v>0.8</v>
      </c>
      <c r="F1710">
        <v>6.5</v>
      </c>
      <c r="G1710">
        <v>2.15</v>
      </c>
      <c r="H1710">
        <v>0</v>
      </c>
      <c r="I1710">
        <v>12.95</v>
      </c>
      <c r="J1710" t="s">
        <v>23</v>
      </c>
      <c r="K1710" t="s">
        <v>24</v>
      </c>
      <c r="L1710" t="s">
        <v>35</v>
      </c>
      <c r="M1710" t="s">
        <v>58</v>
      </c>
      <c r="N1710" t="s">
        <v>27</v>
      </c>
      <c r="O1710" t="s">
        <v>27</v>
      </c>
    </row>
    <row r="1711" spans="1:15" x14ac:dyDescent="0.3">
      <c r="A1711">
        <v>1709</v>
      </c>
      <c r="B1711">
        <v>43546.312071759261</v>
      </c>
      <c r="C1711">
        <v>43546.320532407408</v>
      </c>
      <c r="D1711">
        <v>1</v>
      </c>
      <c r="E1711">
        <v>1.6</v>
      </c>
      <c r="F1711">
        <v>9.5</v>
      </c>
      <c r="G1711">
        <v>0</v>
      </c>
      <c r="H1711">
        <v>0</v>
      </c>
      <c r="I1711">
        <v>12.8</v>
      </c>
      <c r="J1711" t="s">
        <v>23</v>
      </c>
      <c r="K1711" t="s">
        <v>28</v>
      </c>
      <c r="L1711" t="s">
        <v>65</v>
      </c>
      <c r="M1711" t="s">
        <v>42</v>
      </c>
      <c r="N1711" t="s">
        <v>27</v>
      </c>
      <c r="O1711" t="s">
        <v>27</v>
      </c>
    </row>
    <row r="1712" spans="1:15" x14ac:dyDescent="0.3">
      <c r="A1712">
        <v>1710</v>
      </c>
      <c r="B1712">
        <v>43531.815439814818</v>
      </c>
      <c r="C1712">
        <v>43531.829594907409</v>
      </c>
      <c r="D1712">
        <v>4</v>
      </c>
      <c r="E1712">
        <v>3.58</v>
      </c>
      <c r="F1712">
        <v>15</v>
      </c>
      <c r="G1712">
        <v>3.86</v>
      </c>
      <c r="H1712">
        <v>0</v>
      </c>
      <c r="I1712">
        <v>23.16</v>
      </c>
      <c r="J1712" t="s">
        <v>23</v>
      </c>
      <c r="K1712" t="s">
        <v>24</v>
      </c>
      <c r="L1712" t="s">
        <v>53</v>
      </c>
      <c r="M1712" t="s">
        <v>58</v>
      </c>
      <c r="N1712" t="s">
        <v>27</v>
      </c>
      <c r="O1712" t="s">
        <v>27</v>
      </c>
    </row>
    <row r="1713" spans="1:15" x14ac:dyDescent="0.3">
      <c r="A1713">
        <v>1711</v>
      </c>
      <c r="B1713">
        <v>43551.228622685187</v>
      </c>
      <c r="C1713">
        <v>43551.256388888891</v>
      </c>
      <c r="D1713">
        <v>1</v>
      </c>
      <c r="E1713">
        <v>19.43</v>
      </c>
      <c r="F1713">
        <v>52</v>
      </c>
      <c r="G1713">
        <v>12.21</v>
      </c>
      <c r="H1713">
        <v>5.76</v>
      </c>
      <c r="I1713">
        <v>73.27</v>
      </c>
      <c r="J1713" t="s">
        <v>23</v>
      </c>
      <c r="K1713" t="s">
        <v>24</v>
      </c>
      <c r="L1713" t="s">
        <v>73</v>
      </c>
      <c r="M1713" t="s">
        <v>32</v>
      </c>
      <c r="N1713" t="s">
        <v>46</v>
      </c>
      <c r="O1713" t="s">
        <v>27</v>
      </c>
    </row>
    <row r="1714" spans="1:15" x14ac:dyDescent="0.3">
      <c r="A1714">
        <v>1712</v>
      </c>
      <c r="B1714">
        <v>43551.744849537034</v>
      </c>
      <c r="C1714">
        <v>43551.756122685183</v>
      </c>
      <c r="D1714">
        <v>1</v>
      </c>
      <c r="E1714">
        <v>3.46</v>
      </c>
      <c r="F1714">
        <v>14</v>
      </c>
      <c r="G1714">
        <v>0</v>
      </c>
      <c r="H1714">
        <v>0</v>
      </c>
      <c r="I1714">
        <v>18.3</v>
      </c>
      <c r="J1714" t="s">
        <v>23</v>
      </c>
      <c r="K1714" t="s">
        <v>28</v>
      </c>
      <c r="L1714" t="s">
        <v>52</v>
      </c>
      <c r="M1714" t="s">
        <v>70</v>
      </c>
      <c r="N1714" t="s">
        <v>27</v>
      </c>
      <c r="O1714" t="s">
        <v>27</v>
      </c>
    </row>
    <row r="1715" spans="1:15" x14ac:dyDescent="0.3">
      <c r="A1715">
        <v>1713</v>
      </c>
      <c r="B1715">
        <v>43547.799525462964</v>
      </c>
      <c r="C1715">
        <v>43547.808171296296</v>
      </c>
      <c r="D1715">
        <v>1</v>
      </c>
      <c r="E1715">
        <v>4.68</v>
      </c>
      <c r="F1715">
        <v>15.5</v>
      </c>
      <c r="G1715">
        <v>0</v>
      </c>
      <c r="H1715">
        <v>0</v>
      </c>
      <c r="I1715">
        <v>16.3</v>
      </c>
      <c r="J1715" t="s">
        <v>23</v>
      </c>
      <c r="K1715" t="s">
        <v>28</v>
      </c>
      <c r="L1715" t="s">
        <v>73</v>
      </c>
      <c r="M1715" t="s">
        <v>162</v>
      </c>
      <c r="N1715" t="s">
        <v>46</v>
      </c>
      <c r="O1715" t="s">
        <v>46</v>
      </c>
    </row>
    <row r="1716" spans="1:15" x14ac:dyDescent="0.3">
      <c r="A1716">
        <v>1714</v>
      </c>
      <c r="B1716">
        <v>43546.802777777775</v>
      </c>
      <c r="C1716">
        <v>43546.808981481481</v>
      </c>
      <c r="D1716">
        <v>1</v>
      </c>
      <c r="E1716">
        <v>1.8</v>
      </c>
      <c r="F1716">
        <v>8.5</v>
      </c>
      <c r="G1716">
        <v>3.2</v>
      </c>
      <c r="H1716">
        <v>0</v>
      </c>
      <c r="I1716">
        <v>16</v>
      </c>
      <c r="J1716" t="s">
        <v>23</v>
      </c>
      <c r="K1716" t="s">
        <v>24</v>
      </c>
      <c r="L1716" t="s">
        <v>41</v>
      </c>
      <c r="M1716" t="s">
        <v>70</v>
      </c>
      <c r="N1716" t="s">
        <v>27</v>
      </c>
      <c r="O1716" t="s">
        <v>27</v>
      </c>
    </row>
    <row r="1717" spans="1:15" x14ac:dyDescent="0.3">
      <c r="A1717">
        <v>1715</v>
      </c>
      <c r="B1717">
        <v>43532.960775462961</v>
      </c>
      <c r="C1717">
        <v>43532.968993055554</v>
      </c>
      <c r="D1717">
        <v>1</v>
      </c>
      <c r="E1717">
        <v>1.74</v>
      </c>
      <c r="F1717">
        <v>9</v>
      </c>
      <c r="G1717">
        <v>2.56</v>
      </c>
      <c r="H1717">
        <v>0</v>
      </c>
      <c r="I1717">
        <v>15.36</v>
      </c>
      <c r="J1717" t="s">
        <v>23</v>
      </c>
      <c r="K1717" t="s">
        <v>24</v>
      </c>
      <c r="L1717" t="s">
        <v>76</v>
      </c>
      <c r="M1717" t="s">
        <v>36</v>
      </c>
      <c r="N1717" t="s">
        <v>27</v>
      </c>
      <c r="O1717" t="s">
        <v>27</v>
      </c>
    </row>
    <row r="1718" spans="1:15" x14ac:dyDescent="0.3">
      <c r="A1718">
        <v>1716</v>
      </c>
      <c r="B1718">
        <v>43551.499965277777</v>
      </c>
      <c r="C1718">
        <v>43551.515613425923</v>
      </c>
      <c r="D1718">
        <v>1</v>
      </c>
      <c r="E1718">
        <v>2.7</v>
      </c>
      <c r="F1718">
        <v>16</v>
      </c>
      <c r="G1718">
        <v>4.8</v>
      </c>
      <c r="H1718">
        <v>0</v>
      </c>
      <c r="I1718">
        <v>24.1</v>
      </c>
      <c r="J1718" t="s">
        <v>23</v>
      </c>
      <c r="K1718" t="s">
        <v>24</v>
      </c>
      <c r="L1718" t="s">
        <v>51</v>
      </c>
      <c r="M1718" t="s">
        <v>70</v>
      </c>
      <c r="N1718" t="s">
        <v>27</v>
      </c>
      <c r="O1718" t="s">
        <v>27</v>
      </c>
    </row>
    <row r="1719" spans="1:15" x14ac:dyDescent="0.3">
      <c r="A1719">
        <v>1717</v>
      </c>
      <c r="B1719">
        <v>43543.700162037036</v>
      </c>
      <c r="C1719">
        <v>43543.709143518521</v>
      </c>
      <c r="D1719">
        <v>1</v>
      </c>
      <c r="E1719">
        <v>2.0699999999999998</v>
      </c>
      <c r="F1719">
        <v>10.5</v>
      </c>
      <c r="G1719">
        <v>2.46</v>
      </c>
      <c r="H1719">
        <v>0</v>
      </c>
      <c r="I1719">
        <v>14.76</v>
      </c>
      <c r="J1719" t="s">
        <v>23</v>
      </c>
      <c r="K1719" t="s">
        <v>24</v>
      </c>
      <c r="L1719" t="s">
        <v>69</v>
      </c>
      <c r="M1719" t="s">
        <v>140</v>
      </c>
      <c r="N1719" t="s">
        <v>27</v>
      </c>
      <c r="O1719" t="s">
        <v>27</v>
      </c>
    </row>
    <row r="1720" spans="1:15" x14ac:dyDescent="0.3">
      <c r="A1720">
        <v>1718</v>
      </c>
      <c r="B1720">
        <v>43547.611828703702</v>
      </c>
      <c r="C1720">
        <v>43547.628842592596</v>
      </c>
      <c r="D1720">
        <v>1</v>
      </c>
      <c r="E1720">
        <v>3.51</v>
      </c>
      <c r="F1720">
        <v>17.5</v>
      </c>
      <c r="G1720">
        <v>0</v>
      </c>
      <c r="H1720">
        <v>0</v>
      </c>
      <c r="I1720">
        <v>20.8</v>
      </c>
      <c r="J1720" t="s">
        <v>23</v>
      </c>
      <c r="K1720" t="s">
        <v>28</v>
      </c>
      <c r="L1720" t="s">
        <v>53</v>
      </c>
      <c r="M1720" t="s">
        <v>60</v>
      </c>
      <c r="N1720" t="s">
        <v>27</v>
      </c>
      <c r="O1720" t="s">
        <v>27</v>
      </c>
    </row>
    <row r="1721" spans="1:15" x14ac:dyDescent="0.3">
      <c r="A1721">
        <v>1719</v>
      </c>
      <c r="B1721">
        <v>43541.740937499999</v>
      </c>
      <c r="C1721">
        <v>43541.74628472222</v>
      </c>
      <c r="D1721">
        <v>1</v>
      </c>
      <c r="E1721">
        <v>1.58</v>
      </c>
      <c r="F1721">
        <v>7.5</v>
      </c>
      <c r="G1721">
        <v>0</v>
      </c>
      <c r="H1721">
        <v>0</v>
      </c>
      <c r="I1721">
        <v>10.8</v>
      </c>
      <c r="J1721" t="s">
        <v>23</v>
      </c>
      <c r="K1721" t="s">
        <v>28</v>
      </c>
      <c r="L1721" t="s">
        <v>59</v>
      </c>
      <c r="M1721" t="s">
        <v>34</v>
      </c>
      <c r="N1721" t="s">
        <v>27</v>
      </c>
      <c r="O1721" t="s">
        <v>27</v>
      </c>
    </row>
    <row r="1722" spans="1:15" x14ac:dyDescent="0.3">
      <c r="A1722">
        <v>1720</v>
      </c>
      <c r="B1722">
        <v>43553.703576388885</v>
      </c>
      <c r="C1722">
        <v>43553.706956018519</v>
      </c>
      <c r="D1722">
        <v>1</v>
      </c>
      <c r="E1722">
        <v>0.6</v>
      </c>
      <c r="F1722">
        <v>5</v>
      </c>
      <c r="G1722">
        <v>0</v>
      </c>
      <c r="H1722">
        <v>0</v>
      </c>
      <c r="I1722">
        <v>9.3000000000000007</v>
      </c>
      <c r="J1722" t="s">
        <v>23</v>
      </c>
      <c r="K1722" t="s">
        <v>28</v>
      </c>
      <c r="L1722" t="s">
        <v>75</v>
      </c>
      <c r="M1722" t="s">
        <v>76</v>
      </c>
      <c r="N1722" t="s">
        <v>27</v>
      </c>
      <c r="O1722" t="s">
        <v>27</v>
      </c>
    </row>
    <row r="1723" spans="1:15" x14ac:dyDescent="0.3">
      <c r="A1723">
        <v>1721</v>
      </c>
      <c r="B1723">
        <v>43525.86645833333</v>
      </c>
      <c r="C1723">
        <v>43525.868854166663</v>
      </c>
      <c r="D1723">
        <v>1</v>
      </c>
      <c r="E1723">
        <v>0.92</v>
      </c>
      <c r="F1723">
        <v>5</v>
      </c>
      <c r="G1723">
        <v>0</v>
      </c>
      <c r="H1723">
        <v>0</v>
      </c>
      <c r="I1723">
        <v>8.8000000000000007</v>
      </c>
      <c r="J1723" t="s">
        <v>23</v>
      </c>
      <c r="K1723" t="s">
        <v>24</v>
      </c>
      <c r="L1723" t="s">
        <v>43</v>
      </c>
      <c r="M1723" t="s">
        <v>43</v>
      </c>
      <c r="N1723" t="s">
        <v>27</v>
      </c>
      <c r="O1723" t="s">
        <v>27</v>
      </c>
    </row>
    <row r="1724" spans="1:15" x14ac:dyDescent="0.3">
      <c r="A1724">
        <v>1722</v>
      </c>
      <c r="B1724">
        <v>43551.346203703702</v>
      </c>
      <c r="C1724">
        <v>43551.35665509259</v>
      </c>
      <c r="D1724">
        <v>5</v>
      </c>
      <c r="E1724">
        <v>3.54</v>
      </c>
      <c r="F1724">
        <v>14.5</v>
      </c>
      <c r="G1724">
        <v>4.45</v>
      </c>
      <c r="H1724">
        <v>0</v>
      </c>
      <c r="I1724">
        <v>22.25</v>
      </c>
      <c r="J1724" t="s">
        <v>23</v>
      </c>
      <c r="K1724" t="s">
        <v>24</v>
      </c>
      <c r="L1724" t="s">
        <v>75</v>
      </c>
      <c r="M1724" t="s">
        <v>86</v>
      </c>
      <c r="N1724" t="s">
        <v>27</v>
      </c>
      <c r="O1724" t="s">
        <v>27</v>
      </c>
    </row>
    <row r="1725" spans="1:15" x14ac:dyDescent="0.3">
      <c r="A1725">
        <v>1723</v>
      </c>
      <c r="B1725">
        <v>43545.887291666666</v>
      </c>
      <c r="C1725">
        <v>43545.910173611112</v>
      </c>
      <c r="D1725">
        <v>1</v>
      </c>
      <c r="E1725">
        <v>6.7</v>
      </c>
      <c r="F1725">
        <v>25.5</v>
      </c>
      <c r="G1725">
        <v>6</v>
      </c>
      <c r="H1725">
        <v>0</v>
      </c>
      <c r="I1725">
        <v>35.299999999999997</v>
      </c>
      <c r="J1725" t="s">
        <v>23</v>
      </c>
      <c r="K1725" t="s">
        <v>24</v>
      </c>
      <c r="L1725" t="s">
        <v>68</v>
      </c>
      <c r="M1725" t="s">
        <v>160</v>
      </c>
      <c r="N1725" t="s">
        <v>27</v>
      </c>
      <c r="O1725" t="s">
        <v>67</v>
      </c>
    </row>
    <row r="1726" spans="1:15" x14ac:dyDescent="0.3">
      <c r="A1726">
        <v>1724</v>
      </c>
      <c r="B1726">
        <v>43543.584386574075</v>
      </c>
      <c r="C1726">
        <v>43543.59983796296</v>
      </c>
      <c r="D1726">
        <v>1</v>
      </c>
      <c r="E1726">
        <v>4.43</v>
      </c>
      <c r="F1726">
        <v>18</v>
      </c>
      <c r="G1726">
        <v>0</v>
      </c>
      <c r="H1726">
        <v>0</v>
      </c>
      <c r="I1726">
        <v>18.8</v>
      </c>
      <c r="J1726" t="s">
        <v>23</v>
      </c>
      <c r="K1726" t="s">
        <v>24</v>
      </c>
      <c r="L1726" t="s">
        <v>41</v>
      </c>
      <c r="M1726" t="s">
        <v>74</v>
      </c>
      <c r="N1726" t="s">
        <v>27</v>
      </c>
      <c r="O1726" t="s">
        <v>46</v>
      </c>
    </row>
    <row r="1727" spans="1:15" x14ac:dyDescent="0.3">
      <c r="A1727">
        <v>1725</v>
      </c>
      <c r="B1727">
        <v>43546.506678240738</v>
      </c>
      <c r="C1727">
        <v>43546.515949074077</v>
      </c>
      <c r="D1727">
        <v>1</v>
      </c>
      <c r="E1727">
        <v>2</v>
      </c>
      <c r="F1727">
        <v>11</v>
      </c>
      <c r="G1727">
        <v>2.15</v>
      </c>
      <c r="H1727">
        <v>0</v>
      </c>
      <c r="I1727">
        <v>16.45</v>
      </c>
      <c r="J1727" t="s">
        <v>23</v>
      </c>
      <c r="K1727" t="s">
        <v>24</v>
      </c>
      <c r="L1727" t="s">
        <v>42</v>
      </c>
      <c r="M1727" t="s">
        <v>42</v>
      </c>
      <c r="N1727" t="s">
        <v>27</v>
      </c>
      <c r="O1727" t="s">
        <v>27</v>
      </c>
    </row>
    <row r="1728" spans="1:15" x14ac:dyDescent="0.3">
      <c r="A1728">
        <v>1726</v>
      </c>
      <c r="B1728">
        <v>43527.894652777781</v>
      </c>
      <c r="C1728">
        <v>43527.915092592593</v>
      </c>
      <c r="D1728">
        <v>2</v>
      </c>
      <c r="E1728">
        <v>18.47</v>
      </c>
      <c r="F1728">
        <v>52</v>
      </c>
      <c r="G1728">
        <v>0</v>
      </c>
      <c r="H1728">
        <v>0</v>
      </c>
      <c r="I1728">
        <v>52.8</v>
      </c>
      <c r="J1728" t="s">
        <v>23</v>
      </c>
      <c r="K1728" t="s">
        <v>28</v>
      </c>
      <c r="L1728" t="s">
        <v>73</v>
      </c>
      <c r="M1728" t="s">
        <v>110</v>
      </c>
      <c r="N1728" t="s">
        <v>46</v>
      </c>
      <c r="O1728" t="s">
        <v>46</v>
      </c>
    </row>
    <row r="1729" spans="1:15" x14ac:dyDescent="0.3">
      <c r="A1729">
        <v>1727</v>
      </c>
      <c r="B1729">
        <v>43537.989479166667</v>
      </c>
      <c r="C1729">
        <v>43537.997777777775</v>
      </c>
      <c r="D1729">
        <v>2</v>
      </c>
      <c r="E1729">
        <v>6.15</v>
      </c>
      <c r="F1729">
        <v>18.5</v>
      </c>
      <c r="G1729">
        <v>0</v>
      </c>
      <c r="H1729">
        <v>0</v>
      </c>
      <c r="I1729">
        <v>19.8</v>
      </c>
      <c r="J1729" t="s">
        <v>23</v>
      </c>
      <c r="K1729" t="s">
        <v>28</v>
      </c>
      <c r="L1729" t="s">
        <v>73</v>
      </c>
      <c r="M1729" t="s">
        <v>163</v>
      </c>
      <c r="N1729" t="s">
        <v>46</v>
      </c>
      <c r="O1729" t="s">
        <v>46</v>
      </c>
    </row>
    <row r="1730" spans="1:15" x14ac:dyDescent="0.3">
      <c r="A1730">
        <v>1728</v>
      </c>
      <c r="B1730">
        <v>43529.796979166669</v>
      </c>
      <c r="C1730">
        <v>43529.804062499999</v>
      </c>
      <c r="D1730">
        <v>6</v>
      </c>
      <c r="E1730">
        <v>1.21</v>
      </c>
      <c r="F1730">
        <v>8</v>
      </c>
      <c r="G1730">
        <v>2.46</v>
      </c>
      <c r="H1730">
        <v>0</v>
      </c>
      <c r="I1730">
        <v>14.76</v>
      </c>
      <c r="J1730" t="s">
        <v>23</v>
      </c>
      <c r="K1730" t="s">
        <v>24</v>
      </c>
      <c r="L1730" t="s">
        <v>79</v>
      </c>
      <c r="M1730" t="s">
        <v>65</v>
      </c>
      <c r="N1730" t="s">
        <v>27</v>
      </c>
      <c r="O1730" t="s">
        <v>27</v>
      </c>
    </row>
    <row r="1731" spans="1:15" x14ac:dyDescent="0.3">
      <c r="A1731">
        <v>1729</v>
      </c>
      <c r="B1731">
        <v>43551.313483796293</v>
      </c>
      <c r="C1731">
        <v>43551.315949074073</v>
      </c>
      <c r="D1731">
        <v>1</v>
      </c>
      <c r="E1731">
        <v>0.5</v>
      </c>
      <c r="F1731">
        <v>4.5</v>
      </c>
      <c r="G1731">
        <v>1</v>
      </c>
      <c r="H1731">
        <v>0</v>
      </c>
      <c r="I1731">
        <v>8.8000000000000007</v>
      </c>
      <c r="J1731" t="s">
        <v>23</v>
      </c>
      <c r="K1731" t="s">
        <v>24</v>
      </c>
      <c r="L1731" t="s">
        <v>51</v>
      </c>
      <c r="M1731" t="s">
        <v>60</v>
      </c>
      <c r="N1731" t="s">
        <v>27</v>
      </c>
      <c r="O1731" t="s">
        <v>27</v>
      </c>
    </row>
    <row r="1732" spans="1:15" x14ac:dyDescent="0.3">
      <c r="A1732">
        <v>1730</v>
      </c>
      <c r="B1732">
        <v>43528.829872685186</v>
      </c>
      <c r="C1732">
        <v>43528.84202546296</v>
      </c>
      <c r="D1732">
        <v>1</v>
      </c>
      <c r="E1732">
        <v>2.17</v>
      </c>
      <c r="F1732">
        <v>12</v>
      </c>
      <c r="G1732">
        <v>1</v>
      </c>
      <c r="H1732">
        <v>0</v>
      </c>
      <c r="I1732">
        <v>17.3</v>
      </c>
      <c r="J1732" t="s">
        <v>23</v>
      </c>
      <c r="K1732" t="s">
        <v>24</v>
      </c>
      <c r="L1732" t="s">
        <v>42</v>
      </c>
      <c r="M1732" t="s">
        <v>26</v>
      </c>
      <c r="N1732" t="s">
        <v>27</v>
      </c>
      <c r="O1732" t="s">
        <v>27</v>
      </c>
    </row>
    <row r="1733" spans="1:15" x14ac:dyDescent="0.3">
      <c r="A1733">
        <v>1731</v>
      </c>
      <c r="B1733">
        <v>43546.33148148148</v>
      </c>
      <c r="C1733">
        <v>43546.334791666668</v>
      </c>
      <c r="D1733">
        <v>1</v>
      </c>
      <c r="E1733">
        <v>0.51</v>
      </c>
      <c r="F1733">
        <v>5</v>
      </c>
      <c r="G1733">
        <v>0</v>
      </c>
      <c r="H1733">
        <v>0</v>
      </c>
      <c r="I1733">
        <v>8.3000000000000007</v>
      </c>
      <c r="J1733" t="s">
        <v>23</v>
      </c>
      <c r="K1733" t="s">
        <v>28</v>
      </c>
      <c r="L1733" t="s">
        <v>35</v>
      </c>
      <c r="M1733" t="s">
        <v>41</v>
      </c>
      <c r="N1733" t="s">
        <v>27</v>
      </c>
      <c r="O1733" t="s">
        <v>27</v>
      </c>
    </row>
    <row r="1734" spans="1:15" x14ac:dyDescent="0.3">
      <c r="A1734">
        <v>1732</v>
      </c>
      <c r="B1734">
        <v>43536.611145833333</v>
      </c>
      <c r="C1734">
        <v>43536.623599537037</v>
      </c>
      <c r="D1734">
        <v>1</v>
      </c>
      <c r="E1734">
        <v>1.25</v>
      </c>
      <c r="F1734">
        <v>12</v>
      </c>
      <c r="G1734">
        <v>3.82</v>
      </c>
      <c r="H1734">
        <v>0</v>
      </c>
      <c r="I1734">
        <v>19.12</v>
      </c>
      <c r="J1734" t="s">
        <v>23</v>
      </c>
      <c r="K1734" t="s">
        <v>24</v>
      </c>
      <c r="L1734" t="s">
        <v>71</v>
      </c>
      <c r="M1734" t="s">
        <v>52</v>
      </c>
      <c r="N1734" t="s">
        <v>27</v>
      </c>
      <c r="O1734" t="s">
        <v>27</v>
      </c>
    </row>
    <row r="1735" spans="1:15" x14ac:dyDescent="0.3">
      <c r="A1735">
        <v>1733</v>
      </c>
      <c r="B1735">
        <v>43527.023831018516</v>
      </c>
      <c r="C1735">
        <v>43527.032939814817</v>
      </c>
      <c r="D1735">
        <v>1</v>
      </c>
      <c r="E1735">
        <v>2.1</v>
      </c>
      <c r="F1735">
        <v>10.5</v>
      </c>
      <c r="G1735">
        <v>2.85</v>
      </c>
      <c r="H1735">
        <v>0</v>
      </c>
      <c r="I1735">
        <v>17.149999999999999</v>
      </c>
      <c r="J1735" t="s">
        <v>23</v>
      </c>
      <c r="K1735" t="s">
        <v>24</v>
      </c>
      <c r="L1735" t="s">
        <v>26</v>
      </c>
      <c r="M1735" t="s">
        <v>75</v>
      </c>
      <c r="N1735" t="s">
        <v>27</v>
      </c>
      <c r="O1735" t="s">
        <v>27</v>
      </c>
    </row>
    <row r="1736" spans="1:15" x14ac:dyDescent="0.3">
      <c r="A1736">
        <v>1734</v>
      </c>
      <c r="B1736">
        <v>43551.760127314818</v>
      </c>
      <c r="C1736">
        <v>43551.762824074074</v>
      </c>
      <c r="D1736">
        <v>1</v>
      </c>
      <c r="E1736">
        <v>0.59</v>
      </c>
      <c r="F1736">
        <v>4.5</v>
      </c>
      <c r="G1736">
        <v>0</v>
      </c>
      <c r="H1736">
        <v>0</v>
      </c>
      <c r="I1736">
        <v>8.8000000000000007</v>
      </c>
      <c r="J1736" t="s">
        <v>23</v>
      </c>
      <c r="K1736" t="s">
        <v>28</v>
      </c>
      <c r="L1736" t="s">
        <v>51</v>
      </c>
      <c r="M1736" t="s">
        <v>52</v>
      </c>
      <c r="N1736" t="s">
        <v>27</v>
      </c>
      <c r="O1736" t="s">
        <v>27</v>
      </c>
    </row>
    <row r="1737" spans="1:15" x14ac:dyDescent="0.3">
      <c r="A1737">
        <v>1735</v>
      </c>
      <c r="B1737">
        <v>43546.042361111111</v>
      </c>
      <c r="C1737">
        <v>43546.046226851853</v>
      </c>
      <c r="D1737">
        <v>1</v>
      </c>
      <c r="E1737">
        <v>1.1200000000000001</v>
      </c>
      <c r="F1737">
        <v>6</v>
      </c>
      <c r="G1737">
        <v>1.96</v>
      </c>
      <c r="H1737">
        <v>0</v>
      </c>
      <c r="I1737">
        <v>11.76</v>
      </c>
      <c r="J1737" t="s">
        <v>23</v>
      </c>
      <c r="K1737" t="s">
        <v>24</v>
      </c>
      <c r="L1737" t="s">
        <v>41</v>
      </c>
      <c r="M1737" t="s">
        <v>34</v>
      </c>
      <c r="N1737" t="s">
        <v>27</v>
      </c>
      <c r="O1737" t="s">
        <v>27</v>
      </c>
    </row>
    <row r="1738" spans="1:15" x14ac:dyDescent="0.3">
      <c r="A1738">
        <v>1736</v>
      </c>
      <c r="B1738">
        <v>43546.971979166665</v>
      </c>
      <c r="C1738">
        <v>43546.978263888886</v>
      </c>
      <c r="D1738">
        <v>1</v>
      </c>
      <c r="E1738">
        <v>1.36</v>
      </c>
      <c r="F1738">
        <v>8</v>
      </c>
      <c r="G1738">
        <v>2.36</v>
      </c>
      <c r="H1738">
        <v>0</v>
      </c>
      <c r="I1738">
        <v>14.16</v>
      </c>
      <c r="J1738" t="s">
        <v>23</v>
      </c>
      <c r="K1738" t="s">
        <v>24</v>
      </c>
      <c r="L1738" t="s">
        <v>42</v>
      </c>
      <c r="M1738" t="s">
        <v>51</v>
      </c>
      <c r="N1738" t="s">
        <v>27</v>
      </c>
      <c r="O1738" t="s">
        <v>27</v>
      </c>
    </row>
    <row r="1739" spans="1:15" x14ac:dyDescent="0.3">
      <c r="A1739">
        <v>1737</v>
      </c>
      <c r="B1739">
        <v>43553.822118055556</v>
      </c>
      <c r="C1739">
        <v>43553.828101851854</v>
      </c>
      <c r="D1739">
        <v>1</v>
      </c>
      <c r="E1739">
        <v>3.7</v>
      </c>
      <c r="F1739">
        <v>12</v>
      </c>
      <c r="G1739">
        <v>0</v>
      </c>
      <c r="H1739">
        <v>0</v>
      </c>
      <c r="I1739">
        <v>13.8</v>
      </c>
      <c r="J1739" t="s">
        <v>23</v>
      </c>
      <c r="L1739" t="s">
        <v>73</v>
      </c>
      <c r="M1739" t="s">
        <v>112</v>
      </c>
      <c r="N1739" t="s">
        <v>46</v>
      </c>
      <c r="O1739" t="s">
        <v>46</v>
      </c>
    </row>
    <row r="1740" spans="1:15" x14ac:dyDescent="0.3">
      <c r="A1740">
        <v>1738</v>
      </c>
      <c r="B1740">
        <v>43534.667349537034</v>
      </c>
      <c r="C1740">
        <v>43534.670300925929</v>
      </c>
      <c r="D1740">
        <v>1</v>
      </c>
      <c r="E1740">
        <v>0.56000000000000005</v>
      </c>
      <c r="F1740">
        <v>4.5</v>
      </c>
      <c r="G1740">
        <v>1.56</v>
      </c>
      <c r="H1740">
        <v>0</v>
      </c>
      <c r="I1740">
        <v>9.36</v>
      </c>
      <c r="J1740" t="s">
        <v>23</v>
      </c>
      <c r="K1740" t="s">
        <v>24</v>
      </c>
      <c r="L1740" t="s">
        <v>70</v>
      </c>
      <c r="M1740" t="s">
        <v>70</v>
      </c>
      <c r="N1740" t="s">
        <v>27</v>
      </c>
      <c r="O1740" t="s">
        <v>27</v>
      </c>
    </row>
    <row r="1741" spans="1:15" x14ac:dyDescent="0.3">
      <c r="A1741">
        <v>1739</v>
      </c>
      <c r="B1741">
        <v>43547.951365740744</v>
      </c>
      <c r="C1741">
        <v>43547.960856481484</v>
      </c>
      <c r="D1741">
        <v>1</v>
      </c>
      <c r="E1741">
        <v>3.5</v>
      </c>
      <c r="F1741">
        <v>12.5</v>
      </c>
      <c r="G1741">
        <v>3.25</v>
      </c>
      <c r="H1741">
        <v>0</v>
      </c>
      <c r="I1741">
        <v>19.55</v>
      </c>
      <c r="J1741" t="s">
        <v>23</v>
      </c>
      <c r="K1741" t="s">
        <v>24</v>
      </c>
      <c r="L1741" t="s">
        <v>71</v>
      </c>
      <c r="M1741" t="s">
        <v>65</v>
      </c>
      <c r="N1741" t="s">
        <v>27</v>
      </c>
      <c r="O1741" t="s">
        <v>27</v>
      </c>
    </row>
    <row r="1742" spans="1:15" x14ac:dyDescent="0.3">
      <c r="A1742">
        <v>1740</v>
      </c>
      <c r="B1742">
        <v>43541.77547453704</v>
      </c>
      <c r="C1742">
        <v>43541.807256944441</v>
      </c>
      <c r="D1742">
        <v>1</v>
      </c>
      <c r="E1742">
        <v>12.5</v>
      </c>
      <c r="F1742">
        <v>41</v>
      </c>
      <c r="G1742">
        <v>8.35</v>
      </c>
      <c r="H1742">
        <v>0</v>
      </c>
      <c r="I1742">
        <v>50.15</v>
      </c>
      <c r="J1742" t="s">
        <v>23</v>
      </c>
      <c r="K1742" t="s">
        <v>24</v>
      </c>
      <c r="L1742" t="s">
        <v>73</v>
      </c>
      <c r="M1742" t="s">
        <v>156</v>
      </c>
      <c r="N1742" t="s">
        <v>46</v>
      </c>
      <c r="O1742" t="s">
        <v>67</v>
      </c>
    </row>
    <row r="1743" spans="1:15" x14ac:dyDescent="0.3">
      <c r="A1743">
        <v>1741</v>
      </c>
      <c r="B1743">
        <v>43532.83935185185</v>
      </c>
      <c r="C1743">
        <v>43532.842314814814</v>
      </c>
      <c r="D1743">
        <v>2</v>
      </c>
      <c r="E1743">
        <v>0.45</v>
      </c>
      <c r="F1743">
        <v>4.5</v>
      </c>
      <c r="G1743">
        <v>0</v>
      </c>
      <c r="H1743">
        <v>0</v>
      </c>
      <c r="I1743">
        <v>5.8</v>
      </c>
      <c r="J1743" t="s">
        <v>23</v>
      </c>
      <c r="K1743" t="s">
        <v>28</v>
      </c>
      <c r="L1743" t="s">
        <v>107</v>
      </c>
      <c r="M1743" t="s">
        <v>107</v>
      </c>
      <c r="N1743" t="s">
        <v>27</v>
      </c>
      <c r="O1743" t="s">
        <v>27</v>
      </c>
    </row>
    <row r="1744" spans="1:15" x14ac:dyDescent="0.3">
      <c r="A1744">
        <v>1742</v>
      </c>
      <c r="B1744">
        <v>43532.422719907408</v>
      </c>
      <c r="C1744">
        <v>43532.428437499999</v>
      </c>
      <c r="D1744">
        <v>1</v>
      </c>
      <c r="E1744">
        <v>0.7</v>
      </c>
      <c r="F1744">
        <v>6.5</v>
      </c>
      <c r="G1744">
        <v>1.95</v>
      </c>
      <c r="H1744">
        <v>0</v>
      </c>
      <c r="I1744">
        <v>11.75</v>
      </c>
      <c r="J1744" t="s">
        <v>23</v>
      </c>
      <c r="K1744" t="s">
        <v>24</v>
      </c>
      <c r="L1744" t="s">
        <v>57</v>
      </c>
      <c r="M1744" t="s">
        <v>65</v>
      </c>
      <c r="N1744" t="s">
        <v>27</v>
      </c>
      <c r="O1744" t="s">
        <v>27</v>
      </c>
    </row>
    <row r="1745" spans="1:15" x14ac:dyDescent="0.3">
      <c r="A1745">
        <v>1743</v>
      </c>
      <c r="B1745">
        <v>43531.697453703702</v>
      </c>
      <c r="C1745">
        <v>43531.709687499999</v>
      </c>
      <c r="D1745">
        <v>1</v>
      </c>
      <c r="E1745">
        <v>1.4</v>
      </c>
      <c r="F1745">
        <v>11.5</v>
      </c>
      <c r="G1745">
        <v>1.2</v>
      </c>
      <c r="H1745">
        <v>0</v>
      </c>
      <c r="I1745">
        <v>17</v>
      </c>
      <c r="J1745" t="s">
        <v>23</v>
      </c>
      <c r="K1745" t="s">
        <v>24</v>
      </c>
      <c r="L1745" t="s">
        <v>41</v>
      </c>
      <c r="M1745" t="s">
        <v>62</v>
      </c>
      <c r="N1745" t="s">
        <v>27</v>
      </c>
      <c r="O1745" t="s">
        <v>27</v>
      </c>
    </row>
    <row r="1746" spans="1:15" x14ac:dyDescent="0.3">
      <c r="A1746">
        <v>1744</v>
      </c>
      <c r="B1746">
        <v>43547.971979166665</v>
      </c>
      <c r="C1746">
        <v>43547.989432870374</v>
      </c>
      <c r="D1746">
        <v>3</v>
      </c>
      <c r="E1746">
        <v>5.8</v>
      </c>
      <c r="F1746">
        <v>21.5</v>
      </c>
      <c r="G1746">
        <v>5.05</v>
      </c>
      <c r="H1746">
        <v>0</v>
      </c>
      <c r="I1746">
        <v>30.35</v>
      </c>
      <c r="J1746" t="s">
        <v>23</v>
      </c>
      <c r="K1746" t="s">
        <v>24</v>
      </c>
      <c r="L1746" t="s">
        <v>29</v>
      </c>
      <c r="M1746" t="s">
        <v>36</v>
      </c>
      <c r="N1746" t="s">
        <v>27</v>
      </c>
      <c r="O1746" t="s">
        <v>27</v>
      </c>
    </row>
    <row r="1747" spans="1:15" x14ac:dyDescent="0.3">
      <c r="A1747">
        <v>1745</v>
      </c>
      <c r="B1747">
        <v>43536.597615740742</v>
      </c>
      <c r="C1747">
        <v>43536.604814814818</v>
      </c>
      <c r="D1747">
        <v>1</v>
      </c>
      <c r="E1747">
        <v>1.6</v>
      </c>
      <c r="F1747">
        <v>9</v>
      </c>
      <c r="G1747">
        <v>2.4500000000000002</v>
      </c>
      <c r="H1747">
        <v>0</v>
      </c>
      <c r="I1747">
        <v>14.75</v>
      </c>
      <c r="J1747" t="s">
        <v>23</v>
      </c>
      <c r="K1747" t="s">
        <v>24</v>
      </c>
      <c r="L1747" t="s">
        <v>42</v>
      </c>
      <c r="M1747" t="s">
        <v>50</v>
      </c>
      <c r="N1747" t="s">
        <v>27</v>
      </c>
      <c r="O1747" t="s">
        <v>27</v>
      </c>
    </row>
    <row r="1748" spans="1:15" x14ac:dyDescent="0.3">
      <c r="A1748">
        <v>1746</v>
      </c>
      <c r="B1748">
        <v>43537.844131944446</v>
      </c>
      <c r="C1748">
        <v>43537.856249999997</v>
      </c>
      <c r="D1748">
        <v>5</v>
      </c>
      <c r="E1748">
        <v>1.7</v>
      </c>
      <c r="F1748">
        <v>11.5</v>
      </c>
      <c r="G1748">
        <v>0</v>
      </c>
      <c r="H1748">
        <v>0</v>
      </c>
      <c r="I1748">
        <v>15.3</v>
      </c>
      <c r="J1748" t="s">
        <v>23</v>
      </c>
      <c r="K1748" t="s">
        <v>28</v>
      </c>
      <c r="L1748" t="s">
        <v>51</v>
      </c>
      <c r="M1748" t="s">
        <v>57</v>
      </c>
      <c r="N1748" t="s">
        <v>27</v>
      </c>
      <c r="O1748" t="s">
        <v>27</v>
      </c>
    </row>
    <row r="1749" spans="1:15" x14ac:dyDescent="0.3">
      <c r="A1749">
        <v>1747</v>
      </c>
      <c r="B1749">
        <v>43540.35365740741</v>
      </c>
      <c r="C1749">
        <v>43540.367314814815</v>
      </c>
      <c r="D1749">
        <v>5</v>
      </c>
      <c r="E1749">
        <v>7.89</v>
      </c>
      <c r="F1749">
        <v>24</v>
      </c>
      <c r="G1749">
        <v>5</v>
      </c>
      <c r="H1749">
        <v>0</v>
      </c>
      <c r="I1749">
        <v>29.8</v>
      </c>
      <c r="J1749" t="s">
        <v>23</v>
      </c>
      <c r="K1749" t="s">
        <v>24</v>
      </c>
      <c r="L1749" t="s">
        <v>44</v>
      </c>
      <c r="M1749" t="s">
        <v>164</v>
      </c>
      <c r="N1749" t="s">
        <v>46</v>
      </c>
      <c r="O1749" t="s">
        <v>67</v>
      </c>
    </row>
    <row r="1750" spans="1:15" x14ac:dyDescent="0.3">
      <c r="A1750">
        <v>1748</v>
      </c>
      <c r="B1750">
        <v>43553.883437500001</v>
      </c>
      <c r="C1750">
        <v>43553.889363425929</v>
      </c>
      <c r="D1750">
        <v>2</v>
      </c>
      <c r="E1750">
        <v>1.46</v>
      </c>
      <c r="F1750">
        <v>8</v>
      </c>
      <c r="G1750">
        <v>2.36</v>
      </c>
      <c r="H1750">
        <v>0</v>
      </c>
      <c r="I1750">
        <v>14.16</v>
      </c>
      <c r="J1750" t="s">
        <v>23</v>
      </c>
      <c r="K1750" t="s">
        <v>24</v>
      </c>
      <c r="L1750" t="s">
        <v>33</v>
      </c>
      <c r="M1750" t="s">
        <v>41</v>
      </c>
      <c r="N1750" t="s">
        <v>27</v>
      </c>
      <c r="O1750" t="s">
        <v>27</v>
      </c>
    </row>
    <row r="1751" spans="1:15" x14ac:dyDescent="0.3">
      <c r="A1751">
        <v>1749</v>
      </c>
      <c r="B1751">
        <v>43548.464328703703</v>
      </c>
      <c r="C1751">
        <v>43548.473819444444</v>
      </c>
      <c r="D1751">
        <v>2</v>
      </c>
      <c r="E1751">
        <v>1.7</v>
      </c>
      <c r="F1751">
        <v>10</v>
      </c>
      <c r="G1751">
        <v>0</v>
      </c>
      <c r="H1751">
        <v>0</v>
      </c>
      <c r="I1751">
        <v>13.3</v>
      </c>
      <c r="J1751" t="s">
        <v>23</v>
      </c>
      <c r="K1751" t="s">
        <v>28</v>
      </c>
      <c r="L1751" t="s">
        <v>41</v>
      </c>
      <c r="M1751" t="s">
        <v>55</v>
      </c>
      <c r="N1751" t="s">
        <v>27</v>
      </c>
      <c r="O1751" t="s">
        <v>27</v>
      </c>
    </row>
    <row r="1752" spans="1:15" x14ac:dyDescent="0.3">
      <c r="A1752">
        <v>1750</v>
      </c>
      <c r="B1752">
        <v>43527.503425925926</v>
      </c>
      <c r="C1752">
        <v>43527.510671296295</v>
      </c>
      <c r="D1752">
        <v>1</v>
      </c>
      <c r="E1752">
        <v>4.6900000000000004</v>
      </c>
      <c r="F1752">
        <v>15</v>
      </c>
      <c r="G1752">
        <v>3.66</v>
      </c>
      <c r="H1752">
        <v>0</v>
      </c>
      <c r="I1752">
        <v>21.96</v>
      </c>
      <c r="J1752" t="s">
        <v>23</v>
      </c>
      <c r="K1752" t="s">
        <v>24</v>
      </c>
      <c r="L1752" t="s">
        <v>77</v>
      </c>
      <c r="M1752" t="s">
        <v>37</v>
      </c>
      <c r="N1752" t="s">
        <v>27</v>
      </c>
      <c r="O1752" t="s">
        <v>27</v>
      </c>
    </row>
    <row r="1753" spans="1:15" x14ac:dyDescent="0.3">
      <c r="A1753">
        <v>1751</v>
      </c>
      <c r="B1753">
        <v>43551.913530092592</v>
      </c>
      <c r="C1753">
        <v>43551.920752314814</v>
      </c>
      <c r="D1753">
        <v>1</v>
      </c>
      <c r="E1753">
        <v>1.7</v>
      </c>
      <c r="F1753">
        <v>9</v>
      </c>
      <c r="G1753">
        <v>3.2</v>
      </c>
      <c r="H1753">
        <v>0</v>
      </c>
      <c r="I1753">
        <v>16</v>
      </c>
      <c r="J1753" t="s">
        <v>23</v>
      </c>
      <c r="K1753" t="s">
        <v>24</v>
      </c>
      <c r="L1753" t="s">
        <v>42</v>
      </c>
      <c r="M1753" t="s">
        <v>79</v>
      </c>
      <c r="N1753" t="s">
        <v>27</v>
      </c>
      <c r="O1753" t="s">
        <v>27</v>
      </c>
    </row>
    <row r="1754" spans="1:15" x14ac:dyDescent="0.3">
      <c r="A1754">
        <v>1752</v>
      </c>
      <c r="B1754">
        <v>43535.968032407407</v>
      </c>
      <c r="C1754">
        <v>43535.969826388886</v>
      </c>
      <c r="D1754">
        <v>1</v>
      </c>
      <c r="E1754">
        <v>0.28999999999999998</v>
      </c>
      <c r="F1754">
        <v>3.5</v>
      </c>
      <c r="G1754">
        <v>0</v>
      </c>
      <c r="H1754">
        <v>0</v>
      </c>
      <c r="I1754">
        <v>7.3</v>
      </c>
      <c r="J1754" t="s">
        <v>23</v>
      </c>
      <c r="K1754" t="s">
        <v>28</v>
      </c>
      <c r="L1754" t="s">
        <v>54</v>
      </c>
      <c r="M1754" t="s">
        <v>56</v>
      </c>
      <c r="N1754" t="s">
        <v>27</v>
      </c>
      <c r="O1754" t="s">
        <v>27</v>
      </c>
    </row>
    <row r="1755" spans="1:15" x14ac:dyDescent="0.3">
      <c r="A1755">
        <v>1753</v>
      </c>
      <c r="B1755">
        <v>43539.337905092594</v>
      </c>
      <c r="C1755">
        <v>43539.348194444443</v>
      </c>
      <c r="D1755">
        <v>5</v>
      </c>
      <c r="E1755">
        <v>2.2999999999999998</v>
      </c>
      <c r="F1755">
        <v>11.5</v>
      </c>
      <c r="G1755">
        <v>2.96</v>
      </c>
      <c r="H1755">
        <v>0</v>
      </c>
      <c r="I1755">
        <v>17.760000000000002</v>
      </c>
      <c r="J1755" t="s">
        <v>23</v>
      </c>
      <c r="K1755" t="s">
        <v>24</v>
      </c>
      <c r="L1755" t="s">
        <v>77</v>
      </c>
      <c r="M1755" t="s">
        <v>29</v>
      </c>
      <c r="N1755" t="s">
        <v>27</v>
      </c>
      <c r="O1755" t="s">
        <v>27</v>
      </c>
    </row>
    <row r="1756" spans="1:15" x14ac:dyDescent="0.3">
      <c r="A1756">
        <v>1754</v>
      </c>
      <c r="B1756">
        <v>43539.894733796296</v>
      </c>
      <c r="C1756">
        <v>43539.901574074072</v>
      </c>
      <c r="D1756">
        <v>5</v>
      </c>
      <c r="E1756">
        <v>0.8</v>
      </c>
      <c r="F1756">
        <v>7</v>
      </c>
      <c r="G1756">
        <v>0</v>
      </c>
      <c r="H1756">
        <v>0</v>
      </c>
      <c r="I1756">
        <v>10.8</v>
      </c>
      <c r="J1756" t="s">
        <v>23</v>
      </c>
      <c r="K1756" t="s">
        <v>28</v>
      </c>
      <c r="L1756" t="s">
        <v>39</v>
      </c>
      <c r="M1756" t="s">
        <v>54</v>
      </c>
      <c r="N1756" t="s">
        <v>27</v>
      </c>
      <c r="O1756" t="s">
        <v>27</v>
      </c>
    </row>
    <row r="1757" spans="1:15" x14ac:dyDescent="0.3">
      <c r="A1757">
        <v>1755</v>
      </c>
      <c r="B1757">
        <v>43536.483831018515</v>
      </c>
      <c r="C1757">
        <v>43536.498090277775</v>
      </c>
      <c r="D1757">
        <v>1</v>
      </c>
      <c r="E1757">
        <v>1.5</v>
      </c>
      <c r="F1757">
        <v>13.5</v>
      </c>
      <c r="G1757">
        <v>3.36</v>
      </c>
      <c r="H1757">
        <v>0</v>
      </c>
      <c r="I1757">
        <v>20.16</v>
      </c>
      <c r="J1757" t="s">
        <v>23</v>
      </c>
      <c r="K1757" t="s">
        <v>24</v>
      </c>
      <c r="L1757" t="s">
        <v>33</v>
      </c>
      <c r="M1757" t="s">
        <v>79</v>
      </c>
      <c r="N1757" t="s">
        <v>27</v>
      </c>
      <c r="O1757" t="s">
        <v>27</v>
      </c>
    </row>
    <row r="1758" spans="1:15" x14ac:dyDescent="0.3">
      <c r="A1758">
        <v>1756</v>
      </c>
      <c r="B1758">
        <v>43528.824317129627</v>
      </c>
      <c r="C1758">
        <v>43528.82980324074</v>
      </c>
      <c r="D1758">
        <v>1</v>
      </c>
      <c r="E1758">
        <v>1.82</v>
      </c>
      <c r="F1758">
        <v>8</v>
      </c>
      <c r="G1758">
        <v>0</v>
      </c>
      <c r="H1758">
        <v>0</v>
      </c>
      <c r="I1758">
        <v>12.3</v>
      </c>
      <c r="J1758" t="s">
        <v>23</v>
      </c>
      <c r="K1758" t="s">
        <v>28</v>
      </c>
      <c r="L1758" t="s">
        <v>65</v>
      </c>
      <c r="M1758" t="s">
        <v>70</v>
      </c>
      <c r="N1758" t="s">
        <v>27</v>
      </c>
      <c r="O1758" t="s">
        <v>27</v>
      </c>
    </row>
    <row r="1759" spans="1:15" x14ac:dyDescent="0.3">
      <c r="A1759">
        <v>1757</v>
      </c>
      <c r="B1759">
        <v>43539.396284722221</v>
      </c>
      <c r="C1759">
        <v>43539.413773148146</v>
      </c>
      <c r="D1759">
        <v>1</v>
      </c>
      <c r="E1759">
        <v>5.3</v>
      </c>
      <c r="F1759">
        <v>22</v>
      </c>
      <c r="G1759">
        <v>6.3</v>
      </c>
      <c r="H1759">
        <v>0</v>
      </c>
      <c r="I1759">
        <v>31.6</v>
      </c>
      <c r="J1759" t="s">
        <v>23</v>
      </c>
      <c r="K1759" t="s">
        <v>24</v>
      </c>
      <c r="L1759" t="s">
        <v>38</v>
      </c>
      <c r="M1759" t="s">
        <v>49</v>
      </c>
      <c r="N1759" t="s">
        <v>27</v>
      </c>
      <c r="O1759" t="s">
        <v>27</v>
      </c>
    </row>
    <row r="1760" spans="1:15" x14ac:dyDescent="0.3">
      <c r="A1760">
        <v>1758</v>
      </c>
      <c r="B1760">
        <v>43525.279363425929</v>
      </c>
      <c r="C1760">
        <v>43525.283136574071</v>
      </c>
      <c r="D1760">
        <v>1</v>
      </c>
      <c r="E1760">
        <v>0.7</v>
      </c>
      <c r="F1760">
        <v>5.5</v>
      </c>
      <c r="G1760">
        <v>1.75</v>
      </c>
      <c r="H1760">
        <v>0</v>
      </c>
      <c r="I1760">
        <v>10.55</v>
      </c>
      <c r="J1760" t="s">
        <v>23</v>
      </c>
      <c r="K1760" t="s">
        <v>24</v>
      </c>
      <c r="L1760" t="s">
        <v>51</v>
      </c>
      <c r="M1760" t="s">
        <v>35</v>
      </c>
      <c r="N1760" t="s">
        <v>27</v>
      </c>
      <c r="O1760" t="s">
        <v>27</v>
      </c>
    </row>
    <row r="1761" spans="1:15" x14ac:dyDescent="0.3">
      <c r="A1761">
        <v>1759</v>
      </c>
      <c r="B1761">
        <v>43552.950196759259</v>
      </c>
      <c r="C1761">
        <v>43552.956493055557</v>
      </c>
      <c r="D1761">
        <v>6</v>
      </c>
      <c r="E1761">
        <v>0.97</v>
      </c>
      <c r="F1761">
        <v>7</v>
      </c>
      <c r="G1761">
        <v>2.16</v>
      </c>
      <c r="H1761">
        <v>0</v>
      </c>
      <c r="I1761">
        <v>12.96</v>
      </c>
      <c r="J1761" t="s">
        <v>23</v>
      </c>
      <c r="K1761" t="s">
        <v>24</v>
      </c>
      <c r="L1761" t="s">
        <v>35</v>
      </c>
      <c r="M1761" t="s">
        <v>55</v>
      </c>
      <c r="N1761" t="s">
        <v>27</v>
      </c>
      <c r="O1761" t="s">
        <v>27</v>
      </c>
    </row>
    <row r="1762" spans="1:15" x14ac:dyDescent="0.3">
      <c r="A1762">
        <v>1760</v>
      </c>
      <c r="B1762">
        <v>43526.639560185184</v>
      </c>
      <c r="C1762">
        <v>43526.642210648148</v>
      </c>
      <c r="D1762">
        <v>2</v>
      </c>
      <c r="E1762">
        <v>0.55000000000000004</v>
      </c>
      <c r="F1762">
        <v>4.5</v>
      </c>
      <c r="G1762">
        <v>1.56</v>
      </c>
      <c r="H1762">
        <v>0</v>
      </c>
      <c r="I1762">
        <v>11.31</v>
      </c>
      <c r="J1762" t="s">
        <v>23</v>
      </c>
      <c r="K1762" t="s">
        <v>24</v>
      </c>
      <c r="L1762" t="s">
        <v>75</v>
      </c>
      <c r="M1762" t="s">
        <v>72</v>
      </c>
      <c r="N1762" t="s">
        <v>27</v>
      </c>
      <c r="O1762" t="s">
        <v>27</v>
      </c>
    </row>
    <row r="1763" spans="1:15" x14ac:dyDescent="0.3">
      <c r="A1763">
        <v>1761</v>
      </c>
      <c r="B1763">
        <v>43543.74863425926</v>
      </c>
      <c r="C1763">
        <v>43543.771006944444</v>
      </c>
      <c r="D1763">
        <v>1</v>
      </c>
      <c r="E1763">
        <v>13.88</v>
      </c>
      <c r="F1763">
        <v>40.5</v>
      </c>
      <c r="G1763">
        <v>0</v>
      </c>
      <c r="H1763">
        <v>0</v>
      </c>
      <c r="I1763">
        <v>42.3</v>
      </c>
      <c r="J1763" t="s">
        <v>23</v>
      </c>
      <c r="K1763" t="s">
        <v>24</v>
      </c>
      <c r="L1763" t="s">
        <v>73</v>
      </c>
      <c r="M1763" t="s">
        <v>78</v>
      </c>
      <c r="N1763" t="s">
        <v>46</v>
      </c>
      <c r="O1763" t="s">
        <v>46</v>
      </c>
    </row>
    <row r="1764" spans="1:15" x14ac:dyDescent="0.3">
      <c r="A1764">
        <v>1762</v>
      </c>
      <c r="B1764">
        <v>43555.148402777777</v>
      </c>
      <c r="C1764">
        <v>43555.152314814812</v>
      </c>
      <c r="D1764">
        <v>2</v>
      </c>
      <c r="E1764">
        <v>0.6</v>
      </c>
      <c r="F1764">
        <v>5</v>
      </c>
      <c r="G1764">
        <v>0</v>
      </c>
      <c r="H1764">
        <v>0</v>
      </c>
      <c r="I1764">
        <v>8.8000000000000007</v>
      </c>
      <c r="J1764" t="s">
        <v>23</v>
      </c>
      <c r="K1764" t="s">
        <v>28</v>
      </c>
      <c r="L1764" t="s">
        <v>75</v>
      </c>
      <c r="M1764" t="s">
        <v>37</v>
      </c>
      <c r="N1764" t="s">
        <v>27</v>
      </c>
      <c r="O1764" t="s">
        <v>27</v>
      </c>
    </row>
    <row r="1765" spans="1:15" x14ac:dyDescent="0.3">
      <c r="A1765">
        <v>1763</v>
      </c>
      <c r="B1765">
        <v>43555.66002314815</v>
      </c>
      <c r="C1765">
        <v>43555.675405092596</v>
      </c>
      <c r="D1765">
        <v>2</v>
      </c>
      <c r="E1765">
        <v>3.15</v>
      </c>
      <c r="F1765">
        <v>15.5</v>
      </c>
      <c r="G1765">
        <v>0</v>
      </c>
      <c r="H1765">
        <v>0</v>
      </c>
      <c r="I1765">
        <v>18.8</v>
      </c>
      <c r="J1765" t="s">
        <v>23</v>
      </c>
      <c r="K1765" t="s">
        <v>28</v>
      </c>
      <c r="L1765" t="s">
        <v>59</v>
      </c>
      <c r="M1765" t="s">
        <v>37</v>
      </c>
      <c r="N1765" t="s">
        <v>27</v>
      </c>
      <c r="O1765" t="s">
        <v>27</v>
      </c>
    </row>
    <row r="1766" spans="1:15" x14ac:dyDescent="0.3">
      <c r="A1766">
        <v>1764</v>
      </c>
      <c r="B1766">
        <v>43540.771319444444</v>
      </c>
      <c r="C1766">
        <v>43540.772557870368</v>
      </c>
      <c r="D1766">
        <v>1</v>
      </c>
      <c r="E1766">
        <v>0.3</v>
      </c>
      <c r="F1766">
        <v>3.5</v>
      </c>
      <c r="G1766">
        <v>1.35</v>
      </c>
      <c r="H1766">
        <v>0</v>
      </c>
      <c r="I1766">
        <v>8.15</v>
      </c>
      <c r="J1766" t="s">
        <v>23</v>
      </c>
      <c r="K1766" t="s">
        <v>24</v>
      </c>
      <c r="L1766" t="s">
        <v>25</v>
      </c>
      <c r="M1766" t="s">
        <v>79</v>
      </c>
      <c r="N1766" t="s">
        <v>27</v>
      </c>
      <c r="O1766" t="s">
        <v>27</v>
      </c>
    </row>
    <row r="1767" spans="1:15" x14ac:dyDescent="0.3">
      <c r="A1767">
        <v>1765</v>
      </c>
      <c r="B1767">
        <v>43540.801851851851</v>
      </c>
      <c r="C1767">
        <v>43540.81726851852</v>
      </c>
      <c r="D1767">
        <v>2</v>
      </c>
      <c r="E1767">
        <v>3.98</v>
      </c>
      <c r="F1767">
        <v>17.5</v>
      </c>
      <c r="G1767">
        <v>0</v>
      </c>
      <c r="H1767">
        <v>0</v>
      </c>
      <c r="I1767">
        <v>20.8</v>
      </c>
      <c r="J1767" t="s">
        <v>23</v>
      </c>
      <c r="K1767" t="s">
        <v>28</v>
      </c>
      <c r="L1767" t="s">
        <v>31</v>
      </c>
      <c r="M1767" t="s">
        <v>42</v>
      </c>
      <c r="N1767" t="s">
        <v>27</v>
      </c>
      <c r="O1767" t="s">
        <v>27</v>
      </c>
    </row>
    <row r="1768" spans="1:15" x14ac:dyDescent="0.3">
      <c r="A1768">
        <v>1766</v>
      </c>
      <c r="B1768">
        <v>43549.396851851852</v>
      </c>
      <c r="C1768">
        <v>43549.406689814816</v>
      </c>
      <c r="D1768">
        <v>1</v>
      </c>
      <c r="E1768">
        <v>2.5</v>
      </c>
      <c r="F1768">
        <v>11.5</v>
      </c>
      <c r="G1768">
        <v>2.96</v>
      </c>
      <c r="H1768">
        <v>0</v>
      </c>
      <c r="I1768">
        <v>17.760000000000002</v>
      </c>
      <c r="J1768" t="s">
        <v>23</v>
      </c>
      <c r="K1768" t="s">
        <v>24</v>
      </c>
      <c r="L1768" t="s">
        <v>77</v>
      </c>
      <c r="M1768" t="s">
        <v>26</v>
      </c>
      <c r="N1768" t="s">
        <v>27</v>
      </c>
      <c r="O1768" t="s">
        <v>27</v>
      </c>
    </row>
    <row r="1769" spans="1:15" x14ac:dyDescent="0.3">
      <c r="A1769">
        <v>1767</v>
      </c>
      <c r="B1769">
        <v>43548.96197916667</v>
      </c>
      <c r="C1769">
        <v>43548.972407407404</v>
      </c>
      <c r="D1769">
        <v>1</v>
      </c>
      <c r="E1769">
        <v>4.3099999999999996</v>
      </c>
      <c r="F1769">
        <v>15</v>
      </c>
      <c r="G1769">
        <v>0</v>
      </c>
      <c r="H1769">
        <v>0</v>
      </c>
      <c r="I1769">
        <v>18.8</v>
      </c>
      <c r="J1769" t="s">
        <v>23</v>
      </c>
      <c r="K1769" t="s">
        <v>28</v>
      </c>
      <c r="L1769" t="s">
        <v>71</v>
      </c>
      <c r="M1769" t="s">
        <v>50</v>
      </c>
      <c r="N1769" t="s">
        <v>27</v>
      </c>
      <c r="O1769" t="s">
        <v>27</v>
      </c>
    </row>
    <row r="1770" spans="1:15" x14ac:dyDescent="0.3">
      <c r="A1770">
        <v>1768</v>
      </c>
      <c r="B1770">
        <v>43542.474074074074</v>
      </c>
      <c r="C1770">
        <v>43542.481944444444</v>
      </c>
      <c r="D1770">
        <v>1</v>
      </c>
      <c r="E1770">
        <v>1.46</v>
      </c>
      <c r="F1770">
        <v>9</v>
      </c>
      <c r="G1770">
        <v>2</v>
      </c>
      <c r="H1770">
        <v>0</v>
      </c>
      <c r="I1770">
        <v>14.3</v>
      </c>
      <c r="J1770" t="s">
        <v>23</v>
      </c>
      <c r="K1770" t="s">
        <v>24</v>
      </c>
      <c r="L1770" t="s">
        <v>41</v>
      </c>
      <c r="M1770" t="s">
        <v>64</v>
      </c>
      <c r="N1770" t="s">
        <v>27</v>
      </c>
      <c r="O1770" t="s">
        <v>27</v>
      </c>
    </row>
    <row r="1771" spans="1:15" x14ac:dyDescent="0.3">
      <c r="A1771">
        <v>1769</v>
      </c>
      <c r="B1771">
        <v>43527.840231481481</v>
      </c>
      <c r="C1771">
        <v>43527.844756944447</v>
      </c>
      <c r="D1771">
        <v>1</v>
      </c>
      <c r="E1771">
        <v>1.52</v>
      </c>
      <c r="F1771">
        <v>6.5</v>
      </c>
      <c r="G1771">
        <v>2.06</v>
      </c>
      <c r="H1771">
        <v>0</v>
      </c>
      <c r="I1771">
        <v>12.36</v>
      </c>
      <c r="J1771" t="s">
        <v>23</v>
      </c>
      <c r="K1771" t="s">
        <v>24</v>
      </c>
      <c r="L1771" t="s">
        <v>83</v>
      </c>
      <c r="M1771" t="s">
        <v>49</v>
      </c>
      <c r="N1771" t="s">
        <v>27</v>
      </c>
      <c r="O1771" t="s">
        <v>27</v>
      </c>
    </row>
    <row r="1772" spans="1:15" x14ac:dyDescent="0.3">
      <c r="A1772">
        <v>1770</v>
      </c>
      <c r="B1772">
        <v>43525.982534722221</v>
      </c>
      <c r="C1772">
        <v>43525.985555555555</v>
      </c>
      <c r="D1772">
        <v>2</v>
      </c>
      <c r="E1772">
        <v>1.26</v>
      </c>
      <c r="F1772">
        <v>6</v>
      </c>
      <c r="G1772">
        <v>0</v>
      </c>
      <c r="H1772">
        <v>0</v>
      </c>
      <c r="I1772">
        <v>9.8000000000000007</v>
      </c>
      <c r="J1772" t="s">
        <v>23</v>
      </c>
      <c r="K1772" t="s">
        <v>28</v>
      </c>
      <c r="L1772" t="s">
        <v>64</v>
      </c>
      <c r="M1772" t="s">
        <v>43</v>
      </c>
      <c r="N1772" t="s">
        <v>27</v>
      </c>
      <c r="O1772" t="s">
        <v>27</v>
      </c>
    </row>
    <row r="1773" spans="1:15" x14ac:dyDescent="0.3">
      <c r="A1773">
        <v>1771</v>
      </c>
      <c r="B1773">
        <v>43540.954791666663</v>
      </c>
      <c r="C1773">
        <v>43540.969710648147</v>
      </c>
      <c r="D1773">
        <v>1</v>
      </c>
      <c r="E1773">
        <v>4.1100000000000003</v>
      </c>
      <c r="F1773">
        <v>15.5</v>
      </c>
      <c r="G1773">
        <v>0</v>
      </c>
      <c r="H1773">
        <v>0</v>
      </c>
      <c r="I1773">
        <v>19.3</v>
      </c>
      <c r="J1773" t="s">
        <v>23</v>
      </c>
      <c r="K1773" t="s">
        <v>28</v>
      </c>
      <c r="L1773" t="s">
        <v>76</v>
      </c>
      <c r="M1773" t="s">
        <v>25</v>
      </c>
      <c r="N1773" t="s">
        <v>27</v>
      </c>
      <c r="O1773" t="s">
        <v>27</v>
      </c>
    </row>
    <row r="1774" spans="1:15" x14ac:dyDescent="0.3">
      <c r="A1774">
        <v>1772</v>
      </c>
      <c r="B1774">
        <v>43554.458356481482</v>
      </c>
      <c r="C1774">
        <v>43554.465405092589</v>
      </c>
      <c r="D1774">
        <v>6</v>
      </c>
      <c r="E1774">
        <v>2.89</v>
      </c>
      <c r="F1774">
        <v>11</v>
      </c>
      <c r="G1774">
        <v>5</v>
      </c>
      <c r="H1774">
        <v>0</v>
      </c>
      <c r="I1774">
        <v>19.3</v>
      </c>
      <c r="J1774" t="s">
        <v>23</v>
      </c>
      <c r="K1774" t="s">
        <v>24</v>
      </c>
      <c r="L1774" t="s">
        <v>138</v>
      </c>
      <c r="M1774" t="s">
        <v>26</v>
      </c>
      <c r="N1774" t="s">
        <v>46</v>
      </c>
      <c r="O1774" t="s">
        <v>27</v>
      </c>
    </row>
    <row r="1775" spans="1:15" x14ac:dyDescent="0.3">
      <c r="A1775">
        <v>1773</v>
      </c>
      <c r="B1775">
        <v>43533.91070601852</v>
      </c>
      <c r="C1775">
        <v>43533.915243055555</v>
      </c>
      <c r="D1775">
        <v>1</v>
      </c>
      <c r="E1775">
        <v>1.9</v>
      </c>
      <c r="F1775">
        <v>8.5</v>
      </c>
      <c r="G1775">
        <v>0</v>
      </c>
      <c r="H1775">
        <v>0</v>
      </c>
      <c r="I1775">
        <v>12.3</v>
      </c>
      <c r="J1775" t="s">
        <v>23</v>
      </c>
      <c r="K1775" t="s">
        <v>24</v>
      </c>
      <c r="L1775" t="s">
        <v>49</v>
      </c>
      <c r="M1775" t="s">
        <v>32</v>
      </c>
      <c r="N1775" t="s">
        <v>27</v>
      </c>
      <c r="O1775" t="s">
        <v>27</v>
      </c>
    </row>
    <row r="1776" spans="1:15" x14ac:dyDescent="0.3">
      <c r="A1776">
        <v>1774</v>
      </c>
      <c r="B1776">
        <v>43553.700208333335</v>
      </c>
      <c r="C1776">
        <v>43553.705914351849</v>
      </c>
      <c r="D1776">
        <v>2</v>
      </c>
      <c r="E1776">
        <v>1.89</v>
      </c>
      <c r="F1776">
        <v>52</v>
      </c>
      <c r="G1776">
        <v>0</v>
      </c>
      <c r="H1776">
        <v>5.76</v>
      </c>
      <c r="I1776">
        <v>65.56</v>
      </c>
      <c r="J1776" t="s">
        <v>23</v>
      </c>
      <c r="K1776" t="s">
        <v>28</v>
      </c>
      <c r="L1776" t="s">
        <v>110</v>
      </c>
      <c r="M1776" t="s">
        <v>38</v>
      </c>
      <c r="N1776" t="s">
        <v>46</v>
      </c>
      <c r="O1776" t="s">
        <v>27</v>
      </c>
    </row>
    <row r="1777" spans="1:15" x14ac:dyDescent="0.3">
      <c r="A1777">
        <v>1775</v>
      </c>
      <c r="B1777">
        <v>43532.383449074077</v>
      </c>
      <c r="C1777">
        <v>43532.402499999997</v>
      </c>
      <c r="D1777">
        <v>1</v>
      </c>
      <c r="E1777">
        <v>1.6</v>
      </c>
      <c r="F1777">
        <v>17</v>
      </c>
      <c r="G1777">
        <v>4.0599999999999996</v>
      </c>
      <c r="H1777">
        <v>0</v>
      </c>
      <c r="I1777">
        <v>24.36</v>
      </c>
      <c r="J1777" t="s">
        <v>23</v>
      </c>
      <c r="K1777" t="s">
        <v>24</v>
      </c>
      <c r="L1777" t="s">
        <v>60</v>
      </c>
      <c r="M1777" t="s">
        <v>35</v>
      </c>
      <c r="N1777" t="s">
        <v>27</v>
      </c>
      <c r="O1777" t="s">
        <v>27</v>
      </c>
    </row>
    <row r="1778" spans="1:15" x14ac:dyDescent="0.3">
      <c r="A1778">
        <v>1776</v>
      </c>
      <c r="B1778">
        <v>43526.450335648151</v>
      </c>
      <c r="C1778">
        <v>43526.456597222219</v>
      </c>
      <c r="D1778">
        <v>1</v>
      </c>
      <c r="E1778">
        <v>2.19</v>
      </c>
      <c r="F1778">
        <v>9</v>
      </c>
      <c r="G1778">
        <v>3.08</v>
      </c>
      <c r="H1778">
        <v>0</v>
      </c>
      <c r="I1778">
        <v>15.38</v>
      </c>
      <c r="J1778" t="s">
        <v>23</v>
      </c>
      <c r="K1778" t="s">
        <v>24</v>
      </c>
      <c r="L1778" t="s">
        <v>33</v>
      </c>
      <c r="M1778" t="s">
        <v>34</v>
      </c>
      <c r="N1778" t="s">
        <v>27</v>
      </c>
      <c r="O1778" t="s">
        <v>27</v>
      </c>
    </row>
    <row r="1779" spans="1:15" x14ac:dyDescent="0.3">
      <c r="A1779">
        <v>1777</v>
      </c>
      <c r="B1779">
        <v>43541.056076388886</v>
      </c>
      <c r="C1779">
        <v>43541.063993055555</v>
      </c>
      <c r="D1779">
        <v>1</v>
      </c>
      <c r="E1779">
        <v>2.4900000000000002</v>
      </c>
      <c r="F1779">
        <v>11</v>
      </c>
      <c r="G1779">
        <v>2.96</v>
      </c>
      <c r="H1779">
        <v>0</v>
      </c>
      <c r="I1779">
        <v>17.760000000000002</v>
      </c>
      <c r="J1779" t="s">
        <v>23</v>
      </c>
      <c r="K1779" t="s">
        <v>24</v>
      </c>
      <c r="L1779" t="s">
        <v>76</v>
      </c>
      <c r="M1779" t="s">
        <v>132</v>
      </c>
      <c r="N1779" t="s">
        <v>27</v>
      </c>
      <c r="O1779" t="s">
        <v>67</v>
      </c>
    </row>
    <row r="1780" spans="1:15" x14ac:dyDescent="0.3">
      <c r="A1780">
        <v>1778</v>
      </c>
      <c r="B1780">
        <v>43525.187824074077</v>
      </c>
      <c r="C1780">
        <v>43525.191759259258</v>
      </c>
      <c r="D1780">
        <v>1</v>
      </c>
      <c r="E1780">
        <v>2.11</v>
      </c>
      <c r="F1780">
        <v>7.5</v>
      </c>
      <c r="G1780">
        <v>2.2599999999999998</v>
      </c>
      <c r="H1780">
        <v>0</v>
      </c>
      <c r="I1780">
        <v>13.56</v>
      </c>
      <c r="J1780" t="s">
        <v>23</v>
      </c>
      <c r="K1780" t="s">
        <v>24</v>
      </c>
      <c r="L1780" t="s">
        <v>57</v>
      </c>
      <c r="M1780" t="s">
        <v>33</v>
      </c>
      <c r="N1780" t="s">
        <v>27</v>
      </c>
      <c r="O1780" t="s">
        <v>27</v>
      </c>
    </row>
    <row r="1781" spans="1:15" x14ac:dyDescent="0.3">
      <c r="A1781">
        <v>1779</v>
      </c>
      <c r="B1781">
        <v>43535.917199074072</v>
      </c>
      <c r="C1781">
        <v>43535.929155092592</v>
      </c>
      <c r="D1781">
        <v>3</v>
      </c>
      <c r="E1781">
        <v>3.11</v>
      </c>
      <c r="F1781">
        <v>14</v>
      </c>
      <c r="G1781">
        <v>3.56</v>
      </c>
      <c r="H1781">
        <v>0</v>
      </c>
      <c r="I1781">
        <v>21.36</v>
      </c>
      <c r="J1781" t="s">
        <v>23</v>
      </c>
      <c r="K1781" t="s">
        <v>24</v>
      </c>
      <c r="L1781" t="s">
        <v>41</v>
      </c>
      <c r="M1781" t="s">
        <v>50</v>
      </c>
      <c r="N1781" t="s">
        <v>27</v>
      </c>
      <c r="O1781" t="s">
        <v>27</v>
      </c>
    </row>
    <row r="1782" spans="1:15" x14ac:dyDescent="0.3">
      <c r="A1782">
        <v>1780</v>
      </c>
      <c r="B1782">
        <v>43538.672488425924</v>
      </c>
      <c r="C1782">
        <v>43538.674571759257</v>
      </c>
      <c r="D1782">
        <v>1</v>
      </c>
      <c r="E1782">
        <v>0.44</v>
      </c>
      <c r="F1782">
        <v>4</v>
      </c>
      <c r="G1782">
        <v>0</v>
      </c>
      <c r="H1782">
        <v>0</v>
      </c>
      <c r="I1782">
        <v>8.3000000000000007</v>
      </c>
      <c r="J1782" t="s">
        <v>23</v>
      </c>
      <c r="K1782" t="s">
        <v>28</v>
      </c>
      <c r="L1782" t="s">
        <v>70</v>
      </c>
      <c r="M1782" t="s">
        <v>70</v>
      </c>
      <c r="N1782" t="s">
        <v>27</v>
      </c>
      <c r="O1782" t="s">
        <v>27</v>
      </c>
    </row>
    <row r="1783" spans="1:15" x14ac:dyDescent="0.3">
      <c r="A1783">
        <v>1781</v>
      </c>
      <c r="B1783">
        <v>43539.361064814817</v>
      </c>
      <c r="C1783">
        <v>43539.375509259262</v>
      </c>
      <c r="D1783">
        <v>1</v>
      </c>
      <c r="E1783">
        <v>3.4</v>
      </c>
      <c r="F1783">
        <v>15.5</v>
      </c>
      <c r="G1783">
        <v>3.25</v>
      </c>
      <c r="H1783">
        <v>0</v>
      </c>
      <c r="I1783">
        <v>19.55</v>
      </c>
      <c r="J1783" t="s">
        <v>23</v>
      </c>
      <c r="K1783" t="s">
        <v>24</v>
      </c>
      <c r="L1783" t="s">
        <v>44</v>
      </c>
      <c r="M1783" t="s">
        <v>98</v>
      </c>
      <c r="N1783" t="s">
        <v>46</v>
      </c>
      <c r="O1783" t="s">
        <v>46</v>
      </c>
    </row>
    <row r="1784" spans="1:15" x14ac:dyDescent="0.3">
      <c r="A1784">
        <v>1782</v>
      </c>
      <c r="B1784">
        <v>43525.66170138889</v>
      </c>
      <c r="C1784">
        <v>43525.666134259256</v>
      </c>
      <c r="D1784">
        <v>1</v>
      </c>
      <c r="E1784">
        <v>0.99</v>
      </c>
      <c r="F1784">
        <v>6</v>
      </c>
      <c r="G1784">
        <v>1.86</v>
      </c>
      <c r="H1784">
        <v>0</v>
      </c>
      <c r="I1784">
        <v>11.16</v>
      </c>
      <c r="J1784" t="s">
        <v>23</v>
      </c>
      <c r="K1784" t="s">
        <v>24</v>
      </c>
      <c r="L1784" t="s">
        <v>70</v>
      </c>
      <c r="M1784" t="s">
        <v>70</v>
      </c>
      <c r="N1784" t="s">
        <v>27</v>
      </c>
      <c r="O1784" t="s">
        <v>27</v>
      </c>
    </row>
    <row r="1785" spans="1:15" x14ac:dyDescent="0.3">
      <c r="A1785">
        <v>1783</v>
      </c>
      <c r="B1785">
        <v>43530.324652777781</v>
      </c>
      <c r="C1785">
        <v>43530.333124999997</v>
      </c>
      <c r="D1785">
        <v>1</v>
      </c>
      <c r="E1785">
        <v>1.39</v>
      </c>
      <c r="F1785">
        <v>9.5</v>
      </c>
      <c r="G1785">
        <v>2.56</v>
      </c>
      <c r="H1785">
        <v>0</v>
      </c>
      <c r="I1785">
        <v>15.36</v>
      </c>
      <c r="J1785" t="s">
        <v>23</v>
      </c>
      <c r="K1785" t="s">
        <v>24</v>
      </c>
      <c r="L1785" t="s">
        <v>26</v>
      </c>
      <c r="M1785" t="s">
        <v>64</v>
      </c>
      <c r="N1785" t="s">
        <v>27</v>
      </c>
      <c r="O1785" t="s">
        <v>27</v>
      </c>
    </row>
    <row r="1786" spans="1:15" x14ac:dyDescent="0.3">
      <c r="A1786">
        <v>1784</v>
      </c>
      <c r="B1786">
        <v>43537.707442129627</v>
      </c>
      <c r="C1786">
        <v>43537.753333333334</v>
      </c>
      <c r="D1786">
        <v>5</v>
      </c>
      <c r="E1786">
        <v>19.25</v>
      </c>
      <c r="F1786">
        <v>52</v>
      </c>
      <c r="G1786">
        <v>13.11</v>
      </c>
      <c r="H1786">
        <v>5.76</v>
      </c>
      <c r="I1786">
        <v>78.67</v>
      </c>
      <c r="J1786" t="s">
        <v>23</v>
      </c>
      <c r="K1786" t="s">
        <v>24</v>
      </c>
      <c r="L1786" t="s">
        <v>65</v>
      </c>
      <c r="M1786" t="s">
        <v>73</v>
      </c>
      <c r="N1786" t="s">
        <v>27</v>
      </c>
      <c r="O1786" t="s">
        <v>46</v>
      </c>
    </row>
    <row r="1787" spans="1:15" x14ac:dyDescent="0.3">
      <c r="A1787">
        <v>1785</v>
      </c>
      <c r="B1787">
        <v>43546.365393518521</v>
      </c>
      <c r="C1787">
        <v>43546.372523148151</v>
      </c>
      <c r="D1787">
        <v>5</v>
      </c>
      <c r="E1787">
        <v>1.9</v>
      </c>
      <c r="F1787">
        <v>9</v>
      </c>
      <c r="G1787">
        <v>1</v>
      </c>
      <c r="H1787">
        <v>0</v>
      </c>
      <c r="I1787">
        <v>13.3</v>
      </c>
      <c r="J1787" t="s">
        <v>23</v>
      </c>
      <c r="K1787" t="s">
        <v>24</v>
      </c>
      <c r="L1787" t="s">
        <v>48</v>
      </c>
      <c r="M1787" t="s">
        <v>47</v>
      </c>
      <c r="N1787" t="s">
        <v>27</v>
      </c>
      <c r="O1787" t="s">
        <v>27</v>
      </c>
    </row>
    <row r="1788" spans="1:15" x14ac:dyDescent="0.3">
      <c r="A1788">
        <v>1786</v>
      </c>
      <c r="B1788">
        <v>43536.971388888887</v>
      </c>
      <c r="C1788">
        <v>43536.975324074076</v>
      </c>
      <c r="D1788">
        <v>1</v>
      </c>
      <c r="E1788">
        <v>1.19</v>
      </c>
      <c r="F1788">
        <v>6</v>
      </c>
      <c r="G1788">
        <v>1.96</v>
      </c>
      <c r="H1788">
        <v>0</v>
      </c>
      <c r="I1788">
        <v>11.76</v>
      </c>
      <c r="J1788" t="s">
        <v>23</v>
      </c>
      <c r="K1788" t="s">
        <v>24</v>
      </c>
      <c r="L1788" t="s">
        <v>75</v>
      </c>
      <c r="M1788" t="s">
        <v>31</v>
      </c>
      <c r="N1788" t="s">
        <v>27</v>
      </c>
      <c r="O1788" t="s">
        <v>27</v>
      </c>
    </row>
    <row r="1789" spans="1:15" x14ac:dyDescent="0.3">
      <c r="A1789">
        <v>1787</v>
      </c>
      <c r="B1789">
        <v>43552.290937500002</v>
      </c>
      <c r="C1789">
        <v>43552.304282407407</v>
      </c>
      <c r="D1789">
        <v>1</v>
      </c>
      <c r="E1789">
        <v>6.32</v>
      </c>
      <c r="F1789">
        <v>20.5</v>
      </c>
      <c r="G1789">
        <v>4.26</v>
      </c>
      <c r="H1789">
        <v>0</v>
      </c>
      <c r="I1789">
        <v>25.56</v>
      </c>
      <c r="J1789" t="s">
        <v>23</v>
      </c>
      <c r="K1789" t="s">
        <v>24</v>
      </c>
      <c r="L1789" t="s">
        <v>47</v>
      </c>
      <c r="N1789" t="s">
        <v>27</v>
      </c>
    </row>
    <row r="1790" spans="1:15" x14ac:dyDescent="0.3">
      <c r="A1790">
        <v>1788</v>
      </c>
      <c r="B1790">
        <v>43543.761956018519</v>
      </c>
      <c r="C1790">
        <v>43543.771064814813</v>
      </c>
      <c r="D1790">
        <v>1</v>
      </c>
      <c r="E1790">
        <v>0.99</v>
      </c>
      <c r="F1790">
        <v>9</v>
      </c>
      <c r="G1790">
        <v>2.66</v>
      </c>
      <c r="H1790">
        <v>0</v>
      </c>
      <c r="I1790">
        <v>15.96</v>
      </c>
      <c r="J1790" t="s">
        <v>23</v>
      </c>
      <c r="K1790" t="s">
        <v>24</v>
      </c>
      <c r="L1790" t="s">
        <v>55</v>
      </c>
      <c r="M1790" t="s">
        <v>35</v>
      </c>
      <c r="N1790" t="s">
        <v>27</v>
      </c>
      <c r="O1790" t="s">
        <v>27</v>
      </c>
    </row>
    <row r="1791" spans="1:15" x14ac:dyDescent="0.3">
      <c r="A1791">
        <v>1789</v>
      </c>
      <c r="B1791">
        <v>43549.689050925925</v>
      </c>
      <c r="C1791">
        <v>43549.695405092592</v>
      </c>
      <c r="D1791">
        <v>1</v>
      </c>
      <c r="E1791">
        <v>1.1000000000000001</v>
      </c>
      <c r="F1791">
        <v>7.5</v>
      </c>
      <c r="G1791">
        <v>2.95</v>
      </c>
      <c r="H1791">
        <v>0</v>
      </c>
      <c r="I1791">
        <v>14.75</v>
      </c>
      <c r="J1791" t="s">
        <v>23</v>
      </c>
      <c r="K1791" t="s">
        <v>24</v>
      </c>
      <c r="L1791" t="s">
        <v>64</v>
      </c>
      <c r="M1791" t="s">
        <v>59</v>
      </c>
      <c r="N1791" t="s">
        <v>27</v>
      </c>
      <c r="O1791" t="s">
        <v>27</v>
      </c>
    </row>
    <row r="1792" spans="1:15" x14ac:dyDescent="0.3">
      <c r="A1792">
        <v>1790</v>
      </c>
      <c r="B1792">
        <v>43543.576041666667</v>
      </c>
      <c r="C1792">
        <v>43543.576990740738</v>
      </c>
      <c r="D1792">
        <v>1</v>
      </c>
      <c r="E1792">
        <v>0.3</v>
      </c>
      <c r="F1792">
        <v>3</v>
      </c>
      <c r="G1792">
        <v>1.25</v>
      </c>
      <c r="H1792">
        <v>0</v>
      </c>
      <c r="I1792">
        <v>7.55</v>
      </c>
      <c r="J1792" t="s">
        <v>23</v>
      </c>
      <c r="K1792" t="s">
        <v>24</v>
      </c>
      <c r="L1792" t="s">
        <v>70</v>
      </c>
      <c r="M1792" t="s">
        <v>70</v>
      </c>
      <c r="N1792" t="s">
        <v>27</v>
      </c>
      <c r="O1792" t="s">
        <v>27</v>
      </c>
    </row>
    <row r="1793" spans="1:15" x14ac:dyDescent="0.3">
      <c r="A1793">
        <v>1791</v>
      </c>
      <c r="B1793">
        <v>43530.827546296299</v>
      </c>
      <c r="C1793">
        <v>43530.854525462964</v>
      </c>
      <c r="D1793">
        <v>1</v>
      </c>
      <c r="E1793">
        <v>22.47</v>
      </c>
      <c r="F1793">
        <v>59.5</v>
      </c>
      <c r="G1793">
        <v>0</v>
      </c>
      <c r="H1793">
        <v>5.76</v>
      </c>
      <c r="I1793">
        <v>67.06</v>
      </c>
      <c r="J1793" t="s">
        <v>23</v>
      </c>
      <c r="K1793" t="s">
        <v>28</v>
      </c>
      <c r="L1793" t="s">
        <v>73</v>
      </c>
      <c r="M1793" t="s">
        <v>165</v>
      </c>
      <c r="N1793" t="s">
        <v>46</v>
      </c>
      <c r="O1793" t="s">
        <v>85</v>
      </c>
    </row>
    <row r="1794" spans="1:15" x14ac:dyDescent="0.3">
      <c r="A1794">
        <v>1792</v>
      </c>
      <c r="B1794">
        <v>43551.965844907405</v>
      </c>
      <c r="C1794">
        <v>43551.972627314812</v>
      </c>
      <c r="D1794">
        <v>1</v>
      </c>
      <c r="E1794">
        <v>2.56</v>
      </c>
      <c r="F1794">
        <v>10</v>
      </c>
      <c r="G1794">
        <v>4.1399999999999997</v>
      </c>
      <c r="H1794">
        <v>0</v>
      </c>
      <c r="I1794">
        <v>17.940000000000001</v>
      </c>
      <c r="J1794" t="s">
        <v>23</v>
      </c>
      <c r="K1794" t="s">
        <v>24</v>
      </c>
      <c r="L1794" t="s">
        <v>76</v>
      </c>
      <c r="M1794" t="s">
        <v>26</v>
      </c>
      <c r="N1794" t="s">
        <v>27</v>
      </c>
      <c r="O1794" t="s">
        <v>27</v>
      </c>
    </row>
    <row r="1795" spans="1:15" x14ac:dyDescent="0.3">
      <c r="A1795">
        <v>1793</v>
      </c>
      <c r="B1795">
        <v>43543.889386574076</v>
      </c>
      <c r="C1795">
        <v>43543.908020833333</v>
      </c>
      <c r="D1795">
        <v>1</v>
      </c>
      <c r="E1795">
        <v>5.3</v>
      </c>
      <c r="F1795">
        <v>20.5</v>
      </c>
      <c r="G1795">
        <v>3</v>
      </c>
      <c r="H1795">
        <v>0</v>
      </c>
      <c r="I1795">
        <v>27.3</v>
      </c>
      <c r="J1795" t="s">
        <v>23</v>
      </c>
      <c r="K1795" t="s">
        <v>24</v>
      </c>
      <c r="L1795" t="s">
        <v>41</v>
      </c>
      <c r="M1795" t="s">
        <v>92</v>
      </c>
      <c r="N1795" t="s">
        <v>27</v>
      </c>
      <c r="O1795" t="s">
        <v>67</v>
      </c>
    </row>
    <row r="1796" spans="1:15" x14ac:dyDescent="0.3">
      <c r="A1796">
        <v>1794</v>
      </c>
      <c r="B1796">
        <v>43545.59747685185</v>
      </c>
      <c r="C1796">
        <v>43545.621747685182</v>
      </c>
      <c r="D1796">
        <v>1</v>
      </c>
      <c r="E1796">
        <v>8.8000000000000007</v>
      </c>
      <c r="F1796">
        <v>28.5</v>
      </c>
      <c r="G1796">
        <v>7.5</v>
      </c>
      <c r="H1796">
        <v>5.76</v>
      </c>
      <c r="I1796">
        <v>45.06</v>
      </c>
      <c r="J1796" t="s">
        <v>23</v>
      </c>
      <c r="K1796" t="s">
        <v>24</v>
      </c>
      <c r="L1796" t="s">
        <v>26</v>
      </c>
      <c r="M1796" t="s">
        <v>44</v>
      </c>
      <c r="N1796" t="s">
        <v>27</v>
      </c>
      <c r="O1796" t="s">
        <v>46</v>
      </c>
    </row>
    <row r="1797" spans="1:15" x14ac:dyDescent="0.3">
      <c r="A1797">
        <v>1795</v>
      </c>
      <c r="B1797">
        <v>43539.729710648149</v>
      </c>
      <c r="C1797">
        <v>43539.73609953704</v>
      </c>
      <c r="D1797">
        <v>1</v>
      </c>
      <c r="E1797">
        <v>0.87</v>
      </c>
      <c r="F1797">
        <v>7.5</v>
      </c>
      <c r="G1797">
        <v>2.36</v>
      </c>
      <c r="H1797">
        <v>0</v>
      </c>
      <c r="I1797">
        <v>14.16</v>
      </c>
      <c r="J1797" t="s">
        <v>23</v>
      </c>
      <c r="K1797" t="s">
        <v>24</v>
      </c>
      <c r="L1797" t="s">
        <v>79</v>
      </c>
      <c r="M1797" t="s">
        <v>35</v>
      </c>
      <c r="N1797" t="s">
        <v>27</v>
      </c>
      <c r="O1797" t="s">
        <v>27</v>
      </c>
    </row>
    <row r="1798" spans="1:15" x14ac:dyDescent="0.3">
      <c r="A1798">
        <v>1796</v>
      </c>
      <c r="B1798">
        <v>43527.119039351855</v>
      </c>
      <c r="C1798">
        <v>43527.130972222221</v>
      </c>
      <c r="D1798">
        <v>1</v>
      </c>
      <c r="E1798">
        <v>4.6500000000000004</v>
      </c>
      <c r="F1798">
        <v>17</v>
      </c>
      <c r="G1798">
        <v>4.16</v>
      </c>
      <c r="H1798">
        <v>0</v>
      </c>
      <c r="I1798">
        <v>24.96</v>
      </c>
      <c r="J1798" t="s">
        <v>23</v>
      </c>
      <c r="K1798" t="s">
        <v>24</v>
      </c>
      <c r="L1798" t="s">
        <v>95</v>
      </c>
      <c r="M1798" t="s">
        <v>25</v>
      </c>
      <c r="N1798" t="s">
        <v>67</v>
      </c>
      <c r="O1798" t="s">
        <v>27</v>
      </c>
    </row>
    <row r="1799" spans="1:15" x14ac:dyDescent="0.3">
      <c r="A1799">
        <v>1797</v>
      </c>
      <c r="B1799">
        <v>43546.819421296299</v>
      </c>
      <c r="C1799">
        <v>43546.831493055557</v>
      </c>
      <c r="D1799">
        <v>1</v>
      </c>
      <c r="E1799">
        <v>1.91</v>
      </c>
      <c r="F1799">
        <v>12</v>
      </c>
      <c r="G1799">
        <v>3.26</v>
      </c>
      <c r="H1799">
        <v>0</v>
      </c>
      <c r="I1799">
        <v>19.559999999999999</v>
      </c>
      <c r="J1799" t="s">
        <v>23</v>
      </c>
      <c r="K1799" t="s">
        <v>24</v>
      </c>
      <c r="L1799" t="s">
        <v>34</v>
      </c>
      <c r="M1799" t="s">
        <v>62</v>
      </c>
      <c r="N1799" t="s">
        <v>27</v>
      </c>
      <c r="O1799" t="s">
        <v>27</v>
      </c>
    </row>
    <row r="1800" spans="1:15" x14ac:dyDescent="0.3">
      <c r="A1800">
        <v>1798</v>
      </c>
      <c r="B1800">
        <v>43548.774039351854</v>
      </c>
      <c r="C1800">
        <v>43548.776331018518</v>
      </c>
      <c r="D1800">
        <v>1</v>
      </c>
      <c r="E1800">
        <v>0.55000000000000004</v>
      </c>
      <c r="F1800">
        <v>4</v>
      </c>
      <c r="G1800">
        <v>1.46</v>
      </c>
      <c r="H1800">
        <v>0</v>
      </c>
      <c r="I1800">
        <v>8.76</v>
      </c>
      <c r="J1800" t="s">
        <v>23</v>
      </c>
      <c r="K1800" t="s">
        <v>24</v>
      </c>
      <c r="L1800" t="s">
        <v>57</v>
      </c>
      <c r="M1800" t="s">
        <v>57</v>
      </c>
      <c r="N1800" t="s">
        <v>27</v>
      </c>
      <c r="O1800" t="s">
        <v>27</v>
      </c>
    </row>
    <row r="1801" spans="1:15" x14ac:dyDescent="0.3">
      <c r="A1801">
        <v>1799</v>
      </c>
      <c r="B1801">
        <v>43530.262418981481</v>
      </c>
      <c r="C1801">
        <v>43530.2655787037</v>
      </c>
      <c r="D1801">
        <v>1</v>
      </c>
      <c r="E1801">
        <v>1</v>
      </c>
      <c r="F1801">
        <v>5.5</v>
      </c>
      <c r="G1801">
        <v>1.75</v>
      </c>
      <c r="H1801">
        <v>0</v>
      </c>
      <c r="I1801">
        <v>10.55</v>
      </c>
      <c r="J1801" t="s">
        <v>23</v>
      </c>
      <c r="K1801" t="s">
        <v>24</v>
      </c>
      <c r="L1801" t="s">
        <v>52</v>
      </c>
      <c r="M1801" t="s">
        <v>64</v>
      </c>
      <c r="N1801" t="s">
        <v>27</v>
      </c>
      <c r="O1801" t="s">
        <v>27</v>
      </c>
    </row>
    <row r="1802" spans="1:15" x14ac:dyDescent="0.3">
      <c r="A1802">
        <v>1800</v>
      </c>
      <c r="B1802">
        <v>43533.865011574075</v>
      </c>
      <c r="C1802">
        <v>43533.869722222225</v>
      </c>
      <c r="D1802">
        <v>6</v>
      </c>
      <c r="E1802">
        <v>1.1499999999999999</v>
      </c>
      <c r="F1802">
        <v>6.5</v>
      </c>
      <c r="G1802">
        <v>2.06</v>
      </c>
      <c r="H1802">
        <v>0</v>
      </c>
      <c r="I1802">
        <v>12.36</v>
      </c>
      <c r="J1802" t="s">
        <v>23</v>
      </c>
      <c r="K1802" t="s">
        <v>24</v>
      </c>
      <c r="L1802" t="s">
        <v>56</v>
      </c>
      <c r="M1802" t="s">
        <v>75</v>
      </c>
      <c r="N1802" t="s">
        <v>27</v>
      </c>
      <c r="O1802" t="s">
        <v>27</v>
      </c>
    </row>
    <row r="1803" spans="1:15" x14ac:dyDescent="0.3">
      <c r="A1803">
        <v>1801</v>
      </c>
      <c r="B1803">
        <v>43546.469224537039</v>
      </c>
      <c r="C1803">
        <v>43546.47928240741</v>
      </c>
      <c r="D1803">
        <v>1</v>
      </c>
      <c r="E1803">
        <v>1.8</v>
      </c>
      <c r="F1803">
        <v>10.5</v>
      </c>
      <c r="G1803">
        <v>2.76</v>
      </c>
      <c r="H1803">
        <v>0</v>
      </c>
      <c r="I1803">
        <v>16.559999999999999</v>
      </c>
      <c r="J1803" t="s">
        <v>23</v>
      </c>
      <c r="K1803" t="s">
        <v>24</v>
      </c>
      <c r="L1803" t="s">
        <v>41</v>
      </c>
      <c r="M1803" t="s">
        <v>29</v>
      </c>
      <c r="N1803" t="s">
        <v>27</v>
      </c>
      <c r="O1803" t="s">
        <v>27</v>
      </c>
    </row>
    <row r="1804" spans="1:15" x14ac:dyDescent="0.3">
      <c r="A1804">
        <v>1802</v>
      </c>
      <c r="B1804">
        <v>43530.380381944444</v>
      </c>
      <c r="C1804">
        <v>43530.391331018516</v>
      </c>
      <c r="D1804">
        <v>2</v>
      </c>
      <c r="E1804">
        <v>1.31</v>
      </c>
      <c r="F1804">
        <v>10.5</v>
      </c>
      <c r="G1804">
        <v>2.76</v>
      </c>
      <c r="H1804">
        <v>0</v>
      </c>
      <c r="I1804">
        <v>16.559999999999999</v>
      </c>
      <c r="J1804" t="s">
        <v>23</v>
      </c>
      <c r="K1804" t="s">
        <v>24</v>
      </c>
      <c r="L1804" t="s">
        <v>41</v>
      </c>
      <c r="M1804" t="s">
        <v>55</v>
      </c>
      <c r="N1804" t="s">
        <v>27</v>
      </c>
      <c r="O1804" t="s">
        <v>27</v>
      </c>
    </row>
    <row r="1805" spans="1:15" x14ac:dyDescent="0.3">
      <c r="A1805">
        <v>1803</v>
      </c>
      <c r="B1805">
        <v>43536.842245370368</v>
      </c>
      <c r="C1805">
        <v>43536.845694444448</v>
      </c>
      <c r="D1805">
        <v>5</v>
      </c>
      <c r="E1805">
        <v>0.89</v>
      </c>
      <c r="F1805">
        <v>5.5</v>
      </c>
      <c r="G1805">
        <v>1.4</v>
      </c>
      <c r="H1805">
        <v>0</v>
      </c>
      <c r="I1805">
        <v>10.7</v>
      </c>
      <c r="J1805" t="s">
        <v>23</v>
      </c>
      <c r="K1805" t="s">
        <v>24</v>
      </c>
      <c r="L1805" t="s">
        <v>34</v>
      </c>
      <c r="M1805" t="s">
        <v>25</v>
      </c>
      <c r="N1805" t="s">
        <v>27</v>
      </c>
      <c r="O1805" t="s">
        <v>27</v>
      </c>
    </row>
    <row r="1806" spans="1:15" x14ac:dyDescent="0.3">
      <c r="A1806">
        <v>1804</v>
      </c>
      <c r="B1806">
        <v>43526.581006944441</v>
      </c>
      <c r="C1806">
        <v>43526.596886574072</v>
      </c>
      <c r="D1806">
        <v>1</v>
      </c>
      <c r="E1806">
        <v>2.8</v>
      </c>
      <c r="F1806">
        <v>15</v>
      </c>
      <c r="G1806">
        <v>0</v>
      </c>
      <c r="H1806">
        <v>0</v>
      </c>
      <c r="I1806">
        <v>18.3</v>
      </c>
      <c r="J1806" t="s">
        <v>23</v>
      </c>
      <c r="K1806" t="s">
        <v>24</v>
      </c>
      <c r="L1806" t="s">
        <v>55</v>
      </c>
      <c r="M1806" t="s">
        <v>75</v>
      </c>
      <c r="N1806" t="s">
        <v>27</v>
      </c>
      <c r="O1806" t="s">
        <v>27</v>
      </c>
    </row>
    <row r="1807" spans="1:15" x14ac:dyDescent="0.3">
      <c r="A1807">
        <v>1805</v>
      </c>
      <c r="B1807">
        <v>43542.860613425924</v>
      </c>
      <c r="C1807">
        <v>43542.86451388889</v>
      </c>
      <c r="D1807">
        <v>1</v>
      </c>
      <c r="E1807">
        <v>0.8</v>
      </c>
      <c r="F1807">
        <v>5.5</v>
      </c>
      <c r="G1807">
        <v>0</v>
      </c>
      <c r="H1807">
        <v>0</v>
      </c>
      <c r="I1807">
        <v>9.3000000000000007</v>
      </c>
      <c r="J1807" t="s">
        <v>23</v>
      </c>
      <c r="K1807" t="s">
        <v>28</v>
      </c>
      <c r="L1807" t="s">
        <v>51</v>
      </c>
      <c r="M1807" t="s">
        <v>52</v>
      </c>
      <c r="N1807" t="s">
        <v>27</v>
      </c>
      <c r="O1807" t="s">
        <v>27</v>
      </c>
    </row>
    <row r="1808" spans="1:15" x14ac:dyDescent="0.3">
      <c r="A1808">
        <v>1806</v>
      </c>
      <c r="B1808">
        <v>43534.495300925926</v>
      </c>
      <c r="C1808">
        <v>43534.50136574074</v>
      </c>
      <c r="D1808">
        <v>1</v>
      </c>
      <c r="E1808">
        <v>1.1000000000000001</v>
      </c>
      <c r="F1808">
        <v>7</v>
      </c>
      <c r="G1808">
        <v>2.0499999999999998</v>
      </c>
      <c r="H1808">
        <v>0</v>
      </c>
      <c r="I1808">
        <v>12.35</v>
      </c>
      <c r="J1808" t="s">
        <v>23</v>
      </c>
      <c r="K1808" t="s">
        <v>24</v>
      </c>
      <c r="L1808" t="s">
        <v>42</v>
      </c>
      <c r="M1808" t="s">
        <v>79</v>
      </c>
      <c r="N1808" t="s">
        <v>27</v>
      </c>
      <c r="O1808" t="s">
        <v>27</v>
      </c>
    </row>
    <row r="1809" spans="1:15" x14ac:dyDescent="0.3">
      <c r="A1809">
        <v>1807</v>
      </c>
      <c r="B1809">
        <v>43535.444097222222</v>
      </c>
      <c r="C1809">
        <v>43535.452928240738</v>
      </c>
      <c r="D1809">
        <v>1</v>
      </c>
      <c r="E1809">
        <v>0.74</v>
      </c>
      <c r="F1809">
        <v>9</v>
      </c>
      <c r="G1809">
        <v>2.46</v>
      </c>
      <c r="H1809">
        <v>0</v>
      </c>
      <c r="I1809">
        <v>14.76</v>
      </c>
      <c r="J1809" t="s">
        <v>23</v>
      </c>
      <c r="K1809" t="s">
        <v>24</v>
      </c>
      <c r="L1809" t="s">
        <v>52</v>
      </c>
      <c r="M1809" t="s">
        <v>35</v>
      </c>
      <c r="N1809" t="s">
        <v>27</v>
      </c>
      <c r="O1809" t="s">
        <v>27</v>
      </c>
    </row>
    <row r="1810" spans="1:15" x14ac:dyDescent="0.3">
      <c r="A1810">
        <v>1808</v>
      </c>
      <c r="B1810">
        <v>43548.754282407404</v>
      </c>
      <c r="C1810">
        <v>43548.765173611115</v>
      </c>
      <c r="D1810">
        <v>2</v>
      </c>
      <c r="E1810">
        <v>7.8</v>
      </c>
      <c r="F1810">
        <v>22</v>
      </c>
      <c r="G1810">
        <v>5.05</v>
      </c>
      <c r="H1810">
        <v>0</v>
      </c>
      <c r="I1810">
        <v>30.35</v>
      </c>
      <c r="J1810" t="s">
        <v>23</v>
      </c>
      <c r="K1810" t="s">
        <v>24</v>
      </c>
      <c r="L1810" t="s">
        <v>77</v>
      </c>
      <c r="M1810" t="s">
        <v>36</v>
      </c>
      <c r="N1810" t="s">
        <v>27</v>
      </c>
      <c r="O1810" t="s">
        <v>27</v>
      </c>
    </row>
    <row r="1811" spans="1:15" x14ac:dyDescent="0.3">
      <c r="A1811">
        <v>1809</v>
      </c>
      <c r="B1811">
        <v>43533.628599537034</v>
      </c>
      <c r="C1811">
        <v>43533.667175925926</v>
      </c>
      <c r="D1811">
        <v>1</v>
      </c>
      <c r="E1811">
        <v>18</v>
      </c>
      <c r="F1811">
        <v>52</v>
      </c>
      <c r="G1811">
        <v>12.2</v>
      </c>
      <c r="H1811">
        <v>5.76</v>
      </c>
      <c r="I1811">
        <v>73.260000000000005</v>
      </c>
      <c r="J1811" t="s">
        <v>23</v>
      </c>
      <c r="K1811" t="s">
        <v>24</v>
      </c>
      <c r="L1811" t="s">
        <v>73</v>
      </c>
      <c r="M1811" t="s">
        <v>41</v>
      </c>
      <c r="N1811" t="s">
        <v>46</v>
      </c>
      <c r="O1811" t="s">
        <v>27</v>
      </c>
    </row>
    <row r="1812" spans="1:15" x14ac:dyDescent="0.3">
      <c r="A1812">
        <v>1810</v>
      </c>
      <c r="B1812">
        <v>43538.877256944441</v>
      </c>
      <c r="C1812">
        <v>43538.888379629629</v>
      </c>
      <c r="D1812">
        <v>1</v>
      </c>
      <c r="E1812">
        <v>2.4700000000000002</v>
      </c>
      <c r="F1812">
        <v>12</v>
      </c>
      <c r="G1812">
        <v>2.37</v>
      </c>
      <c r="H1812">
        <v>0</v>
      </c>
      <c r="I1812">
        <v>18.170000000000002</v>
      </c>
      <c r="J1812" t="s">
        <v>23</v>
      </c>
      <c r="K1812" t="s">
        <v>24</v>
      </c>
      <c r="L1812" t="s">
        <v>41</v>
      </c>
      <c r="M1812" t="s">
        <v>33</v>
      </c>
      <c r="N1812" t="s">
        <v>27</v>
      </c>
      <c r="O1812" t="s">
        <v>27</v>
      </c>
    </row>
    <row r="1813" spans="1:15" x14ac:dyDescent="0.3">
      <c r="A1813">
        <v>1811</v>
      </c>
      <c r="B1813">
        <v>43536.583333333336</v>
      </c>
      <c r="C1813">
        <v>43536.587650462963</v>
      </c>
      <c r="D1813">
        <v>5</v>
      </c>
      <c r="E1813">
        <v>0.85</v>
      </c>
      <c r="F1813">
        <v>6</v>
      </c>
      <c r="G1813">
        <v>0</v>
      </c>
      <c r="H1813">
        <v>0</v>
      </c>
      <c r="I1813">
        <v>6.8</v>
      </c>
      <c r="J1813" t="s">
        <v>23</v>
      </c>
      <c r="K1813" t="s">
        <v>28</v>
      </c>
      <c r="L1813" t="s">
        <v>140</v>
      </c>
      <c r="M1813" t="s">
        <v>82</v>
      </c>
      <c r="N1813" t="s">
        <v>27</v>
      </c>
      <c r="O1813" t="s">
        <v>27</v>
      </c>
    </row>
    <row r="1814" spans="1:15" x14ac:dyDescent="0.3">
      <c r="A1814">
        <v>1812</v>
      </c>
      <c r="B1814">
        <v>43546.630289351851</v>
      </c>
      <c r="C1814">
        <v>43546.636006944442</v>
      </c>
      <c r="D1814">
        <v>1</v>
      </c>
      <c r="E1814">
        <v>1.2</v>
      </c>
      <c r="F1814">
        <v>7.5</v>
      </c>
      <c r="G1814">
        <v>0</v>
      </c>
      <c r="H1814">
        <v>0</v>
      </c>
      <c r="I1814">
        <v>10.8</v>
      </c>
      <c r="J1814" t="s">
        <v>23</v>
      </c>
      <c r="K1814" t="s">
        <v>28</v>
      </c>
      <c r="L1814" t="s">
        <v>51</v>
      </c>
      <c r="M1814" t="s">
        <v>58</v>
      </c>
      <c r="N1814" t="s">
        <v>27</v>
      </c>
      <c r="O1814" t="s">
        <v>27</v>
      </c>
    </row>
    <row r="1815" spans="1:15" x14ac:dyDescent="0.3">
      <c r="A1815">
        <v>1813</v>
      </c>
      <c r="B1815">
        <v>43554.868298611109</v>
      </c>
      <c r="C1815">
        <v>43554.873842592591</v>
      </c>
      <c r="D1815">
        <v>1</v>
      </c>
      <c r="E1815">
        <v>1</v>
      </c>
      <c r="F1815">
        <v>7</v>
      </c>
      <c r="G1815">
        <v>2.7</v>
      </c>
      <c r="H1815">
        <v>0</v>
      </c>
      <c r="I1815">
        <v>13.5</v>
      </c>
      <c r="J1815" t="s">
        <v>23</v>
      </c>
      <c r="K1815" t="s">
        <v>24</v>
      </c>
      <c r="L1815" t="s">
        <v>51</v>
      </c>
      <c r="M1815" t="s">
        <v>42</v>
      </c>
      <c r="N1815" t="s">
        <v>27</v>
      </c>
      <c r="O1815" t="s">
        <v>27</v>
      </c>
    </row>
    <row r="1816" spans="1:15" x14ac:dyDescent="0.3">
      <c r="A1816">
        <v>1814</v>
      </c>
      <c r="B1816">
        <v>43548.009201388886</v>
      </c>
      <c r="C1816">
        <v>43548.019756944443</v>
      </c>
      <c r="D1816">
        <v>1</v>
      </c>
      <c r="E1816">
        <v>2.4</v>
      </c>
      <c r="F1816">
        <v>11.5</v>
      </c>
      <c r="G1816">
        <v>3.05</v>
      </c>
      <c r="H1816">
        <v>0</v>
      </c>
      <c r="I1816">
        <v>18.350000000000001</v>
      </c>
      <c r="J1816" t="s">
        <v>23</v>
      </c>
      <c r="K1816" t="s">
        <v>24</v>
      </c>
      <c r="L1816" t="s">
        <v>51</v>
      </c>
      <c r="M1816" t="s">
        <v>72</v>
      </c>
      <c r="N1816" t="s">
        <v>27</v>
      </c>
      <c r="O1816" t="s">
        <v>27</v>
      </c>
    </row>
    <row r="1817" spans="1:15" x14ac:dyDescent="0.3">
      <c r="A1817">
        <v>1815</v>
      </c>
      <c r="B1817">
        <v>43542.26048611111</v>
      </c>
      <c r="C1817">
        <v>43542.26321759259</v>
      </c>
      <c r="D1817">
        <v>3</v>
      </c>
      <c r="E1817">
        <v>1.1299999999999999</v>
      </c>
      <c r="F1817">
        <v>5.5</v>
      </c>
      <c r="G1817">
        <v>0</v>
      </c>
      <c r="H1817">
        <v>0</v>
      </c>
      <c r="I1817">
        <v>6.3</v>
      </c>
      <c r="J1817" t="s">
        <v>23</v>
      </c>
      <c r="K1817" t="s">
        <v>28</v>
      </c>
      <c r="L1817" t="s">
        <v>126</v>
      </c>
      <c r="M1817" t="s">
        <v>158</v>
      </c>
      <c r="N1817" t="s">
        <v>46</v>
      </c>
      <c r="O1817" t="s">
        <v>46</v>
      </c>
    </row>
    <row r="1818" spans="1:15" x14ac:dyDescent="0.3">
      <c r="A1818">
        <v>1816</v>
      </c>
      <c r="B1818">
        <v>43536.431203703702</v>
      </c>
      <c r="C1818">
        <v>43536.44636574074</v>
      </c>
      <c r="D1818">
        <v>1</v>
      </c>
      <c r="E1818">
        <v>2.7</v>
      </c>
      <c r="F1818">
        <v>16</v>
      </c>
      <c r="G1818">
        <v>3.47</v>
      </c>
      <c r="H1818">
        <v>0</v>
      </c>
      <c r="I1818">
        <v>22.77</v>
      </c>
      <c r="J1818" t="s">
        <v>23</v>
      </c>
      <c r="K1818" t="s">
        <v>24</v>
      </c>
      <c r="L1818" t="s">
        <v>62</v>
      </c>
      <c r="M1818" t="s">
        <v>70</v>
      </c>
      <c r="N1818" t="s">
        <v>27</v>
      </c>
      <c r="O1818" t="s">
        <v>27</v>
      </c>
    </row>
    <row r="1819" spans="1:15" x14ac:dyDescent="0.3">
      <c r="A1819">
        <v>1817</v>
      </c>
      <c r="B1819">
        <v>43551.702372685184</v>
      </c>
      <c r="C1819">
        <v>43551.705868055556</v>
      </c>
      <c r="D1819">
        <v>1</v>
      </c>
      <c r="E1819">
        <v>0.6</v>
      </c>
      <c r="F1819">
        <v>5</v>
      </c>
      <c r="G1819">
        <v>1.86</v>
      </c>
      <c r="H1819">
        <v>0</v>
      </c>
      <c r="I1819">
        <v>11.16</v>
      </c>
      <c r="J1819" t="s">
        <v>23</v>
      </c>
      <c r="K1819" t="s">
        <v>24</v>
      </c>
      <c r="L1819" t="s">
        <v>43</v>
      </c>
      <c r="M1819" t="s">
        <v>43</v>
      </c>
      <c r="N1819" t="s">
        <v>27</v>
      </c>
      <c r="O1819" t="s">
        <v>27</v>
      </c>
    </row>
    <row r="1820" spans="1:15" x14ac:dyDescent="0.3">
      <c r="A1820">
        <v>1818</v>
      </c>
      <c r="B1820">
        <v>43553.178749999999</v>
      </c>
      <c r="C1820">
        <v>43553.181643518517</v>
      </c>
      <c r="D1820">
        <v>1</v>
      </c>
      <c r="E1820">
        <v>0.62</v>
      </c>
      <c r="F1820">
        <v>5</v>
      </c>
      <c r="G1820">
        <v>0</v>
      </c>
      <c r="H1820">
        <v>0</v>
      </c>
      <c r="I1820">
        <v>8.8000000000000007</v>
      </c>
      <c r="J1820" t="s">
        <v>23</v>
      </c>
      <c r="K1820" t="s">
        <v>28</v>
      </c>
      <c r="L1820" t="s">
        <v>76</v>
      </c>
      <c r="M1820" t="s">
        <v>75</v>
      </c>
      <c r="N1820" t="s">
        <v>27</v>
      </c>
      <c r="O1820" t="s">
        <v>27</v>
      </c>
    </row>
    <row r="1821" spans="1:15" x14ac:dyDescent="0.3">
      <c r="A1821">
        <v>1819</v>
      </c>
      <c r="B1821">
        <v>43548.76357638889</v>
      </c>
      <c r="C1821">
        <v>43548.771631944444</v>
      </c>
      <c r="D1821">
        <v>2</v>
      </c>
      <c r="E1821">
        <v>0.7</v>
      </c>
      <c r="F1821">
        <v>8</v>
      </c>
      <c r="G1821">
        <v>0</v>
      </c>
      <c r="H1821">
        <v>0</v>
      </c>
      <c r="I1821">
        <v>11.3</v>
      </c>
      <c r="J1821" t="s">
        <v>23</v>
      </c>
      <c r="K1821" t="s">
        <v>28</v>
      </c>
      <c r="L1821" t="s">
        <v>35</v>
      </c>
      <c r="M1821" t="s">
        <v>41</v>
      </c>
      <c r="N1821" t="s">
        <v>27</v>
      </c>
      <c r="O1821" t="s">
        <v>27</v>
      </c>
    </row>
    <row r="1822" spans="1:15" x14ac:dyDescent="0.3">
      <c r="A1822">
        <v>1820</v>
      </c>
      <c r="B1822">
        <v>43535.321689814817</v>
      </c>
      <c r="C1822">
        <v>43535.332476851851</v>
      </c>
      <c r="D1822">
        <v>1</v>
      </c>
      <c r="E1822">
        <v>4.0999999999999996</v>
      </c>
      <c r="F1822">
        <v>14.5</v>
      </c>
      <c r="G1822">
        <v>4</v>
      </c>
      <c r="H1822">
        <v>0</v>
      </c>
      <c r="I1822">
        <v>21.8</v>
      </c>
      <c r="J1822" t="s">
        <v>23</v>
      </c>
      <c r="K1822" t="s">
        <v>24</v>
      </c>
      <c r="L1822" t="s">
        <v>87</v>
      </c>
      <c r="M1822" t="s">
        <v>39</v>
      </c>
      <c r="N1822" t="s">
        <v>67</v>
      </c>
      <c r="O1822" t="s">
        <v>27</v>
      </c>
    </row>
    <row r="1823" spans="1:15" x14ac:dyDescent="0.3">
      <c r="A1823">
        <v>1821</v>
      </c>
      <c r="B1823">
        <v>43554.945254629631</v>
      </c>
      <c r="C1823">
        <v>43554.948530092595</v>
      </c>
      <c r="D1823">
        <v>2</v>
      </c>
      <c r="E1823">
        <v>0.8</v>
      </c>
      <c r="F1823">
        <v>5</v>
      </c>
      <c r="G1823">
        <v>1</v>
      </c>
      <c r="H1823">
        <v>0</v>
      </c>
      <c r="I1823">
        <v>9.8000000000000007</v>
      </c>
      <c r="J1823" t="s">
        <v>23</v>
      </c>
      <c r="K1823" t="s">
        <v>24</v>
      </c>
      <c r="L1823" t="s">
        <v>83</v>
      </c>
      <c r="M1823" t="s">
        <v>75</v>
      </c>
      <c r="N1823" t="s">
        <v>27</v>
      </c>
      <c r="O1823" t="s">
        <v>27</v>
      </c>
    </row>
    <row r="1824" spans="1:15" x14ac:dyDescent="0.3">
      <c r="A1824">
        <v>1822</v>
      </c>
      <c r="B1824">
        <v>43554.11273148148</v>
      </c>
      <c r="C1824">
        <v>43554.117604166669</v>
      </c>
      <c r="D1824">
        <v>4</v>
      </c>
      <c r="E1824">
        <v>1</v>
      </c>
      <c r="F1824">
        <v>7</v>
      </c>
      <c r="G1824">
        <v>2.15</v>
      </c>
      <c r="H1824">
        <v>0</v>
      </c>
      <c r="I1824">
        <v>12.95</v>
      </c>
      <c r="J1824" t="s">
        <v>23</v>
      </c>
      <c r="K1824" t="s">
        <v>24</v>
      </c>
      <c r="L1824" t="s">
        <v>55</v>
      </c>
      <c r="M1824" t="s">
        <v>51</v>
      </c>
      <c r="N1824" t="s">
        <v>27</v>
      </c>
      <c r="O1824" t="s">
        <v>27</v>
      </c>
    </row>
    <row r="1825" spans="1:15" x14ac:dyDescent="0.3">
      <c r="A1825">
        <v>1823</v>
      </c>
      <c r="B1825">
        <v>43544.368611111109</v>
      </c>
      <c r="C1825">
        <v>43544.380219907405</v>
      </c>
      <c r="D1825">
        <v>1</v>
      </c>
      <c r="E1825">
        <v>4.83</v>
      </c>
      <c r="F1825">
        <v>17</v>
      </c>
      <c r="G1825">
        <v>0</v>
      </c>
      <c r="H1825">
        <v>0</v>
      </c>
      <c r="I1825">
        <v>17.8</v>
      </c>
      <c r="J1825" t="s">
        <v>23</v>
      </c>
      <c r="K1825" t="s">
        <v>24</v>
      </c>
      <c r="L1825" t="s">
        <v>37</v>
      </c>
      <c r="M1825" t="s">
        <v>65</v>
      </c>
      <c r="N1825" t="s">
        <v>27</v>
      </c>
      <c r="O1825" t="s">
        <v>27</v>
      </c>
    </row>
    <row r="1826" spans="1:15" x14ac:dyDescent="0.3">
      <c r="A1826">
        <v>1824</v>
      </c>
      <c r="B1826">
        <v>43538.889351851853</v>
      </c>
      <c r="C1826">
        <v>43538.898657407408</v>
      </c>
      <c r="D1826">
        <v>1</v>
      </c>
      <c r="E1826">
        <v>2.81</v>
      </c>
      <c r="F1826">
        <v>11.5</v>
      </c>
      <c r="G1826">
        <v>1.7</v>
      </c>
      <c r="H1826">
        <v>0</v>
      </c>
      <c r="I1826">
        <v>17</v>
      </c>
      <c r="J1826" t="s">
        <v>23</v>
      </c>
      <c r="K1826" t="s">
        <v>24</v>
      </c>
      <c r="L1826" t="s">
        <v>41</v>
      </c>
      <c r="M1826" t="s">
        <v>33</v>
      </c>
      <c r="N1826" t="s">
        <v>27</v>
      </c>
      <c r="O1826" t="s">
        <v>27</v>
      </c>
    </row>
    <row r="1827" spans="1:15" x14ac:dyDescent="0.3">
      <c r="A1827">
        <v>1825</v>
      </c>
      <c r="B1827">
        <v>43536.330393518518</v>
      </c>
      <c r="C1827">
        <v>43536.337500000001</v>
      </c>
      <c r="D1827">
        <v>1</v>
      </c>
      <c r="E1827">
        <v>1.34</v>
      </c>
      <c r="F1827">
        <v>8.5</v>
      </c>
      <c r="G1827">
        <v>2.36</v>
      </c>
      <c r="H1827">
        <v>0</v>
      </c>
      <c r="I1827">
        <v>14.16</v>
      </c>
      <c r="J1827" t="s">
        <v>23</v>
      </c>
      <c r="K1827" t="s">
        <v>24</v>
      </c>
      <c r="L1827" t="s">
        <v>79</v>
      </c>
      <c r="M1827" t="s">
        <v>34</v>
      </c>
      <c r="N1827" t="s">
        <v>27</v>
      </c>
      <c r="O1827" t="s">
        <v>27</v>
      </c>
    </row>
    <row r="1828" spans="1:15" x14ac:dyDescent="0.3">
      <c r="A1828">
        <v>1826</v>
      </c>
      <c r="B1828">
        <v>43541.885243055556</v>
      </c>
      <c r="C1828">
        <v>43541.889398148145</v>
      </c>
      <c r="D1828">
        <v>2</v>
      </c>
      <c r="E1828">
        <v>0.98</v>
      </c>
      <c r="F1828">
        <v>6</v>
      </c>
      <c r="G1828">
        <v>1.96</v>
      </c>
      <c r="H1828">
        <v>0</v>
      </c>
      <c r="I1828">
        <v>11.76</v>
      </c>
      <c r="J1828" t="s">
        <v>23</v>
      </c>
      <c r="K1828" t="s">
        <v>24</v>
      </c>
      <c r="L1828" t="s">
        <v>54</v>
      </c>
      <c r="M1828" t="s">
        <v>75</v>
      </c>
      <c r="N1828" t="s">
        <v>27</v>
      </c>
      <c r="O1828" t="s">
        <v>27</v>
      </c>
    </row>
    <row r="1829" spans="1:15" x14ac:dyDescent="0.3">
      <c r="A1829">
        <v>1827</v>
      </c>
      <c r="B1829">
        <v>43549.62777777778</v>
      </c>
      <c r="C1829">
        <v>43549.630671296298</v>
      </c>
      <c r="D1829">
        <v>0</v>
      </c>
      <c r="E1829">
        <v>0.9</v>
      </c>
      <c r="F1829">
        <v>5.5</v>
      </c>
      <c r="G1829">
        <v>1.25</v>
      </c>
      <c r="H1829">
        <v>0</v>
      </c>
      <c r="I1829">
        <v>7.55</v>
      </c>
      <c r="J1829" t="s">
        <v>23</v>
      </c>
      <c r="K1829" t="s">
        <v>24</v>
      </c>
      <c r="L1829" t="s">
        <v>158</v>
      </c>
      <c r="M1829" t="s">
        <v>158</v>
      </c>
      <c r="N1829" t="s">
        <v>46</v>
      </c>
      <c r="O1829" t="s">
        <v>46</v>
      </c>
    </row>
    <row r="1830" spans="1:15" x14ac:dyDescent="0.3">
      <c r="A1830">
        <v>1828</v>
      </c>
      <c r="B1830">
        <v>43537.532743055555</v>
      </c>
      <c r="C1830">
        <v>43537.534918981481</v>
      </c>
      <c r="D1830">
        <v>1</v>
      </c>
      <c r="E1830">
        <v>0.94</v>
      </c>
      <c r="F1830">
        <v>4.5</v>
      </c>
      <c r="G1830">
        <v>1.56</v>
      </c>
      <c r="H1830">
        <v>0</v>
      </c>
      <c r="I1830">
        <v>9.36</v>
      </c>
      <c r="J1830" t="s">
        <v>23</v>
      </c>
      <c r="K1830" t="s">
        <v>24</v>
      </c>
      <c r="L1830" t="s">
        <v>32</v>
      </c>
      <c r="M1830" t="s">
        <v>53</v>
      </c>
      <c r="N1830" t="s">
        <v>27</v>
      </c>
      <c r="O1830" t="s">
        <v>27</v>
      </c>
    </row>
    <row r="1831" spans="1:15" x14ac:dyDescent="0.3">
      <c r="A1831">
        <v>1829</v>
      </c>
      <c r="B1831">
        <v>43527.393541666665</v>
      </c>
      <c r="C1831">
        <v>43527.396643518521</v>
      </c>
      <c r="D1831">
        <v>1</v>
      </c>
      <c r="E1831">
        <v>0.99</v>
      </c>
      <c r="F1831">
        <v>5.5</v>
      </c>
      <c r="G1831">
        <v>0</v>
      </c>
      <c r="H1831">
        <v>0</v>
      </c>
      <c r="I1831">
        <v>8.8000000000000007</v>
      </c>
      <c r="J1831" t="s">
        <v>23</v>
      </c>
      <c r="K1831" t="s">
        <v>28</v>
      </c>
      <c r="L1831" t="s">
        <v>43</v>
      </c>
      <c r="M1831" t="s">
        <v>47</v>
      </c>
      <c r="N1831" t="s">
        <v>27</v>
      </c>
      <c r="O1831" t="s">
        <v>27</v>
      </c>
    </row>
    <row r="1832" spans="1:15" x14ac:dyDescent="0.3">
      <c r="A1832">
        <v>1830</v>
      </c>
      <c r="B1832">
        <v>43546.745150462964</v>
      </c>
      <c r="C1832">
        <v>43546.763333333336</v>
      </c>
      <c r="D1832">
        <v>0</v>
      </c>
      <c r="E1832">
        <v>3.5</v>
      </c>
      <c r="F1832">
        <v>17.5</v>
      </c>
      <c r="G1832">
        <v>3</v>
      </c>
      <c r="H1832">
        <v>0</v>
      </c>
      <c r="I1832">
        <v>24.8</v>
      </c>
      <c r="J1832" t="s">
        <v>23</v>
      </c>
      <c r="K1832" t="s">
        <v>24</v>
      </c>
      <c r="L1832" t="s">
        <v>35</v>
      </c>
      <c r="M1832" t="s">
        <v>68</v>
      </c>
      <c r="N1832" t="s">
        <v>27</v>
      </c>
      <c r="O1832" t="s">
        <v>27</v>
      </c>
    </row>
    <row r="1833" spans="1:15" x14ac:dyDescent="0.3">
      <c r="A1833">
        <v>1831</v>
      </c>
      <c r="B1833">
        <v>43541.584432870368</v>
      </c>
      <c r="C1833">
        <v>43541.59511574074</v>
      </c>
      <c r="D1833">
        <v>1</v>
      </c>
      <c r="E1833">
        <v>1.42</v>
      </c>
      <c r="F1833">
        <v>10.5</v>
      </c>
      <c r="G1833">
        <v>0</v>
      </c>
      <c r="H1833">
        <v>0</v>
      </c>
      <c r="I1833">
        <v>13.8</v>
      </c>
      <c r="J1833" t="s">
        <v>23</v>
      </c>
      <c r="K1833" t="s">
        <v>28</v>
      </c>
      <c r="L1833" t="s">
        <v>55</v>
      </c>
      <c r="M1833" t="s">
        <v>41</v>
      </c>
      <c r="N1833" t="s">
        <v>27</v>
      </c>
      <c r="O1833" t="s">
        <v>27</v>
      </c>
    </row>
    <row r="1834" spans="1:15" x14ac:dyDescent="0.3">
      <c r="A1834">
        <v>1832</v>
      </c>
      <c r="B1834">
        <v>43539.62190972222</v>
      </c>
      <c r="C1834">
        <v>43539.625821759262</v>
      </c>
      <c r="D1834">
        <v>1</v>
      </c>
      <c r="E1834">
        <v>1.2</v>
      </c>
      <c r="F1834">
        <v>6</v>
      </c>
      <c r="G1834">
        <v>0</v>
      </c>
      <c r="H1834">
        <v>0</v>
      </c>
      <c r="I1834">
        <v>9.3000000000000007</v>
      </c>
      <c r="J1834" t="s">
        <v>23</v>
      </c>
      <c r="K1834" t="s">
        <v>28</v>
      </c>
      <c r="L1834" t="s">
        <v>70</v>
      </c>
      <c r="M1834" t="s">
        <v>50</v>
      </c>
      <c r="N1834" t="s">
        <v>27</v>
      </c>
      <c r="O1834" t="s">
        <v>27</v>
      </c>
    </row>
    <row r="1835" spans="1:15" x14ac:dyDescent="0.3">
      <c r="A1835">
        <v>1833</v>
      </c>
      <c r="B1835">
        <v>43550.280659722222</v>
      </c>
      <c r="C1835">
        <v>43550.288553240738</v>
      </c>
      <c r="D1835">
        <v>2</v>
      </c>
      <c r="E1835">
        <v>3.04</v>
      </c>
      <c r="F1835">
        <v>11.5</v>
      </c>
      <c r="G1835">
        <v>2.96</v>
      </c>
      <c r="H1835">
        <v>0</v>
      </c>
      <c r="I1835">
        <v>17.760000000000002</v>
      </c>
      <c r="J1835" t="s">
        <v>23</v>
      </c>
      <c r="K1835" t="s">
        <v>24</v>
      </c>
      <c r="L1835" t="s">
        <v>36</v>
      </c>
      <c r="M1835" t="s">
        <v>55</v>
      </c>
      <c r="N1835" t="s">
        <v>27</v>
      </c>
      <c r="O1835" t="s">
        <v>27</v>
      </c>
    </row>
    <row r="1836" spans="1:15" x14ac:dyDescent="0.3">
      <c r="A1836">
        <v>1834</v>
      </c>
      <c r="B1836">
        <v>43528.03224537037</v>
      </c>
      <c r="C1836">
        <v>43528.061238425929</v>
      </c>
      <c r="D1836">
        <v>1</v>
      </c>
      <c r="E1836">
        <v>18.98</v>
      </c>
      <c r="F1836">
        <v>52</v>
      </c>
      <c r="G1836">
        <v>13.82</v>
      </c>
      <c r="H1836">
        <v>0</v>
      </c>
      <c r="I1836">
        <v>69.12</v>
      </c>
      <c r="J1836" t="s">
        <v>23</v>
      </c>
      <c r="K1836" t="s">
        <v>24</v>
      </c>
      <c r="L1836" t="s">
        <v>73</v>
      </c>
      <c r="M1836" t="s">
        <v>70</v>
      </c>
      <c r="N1836" t="s">
        <v>46</v>
      </c>
      <c r="O1836" t="s">
        <v>27</v>
      </c>
    </row>
    <row r="1837" spans="1:15" x14ac:dyDescent="0.3">
      <c r="A1837">
        <v>1835</v>
      </c>
      <c r="B1837">
        <v>43527.557951388888</v>
      </c>
      <c r="C1837">
        <v>43527.566331018519</v>
      </c>
      <c r="D1837">
        <v>1</v>
      </c>
      <c r="E1837">
        <v>1.67</v>
      </c>
      <c r="F1837">
        <v>10</v>
      </c>
      <c r="G1837">
        <v>0</v>
      </c>
      <c r="H1837">
        <v>0</v>
      </c>
      <c r="I1837">
        <v>13.3</v>
      </c>
      <c r="J1837" t="s">
        <v>23</v>
      </c>
      <c r="K1837" t="s">
        <v>28</v>
      </c>
      <c r="L1837" t="s">
        <v>43</v>
      </c>
      <c r="M1837" t="s">
        <v>35</v>
      </c>
      <c r="N1837" t="s">
        <v>27</v>
      </c>
      <c r="O1837" t="s">
        <v>27</v>
      </c>
    </row>
    <row r="1838" spans="1:15" x14ac:dyDescent="0.3">
      <c r="A1838">
        <v>1836</v>
      </c>
      <c r="B1838">
        <v>43544.76939814815</v>
      </c>
      <c r="C1838">
        <v>43544.776608796295</v>
      </c>
      <c r="D1838">
        <v>1</v>
      </c>
      <c r="E1838">
        <v>1.92</v>
      </c>
      <c r="F1838">
        <v>9</v>
      </c>
      <c r="G1838">
        <v>0</v>
      </c>
      <c r="H1838">
        <v>0</v>
      </c>
      <c r="I1838">
        <v>13.3</v>
      </c>
      <c r="J1838" t="s">
        <v>23</v>
      </c>
      <c r="K1838" t="s">
        <v>28</v>
      </c>
      <c r="L1838" t="s">
        <v>25</v>
      </c>
      <c r="M1838" t="s">
        <v>29</v>
      </c>
      <c r="N1838" t="s">
        <v>27</v>
      </c>
      <c r="O1838" t="s">
        <v>27</v>
      </c>
    </row>
    <row r="1839" spans="1:15" x14ac:dyDescent="0.3">
      <c r="A1839">
        <v>1837</v>
      </c>
      <c r="B1839">
        <v>43547.970671296294</v>
      </c>
      <c r="C1839">
        <v>43547.977986111109</v>
      </c>
      <c r="D1839">
        <v>2</v>
      </c>
      <c r="E1839">
        <v>2.2000000000000002</v>
      </c>
      <c r="F1839">
        <v>10</v>
      </c>
      <c r="G1839">
        <v>1.38</v>
      </c>
      <c r="H1839">
        <v>0</v>
      </c>
      <c r="I1839">
        <v>15.18</v>
      </c>
      <c r="J1839" t="s">
        <v>23</v>
      </c>
      <c r="K1839" t="s">
        <v>24</v>
      </c>
      <c r="L1839" t="s">
        <v>33</v>
      </c>
      <c r="M1839" t="s">
        <v>38</v>
      </c>
      <c r="N1839" t="s">
        <v>27</v>
      </c>
      <c r="O1839" t="s">
        <v>27</v>
      </c>
    </row>
    <row r="1840" spans="1:15" x14ac:dyDescent="0.3">
      <c r="A1840">
        <v>1838</v>
      </c>
      <c r="B1840">
        <v>43555.869710648149</v>
      </c>
      <c r="C1840">
        <v>43555.87158564815</v>
      </c>
      <c r="D1840">
        <v>0</v>
      </c>
      <c r="E1840">
        <v>0.9</v>
      </c>
      <c r="F1840">
        <v>4.5</v>
      </c>
      <c r="G1840">
        <v>1</v>
      </c>
      <c r="H1840">
        <v>0</v>
      </c>
      <c r="I1840">
        <v>9.3000000000000007</v>
      </c>
      <c r="J1840" t="s">
        <v>23</v>
      </c>
      <c r="K1840" t="s">
        <v>24</v>
      </c>
      <c r="L1840" t="s">
        <v>32</v>
      </c>
      <c r="M1840" t="s">
        <v>31</v>
      </c>
      <c r="N1840" t="s">
        <v>27</v>
      </c>
      <c r="O1840" t="s">
        <v>27</v>
      </c>
    </row>
    <row r="1841" spans="1:15" x14ac:dyDescent="0.3">
      <c r="A1841">
        <v>1839</v>
      </c>
      <c r="B1841">
        <v>43526.748518518521</v>
      </c>
      <c r="C1841">
        <v>43526.789849537039</v>
      </c>
      <c r="D1841">
        <v>1</v>
      </c>
      <c r="E1841">
        <v>23.33</v>
      </c>
      <c r="F1841">
        <v>52</v>
      </c>
      <c r="G1841">
        <v>12.21</v>
      </c>
      <c r="H1841">
        <v>5.76</v>
      </c>
      <c r="I1841">
        <v>73.27</v>
      </c>
      <c r="J1841" t="s">
        <v>23</v>
      </c>
      <c r="K1841" t="s">
        <v>24</v>
      </c>
      <c r="L1841" t="s">
        <v>73</v>
      </c>
      <c r="M1841" t="s">
        <v>48</v>
      </c>
      <c r="N1841" t="s">
        <v>46</v>
      </c>
      <c r="O1841" t="s">
        <v>27</v>
      </c>
    </row>
    <row r="1842" spans="1:15" x14ac:dyDescent="0.3">
      <c r="A1842">
        <v>1840</v>
      </c>
      <c r="B1842">
        <v>43550.420393518521</v>
      </c>
      <c r="C1842">
        <v>43550.433923611112</v>
      </c>
      <c r="D1842">
        <v>1</v>
      </c>
      <c r="E1842">
        <v>2</v>
      </c>
      <c r="F1842">
        <v>13</v>
      </c>
      <c r="G1842">
        <v>3.25</v>
      </c>
      <c r="H1842">
        <v>0</v>
      </c>
      <c r="I1842">
        <v>19.55</v>
      </c>
      <c r="J1842" t="s">
        <v>23</v>
      </c>
      <c r="K1842" t="s">
        <v>24</v>
      </c>
      <c r="L1842" t="s">
        <v>29</v>
      </c>
      <c r="M1842" t="s">
        <v>58</v>
      </c>
      <c r="N1842" t="s">
        <v>27</v>
      </c>
      <c r="O1842" t="s">
        <v>27</v>
      </c>
    </row>
    <row r="1843" spans="1:15" x14ac:dyDescent="0.3">
      <c r="A1843">
        <v>1841</v>
      </c>
      <c r="B1843">
        <v>43553.6018287037</v>
      </c>
      <c r="C1843">
        <v>43553.608182870368</v>
      </c>
      <c r="D1843">
        <v>3</v>
      </c>
      <c r="E1843">
        <v>1.5</v>
      </c>
      <c r="F1843">
        <v>8</v>
      </c>
      <c r="G1843">
        <v>0</v>
      </c>
      <c r="H1843">
        <v>0</v>
      </c>
      <c r="I1843">
        <v>11.3</v>
      </c>
      <c r="J1843" t="s">
        <v>23</v>
      </c>
      <c r="K1843" t="s">
        <v>28</v>
      </c>
      <c r="L1843" t="s">
        <v>26</v>
      </c>
      <c r="M1843" t="s">
        <v>54</v>
      </c>
      <c r="N1843" t="s">
        <v>27</v>
      </c>
      <c r="O1843" t="s">
        <v>27</v>
      </c>
    </row>
    <row r="1844" spans="1:15" x14ac:dyDescent="0.3">
      <c r="A1844">
        <v>1842</v>
      </c>
      <c r="B1844">
        <v>43540.569733796299</v>
      </c>
      <c r="C1844">
        <v>43540.581053240741</v>
      </c>
      <c r="D1844">
        <v>2</v>
      </c>
      <c r="E1844">
        <v>2.6</v>
      </c>
      <c r="F1844">
        <v>12.5</v>
      </c>
      <c r="G1844">
        <v>2.65</v>
      </c>
      <c r="H1844">
        <v>0</v>
      </c>
      <c r="I1844">
        <v>15.95</v>
      </c>
      <c r="J1844" t="s">
        <v>23</v>
      </c>
      <c r="K1844" t="s">
        <v>24</v>
      </c>
      <c r="L1844" t="s">
        <v>45</v>
      </c>
      <c r="M1844" t="s">
        <v>155</v>
      </c>
      <c r="N1844" t="s">
        <v>46</v>
      </c>
      <c r="O1844" t="s">
        <v>46</v>
      </c>
    </row>
    <row r="1845" spans="1:15" x14ac:dyDescent="0.3">
      <c r="A1845">
        <v>1843</v>
      </c>
      <c r="B1845">
        <v>43526.189062500001</v>
      </c>
      <c r="C1845">
        <v>43526.195717592593</v>
      </c>
      <c r="D1845">
        <v>1</v>
      </c>
      <c r="E1845">
        <v>2.6</v>
      </c>
      <c r="F1845">
        <v>10</v>
      </c>
      <c r="G1845">
        <v>1</v>
      </c>
      <c r="H1845">
        <v>0</v>
      </c>
      <c r="I1845">
        <v>14.8</v>
      </c>
      <c r="J1845" t="s">
        <v>23</v>
      </c>
      <c r="K1845" t="s">
        <v>24</v>
      </c>
      <c r="L1845" t="s">
        <v>38</v>
      </c>
      <c r="M1845" t="s">
        <v>33</v>
      </c>
      <c r="N1845" t="s">
        <v>27</v>
      </c>
      <c r="O1845" t="s">
        <v>27</v>
      </c>
    </row>
    <row r="1846" spans="1:15" x14ac:dyDescent="0.3">
      <c r="A1846">
        <v>1844</v>
      </c>
      <c r="B1846">
        <v>43532.53224537037</v>
      </c>
      <c r="C1846">
        <v>43532.551805555559</v>
      </c>
      <c r="D1846">
        <v>1</v>
      </c>
      <c r="E1846">
        <v>2.9</v>
      </c>
      <c r="F1846">
        <v>18</v>
      </c>
      <c r="G1846">
        <v>5.3</v>
      </c>
      <c r="H1846">
        <v>0</v>
      </c>
      <c r="I1846">
        <v>26.6</v>
      </c>
      <c r="J1846" t="s">
        <v>23</v>
      </c>
      <c r="K1846" t="s">
        <v>24</v>
      </c>
      <c r="L1846" t="s">
        <v>60</v>
      </c>
      <c r="M1846" t="s">
        <v>79</v>
      </c>
      <c r="N1846" t="s">
        <v>27</v>
      </c>
      <c r="O1846" t="s">
        <v>27</v>
      </c>
    </row>
    <row r="1847" spans="1:15" x14ac:dyDescent="0.3">
      <c r="A1847">
        <v>1845</v>
      </c>
      <c r="B1847">
        <v>43536.491689814815</v>
      </c>
      <c r="C1847">
        <v>43536.496898148151</v>
      </c>
      <c r="D1847">
        <v>1</v>
      </c>
      <c r="E1847">
        <v>0.56000000000000005</v>
      </c>
      <c r="F1847">
        <v>6</v>
      </c>
      <c r="G1847">
        <v>1.86</v>
      </c>
      <c r="H1847">
        <v>0</v>
      </c>
      <c r="I1847">
        <v>11.16</v>
      </c>
      <c r="J1847" t="s">
        <v>23</v>
      </c>
      <c r="K1847" t="s">
        <v>24</v>
      </c>
      <c r="L1847" t="s">
        <v>34</v>
      </c>
      <c r="M1847" t="s">
        <v>41</v>
      </c>
      <c r="N1847" t="s">
        <v>27</v>
      </c>
      <c r="O1847" t="s">
        <v>27</v>
      </c>
    </row>
    <row r="1848" spans="1:15" x14ac:dyDescent="0.3">
      <c r="A1848">
        <v>1846</v>
      </c>
      <c r="B1848">
        <v>43539.472951388889</v>
      </c>
      <c r="C1848">
        <v>43539.487523148149</v>
      </c>
      <c r="D1848">
        <v>1</v>
      </c>
      <c r="E1848">
        <v>2.48</v>
      </c>
      <c r="F1848">
        <v>14.5</v>
      </c>
      <c r="G1848">
        <v>3.56</v>
      </c>
      <c r="H1848">
        <v>0</v>
      </c>
      <c r="I1848">
        <v>21.36</v>
      </c>
      <c r="J1848" t="s">
        <v>23</v>
      </c>
      <c r="K1848" t="s">
        <v>24</v>
      </c>
      <c r="L1848" t="s">
        <v>38</v>
      </c>
      <c r="M1848" t="s">
        <v>83</v>
      </c>
      <c r="N1848" t="s">
        <v>27</v>
      </c>
      <c r="O1848" t="s">
        <v>27</v>
      </c>
    </row>
    <row r="1849" spans="1:15" x14ac:dyDescent="0.3">
      <c r="A1849">
        <v>1847</v>
      </c>
      <c r="B1849">
        <v>43537.886840277781</v>
      </c>
      <c r="C1849">
        <v>43537.893020833333</v>
      </c>
      <c r="D1849">
        <v>2</v>
      </c>
      <c r="E1849">
        <v>1.6</v>
      </c>
      <c r="F1849">
        <v>8</v>
      </c>
      <c r="G1849">
        <v>2.95</v>
      </c>
      <c r="H1849">
        <v>0</v>
      </c>
      <c r="I1849">
        <v>14.75</v>
      </c>
      <c r="J1849" t="s">
        <v>23</v>
      </c>
      <c r="K1849" t="s">
        <v>24</v>
      </c>
      <c r="L1849" t="s">
        <v>29</v>
      </c>
      <c r="M1849" t="s">
        <v>42</v>
      </c>
      <c r="N1849" t="s">
        <v>27</v>
      </c>
      <c r="O1849" t="s">
        <v>27</v>
      </c>
    </row>
    <row r="1850" spans="1:15" x14ac:dyDescent="0.3">
      <c r="A1850">
        <v>1848</v>
      </c>
      <c r="B1850">
        <v>43549.760821759257</v>
      </c>
      <c r="C1850">
        <v>43549.761203703703</v>
      </c>
      <c r="D1850">
        <v>2</v>
      </c>
      <c r="E1850">
        <v>7.0000000000000007E-2</v>
      </c>
      <c r="F1850">
        <v>2.5</v>
      </c>
      <c r="G1850">
        <v>0</v>
      </c>
      <c r="H1850">
        <v>0</v>
      </c>
      <c r="I1850">
        <v>4.3</v>
      </c>
      <c r="J1850" t="s">
        <v>23</v>
      </c>
      <c r="K1850" t="s">
        <v>24</v>
      </c>
      <c r="L1850" t="s">
        <v>133</v>
      </c>
      <c r="M1850" t="s">
        <v>133</v>
      </c>
      <c r="N1850" t="s">
        <v>85</v>
      </c>
      <c r="O1850" t="s">
        <v>85</v>
      </c>
    </row>
    <row r="1851" spans="1:15" x14ac:dyDescent="0.3">
      <c r="A1851">
        <v>1849</v>
      </c>
      <c r="B1851">
        <v>43526.492708333331</v>
      </c>
      <c r="C1851">
        <v>43526.498773148145</v>
      </c>
      <c r="D1851">
        <v>2</v>
      </c>
      <c r="E1851">
        <v>2.69</v>
      </c>
      <c r="F1851">
        <v>10.5</v>
      </c>
      <c r="G1851">
        <v>2.76</v>
      </c>
      <c r="H1851">
        <v>0</v>
      </c>
      <c r="I1851">
        <v>16.559999999999999</v>
      </c>
      <c r="J1851" t="s">
        <v>23</v>
      </c>
      <c r="K1851" t="s">
        <v>24</v>
      </c>
      <c r="L1851" t="s">
        <v>29</v>
      </c>
      <c r="M1851" t="s">
        <v>51</v>
      </c>
      <c r="N1851" t="s">
        <v>27</v>
      </c>
      <c r="O1851" t="s">
        <v>27</v>
      </c>
    </row>
    <row r="1852" spans="1:15" x14ac:dyDescent="0.3">
      <c r="A1852">
        <v>1850</v>
      </c>
      <c r="B1852">
        <v>43541.936377314814</v>
      </c>
      <c r="C1852">
        <v>43541.939375000002</v>
      </c>
      <c r="D1852">
        <v>1</v>
      </c>
      <c r="E1852">
        <v>0.67</v>
      </c>
      <c r="F1852">
        <v>5</v>
      </c>
      <c r="G1852">
        <v>1.76</v>
      </c>
      <c r="H1852">
        <v>0</v>
      </c>
      <c r="I1852">
        <v>10.56</v>
      </c>
      <c r="J1852" t="s">
        <v>23</v>
      </c>
      <c r="K1852" t="s">
        <v>24</v>
      </c>
      <c r="L1852" t="s">
        <v>59</v>
      </c>
      <c r="M1852" t="s">
        <v>64</v>
      </c>
      <c r="N1852" t="s">
        <v>27</v>
      </c>
      <c r="O1852" t="s">
        <v>27</v>
      </c>
    </row>
    <row r="1853" spans="1:15" x14ac:dyDescent="0.3">
      <c r="A1853">
        <v>1851</v>
      </c>
      <c r="B1853">
        <v>43526.805763888886</v>
      </c>
      <c r="C1853">
        <v>43526.806319444448</v>
      </c>
      <c r="D1853">
        <v>1</v>
      </c>
      <c r="E1853">
        <v>0.1</v>
      </c>
      <c r="F1853">
        <v>2.5</v>
      </c>
      <c r="G1853">
        <v>0</v>
      </c>
      <c r="H1853">
        <v>0</v>
      </c>
      <c r="I1853">
        <v>5.8</v>
      </c>
      <c r="J1853" t="s">
        <v>23</v>
      </c>
      <c r="L1853" t="s">
        <v>25</v>
      </c>
      <c r="M1853" t="s">
        <v>79</v>
      </c>
      <c r="N1853" t="s">
        <v>27</v>
      </c>
      <c r="O1853" t="s">
        <v>27</v>
      </c>
    </row>
    <row r="1854" spans="1:15" x14ac:dyDescent="0.3">
      <c r="A1854">
        <v>1852</v>
      </c>
      <c r="B1854">
        <v>43552.506435185183</v>
      </c>
      <c r="C1854">
        <v>43552.518773148149</v>
      </c>
      <c r="D1854">
        <v>2</v>
      </c>
      <c r="E1854">
        <v>2.6</v>
      </c>
      <c r="F1854">
        <v>13</v>
      </c>
      <c r="G1854">
        <v>3.25</v>
      </c>
      <c r="H1854">
        <v>0</v>
      </c>
      <c r="I1854">
        <v>19.55</v>
      </c>
      <c r="J1854" t="s">
        <v>23</v>
      </c>
      <c r="K1854" t="s">
        <v>24</v>
      </c>
      <c r="L1854" t="s">
        <v>33</v>
      </c>
      <c r="M1854" t="s">
        <v>42</v>
      </c>
      <c r="N1854" t="s">
        <v>27</v>
      </c>
      <c r="O1854" t="s">
        <v>27</v>
      </c>
    </row>
    <row r="1855" spans="1:15" x14ac:dyDescent="0.3">
      <c r="A1855">
        <v>1853</v>
      </c>
      <c r="B1855">
        <v>43534.608032407406</v>
      </c>
      <c r="C1855">
        <v>43534.614849537036</v>
      </c>
      <c r="D1855">
        <v>1</v>
      </c>
      <c r="E1855">
        <v>0.8</v>
      </c>
      <c r="F1855">
        <v>7.5</v>
      </c>
      <c r="G1855">
        <v>0</v>
      </c>
      <c r="H1855">
        <v>0</v>
      </c>
      <c r="I1855">
        <v>10.8</v>
      </c>
      <c r="J1855" t="s">
        <v>23</v>
      </c>
      <c r="K1855" t="s">
        <v>28</v>
      </c>
      <c r="L1855" t="s">
        <v>52</v>
      </c>
      <c r="M1855" t="s">
        <v>39</v>
      </c>
      <c r="N1855" t="s">
        <v>27</v>
      </c>
      <c r="O1855" t="s">
        <v>27</v>
      </c>
    </row>
    <row r="1856" spans="1:15" x14ac:dyDescent="0.3">
      <c r="A1856">
        <v>1854</v>
      </c>
      <c r="B1856">
        <v>43535.852777777778</v>
      </c>
      <c r="C1856">
        <v>43535.865185185183</v>
      </c>
      <c r="D1856">
        <v>2</v>
      </c>
      <c r="E1856">
        <v>2.46</v>
      </c>
      <c r="F1856">
        <v>13</v>
      </c>
      <c r="G1856">
        <v>0</v>
      </c>
      <c r="H1856">
        <v>0</v>
      </c>
      <c r="I1856">
        <v>16.8</v>
      </c>
      <c r="J1856" t="s">
        <v>23</v>
      </c>
      <c r="K1856" t="s">
        <v>28</v>
      </c>
      <c r="L1856" t="s">
        <v>64</v>
      </c>
      <c r="M1856" t="s">
        <v>72</v>
      </c>
      <c r="N1856" t="s">
        <v>27</v>
      </c>
      <c r="O1856" t="s">
        <v>27</v>
      </c>
    </row>
    <row r="1857" spans="1:15" x14ac:dyDescent="0.3">
      <c r="A1857">
        <v>1855</v>
      </c>
      <c r="B1857">
        <v>43553.597430555557</v>
      </c>
      <c r="C1857">
        <v>43553.608738425923</v>
      </c>
      <c r="D1857">
        <v>6</v>
      </c>
      <c r="E1857">
        <v>2.72</v>
      </c>
      <c r="F1857">
        <v>12.5</v>
      </c>
      <c r="G1857">
        <v>3.16</v>
      </c>
      <c r="H1857">
        <v>0</v>
      </c>
      <c r="I1857">
        <v>18.96</v>
      </c>
      <c r="J1857" t="s">
        <v>23</v>
      </c>
      <c r="K1857" t="s">
        <v>24</v>
      </c>
      <c r="L1857" t="s">
        <v>32</v>
      </c>
      <c r="M1857" t="s">
        <v>38</v>
      </c>
      <c r="N1857" t="s">
        <v>27</v>
      </c>
      <c r="O1857" t="s">
        <v>27</v>
      </c>
    </row>
    <row r="1858" spans="1:15" x14ac:dyDescent="0.3">
      <c r="A1858">
        <v>1856</v>
      </c>
      <c r="B1858">
        <v>43537.844594907408</v>
      </c>
      <c r="C1858">
        <v>43537.852268518516</v>
      </c>
      <c r="D1858">
        <v>1</v>
      </c>
      <c r="E1858">
        <v>1.7</v>
      </c>
      <c r="F1858">
        <v>9</v>
      </c>
      <c r="G1858">
        <v>1</v>
      </c>
      <c r="H1858">
        <v>0</v>
      </c>
      <c r="I1858">
        <v>13.8</v>
      </c>
      <c r="J1858" t="s">
        <v>23</v>
      </c>
      <c r="K1858" t="s">
        <v>24</v>
      </c>
      <c r="L1858" t="s">
        <v>77</v>
      </c>
      <c r="M1858" t="s">
        <v>79</v>
      </c>
      <c r="N1858" t="s">
        <v>27</v>
      </c>
      <c r="O1858" t="s">
        <v>27</v>
      </c>
    </row>
    <row r="1859" spans="1:15" x14ac:dyDescent="0.3">
      <c r="A1859">
        <v>1857</v>
      </c>
      <c r="B1859">
        <v>43541.947094907409</v>
      </c>
      <c r="C1859">
        <v>43541.956909722219</v>
      </c>
      <c r="D1859">
        <v>2</v>
      </c>
      <c r="E1859">
        <v>3.5</v>
      </c>
      <c r="F1859">
        <v>13</v>
      </c>
      <c r="G1859">
        <v>3.36</v>
      </c>
      <c r="H1859">
        <v>0</v>
      </c>
      <c r="I1859">
        <v>20.16</v>
      </c>
      <c r="J1859" t="s">
        <v>23</v>
      </c>
      <c r="K1859" t="s">
        <v>24</v>
      </c>
      <c r="L1859" t="s">
        <v>42</v>
      </c>
      <c r="M1859" t="s">
        <v>94</v>
      </c>
      <c r="N1859" t="s">
        <v>27</v>
      </c>
      <c r="O1859" t="s">
        <v>27</v>
      </c>
    </row>
    <row r="1860" spans="1:15" x14ac:dyDescent="0.3">
      <c r="A1860">
        <v>1858</v>
      </c>
      <c r="B1860">
        <v>43532.292337962965</v>
      </c>
      <c r="C1860">
        <v>43532.296851851854</v>
      </c>
      <c r="D1860">
        <v>1</v>
      </c>
      <c r="E1860">
        <v>1.2</v>
      </c>
      <c r="F1860">
        <v>6.5</v>
      </c>
      <c r="G1860">
        <v>1</v>
      </c>
      <c r="H1860">
        <v>0</v>
      </c>
      <c r="I1860">
        <v>10.8</v>
      </c>
      <c r="J1860" t="s">
        <v>23</v>
      </c>
      <c r="K1860" t="s">
        <v>24</v>
      </c>
      <c r="L1860" t="s">
        <v>58</v>
      </c>
      <c r="M1860" t="s">
        <v>41</v>
      </c>
      <c r="N1860" t="s">
        <v>27</v>
      </c>
      <c r="O1860" t="s">
        <v>27</v>
      </c>
    </row>
    <row r="1861" spans="1:15" x14ac:dyDescent="0.3">
      <c r="A1861">
        <v>1859</v>
      </c>
      <c r="B1861">
        <v>43538.772997685184</v>
      </c>
      <c r="C1861">
        <v>43538.778356481482</v>
      </c>
      <c r="D1861">
        <v>1</v>
      </c>
      <c r="E1861">
        <v>0.91</v>
      </c>
      <c r="F1861">
        <v>6</v>
      </c>
      <c r="G1861">
        <v>2.58</v>
      </c>
      <c r="H1861">
        <v>0</v>
      </c>
      <c r="I1861">
        <v>12.88</v>
      </c>
      <c r="J1861" t="s">
        <v>23</v>
      </c>
      <c r="K1861" t="s">
        <v>24</v>
      </c>
      <c r="L1861" t="s">
        <v>48</v>
      </c>
      <c r="M1861" t="s">
        <v>42</v>
      </c>
      <c r="N1861" t="s">
        <v>27</v>
      </c>
      <c r="O1861" t="s">
        <v>27</v>
      </c>
    </row>
    <row r="1862" spans="1:15" x14ac:dyDescent="0.3">
      <c r="A1862">
        <v>1860</v>
      </c>
      <c r="B1862">
        <v>43525.499189814815</v>
      </c>
      <c r="C1862">
        <v>43525.507245370369</v>
      </c>
      <c r="D1862">
        <v>1</v>
      </c>
      <c r="E1862">
        <v>0.9</v>
      </c>
      <c r="F1862">
        <v>8.5</v>
      </c>
      <c r="G1862">
        <v>0</v>
      </c>
      <c r="H1862">
        <v>0</v>
      </c>
      <c r="I1862">
        <v>11.8</v>
      </c>
      <c r="J1862" t="s">
        <v>23</v>
      </c>
      <c r="L1862" t="s">
        <v>33</v>
      </c>
      <c r="M1862" t="s">
        <v>70</v>
      </c>
      <c r="N1862" t="s">
        <v>27</v>
      </c>
      <c r="O1862" t="s">
        <v>27</v>
      </c>
    </row>
    <row r="1863" spans="1:15" x14ac:dyDescent="0.3">
      <c r="A1863">
        <v>1861</v>
      </c>
      <c r="B1863">
        <v>43534.625821759262</v>
      </c>
      <c r="C1863">
        <v>43534.634953703702</v>
      </c>
      <c r="D1863">
        <v>3</v>
      </c>
      <c r="E1863">
        <v>2</v>
      </c>
      <c r="F1863">
        <v>10.5</v>
      </c>
      <c r="G1863">
        <v>0</v>
      </c>
      <c r="H1863">
        <v>0</v>
      </c>
      <c r="I1863">
        <v>13.8</v>
      </c>
      <c r="J1863" t="s">
        <v>23</v>
      </c>
      <c r="K1863" t="s">
        <v>28</v>
      </c>
      <c r="L1863" t="s">
        <v>79</v>
      </c>
      <c r="M1863" t="s">
        <v>35</v>
      </c>
      <c r="N1863" t="s">
        <v>27</v>
      </c>
      <c r="O1863" t="s">
        <v>27</v>
      </c>
    </row>
    <row r="1864" spans="1:15" x14ac:dyDescent="0.3">
      <c r="A1864">
        <v>1862</v>
      </c>
      <c r="B1864">
        <v>43548.853715277779</v>
      </c>
      <c r="C1864">
        <v>43548.87122685185</v>
      </c>
      <c r="D1864">
        <v>2</v>
      </c>
      <c r="E1864">
        <v>7.42</v>
      </c>
      <c r="F1864">
        <v>23</v>
      </c>
      <c r="G1864">
        <v>6.7</v>
      </c>
      <c r="H1864">
        <v>0</v>
      </c>
      <c r="I1864">
        <v>33.5</v>
      </c>
      <c r="J1864" t="s">
        <v>23</v>
      </c>
      <c r="K1864" t="s">
        <v>24</v>
      </c>
      <c r="L1864" t="s">
        <v>75</v>
      </c>
      <c r="M1864" t="s">
        <v>123</v>
      </c>
      <c r="N1864" t="s">
        <v>27</v>
      </c>
      <c r="O1864" t="s">
        <v>27</v>
      </c>
    </row>
    <row r="1865" spans="1:15" x14ac:dyDescent="0.3">
      <c r="A1865">
        <v>1863</v>
      </c>
      <c r="B1865">
        <v>43551.590057870373</v>
      </c>
      <c r="C1865">
        <v>43551.619444444441</v>
      </c>
      <c r="D1865">
        <v>1</v>
      </c>
      <c r="E1865">
        <v>5.12</v>
      </c>
      <c r="F1865">
        <v>27.5</v>
      </c>
      <c r="G1865">
        <v>6.16</v>
      </c>
      <c r="H1865">
        <v>0</v>
      </c>
      <c r="I1865">
        <v>36.96</v>
      </c>
      <c r="J1865" t="s">
        <v>23</v>
      </c>
      <c r="K1865" t="s">
        <v>24</v>
      </c>
      <c r="L1865" t="s">
        <v>70</v>
      </c>
      <c r="M1865" t="s">
        <v>75</v>
      </c>
      <c r="N1865" t="s">
        <v>27</v>
      </c>
      <c r="O1865" t="s">
        <v>27</v>
      </c>
    </row>
    <row r="1866" spans="1:15" x14ac:dyDescent="0.3">
      <c r="A1866">
        <v>1864</v>
      </c>
      <c r="B1866">
        <v>43533.148148148146</v>
      </c>
      <c r="C1866">
        <v>43533.157037037039</v>
      </c>
      <c r="D1866">
        <v>1</v>
      </c>
      <c r="E1866">
        <v>4.12</v>
      </c>
      <c r="F1866">
        <v>15</v>
      </c>
      <c r="G1866">
        <v>0.08</v>
      </c>
      <c r="H1866">
        <v>0</v>
      </c>
      <c r="I1866">
        <v>18.88</v>
      </c>
      <c r="J1866" t="s">
        <v>23</v>
      </c>
      <c r="K1866" t="s">
        <v>24</v>
      </c>
      <c r="L1866" t="s">
        <v>76</v>
      </c>
      <c r="M1866" t="s">
        <v>36</v>
      </c>
      <c r="N1866" t="s">
        <v>27</v>
      </c>
      <c r="O1866" t="s">
        <v>27</v>
      </c>
    </row>
    <row r="1867" spans="1:15" x14ac:dyDescent="0.3">
      <c r="A1867">
        <v>1865</v>
      </c>
      <c r="B1867">
        <v>43551.671701388892</v>
      </c>
      <c r="C1867">
        <v>43551.685486111113</v>
      </c>
      <c r="D1867">
        <v>3</v>
      </c>
      <c r="E1867">
        <v>2.46</v>
      </c>
      <c r="F1867">
        <v>13.5</v>
      </c>
      <c r="G1867">
        <v>4.45</v>
      </c>
      <c r="H1867">
        <v>0</v>
      </c>
      <c r="I1867">
        <v>22.25</v>
      </c>
      <c r="J1867" t="s">
        <v>23</v>
      </c>
      <c r="K1867" t="s">
        <v>24</v>
      </c>
      <c r="L1867" t="s">
        <v>49</v>
      </c>
      <c r="M1867" t="s">
        <v>75</v>
      </c>
      <c r="N1867" t="s">
        <v>27</v>
      </c>
      <c r="O1867" t="s">
        <v>27</v>
      </c>
    </row>
    <row r="1868" spans="1:15" x14ac:dyDescent="0.3">
      <c r="A1868">
        <v>1866</v>
      </c>
      <c r="B1868">
        <v>43525.528090277781</v>
      </c>
      <c r="C1868">
        <v>43525.53833333333</v>
      </c>
      <c r="D1868">
        <v>1</v>
      </c>
      <c r="E1868">
        <v>1.78</v>
      </c>
      <c r="F1868">
        <v>10.5</v>
      </c>
      <c r="G1868">
        <v>2</v>
      </c>
      <c r="H1868">
        <v>0</v>
      </c>
      <c r="I1868">
        <v>15.8</v>
      </c>
      <c r="J1868" t="s">
        <v>23</v>
      </c>
      <c r="K1868" t="s">
        <v>24</v>
      </c>
      <c r="L1868" t="s">
        <v>42</v>
      </c>
      <c r="M1868" t="s">
        <v>34</v>
      </c>
      <c r="N1868" t="s">
        <v>27</v>
      </c>
      <c r="O1868" t="s">
        <v>27</v>
      </c>
    </row>
    <row r="1869" spans="1:15" x14ac:dyDescent="0.3">
      <c r="A1869">
        <v>1867</v>
      </c>
      <c r="B1869">
        <v>43552.721759259257</v>
      </c>
      <c r="C1869">
        <v>43552.776620370372</v>
      </c>
      <c r="D1869">
        <v>0</v>
      </c>
      <c r="E1869">
        <v>21.1</v>
      </c>
      <c r="F1869">
        <v>52</v>
      </c>
      <c r="G1869">
        <v>0</v>
      </c>
      <c r="H1869">
        <v>5.76</v>
      </c>
      <c r="I1869">
        <v>65.56</v>
      </c>
      <c r="J1869" t="s">
        <v>23</v>
      </c>
      <c r="K1869" t="s">
        <v>28</v>
      </c>
      <c r="L1869" t="s">
        <v>48</v>
      </c>
      <c r="M1869" t="s">
        <v>73</v>
      </c>
      <c r="N1869" t="s">
        <v>27</v>
      </c>
      <c r="O1869" t="s">
        <v>46</v>
      </c>
    </row>
    <row r="1870" spans="1:15" x14ac:dyDescent="0.3">
      <c r="A1870">
        <v>1868</v>
      </c>
      <c r="B1870">
        <v>43538.309675925928</v>
      </c>
      <c r="C1870">
        <v>43538.317164351851</v>
      </c>
      <c r="D1870">
        <v>1</v>
      </c>
      <c r="E1870">
        <v>0.6</v>
      </c>
      <c r="F1870">
        <v>8</v>
      </c>
      <c r="G1870">
        <v>2.25</v>
      </c>
      <c r="H1870">
        <v>0</v>
      </c>
      <c r="I1870">
        <v>13.55</v>
      </c>
      <c r="J1870" t="s">
        <v>23</v>
      </c>
      <c r="K1870" t="s">
        <v>24</v>
      </c>
      <c r="L1870" t="s">
        <v>64</v>
      </c>
      <c r="M1870" t="s">
        <v>41</v>
      </c>
      <c r="N1870" t="s">
        <v>27</v>
      </c>
      <c r="O1870" t="s">
        <v>27</v>
      </c>
    </row>
    <row r="1871" spans="1:15" x14ac:dyDescent="0.3">
      <c r="A1871">
        <v>1869</v>
      </c>
      <c r="B1871">
        <v>43553.903634259259</v>
      </c>
      <c r="C1871">
        <v>43553.909895833334</v>
      </c>
      <c r="D1871">
        <v>1</v>
      </c>
      <c r="E1871">
        <v>1</v>
      </c>
      <c r="F1871">
        <v>7.5</v>
      </c>
      <c r="G1871">
        <v>0</v>
      </c>
      <c r="H1871">
        <v>0</v>
      </c>
      <c r="I1871">
        <v>11.3</v>
      </c>
      <c r="J1871" t="s">
        <v>23</v>
      </c>
      <c r="K1871" t="s">
        <v>28</v>
      </c>
      <c r="L1871" t="s">
        <v>52</v>
      </c>
      <c r="M1871" t="s">
        <v>55</v>
      </c>
      <c r="N1871" t="s">
        <v>27</v>
      </c>
      <c r="O1871" t="s">
        <v>27</v>
      </c>
    </row>
    <row r="1872" spans="1:15" x14ac:dyDescent="0.3">
      <c r="A1872">
        <v>1870</v>
      </c>
      <c r="B1872">
        <v>43532.691817129627</v>
      </c>
      <c r="C1872">
        <v>43532.694432870368</v>
      </c>
      <c r="D1872">
        <v>6</v>
      </c>
      <c r="E1872">
        <v>0.54</v>
      </c>
      <c r="F1872">
        <v>4.5</v>
      </c>
      <c r="G1872">
        <v>1.26</v>
      </c>
      <c r="H1872">
        <v>0</v>
      </c>
      <c r="I1872">
        <v>7.56</v>
      </c>
      <c r="J1872" t="s">
        <v>23</v>
      </c>
      <c r="K1872" t="s">
        <v>24</v>
      </c>
      <c r="L1872" t="s">
        <v>123</v>
      </c>
      <c r="M1872" t="s">
        <v>107</v>
      </c>
      <c r="N1872" t="s">
        <v>27</v>
      </c>
      <c r="O1872" t="s">
        <v>27</v>
      </c>
    </row>
    <row r="1873" spans="1:15" x14ac:dyDescent="0.3">
      <c r="A1873">
        <v>1871</v>
      </c>
      <c r="B1873">
        <v>43541.802129629628</v>
      </c>
      <c r="C1873">
        <v>43541.808703703704</v>
      </c>
      <c r="D1873">
        <v>5</v>
      </c>
      <c r="E1873">
        <v>0.78</v>
      </c>
      <c r="F1873">
        <v>7</v>
      </c>
      <c r="G1873">
        <v>1.03</v>
      </c>
      <c r="H1873">
        <v>0</v>
      </c>
      <c r="I1873">
        <v>11.33</v>
      </c>
      <c r="J1873" t="s">
        <v>23</v>
      </c>
      <c r="K1873" t="s">
        <v>24</v>
      </c>
      <c r="L1873" t="s">
        <v>52</v>
      </c>
      <c r="M1873" t="s">
        <v>55</v>
      </c>
      <c r="N1873" t="s">
        <v>27</v>
      </c>
      <c r="O1873" t="s">
        <v>27</v>
      </c>
    </row>
    <row r="1874" spans="1:15" x14ac:dyDescent="0.3">
      <c r="A1874">
        <v>1872</v>
      </c>
      <c r="B1874">
        <v>43525.860150462962</v>
      </c>
      <c r="C1874">
        <v>43525.866990740738</v>
      </c>
      <c r="D1874">
        <v>1</v>
      </c>
      <c r="E1874">
        <v>1.43</v>
      </c>
      <c r="F1874">
        <v>8</v>
      </c>
      <c r="G1874">
        <v>2.36</v>
      </c>
      <c r="H1874">
        <v>0</v>
      </c>
      <c r="I1874">
        <v>14.16</v>
      </c>
      <c r="J1874" t="s">
        <v>23</v>
      </c>
      <c r="K1874" t="s">
        <v>24</v>
      </c>
      <c r="L1874" t="s">
        <v>68</v>
      </c>
      <c r="M1874" t="s">
        <v>80</v>
      </c>
      <c r="N1874" t="s">
        <v>27</v>
      </c>
      <c r="O1874" t="s">
        <v>27</v>
      </c>
    </row>
    <row r="1875" spans="1:15" x14ac:dyDescent="0.3">
      <c r="A1875">
        <v>1873</v>
      </c>
      <c r="B1875">
        <v>43526.791400462964</v>
      </c>
      <c r="C1875">
        <v>43526.804826388892</v>
      </c>
      <c r="D1875">
        <v>2</v>
      </c>
      <c r="E1875">
        <v>1.7</v>
      </c>
      <c r="F1875">
        <v>13</v>
      </c>
      <c r="G1875">
        <v>4.05</v>
      </c>
      <c r="H1875">
        <v>0</v>
      </c>
      <c r="I1875">
        <v>20.350000000000001</v>
      </c>
      <c r="J1875" t="s">
        <v>23</v>
      </c>
      <c r="K1875" t="s">
        <v>24</v>
      </c>
      <c r="L1875" t="s">
        <v>94</v>
      </c>
      <c r="M1875" t="s">
        <v>59</v>
      </c>
      <c r="N1875" t="s">
        <v>27</v>
      </c>
      <c r="O1875" t="s">
        <v>27</v>
      </c>
    </row>
    <row r="1876" spans="1:15" x14ac:dyDescent="0.3">
      <c r="A1876">
        <v>1874</v>
      </c>
      <c r="B1876">
        <v>43532.958587962959</v>
      </c>
      <c r="C1876">
        <v>43532.972256944442</v>
      </c>
      <c r="D1876">
        <v>1</v>
      </c>
      <c r="E1876">
        <v>4.8</v>
      </c>
      <c r="F1876">
        <v>18.5</v>
      </c>
      <c r="G1876">
        <v>3</v>
      </c>
      <c r="H1876">
        <v>0</v>
      </c>
      <c r="I1876">
        <v>25.3</v>
      </c>
      <c r="J1876" t="s">
        <v>23</v>
      </c>
      <c r="K1876" t="s">
        <v>24</v>
      </c>
      <c r="L1876" t="s">
        <v>33</v>
      </c>
      <c r="M1876" t="s">
        <v>56</v>
      </c>
      <c r="N1876" t="s">
        <v>27</v>
      </c>
      <c r="O1876" t="s">
        <v>27</v>
      </c>
    </row>
    <row r="1877" spans="1:15" x14ac:dyDescent="0.3">
      <c r="A1877">
        <v>1875</v>
      </c>
      <c r="B1877">
        <v>43530.922905092593</v>
      </c>
      <c r="C1877">
        <v>43530.931620370371</v>
      </c>
      <c r="D1877">
        <v>1</v>
      </c>
      <c r="E1877">
        <v>1.6</v>
      </c>
      <c r="F1877">
        <v>9.5</v>
      </c>
      <c r="G1877">
        <v>1</v>
      </c>
      <c r="H1877">
        <v>0</v>
      </c>
      <c r="I1877">
        <v>14.3</v>
      </c>
      <c r="J1877" t="s">
        <v>23</v>
      </c>
      <c r="K1877" t="s">
        <v>24</v>
      </c>
      <c r="L1877" t="s">
        <v>94</v>
      </c>
      <c r="M1877" t="s">
        <v>75</v>
      </c>
      <c r="N1877" t="s">
        <v>27</v>
      </c>
      <c r="O1877" t="s">
        <v>27</v>
      </c>
    </row>
    <row r="1878" spans="1:15" x14ac:dyDescent="0.3">
      <c r="A1878">
        <v>1876</v>
      </c>
      <c r="B1878">
        <v>43552.967094907406</v>
      </c>
      <c r="C1878">
        <v>43552.97042824074</v>
      </c>
      <c r="D1878">
        <v>1</v>
      </c>
      <c r="E1878">
        <v>0.88</v>
      </c>
      <c r="F1878">
        <v>5.5</v>
      </c>
      <c r="G1878">
        <v>1.86</v>
      </c>
      <c r="H1878">
        <v>0</v>
      </c>
      <c r="I1878">
        <v>11.16</v>
      </c>
      <c r="J1878" t="s">
        <v>23</v>
      </c>
      <c r="K1878" t="s">
        <v>24</v>
      </c>
      <c r="L1878" t="s">
        <v>72</v>
      </c>
      <c r="M1878" t="s">
        <v>94</v>
      </c>
      <c r="N1878" t="s">
        <v>27</v>
      </c>
      <c r="O1878" t="s">
        <v>27</v>
      </c>
    </row>
    <row r="1879" spans="1:15" x14ac:dyDescent="0.3">
      <c r="A1879">
        <v>1877</v>
      </c>
      <c r="B1879">
        <v>43525.724965277775</v>
      </c>
      <c r="C1879">
        <v>43525.727083333331</v>
      </c>
      <c r="D1879">
        <v>1</v>
      </c>
      <c r="E1879">
        <v>0.4</v>
      </c>
      <c r="F1879">
        <v>4</v>
      </c>
      <c r="G1879">
        <v>0</v>
      </c>
      <c r="H1879">
        <v>0</v>
      </c>
      <c r="I1879">
        <v>8.3000000000000007</v>
      </c>
      <c r="J1879" t="s">
        <v>23</v>
      </c>
      <c r="K1879" t="s">
        <v>28</v>
      </c>
      <c r="L1879" t="s">
        <v>65</v>
      </c>
      <c r="M1879" t="s">
        <v>77</v>
      </c>
      <c r="N1879" t="s">
        <v>27</v>
      </c>
      <c r="O1879" t="s">
        <v>27</v>
      </c>
    </row>
    <row r="1880" spans="1:15" x14ac:dyDescent="0.3">
      <c r="A1880">
        <v>1878</v>
      </c>
      <c r="B1880">
        <v>43540.065740740742</v>
      </c>
      <c r="C1880">
        <v>43540.076192129629</v>
      </c>
      <c r="D1880">
        <v>1</v>
      </c>
      <c r="E1880">
        <v>4.3499999999999996</v>
      </c>
      <c r="F1880">
        <v>15</v>
      </c>
      <c r="G1880">
        <v>3.76</v>
      </c>
      <c r="H1880">
        <v>0</v>
      </c>
      <c r="I1880">
        <v>22.56</v>
      </c>
      <c r="J1880" t="s">
        <v>23</v>
      </c>
      <c r="K1880" t="s">
        <v>24</v>
      </c>
      <c r="L1880" t="s">
        <v>32</v>
      </c>
      <c r="M1880" t="s">
        <v>29</v>
      </c>
      <c r="N1880" t="s">
        <v>27</v>
      </c>
      <c r="O1880" t="s">
        <v>27</v>
      </c>
    </row>
    <row r="1881" spans="1:15" x14ac:dyDescent="0.3">
      <c r="A1881">
        <v>1879</v>
      </c>
      <c r="B1881">
        <v>43553.905682870369</v>
      </c>
      <c r="C1881">
        <v>43553.918252314812</v>
      </c>
      <c r="D1881">
        <v>2</v>
      </c>
      <c r="E1881">
        <v>4.7</v>
      </c>
      <c r="F1881">
        <v>16.5</v>
      </c>
      <c r="G1881">
        <v>5.08</v>
      </c>
      <c r="H1881">
        <v>0</v>
      </c>
      <c r="I1881">
        <v>25.38</v>
      </c>
      <c r="J1881" t="s">
        <v>23</v>
      </c>
      <c r="K1881" t="s">
        <v>24</v>
      </c>
      <c r="L1881" t="s">
        <v>52</v>
      </c>
      <c r="M1881" t="s">
        <v>77</v>
      </c>
      <c r="N1881" t="s">
        <v>27</v>
      </c>
      <c r="O1881" t="s">
        <v>27</v>
      </c>
    </row>
    <row r="1882" spans="1:15" x14ac:dyDescent="0.3">
      <c r="A1882">
        <v>1880</v>
      </c>
      <c r="B1882">
        <v>43542.676678240743</v>
      </c>
      <c r="C1882">
        <v>43542.680752314816</v>
      </c>
      <c r="D1882">
        <v>2</v>
      </c>
      <c r="E1882">
        <v>1.27</v>
      </c>
      <c r="F1882">
        <v>6.5</v>
      </c>
      <c r="G1882">
        <v>1</v>
      </c>
      <c r="H1882">
        <v>0</v>
      </c>
      <c r="I1882">
        <v>11.8</v>
      </c>
      <c r="J1882" t="s">
        <v>23</v>
      </c>
      <c r="K1882" t="s">
        <v>24</v>
      </c>
      <c r="L1882" t="s">
        <v>38</v>
      </c>
      <c r="M1882" t="s">
        <v>75</v>
      </c>
      <c r="N1882" t="s">
        <v>27</v>
      </c>
      <c r="O1882" t="s">
        <v>27</v>
      </c>
    </row>
    <row r="1883" spans="1:15" x14ac:dyDescent="0.3">
      <c r="A1883">
        <v>1881</v>
      </c>
      <c r="B1883">
        <v>43541.109247685185</v>
      </c>
      <c r="C1883">
        <v>43541.111759259256</v>
      </c>
      <c r="D1883">
        <v>2</v>
      </c>
      <c r="E1883">
        <v>0.8</v>
      </c>
      <c r="F1883">
        <v>5</v>
      </c>
      <c r="G1883">
        <v>1.75</v>
      </c>
      <c r="H1883">
        <v>0</v>
      </c>
      <c r="I1883">
        <v>10.55</v>
      </c>
      <c r="J1883" t="s">
        <v>23</v>
      </c>
      <c r="K1883" t="s">
        <v>24</v>
      </c>
      <c r="L1883" t="s">
        <v>75</v>
      </c>
      <c r="M1883" t="s">
        <v>71</v>
      </c>
      <c r="N1883" t="s">
        <v>27</v>
      </c>
      <c r="O1883" t="s">
        <v>27</v>
      </c>
    </row>
    <row r="1884" spans="1:15" x14ac:dyDescent="0.3">
      <c r="A1884">
        <v>1882</v>
      </c>
      <c r="B1884">
        <v>43528.665219907409</v>
      </c>
      <c r="C1884">
        <v>43528.674756944441</v>
      </c>
      <c r="D1884">
        <v>2</v>
      </c>
      <c r="E1884">
        <v>1.96</v>
      </c>
      <c r="F1884">
        <v>10.5</v>
      </c>
      <c r="G1884">
        <v>2.96</v>
      </c>
      <c r="H1884">
        <v>0</v>
      </c>
      <c r="I1884">
        <v>17.760000000000002</v>
      </c>
      <c r="J1884" t="s">
        <v>23</v>
      </c>
      <c r="K1884" t="s">
        <v>24</v>
      </c>
      <c r="L1884" t="s">
        <v>71</v>
      </c>
      <c r="M1884" t="s">
        <v>38</v>
      </c>
      <c r="N1884" t="s">
        <v>27</v>
      </c>
      <c r="O1884" t="s">
        <v>27</v>
      </c>
    </row>
    <row r="1885" spans="1:15" x14ac:dyDescent="0.3">
      <c r="A1885">
        <v>1883</v>
      </c>
      <c r="B1885">
        <v>43544.434629629628</v>
      </c>
      <c r="C1885">
        <v>43544.459953703707</v>
      </c>
      <c r="D1885">
        <v>1</v>
      </c>
      <c r="E1885">
        <v>4.2</v>
      </c>
      <c r="F1885">
        <v>23</v>
      </c>
      <c r="G1885">
        <v>5.25</v>
      </c>
      <c r="H1885">
        <v>0</v>
      </c>
      <c r="I1885">
        <v>31.55</v>
      </c>
      <c r="J1885" t="s">
        <v>23</v>
      </c>
      <c r="K1885" t="s">
        <v>24</v>
      </c>
      <c r="L1885" t="s">
        <v>32</v>
      </c>
      <c r="M1885" t="s">
        <v>79</v>
      </c>
      <c r="N1885" t="s">
        <v>27</v>
      </c>
      <c r="O1885" t="s">
        <v>27</v>
      </c>
    </row>
    <row r="1886" spans="1:15" x14ac:dyDescent="0.3">
      <c r="A1886">
        <v>1884</v>
      </c>
      <c r="B1886">
        <v>43527.816250000003</v>
      </c>
      <c r="C1886">
        <v>43527.826354166667</v>
      </c>
      <c r="D1886">
        <v>1</v>
      </c>
      <c r="E1886">
        <v>2.5299999999999998</v>
      </c>
      <c r="F1886">
        <v>11.5</v>
      </c>
      <c r="G1886">
        <v>0</v>
      </c>
      <c r="H1886">
        <v>0</v>
      </c>
      <c r="I1886">
        <v>14.8</v>
      </c>
      <c r="J1886" t="s">
        <v>23</v>
      </c>
      <c r="K1886" t="s">
        <v>28</v>
      </c>
      <c r="L1886" t="s">
        <v>43</v>
      </c>
      <c r="M1886" t="s">
        <v>59</v>
      </c>
      <c r="N1886" t="s">
        <v>27</v>
      </c>
      <c r="O1886" t="s">
        <v>27</v>
      </c>
    </row>
    <row r="1887" spans="1:15" x14ac:dyDescent="0.3">
      <c r="A1887">
        <v>1885</v>
      </c>
      <c r="B1887">
        <v>43545.880254629628</v>
      </c>
      <c r="C1887">
        <v>43545.88521990741</v>
      </c>
      <c r="D1887">
        <v>2</v>
      </c>
      <c r="E1887">
        <v>1</v>
      </c>
      <c r="F1887">
        <v>6.5</v>
      </c>
      <c r="G1887">
        <v>3.05</v>
      </c>
      <c r="H1887">
        <v>0</v>
      </c>
      <c r="I1887">
        <v>13.35</v>
      </c>
      <c r="J1887" t="s">
        <v>23</v>
      </c>
      <c r="K1887" t="s">
        <v>24</v>
      </c>
      <c r="L1887" t="s">
        <v>53</v>
      </c>
      <c r="M1887" t="s">
        <v>68</v>
      </c>
      <c r="N1887" t="s">
        <v>27</v>
      </c>
      <c r="O1887" t="s">
        <v>27</v>
      </c>
    </row>
    <row r="1888" spans="1:15" x14ac:dyDescent="0.3">
      <c r="A1888">
        <v>1886</v>
      </c>
      <c r="B1888">
        <v>43538.815474537034</v>
      </c>
      <c r="C1888">
        <v>43538.824953703705</v>
      </c>
      <c r="D1888">
        <v>1</v>
      </c>
      <c r="E1888">
        <v>1.61</v>
      </c>
      <c r="F1888">
        <v>10</v>
      </c>
      <c r="G1888">
        <v>1.43</v>
      </c>
      <c r="H1888">
        <v>0</v>
      </c>
      <c r="I1888">
        <v>15.73</v>
      </c>
      <c r="J1888" t="s">
        <v>23</v>
      </c>
      <c r="K1888" t="s">
        <v>24</v>
      </c>
      <c r="L1888" t="s">
        <v>35</v>
      </c>
      <c r="M1888" t="s">
        <v>79</v>
      </c>
      <c r="N1888" t="s">
        <v>27</v>
      </c>
      <c r="O1888" t="s">
        <v>27</v>
      </c>
    </row>
    <row r="1889" spans="1:15" x14ac:dyDescent="0.3">
      <c r="A1889">
        <v>1887</v>
      </c>
      <c r="B1889">
        <v>43525.368298611109</v>
      </c>
      <c r="C1889">
        <v>43525.37431712963</v>
      </c>
      <c r="D1889">
        <v>1</v>
      </c>
      <c r="E1889">
        <v>0.62</v>
      </c>
      <c r="F1889">
        <v>6.5</v>
      </c>
      <c r="G1889">
        <v>0</v>
      </c>
      <c r="H1889">
        <v>0</v>
      </c>
      <c r="I1889">
        <v>9.8000000000000007</v>
      </c>
      <c r="J1889" t="s">
        <v>23</v>
      </c>
      <c r="K1889" t="s">
        <v>28</v>
      </c>
      <c r="L1889" t="s">
        <v>35</v>
      </c>
      <c r="M1889" t="s">
        <v>41</v>
      </c>
      <c r="N1889" t="s">
        <v>27</v>
      </c>
      <c r="O1889" t="s">
        <v>27</v>
      </c>
    </row>
    <row r="1890" spans="1:15" x14ac:dyDescent="0.3">
      <c r="A1890">
        <v>1888</v>
      </c>
      <c r="B1890">
        <v>43546.429513888892</v>
      </c>
      <c r="C1890">
        <v>43546.463159722225</v>
      </c>
      <c r="D1890">
        <v>1</v>
      </c>
      <c r="E1890">
        <v>11.24</v>
      </c>
      <c r="F1890">
        <v>39</v>
      </c>
      <c r="G1890">
        <v>9.61</v>
      </c>
      <c r="H1890">
        <v>5.76</v>
      </c>
      <c r="I1890">
        <v>57.67</v>
      </c>
      <c r="J1890" t="s">
        <v>23</v>
      </c>
      <c r="K1890" t="s">
        <v>24</v>
      </c>
      <c r="L1890" t="s">
        <v>44</v>
      </c>
      <c r="M1890" t="s">
        <v>35</v>
      </c>
      <c r="N1890" t="s">
        <v>46</v>
      </c>
      <c r="O1890" t="s">
        <v>27</v>
      </c>
    </row>
    <row r="1891" spans="1:15" x14ac:dyDescent="0.3">
      <c r="A1891">
        <v>1889</v>
      </c>
      <c r="B1891">
        <v>43533.784768518519</v>
      </c>
      <c r="C1891">
        <v>43533.793576388889</v>
      </c>
      <c r="D1891">
        <v>1</v>
      </c>
      <c r="E1891">
        <v>1.24</v>
      </c>
      <c r="F1891">
        <v>9</v>
      </c>
      <c r="G1891">
        <v>2.46</v>
      </c>
      <c r="H1891">
        <v>0</v>
      </c>
      <c r="I1891">
        <v>14.76</v>
      </c>
      <c r="J1891" t="s">
        <v>23</v>
      </c>
      <c r="K1891" t="s">
        <v>24</v>
      </c>
      <c r="L1891" t="s">
        <v>54</v>
      </c>
      <c r="M1891" t="s">
        <v>55</v>
      </c>
      <c r="N1891" t="s">
        <v>27</v>
      </c>
      <c r="O1891" t="s">
        <v>27</v>
      </c>
    </row>
    <row r="1892" spans="1:15" x14ac:dyDescent="0.3">
      <c r="A1892">
        <v>1890</v>
      </c>
      <c r="B1892">
        <v>43530.892835648148</v>
      </c>
      <c r="C1892">
        <v>43530.897002314814</v>
      </c>
      <c r="D1892">
        <v>1</v>
      </c>
      <c r="E1892">
        <v>1.5</v>
      </c>
      <c r="F1892">
        <v>7</v>
      </c>
      <c r="G1892">
        <v>0</v>
      </c>
      <c r="H1892">
        <v>0</v>
      </c>
      <c r="I1892">
        <v>10.8</v>
      </c>
      <c r="J1892" t="s">
        <v>23</v>
      </c>
      <c r="K1892" t="s">
        <v>28</v>
      </c>
      <c r="L1892" t="s">
        <v>51</v>
      </c>
      <c r="M1892" t="s">
        <v>29</v>
      </c>
      <c r="N1892" t="s">
        <v>27</v>
      </c>
      <c r="O1892" t="s">
        <v>27</v>
      </c>
    </row>
    <row r="1893" spans="1:15" x14ac:dyDescent="0.3">
      <c r="A1893">
        <v>1891</v>
      </c>
      <c r="B1893">
        <v>43530.84270833333</v>
      </c>
      <c r="C1893">
        <v>43530.852199074077</v>
      </c>
      <c r="D1893">
        <v>1</v>
      </c>
      <c r="E1893">
        <v>1.9</v>
      </c>
      <c r="F1893">
        <v>10.5</v>
      </c>
      <c r="G1893">
        <v>2.85</v>
      </c>
      <c r="H1893">
        <v>0</v>
      </c>
      <c r="I1893">
        <v>17.149999999999999</v>
      </c>
      <c r="J1893" t="s">
        <v>23</v>
      </c>
      <c r="K1893" t="s">
        <v>24</v>
      </c>
      <c r="L1893" t="s">
        <v>94</v>
      </c>
      <c r="M1893" t="s">
        <v>52</v>
      </c>
      <c r="N1893" t="s">
        <v>27</v>
      </c>
      <c r="O1893" t="s">
        <v>27</v>
      </c>
    </row>
    <row r="1894" spans="1:15" x14ac:dyDescent="0.3">
      <c r="A1894">
        <v>1892</v>
      </c>
      <c r="B1894">
        <v>43544.965775462966</v>
      </c>
      <c r="C1894">
        <v>43544.972118055557</v>
      </c>
      <c r="D1894">
        <v>1</v>
      </c>
      <c r="E1894">
        <v>2.1</v>
      </c>
      <c r="F1894">
        <v>8.5</v>
      </c>
      <c r="G1894">
        <v>0</v>
      </c>
      <c r="H1894">
        <v>0</v>
      </c>
      <c r="I1894">
        <v>12.3</v>
      </c>
      <c r="J1894" t="s">
        <v>23</v>
      </c>
      <c r="K1894" t="s">
        <v>28</v>
      </c>
      <c r="L1894" t="s">
        <v>72</v>
      </c>
      <c r="M1894" t="s">
        <v>86</v>
      </c>
      <c r="N1894" t="s">
        <v>27</v>
      </c>
      <c r="O1894" t="s">
        <v>27</v>
      </c>
    </row>
    <row r="1895" spans="1:15" x14ac:dyDescent="0.3">
      <c r="A1895">
        <v>1893</v>
      </c>
      <c r="B1895">
        <v>43536.664236111108</v>
      </c>
      <c r="C1895">
        <v>43536.676608796297</v>
      </c>
      <c r="D1895">
        <v>1</v>
      </c>
      <c r="E1895">
        <v>0.77</v>
      </c>
      <c r="F1895">
        <v>11.5</v>
      </c>
      <c r="G1895">
        <v>0</v>
      </c>
      <c r="H1895">
        <v>0</v>
      </c>
      <c r="I1895">
        <v>14.8</v>
      </c>
      <c r="J1895" t="s">
        <v>23</v>
      </c>
      <c r="K1895" t="s">
        <v>28</v>
      </c>
      <c r="L1895" t="s">
        <v>58</v>
      </c>
      <c r="M1895" t="s">
        <v>34</v>
      </c>
      <c r="N1895" t="s">
        <v>27</v>
      </c>
      <c r="O1895" t="s">
        <v>27</v>
      </c>
    </row>
    <row r="1896" spans="1:15" x14ac:dyDescent="0.3">
      <c r="A1896">
        <v>1894</v>
      </c>
      <c r="B1896">
        <v>43555.002800925926</v>
      </c>
      <c r="C1896">
        <v>43555.015925925924</v>
      </c>
      <c r="D1896">
        <v>3</v>
      </c>
      <c r="E1896">
        <v>2.9</v>
      </c>
      <c r="F1896">
        <v>14</v>
      </c>
      <c r="G1896">
        <v>3.55</v>
      </c>
      <c r="H1896">
        <v>0</v>
      </c>
      <c r="I1896">
        <v>21.35</v>
      </c>
      <c r="J1896" t="s">
        <v>23</v>
      </c>
      <c r="K1896" t="s">
        <v>24</v>
      </c>
      <c r="L1896" t="s">
        <v>34</v>
      </c>
      <c r="M1896" t="s">
        <v>60</v>
      </c>
      <c r="N1896" t="s">
        <v>27</v>
      </c>
      <c r="O1896" t="s">
        <v>27</v>
      </c>
    </row>
    <row r="1897" spans="1:15" x14ac:dyDescent="0.3">
      <c r="A1897">
        <v>1895</v>
      </c>
      <c r="B1897">
        <v>43543.65824074074</v>
      </c>
      <c r="C1897">
        <v>43543.661377314813</v>
      </c>
      <c r="D1897">
        <v>1</v>
      </c>
      <c r="E1897">
        <v>0.66</v>
      </c>
      <c r="F1897">
        <v>5</v>
      </c>
      <c r="G1897">
        <v>0</v>
      </c>
      <c r="H1897">
        <v>0</v>
      </c>
      <c r="I1897">
        <v>5.8</v>
      </c>
      <c r="J1897" t="s">
        <v>23</v>
      </c>
      <c r="K1897" t="s">
        <v>28</v>
      </c>
      <c r="L1897" t="s">
        <v>69</v>
      </c>
      <c r="M1897" t="s">
        <v>139</v>
      </c>
      <c r="N1897" t="s">
        <v>27</v>
      </c>
      <c r="O1897" t="s">
        <v>27</v>
      </c>
    </row>
    <row r="1898" spans="1:15" x14ac:dyDescent="0.3">
      <c r="A1898">
        <v>1896</v>
      </c>
      <c r="B1898">
        <v>43540.754513888889</v>
      </c>
      <c r="C1898">
        <v>43540.758611111109</v>
      </c>
      <c r="D1898">
        <v>2</v>
      </c>
      <c r="E1898">
        <v>0.4</v>
      </c>
      <c r="F1898">
        <v>5.5</v>
      </c>
      <c r="G1898">
        <v>1.75</v>
      </c>
      <c r="H1898">
        <v>0</v>
      </c>
      <c r="I1898">
        <v>10.55</v>
      </c>
      <c r="J1898" t="s">
        <v>23</v>
      </c>
      <c r="K1898" t="s">
        <v>24</v>
      </c>
      <c r="L1898" t="s">
        <v>115</v>
      </c>
      <c r="M1898" t="s">
        <v>49</v>
      </c>
      <c r="N1898" t="s">
        <v>27</v>
      </c>
      <c r="O1898" t="s">
        <v>27</v>
      </c>
    </row>
    <row r="1899" spans="1:15" x14ac:dyDescent="0.3">
      <c r="A1899">
        <v>1897</v>
      </c>
      <c r="B1899">
        <v>43538.372349537036</v>
      </c>
      <c r="C1899">
        <v>43538.381342592591</v>
      </c>
      <c r="D1899">
        <v>1</v>
      </c>
      <c r="E1899">
        <v>1.68</v>
      </c>
      <c r="F1899">
        <v>10</v>
      </c>
      <c r="G1899">
        <v>0</v>
      </c>
      <c r="H1899">
        <v>0</v>
      </c>
      <c r="I1899">
        <v>13.3</v>
      </c>
      <c r="J1899" t="s">
        <v>23</v>
      </c>
      <c r="K1899" t="s">
        <v>28</v>
      </c>
      <c r="L1899" t="s">
        <v>29</v>
      </c>
      <c r="M1899" t="s">
        <v>70</v>
      </c>
      <c r="N1899" t="s">
        <v>27</v>
      </c>
      <c r="O1899" t="s">
        <v>27</v>
      </c>
    </row>
    <row r="1900" spans="1:15" x14ac:dyDescent="0.3">
      <c r="A1900">
        <v>1898</v>
      </c>
      <c r="B1900">
        <v>43527.493437500001</v>
      </c>
      <c r="C1900">
        <v>43527.503217592595</v>
      </c>
      <c r="D1900">
        <v>2</v>
      </c>
      <c r="E1900">
        <v>2.09</v>
      </c>
      <c r="F1900">
        <v>10.5</v>
      </c>
      <c r="G1900">
        <v>2.76</v>
      </c>
      <c r="H1900">
        <v>0</v>
      </c>
      <c r="I1900">
        <v>16.559999999999999</v>
      </c>
      <c r="J1900" t="s">
        <v>23</v>
      </c>
      <c r="K1900" t="s">
        <v>24</v>
      </c>
      <c r="L1900" t="s">
        <v>81</v>
      </c>
      <c r="M1900" t="s">
        <v>72</v>
      </c>
      <c r="N1900" t="s">
        <v>27</v>
      </c>
      <c r="O1900" t="s">
        <v>27</v>
      </c>
    </row>
    <row r="1901" spans="1:15" x14ac:dyDescent="0.3">
      <c r="A1901">
        <v>1899</v>
      </c>
      <c r="B1901">
        <v>43527.524814814817</v>
      </c>
      <c r="C1901">
        <v>43527.529641203706</v>
      </c>
      <c r="D1901">
        <v>1</v>
      </c>
      <c r="E1901">
        <v>1.4</v>
      </c>
      <c r="F1901">
        <v>7</v>
      </c>
      <c r="G1901">
        <v>0</v>
      </c>
      <c r="H1901">
        <v>0</v>
      </c>
      <c r="I1901">
        <v>10.3</v>
      </c>
      <c r="J1901" t="s">
        <v>23</v>
      </c>
      <c r="K1901" t="s">
        <v>28</v>
      </c>
      <c r="L1901" t="s">
        <v>38</v>
      </c>
      <c r="M1901" t="s">
        <v>58</v>
      </c>
      <c r="N1901" t="s">
        <v>27</v>
      </c>
      <c r="O1901" t="s">
        <v>27</v>
      </c>
    </row>
    <row r="1902" spans="1:15" x14ac:dyDescent="0.3">
      <c r="A1902">
        <v>1900</v>
      </c>
      <c r="B1902">
        <v>43542.033182870371</v>
      </c>
      <c r="C1902">
        <v>43542.037881944445</v>
      </c>
      <c r="D1902">
        <v>1</v>
      </c>
      <c r="E1902">
        <v>1.29</v>
      </c>
      <c r="F1902">
        <v>7</v>
      </c>
      <c r="G1902">
        <v>0</v>
      </c>
      <c r="H1902">
        <v>0</v>
      </c>
      <c r="I1902">
        <v>8.3000000000000007</v>
      </c>
      <c r="J1902" t="s">
        <v>23</v>
      </c>
      <c r="K1902" t="s">
        <v>28</v>
      </c>
      <c r="L1902" t="s">
        <v>140</v>
      </c>
      <c r="M1902" t="s">
        <v>107</v>
      </c>
      <c r="N1902" t="s">
        <v>27</v>
      </c>
      <c r="O1902" t="s">
        <v>27</v>
      </c>
    </row>
    <row r="1903" spans="1:15" x14ac:dyDescent="0.3">
      <c r="A1903">
        <v>1901</v>
      </c>
      <c r="B1903">
        <v>43527.038263888891</v>
      </c>
      <c r="C1903">
        <v>43527.050173611111</v>
      </c>
      <c r="D1903">
        <v>2</v>
      </c>
      <c r="E1903">
        <v>4</v>
      </c>
      <c r="F1903">
        <v>16</v>
      </c>
      <c r="G1903">
        <v>1.2</v>
      </c>
      <c r="H1903">
        <v>0</v>
      </c>
      <c r="I1903">
        <v>21</v>
      </c>
      <c r="J1903" t="s">
        <v>23</v>
      </c>
      <c r="K1903" t="s">
        <v>24</v>
      </c>
      <c r="L1903" t="s">
        <v>35</v>
      </c>
      <c r="M1903" t="s">
        <v>76</v>
      </c>
      <c r="N1903" t="s">
        <v>27</v>
      </c>
      <c r="O1903" t="s">
        <v>27</v>
      </c>
    </row>
    <row r="1904" spans="1:15" x14ac:dyDescent="0.3">
      <c r="A1904">
        <v>1902</v>
      </c>
      <c r="B1904">
        <v>43547.972812499997</v>
      </c>
      <c r="C1904">
        <v>43547.997048611112</v>
      </c>
      <c r="D1904">
        <v>1</v>
      </c>
      <c r="E1904">
        <v>5.9</v>
      </c>
      <c r="F1904">
        <v>25.5</v>
      </c>
      <c r="G1904">
        <v>0</v>
      </c>
      <c r="H1904">
        <v>0</v>
      </c>
      <c r="I1904">
        <v>29.3</v>
      </c>
      <c r="J1904" t="s">
        <v>23</v>
      </c>
      <c r="K1904" t="s">
        <v>28</v>
      </c>
      <c r="L1904" t="s">
        <v>54</v>
      </c>
      <c r="M1904" t="s">
        <v>100</v>
      </c>
      <c r="N1904" t="s">
        <v>27</v>
      </c>
      <c r="O1904" t="s">
        <v>67</v>
      </c>
    </row>
    <row r="1905" spans="1:15" x14ac:dyDescent="0.3">
      <c r="A1905">
        <v>1903</v>
      </c>
      <c r="B1905">
        <v>43537.766203703701</v>
      </c>
      <c r="C1905">
        <v>43537.769259259258</v>
      </c>
      <c r="D1905">
        <v>2</v>
      </c>
      <c r="E1905">
        <v>0.86</v>
      </c>
      <c r="F1905">
        <v>5</v>
      </c>
      <c r="G1905">
        <v>0</v>
      </c>
      <c r="H1905">
        <v>0</v>
      </c>
      <c r="I1905">
        <v>9.3000000000000007</v>
      </c>
      <c r="J1905" t="s">
        <v>23</v>
      </c>
      <c r="K1905" t="s">
        <v>28</v>
      </c>
      <c r="L1905" t="s">
        <v>51</v>
      </c>
      <c r="M1905" t="s">
        <v>52</v>
      </c>
      <c r="N1905" t="s">
        <v>27</v>
      </c>
      <c r="O1905" t="s">
        <v>27</v>
      </c>
    </row>
    <row r="1906" spans="1:15" x14ac:dyDescent="0.3">
      <c r="A1906">
        <v>1904</v>
      </c>
      <c r="B1906">
        <v>43531.432928240742</v>
      </c>
      <c r="C1906">
        <v>43531.439293981479</v>
      </c>
      <c r="D1906">
        <v>1</v>
      </c>
      <c r="E1906">
        <v>0.49</v>
      </c>
      <c r="F1906">
        <v>7</v>
      </c>
      <c r="G1906">
        <v>1.03</v>
      </c>
      <c r="H1906">
        <v>0</v>
      </c>
      <c r="I1906">
        <v>11.33</v>
      </c>
      <c r="J1906" t="s">
        <v>23</v>
      </c>
      <c r="K1906" t="s">
        <v>24</v>
      </c>
      <c r="L1906" t="s">
        <v>59</v>
      </c>
      <c r="M1906" t="s">
        <v>55</v>
      </c>
      <c r="N1906" t="s">
        <v>27</v>
      </c>
      <c r="O1906" t="s">
        <v>27</v>
      </c>
    </row>
    <row r="1907" spans="1:15" x14ac:dyDescent="0.3">
      <c r="A1907">
        <v>1905</v>
      </c>
      <c r="B1907">
        <v>43550.659930555557</v>
      </c>
      <c r="C1907">
        <v>43550.667986111112</v>
      </c>
      <c r="D1907">
        <v>1</v>
      </c>
      <c r="E1907">
        <v>1.6</v>
      </c>
      <c r="F1907">
        <v>9</v>
      </c>
      <c r="G1907">
        <v>0</v>
      </c>
      <c r="H1907">
        <v>0</v>
      </c>
      <c r="I1907">
        <v>12.3</v>
      </c>
      <c r="J1907" t="s">
        <v>23</v>
      </c>
      <c r="K1907" t="s">
        <v>28</v>
      </c>
      <c r="L1907" t="s">
        <v>59</v>
      </c>
      <c r="M1907" t="s">
        <v>26</v>
      </c>
      <c r="N1907" t="s">
        <v>27</v>
      </c>
      <c r="O1907" t="s">
        <v>27</v>
      </c>
    </row>
    <row r="1908" spans="1:15" x14ac:dyDescent="0.3">
      <c r="A1908">
        <v>1906</v>
      </c>
      <c r="B1908">
        <v>43535.664965277778</v>
      </c>
      <c r="C1908">
        <v>43535.678715277776</v>
      </c>
      <c r="D1908">
        <v>1</v>
      </c>
      <c r="E1908">
        <v>3.54</v>
      </c>
      <c r="F1908">
        <v>15</v>
      </c>
      <c r="G1908">
        <v>3.66</v>
      </c>
      <c r="H1908">
        <v>0</v>
      </c>
      <c r="I1908">
        <v>21.96</v>
      </c>
      <c r="J1908" t="s">
        <v>23</v>
      </c>
      <c r="K1908" t="s">
        <v>24</v>
      </c>
      <c r="L1908" t="s">
        <v>72</v>
      </c>
      <c r="M1908" t="s">
        <v>59</v>
      </c>
      <c r="N1908" t="s">
        <v>27</v>
      </c>
      <c r="O1908" t="s">
        <v>27</v>
      </c>
    </row>
    <row r="1909" spans="1:15" x14ac:dyDescent="0.3">
      <c r="A1909">
        <v>1907</v>
      </c>
      <c r="B1909">
        <v>43532.94809027778</v>
      </c>
      <c r="C1909">
        <v>43532.951851851853</v>
      </c>
      <c r="D1909">
        <v>1</v>
      </c>
      <c r="E1909">
        <v>0.7</v>
      </c>
      <c r="F1909">
        <v>5.5</v>
      </c>
      <c r="G1909">
        <v>1.86</v>
      </c>
      <c r="H1909">
        <v>0</v>
      </c>
      <c r="I1909">
        <v>11.16</v>
      </c>
      <c r="J1909" t="s">
        <v>23</v>
      </c>
      <c r="K1909" t="s">
        <v>24</v>
      </c>
      <c r="L1909" t="s">
        <v>31</v>
      </c>
      <c r="M1909" t="s">
        <v>31</v>
      </c>
      <c r="N1909" t="s">
        <v>27</v>
      </c>
      <c r="O1909" t="s">
        <v>27</v>
      </c>
    </row>
    <row r="1910" spans="1:15" x14ac:dyDescent="0.3">
      <c r="A1910">
        <v>1908</v>
      </c>
      <c r="B1910">
        <v>43529.279062499998</v>
      </c>
      <c r="C1910">
        <v>43529.281712962962</v>
      </c>
      <c r="D1910">
        <v>2</v>
      </c>
      <c r="E1910">
        <v>0.66</v>
      </c>
      <c r="F1910">
        <v>4.5</v>
      </c>
      <c r="G1910">
        <v>0</v>
      </c>
      <c r="H1910">
        <v>0</v>
      </c>
      <c r="I1910">
        <v>7.8</v>
      </c>
      <c r="J1910" t="s">
        <v>23</v>
      </c>
      <c r="K1910" t="s">
        <v>28</v>
      </c>
      <c r="L1910" t="s">
        <v>68</v>
      </c>
      <c r="M1910" t="s">
        <v>61</v>
      </c>
      <c r="N1910" t="s">
        <v>27</v>
      </c>
      <c r="O1910" t="s">
        <v>27</v>
      </c>
    </row>
    <row r="1911" spans="1:15" x14ac:dyDescent="0.3">
      <c r="A1911">
        <v>1909</v>
      </c>
      <c r="B1911">
        <v>43546.33357638889</v>
      </c>
      <c r="C1911">
        <v>43546.345358796294</v>
      </c>
      <c r="D1911">
        <v>1</v>
      </c>
      <c r="E1911">
        <v>3.25</v>
      </c>
      <c r="F1911">
        <v>13.5</v>
      </c>
      <c r="G1911">
        <v>2.52</v>
      </c>
      <c r="H1911">
        <v>0</v>
      </c>
      <c r="I1911">
        <v>19.32</v>
      </c>
      <c r="J1911" t="s">
        <v>23</v>
      </c>
      <c r="K1911" t="s">
        <v>24</v>
      </c>
      <c r="L1911" t="s">
        <v>38</v>
      </c>
      <c r="M1911" t="s">
        <v>31</v>
      </c>
      <c r="N1911" t="s">
        <v>27</v>
      </c>
      <c r="O1911" t="s">
        <v>27</v>
      </c>
    </row>
    <row r="1912" spans="1:15" x14ac:dyDescent="0.3">
      <c r="A1912">
        <v>1910</v>
      </c>
      <c r="B1912">
        <v>43549.609675925924</v>
      </c>
      <c r="C1912">
        <v>43549.609976851854</v>
      </c>
      <c r="D1912">
        <v>1</v>
      </c>
      <c r="E1912">
        <v>0</v>
      </c>
      <c r="F1912">
        <v>2.5</v>
      </c>
      <c r="G1912">
        <v>0.01</v>
      </c>
      <c r="H1912">
        <v>0</v>
      </c>
      <c r="I1912">
        <v>3.31</v>
      </c>
      <c r="J1912" t="s">
        <v>23</v>
      </c>
      <c r="K1912" t="s">
        <v>24</v>
      </c>
      <c r="L1912" t="s">
        <v>158</v>
      </c>
      <c r="M1912" t="s">
        <v>158</v>
      </c>
      <c r="N1912" t="s">
        <v>46</v>
      </c>
      <c r="O1912" t="s">
        <v>46</v>
      </c>
    </row>
    <row r="1913" spans="1:15" x14ac:dyDescent="0.3">
      <c r="A1913">
        <v>1911</v>
      </c>
      <c r="B1913">
        <v>43545.812916666669</v>
      </c>
      <c r="C1913">
        <v>43545.818958333337</v>
      </c>
      <c r="D1913">
        <v>1</v>
      </c>
      <c r="E1913">
        <v>1</v>
      </c>
      <c r="F1913">
        <v>7</v>
      </c>
      <c r="G1913">
        <v>2.25</v>
      </c>
      <c r="H1913">
        <v>0</v>
      </c>
      <c r="I1913">
        <v>13.55</v>
      </c>
      <c r="J1913" t="s">
        <v>23</v>
      </c>
      <c r="K1913" t="s">
        <v>24</v>
      </c>
      <c r="L1913" t="s">
        <v>59</v>
      </c>
      <c r="M1913" t="s">
        <v>71</v>
      </c>
      <c r="N1913" t="s">
        <v>27</v>
      </c>
      <c r="O1913" t="s">
        <v>27</v>
      </c>
    </row>
    <row r="1914" spans="1:15" x14ac:dyDescent="0.3">
      <c r="A1914">
        <v>1912</v>
      </c>
      <c r="B1914">
        <v>43540.664652777778</v>
      </c>
      <c r="C1914">
        <v>43540.687280092592</v>
      </c>
      <c r="D1914">
        <v>3</v>
      </c>
      <c r="E1914">
        <v>2.9</v>
      </c>
      <c r="F1914">
        <v>20.5</v>
      </c>
      <c r="G1914">
        <v>4.76</v>
      </c>
      <c r="H1914">
        <v>0</v>
      </c>
      <c r="I1914">
        <v>28.56</v>
      </c>
      <c r="J1914" t="s">
        <v>23</v>
      </c>
      <c r="K1914" t="s">
        <v>24</v>
      </c>
      <c r="L1914" t="s">
        <v>32</v>
      </c>
      <c r="M1914" t="s">
        <v>58</v>
      </c>
      <c r="N1914" t="s">
        <v>27</v>
      </c>
      <c r="O1914" t="s">
        <v>27</v>
      </c>
    </row>
    <row r="1915" spans="1:15" x14ac:dyDescent="0.3">
      <c r="A1915">
        <v>1913</v>
      </c>
      <c r="B1915">
        <v>43541.533506944441</v>
      </c>
      <c r="C1915">
        <v>43541.537256944444</v>
      </c>
      <c r="D1915">
        <v>1</v>
      </c>
      <c r="E1915">
        <v>1.1399999999999999</v>
      </c>
      <c r="F1915">
        <v>6</v>
      </c>
      <c r="G1915">
        <v>1.86</v>
      </c>
      <c r="H1915">
        <v>0</v>
      </c>
      <c r="I1915">
        <v>11.16</v>
      </c>
      <c r="J1915" t="s">
        <v>23</v>
      </c>
      <c r="K1915" t="s">
        <v>24</v>
      </c>
      <c r="L1915" t="s">
        <v>70</v>
      </c>
      <c r="M1915" t="s">
        <v>25</v>
      </c>
      <c r="N1915" t="s">
        <v>27</v>
      </c>
      <c r="O1915" t="s">
        <v>27</v>
      </c>
    </row>
    <row r="1916" spans="1:15" x14ac:dyDescent="0.3">
      <c r="A1916">
        <v>1914</v>
      </c>
      <c r="B1916">
        <v>43549.672939814816</v>
      </c>
      <c r="C1916">
        <v>43549.710150462961</v>
      </c>
      <c r="D1916">
        <v>1</v>
      </c>
      <c r="E1916">
        <v>18.510000000000002</v>
      </c>
      <c r="F1916">
        <v>52</v>
      </c>
      <c r="G1916">
        <v>9.83</v>
      </c>
      <c r="H1916">
        <v>5.76</v>
      </c>
      <c r="I1916">
        <v>75.39</v>
      </c>
      <c r="J1916" t="s">
        <v>23</v>
      </c>
      <c r="K1916" t="s">
        <v>24</v>
      </c>
      <c r="L1916" t="s">
        <v>73</v>
      </c>
      <c r="M1916" t="s">
        <v>31</v>
      </c>
      <c r="N1916" t="s">
        <v>46</v>
      </c>
      <c r="O1916" t="s">
        <v>27</v>
      </c>
    </row>
    <row r="1917" spans="1:15" x14ac:dyDescent="0.3">
      <c r="A1917">
        <v>1915</v>
      </c>
      <c r="B1917">
        <v>43530.975462962961</v>
      </c>
      <c r="C1917">
        <v>43530.989953703705</v>
      </c>
      <c r="D1917">
        <v>1</v>
      </c>
      <c r="E1917">
        <v>7.4</v>
      </c>
      <c r="F1917">
        <v>23.5</v>
      </c>
      <c r="G1917">
        <v>6.8</v>
      </c>
      <c r="H1917">
        <v>0</v>
      </c>
      <c r="I1917">
        <v>34.1</v>
      </c>
      <c r="J1917" t="s">
        <v>23</v>
      </c>
      <c r="K1917" t="s">
        <v>24</v>
      </c>
      <c r="L1917" t="s">
        <v>34</v>
      </c>
      <c r="M1917" t="s">
        <v>120</v>
      </c>
      <c r="N1917" t="s">
        <v>27</v>
      </c>
      <c r="O1917" t="s">
        <v>67</v>
      </c>
    </row>
    <row r="1918" spans="1:15" x14ac:dyDescent="0.3">
      <c r="A1918">
        <v>1916</v>
      </c>
      <c r="B1918">
        <v>43531.794930555552</v>
      </c>
      <c r="C1918">
        <v>43531.806250000001</v>
      </c>
      <c r="D1918">
        <v>1</v>
      </c>
      <c r="E1918">
        <v>2.78</v>
      </c>
      <c r="F1918">
        <v>12.5</v>
      </c>
      <c r="G1918">
        <v>4.2</v>
      </c>
      <c r="H1918">
        <v>0</v>
      </c>
      <c r="I1918">
        <v>21</v>
      </c>
      <c r="J1918" t="s">
        <v>23</v>
      </c>
      <c r="K1918" t="s">
        <v>24</v>
      </c>
      <c r="L1918" t="s">
        <v>33</v>
      </c>
      <c r="M1918" t="s">
        <v>48</v>
      </c>
      <c r="N1918" t="s">
        <v>27</v>
      </c>
      <c r="O1918" t="s">
        <v>27</v>
      </c>
    </row>
    <row r="1919" spans="1:15" x14ac:dyDescent="0.3">
      <c r="A1919">
        <v>1917</v>
      </c>
      <c r="B1919">
        <v>43541.835879629631</v>
      </c>
      <c r="C1919">
        <v>43541.838460648149</v>
      </c>
      <c r="D1919">
        <v>3</v>
      </c>
      <c r="E1919">
        <v>0.59</v>
      </c>
      <c r="F1919">
        <v>4.5</v>
      </c>
      <c r="G1919">
        <v>0.5</v>
      </c>
      <c r="H1919">
        <v>0</v>
      </c>
      <c r="I1919">
        <v>8.8000000000000007</v>
      </c>
      <c r="J1919" t="s">
        <v>23</v>
      </c>
      <c r="K1919" t="s">
        <v>24</v>
      </c>
      <c r="L1919" t="s">
        <v>83</v>
      </c>
      <c r="M1919" t="s">
        <v>75</v>
      </c>
      <c r="N1919" t="s">
        <v>27</v>
      </c>
      <c r="O1919" t="s">
        <v>27</v>
      </c>
    </row>
    <row r="1920" spans="1:15" x14ac:dyDescent="0.3">
      <c r="A1920">
        <v>1918</v>
      </c>
      <c r="B1920">
        <v>43548.858981481484</v>
      </c>
      <c r="C1920">
        <v>43548.862233796295</v>
      </c>
      <c r="D1920">
        <v>1</v>
      </c>
      <c r="E1920">
        <v>0.85</v>
      </c>
      <c r="F1920">
        <v>5</v>
      </c>
      <c r="G1920">
        <v>1.76</v>
      </c>
      <c r="H1920">
        <v>0</v>
      </c>
      <c r="I1920">
        <v>10.56</v>
      </c>
      <c r="J1920" t="s">
        <v>23</v>
      </c>
      <c r="K1920" t="s">
        <v>24</v>
      </c>
      <c r="L1920" t="s">
        <v>59</v>
      </c>
      <c r="M1920" t="s">
        <v>54</v>
      </c>
      <c r="N1920" t="s">
        <v>27</v>
      </c>
      <c r="O1920" t="s">
        <v>27</v>
      </c>
    </row>
    <row r="1921" spans="1:15" x14ac:dyDescent="0.3">
      <c r="A1921">
        <v>1919</v>
      </c>
      <c r="B1921">
        <v>43540.023599537039</v>
      </c>
      <c r="C1921">
        <v>43540.032280092593</v>
      </c>
      <c r="D1921">
        <v>1</v>
      </c>
      <c r="E1921">
        <v>2.36</v>
      </c>
      <c r="F1921">
        <v>11.5</v>
      </c>
      <c r="G1921">
        <v>3.82</v>
      </c>
      <c r="H1921">
        <v>0</v>
      </c>
      <c r="I1921">
        <v>19.12</v>
      </c>
      <c r="J1921" t="s">
        <v>23</v>
      </c>
      <c r="K1921" t="s">
        <v>24</v>
      </c>
      <c r="L1921" t="s">
        <v>50</v>
      </c>
      <c r="M1921" t="s">
        <v>70</v>
      </c>
      <c r="N1921" t="s">
        <v>27</v>
      </c>
      <c r="O1921" t="s">
        <v>27</v>
      </c>
    </row>
    <row r="1922" spans="1:15" x14ac:dyDescent="0.3">
      <c r="A1922">
        <v>1920</v>
      </c>
      <c r="B1922">
        <v>43551.716249999998</v>
      </c>
      <c r="C1922">
        <v>43551.720243055555</v>
      </c>
      <c r="D1922">
        <v>6</v>
      </c>
      <c r="E1922">
        <v>0.8</v>
      </c>
      <c r="F1922">
        <v>5.5</v>
      </c>
      <c r="G1922">
        <v>0.98</v>
      </c>
      <c r="H1922">
        <v>0</v>
      </c>
      <c r="I1922">
        <v>10.78</v>
      </c>
      <c r="J1922" t="s">
        <v>23</v>
      </c>
      <c r="K1922" t="s">
        <v>24</v>
      </c>
      <c r="L1922" t="s">
        <v>39</v>
      </c>
      <c r="M1922" t="s">
        <v>71</v>
      </c>
      <c r="N1922" t="s">
        <v>27</v>
      </c>
      <c r="O1922" t="s">
        <v>27</v>
      </c>
    </row>
    <row r="1923" spans="1:15" x14ac:dyDescent="0.3">
      <c r="A1923">
        <v>1921</v>
      </c>
      <c r="B1923">
        <v>43528.685995370368</v>
      </c>
      <c r="C1923">
        <v>43528.69226851852</v>
      </c>
      <c r="D1923">
        <v>3</v>
      </c>
      <c r="E1923">
        <v>1.42</v>
      </c>
      <c r="F1923">
        <v>8</v>
      </c>
      <c r="G1923">
        <v>2.46</v>
      </c>
      <c r="H1923">
        <v>0</v>
      </c>
      <c r="I1923">
        <v>14.76</v>
      </c>
      <c r="J1923" t="s">
        <v>23</v>
      </c>
      <c r="K1923" t="s">
        <v>24</v>
      </c>
      <c r="L1923" t="s">
        <v>54</v>
      </c>
      <c r="M1923" t="s">
        <v>76</v>
      </c>
      <c r="N1923" t="s">
        <v>27</v>
      </c>
      <c r="O1923" t="s">
        <v>27</v>
      </c>
    </row>
    <row r="1924" spans="1:15" x14ac:dyDescent="0.3">
      <c r="A1924">
        <v>1922</v>
      </c>
      <c r="B1924">
        <v>43530.484479166669</v>
      </c>
      <c r="C1924">
        <v>43530.501307870371</v>
      </c>
      <c r="D1924">
        <v>1</v>
      </c>
      <c r="E1924">
        <v>7.08</v>
      </c>
      <c r="F1924">
        <v>25.5</v>
      </c>
      <c r="G1924">
        <v>3</v>
      </c>
      <c r="H1924">
        <v>0</v>
      </c>
      <c r="I1924">
        <v>31.8</v>
      </c>
      <c r="J1924" t="s">
        <v>23</v>
      </c>
      <c r="K1924" t="s">
        <v>24</v>
      </c>
      <c r="L1924" t="s">
        <v>58</v>
      </c>
      <c r="M1924" t="s">
        <v>69</v>
      </c>
      <c r="N1924" t="s">
        <v>27</v>
      </c>
      <c r="O1924" t="s">
        <v>27</v>
      </c>
    </row>
    <row r="1925" spans="1:15" x14ac:dyDescent="0.3">
      <c r="A1925">
        <v>1923</v>
      </c>
      <c r="B1925">
        <v>43529.898194444446</v>
      </c>
      <c r="C1925">
        <v>43529.907673611109</v>
      </c>
      <c r="D1925">
        <v>1</v>
      </c>
      <c r="E1925">
        <v>3.45</v>
      </c>
      <c r="F1925">
        <v>13.5</v>
      </c>
      <c r="G1925">
        <v>3.46</v>
      </c>
      <c r="H1925">
        <v>0</v>
      </c>
      <c r="I1925">
        <v>20.76</v>
      </c>
      <c r="J1925" t="s">
        <v>23</v>
      </c>
      <c r="K1925" t="s">
        <v>24</v>
      </c>
      <c r="L1925" t="s">
        <v>34</v>
      </c>
      <c r="M1925" t="s">
        <v>45</v>
      </c>
      <c r="N1925" t="s">
        <v>27</v>
      </c>
      <c r="O1925" t="s">
        <v>46</v>
      </c>
    </row>
    <row r="1926" spans="1:15" x14ac:dyDescent="0.3">
      <c r="A1926">
        <v>1924</v>
      </c>
      <c r="B1926">
        <v>43543.692175925928</v>
      </c>
      <c r="C1926">
        <v>43543.70412037037</v>
      </c>
      <c r="D1926">
        <v>1</v>
      </c>
      <c r="E1926">
        <v>2.39</v>
      </c>
      <c r="F1926">
        <v>13</v>
      </c>
      <c r="G1926">
        <v>3.46</v>
      </c>
      <c r="H1926">
        <v>0</v>
      </c>
      <c r="I1926">
        <v>20.76</v>
      </c>
      <c r="J1926" t="s">
        <v>23</v>
      </c>
      <c r="K1926" t="s">
        <v>24</v>
      </c>
      <c r="L1926" t="s">
        <v>42</v>
      </c>
      <c r="M1926" t="s">
        <v>82</v>
      </c>
      <c r="N1926" t="s">
        <v>27</v>
      </c>
      <c r="O1926" t="s">
        <v>27</v>
      </c>
    </row>
    <row r="1927" spans="1:15" x14ac:dyDescent="0.3">
      <c r="A1927">
        <v>1925</v>
      </c>
      <c r="B1927">
        <v>43537.589444444442</v>
      </c>
      <c r="C1927">
        <v>43537.600578703707</v>
      </c>
      <c r="D1927">
        <v>1</v>
      </c>
      <c r="E1927">
        <v>1.7</v>
      </c>
      <c r="F1927">
        <v>11.5</v>
      </c>
      <c r="G1927">
        <v>1</v>
      </c>
      <c r="H1927">
        <v>0</v>
      </c>
      <c r="I1927">
        <v>15.8</v>
      </c>
      <c r="J1927" t="s">
        <v>23</v>
      </c>
      <c r="K1927" t="s">
        <v>24</v>
      </c>
      <c r="L1927" t="s">
        <v>71</v>
      </c>
      <c r="M1927" t="s">
        <v>60</v>
      </c>
      <c r="N1927" t="s">
        <v>27</v>
      </c>
      <c r="O1927" t="s">
        <v>27</v>
      </c>
    </row>
    <row r="1928" spans="1:15" x14ac:dyDescent="0.3">
      <c r="A1928">
        <v>1926</v>
      </c>
      <c r="B1928">
        <v>43554.918553240743</v>
      </c>
      <c r="C1928">
        <v>43554.951249999998</v>
      </c>
      <c r="D1928">
        <v>2</v>
      </c>
      <c r="E1928">
        <v>6.79</v>
      </c>
      <c r="F1928">
        <v>31.5</v>
      </c>
      <c r="G1928">
        <v>5</v>
      </c>
      <c r="H1928">
        <v>0</v>
      </c>
      <c r="I1928">
        <v>40.299999999999997</v>
      </c>
      <c r="J1928" t="s">
        <v>23</v>
      </c>
      <c r="K1928" t="s">
        <v>24</v>
      </c>
      <c r="L1928" t="s">
        <v>72</v>
      </c>
      <c r="M1928" t="s">
        <v>29</v>
      </c>
      <c r="N1928" t="s">
        <v>27</v>
      </c>
      <c r="O1928" t="s">
        <v>27</v>
      </c>
    </row>
    <row r="1929" spans="1:15" x14ac:dyDescent="0.3">
      <c r="A1929">
        <v>1927</v>
      </c>
      <c r="B1929">
        <v>43549.718530092592</v>
      </c>
      <c r="C1929">
        <v>43549.729039351849</v>
      </c>
      <c r="D1929">
        <v>1</v>
      </c>
      <c r="E1929">
        <v>1.32</v>
      </c>
      <c r="F1929">
        <v>10.5</v>
      </c>
      <c r="G1929">
        <v>0</v>
      </c>
      <c r="H1929">
        <v>0</v>
      </c>
      <c r="I1929">
        <v>14.8</v>
      </c>
      <c r="J1929" t="s">
        <v>23</v>
      </c>
      <c r="K1929" t="s">
        <v>28</v>
      </c>
      <c r="L1929" t="s">
        <v>58</v>
      </c>
      <c r="M1929" t="s">
        <v>64</v>
      </c>
      <c r="N1929" t="s">
        <v>27</v>
      </c>
      <c r="O1929" t="s">
        <v>27</v>
      </c>
    </row>
    <row r="1930" spans="1:15" x14ac:dyDescent="0.3">
      <c r="A1930">
        <v>1928</v>
      </c>
      <c r="B1930">
        <v>43545.822118055556</v>
      </c>
      <c r="C1930">
        <v>43545.829525462963</v>
      </c>
      <c r="D1930">
        <v>1</v>
      </c>
      <c r="E1930">
        <v>2.8</v>
      </c>
      <c r="F1930">
        <v>11</v>
      </c>
      <c r="G1930">
        <v>4.55</v>
      </c>
      <c r="H1930">
        <v>0</v>
      </c>
      <c r="I1930">
        <v>19.850000000000001</v>
      </c>
      <c r="J1930" t="s">
        <v>23</v>
      </c>
      <c r="K1930" t="s">
        <v>24</v>
      </c>
      <c r="L1930" t="s">
        <v>31</v>
      </c>
      <c r="M1930" t="s">
        <v>62</v>
      </c>
      <c r="N1930" t="s">
        <v>27</v>
      </c>
      <c r="O1930" t="s">
        <v>27</v>
      </c>
    </row>
    <row r="1931" spans="1:15" x14ac:dyDescent="0.3">
      <c r="A1931">
        <v>1929</v>
      </c>
      <c r="B1931">
        <v>43537.941377314812</v>
      </c>
      <c r="C1931">
        <v>43537.94153935185</v>
      </c>
      <c r="D1931">
        <v>1</v>
      </c>
      <c r="E1931">
        <v>0</v>
      </c>
      <c r="F1931">
        <v>2.5</v>
      </c>
      <c r="G1931">
        <v>0</v>
      </c>
      <c r="H1931">
        <v>0</v>
      </c>
      <c r="I1931">
        <v>3.8</v>
      </c>
      <c r="J1931" t="s">
        <v>23</v>
      </c>
      <c r="L1931" t="s">
        <v>73</v>
      </c>
      <c r="M1931" t="s">
        <v>73</v>
      </c>
      <c r="N1931" t="s">
        <v>46</v>
      </c>
      <c r="O1931" t="s">
        <v>46</v>
      </c>
    </row>
    <row r="1932" spans="1:15" x14ac:dyDescent="0.3">
      <c r="A1932">
        <v>1930</v>
      </c>
      <c r="B1932">
        <v>43539.734479166669</v>
      </c>
      <c r="C1932">
        <v>43539.742222222223</v>
      </c>
      <c r="D1932">
        <v>2</v>
      </c>
      <c r="E1932">
        <v>1.44</v>
      </c>
      <c r="F1932">
        <v>9</v>
      </c>
      <c r="G1932">
        <v>0</v>
      </c>
      <c r="H1932">
        <v>0</v>
      </c>
      <c r="I1932">
        <v>13.3</v>
      </c>
      <c r="J1932" t="s">
        <v>23</v>
      </c>
      <c r="K1932" t="s">
        <v>28</v>
      </c>
      <c r="L1932" t="s">
        <v>75</v>
      </c>
      <c r="M1932" t="s">
        <v>30</v>
      </c>
      <c r="N1932" t="s">
        <v>27</v>
      </c>
      <c r="O1932" t="s">
        <v>27</v>
      </c>
    </row>
    <row r="1933" spans="1:15" x14ac:dyDescent="0.3">
      <c r="A1933">
        <v>1931</v>
      </c>
      <c r="B1933">
        <v>43543.604837962965</v>
      </c>
      <c r="C1933">
        <v>43543.627175925925</v>
      </c>
      <c r="D1933">
        <v>5</v>
      </c>
      <c r="E1933">
        <v>10.119999999999999</v>
      </c>
      <c r="F1933">
        <v>33</v>
      </c>
      <c r="G1933">
        <v>5.07</v>
      </c>
      <c r="H1933">
        <v>0</v>
      </c>
      <c r="I1933">
        <v>38.869999999999997</v>
      </c>
      <c r="J1933" t="s">
        <v>23</v>
      </c>
      <c r="K1933" t="s">
        <v>24</v>
      </c>
      <c r="L1933" t="s">
        <v>73</v>
      </c>
      <c r="M1933" t="s">
        <v>101</v>
      </c>
      <c r="N1933" t="s">
        <v>46</v>
      </c>
      <c r="O1933" t="s">
        <v>67</v>
      </c>
    </row>
    <row r="1934" spans="1:15" x14ac:dyDescent="0.3">
      <c r="A1934">
        <v>1932</v>
      </c>
      <c r="B1934">
        <v>43527.526018518518</v>
      </c>
      <c r="C1934">
        <v>43527.535254629627</v>
      </c>
      <c r="D1934">
        <v>1</v>
      </c>
      <c r="E1934">
        <v>2</v>
      </c>
      <c r="F1934">
        <v>10.5</v>
      </c>
      <c r="G1934">
        <v>3</v>
      </c>
      <c r="H1934">
        <v>0</v>
      </c>
      <c r="I1934">
        <v>16.8</v>
      </c>
      <c r="J1934" t="s">
        <v>23</v>
      </c>
      <c r="K1934" t="s">
        <v>24</v>
      </c>
      <c r="L1934" t="s">
        <v>39</v>
      </c>
      <c r="M1934" t="s">
        <v>41</v>
      </c>
      <c r="N1934" t="s">
        <v>27</v>
      </c>
      <c r="O1934" t="s">
        <v>27</v>
      </c>
    </row>
    <row r="1935" spans="1:15" x14ac:dyDescent="0.3">
      <c r="A1935">
        <v>1933</v>
      </c>
      <c r="B1935">
        <v>43533.918981481482</v>
      </c>
      <c r="C1935">
        <v>43533.937337962961</v>
      </c>
      <c r="D1935">
        <v>1</v>
      </c>
      <c r="E1935">
        <v>3.8</v>
      </c>
      <c r="F1935">
        <v>19</v>
      </c>
      <c r="G1935">
        <v>5.7</v>
      </c>
      <c r="H1935">
        <v>0</v>
      </c>
      <c r="I1935">
        <v>28.5</v>
      </c>
      <c r="J1935" t="s">
        <v>23</v>
      </c>
      <c r="K1935" t="s">
        <v>24</v>
      </c>
      <c r="L1935" t="s">
        <v>31</v>
      </c>
      <c r="M1935" t="s">
        <v>79</v>
      </c>
      <c r="N1935" t="s">
        <v>27</v>
      </c>
      <c r="O1935" t="s">
        <v>27</v>
      </c>
    </row>
    <row r="1936" spans="1:15" x14ac:dyDescent="0.3">
      <c r="A1936">
        <v>1934</v>
      </c>
      <c r="B1936">
        <v>43550.653958333336</v>
      </c>
      <c r="C1936">
        <v>43550.676446759258</v>
      </c>
      <c r="D1936">
        <v>1</v>
      </c>
      <c r="E1936">
        <v>2.5</v>
      </c>
      <c r="F1936">
        <v>20</v>
      </c>
      <c r="G1936">
        <v>5</v>
      </c>
      <c r="H1936">
        <v>0</v>
      </c>
      <c r="I1936">
        <v>28.3</v>
      </c>
      <c r="J1936" t="s">
        <v>23</v>
      </c>
      <c r="K1936" t="s">
        <v>24</v>
      </c>
      <c r="L1936" t="s">
        <v>55</v>
      </c>
      <c r="M1936" t="s">
        <v>32</v>
      </c>
      <c r="N1936" t="s">
        <v>27</v>
      </c>
      <c r="O1936" t="s">
        <v>27</v>
      </c>
    </row>
    <row r="1937" spans="1:15" x14ac:dyDescent="0.3">
      <c r="A1937">
        <v>1935</v>
      </c>
      <c r="B1937">
        <v>43549.986747685187</v>
      </c>
      <c r="C1937">
        <v>43549.987962962965</v>
      </c>
      <c r="D1937">
        <v>2</v>
      </c>
      <c r="E1937">
        <v>0.34</v>
      </c>
      <c r="F1937">
        <v>3.5</v>
      </c>
      <c r="G1937">
        <v>0</v>
      </c>
      <c r="H1937">
        <v>0</v>
      </c>
      <c r="I1937">
        <v>7.3</v>
      </c>
      <c r="J1937" t="s">
        <v>23</v>
      </c>
      <c r="K1937" t="s">
        <v>28</v>
      </c>
      <c r="L1937" t="s">
        <v>51</v>
      </c>
      <c r="M1937" t="s">
        <v>51</v>
      </c>
      <c r="N1937" t="s">
        <v>27</v>
      </c>
      <c r="O1937" t="s">
        <v>27</v>
      </c>
    </row>
    <row r="1938" spans="1:15" x14ac:dyDescent="0.3">
      <c r="A1938">
        <v>1936</v>
      </c>
      <c r="B1938">
        <v>43548.635520833333</v>
      </c>
      <c r="C1938">
        <v>43548.645833333336</v>
      </c>
      <c r="D1938">
        <v>1</v>
      </c>
      <c r="E1938">
        <v>4.18</v>
      </c>
      <c r="F1938">
        <v>14.5</v>
      </c>
      <c r="G1938">
        <v>0</v>
      </c>
      <c r="H1938">
        <v>0</v>
      </c>
      <c r="I1938">
        <v>17.8</v>
      </c>
      <c r="J1938" t="s">
        <v>23</v>
      </c>
      <c r="K1938" t="s">
        <v>28</v>
      </c>
      <c r="L1938" t="s">
        <v>45</v>
      </c>
      <c r="M1938" t="s">
        <v>26</v>
      </c>
      <c r="N1938" t="s">
        <v>46</v>
      </c>
      <c r="O1938" t="s">
        <v>27</v>
      </c>
    </row>
    <row r="1939" spans="1:15" x14ac:dyDescent="0.3">
      <c r="A1939">
        <v>1937</v>
      </c>
      <c r="B1939">
        <v>43526.734756944446</v>
      </c>
      <c r="C1939">
        <v>43526.740983796299</v>
      </c>
      <c r="D1939">
        <v>6</v>
      </c>
      <c r="E1939">
        <v>1.08</v>
      </c>
      <c r="F1939">
        <v>7.5</v>
      </c>
      <c r="G1939">
        <v>2.7</v>
      </c>
      <c r="H1939">
        <v>0</v>
      </c>
      <c r="I1939">
        <v>13.5</v>
      </c>
      <c r="J1939" t="s">
        <v>23</v>
      </c>
      <c r="K1939" t="s">
        <v>24</v>
      </c>
      <c r="L1939" t="s">
        <v>58</v>
      </c>
      <c r="M1939" t="s">
        <v>41</v>
      </c>
      <c r="N1939" t="s">
        <v>27</v>
      </c>
      <c r="O1939" t="s">
        <v>27</v>
      </c>
    </row>
    <row r="1940" spans="1:15" x14ac:dyDescent="0.3">
      <c r="A1940">
        <v>1938</v>
      </c>
      <c r="B1940">
        <v>43527.431585648148</v>
      </c>
      <c r="C1940">
        <v>43527.435347222221</v>
      </c>
      <c r="D1940">
        <v>2</v>
      </c>
      <c r="E1940">
        <v>1.34</v>
      </c>
      <c r="F1940">
        <v>6.5</v>
      </c>
      <c r="G1940">
        <v>1.47</v>
      </c>
      <c r="H1940">
        <v>0</v>
      </c>
      <c r="I1940">
        <v>11.27</v>
      </c>
      <c r="J1940" t="s">
        <v>23</v>
      </c>
      <c r="K1940" t="s">
        <v>24</v>
      </c>
      <c r="L1940" t="s">
        <v>51</v>
      </c>
      <c r="M1940" t="s">
        <v>52</v>
      </c>
      <c r="N1940" t="s">
        <v>27</v>
      </c>
      <c r="O1940" t="s">
        <v>27</v>
      </c>
    </row>
    <row r="1941" spans="1:15" x14ac:dyDescent="0.3">
      <c r="A1941">
        <v>1939</v>
      </c>
      <c r="B1941">
        <v>43554.968634259261</v>
      </c>
      <c r="C1941">
        <v>43554.971412037034</v>
      </c>
      <c r="D1941">
        <v>1</v>
      </c>
      <c r="E1941">
        <v>1</v>
      </c>
      <c r="F1941">
        <v>5.5</v>
      </c>
      <c r="G1941">
        <v>1.86</v>
      </c>
      <c r="H1941">
        <v>0</v>
      </c>
      <c r="I1941">
        <v>11.16</v>
      </c>
      <c r="J1941" t="s">
        <v>23</v>
      </c>
      <c r="K1941" t="s">
        <v>24</v>
      </c>
      <c r="L1941" t="s">
        <v>79</v>
      </c>
      <c r="M1941" t="s">
        <v>70</v>
      </c>
      <c r="N1941" t="s">
        <v>27</v>
      </c>
      <c r="O1941" t="s">
        <v>27</v>
      </c>
    </row>
    <row r="1942" spans="1:15" x14ac:dyDescent="0.3">
      <c r="A1942">
        <v>1940</v>
      </c>
      <c r="B1942">
        <v>43551.581087962964</v>
      </c>
      <c r="C1942">
        <v>43551.59652777778</v>
      </c>
      <c r="D1942">
        <v>1</v>
      </c>
      <c r="E1942">
        <v>3.49</v>
      </c>
      <c r="F1942">
        <v>16.5</v>
      </c>
      <c r="G1942">
        <v>3.96</v>
      </c>
      <c r="H1942">
        <v>0</v>
      </c>
      <c r="I1942">
        <v>23.76</v>
      </c>
      <c r="J1942" t="s">
        <v>23</v>
      </c>
      <c r="K1942" t="s">
        <v>24</v>
      </c>
      <c r="L1942" t="s">
        <v>70</v>
      </c>
      <c r="M1942" t="s">
        <v>51</v>
      </c>
      <c r="N1942" t="s">
        <v>27</v>
      </c>
      <c r="O1942" t="s">
        <v>27</v>
      </c>
    </row>
    <row r="1943" spans="1:15" x14ac:dyDescent="0.3">
      <c r="A1943">
        <v>1941</v>
      </c>
      <c r="B1943">
        <v>43554.706250000003</v>
      </c>
      <c r="C1943">
        <v>43554.71980324074</v>
      </c>
      <c r="D1943">
        <v>2</v>
      </c>
      <c r="E1943">
        <v>2.6</v>
      </c>
      <c r="F1943">
        <v>14.5</v>
      </c>
      <c r="G1943">
        <v>0</v>
      </c>
      <c r="H1943">
        <v>0</v>
      </c>
      <c r="I1943">
        <v>17.8</v>
      </c>
      <c r="J1943" t="s">
        <v>23</v>
      </c>
      <c r="L1943" t="s">
        <v>37</v>
      </c>
      <c r="M1943" t="s">
        <v>38</v>
      </c>
      <c r="N1943" t="s">
        <v>27</v>
      </c>
      <c r="O1943" t="s">
        <v>27</v>
      </c>
    </row>
    <row r="1944" spans="1:15" x14ac:dyDescent="0.3">
      <c r="A1944">
        <v>1942</v>
      </c>
      <c r="B1944">
        <v>43529.437708333331</v>
      </c>
      <c r="C1944">
        <v>43529.448900462965</v>
      </c>
      <c r="D1944">
        <v>2</v>
      </c>
      <c r="E1944">
        <v>0.88</v>
      </c>
      <c r="F1944">
        <v>10.5</v>
      </c>
      <c r="G1944">
        <v>2</v>
      </c>
      <c r="H1944">
        <v>0</v>
      </c>
      <c r="I1944">
        <v>15.8</v>
      </c>
      <c r="J1944" t="s">
        <v>23</v>
      </c>
      <c r="K1944" t="s">
        <v>24</v>
      </c>
      <c r="L1944" t="s">
        <v>55</v>
      </c>
      <c r="M1944" t="s">
        <v>38</v>
      </c>
      <c r="N1944" t="s">
        <v>27</v>
      </c>
      <c r="O1944" t="s">
        <v>27</v>
      </c>
    </row>
    <row r="1945" spans="1:15" x14ac:dyDescent="0.3">
      <c r="A1945">
        <v>1943</v>
      </c>
      <c r="B1945">
        <v>43552.420231481483</v>
      </c>
      <c r="C1945">
        <v>43552.444722222222</v>
      </c>
      <c r="D1945">
        <v>2</v>
      </c>
      <c r="E1945">
        <v>10.220000000000001</v>
      </c>
      <c r="F1945">
        <v>33.5</v>
      </c>
      <c r="G1945">
        <v>8.51</v>
      </c>
      <c r="H1945">
        <v>5.76</v>
      </c>
      <c r="I1945">
        <v>51.07</v>
      </c>
      <c r="J1945" t="s">
        <v>23</v>
      </c>
      <c r="K1945" t="s">
        <v>24</v>
      </c>
      <c r="L1945" t="s">
        <v>44</v>
      </c>
      <c r="M1945" t="s">
        <v>35</v>
      </c>
      <c r="N1945" t="s">
        <v>46</v>
      </c>
      <c r="O1945" t="s">
        <v>27</v>
      </c>
    </row>
    <row r="1946" spans="1:15" x14ac:dyDescent="0.3">
      <c r="A1946">
        <v>1944</v>
      </c>
      <c r="B1946">
        <v>43537.43136574074</v>
      </c>
      <c r="C1946">
        <v>43537.444768518515</v>
      </c>
      <c r="D1946">
        <v>2</v>
      </c>
      <c r="E1946">
        <v>8.9700000000000006</v>
      </c>
      <c r="F1946">
        <v>26.5</v>
      </c>
      <c r="G1946">
        <v>8.89</v>
      </c>
      <c r="H1946">
        <v>5.76</v>
      </c>
      <c r="I1946">
        <v>44.45</v>
      </c>
      <c r="J1946" t="s">
        <v>23</v>
      </c>
      <c r="K1946" t="s">
        <v>24</v>
      </c>
      <c r="L1946" t="s">
        <v>25</v>
      </c>
      <c r="M1946" t="s">
        <v>44</v>
      </c>
      <c r="N1946" t="s">
        <v>27</v>
      </c>
      <c r="O1946" t="s">
        <v>46</v>
      </c>
    </row>
    <row r="1947" spans="1:15" x14ac:dyDescent="0.3">
      <c r="A1947">
        <v>1945</v>
      </c>
      <c r="B1947">
        <v>43538.540416666663</v>
      </c>
      <c r="C1947">
        <v>43538.545659722222</v>
      </c>
      <c r="D1947">
        <v>1</v>
      </c>
      <c r="E1947">
        <v>1.21</v>
      </c>
      <c r="F1947">
        <v>7</v>
      </c>
      <c r="G1947">
        <v>0</v>
      </c>
      <c r="H1947">
        <v>0</v>
      </c>
      <c r="I1947">
        <v>7.8</v>
      </c>
      <c r="J1947" t="s">
        <v>23</v>
      </c>
      <c r="K1947" t="s">
        <v>28</v>
      </c>
      <c r="L1947" t="s">
        <v>139</v>
      </c>
      <c r="M1947" t="s">
        <v>139</v>
      </c>
      <c r="N1947" t="s">
        <v>27</v>
      </c>
      <c r="O1947" t="s">
        <v>27</v>
      </c>
    </row>
    <row r="1948" spans="1:15" x14ac:dyDescent="0.3">
      <c r="A1948">
        <v>1946</v>
      </c>
      <c r="B1948">
        <v>43529.647453703707</v>
      </c>
      <c r="C1948">
        <v>43529.664814814816</v>
      </c>
      <c r="D1948">
        <v>2</v>
      </c>
      <c r="E1948">
        <v>2.6</v>
      </c>
      <c r="F1948">
        <v>16.5</v>
      </c>
      <c r="G1948">
        <v>3.95</v>
      </c>
      <c r="H1948">
        <v>0</v>
      </c>
      <c r="I1948">
        <v>23.75</v>
      </c>
      <c r="J1948" t="s">
        <v>23</v>
      </c>
      <c r="K1948" t="s">
        <v>24</v>
      </c>
      <c r="L1948" t="s">
        <v>42</v>
      </c>
      <c r="M1948" t="s">
        <v>70</v>
      </c>
      <c r="N1948" t="s">
        <v>27</v>
      </c>
      <c r="O1948" t="s">
        <v>27</v>
      </c>
    </row>
    <row r="1949" spans="1:15" x14ac:dyDescent="0.3">
      <c r="A1949">
        <v>1947</v>
      </c>
      <c r="B1949">
        <v>43528.624398148146</v>
      </c>
      <c r="C1949">
        <v>43528.63009259259</v>
      </c>
      <c r="D1949">
        <v>2</v>
      </c>
      <c r="E1949">
        <v>1.85</v>
      </c>
      <c r="F1949">
        <v>7.5</v>
      </c>
      <c r="G1949">
        <v>0</v>
      </c>
      <c r="H1949">
        <v>0</v>
      </c>
      <c r="I1949">
        <v>10.8</v>
      </c>
      <c r="J1949" t="s">
        <v>23</v>
      </c>
      <c r="K1949" t="s">
        <v>28</v>
      </c>
      <c r="L1949" t="s">
        <v>57</v>
      </c>
      <c r="M1949" t="s">
        <v>26</v>
      </c>
      <c r="N1949" t="s">
        <v>27</v>
      </c>
      <c r="O1949" t="s">
        <v>27</v>
      </c>
    </row>
    <row r="1950" spans="1:15" x14ac:dyDescent="0.3">
      <c r="A1950">
        <v>1948</v>
      </c>
      <c r="B1950">
        <v>43553.883240740739</v>
      </c>
      <c r="C1950">
        <v>43553.889432870368</v>
      </c>
      <c r="D1950">
        <v>2</v>
      </c>
      <c r="E1950">
        <v>0.9</v>
      </c>
      <c r="F1950">
        <v>7</v>
      </c>
      <c r="G1950">
        <v>2.15</v>
      </c>
      <c r="H1950">
        <v>0</v>
      </c>
      <c r="I1950">
        <v>12.95</v>
      </c>
      <c r="J1950" t="s">
        <v>23</v>
      </c>
      <c r="K1950" t="s">
        <v>24</v>
      </c>
      <c r="L1950" t="s">
        <v>35</v>
      </c>
      <c r="M1950" t="s">
        <v>59</v>
      </c>
      <c r="N1950" t="s">
        <v>27</v>
      </c>
      <c r="O1950" t="s">
        <v>27</v>
      </c>
    </row>
    <row r="1951" spans="1:15" x14ac:dyDescent="0.3">
      <c r="A1951">
        <v>1949</v>
      </c>
      <c r="B1951">
        <v>43555.575960648152</v>
      </c>
      <c r="C1951">
        <v>43555.578993055555</v>
      </c>
      <c r="D1951">
        <v>1</v>
      </c>
      <c r="E1951">
        <v>0.71</v>
      </c>
      <c r="F1951">
        <v>5</v>
      </c>
      <c r="G1951">
        <v>1</v>
      </c>
      <c r="H1951">
        <v>0</v>
      </c>
      <c r="I1951">
        <v>9.3000000000000007</v>
      </c>
      <c r="J1951" t="s">
        <v>23</v>
      </c>
      <c r="K1951" t="s">
        <v>24</v>
      </c>
      <c r="L1951" t="s">
        <v>79</v>
      </c>
      <c r="M1951" t="s">
        <v>79</v>
      </c>
      <c r="N1951" t="s">
        <v>27</v>
      </c>
      <c r="O1951" t="s">
        <v>27</v>
      </c>
    </row>
    <row r="1952" spans="1:15" x14ac:dyDescent="0.3">
      <c r="A1952">
        <v>1950</v>
      </c>
      <c r="B1952">
        <v>43547.296678240738</v>
      </c>
      <c r="C1952">
        <v>43547.301504629628</v>
      </c>
      <c r="D1952">
        <v>1</v>
      </c>
      <c r="E1952">
        <v>1.37</v>
      </c>
      <c r="F1952">
        <v>7</v>
      </c>
      <c r="G1952">
        <v>3.09</v>
      </c>
      <c r="H1952">
        <v>0</v>
      </c>
      <c r="I1952">
        <v>13.39</v>
      </c>
      <c r="J1952" t="s">
        <v>23</v>
      </c>
      <c r="K1952" t="s">
        <v>24</v>
      </c>
      <c r="L1952" t="s">
        <v>55</v>
      </c>
      <c r="M1952" t="s">
        <v>35</v>
      </c>
      <c r="N1952" t="s">
        <v>27</v>
      </c>
      <c r="O1952" t="s">
        <v>27</v>
      </c>
    </row>
    <row r="1953" spans="1:15" x14ac:dyDescent="0.3">
      <c r="A1953">
        <v>1951</v>
      </c>
      <c r="B1953">
        <v>43530.590127314812</v>
      </c>
      <c r="C1953">
        <v>43530.621539351851</v>
      </c>
      <c r="D1953">
        <v>2</v>
      </c>
      <c r="E1953">
        <v>16.7</v>
      </c>
      <c r="F1953">
        <v>52</v>
      </c>
      <c r="G1953">
        <v>12.21</v>
      </c>
      <c r="H1953">
        <v>5.76</v>
      </c>
      <c r="I1953">
        <v>73.27</v>
      </c>
      <c r="J1953" t="s">
        <v>23</v>
      </c>
      <c r="K1953" t="s">
        <v>24</v>
      </c>
      <c r="L1953" t="s">
        <v>59</v>
      </c>
      <c r="M1953" t="s">
        <v>73</v>
      </c>
      <c r="N1953" t="s">
        <v>27</v>
      </c>
      <c r="O1953" t="s">
        <v>46</v>
      </c>
    </row>
    <row r="1954" spans="1:15" x14ac:dyDescent="0.3">
      <c r="A1954">
        <v>1952</v>
      </c>
      <c r="B1954">
        <v>43549.491840277777</v>
      </c>
      <c r="C1954">
        <v>43549.49690972222</v>
      </c>
      <c r="D1954">
        <v>1</v>
      </c>
      <c r="E1954">
        <v>0.6</v>
      </c>
      <c r="F1954">
        <v>6</v>
      </c>
      <c r="G1954">
        <v>0</v>
      </c>
      <c r="H1954">
        <v>0</v>
      </c>
      <c r="I1954">
        <v>9.3000000000000007</v>
      </c>
      <c r="J1954" t="s">
        <v>23</v>
      </c>
      <c r="K1954" t="s">
        <v>28</v>
      </c>
      <c r="L1954" t="s">
        <v>41</v>
      </c>
      <c r="M1954" t="s">
        <v>38</v>
      </c>
      <c r="N1954" t="s">
        <v>27</v>
      </c>
      <c r="O1954" t="s">
        <v>27</v>
      </c>
    </row>
    <row r="1955" spans="1:15" x14ac:dyDescent="0.3">
      <c r="A1955">
        <v>1953</v>
      </c>
      <c r="B1955">
        <v>43535.837939814817</v>
      </c>
      <c r="C1955">
        <v>43535.842986111114</v>
      </c>
      <c r="D1955">
        <v>2</v>
      </c>
      <c r="E1955">
        <v>0.9</v>
      </c>
      <c r="F1955">
        <v>6.5</v>
      </c>
      <c r="G1955">
        <v>1</v>
      </c>
      <c r="H1955">
        <v>0</v>
      </c>
      <c r="I1955">
        <v>11.3</v>
      </c>
      <c r="J1955" t="s">
        <v>23</v>
      </c>
      <c r="K1955" t="s">
        <v>24</v>
      </c>
      <c r="L1955" t="s">
        <v>53</v>
      </c>
      <c r="M1955" t="s">
        <v>90</v>
      </c>
      <c r="N1955" t="s">
        <v>27</v>
      </c>
      <c r="O1955" t="s">
        <v>27</v>
      </c>
    </row>
    <row r="1956" spans="1:15" x14ac:dyDescent="0.3">
      <c r="A1956">
        <v>1954</v>
      </c>
      <c r="B1956">
        <v>43542.582372685189</v>
      </c>
      <c r="C1956">
        <v>43542.591516203705</v>
      </c>
      <c r="D1956">
        <v>1</v>
      </c>
      <c r="E1956">
        <v>1.3</v>
      </c>
      <c r="F1956">
        <v>10</v>
      </c>
      <c r="G1956">
        <v>2.65</v>
      </c>
      <c r="H1956">
        <v>0</v>
      </c>
      <c r="I1956">
        <v>15.95</v>
      </c>
      <c r="J1956" t="s">
        <v>23</v>
      </c>
      <c r="K1956" t="s">
        <v>24</v>
      </c>
      <c r="L1956" t="s">
        <v>51</v>
      </c>
      <c r="M1956" t="s">
        <v>38</v>
      </c>
      <c r="N1956" t="s">
        <v>27</v>
      </c>
      <c r="O1956" t="s">
        <v>27</v>
      </c>
    </row>
    <row r="1957" spans="1:15" x14ac:dyDescent="0.3">
      <c r="A1957">
        <v>1955</v>
      </c>
      <c r="B1957">
        <v>43538.516944444447</v>
      </c>
      <c r="C1957">
        <v>43538.521817129629</v>
      </c>
      <c r="D1957">
        <v>1</v>
      </c>
      <c r="E1957">
        <v>0.7</v>
      </c>
      <c r="F1957">
        <v>6</v>
      </c>
      <c r="G1957">
        <v>1.86</v>
      </c>
      <c r="H1957">
        <v>0</v>
      </c>
      <c r="I1957">
        <v>11.16</v>
      </c>
      <c r="J1957" t="s">
        <v>23</v>
      </c>
      <c r="K1957" t="s">
        <v>24</v>
      </c>
      <c r="L1957" t="s">
        <v>79</v>
      </c>
      <c r="M1957" t="s">
        <v>43</v>
      </c>
      <c r="N1957" t="s">
        <v>27</v>
      </c>
      <c r="O1957" t="s">
        <v>27</v>
      </c>
    </row>
    <row r="1958" spans="1:15" x14ac:dyDescent="0.3">
      <c r="A1958">
        <v>1956</v>
      </c>
      <c r="B1958">
        <v>43542.286226851851</v>
      </c>
      <c r="C1958">
        <v>43542.290694444448</v>
      </c>
      <c r="D1958">
        <v>1</v>
      </c>
      <c r="E1958">
        <v>0.8</v>
      </c>
      <c r="F1958">
        <v>6</v>
      </c>
      <c r="G1958">
        <v>1.86</v>
      </c>
      <c r="H1958">
        <v>0</v>
      </c>
      <c r="I1958">
        <v>11.16</v>
      </c>
      <c r="J1958" t="s">
        <v>23</v>
      </c>
      <c r="K1958" t="s">
        <v>24</v>
      </c>
      <c r="L1958" t="s">
        <v>57</v>
      </c>
      <c r="M1958" t="s">
        <v>41</v>
      </c>
      <c r="N1958" t="s">
        <v>27</v>
      </c>
      <c r="O1958" t="s">
        <v>27</v>
      </c>
    </row>
    <row r="1959" spans="1:15" x14ac:dyDescent="0.3">
      <c r="A1959">
        <v>1957</v>
      </c>
      <c r="B1959">
        <v>43528.256701388891</v>
      </c>
      <c r="C1959">
        <v>43528.258981481478</v>
      </c>
      <c r="D1959">
        <v>1</v>
      </c>
      <c r="E1959">
        <v>0.7</v>
      </c>
      <c r="F1959">
        <v>4.5</v>
      </c>
      <c r="G1959">
        <v>1.55</v>
      </c>
      <c r="H1959">
        <v>0</v>
      </c>
      <c r="I1959">
        <v>9.35</v>
      </c>
      <c r="J1959" t="s">
        <v>23</v>
      </c>
      <c r="K1959" t="s">
        <v>24</v>
      </c>
      <c r="L1959" t="s">
        <v>51</v>
      </c>
      <c r="M1959" t="s">
        <v>52</v>
      </c>
      <c r="N1959" t="s">
        <v>27</v>
      </c>
      <c r="O1959" t="s">
        <v>27</v>
      </c>
    </row>
    <row r="1960" spans="1:15" x14ac:dyDescent="0.3">
      <c r="A1960">
        <v>1958</v>
      </c>
      <c r="B1960">
        <v>43533.672650462962</v>
      </c>
      <c r="C1960">
        <v>43533.675555555557</v>
      </c>
      <c r="D1960">
        <v>1</v>
      </c>
      <c r="E1960">
        <v>1.01</v>
      </c>
      <c r="F1960">
        <v>5</v>
      </c>
      <c r="G1960">
        <v>2.08</v>
      </c>
      <c r="H1960">
        <v>0</v>
      </c>
      <c r="I1960">
        <v>10.38</v>
      </c>
      <c r="J1960" t="s">
        <v>23</v>
      </c>
      <c r="K1960" t="s">
        <v>24</v>
      </c>
      <c r="L1960" t="s">
        <v>79</v>
      </c>
      <c r="M1960" t="s">
        <v>42</v>
      </c>
      <c r="N1960" t="s">
        <v>27</v>
      </c>
      <c r="O1960" t="s">
        <v>27</v>
      </c>
    </row>
    <row r="1961" spans="1:15" x14ac:dyDescent="0.3">
      <c r="A1961">
        <v>1959</v>
      </c>
      <c r="B1961">
        <v>43537.805914351855</v>
      </c>
      <c r="C1961">
        <v>43537.816736111112</v>
      </c>
      <c r="D1961">
        <v>1</v>
      </c>
      <c r="E1961">
        <v>2.99</v>
      </c>
      <c r="F1961">
        <v>13.5</v>
      </c>
      <c r="G1961">
        <v>0</v>
      </c>
      <c r="H1961">
        <v>0</v>
      </c>
      <c r="I1961">
        <v>17.8</v>
      </c>
      <c r="J1961" t="s">
        <v>23</v>
      </c>
      <c r="K1961" t="s">
        <v>28</v>
      </c>
      <c r="L1961" t="s">
        <v>79</v>
      </c>
      <c r="M1961" t="s">
        <v>107</v>
      </c>
      <c r="N1961" t="s">
        <v>27</v>
      </c>
      <c r="O1961" t="s">
        <v>27</v>
      </c>
    </row>
    <row r="1962" spans="1:15" x14ac:dyDescent="0.3">
      <c r="A1962">
        <v>1960</v>
      </c>
      <c r="B1962">
        <v>43536.890983796293</v>
      </c>
      <c r="C1962">
        <v>43536.915127314816</v>
      </c>
      <c r="D1962">
        <v>1</v>
      </c>
      <c r="E1962">
        <v>12.21</v>
      </c>
      <c r="F1962">
        <v>37.5</v>
      </c>
      <c r="G1962">
        <v>7.76</v>
      </c>
      <c r="H1962">
        <v>0</v>
      </c>
      <c r="I1962">
        <v>46.56</v>
      </c>
      <c r="J1962" t="s">
        <v>23</v>
      </c>
      <c r="K1962" t="s">
        <v>24</v>
      </c>
      <c r="L1962" t="s">
        <v>73</v>
      </c>
      <c r="M1962" t="s">
        <v>122</v>
      </c>
      <c r="N1962" t="s">
        <v>46</v>
      </c>
      <c r="O1962" t="s">
        <v>67</v>
      </c>
    </row>
    <row r="1963" spans="1:15" x14ac:dyDescent="0.3">
      <c r="A1963">
        <v>1961</v>
      </c>
      <c r="B1963">
        <v>43543.697210648148</v>
      </c>
      <c r="C1963">
        <v>43543.734282407408</v>
      </c>
      <c r="D1963">
        <v>1</v>
      </c>
      <c r="E1963">
        <v>17.82</v>
      </c>
      <c r="F1963">
        <v>52</v>
      </c>
      <c r="G1963">
        <v>13.11</v>
      </c>
      <c r="H1963">
        <v>5.76</v>
      </c>
      <c r="I1963">
        <v>78.67</v>
      </c>
      <c r="J1963" t="s">
        <v>23</v>
      </c>
      <c r="K1963" t="s">
        <v>24</v>
      </c>
      <c r="M1963" t="s">
        <v>64</v>
      </c>
      <c r="O1963" t="s">
        <v>27</v>
      </c>
    </row>
    <row r="1964" spans="1:15" x14ac:dyDescent="0.3">
      <c r="A1964">
        <v>1962</v>
      </c>
      <c r="B1964">
        <v>43540.69771990741</v>
      </c>
      <c r="C1964">
        <v>43540.731770833336</v>
      </c>
      <c r="D1964">
        <v>1</v>
      </c>
      <c r="E1964">
        <v>17.670000000000002</v>
      </c>
      <c r="F1964">
        <v>52</v>
      </c>
      <c r="G1964">
        <v>12.21</v>
      </c>
      <c r="H1964">
        <v>5.76</v>
      </c>
      <c r="I1964">
        <v>73.27</v>
      </c>
      <c r="J1964" t="s">
        <v>23</v>
      </c>
      <c r="K1964" t="s">
        <v>24</v>
      </c>
      <c r="L1964" t="s">
        <v>73</v>
      </c>
      <c r="M1964" t="s">
        <v>54</v>
      </c>
      <c r="N1964" t="s">
        <v>46</v>
      </c>
      <c r="O1964" t="s">
        <v>27</v>
      </c>
    </row>
    <row r="1965" spans="1:15" x14ac:dyDescent="0.3">
      <c r="A1965">
        <v>1963</v>
      </c>
      <c r="B1965">
        <v>43532.22314814815</v>
      </c>
      <c r="C1965">
        <v>43532.235972222225</v>
      </c>
      <c r="D1965">
        <v>1</v>
      </c>
      <c r="E1965">
        <v>10.7</v>
      </c>
      <c r="F1965">
        <v>30.5</v>
      </c>
      <c r="G1965">
        <v>5</v>
      </c>
      <c r="H1965">
        <v>0</v>
      </c>
      <c r="I1965">
        <v>36.799999999999997</v>
      </c>
      <c r="J1965" t="s">
        <v>23</v>
      </c>
      <c r="K1965" t="s">
        <v>24</v>
      </c>
      <c r="L1965" t="s">
        <v>73</v>
      </c>
      <c r="M1965" t="s">
        <v>166</v>
      </c>
      <c r="N1965" t="s">
        <v>46</v>
      </c>
      <c r="O1965" t="s">
        <v>46</v>
      </c>
    </row>
    <row r="1966" spans="1:15" x14ac:dyDescent="0.3">
      <c r="A1966">
        <v>1964</v>
      </c>
      <c r="B1966">
        <v>43528.663344907407</v>
      </c>
      <c r="C1966">
        <v>43528.664710648147</v>
      </c>
      <c r="D1966">
        <v>1</v>
      </c>
      <c r="E1966">
        <v>0.35</v>
      </c>
      <c r="F1966">
        <v>3.5</v>
      </c>
      <c r="G1966">
        <v>0.68</v>
      </c>
      <c r="H1966">
        <v>0</v>
      </c>
      <c r="I1966">
        <v>7.48</v>
      </c>
      <c r="J1966" t="s">
        <v>23</v>
      </c>
      <c r="K1966" t="s">
        <v>24</v>
      </c>
      <c r="L1966" t="s">
        <v>25</v>
      </c>
      <c r="M1966" t="s">
        <v>70</v>
      </c>
      <c r="N1966" t="s">
        <v>27</v>
      </c>
      <c r="O1966" t="s">
        <v>27</v>
      </c>
    </row>
    <row r="1967" spans="1:15" x14ac:dyDescent="0.3">
      <c r="A1967">
        <v>1965</v>
      </c>
      <c r="B1967">
        <v>43526.569421296299</v>
      </c>
      <c r="C1967">
        <v>43526.588217592594</v>
      </c>
      <c r="D1967">
        <v>1</v>
      </c>
      <c r="E1967">
        <v>10.5</v>
      </c>
      <c r="F1967">
        <v>30.5</v>
      </c>
      <c r="G1967">
        <v>7.91</v>
      </c>
      <c r="H1967">
        <v>5.76</v>
      </c>
      <c r="I1967">
        <v>47.47</v>
      </c>
      <c r="J1967" t="s">
        <v>23</v>
      </c>
      <c r="K1967" t="s">
        <v>24</v>
      </c>
      <c r="L1967" t="s">
        <v>44</v>
      </c>
      <c r="M1967" t="s">
        <v>31</v>
      </c>
      <c r="N1967" t="s">
        <v>46</v>
      </c>
      <c r="O1967" t="s">
        <v>27</v>
      </c>
    </row>
    <row r="1968" spans="1:15" x14ac:dyDescent="0.3">
      <c r="A1968">
        <v>1966</v>
      </c>
      <c r="B1968">
        <v>43534.982673611114</v>
      </c>
      <c r="C1968">
        <v>43534.990439814814</v>
      </c>
      <c r="D1968">
        <v>1</v>
      </c>
      <c r="E1968">
        <v>3.16</v>
      </c>
      <c r="F1968">
        <v>12</v>
      </c>
      <c r="G1968">
        <v>3</v>
      </c>
      <c r="H1968">
        <v>0</v>
      </c>
      <c r="I1968">
        <v>18.8</v>
      </c>
      <c r="J1968" t="s">
        <v>23</v>
      </c>
      <c r="K1968" t="s">
        <v>24</v>
      </c>
      <c r="L1968" t="s">
        <v>79</v>
      </c>
      <c r="M1968" t="s">
        <v>94</v>
      </c>
      <c r="N1968" t="s">
        <v>27</v>
      </c>
      <c r="O1968" t="s">
        <v>27</v>
      </c>
    </row>
    <row r="1969" spans="1:15" x14ac:dyDescent="0.3">
      <c r="A1969">
        <v>1967</v>
      </c>
      <c r="B1969">
        <v>43547.802430555559</v>
      </c>
      <c r="C1969">
        <v>43547.82</v>
      </c>
      <c r="D1969">
        <v>1</v>
      </c>
      <c r="E1969">
        <v>2.96</v>
      </c>
      <c r="F1969">
        <v>17</v>
      </c>
      <c r="G1969">
        <v>0</v>
      </c>
      <c r="H1969">
        <v>0</v>
      </c>
      <c r="I1969">
        <v>20.3</v>
      </c>
      <c r="J1969" t="s">
        <v>23</v>
      </c>
      <c r="K1969" t="s">
        <v>24</v>
      </c>
      <c r="L1969" t="s">
        <v>75</v>
      </c>
      <c r="M1969" t="s">
        <v>51</v>
      </c>
      <c r="N1969" t="s">
        <v>27</v>
      </c>
      <c r="O1969" t="s">
        <v>27</v>
      </c>
    </row>
    <row r="1970" spans="1:15" x14ac:dyDescent="0.3">
      <c r="A1970">
        <v>1968</v>
      </c>
      <c r="B1970">
        <v>43545.51489583333</v>
      </c>
      <c r="C1970">
        <v>43545.529872685183</v>
      </c>
      <c r="D1970">
        <v>1</v>
      </c>
      <c r="E1970">
        <v>2.76</v>
      </c>
      <c r="F1970">
        <v>15</v>
      </c>
      <c r="G1970">
        <v>2</v>
      </c>
      <c r="H1970">
        <v>0</v>
      </c>
      <c r="I1970">
        <v>20.3</v>
      </c>
      <c r="J1970" t="s">
        <v>23</v>
      </c>
      <c r="K1970" t="s">
        <v>24</v>
      </c>
      <c r="L1970" t="s">
        <v>39</v>
      </c>
      <c r="M1970" t="s">
        <v>36</v>
      </c>
      <c r="N1970" t="s">
        <v>27</v>
      </c>
      <c r="O1970" t="s">
        <v>27</v>
      </c>
    </row>
    <row r="1971" spans="1:15" x14ac:dyDescent="0.3">
      <c r="A1971">
        <v>1969</v>
      </c>
      <c r="B1971">
        <v>43533.404016203705</v>
      </c>
      <c r="C1971">
        <v>43533.40861111111</v>
      </c>
      <c r="D1971">
        <v>1</v>
      </c>
      <c r="E1971">
        <v>0.91</v>
      </c>
      <c r="F1971">
        <v>6</v>
      </c>
      <c r="G1971">
        <v>0</v>
      </c>
      <c r="H1971">
        <v>0</v>
      </c>
      <c r="I1971">
        <v>9.3000000000000007</v>
      </c>
      <c r="J1971" t="s">
        <v>23</v>
      </c>
      <c r="K1971" t="s">
        <v>28</v>
      </c>
      <c r="L1971" t="s">
        <v>70</v>
      </c>
      <c r="M1971" t="s">
        <v>79</v>
      </c>
      <c r="N1971" t="s">
        <v>27</v>
      </c>
      <c r="O1971" t="s">
        <v>27</v>
      </c>
    </row>
    <row r="1972" spans="1:15" x14ac:dyDescent="0.3">
      <c r="A1972">
        <v>1970</v>
      </c>
      <c r="B1972">
        <v>43528.329826388886</v>
      </c>
      <c r="C1972">
        <v>43528.343715277777</v>
      </c>
      <c r="D1972">
        <v>2</v>
      </c>
      <c r="E1972">
        <v>2.9</v>
      </c>
      <c r="F1972">
        <v>14.5</v>
      </c>
      <c r="G1972">
        <v>0</v>
      </c>
      <c r="H1972">
        <v>0</v>
      </c>
      <c r="I1972">
        <v>17.8</v>
      </c>
      <c r="J1972" t="s">
        <v>23</v>
      </c>
      <c r="K1972" t="s">
        <v>28</v>
      </c>
      <c r="L1972" t="s">
        <v>68</v>
      </c>
      <c r="M1972" t="s">
        <v>55</v>
      </c>
      <c r="N1972" t="s">
        <v>27</v>
      </c>
      <c r="O1972" t="s">
        <v>27</v>
      </c>
    </row>
    <row r="1973" spans="1:15" x14ac:dyDescent="0.3">
      <c r="A1973">
        <v>1971</v>
      </c>
      <c r="B1973">
        <v>43525.769386574073</v>
      </c>
      <c r="C1973">
        <v>43525.796319444446</v>
      </c>
      <c r="D1973">
        <v>1</v>
      </c>
      <c r="E1973">
        <v>14.06</v>
      </c>
      <c r="F1973">
        <v>40.5</v>
      </c>
      <c r="G1973">
        <v>0</v>
      </c>
      <c r="H1973">
        <v>5.76</v>
      </c>
      <c r="I1973">
        <v>50.56</v>
      </c>
      <c r="J1973" t="s">
        <v>23</v>
      </c>
      <c r="K1973" t="s">
        <v>24</v>
      </c>
      <c r="L1973" t="s">
        <v>44</v>
      </c>
      <c r="M1973" t="s">
        <v>35</v>
      </c>
      <c r="N1973" t="s">
        <v>46</v>
      </c>
      <c r="O1973" t="s">
        <v>27</v>
      </c>
    </row>
    <row r="1974" spans="1:15" x14ac:dyDescent="0.3">
      <c r="A1974">
        <v>1972</v>
      </c>
      <c r="B1974">
        <v>43535.265300925923</v>
      </c>
      <c r="C1974">
        <v>43535.269513888888</v>
      </c>
      <c r="D1974">
        <v>3</v>
      </c>
      <c r="E1974">
        <v>0.78</v>
      </c>
      <c r="F1974">
        <v>6</v>
      </c>
      <c r="G1974">
        <v>0</v>
      </c>
      <c r="H1974">
        <v>0</v>
      </c>
      <c r="I1974">
        <v>9.3000000000000007</v>
      </c>
      <c r="J1974" t="s">
        <v>23</v>
      </c>
      <c r="K1974" t="s">
        <v>28</v>
      </c>
      <c r="L1974" t="s">
        <v>64</v>
      </c>
      <c r="M1974" t="s">
        <v>38</v>
      </c>
      <c r="N1974" t="s">
        <v>27</v>
      </c>
      <c r="O1974" t="s">
        <v>27</v>
      </c>
    </row>
    <row r="1975" spans="1:15" x14ac:dyDescent="0.3">
      <c r="A1975">
        <v>1973</v>
      </c>
      <c r="B1975">
        <v>43532.595868055556</v>
      </c>
      <c r="C1975">
        <v>43532.608252314814</v>
      </c>
      <c r="D1975">
        <v>3</v>
      </c>
      <c r="E1975">
        <v>3.08</v>
      </c>
      <c r="F1975">
        <v>13.5</v>
      </c>
      <c r="G1975">
        <v>2.52</v>
      </c>
      <c r="H1975">
        <v>0</v>
      </c>
      <c r="I1975">
        <v>19.32</v>
      </c>
      <c r="J1975" t="s">
        <v>23</v>
      </c>
      <c r="K1975" t="s">
        <v>24</v>
      </c>
      <c r="L1975" t="s">
        <v>62</v>
      </c>
      <c r="M1975" t="s">
        <v>72</v>
      </c>
      <c r="N1975" t="s">
        <v>27</v>
      </c>
      <c r="O1975" t="s">
        <v>27</v>
      </c>
    </row>
    <row r="1976" spans="1:15" x14ac:dyDescent="0.3">
      <c r="A1976">
        <v>1974</v>
      </c>
      <c r="B1976">
        <v>43533.408958333333</v>
      </c>
      <c r="C1976">
        <v>43533.421493055554</v>
      </c>
      <c r="D1976">
        <v>1</v>
      </c>
      <c r="E1976">
        <v>4.0999999999999996</v>
      </c>
      <c r="F1976">
        <v>16</v>
      </c>
      <c r="G1976">
        <v>0</v>
      </c>
      <c r="H1976">
        <v>0</v>
      </c>
      <c r="I1976">
        <v>19.3</v>
      </c>
      <c r="J1976" t="s">
        <v>23</v>
      </c>
      <c r="K1976" t="s">
        <v>28</v>
      </c>
      <c r="L1976" t="s">
        <v>83</v>
      </c>
      <c r="M1976" t="s">
        <v>70</v>
      </c>
      <c r="N1976" t="s">
        <v>27</v>
      </c>
      <c r="O1976" t="s">
        <v>27</v>
      </c>
    </row>
    <row r="1977" spans="1:15" x14ac:dyDescent="0.3">
      <c r="A1977">
        <v>1975</v>
      </c>
      <c r="B1977">
        <v>43539.948506944442</v>
      </c>
      <c r="C1977">
        <v>43539.964942129627</v>
      </c>
      <c r="D1977">
        <v>4</v>
      </c>
      <c r="E1977">
        <v>3.92</v>
      </c>
      <c r="F1977">
        <v>17</v>
      </c>
      <c r="G1977">
        <v>0</v>
      </c>
      <c r="H1977">
        <v>0</v>
      </c>
      <c r="I1977">
        <v>20.8</v>
      </c>
      <c r="J1977" t="s">
        <v>23</v>
      </c>
      <c r="K1977" t="s">
        <v>28</v>
      </c>
      <c r="L1977" t="s">
        <v>76</v>
      </c>
      <c r="M1977" t="s">
        <v>25</v>
      </c>
      <c r="N1977" t="s">
        <v>27</v>
      </c>
      <c r="O1977" t="s">
        <v>27</v>
      </c>
    </row>
    <row r="1978" spans="1:15" x14ac:dyDescent="0.3">
      <c r="A1978">
        <v>1976</v>
      </c>
      <c r="B1978">
        <v>43526.621898148151</v>
      </c>
      <c r="C1978">
        <v>43526.6325</v>
      </c>
      <c r="D1978">
        <v>1</v>
      </c>
      <c r="E1978">
        <v>1.66</v>
      </c>
      <c r="F1978">
        <v>11</v>
      </c>
      <c r="G1978">
        <v>2.86</v>
      </c>
      <c r="H1978">
        <v>0</v>
      </c>
      <c r="I1978">
        <v>17.16</v>
      </c>
      <c r="J1978" t="s">
        <v>23</v>
      </c>
      <c r="K1978" t="s">
        <v>24</v>
      </c>
      <c r="L1978" t="s">
        <v>58</v>
      </c>
      <c r="M1978" t="s">
        <v>55</v>
      </c>
      <c r="N1978" t="s">
        <v>27</v>
      </c>
      <c r="O1978" t="s">
        <v>27</v>
      </c>
    </row>
    <row r="1979" spans="1:15" x14ac:dyDescent="0.3">
      <c r="A1979">
        <v>1977</v>
      </c>
      <c r="B1979">
        <v>43533.373888888891</v>
      </c>
      <c r="C1979">
        <v>43533.386030092595</v>
      </c>
      <c r="D1979">
        <v>1</v>
      </c>
      <c r="E1979">
        <v>5.65</v>
      </c>
      <c r="F1979">
        <v>19</v>
      </c>
      <c r="G1979">
        <v>2</v>
      </c>
      <c r="H1979">
        <v>0</v>
      </c>
      <c r="I1979">
        <v>24.3</v>
      </c>
      <c r="J1979" t="s">
        <v>23</v>
      </c>
      <c r="K1979" t="s">
        <v>24</v>
      </c>
      <c r="L1979" t="s">
        <v>58</v>
      </c>
      <c r="M1979" t="s">
        <v>49</v>
      </c>
      <c r="N1979" t="s">
        <v>27</v>
      </c>
      <c r="O1979" t="s">
        <v>27</v>
      </c>
    </row>
    <row r="1980" spans="1:15" x14ac:dyDescent="0.3">
      <c r="A1980">
        <v>1978</v>
      </c>
      <c r="B1980">
        <v>43547.566412037035</v>
      </c>
      <c r="C1980">
        <v>43547.56790509259</v>
      </c>
      <c r="D1980">
        <v>2</v>
      </c>
      <c r="E1980">
        <v>0.2</v>
      </c>
      <c r="F1980">
        <v>3</v>
      </c>
      <c r="G1980">
        <v>0</v>
      </c>
      <c r="H1980">
        <v>0</v>
      </c>
      <c r="I1980">
        <v>6.3</v>
      </c>
      <c r="J1980" t="s">
        <v>23</v>
      </c>
      <c r="K1980" t="s">
        <v>28</v>
      </c>
      <c r="L1980" t="s">
        <v>25</v>
      </c>
      <c r="M1980" t="s">
        <v>25</v>
      </c>
      <c r="N1980" t="s">
        <v>27</v>
      </c>
      <c r="O1980" t="s">
        <v>27</v>
      </c>
    </row>
    <row r="1981" spans="1:15" x14ac:dyDescent="0.3">
      <c r="A1981">
        <v>1979</v>
      </c>
      <c r="B1981">
        <v>43546.769120370373</v>
      </c>
      <c r="C1981">
        <v>43546.79478009259</v>
      </c>
      <c r="D1981">
        <v>1</v>
      </c>
      <c r="E1981">
        <v>5.8</v>
      </c>
      <c r="F1981">
        <v>22</v>
      </c>
      <c r="G1981">
        <v>0</v>
      </c>
      <c r="H1981">
        <v>0</v>
      </c>
      <c r="I1981">
        <v>23.8</v>
      </c>
      <c r="J1981" t="s">
        <v>23</v>
      </c>
      <c r="K1981" t="s">
        <v>24</v>
      </c>
      <c r="L1981" t="s">
        <v>156</v>
      </c>
      <c r="M1981" t="s">
        <v>54</v>
      </c>
      <c r="N1981" t="s">
        <v>67</v>
      </c>
      <c r="O1981" t="s">
        <v>27</v>
      </c>
    </row>
    <row r="1982" spans="1:15" x14ac:dyDescent="0.3">
      <c r="A1982">
        <v>1980</v>
      </c>
      <c r="B1982">
        <v>43530.874965277777</v>
      </c>
      <c r="C1982">
        <v>43530.888194444444</v>
      </c>
      <c r="D1982">
        <v>1</v>
      </c>
      <c r="E1982">
        <v>3.53</v>
      </c>
      <c r="F1982">
        <v>15</v>
      </c>
      <c r="G1982">
        <v>3.76</v>
      </c>
      <c r="H1982">
        <v>0</v>
      </c>
      <c r="I1982">
        <v>22.56</v>
      </c>
      <c r="J1982" t="s">
        <v>23</v>
      </c>
      <c r="K1982" t="s">
        <v>24</v>
      </c>
      <c r="L1982" t="s">
        <v>35</v>
      </c>
      <c r="M1982" t="s">
        <v>110</v>
      </c>
      <c r="N1982" t="s">
        <v>27</v>
      </c>
      <c r="O1982" t="s">
        <v>46</v>
      </c>
    </row>
    <row r="1983" spans="1:15" x14ac:dyDescent="0.3">
      <c r="A1983">
        <v>1981</v>
      </c>
      <c r="B1983">
        <v>43532.289548611108</v>
      </c>
      <c r="C1983">
        <v>43532.294560185182</v>
      </c>
      <c r="D1983">
        <v>1</v>
      </c>
      <c r="E1983">
        <v>1.26</v>
      </c>
      <c r="F1983">
        <v>7</v>
      </c>
      <c r="G1983">
        <v>0</v>
      </c>
      <c r="H1983">
        <v>0</v>
      </c>
      <c r="I1983">
        <v>10.3</v>
      </c>
      <c r="J1983" t="s">
        <v>23</v>
      </c>
      <c r="K1983" t="s">
        <v>28</v>
      </c>
      <c r="L1983" t="s">
        <v>48</v>
      </c>
      <c r="M1983" t="s">
        <v>51</v>
      </c>
      <c r="N1983" t="s">
        <v>27</v>
      </c>
      <c r="O1983" t="s">
        <v>27</v>
      </c>
    </row>
    <row r="1984" spans="1:15" x14ac:dyDescent="0.3">
      <c r="A1984">
        <v>1982</v>
      </c>
      <c r="B1984">
        <v>43555.048668981479</v>
      </c>
      <c r="C1984">
        <v>43555.056354166663</v>
      </c>
      <c r="D1984">
        <v>1</v>
      </c>
      <c r="E1984">
        <v>2.56</v>
      </c>
      <c r="F1984">
        <v>10.5</v>
      </c>
      <c r="G1984">
        <v>0</v>
      </c>
      <c r="H1984">
        <v>0</v>
      </c>
      <c r="I1984">
        <v>14.3</v>
      </c>
      <c r="J1984" t="s">
        <v>23</v>
      </c>
      <c r="K1984" t="s">
        <v>28</v>
      </c>
      <c r="L1984" t="s">
        <v>31</v>
      </c>
      <c r="M1984" t="s">
        <v>43</v>
      </c>
      <c r="N1984" t="s">
        <v>27</v>
      </c>
      <c r="O1984" t="s">
        <v>27</v>
      </c>
    </row>
    <row r="1985" spans="1:15" x14ac:dyDescent="0.3">
      <c r="A1985">
        <v>1983</v>
      </c>
      <c r="B1985">
        <v>43527.599618055552</v>
      </c>
      <c r="C1985">
        <v>43527.603668981479</v>
      </c>
      <c r="D1985">
        <v>1</v>
      </c>
      <c r="E1985">
        <v>0.99</v>
      </c>
      <c r="F1985">
        <v>6</v>
      </c>
      <c r="G1985">
        <v>2.3199999999999998</v>
      </c>
      <c r="H1985">
        <v>0</v>
      </c>
      <c r="I1985">
        <v>11.62</v>
      </c>
      <c r="J1985" t="s">
        <v>23</v>
      </c>
      <c r="K1985" t="s">
        <v>24</v>
      </c>
      <c r="L1985" t="s">
        <v>90</v>
      </c>
      <c r="M1985" t="s">
        <v>68</v>
      </c>
      <c r="N1985" t="s">
        <v>27</v>
      </c>
      <c r="O1985" t="s">
        <v>27</v>
      </c>
    </row>
    <row r="1986" spans="1:15" x14ac:dyDescent="0.3">
      <c r="A1986">
        <v>1984</v>
      </c>
      <c r="B1986">
        <v>43545.52175925926</v>
      </c>
      <c r="C1986">
        <v>43545.525127314817</v>
      </c>
      <c r="D1986">
        <v>1</v>
      </c>
      <c r="E1986">
        <v>1.02</v>
      </c>
      <c r="F1986">
        <v>5.5</v>
      </c>
      <c r="G1986">
        <v>0</v>
      </c>
      <c r="H1986">
        <v>0</v>
      </c>
      <c r="I1986">
        <v>8.8000000000000007</v>
      </c>
      <c r="J1986" t="s">
        <v>23</v>
      </c>
      <c r="K1986" t="s">
        <v>28</v>
      </c>
      <c r="L1986" t="s">
        <v>32</v>
      </c>
      <c r="M1986" t="s">
        <v>53</v>
      </c>
      <c r="N1986" t="s">
        <v>27</v>
      </c>
      <c r="O1986" t="s">
        <v>27</v>
      </c>
    </row>
    <row r="1987" spans="1:15" x14ac:dyDescent="0.3">
      <c r="A1987">
        <v>1985</v>
      </c>
      <c r="B1987">
        <v>43552.397928240738</v>
      </c>
      <c r="C1987">
        <v>43552.402141203704</v>
      </c>
      <c r="D1987">
        <v>3</v>
      </c>
      <c r="E1987">
        <v>0.59</v>
      </c>
      <c r="F1987">
        <v>5.5</v>
      </c>
      <c r="G1987">
        <v>2.2000000000000002</v>
      </c>
      <c r="H1987">
        <v>0</v>
      </c>
      <c r="I1987">
        <v>11</v>
      </c>
      <c r="J1987" t="s">
        <v>23</v>
      </c>
      <c r="K1987" t="s">
        <v>24</v>
      </c>
      <c r="L1987" t="s">
        <v>71</v>
      </c>
      <c r="M1987" t="s">
        <v>94</v>
      </c>
      <c r="N1987" t="s">
        <v>27</v>
      </c>
      <c r="O1987" t="s">
        <v>27</v>
      </c>
    </row>
    <row r="1988" spans="1:15" x14ac:dyDescent="0.3">
      <c r="A1988">
        <v>1986</v>
      </c>
      <c r="B1988">
        <v>43554.965185185189</v>
      </c>
      <c r="C1988">
        <v>43554.968553240738</v>
      </c>
      <c r="D1988">
        <v>1</v>
      </c>
      <c r="E1988">
        <v>0.88</v>
      </c>
      <c r="F1988">
        <v>5</v>
      </c>
      <c r="G1988">
        <v>0</v>
      </c>
      <c r="H1988">
        <v>0</v>
      </c>
      <c r="I1988">
        <v>8.8000000000000007</v>
      </c>
      <c r="J1988" t="s">
        <v>23</v>
      </c>
      <c r="K1988" t="s">
        <v>28</v>
      </c>
      <c r="L1988" t="s">
        <v>61</v>
      </c>
      <c r="M1988" t="s">
        <v>90</v>
      </c>
      <c r="N1988" t="s">
        <v>27</v>
      </c>
      <c r="O1988" t="s">
        <v>27</v>
      </c>
    </row>
    <row r="1989" spans="1:15" x14ac:dyDescent="0.3">
      <c r="A1989">
        <v>1987</v>
      </c>
      <c r="B1989">
        <v>43544.889270833337</v>
      </c>
      <c r="C1989">
        <v>43544.902997685182</v>
      </c>
      <c r="D1989">
        <v>1</v>
      </c>
      <c r="E1989">
        <v>3.88</v>
      </c>
      <c r="F1989">
        <v>15.5</v>
      </c>
      <c r="G1989">
        <v>2.5</v>
      </c>
      <c r="H1989">
        <v>0</v>
      </c>
      <c r="I1989">
        <v>21.8</v>
      </c>
      <c r="J1989" t="s">
        <v>23</v>
      </c>
      <c r="K1989" t="s">
        <v>24</v>
      </c>
      <c r="L1989" t="s">
        <v>94</v>
      </c>
      <c r="M1989" t="s">
        <v>103</v>
      </c>
      <c r="N1989" t="s">
        <v>27</v>
      </c>
      <c r="O1989" t="s">
        <v>67</v>
      </c>
    </row>
    <row r="1990" spans="1:15" x14ac:dyDescent="0.3">
      <c r="A1990">
        <v>1988</v>
      </c>
      <c r="B1990">
        <v>43548.843333333331</v>
      </c>
      <c r="C1990">
        <v>43548.846736111111</v>
      </c>
      <c r="D1990">
        <v>1</v>
      </c>
      <c r="E1990">
        <v>0.7</v>
      </c>
      <c r="F1990">
        <v>5.5</v>
      </c>
      <c r="G1990">
        <v>0</v>
      </c>
      <c r="H1990">
        <v>0</v>
      </c>
      <c r="I1990">
        <v>9.3000000000000007</v>
      </c>
      <c r="J1990" t="s">
        <v>23</v>
      </c>
      <c r="K1990" t="s">
        <v>28</v>
      </c>
      <c r="L1990" t="s">
        <v>42</v>
      </c>
      <c r="M1990" t="s">
        <v>48</v>
      </c>
      <c r="N1990" t="s">
        <v>27</v>
      </c>
      <c r="O1990" t="s">
        <v>27</v>
      </c>
    </row>
    <row r="1991" spans="1:15" x14ac:dyDescent="0.3">
      <c r="A1991">
        <v>1989</v>
      </c>
      <c r="B1991">
        <v>43544.084004629629</v>
      </c>
      <c r="C1991">
        <v>43544.089583333334</v>
      </c>
      <c r="D1991">
        <v>1</v>
      </c>
      <c r="E1991">
        <v>2.2999999999999998</v>
      </c>
      <c r="F1991">
        <v>9</v>
      </c>
      <c r="G1991">
        <v>2.5499999999999998</v>
      </c>
      <c r="H1991">
        <v>0</v>
      </c>
      <c r="I1991">
        <v>15.35</v>
      </c>
      <c r="J1991" t="s">
        <v>23</v>
      </c>
      <c r="K1991" t="s">
        <v>24</v>
      </c>
      <c r="L1991" t="s">
        <v>34</v>
      </c>
      <c r="M1991" t="s">
        <v>39</v>
      </c>
      <c r="N1991" t="s">
        <v>27</v>
      </c>
      <c r="O1991" t="s">
        <v>27</v>
      </c>
    </row>
    <row r="1992" spans="1:15" x14ac:dyDescent="0.3">
      <c r="A1992">
        <v>1990</v>
      </c>
      <c r="B1992">
        <v>43532.318171296298</v>
      </c>
      <c r="C1992">
        <v>43532.325937499998</v>
      </c>
      <c r="D1992">
        <v>1</v>
      </c>
      <c r="E1992">
        <v>2.1</v>
      </c>
      <c r="F1992">
        <v>9.5</v>
      </c>
      <c r="G1992">
        <v>2.56</v>
      </c>
      <c r="H1992">
        <v>0</v>
      </c>
      <c r="I1992">
        <v>15.36</v>
      </c>
      <c r="J1992" t="s">
        <v>23</v>
      </c>
      <c r="K1992" t="s">
        <v>24</v>
      </c>
      <c r="L1992" t="s">
        <v>29</v>
      </c>
      <c r="M1992" t="s">
        <v>35</v>
      </c>
      <c r="N1992" t="s">
        <v>27</v>
      </c>
      <c r="O1992" t="s">
        <v>27</v>
      </c>
    </row>
    <row r="1993" spans="1:15" x14ac:dyDescent="0.3">
      <c r="A1993">
        <v>1991</v>
      </c>
      <c r="B1993">
        <v>43525.5862037037</v>
      </c>
      <c r="C1993">
        <v>43525.597870370373</v>
      </c>
      <c r="D1993">
        <v>1</v>
      </c>
      <c r="E1993">
        <v>2.16</v>
      </c>
      <c r="F1993">
        <v>12</v>
      </c>
      <c r="G1993">
        <v>3.06</v>
      </c>
      <c r="H1993">
        <v>0</v>
      </c>
      <c r="I1993">
        <v>18.36</v>
      </c>
      <c r="J1993" t="s">
        <v>23</v>
      </c>
      <c r="K1993" t="s">
        <v>24</v>
      </c>
      <c r="L1993" t="s">
        <v>51</v>
      </c>
      <c r="M1993" t="s">
        <v>54</v>
      </c>
      <c r="N1993" t="s">
        <v>27</v>
      </c>
      <c r="O1993" t="s">
        <v>27</v>
      </c>
    </row>
    <row r="1994" spans="1:15" x14ac:dyDescent="0.3">
      <c r="A1994">
        <v>1992</v>
      </c>
      <c r="B1994">
        <v>43526.976030092592</v>
      </c>
      <c r="C1994">
        <v>43526.992349537039</v>
      </c>
      <c r="D1994">
        <v>2</v>
      </c>
      <c r="E1994">
        <v>10.97</v>
      </c>
      <c r="F1994">
        <v>32</v>
      </c>
      <c r="G1994">
        <v>0</v>
      </c>
      <c r="H1994">
        <v>0</v>
      </c>
      <c r="I1994">
        <v>33.299999999999997</v>
      </c>
      <c r="J1994" t="s">
        <v>23</v>
      </c>
      <c r="K1994" t="s">
        <v>24</v>
      </c>
      <c r="L1994" t="s">
        <v>150</v>
      </c>
      <c r="M1994" t="s">
        <v>155</v>
      </c>
      <c r="N1994" t="s">
        <v>67</v>
      </c>
      <c r="O1994" t="s">
        <v>46</v>
      </c>
    </row>
    <row r="1995" spans="1:15" x14ac:dyDescent="0.3">
      <c r="A1995">
        <v>1993</v>
      </c>
      <c r="B1995">
        <v>43542.813854166663</v>
      </c>
      <c r="C1995">
        <v>43542.816666666666</v>
      </c>
      <c r="D1995">
        <v>1</v>
      </c>
      <c r="E1995">
        <v>0.81</v>
      </c>
      <c r="F1995">
        <v>5</v>
      </c>
      <c r="G1995">
        <v>1.86</v>
      </c>
      <c r="H1995">
        <v>0</v>
      </c>
      <c r="I1995">
        <v>11.16</v>
      </c>
      <c r="J1995" t="s">
        <v>23</v>
      </c>
      <c r="K1995" t="s">
        <v>24</v>
      </c>
      <c r="L1995" t="s">
        <v>50</v>
      </c>
      <c r="M1995" t="s">
        <v>47</v>
      </c>
      <c r="N1995" t="s">
        <v>27</v>
      </c>
      <c r="O1995" t="s">
        <v>27</v>
      </c>
    </row>
    <row r="1996" spans="1:15" x14ac:dyDescent="0.3">
      <c r="A1996">
        <v>1994</v>
      </c>
      <c r="B1996">
        <v>43532.809039351851</v>
      </c>
      <c r="C1996">
        <v>43532.825995370367</v>
      </c>
      <c r="D1996">
        <v>1</v>
      </c>
      <c r="E1996">
        <v>3.9</v>
      </c>
      <c r="F1996">
        <v>17</v>
      </c>
      <c r="G1996">
        <v>5.3</v>
      </c>
      <c r="H1996">
        <v>0</v>
      </c>
      <c r="I1996">
        <v>26.6</v>
      </c>
      <c r="J1996" t="s">
        <v>23</v>
      </c>
      <c r="K1996" t="s">
        <v>24</v>
      </c>
      <c r="L1996" t="s">
        <v>34</v>
      </c>
      <c r="M1996" t="s">
        <v>68</v>
      </c>
      <c r="N1996" t="s">
        <v>27</v>
      </c>
      <c r="O1996" t="s">
        <v>27</v>
      </c>
    </row>
    <row r="1997" spans="1:15" x14ac:dyDescent="0.3">
      <c r="A1997">
        <v>1995</v>
      </c>
      <c r="B1997">
        <v>43552.538287037038</v>
      </c>
      <c r="C1997">
        <v>43552.541458333333</v>
      </c>
      <c r="D1997">
        <v>1</v>
      </c>
      <c r="E1997">
        <v>0.56000000000000005</v>
      </c>
      <c r="F1997">
        <v>5</v>
      </c>
      <c r="G1997">
        <v>4</v>
      </c>
      <c r="H1997">
        <v>0</v>
      </c>
      <c r="I1997">
        <v>12.3</v>
      </c>
      <c r="J1997" t="s">
        <v>23</v>
      </c>
      <c r="K1997" t="s">
        <v>24</v>
      </c>
      <c r="L1997" t="s">
        <v>94</v>
      </c>
      <c r="M1997" t="s">
        <v>31</v>
      </c>
      <c r="N1997" t="s">
        <v>27</v>
      </c>
      <c r="O1997" t="s">
        <v>27</v>
      </c>
    </row>
    <row r="1998" spans="1:15" x14ac:dyDescent="0.3">
      <c r="A1998">
        <v>1996</v>
      </c>
      <c r="B1998">
        <v>43543.944710648146</v>
      </c>
      <c r="C1998">
        <v>43543.949872685182</v>
      </c>
      <c r="D1998">
        <v>1</v>
      </c>
      <c r="E1998">
        <v>0.97</v>
      </c>
      <c r="F1998">
        <v>6.5</v>
      </c>
      <c r="G1998">
        <v>2.06</v>
      </c>
      <c r="H1998">
        <v>0</v>
      </c>
      <c r="I1998">
        <v>12.36</v>
      </c>
      <c r="J1998" t="s">
        <v>23</v>
      </c>
      <c r="K1998" t="s">
        <v>24</v>
      </c>
      <c r="L1998" t="s">
        <v>36</v>
      </c>
      <c r="M1998" t="s">
        <v>61</v>
      </c>
      <c r="N1998" t="s">
        <v>27</v>
      </c>
      <c r="O1998" t="s">
        <v>27</v>
      </c>
    </row>
    <row r="1999" spans="1:15" x14ac:dyDescent="0.3">
      <c r="A1999">
        <v>1997</v>
      </c>
      <c r="B1999">
        <v>43554.965497685182</v>
      </c>
      <c r="C1999">
        <v>43554.967997685184</v>
      </c>
      <c r="D1999">
        <v>0</v>
      </c>
      <c r="E1999">
        <v>1.2</v>
      </c>
      <c r="F1999">
        <v>5.5</v>
      </c>
      <c r="G1999">
        <v>0</v>
      </c>
      <c r="H1999">
        <v>0</v>
      </c>
      <c r="I1999">
        <v>9.3000000000000007</v>
      </c>
      <c r="J1999" t="s">
        <v>23</v>
      </c>
      <c r="K1999" t="s">
        <v>28</v>
      </c>
      <c r="L1999" t="s">
        <v>77</v>
      </c>
      <c r="M1999" t="s">
        <v>63</v>
      </c>
      <c r="N1999" t="s">
        <v>27</v>
      </c>
      <c r="O1999" t="s">
        <v>27</v>
      </c>
    </row>
    <row r="2000" spans="1:15" x14ac:dyDescent="0.3">
      <c r="A2000">
        <v>1998</v>
      </c>
      <c r="B2000">
        <v>43528.583275462966</v>
      </c>
      <c r="C2000">
        <v>43528.589155092595</v>
      </c>
      <c r="D2000">
        <v>3</v>
      </c>
      <c r="E2000">
        <v>1.6</v>
      </c>
      <c r="F2000">
        <v>8.5</v>
      </c>
      <c r="G2000">
        <v>0</v>
      </c>
      <c r="H2000">
        <v>0</v>
      </c>
      <c r="I2000">
        <v>9.3000000000000007</v>
      </c>
      <c r="J2000" t="s">
        <v>23</v>
      </c>
      <c r="K2000" t="s">
        <v>28</v>
      </c>
      <c r="L2000" t="s">
        <v>152</v>
      </c>
      <c r="M2000" t="s">
        <v>167</v>
      </c>
      <c r="N2000" t="s">
        <v>85</v>
      </c>
      <c r="O2000" t="s">
        <v>85</v>
      </c>
    </row>
    <row r="2001" spans="1:15" x14ac:dyDescent="0.3">
      <c r="A2001">
        <v>1999</v>
      </c>
      <c r="B2001">
        <v>43531.650706018518</v>
      </c>
      <c r="C2001">
        <v>43531.656770833331</v>
      </c>
      <c r="D2001">
        <v>1</v>
      </c>
      <c r="E2001">
        <v>0.95</v>
      </c>
      <c r="F2001">
        <v>7</v>
      </c>
      <c r="G2001">
        <v>3.09</v>
      </c>
      <c r="H2001">
        <v>0</v>
      </c>
      <c r="I2001">
        <v>13.39</v>
      </c>
      <c r="J2001" t="s">
        <v>23</v>
      </c>
      <c r="K2001" t="s">
        <v>24</v>
      </c>
      <c r="L2001" t="s">
        <v>52</v>
      </c>
      <c r="M2001" t="s">
        <v>39</v>
      </c>
      <c r="N2001" t="s">
        <v>27</v>
      </c>
      <c r="O2001" t="s">
        <v>27</v>
      </c>
    </row>
    <row r="2002" spans="1:15" x14ac:dyDescent="0.3">
      <c r="A2002">
        <v>2000</v>
      </c>
      <c r="B2002">
        <v>43547.654629629629</v>
      </c>
      <c r="C2002">
        <v>43547.660810185182</v>
      </c>
      <c r="D2002">
        <v>1</v>
      </c>
      <c r="E2002">
        <v>1</v>
      </c>
      <c r="F2002">
        <v>7.5</v>
      </c>
      <c r="G2002">
        <v>1.5</v>
      </c>
      <c r="H2002">
        <v>0</v>
      </c>
      <c r="I2002">
        <v>12.3</v>
      </c>
      <c r="J2002" t="s">
        <v>23</v>
      </c>
      <c r="K2002" t="s">
        <v>24</v>
      </c>
      <c r="L2002" t="s">
        <v>35</v>
      </c>
      <c r="M2002" t="s">
        <v>51</v>
      </c>
      <c r="N2002" t="s">
        <v>27</v>
      </c>
      <c r="O2002" t="s">
        <v>27</v>
      </c>
    </row>
    <row r="2003" spans="1:15" x14ac:dyDescent="0.3">
      <c r="A2003">
        <v>2001</v>
      </c>
      <c r="B2003">
        <v>43538.88045138889</v>
      </c>
      <c r="C2003">
        <v>43538.886701388888</v>
      </c>
      <c r="D2003">
        <v>5</v>
      </c>
      <c r="E2003">
        <v>1.21</v>
      </c>
      <c r="F2003">
        <v>7.5</v>
      </c>
      <c r="G2003">
        <v>0</v>
      </c>
      <c r="H2003">
        <v>0</v>
      </c>
      <c r="I2003">
        <v>11.3</v>
      </c>
      <c r="J2003" t="s">
        <v>23</v>
      </c>
      <c r="K2003" t="s">
        <v>28</v>
      </c>
      <c r="L2003" t="s">
        <v>54</v>
      </c>
      <c r="M2003" t="s">
        <v>75</v>
      </c>
      <c r="N2003" t="s">
        <v>27</v>
      </c>
      <c r="O2003" t="s">
        <v>27</v>
      </c>
    </row>
    <row r="2004" spans="1:15" x14ac:dyDescent="0.3">
      <c r="A2004">
        <v>2002</v>
      </c>
      <c r="B2004">
        <v>43552.857245370367</v>
      </c>
      <c r="C2004">
        <v>43552.863518518519</v>
      </c>
      <c r="D2004">
        <v>1</v>
      </c>
      <c r="E2004">
        <v>1.1000000000000001</v>
      </c>
      <c r="F2004">
        <v>7.5</v>
      </c>
      <c r="G2004">
        <v>2.2599999999999998</v>
      </c>
      <c r="H2004">
        <v>0</v>
      </c>
      <c r="I2004">
        <v>13.56</v>
      </c>
      <c r="J2004" t="s">
        <v>23</v>
      </c>
      <c r="K2004" t="s">
        <v>24</v>
      </c>
      <c r="L2004" t="s">
        <v>41</v>
      </c>
      <c r="M2004" t="s">
        <v>55</v>
      </c>
      <c r="N2004" t="s">
        <v>27</v>
      </c>
      <c r="O2004" t="s">
        <v>27</v>
      </c>
    </row>
    <row r="2005" spans="1:15" x14ac:dyDescent="0.3">
      <c r="A2005">
        <v>2003</v>
      </c>
      <c r="B2005">
        <v>43536.622013888889</v>
      </c>
      <c r="C2005">
        <v>43536.629212962966</v>
      </c>
      <c r="D2005">
        <v>0</v>
      </c>
      <c r="E2005">
        <v>1</v>
      </c>
      <c r="F2005">
        <v>8</v>
      </c>
      <c r="G2005">
        <v>2.25</v>
      </c>
      <c r="H2005">
        <v>0</v>
      </c>
      <c r="I2005">
        <v>13.55</v>
      </c>
      <c r="J2005" t="s">
        <v>23</v>
      </c>
      <c r="K2005" t="s">
        <v>24</v>
      </c>
      <c r="L2005" t="s">
        <v>41</v>
      </c>
      <c r="M2005" t="s">
        <v>55</v>
      </c>
      <c r="N2005" t="s">
        <v>27</v>
      </c>
      <c r="O2005" t="s">
        <v>27</v>
      </c>
    </row>
    <row r="2006" spans="1:15" x14ac:dyDescent="0.3">
      <c r="A2006">
        <v>2004</v>
      </c>
      <c r="B2006">
        <v>43531.363935185182</v>
      </c>
      <c r="C2006">
        <v>43531.366666666669</v>
      </c>
      <c r="D2006">
        <v>1</v>
      </c>
      <c r="E2006">
        <v>0.6</v>
      </c>
      <c r="F2006">
        <v>4.5</v>
      </c>
      <c r="G2006">
        <v>1.56</v>
      </c>
      <c r="H2006">
        <v>0</v>
      </c>
      <c r="I2006">
        <v>9.36</v>
      </c>
      <c r="J2006" t="s">
        <v>23</v>
      </c>
      <c r="K2006" t="s">
        <v>24</v>
      </c>
      <c r="L2006" t="s">
        <v>52</v>
      </c>
      <c r="M2006" t="s">
        <v>52</v>
      </c>
      <c r="N2006" t="s">
        <v>27</v>
      </c>
      <c r="O2006" t="s">
        <v>27</v>
      </c>
    </row>
    <row r="2007" spans="1:15" x14ac:dyDescent="0.3">
      <c r="A2007">
        <v>2005</v>
      </c>
      <c r="B2007">
        <v>43539.608969907407</v>
      </c>
      <c r="C2007">
        <v>43539.620474537034</v>
      </c>
      <c r="D2007">
        <v>1</v>
      </c>
      <c r="E2007">
        <v>2.5099999999999998</v>
      </c>
      <c r="F2007">
        <v>12.5</v>
      </c>
      <c r="G2007">
        <v>0</v>
      </c>
      <c r="H2007">
        <v>0</v>
      </c>
      <c r="I2007">
        <v>15.8</v>
      </c>
      <c r="J2007" t="s">
        <v>23</v>
      </c>
      <c r="K2007" t="s">
        <v>28</v>
      </c>
      <c r="L2007" t="s">
        <v>59</v>
      </c>
      <c r="M2007" t="s">
        <v>70</v>
      </c>
      <c r="N2007" t="s">
        <v>27</v>
      </c>
      <c r="O2007" t="s">
        <v>27</v>
      </c>
    </row>
    <row r="2008" spans="1:15" x14ac:dyDescent="0.3">
      <c r="A2008">
        <v>2006</v>
      </c>
      <c r="B2008">
        <v>43545.868252314816</v>
      </c>
      <c r="C2008">
        <v>43545.869386574072</v>
      </c>
      <c r="D2008">
        <v>6</v>
      </c>
      <c r="E2008">
        <v>0.48</v>
      </c>
      <c r="F2008">
        <v>3.5</v>
      </c>
      <c r="G2008">
        <v>0</v>
      </c>
      <c r="H2008">
        <v>0</v>
      </c>
      <c r="I2008">
        <v>7.3</v>
      </c>
      <c r="J2008" t="s">
        <v>23</v>
      </c>
      <c r="K2008" t="s">
        <v>28</v>
      </c>
      <c r="L2008" t="s">
        <v>70</v>
      </c>
      <c r="M2008" t="s">
        <v>70</v>
      </c>
      <c r="N2008" t="s">
        <v>27</v>
      </c>
      <c r="O2008" t="s">
        <v>27</v>
      </c>
    </row>
    <row r="2009" spans="1:15" x14ac:dyDescent="0.3">
      <c r="A2009">
        <v>2007</v>
      </c>
      <c r="B2009">
        <v>43550.628344907411</v>
      </c>
      <c r="C2009">
        <v>43550.632048611114</v>
      </c>
      <c r="D2009">
        <v>2</v>
      </c>
      <c r="E2009">
        <v>0.76</v>
      </c>
      <c r="F2009">
        <v>5</v>
      </c>
      <c r="G2009">
        <v>0</v>
      </c>
      <c r="H2009">
        <v>0</v>
      </c>
      <c r="I2009">
        <v>8.3000000000000007</v>
      </c>
      <c r="J2009" t="s">
        <v>23</v>
      </c>
      <c r="K2009" t="s">
        <v>28</v>
      </c>
      <c r="L2009" t="s">
        <v>58</v>
      </c>
      <c r="M2009" t="s">
        <v>35</v>
      </c>
      <c r="N2009" t="s">
        <v>27</v>
      </c>
      <c r="O2009" t="s">
        <v>27</v>
      </c>
    </row>
    <row r="2010" spans="1:15" x14ac:dyDescent="0.3">
      <c r="A2010">
        <v>2008</v>
      </c>
      <c r="B2010">
        <v>43552.523425925923</v>
      </c>
      <c r="C2010">
        <v>43552.53497685185</v>
      </c>
      <c r="D2010">
        <v>1</v>
      </c>
      <c r="E2010">
        <v>1.05</v>
      </c>
      <c r="F2010">
        <v>11</v>
      </c>
      <c r="G2010">
        <v>0</v>
      </c>
      <c r="H2010">
        <v>0</v>
      </c>
      <c r="I2010">
        <v>14.3</v>
      </c>
      <c r="J2010" t="s">
        <v>23</v>
      </c>
      <c r="K2010" t="s">
        <v>28</v>
      </c>
      <c r="L2010" t="s">
        <v>41</v>
      </c>
      <c r="M2010" t="s">
        <v>59</v>
      </c>
      <c r="N2010" t="s">
        <v>27</v>
      </c>
      <c r="O2010" t="s">
        <v>27</v>
      </c>
    </row>
    <row r="2011" spans="1:15" x14ac:dyDescent="0.3">
      <c r="A2011">
        <v>2009</v>
      </c>
      <c r="B2011">
        <v>43546.6250462963</v>
      </c>
      <c r="C2011">
        <v>43546.630532407406</v>
      </c>
      <c r="D2011">
        <v>1</v>
      </c>
      <c r="E2011">
        <v>1.0900000000000001</v>
      </c>
      <c r="F2011">
        <v>7</v>
      </c>
      <c r="G2011">
        <v>0</v>
      </c>
      <c r="H2011">
        <v>0</v>
      </c>
      <c r="I2011">
        <v>10.3</v>
      </c>
      <c r="J2011" t="s">
        <v>23</v>
      </c>
      <c r="K2011" t="s">
        <v>28</v>
      </c>
      <c r="L2011" t="s">
        <v>35</v>
      </c>
      <c r="M2011" t="s">
        <v>60</v>
      </c>
      <c r="N2011" t="s">
        <v>27</v>
      </c>
      <c r="O2011" t="s">
        <v>27</v>
      </c>
    </row>
    <row r="2012" spans="1:15" x14ac:dyDescent="0.3">
      <c r="A2012">
        <v>2010</v>
      </c>
      <c r="B2012">
        <v>43538.826226851852</v>
      </c>
      <c r="C2012">
        <v>43538.840439814812</v>
      </c>
      <c r="D2012">
        <v>1</v>
      </c>
      <c r="E2012">
        <v>2.1</v>
      </c>
      <c r="F2012">
        <v>13.5</v>
      </c>
      <c r="G2012">
        <v>3</v>
      </c>
      <c r="H2012">
        <v>0</v>
      </c>
      <c r="I2012">
        <v>20.8</v>
      </c>
      <c r="J2012" t="s">
        <v>23</v>
      </c>
      <c r="K2012" t="s">
        <v>24</v>
      </c>
      <c r="L2012" t="s">
        <v>51</v>
      </c>
      <c r="M2012" t="s">
        <v>79</v>
      </c>
      <c r="N2012" t="s">
        <v>27</v>
      </c>
      <c r="O2012" t="s">
        <v>27</v>
      </c>
    </row>
    <row r="2013" spans="1:15" x14ac:dyDescent="0.3">
      <c r="A2013">
        <v>2011</v>
      </c>
      <c r="B2013">
        <v>43547.699988425928</v>
      </c>
      <c r="C2013">
        <v>43547.706435185188</v>
      </c>
      <c r="D2013">
        <v>2</v>
      </c>
      <c r="E2013">
        <v>1.2</v>
      </c>
      <c r="F2013">
        <v>7.5</v>
      </c>
      <c r="G2013">
        <v>2.15</v>
      </c>
      <c r="H2013">
        <v>0</v>
      </c>
      <c r="I2013">
        <v>12.95</v>
      </c>
      <c r="J2013" t="s">
        <v>23</v>
      </c>
      <c r="K2013" t="s">
        <v>24</v>
      </c>
      <c r="L2013" t="s">
        <v>43</v>
      </c>
      <c r="M2013" t="s">
        <v>41</v>
      </c>
      <c r="N2013" t="s">
        <v>27</v>
      </c>
      <c r="O2013" t="s">
        <v>27</v>
      </c>
    </row>
    <row r="2014" spans="1:15" x14ac:dyDescent="0.3">
      <c r="A2014">
        <v>2012</v>
      </c>
      <c r="B2014">
        <v>43526.963472222225</v>
      </c>
      <c r="C2014">
        <v>43526.974872685183</v>
      </c>
      <c r="D2014">
        <v>1</v>
      </c>
      <c r="E2014">
        <v>2.08</v>
      </c>
      <c r="F2014">
        <v>12</v>
      </c>
      <c r="G2014">
        <v>2</v>
      </c>
      <c r="H2014">
        <v>0</v>
      </c>
      <c r="I2014">
        <v>17.8</v>
      </c>
      <c r="J2014" t="s">
        <v>23</v>
      </c>
      <c r="K2014" t="s">
        <v>24</v>
      </c>
      <c r="L2014" t="s">
        <v>41</v>
      </c>
      <c r="M2014" t="s">
        <v>48</v>
      </c>
      <c r="N2014" t="s">
        <v>27</v>
      </c>
      <c r="O2014" t="s">
        <v>27</v>
      </c>
    </row>
    <row r="2015" spans="1:15" x14ac:dyDescent="0.3">
      <c r="A2015">
        <v>2013</v>
      </c>
      <c r="B2015">
        <v>43529.885231481479</v>
      </c>
      <c r="C2015">
        <v>43529.889409722222</v>
      </c>
      <c r="D2015">
        <v>1</v>
      </c>
      <c r="E2015">
        <v>1.27</v>
      </c>
      <c r="F2015">
        <v>6.5</v>
      </c>
      <c r="G2015">
        <v>0</v>
      </c>
      <c r="H2015">
        <v>0</v>
      </c>
      <c r="I2015">
        <v>10.3</v>
      </c>
      <c r="J2015" t="s">
        <v>23</v>
      </c>
      <c r="K2015" t="s">
        <v>28</v>
      </c>
      <c r="L2015" t="s">
        <v>58</v>
      </c>
      <c r="M2015" t="s">
        <v>55</v>
      </c>
      <c r="N2015" t="s">
        <v>27</v>
      </c>
      <c r="O2015" t="s">
        <v>27</v>
      </c>
    </row>
    <row r="2016" spans="1:15" x14ac:dyDescent="0.3">
      <c r="A2016">
        <v>2014</v>
      </c>
      <c r="B2016">
        <v>43534.814398148148</v>
      </c>
      <c r="C2016">
        <v>43534.845196759263</v>
      </c>
      <c r="D2016">
        <v>4</v>
      </c>
      <c r="E2016">
        <v>18.86</v>
      </c>
      <c r="F2016">
        <v>52</v>
      </c>
      <c r="G2016">
        <v>12.21</v>
      </c>
      <c r="H2016">
        <v>5.76</v>
      </c>
      <c r="I2016">
        <v>73.27</v>
      </c>
      <c r="J2016" t="s">
        <v>23</v>
      </c>
      <c r="K2016" t="s">
        <v>24</v>
      </c>
      <c r="L2016" t="s">
        <v>73</v>
      </c>
      <c r="M2016" t="s">
        <v>31</v>
      </c>
      <c r="N2016" t="s">
        <v>46</v>
      </c>
      <c r="O2016" t="s">
        <v>27</v>
      </c>
    </row>
    <row r="2017" spans="1:15" x14ac:dyDescent="0.3">
      <c r="A2017">
        <v>2015</v>
      </c>
      <c r="B2017">
        <v>43545.344398148147</v>
      </c>
      <c r="C2017">
        <v>43545.348425925928</v>
      </c>
      <c r="D2017">
        <v>1</v>
      </c>
      <c r="E2017">
        <v>0.7</v>
      </c>
      <c r="F2017">
        <v>5.5</v>
      </c>
      <c r="G2017">
        <v>1.75</v>
      </c>
      <c r="H2017">
        <v>0</v>
      </c>
      <c r="I2017">
        <v>10.55</v>
      </c>
      <c r="J2017" t="s">
        <v>23</v>
      </c>
      <c r="K2017" t="s">
        <v>24</v>
      </c>
      <c r="L2017" t="s">
        <v>31</v>
      </c>
      <c r="M2017" t="s">
        <v>71</v>
      </c>
      <c r="N2017" t="s">
        <v>27</v>
      </c>
      <c r="O2017" t="s">
        <v>27</v>
      </c>
    </row>
    <row r="2018" spans="1:15" x14ac:dyDescent="0.3">
      <c r="A2018">
        <v>2016</v>
      </c>
      <c r="B2018">
        <v>43542.832604166666</v>
      </c>
      <c r="C2018">
        <v>43542.845324074071</v>
      </c>
      <c r="D2018">
        <v>2</v>
      </c>
      <c r="E2018">
        <v>7.03</v>
      </c>
      <c r="F2018">
        <v>22</v>
      </c>
      <c r="G2018">
        <v>0</v>
      </c>
      <c r="H2018">
        <v>0</v>
      </c>
      <c r="I2018">
        <v>23.8</v>
      </c>
      <c r="J2018" t="s">
        <v>23</v>
      </c>
      <c r="K2018" t="s">
        <v>28</v>
      </c>
      <c r="L2018" t="s">
        <v>73</v>
      </c>
      <c r="M2018" t="s">
        <v>154</v>
      </c>
      <c r="N2018" t="s">
        <v>46</v>
      </c>
      <c r="O2018" t="s">
        <v>46</v>
      </c>
    </row>
    <row r="2019" spans="1:15" x14ac:dyDescent="0.3">
      <c r="A2019">
        <v>2017</v>
      </c>
      <c r="B2019">
        <v>43554.563773148147</v>
      </c>
      <c r="C2019">
        <v>43554.581944444442</v>
      </c>
      <c r="D2019">
        <v>3</v>
      </c>
      <c r="E2019">
        <v>3.41</v>
      </c>
      <c r="F2019">
        <v>19</v>
      </c>
      <c r="G2019">
        <v>0</v>
      </c>
      <c r="H2019">
        <v>0</v>
      </c>
      <c r="I2019">
        <v>19.8</v>
      </c>
      <c r="J2019" t="s">
        <v>23</v>
      </c>
      <c r="K2019" t="s">
        <v>28</v>
      </c>
      <c r="L2019" t="s">
        <v>124</v>
      </c>
      <c r="M2019" t="s">
        <v>108</v>
      </c>
      <c r="N2019" t="s">
        <v>46</v>
      </c>
      <c r="O2019" t="s">
        <v>46</v>
      </c>
    </row>
    <row r="2020" spans="1:15" x14ac:dyDescent="0.3">
      <c r="A2020">
        <v>2018</v>
      </c>
      <c r="B2020">
        <v>43540.413194444445</v>
      </c>
      <c r="C2020">
        <v>43540.416331018518</v>
      </c>
      <c r="D2020">
        <v>1</v>
      </c>
      <c r="E2020">
        <v>1.0900000000000001</v>
      </c>
      <c r="F2020">
        <v>5.5</v>
      </c>
      <c r="G2020">
        <v>1.76</v>
      </c>
      <c r="H2020">
        <v>0</v>
      </c>
      <c r="I2020">
        <v>10.56</v>
      </c>
      <c r="J2020" t="s">
        <v>23</v>
      </c>
      <c r="K2020" t="s">
        <v>24</v>
      </c>
      <c r="L2020" t="s">
        <v>79</v>
      </c>
      <c r="M2020" t="s">
        <v>57</v>
      </c>
      <c r="N2020" t="s">
        <v>27</v>
      </c>
      <c r="O2020" t="s">
        <v>27</v>
      </c>
    </row>
    <row r="2021" spans="1:15" x14ac:dyDescent="0.3">
      <c r="A2021">
        <v>2019</v>
      </c>
      <c r="B2021">
        <v>43537.331099537034</v>
      </c>
      <c r="C2021">
        <v>43537.341516203705</v>
      </c>
      <c r="D2021">
        <v>1</v>
      </c>
      <c r="E2021">
        <v>3.04</v>
      </c>
      <c r="F2021">
        <v>13</v>
      </c>
      <c r="G2021">
        <v>2</v>
      </c>
      <c r="H2021">
        <v>0</v>
      </c>
      <c r="I2021">
        <v>18.3</v>
      </c>
      <c r="J2021" t="s">
        <v>23</v>
      </c>
      <c r="K2021" t="s">
        <v>24</v>
      </c>
      <c r="L2021" t="s">
        <v>65</v>
      </c>
      <c r="M2021" t="s">
        <v>47</v>
      </c>
      <c r="N2021" t="s">
        <v>27</v>
      </c>
      <c r="O2021" t="s">
        <v>27</v>
      </c>
    </row>
    <row r="2022" spans="1:15" x14ac:dyDescent="0.3">
      <c r="A2022">
        <v>2020</v>
      </c>
      <c r="B2022">
        <v>43553.111527777779</v>
      </c>
      <c r="C2022">
        <v>43553.117523148147</v>
      </c>
      <c r="D2022">
        <v>1</v>
      </c>
      <c r="E2022">
        <v>1</v>
      </c>
      <c r="F2022">
        <v>7.5</v>
      </c>
      <c r="G2022">
        <v>0</v>
      </c>
      <c r="H2022">
        <v>0</v>
      </c>
      <c r="I2022">
        <v>11.3</v>
      </c>
      <c r="J2022" t="s">
        <v>23</v>
      </c>
      <c r="K2022" t="s">
        <v>28</v>
      </c>
      <c r="L2022" t="s">
        <v>32</v>
      </c>
      <c r="M2022" t="s">
        <v>31</v>
      </c>
      <c r="N2022" t="s">
        <v>27</v>
      </c>
      <c r="O2022" t="s">
        <v>27</v>
      </c>
    </row>
    <row r="2023" spans="1:15" x14ac:dyDescent="0.3">
      <c r="A2023">
        <v>2021</v>
      </c>
      <c r="B2023">
        <v>43531.013194444444</v>
      </c>
      <c r="C2023">
        <v>43531.020150462966</v>
      </c>
      <c r="D2023">
        <v>1</v>
      </c>
      <c r="E2023">
        <v>4.7</v>
      </c>
      <c r="F2023">
        <v>15</v>
      </c>
      <c r="G2023">
        <v>2</v>
      </c>
      <c r="H2023">
        <v>0</v>
      </c>
      <c r="I2023">
        <v>20.8</v>
      </c>
      <c r="J2023" t="s">
        <v>23</v>
      </c>
      <c r="K2023" t="s">
        <v>24</v>
      </c>
      <c r="L2023" t="s">
        <v>68</v>
      </c>
      <c r="M2023" t="s">
        <v>38</v>
      </c>
      <c r="N2023" t="s">
        <v>27</v>
      </c>
      <c r="O2023" t="s">
        <v>27</v>
      </c>
    </row>
    <row r="2024" spans="1:15" x14ac:dyDescent="0.3">
      <c r="A2024">
        <v>2022</v>
      </c>
      <c r="B2024">
        <v>43529.840833333335</v>
      </c>
      <c r="C2024">
        <v>43529.851481481484</v>
      </c>
      <c r="D2024">
        <v>5</v>
      </c>
      <c r="E2024">
        <v>1.61</v>
      </c>
      <c r="F2024">
        <v>11</v>
      </c>
      <c r="G2024">
        <v>2.96</v>
      </c>
      <c r="H2024">
        <v>0</v>
      </c>
      <c r="I2024">
        <v>17.760000000000002</v>
      </c>
      <c r="J2024" t="s">
        <v>23</v>
      </c>
      <c r="K2024" t="s">
        <v>24</v>
      </c>
      <c r="L2024" t="s">
        <v>55</v>
      </c>
      <c r="M2024" t="s">
        <v>60</v>
      </c>
      <c r="N2024" t="s">
        <v>27</v>
      </c>
      <c r="O2024" t="s">
        <v>27</v>
      </c>
    </row>
    <row r="2025" spans="1:15" x14ac:dyDescent="0.3">
      <c r="A2025">
        <v>2023</v>
      </c>
      <c r="B2025">
        <v>43546.715057870373</v>
      </c>
      <c r="C2025">
        <v>43546.722511574073</v>
      </c>
      <c r="D2025">
        <v>1</v>
      </c>
      <c r="E2025">
        <v>1.5</v>
      </c>
      <c r="F2025">
        <v>9</v>
      </c>
      <c r="G2025">
        <v>0</v>
      </c>
      <c r="H2025">
        <v>0</v>
      </c>
      <c r="I2025">
        <v>13.3</v>
      </c>
      <c r="J2025" t="s">
        <v>23</v>
      </c>
      <c r="K2025" t="s">
        <v>28</v>
      </c>
      <c r="L2025" t="s">
        <v>75</v>
      </c>
      <c r="M2025" t="s">
        <v>31</v>
      </c>
      <c r="N2025" t="s">
        <v>27</v>
      </c>
      <c r="O2025" t="s">
        <v>27</v>
      </c>
    </row>
    <row r="2026" spans="1:15" x14ac:dyDescent="0.3">
      <c r="A2026">
        <v>2024</v>
      </c>
      <c r="B2026">
        <v>43547.040127314816</v>
      </c>
      <c r="C2026">
        <v>43547.046249999999</v>
      </c>
      <c r="D2026">
        <v>1</v>
      </c>
      <c r="E2026">
        <v>1.5</v>
      </c>
      <c r="F2026">
        <v>7.5</v>
      </c>
      <c r="G2026">
        <v>2.25</v>
      </c>
      <c r="H2026">
        <v>0</v>
      </c>
      <c r="I2026">
        <v>13.55</v>
      </c>
      <c r="J2026" t="s">
        <v>23</v>
      </c>
      <c r="K2026" t="s">
        <v>24</v>
      </c>
      <c r="L2026" t="s">
        <v>60</v>
      </c>
      <c r="M2026" t="s">
        <v>31</v>
      </c>
      <c r="N2026" t="s">
        <v>27</v>
      </c>
      <c r="O2026" t="s">
        <v>27</v>
      </c>
    </row>
    <row r="2027" spans="1:15" x14ac:dyDescent="0.3">
      <c r="A2027">
        <v>2025</v>
      </c>
      <c r="B2027">
        <v>43544.521770833337</v>
      </c>
      <c r="C2027">
        <v>43544.550081018519</v>
      </c>
      <c r="D2027">
        <v>1</v>
      </c>
      <c r="E2027">
        <v>12.9</v>
      </c>
      <c r="F2027">
        <v>42.5</v>
      </c>
      <c r="G2027">
        <v>10.3</v>
      </c>
      <c r="H2027">
        <v>5.76</v>
      </c>
      <c r="I2027">
        <v>61.86</v>
      </c>
      <c r="J2027" t="s">
        <v>23</v>
      </c>
      <c r="K2027" t="s">
        <v>24</v>
      </c>
      <c r="L2027" t="s">
        <v>51</v>
      </c>
      <c r="M2027" t="s">
        <v>111</v>
      </c>
      <c r="N2027" t="s">
        <v>27</v>
      </c>
      <c r="O2027" t="s">
        <v>46</v>
      </c>
    </row>
    <row r="2028" spans="1:15" x14ac:dyDescent="0.3">
      <c r="A2028">
        <v>2026</v>
      </c>
      <c r="B2028">
        <v>43537.910821759258</v>
      </c>
      <c r="C2028">
        <v>43537.919803240744</v>
      </c>
      <c r="D2028">
        <v>1</v>
      </c>
      <c r="E2028">
        <v>2.39</v>
      </c>
      <c r="F2028">
        <v>10.5</v>
      </c>
      <c r="G2028">
        <v>2.14</v>
      </c>
      <c r="H2028">
        <v>0</v>
      </c>
      <c r="I2028">
        <v>16.440000000000001</v>
      </c>
      <c r="J2028" t="s">
        <v>23</v>
      </c>
      <c r="K2028" t="s">
        <v>24</v>
      </c>
      <c r="L2028" t="s">
        <v>90</v>
      </c>
      <c r="M2028" t="s">
        <v>59</v>
      </c>
      <c r="N2028" t="s">
        <v>27</v>
      </c>
      <c r="O2028" t="s">
        <v>27</v>
      </c>
    </row>
    <row r="2029" spans="1:15" x14ac:dyDescent="0.3">
      <c r="A2029">
        <v>2027</v>
      </c>
      <c r="B2029">
        <v>43536.56695601852</v>
      </c>
      <c r="C2029">
        <v>43536.571076388886</v>
      </c>
      <c r="D2029">
        <v>2</v>
      </c>
      <c r="E2029">
        <v>0.7</v>
      </c>
      <c r="F2029">
        <v>6</v>
      </c>
      <c r="G2029">
        <v>1.85</v>
      </c>
      <c r="H2029">
        <v>0</v>
      </c>
      <c r="I2029">
        <v>11.15</v>
      </c>
      <c r="J2029" t="s">
        <v>23</v>
      </c>
      <c r="K2029" t="s">
        <v>24</v>
      </c>
      <c r="L2029" t="s">
        <v>41</v>
      </c>
      <c r="M2029" t="s">
        <v>79</v>
      </c>
      <c r="N2029" t="s">
        <v>27</v>
      </c>
      <c r="O2029" t="s">
        <v>27</v>
      </c>
    </row>
    <row r="2030" spans="1:15" x14ac:dyDescent="0.3">
      <c r="A2030">
        <v>2028</v>
      </c>
      <c r="B2030">
        <v>43542.93482638889</v>
      </c>
      <c r="C2030">
        <v>43542.943437499998</v>
      </c>
      <c r="D2030">
        <v>1</v>
      </c>
      <c r="E2030">
        <v>1.97</v>
      </c>
      <c r="F2030">
        <v>10.5</v>
      </c>
      <c r="G2030">
        <v>2.86</v>
      </c>
      <c r="H2030">
        <v>0</v>
      </c>
      <c r="I2030">
        <v>17.16</v>
      </c>
      <c r="J2030" t="s">
        <v>23</v>
      </c>
      <c r="K2030" t="s">
        <v>24</v>
      </c>
      <c r="L2030" t="s">
        <v>42</v>
      </c>
      <c r="M2030" t="s">
        <v>79</v>
      </c>
      <c r="N2030" t="s">
        <v>27</v>
      </c>
      <c r="O2030" t="s">
        <v>27</v>
      </c>
    </row>
    <row r="2031" spans="1:15" x14ac:dyDescent="0.3">
      <c r="A2031">
        <v>2029</v>
      </c>
      <c r="B2031">
        <v>43537.363888888889</v>
      </c>
      <c r="C2031">
        <v>43537.393379629626</v>
      </c>
      <c r="D2031">
        <v>1</v>
      </c>
      <c r="E2031">
        <v>17.100000000000001</v>
      </c>
      <c r="F2031">
        <v>50</v>
      </c>
      <c r="G2031">
        <v>10.65</v>
      </c>
      <c r="H2031">
        <v>0</v>
      </c>
      <c r="I2031">
        <v>63.95</v>
      </c>
      <c r="J2031" t="s">
        <v>23</v>
      </c>
      <c r="K2031" t="s">
        <v>24</v>
      </c>
      <c r="L2031" t="s">
        <v>76</v>
      </c>
      <c r="M2031" t="s">
        <v>168</v>
      </c>
      <c r="N2031" t="s">
        <v>27</v>
      </c>
      <c r="O2031" t="s">
        <v>67</v>
      </c>
    </row>
    <row r="2032" spans="1:15" x14ac:dyDescent="0.3">
      <c r="A2032">
        <v>2030</v>
      </c>
      <c r="B2032">
        <v>43545.802581018521</v>
      </c>
      <c r="C2032">
        <v>43545.806828703702</v>
      </c>
      <c r="D2032">
        <v>1</v>
      </c>
      <c r="E2032">
        <v>0.7</v>
      </c>
      <c r="F2032">
        <v>5.5</v>
      </c>
      <c r="G2032">
        <v>0</v>
      </c>
      <c r="H2032">
        <v>0</v>
      </c>
      <c r="I2032">
        <v>9.8000000000000007</v>
      </c>
      <c r="J2032" t="s">
        <v>23</v>
      </c>
      <c r="K2032" t="s">
        <v>28</v>
      </c>
      <c r="L2032" t="s">
        <v>25</v>
      </c>
      <c r="M2032" t="s">
        <v>57</v>
      </c>
      <c r="N2032" t="s">
        <v>27</v>
      </c>
      <c r="O2032" t="s">
        <v>27</v>
      </c>
    </row>
    <row r="2033" spans="1:15" x14ac:dyDescent="0.3">
      <c r="A2033">
        <v>2031</v>
      </c>
      <c r="B2033">
        <v>43530.575335648151</v>
      </c>
      <c r="C2033">
        <v>43530.589560185188</v>
      </c>
      <c r="D2033">
        <v>1</v>
      </c>
      <c r="E2033">
        <v>1.31</v>
      </c>
      <c r="F2033">
        <v>13</v>
      </c>
      <c r="G2033">
        <v>4.08</v>
      </c>
      <c r="H2033">
        <v>0</v>
      </c>
      <c r="I2033">
        <v>20.38</v>
      </c>
      <c r="J2033" t="s">
        <v>23</v>
      </c>
      <c r="K2033" t="s">
        <v>24</v>
      </c>
      <c r="L2033" t="s">
        <v>79</v>
      </c>
      <c r="M2033" t="s">
        <v>41</v>
      </c>
      <c r="N2033" t="s">
        <v>27</v>
      </c>
      <c r="O2033" t="s">
        <v>27</v>
      </c>
    </row>
    <row r="2034" spans="1:15" x14ac:dyDescent="0.3">
      <c r="A2034">
        <v>2032</v>
      </c>
      <c r="B2034">
        <v>43549.520787037036</v>
      </c>
      <c r="C2034">
        <v>43549.531689814816</v>
      </c>
      <c r="D2034">
        <v>1</v>
      </c>
      <c r="E2034">
        <v>2.36</v>
      </c>
      <c r="F2034">
        <v>12</v>
      </c>
      <c r="G2034">
        <v>0</v>
      </c>
      <c r="H2034">
        <v>0</v>
      </c>
      <c r="I2034">
        <v>15.3</v>
      </c>
      <c r="J2034" t="s">
        <v>23</v>
      </c>
      <c r="K2034" t="s">
        <v>28</v>
      </c>
      <c r="L2034" t="s">
        <v>48</v>
      </c>
      <c r="M2034" t="s">
        <v>70</v>
      </c>
      <c r="N2034" t="s">
        <v>27</v>
      </c>
      <c r="O2034" t="s">
        <v>27</v>
      </c>
    </row>
    <row r="2035" spans="1:15" x14ac:dyDescent="0.3">
      <c r="A2035">
        <v>2033</v>
      </c>
      <c r="B2035">
        <v>43547.86996527778</v>
      </c>
      <c r="C2035">
        <v>43547.872719907406</v>
      </c>
      <c r="D2035">
        <v>1</v>
      </c>
      <c r="E2035">
        <v>0.73</v>
      </c>
      <c r="F2035">
        <v>5</v>
      </c>
      <c r="G2035">
        <v>2.64</v>
      </c>
      <c r="H2035">
        <v>0</v>
      </c>
      <c r="I2035">
        <v>11.44</v>
      </c>
      <c r="J2035" t="s">
        <v>23</v>
      </c>
      <c r="K2035" t="s">
        <v>24</v>
      </c>
      <c r="L2035" t="s">
        <v>58</v>
      </c>
      <c r="M2035" t="s">
        <v>25</v>
      </c>
      <c r="N2035" t="s">
        <v>27</v>
      </c>
      <c r="O2035" t="s">
        <v>27</v>
      </c>
    </row>
    <row r="2036" spans="1:15" x14ac:dyDescent="0.3">
      <c r="A2036">
        <v>2034</v>
      </c>
      <c r="B2036">
        <v>43525.491863425923</v>
      </c>
      <c r="C2036">
        <v>43525.495243055557</v>
      </c>
      <c r="D2036">
        <v>2</v>
      </c>
      <c r="E2036">
        <v>0.49</v>
      </c>
      <c r="F2036">
        <v>5</v>
      </c>
      <c r="G2036">
        <v>0</v>
      </c>
      <c r="H2036">
        <v>0</v>
      </c>
      <c r="I2036">
        <v>8.3000000000000007</v>
      </c>
      <c r="J2036" t="s">
        <v>23</v>
      </c>
      <c r="K2036" t="s">
        <v>28</v>
      </c>
      <c r="L2036" t="s">
        <v>115</v>
      </c>
      <c r="M2036" t="s">
        <v>86</v>
      </c>
      <c r="N2036" t="s">
        <v>27</v>
      </c>
      <c r="O2036" t="s">
        <v>27</v>
      </c>
    </row>
    <row r="2037" spans="1:15" x14ac:dyDescent="0.3">
      <c r="A2037">
        <v>2035</v>
      </c>
      <c r="B2037">
        <v>43527.650729166664</v>
      </c>
      <c r="C2037">
        <v>43527.661979166667</v>
      </c>
      <c r="D2037">
        <v>1</v>
      </c>
      <c r="E2037">
        <v>1.6</v>
      </c>
      <c r="F2037">
        <v>11.5</v>
      </c>
      <c r="G2037">
        <v>2.95</v>
      </c>
      <c r="H2037">
        <v>0</v>
      </c>
      <c r="I2037">
        <v>17.75</v>
      </c>
      <c r="J2037" t="s">
        <v>23</v>
      </c>
      <c r="K2037" t="s">
        <v>24</v>
      </c>
      <c r="L2037" t="s">
        <v>52</v>
      </c>
      <c r="M2037" t="s">
        <v>64</v>
      </c>
      <c r="N2037" t="s">
        <v>27</v>
      </c>
      <c r="O2037" t="s">
        <v>27</v>
      </c>
    </row>
    <row r="2038" spans="1:15" x14ac:dyDescent="0.3">
      <c r="A2038">
        <v>2036</v>
      </c>
      <c r="B2038">
        <v>43555.31658564815</v>
      </c>
      <c r="C2038">
        <v>43555.324432870373</v>
      </c>
      <c r="D2038">
        <v>5</v>
      </c>
      <c r="E2038">
        <v>2.96</v>
      </c>
      <c r="F2038">
        <v>11.5</v>
      </c>
      <c r="G2038">
        <v>1</v>
      </c>
      <c r="H2038">
        <v>0</v>
      </c>
      <c r="I2038">
        <v>15.8</v>
      </c>
      <c r="J2038" t="s">
        <v>23</v>
      </c>
      <c r="K2038" t="s">
        <v>24</v>
      </c>
      <c r="L2038" t="s">
        <v>48</v>
      </c>
      <c r="M2038" t="s">
        <v>33</v>
      </c>
      <c r="N2038" t="s">
        <v>27</v>
      </c>
      <c r="O2038" t="s">
        <v>27</v>
      </c>
    </row>
    <row r="2039" spans="1:15" x14ac:dyDescent="0.3">
      <c r="A2039">
        <v>2037</v>
      </c>
      <c r="B2039">
        <v>43549.553888888891</v>
      </c>
      <c r="C2039">
        <v>43549.559965277775</v>
      </c>
      <c r="D2039">
        <v>1</v>
      </c>
      <c r="E2039">
        <v>1.89</v>
      </c>
      <c r="F2039">
        <v>8.5</v>
      </c>
      <c r="G2039">
        <v>2.36</v>
      </c>
      <c r="H2039">
        <v>0</v>
      </c>
      <c r="I2039">
        <v>14.16</v>
      </c>
      <c r="J2039" t="s">
        <v>23</v>
      </c>
      <c r="K2039" t="s">
        <v>24</v>
      </c>
      <c r="L2039" t="s">
        <v>32</v>
      </c>
      <c r="M2039" t="s">
        <v>169</v>
      </c>
      <c r="N2039" t="s">
        <v>27</v>
      </c>
      <c r="O2039" t="s">
        <v>27</v>
      </c>
    </row>
    <row r="2040" spans="1:15" x14ac:dyDescent="0.3">
      <c r="A2040">
        <v>2038</v>
      </c>
      <c r="B2040">
        <v>43530.862210648149</v>
      </c>
      <c r="C2040">
        <v>43530.867418981485</v>
      </c>
      <c r="D2040">
        <v>1</v>
      </c>
      <c r="E2040">
        <v>1.5</v>
      </c>
      <c r="F2040">
        <v>7.5</v>
      </c>
      <c r="G2040">
        <v>1</v>
      </c>
      <c r="H2040">
        <v>0</v>
      </c>
      <c r="I2040">
        <v>12.3</v>
      </c>
      <c r="J2040" t="s">
        <v>23</v>
      </c>
      <c r="K2040" t="s">
        <v>24</v>
      </c>
      <c r="L2040" t="s">
        <v>51</v>
      </c>
      <c r="M2040" t="s">
        <v>60</v>
      </c>
      <c r="N2040" t="s">
        <v>27</v>
      </c>
      <c r="O2040" t="s">
        <v>27</v>
      </c>
    </row>
    <row r="2041" spans="1:15" x14ac:dyDescent="0.3">
      <c r="A2041">
        <v>2039</v>
      </c>
      <c r="B2041">
        <v>43531.633460648147</v>
      </c>
      <c r="C2041">
        <v>43531.636458333334</v>
      </c>
      <c r="D2041">
        <v>1</v>
      </c>
      <c r="E2041">
        <v>0.7</v>
      </c>
      <c r="F2041">
        <v>5</v>
      </c>
      <c r="G2041">
        <v>1</v>
      </c>
      <c r="H2041">
        <v>0</v>
      </c>
      <c r="I2041">
        <v>9.3000000000000007</v>
      </c>
      <c r="J2041" t="s">
        <v>23</v>
      </c>
      <c r="K2041" t="s">
        <v>24</v>
      </c>
      <c r="L2041" t="s">
        <v>50</v>
      </c>
      <c r="M2041" t="s">
        <v>47</v>
      </c>
      <c r="N2041" t="s">
        <v>27</v>
      </c>
      <c r="O2041" t="s">
        <v>27</v>
      </c>
    </row>
    <row r="2042" spans="1:15" x14ac:dyDescent="0.3">
      <c r="A2042">
        <v>2040</v>
      </c>
      <c r="B2042">
        <v>43550.929189814815</v>
      </c>
      <c r="C2042">
        <v>43550.953344907408</v>
      </c>
      <c r="D2042">
        <v>1</v>
      </c>
      <c r="E2042">
        <v>14.4</v>
      </c>
      <c r="F2042">
        <v>43</v>
      </c>
      <c r="G2042">
        <v>4</v>
      </c>
      <c r="H2042">
        <v>0</v>
      </c>
      <c r="I2042">
        <v>50.8</v>
      </c>
      <c r="J2042" t="s">
        <v>23</v>
      </c>
      <c r="K2042" t="s">
        <v>24</v>
      </c>
      <c r="L2042" t="s">
        <v>55</v>
      </c>
      <c r="M2042" t="s">
        <v>127</v>
      </c>
      <c r="N2042" t="s">
        <v>27</v>
      </c>
      <c r="O2042" t="s">
        <v>46</v>
      </c>
    </row>
    <row r="2043" spans="1:15" x14ac:dyDescent="0.3">
      <c r="A2043">
        <v>2041</v>
      </c>
      <c r="B2043">
        <v>43545.580243055556</v>
      </c>
      <c r="C2043">
        <v>43545.587847222225</v>
      </c>
      <c r="D2043">
        <v>5</v>
      </c>
      <c r="E2043">
        <v>1.66</v>
      </c>
      <c r="F2043">
        <v>8.5</v>
      </c>
      <c r="G2043">
        <v>2.12</v>
      </c>
      <c r="H2043">
        <v>0</v>
      </c>
      <c r="I2043">
        <v>13.92</v>
      </c>
      <c r="J2043" t="s">
        <v>23</v>
      </c>
      <c r="K2043" t="s">
        <v>24</v>
      </c>
      <c r="L2043" t="s">
        <v>54</v>
      </c>
      <c r="M2043" t="s">
        <v>31</v>
      </c>
      <c r="N2043" t="s">
        <v>27</v>
      </c>
      <c r="O2043" t="s">
        <v>27</v>
      </c>
    </row>
    <row r="2044" spans="1:15" x14ac:dyDescent="0.3">
      <c r="A2044">
        <v>2042</v>
      </c>
      <c r="B2044">
        <v>43549.546759259261</v>
      </c>
      <c r="C2044">
        <v>43549.554606481484</v>
      </c>
      <c r="D2044">
        <v>1</v>
      </c>
      <c r="E2044">
        <v>1.36</v>
      </c>
      <c r="F2044">
        <v>8.5</v>
      </c>
      <c r="G2044">
        <v>0</v>
      </c>
      <c r="H2044">
        <v>0</v>
      </c>
      <c r="I2044">
        <v>11.8</v>
      </c>
      <c r="J2044" t="s">
        <v>23</v>
      </c>
      <c r="K2044" t="s">
        <v>28</v>
      </c>
      <c r="L2044" t="s">
        <v>41</v>
      </c>
      <c r="M2044" t="s">
        <v>42</v>
      </c>
      <c r="N2044" t="s">
        <v>27</v>
      </c>
      <c r="O2044" t="s">
        <v>27</v>
      </c>
    </row>
    <row r="2045" spans="1:15" x14ac:dyDescent="0.3">
      <c r="A2045">
        <v>2043</v>
      </c>
      <c r="B2045">
        <v>43525.774814814817</v>
      </c>
      <c r="C2045">
        <v>43525.783553240741</v>
      </c>
      <c r="D2045">
        <v>1</v>
      </c>
      <c r="E2045">
        <v>0.6</v>
      </c>
      <c r="F2045">
        <v>10</v>
      </c>
      <c r="G2045">
        <v>4.25</v>
      </c>
      <c r="H2045">
        <v>0</v>
      </c>
      <c r="I2045">
        <v>18.55</v>
      </c>
      <c r="J2045" t="s">
        <v>23</v>
      </c>
      <c r="K2045" t="s">
        <v>24</v>
      </c>
      <c r="L2045" t="s">
        <v>70</v>
      </c>
      <c r="M2045" t="s">
        <v>50</v>
      </c>
      <c r="N2045" t="s">
        <v>27</v>
      </c>
      <c r="O2045" t="s">
        <v>27</v>
      </c>
    </row>
    <row r="2046" spans="1:15" x14ac:dyDescent="0.3">
      <c r="A2046">
        <v>2044</v>
      </c>
      <c r="B2046">
        <v>43552.099814814814</v>
      </c>
      <c r="C2046">
        <v>43552.103668981479</v>
      </c>
      <c r="D2046">
        <v>1</v>
      </c>
      <c r="E2046">
        <v>0.82</v>
      </c>
      <c r="F2046">
        <v>6</v>
      </c>
      <c r="G2046">
        <v>0</v>
      </c>
      <c r="H2046">
        <v>0</v>
      </c>
      <c r="I2046">
        <v>7.3</v>
      </c>
      <c r="J2046" t="s">
        <v>23</v>
      </c>
      <c r="K2046" t="s">
        <v>28</v>
      </c>
      <c r="L2046" t="s">
        <v>131</v>
      </c>
      <c r="M2046" t="s">
        <v>78</v>
      </c>
      <c r="N2046" t="s">
        <v>46</v>
      </c>
      <c r="O2046" t="s">
        <v>46</v>
      </c>
    </row>
    <row r="2047" spans="1:15" x14ac:dyDescent="0.3">
      <c r="A2047">
        <v>2045</v>
      </c>
      <c r="B2047">
        <v>43537.39806712963</v>
      </c>
      <c r="C2047">
        <v>43537.410405092596</v>
      </c>
      <c r="D2047">
        <v>2</v>
      </c>
      <c r="E2047">
        <v>1.07</v>
      </c>
      <c r="F2047">
        <v>11.5</v>
      </c>
      <c r="G2047">
        <v>2.96</v>
      </c>
      <c r="H2047">
        <v>0</v>
      </c>
      <c r="I2047">
        <v>17.760000000000002</v>
      </c>
      <c r="J2047" t="s">
        <v>23</v>
      </c>
      <c r="K2047" t="s">
        <v>24</v>
      </c>
      <c r="L2047" t="s">
        <v>57</v>
      </c>
      <c r="M2047" t="s">
        <v>35</v>
      </c>
      <c r="N2047" t="s">
        <v>27</v>
      </c>
      <c r="O2047" t="s">
        <v>27</v>
      </c>
    </row>
    <row r="2048" spans="1:15" x14ac:dyDescent="0.3">
      <c r="A2048">
        <v>2046</v>
      </c>
      <c r="B2048">
        <v>43552.359814814816</v>
      </c>
      <c r="C2048">
        <v>43552.367789351854</v>
      </c>
      <c r="D2048">
        <v>1</v>
      </c>
      <c r="E2048">
        <v>1.22</v>
      </c>
      <c r="F2048">
        <v>8.5</v>
      </c>
      <c r="G2048">
        <v>2.36</v>
      </c>
      <c r="H2048">
        <v>0</v>
      </c>
      <c r="I2048">
        <v>14.16</v>
      </c>
      <c r="J2048" t="s">
        <v>23</v>
      </c>
      <c r="K2048" t="s">
        <v>24</v>
      </c>
      <c r="L2048" t="s">
        <v>72</v>
      </c>
      <c r="M2048" t="s">
        <v>68</v>
      </c>
      <c r="N2048" t="s">
        <v>27</v>
      </c>
      <c r="O2048" t="s">
        <v>27</v>
      </c>
    </row>
    <row r="2049" spans="1:15" x14ac:dyDescent="0.3">
      <c r="A2049">
        <v>2047</v>
      </c>
      <c r="B2049">
        <v>43548.091249999998</v>
      </c>
      <c r="C2049">
        <v>43548.095127314817</v>
      </c>
      <c r="D2049">
        <v>1</v>
      </c>
      <c r="E2049">
        <v>1.1299999999999999</v>
      </c>
      <c r="F2049">
        <v>6</v>
      </c>
      <c r="G2049">
        <v>1.96</v>
      </c>
      <c r="H2049">
        <v>0</v>
      </c>
      <c r="I2049">
        <v>11.76</v>
      </c>
      <c r="J2049" t="s">
        <v>23</v>
      </c>
      <c r="K2049" t="s">
        <v>24</v>
      </c>
      <c r="L2049" t="s">
        <v>83</v>
      </c>
      <c r="M2049" t="s">
        <v>37</v>
      </c>
      <c r="N2049" t="s">
        <v>27</v>
      </c>
      <c r="O2049" t="s">
        <v>27</v>
      </c>
    </row>
    <row r="2050" spans="1:15" x14ac:dyDescent="0.3">
      <c r="A2050">
        <v>2048</v>
      </c>
      <c r="B2050">
        <v>43527.322916666664</v>
      </c>
      <c r="C2050">
        <v>43527.333356481482</v>
      </c>
      <c r="D2050">
        <v>1</v>
      </c>
      <c r="E2050">
        <v>5.0999999999999996</v>
      </c>
      <c r="F2050">
        <v>16.5</v>
      </c>
      <c r="G2050">
        <v>3.95</v>
      </c>
      <c r="H2050">
        <v>0</v>
      </c>
      <c r="I2050">
        <v>23.75</v>
      </c>
      <c r="J2050" t="s">
        <v>23</v>
      </c>
      <c r="K2050" t="s">
        <v>24</v>
      </c>
      <c r="L2050" t="s">
        <v>60</v>
      </c>
      <c r="M2050" t="s">
        <v>43</v>
      </c>
      <c r="N2050" t="s">
        <v>27</v>
      </c>
      <c r="O2050" t="s">
        <v>27</v>
      </c>
    </row>
    <row r="2051" spans="1:15" x14ac:dyDescent="0.3">
      <c r="A2051">
        <v>2049</v>
      </c>
      <c r="B2051">
        <v>43549.444479166668</v>
      </c>
      <c r="C2051">
        <v>43549.452523148146</v>
      </c>
      <c r="D2051">
        <v>1</v>
      </c>
      <c r="E2051">
        <v>1.54</v>
      </c>
      <c r="F2051">
        <v>9</v>
      </c>
      <c r="G2051">
        <v>3.08</v>
      </c>
      <c r="H2051">
        <v>0</v>
      </c>
      <c r="I2051">
        <v>15.38</v>
      </c>
      <c r="J2051" t="s">
        <v>23</v>
      </c>
      <c r="K2051" t="s">
        <v>24</v>
      </c>
      <c r="L2051" t="s">
        <v>90</v>
      </c>
      <c r="M2051" t="s">
        <v>53</v>
      </c>
      <c r="N2051" t="s">
        <v>27</v>
      </c>
      <c r="O2051" t="s">
        <v>27</v>
      </c>
    </row>
    <row r="2052" spans="1:15" x14ac:dyDescent="0.3">
      <c r="A2052">
        <v>2050</v>
      </c>
      <c r="B2052">
        <v>43535.289074074077</v>
      </c>
      <c r="C2052">
        <v>43535.295590277776</v>
      </c>
      <c r="D2052">
        <v>2</v>
      </c>
      <c r="E2052">
        <v>2.94</v>
      </c>
      <c r="F2052">
        <v>11</v>
      </c>
      <c r="G2052">
        <v>0</v>
      </c>
      <c r="H2052">
        <v>0</v>
      </c>
      <c r="I2052">
        <v>14.3</v>
      </c>
      <c r="J2052" t="s">
        <v>23</v>
      </c>
      <c r="K2052" t="s">
        <v>28</v>
      </c>
      <c r="L2052" t="s">
        <v>74</v>
      </c>
      <c r="M2052" t="s">
        <v>26</v>
      </c>
      <c r="N2052" t="s">
        <v>46</v>
      </c>
      <c r="O2052" t="s">
        <v>27</v>
      </c>
    </row>
    <row r="2053" spans="1:15" x14ac:dyDescent="0.3">
      <c r="A2053">
        <v>2051</v>
      </c>
      <c r="B2053">
        <v>43540.714432870373</v>
      </c>
      <c r="C2053">
        <v>43540.729513888888</v>
      </c>
      <c r="D2053">
        <v>2</v>
      </c>
      <c r="E2053">
        <v>3.36</v>
      </c>
      <c r="F2053">
        <v>16</v>
      </c>
      <c r="G2053">
        <v>4.82</v>
      </c>
      <c r="H2053">
        <v>0</v>
      </c>
      <c r="I2053">
        <v>24.12</v>
      </c>
      <c r="J2053" t="s">
        <v>23</v>
      </c>
      <c r="K2053" t="s">
        <v>24</v>
      </c>
      <c r="L2053" t="s">
        <v>60</v>
      </c>
      <c r="M2053" t="s">
        <v>25</v>
      </c>
      <c r="N2053" t="s">
        <v>27</v>
      </c>
      <c r="O2053" t="s">
        <v>27</v>
      </c>
    </row>
    <row r="2054" spans="1:15" x14ac:dyDescent="0.3">
      <c r="A2054">
        <v>2052</v>
      </c>
      <c r="B2054">
        <v>43532.35491898148</v>
      </c>
      <c r="C2054">
        <v>43532.363564814812</v>
      </c>
      <c r="D2054">
        <v>2</v>
      </c>
      <c r="E2054">
        <v>1.65</v>
      </c>
      <c r="F2054">
        <v>9.5</v>
      </c>
      <c r="G2054">
        <v>1.92</v>
      </c>
      <c r="H2054">
        <v>0</v>
      </c>
      <c r="I2054">
        <v>14.72</v>
      </c>
      <c r="J2054" t="s">
        <v>23</v>
      </c>
      <c r="K2054" t="s">
        <v>24</v>
      </c>
      <c r="L2054" t="s">
        <v>25</v>
      </c>
      <c r="M2054" t="s">
        <v>29</v>
      </c>
      <c r="N2054" t="s">
        <v>27</v>
      </c>
      <c r="O2054" t="s">
        <v>27</v>
      </c>
    </row>
    <row r="2055" spans="1:15" x14ac:dyDescent="0.3">
      <c r="A2055">
        <v>2053</v>
      </c>
      <c r="B2055">
        <v>43540.812048611115</v>
      </c>
      <c r="C2055">
        <v>43540.820752314816</v>
      </c>
      <c r="D2055">
        <v>1</v>
      </c>
      <c r="E2055">
        <v>3.7</v>
      </c>
      <c r="F2055">
        <v>12.5</v>
      </c>
      <c r="G2055">
        <v>0</v>
      </c>
      <c r="H2055">
        <v>0</v>
      </c>
      <c r="I2055">
        <v>15.8</v>
      </c>
      <c r="J2055" t="s">
        <v>23</v>
      </c>
      <c r="K2055" t="s">
        <v>28</v>
      </c>
      <c r="L2055" t="s">
        <v>38</v>
      </c>
      <c r="M2055" t="s">
        <v>40</v>
      </c>
      <c r="N2055" t="s">
        <v>27</v>
      </c>
      <c r="O2055" t="s">
        <v>27</v>
      </c>
    </row>
    <row r="2056" spans="1:15" x14ac:dyDescent="0.3">
      <c r="A2056">
        <v>2054</v>
      </c>
      <c r="B2056">
        <v>43529.41265046296</v>
      </c>
      <c r="C2056">
        <v>43529.429594907408</v>
      </c>
      <c r="D2056">
        <v>1</v>
      </c>
      <c r="E2056">
        <v>1.54</v>
      </c>
      <c r="F2056">
        <v>15</v>
      </c>
      <c r="G2056">
        <v>4.58</v>
      </c>
      <c r="H2056">
        <v>0</v>
      </c>
      <c r="I2056">
        <v>22.88</v>
      </c>
      <c r="J2056" t="s">
        <v>23</v>
      </c>
      <c r="K2056" t="s">
        <v>24</v>
      </c>
      <c r="L2056" t="s">
        <v>51</v>
      </c>
      <c r="M2056" t="s">
        <v>58</v>
      </c>
      <c r="N2056" t="s">
        <v>27</v>
      </c>
      <c r="O2056" t="s">
        <v>27</v>
      </c>
    </row>
    <row r="2057" spans="1:15" x14ac:dyDescent="0.3">
      <c r="A2057">
        <v>2055</v>
      </c>
      <c r="B2057">
        <v>43531.76090277778</v>
      </c>
      <c r="C2057">
        <v>43531.767812500002</v>
      </c>
      <c r="D2057">
        <v>1</v>
      </c>
      <c r="E2057">
        <v>1.9</v>
      </c>
      <c r="F2057">
        <v>8.5</v>
      </c>
      <c r="G2057">
        <v>2.5499999999999998</v>
      </c>
      <c r="H2057">
        <v>0</v>
      </c>
      <c r="I2057">
        <v>15.35</v>
      </c>
      <c r="J2057" t="s">
        <v>23</v>
      </c>
      <c r="K2057" t="s">
        <v>24</v>
      </c>
      <c r="L2057" t="s">
        <v>71</v>
      </c>
      <c r="M2057" t="s">
        <v>57</v>
      </c>
      <c r="N2057" t="s">
        <v>27</v>
      </c>
      <c r="O2057" t="s">
        <v>27</v>
      </c>
    </row>
    <row r="2058" spans="1:15" x14ac:dyDescent="0.3">
      <c r="A2058">
        <v>2056</v>
      </c>
      <c r="B2058">
        <v>43547.808217592596</v>
      </c>
      <c r="C2058">
        <v>43547.810706018521</v>
      </c>
      <c r="D2058">
        <v>1</v>
      </c>
      <c r="E2058">
        <v>0.51</v>
      </c>
      <c r="F2058">
        <v>4.5</v>
      </c>
      <c r="G2058">
        <v>1</v>
      </c>
      <c r="H2058">
        <v>0</v>
      </c>
      <c r="I2058">
        <v>8.8000000000000007</v>
      </c>
      <c r="J2058" t="s">
        <v>23</v>
      </c>
      <c r="K2058" t="s">
        <v>24</v>
      </c>
      <c r="L2058" t="s">
        <v>51</v>
      </c>
      <c r="M2058" t="s">
        <v>51</v>
      </c>
      <c r="N2058" t="s">
        <v>27</v>
      </c>
      <c r="O2058" t="s">
        <v>27</v>
      </c>
    </row>
    <row r="2059" spans="1:15" x14ac:dyDescent="0.3">
      <c r="A2059">
        <v>2057</v>
      </c>
      <c r="B2059">
        <v>43545.504270833335</v>
      </c>
      <c r="C2059">
        <v>43545.513495370367</v>
      </c>
      <c r="D2059">
        <v>1</v>
      </c>
      <c r="E2059">
        <v>0.91</v>
      </c>
      <c r="F2059">
        <v>9</v>
      </c>
      <c r="G2059">
        <v>2.46</v>
      </c>
      <c r="H2059">
        <v>0</v>
      </c>
      <c r="I2059">
        <v>14.76</v>
      </c>
      <c r="J2059" t="s">
        <v>23</v>
      </c>
      <c r="K2059" t="s">
        <v>24</v>
      </c>
      <c r="L2059" t="s">
        <v>64</v>
      </c>
      <c r="M2059" t="s">
        <v>60</v>
      </c>
      <c r="N2059" t="s">
        <v>27</v>
      </c>
      <c r="O2059" t="s">
        <v>27</v>
      </c>
    </row>
    <row r="2060" spans="1:15" x14ac:dyDescent="0.3">
      <c r="A2060">
        <v>2058</v>
      </c>
      <c r="B2060">
        <v>43542.904895833337</v>
      </c>
      <c r="C2060">
        <v>43542.924525462964</v>
      </c>
      <c r="D2060">
        <v>1</v>
      </c>
      <c r="E2060">
        <v>9.6300000000000008</v>
      </c>
      <c r="F2060">
        <v>31</v>
      </c>
      <c r="G2060">
        <v>1</v>
      </c>
      <c r="H2060">
        <v>5.76</v>
      </c>
      <c r="I2060">
        <v>39.06</v>
      </c>
      <c r="J2060" t="s">
        <v>23</v>
      </c>
      <c r="K2060" t="s">
        <v>24</v>
      </c>
      <c r="L2060" t="s">
        <v>44</v>
      </c>
      <c r="M2060" t="s">
        <v>47</v>
      </c>
      <c r="N2060" t="s">
        <v>46</v>
      </c>
      <c r="O2060" t="s">
        <v>27</v>
      </c>
    </row>
    <row r="2061" spans="1:15" x14ac:dyDescent="0.3">
      <c r="A2061">
        <v>2059</v>
      </c>
      <c r="B2061">
        <v>43554.799456018518</v>
      </c>
      <c r="C2061">
        <v>43554.808159722219</v>
      </c>
      <c r="D2061">
        <v>1</v>
      </c>
      <c r="E2061">
        <v>1.8</v>
      </c>
      <c r="F2061">
        <v>10</v>
      </c>
      <c r="G2061">
        <v>2.65</v>
      </c>
      <c r="H2061">
        <v>0</v>
      </c>
      <c r="I2061">
        <v>15.95</v>
      </c>
      <c r="J2061" t="s">
        <v>23</v>
      </c>
      <c r="K2061" t="s">
        <v>24</v>
      </c>
      <c r="L2061" t="s">
        <v>47</v>
      </c>
      <c r="M2061" t="s">
        <v>33</v>
      </c>
      <c r="N2061" t="s">
        <v>27</v>
      </c>
      <c r="O2061" t="s">
        <v>27</v>
      </c>
    </row>
    <row r="2062" spans="1:15" x14ac:dyDescent="0.3">
      <c r="A2062">
        <v>2060</v>
      </c>
      <c r="B2062">
        <v>43534.530671296299</v>
      </c>
      <c r="C2062">
        <v>43534.534571759257</v>
      </c>
      <c r="D2062">
        <v>2</v>
      </c>
      <c r="E2062">
        <v>0.8</v>
      </c>
      <c r="F2062">
        <v>5.5</v>
      </c>
      <c r="G2062">
        <v>1</v>
      </c>
      <c r="H2062">
        <v>0</v>
      </c>
      <c r="I2062">
        <v>9.8000000000000007</v>
      </c>
      <c r="J2062" t="s">
        <v>23</v>
      </c>
      <c r="K2062" t="s">
        <v>24</v>
      </c>
      <c r="L2062" t="s">
        <v>79</v>
      </c>
      <c r="M2062" t="s">
        <v>77</v>
      </c>
      <c r="N2062" t="s">
        <v>27</v>
      </c>
      <c r="O2062" t="s">
        <v>27</v>
      </c>
    </row>
    <row r="2063" spans="1:15" x14ac:dyDescent="0.3">
      <c r="A2063">
        <v>2061</v>
      </c>
      <c r="B2063">
        <v>43552.650648148148</v>
      </c>
      <c r="C2063">
        <v>43552.656064814815</v>
      </c>
      <c r="D2063">
        <v>3</v>
      </c>
      <c r="E2063">
        <v>1.1000000000000001</v>
      </c>
      <c r="F2063">
        <v>6.5</v>
      </c>
      <c r="G2063">
        <v>0</v>
      </c>
      <c r="H2063">
        <v>0</v>
      </c>
      <c r="I2063">
        <v>9.8000000000000007</v>
      </c>
      <c r="J2063" t="s">
        <v>23</v>
      </c>
      <c r="K2063" t="s">
        <v>28</v>
      </c>
      <c r="L2063" t="s">
        <v>60</v>
      </c>
      <c r="M2063" t="s">
        <v>51</v>
      </c>
      <c r="N2063" t="s">
        <v>27</v>
      </c>
      <c r="O2063" t="s">
        <v>27</v>
      </c>
    </row>
    <row r="2064" spans="1:15" x14ac:dyDescent="0.3">
      <c r="A2064">
        <v>2062</v>
      </c>
      <c r="B2064">
        <v>43532.672199074077</v>
      </c>
      <c r="C2064">
        <v>43532.680277777778</v>
      </c>
      <c r="D2064">
        <v>2</v>
      </c>
      <c r="E2064">
        <v>2.83</v>
      </c>
      <c r="F2064">
        <v>11.5</v>
      </c>
      <c r="G2064">
        <v>1</v>
      </c>
      <c r="H2064">
        <v>0</v>
      </c>
      <c r="I2064">
        <v>16.8</v>
      </c>
      <c r="J2064" t="s">
        <v>23</v>
      </c>
      <c r="K2064" t="s">
        <v>24</v>
      </c>
      <c r="L2064" t="s">
        <v>25</v>
      </c>
      <c r="M2064" t="s">
        <v>38</v>
      </c>
      <c r="N2064" t="s">
        <v>27</v>
      </c>
      <c r="O2064" t="s">
        <v>27</v>
      </c>
    </row>
    <row r="2065" spans="1:15" x14ac:dyDescent="0.3">
      <c r="A2065">
        <v>2063</v>
      </c>
      <c r="B2065">
        <v>43544.414652777778</v>
      </c>
      <c r="C2065">
        <v>43544.42701388889</v>
      </c>
      <c r="D2065">
        <v>1</v>
      </c>
      <c r="E2065">
        <v>1.5</v>
      </c>
      <c r="F2065">
        <v>11.5</v>
      </c>
      <c r="G2065">
        <v>2.95</v>
      </c>
      <c r="H2065">
        <v>0</v>
      </c>
      <c r="I2065">
        <v>17.75</v>
      </c>
      <c r="J2065" t="s">
        <v>23</v>
      </c>
      <c r="K2065" t="s">
        <v>24</v>
      </c>
      <c r="L2065" t="s">
        <v>35</v>
      </c>
      <c r="M2065" t="s">
        <v>38</v>
      </c>
      <c r="N2065" t="s">
        <v>27</v>
      </c>
      <c r="O2065" t="s">
        <v>27</v>
      </c>
    </row>
    <row r="2066" spans="1:15" x14ac:dyDescent="0.3">
      <c r="A2066">
        <v>2064</v>
      </c>
      <c r="B2066">
        <v>43529.920057870368</v>
      </c>
      <c r="C2066">
        <v>43529.925254629627</v>
      </c>
      <c r="D2066">
        <v>5</v>
      </c>
      <c r="E2066">
        <v>2.35</v>
      </c>
      <c r="F2066">
        <v>9</v>
      </c>
      <c r="G2066">
        <v>2.46</v>
      </c>
      <c r="H2066">
        <v>0</v>
      </c>
      <c r="I2066">
        <v>14.76</v>
      </c>
      <c r="J2066" t="s">
        <v>23</v>
      </c>
      <c r="K2066" t="s">
        <v>24</v>
      </c>
      <c r="L2066" t="s">
        <v>79</v>
      </c>
      <c r="M2066" t="s">
        <v>47</v>
      </c>
      <c r="N2066" t="s">
        <v>27</v>
      </c>
      <c r="O2066" t="s">
        <v>27</v>
      </c>
    </row>
    <row r="2067" spans="1:15" x14ac:dyDescent="0.3">
      <c r="A2067">
        <v>2065</v>
      </c>
      <c r="B2067">
        <v>43554.056458333333</v>
      </c>
      <c r="C2067">
        <v>43554.063981481479</v>
      </c>
      <c r="D2067">
        <v>1</v>
      </c>
      <c r="E2067">
        <v>2.39</v>
      </c>
      <c r="F2067">
        <v>10</v>
      </c>
      <c r="G2067">
        <v>2.76</v>
      </c>
      <c r="H2067">
        <v>0</v>
      </c>
      <c r="I2067">
        <v>16.559999999999999</v>
      </c>
      <c r="J2067" t="s">
        <v>23</v>
      </c>
      <c r="K2067" t="s">
        <v>24</v>
      </c>
      <c r="L2067" t="s">
        <v>76</v>
      </c>
      <c r="M2067" t="s">
        <v>71</v>
      </c>
      <c r="N2067" t="s">
        <v>27</v>
      </c>
      <c r="O2067" t="s">
        <v>27</v>
      </c>
    </row>
    <row r="2068" spans="1:15" x14ac:dyDescent="0.3">
      <c r="A2068">
        <v>2066</v>
      </c>
      <c r="B2068">
        <v>43525.302731481483</v>
      </c>
      <c r="C2068">
        <v>43525.305219907408</v>
      </c>
      <c r="D2068">
        <v>1</v>
      </c>
      <c r="E2068">
        <v>0.4</v>
      </c>
      <c r="F2068">
        <v>4</v>
      </c>
      <c r="G2068">
        <v>0</v>
      </c>
      <c r="H2068">
        <v>0</v>
      </c>
      <c r="I2068">
        <v>7.3</v>
      </c>
      <c r="J2068" t="s">
        <v>23</v>
      </c>
      <c r="K2068" t="s">
        <v>24</v>
      </c>
      <c r="L2068" t="s">
        <v>25</v>
      </c>
      <c r="M2068" t="s">
        <v>65</v>
      </c>
      <c r="N2068" t="s">
        <v>27</v>
      </c>
      <c r="O2068" t="s">
        <v>27</v>
      </c>
    </row>
    <row r="2069" spans="1:15" x14ac:dyDescent="0.3">
      <c r="A2069">
        <v>2067</v>
      </c>
      <c r="B2069">
        <v>43548.918900462966</v>
      </c>
      <c r="C2069">
        <v>43548.922615740739</v>
      </c>
      <c r="D2069">
        <v>1</v>
      </c>
      <c r="E2069">
        <v>0.9</v>
      </c>
      <c r="F2069">
        <v>5.5</v>
      </c>
      <c r="G2069">
        <v>0</v>
      </c>
      <c r="H2069">
        <v>0</v>
      </c>
      <c r="I2069">
        <v>9.3000000000000007</v>
      </c>
      <c r="J2069" t="s">
        <v>23</v>
      </c>
      <c r="K2069" t="s">
        <v>28</v>
      </c>
      <c r="L2069" t="s">
        <v>35</v>
      </c>
      <c r="M2069" t="s">
        <v>59</v>
      </c>
      <c r="N2069" t="s">
        <v>27</v>
      </c>
      <c r="O2069" t="s">
        <v>27</v>
      </c>
    </row>
    <row r="2070" spans="1:15" x14ac:dyDescent="0.3">
      <c r="A2070">
        <v>2068</v>
      </c>
      <c r="B2070">
        <v>43553.62976851852</v>
      </c>
      <c r="C2070">
        <v>43553.638113425928</v>
      </c>
      <c r="D2070">
        <v>1</v>
      </c>
      <c r="E2070">
        <v>1.3</v>
      </c>
      <c r="F2070">
        <v>9</v>
      </c>
      <c r="G2070">
        <v>0</v>
      </c>
      <c r="H2070">
        <v>0</v>
      </c>
      <c r="I2070">
        <v>12.3</v>
      </c>
      <c r="J2070" t="s">
        <v>23</v>
      </c>
      <c r="K2070" t="s">
        <v>28</v>
      </c>
      <c r="L2070" t="s">
        <v>39</v>
      </c>
      <c r="M2070" t="s">
        <v>75</v>
      </c>
      <c r="N2070" t="s">
        <v>27</v>
      </c>
      <c r="O2070" t="s">
        <v>27</v>
      </c>
    </row>
    <row r="2071" spans="1:15" x14ac:dyDescent="0.3">
      <c r="A2071">
        <v>2069</v>
      </c>
      <c r="B2071">
        <v>43548.882407407407</v>
      </c>
      <c r="C2071">
        <v>43548.88685185185</v>
      </c>
      <c r="D2071">
        <v>1</v>
      </c>
      <c r="E2071">
        <v>1.1299999999999999</v>
      </c>
      <c r="F2071">
        <v>6.5</v>
      </c>
      <c r="G2071">
        <v>2.06</v>
      </c>
      <c r="H2071">
        <v>0</v>
      </c>
      <c r="I2071">
        <v>12.36</v>
      </c>
      <c r="J2071" t="s">
        <v>23</v>
      </c>
      <c r="K2071" t="s">
        <v>24</v>
      </c>
      <c r="L2071" t="s">
        <v>31</v>
      </c>
      <c r="M2071" t="s">
        <v>75</v>
      </c>
      <c r="N2071" t="s">
        <v>27</v>
      </c>
      <c r="O2071" t="s">
        <v>27</v>
      </c>
    </row>
    <row r="2072" spans="1:15" x14ac:dyDescent="0.3">
      <c r="A2072">
        <v>2070</v>
      </c>
      <c r="B2072">
        <v>43545.661643518521</v>
      </c>
      <c r="C2072">
        <v>43545.668946759259</v>
      </c>
      <c r="D2072">
        <v>1</v>
      </c>
      <c r="E2072">
        <v>1.6</v>
      </c>
      <c r="F2072">
        <v>9</v>
      </c>
      <c r="G2072">
        <v>0</v>
      </c>
      <c r="H2072">
        <v>0</v>
      </c>
      <c r="I2072">
        <v>12.3</v>
      </c>
      <c r="J2072" t="s">
        <v>23</v>
      </c>
      <c r="K2072" t="s">
        <v>28</v>
      </c>
      <c r="L2072" t="s">
        <v>70</v>
      </c>
      <c r="M2072" t="s">
        <v>25</v>
      </c>
      <c r="N2072" t="s">
        <v>27</v>
      </c>
      <c r="O2072" t="s">
        <v>27</v>
      </c>
    </row>
    <row r="2073" spans="1:15" x14ac:dyDescent="0.3">
      <c r="A2073">
        <v>2071</v>
      </c>
      <c r="B2073">
        <v>43528.779560185183</v>
      </c>
      <c r="C2073">
        <v>43528.780497685184</v>
      </c>
      <c r="D2073">
        <v>1</v>
      </c>
      <c r="E2073">
        <v>0.4</v>
      </c>
      <c r="F2073">
        <v>3.5</v>
      </c>
      <c r="G2073">
        <v>1.55</v>
      </c>
      <c r="H2073">
        <v>0</v>
      </c>
      <c r="I2073">
        <v>9.35</v>
      </c>
      <c r="J2073" t="s">
        <v>23</v>
      </c>
      <c r="K2073" t="s">
        <v>24</v>
      </c>
      <c r="L2073" t="s">
        <v>71</v>
      </c>
      <c r="M2073" t="s">
        <v>94</v>
      </c>
      <c r="N2073" t="s">
        <v>27</v>
      </c>
      <c r="O2073" t="s">
        <v>27</v>
      </c>
    </row>
    <row r="2074" spans="1:15" x14ac:dyDescent="0.3">
      <c r="A2074">
        <v>2072</v>
      </c>
      <c r="B2074">
        <v>43551.718645833331</v>
      </c>
      <c r="C2074">
        <v>43551.722777777781</v>
      </c>
      <c r="D2074">
        <v>1</v>
      </c>
      <c r="E2074">
        <v>0.5</v>
      </c>
      <c r="F2074">
        <v>5.5</v>
      </c>
      <c r="G2074">
        <v>1</v>
      </c>
      <c r="H2074">
        <v>0</v>
      </c>
      <c r="I2074">
        <v>10.8</v>
      </c>
      <c r="J2074" t="s">
        <v>23</v>
      </c>
      <c r="K2074" t="s">
        <v>24</v>
      </c>
      <c r="L2074" t="s">
        <v>52</v>
      </c>
      <c r="M2074" t="s">
        <v>60</v>
      </c>
      <c r="N2074" t="s">
        <v>27</v>
      </c>
      <c r="O2074" t="s">
        <v>27</v>
      </c>
    </row>
    <row r="2075" spans="1:15" x14ac:dyDescent="0.3">
      <c r="A2075">
        <v>2073</v>
      </c>
      <c r="B2075">
        <v>43530.658738425926</v>
      </c>
      <c r="C2075">
        <v>43530.660798611112</v>
      </c>
      <c r="D2075">
        <v>1</v>
      </c>
      <c r="E2075">
        <v>0.6</v>
      </c>
      <c r="F2075">
        <v>4.5</v>
      </c>
      <c r="G2075">
        <v>1.55</v>
      </c>
      <c r="H2075">
        <v>0</v>
      </c>
      <c r="I2075">
        <v>9.35</v>
      </c>
      <c r="J2075" t="s">
        <v>23</v>
      </c>
      <c r="K2075" t="s">
        <v>24</v>
      </c>
      <c r="L2075" t="s">
        <v>79</v>
      </c>
      <c r="M2075" t="s">
        <v>70</v>
      </c>
      <c r="N2075" t="s">
        <v>27</v>
      </c>
      <c r="O2075" t="s">
        <v>27</v>
      </c>
    </row>
    <row r="2076" spans="1:15" x14ac:dyDescent="0.3">
      <c r="A2076">
        <v>2074</v>
      </c>
      <c r="B2076">
        <v>43545.69253472222</v>
      </c>
      <c r="C2076">
        <v>43545.696898148148</v>
      </c>
      <c r="D2076">
        <v>1</v>
      </c>
      <c r="E2076">
        <v>0.44</v>
      </c>
      <c r="F2076">
        <v>5.5</v>
      </c>
      <c r="G2076">
        <v>1.25</v>
      </c>
      <c r="H2076">
        <v>0</v>
      </c>
      <c r="I2076">
        <v>11.05</v>
      </c>
      <c r="J2076" t="s">
        <v>23</v>
      </c>
      <c r="K2076" t="s">
        <v>24</v>
      </c>
      <c r="L2076" t="s">
        <v>41</v>
      </c>
      <c r="M2076" t="s">
        <v>58</v>
      </c>
      <c r="N2076" t="s">
        <v>27</v>
      </c>
      <c r="O2076" t="s">
        <v>27</v>
      </c>
    </row>
    <row r="2077" spans="1:15" x14ac:dyDescent="0.3">
      <c r="A2077">
        <v>2075</v>
      </c>
      <c r="B2077">
        <v>43544.488379629627</v>
      </c>
      <c r="C2077">
        <v>43544.51048611111</v>
      </c>
      <c r="D2077">
        <v>1</v>
      </c>
      <c r="E2077">
        <v>11.99</v>
      </c>
      <c r="F2077">
        <v>37</v>
      </c>
      <c r="G2077">
        <v>0</v>
      </c>
      <c r="H2077">
        <v>5.76</v>
      </c>
      <c r="I2077">
        <v>46.06</v>
      </c>
      <c r="J2077" t="s">
        <v>23</v>
      </c>
      <c r="K2077" t="s">
        <v>28</v>
      </c>
      <c r="L2077" t="s">
        <v>59</v>
      </c>
      <c r="M2077" t="s">
        <v>44</v>
      </c>
      <c r="N2077" t="s">
        <v>27</v>
      </c>
      <c r="O2077" t="s">
        <v>46</v>
      </c>
    </row>
    <row r="2078" spans="1:15" x14ac:dyDescent="0.3">
      <c r="A2078">
        <v>2076</v>
      </c>
      <c r="B2078">
        <v>43540.301412037035</v>
      </c>
      <c r="C2078">
        <v>43540.319756944446</v>
      </c>
      <c r="D2078">
        <v>2</v>
      </c>
      <c r="E2078">
        <v>9.93</v>
      </c>
      <c r="F2078">
        <v>31</v>
      </c>
      <c r="G2078">
        <v>11</v>
      </c>
      <c r="H2078">
        <v>0</v>
      </c>
      <c r="I2078">
        <v>45.3</v>
      </c>
      <c r="J2078" t="s">
        <v>23</v>
      </c>
      <c r="K2078" t="s">
        <v>24</v>
      </c>
      <c r="L2078" t="s">
        <v>50</v>
      </c>
      <c r="M2078" t="s">
        <v>44</v>
      </c>
      <c r="N2078" t="s">
        <v>27</v>
      </c>
      <c r="O2078" t="s">
        <v>46</v>
      </c>
    </row>
    <row r="2079" spans="1:15" x14ac:dyDescent="0.3">
      <c r="A2079">
        <v>2077</v>
      </c>
      <c r="B2079">
        <v>43537.727395833332</v>
      </c>
      <c r="C2079">
        <v>43537.730706018519</v>
      </c>
      <c r="D2079">
        <v>1</v>
      </c>
      <c r="E2079">
        <v>1</v>
      </c>
      <c r="F2079">
        <v>5.5</v>
      </c>
      <c r="G2079">
        <v>1.95</v>
      </c>
      <c r="H2079">
        <v>0</v>
      </c>
      <c r="I2079">
        <v>11.75</v>
      </c>
      <c r="J2079" t="s">
        <v>23</v>
      </c>
      <c r="K2079" t="s">
        <v>24</v>
      </c>
      <c r="L2079" t="s">
        <v>79</v>
      </c>
      <c r="M2079" t="s">
        <v>65</v>
      </c>
      <c r="N2079" t="s">
        <v>27</v>
      </c>
      <c r="O2079" t="s">
        <v>27</v>
      </c>
    </row>
    <row r="2080" spans="1:15" x14ac:dyDescent="0.3">
      <c r="A2080">
        <v>2078</v>
      </c>
      <c r="B2080">
        <v>43537.597245370373</v>
      </c>
      <c r="C2080">
        <v>43537.60355324074</v>
      </c>
      <c r="D2080">
        <v>1</v>
      </c>
      <c r="E2080">
        <v>1</v>
      </c>
      <c r="F2080">
        <v>7</v>
      </c>
      <c r="G2080">
        <v>1.5</v>
      </c>
      <c r="H2080">
        <v>0</v>
      </c>
      <c r="I2080">
        <v>11.8</v>
      </c>
      <c r="J2080" t="s">
        <v>23</v>
      </c>
      <c r="K2080" t="s">
        <v>24</v>
      </c>
      <c r="L2080" t="s">
        <v>64</v>
      </c>
      <c r="M2080" t="s">
        <v>34</v>
      </c>
      <c r="N2080" t="s">
        <v>27</v>
      </c>
      <c r="O2080" t="s">
        <v>27</v>
      </c>
    </row>
    <row r="2081" spans="1:15" x14ac:dyDescent="0.3">
      <c r="A2081">
        <v>2079</v>
      </c>
      <c r="B2081">
        <v>43526.484375</v>
      </c>
      <c r="C2081">
        <v>43526.490069444444</v>
      </c>
      <c r="D2081">
        <v>1</v>
      </c>
      <c r="E2081">
        <v>1.7</v>
      </c>
      <c r="F2081">
        <v>8</v>
      </c>
      <c r="G2081">
        <v>1.1299999999999999</v>
      </c>
      <c r="H2081">
        <v>0</v>
      </c>
      <c r="I2081">
        <v>12.43</v>
      </c>
      <c r="J2081" t="s">
        <v>23</v>
      </c>
      <c r="K2081" t="s">
        <v>24</v>
      </c>
      <c r="L2081" t="s">
        <v>35</v>
      </c>
      <c r="M2081" t="s">
        <v>31</v>
      </c>
      <c r="N2081" t="s">
        <v>27</v>
      </c>
      <c r="O2081" t="s">
        <v>27</v>
      </c>
    </row>
    <row r="2082" spans="1:15" x14ac:dyDescent="0.3">
      <c r="A2082">
        <v>2080</v>
      </c>
      <c r="B2082">
        <v>43548.545543981483</v>
      </c>
      <c r="C2082">
        <v>43548.552858796298</v>
      </c>
      <c r="D2082">
        <v>0</v>
      </c>
      <c r="E2082">
        <v>2</v>
      </c>
      <c r="F2082">
        <v>9</v>
      </c>
      <c r="G2082">
        <v>0</v>
      </c>
      <c r="H2082">
        <v>0</v>
      </c>
      <c r="I2082">
        <v>12.3</v>
      </c>
      <c r="J2082" t="s">
        <v>23</v>
      </c>
      <c r="K2082" t="s">
        <v>28</v>
      </c>
      <c r="L2082" t="s">
        <v>68</v>
      </c>
      <c r="M2082" t="s">
        <v>92</v>
      </c>
      <c r="N2082" t="s">
        <v>27</v>
      </c>
      <c r="O2082" t="s">
        <v>67</v>
      </c>
    </row>
    <row r="2083" spans="1:15" x14ac:dyDescent="0.3">
      <c r="A2083">
        <v>2081</v>
      </c>
      <c r="B2083">
        <v>43530.507523148146</v>
      </c>
      <c r="C2083">
        <v>43530.524930555555</v>
      </c>
      <c r="D2083">
        <v>1</v>
      </c>
      <c r="E2083">
        <v>1.17</v>
      </c>
      <c r="F2083">
        <v>15</v>
      </c>
      <c r="G2083">
        <v>3.66</v>
      </c>
      <c r="H2083">
        <v>0</v>
      </c>
      <c r="I2083">
        <v>21.96</v>
      </c>
      <c r="J2083" t="s">
        <v>23</v>
      </c>
      <c r="K2083" t="s">
        <v>24</v>
      </c>
      <c r="L2083" t="s">
        <v>38</v>
      </c>
      <c r="M2083" t="s">
        <v>58</v>
      </c>
      <c r="N2083" t="s">
        <v>27</v>
      </c>
      <c r="O2083" t="s">
        <v>27</v>
      </c>
    </row>
    <row r="2084" spans="1:15" x14ac:dyDescent="0.3">
      <c r="A2084">
        <v>2082</v>
      </c>
      <c r="B2084">
        <v>43530.964131944442</v>
      </c>
      <c r="C2084">
        <v>43530.972071759257</v>
      </c>
      <c r="D2084">
        <v>2</v>
      </c>
      <c r="E2084">
        <v>1.72</v>
      </c>
      <c r="F2084">
        <v>9.5</v>
      </c>
      <c r="G2084">
        <v>2</v>
      </c>
      <c r="H2084">
        <v>0</v>
      </c>
      <c r="I2084">
        <v>15.3</v>
      </c>
      <c r="J2084" t="s">
        <v>23</v>
      </c>
      <c r="K2084" t="s">
        <v>24</v>
      </c>
      <c r="L2084" t="s">
        <v>71</v>
      </c>
      <c r="M2084" t="s">
        <v>75</v>
      </c>
      <c r="N2084" t="s">
        <v>27</v>
      </c>
      <c r="O2084" t="s">
        <v>27</v>
      </c>
    </row>
    <row r="2085" spans="1:15" x14ac:dyDescent="0.3">
      <c r="A2085">
        <v>2083</v>
      </c>
      <c r="B2085">
        <v>43548.769143518519</v>
      </c>
      <c r="C2085">
        <v>43548.772175925929</v>
      </c>
      <c r="D2085">
        <v>1</v>
      </c>
      <c r="E2085">
        <v>0.69</v>
      </c>
      <c r="F2085">
        <v>5</v>
      </c>
      <c r="G2085">
        <v>2.08</v>
      </c>
      <c r="H2085">
        <v>0</v>
      </c>
      <c r="I2085">
        <v>10.38</v>
      </c>
      <c r="J2085" t="s">
        <v>23</v>
      </c>
      <c r="K2085" t="s">
        <v>24</v>
      </c>
      <c r="L2085" t="s">
        <v>26</v>
      </c>
      <c r="M2085" t="s">
        <v>41</v>
      </c>
      <c r="N2085" t="s">
        <v>27</v>
      </c>
      <c r="O2085" t="s">
        <v>27</v>
      </c>
    </row>
    <row r="2086" spans="1:15" x14ac:dyDescent="0.3">
      <c r="A2086">
        <v>2084</v>
      </c>
      <c r="B2086">
        <v>43547.546724537038</v>
      </c>
      <c r="C2086">
        <v>43547.553807870368</v>
      </c>
      <c r="D2086">
        <v>4</v>
      </c>
      <c r="E2086">
        <v>1.5</v>
      </c>
      <c r="F2086">
        <v>8.5</v>
      </c>
      <c r="G2086">
        <v>3</v>
      </c>
      <c r="H2086">
        <v>0</v>
      </c>
      <c r="I2086">
        <v>14.8</v>
      </c>
      <c r="J2086" t="s">
        <v>23</v>
      </c>
      <c r="K2086" t="s">
        <v>24</v>
      </c>
      <c r="L2086" t="s">
        <v>71</v>
      </c>
      <c r="M2086" t="s">
        <v>38</v>
      </c>
      <c r="N2086" t="s">
        <v>27</v>
      </c>
      <c r="O2086" t="s">
        <v>27</v>
      </c>
    </row>
    <row r="2087" spans="1:15" x14ac:dyDescent="0.3">
      <c r="A2087">
        <v>2085</v>
      </c>
      <c r="B2087">
        <v>43550.634791666664</v>
      </c>
      <c r="C2087">
        <v>43550.657210648147</v>
      </c>
      <c r="D2087">
        <v>1</v>
      </c>
      <c r="E2087">
        <v>10.44</v>
      </c>
      <c r="F2087">
        <v>32</v>
      </c>
      <c r="G2087">
        <v>0</v>
      </c>
      <c r="H2087">
        <v>5.76</v>
      </c>
      <c r="I2087">
        <v>38.56</v>
      </c>
      <c r="J2087" t="s">
        <v>23</v>
      </c>
      <c r="K2087" t="s">
        <v>24</v>
      </c>
      <c r="L2087" t="s">
        <v>79</v>
      </c>
      <c r="M2087" t="s">
        <v>170</v>
      </c>
      <c r="N2087" t="s">
        <v>27</v>
      </c>
      <c r="O2087" t="s">
        <v>85</v>
      </c>
    </row>
    <row r="2088" spans="1:15" x14ac:dyDescent="0.3">
      <c r="A2088">
        <v>2086</v>
      </c>
      <c r="B2088">
        <v>43539.723854166667</v>
      </c>
      <c r="C2088">
        <v>43539.734571759262</v>
      </c>
      <c r="D2088">
        <v>1</v>
      </c>
      <c r="E2088">
        <v>1.27</v>
      </c>
      <c r="F2088">
        <v>10.5</v>
      </c>
      <c r="G2088">
        <v>0</v>
      </c>
      <c r="H2088">
        <v>0</v>
      </c>
      <c r="I2088">
        <v>14.8</v>
      </c>
      <c r="J2088" t="s">
        <v>23</v>
      </c>
      <c r="K2088" t="s">
        <v>28</v>
      </c>
      <c r="L2088" t="s">
        <v>68</v>
      </c>
      <c r="M2088" t="s">
        <v>80</v>
      </c>
      <c r="N2088" t="s">
        <v>27</v>
      </c>
      <c r="O2088" t="s">
        <v>27</v>
      </c>
    </row>
    <row r="2089" spans="1:15" x14ac:dyDescent="0.3">
      <c r="A2089">
        <v>2087</v>
      </c>
      <c r="B2089">
        <v>43538.326643518521</v>
      </c>
      <c r="C2089">
        <v>43538.329247685186</v>
      </c>
      <c r="D2089">
        <v>1</v>
      </c>
      <c r="E2089">
        <v>0.9</v>
      </c>
      <c r="F2089">
        <v>5</v>
      </c>
      <c r="G2089">
        <v>0</v>
      </c>
      <c r="H2089">
        <v>0</v>
      </c>
      <c r="I2089">
        <v>8.3000000000000007</v>
      </c>
      <c r="J2089" t="s">
        <v>23</v>
      </c>
      <c r="K2089" t="s">
        <v>28</v>
      </c>
      <c r="L2089" t="s">
        <v>29</v>
      </c>
      <c r="M2089" t="s">
        <v>50</v>
      </c>
      <c r="N2089" t="s">
        <v>27</v>
      </c>
      <c r="O2089" t="s">
        <v>27</v>
      </c>
    </row>
    <row r="2090" spans="1:15" x14ac:dyDescent="0.3">
      <c r="A2090">
        <v>2088</v>
      </c>
      <c r="B2090">
        <v>43536.938391203701</v>
      </c>
      <c r="C2090">
        <v>43536.940555555557</v>
      </c>
      <c r="D2090">
        <v>3</v>
      </c>
      <c r="E2090">
        <v>1.1599999999999999</v>
      </c>
      <c r="F2090">
        <v>5</v>
      </c>
      <c r="G2090">
        <v>1.76</v>
      </c>
      <c r="H2090">
        <v>0</v>
      </c>
      <c r="I2090">
        <v>10.56</v>
      </c>
      <c r="J2090" t="s">
        <v>23</v>
      </c>
      <c r="K2090" t="s">
        <v>24</v>
      </c>
      <c r="L2090" t="s">
        <v>79</v>
      </c>
      <c r="M2090" t="s">
        <v>70</v>
      </c>
      <c r="N2090" t="s">
        <v>27</v>
      </c>
      <c r="O2090" t="s">
        <v>27</v>
      </c>
    </row>
    <row r="2091" spans="1:15" x14ac:dyDescent="0.3">
      <c r="A2091">
        <v>2089</v>
      </c>
      <c r="B2091">
        <v>43536.681574074071</v>
      </c>
      <c r="C2091">
        <v>43536.69699074074</v>
      </c>
      <c r="D2091">
        <v>1</v>
      </c>
      <c r="E2091">
        <v>5.69</v>
      </c>
      <c r="F2091">
        <v>21</v>
      </c>
      <c r="G2091">
        <v>0</v>
      </c>
      <c r="H2091">
        <v>0</v>
      </c>
      <c r="I2091">
        <v>22.8</v>
      </c>
      <c r="J2091" t="s">
        <v>23</v>
      </c>
      <c r="K2091" t="s">
        <v>28</v>
      </c>
      <c r="L2091" t="s">
        <v>73</v>
      </c>
      <c r="N2091" t="s">
        <v>46</v>
      </c>
    </row>
    <row r="2092" spans="1:15" x14ac:dyDescent="0.3">
      <c r="A2092">
        <v>2090</v>
      </c>
      <c r="B2092">
        <v>43539.411678240744</v>
      </c>
      <c r="C2092">
        <v>43539.431377314817</v>
      </c>
      <c r="D2092">
        <v>1</v>
      </c>
      <c r="E2092">
        <v>3.18</v>
      </c>
      <c r="F2092">
        <v>18</v>
      </c>
      <c r="G2092">
        <v>0</v>
      </c>
      <c r="H2092">
        <v>0</v>
      </c>
      <c r="I2092">
        <v>21.3</v>
      </c>
      <c r="J2092" t="s">
        <v>23</v>
      </c>
      <c r="K2092" t="s">
        <v>28</v>
      </c>
      <c r="L2092" t="s">
        <v>70</v>
      </c>
      <c r="M2092" t="s">
        <v>55</v>
      </c>
      <c r="N2092" t="s">
        <v>27</v>
      </c>
      <c r="O2092" t="s">
        <v>27</v>
      </c>
    </row>
    <row r="2093" spans="1:15" x14ac:dyDescent="0.3">
      <c r="A2093">
        <v>2091</v>
      </c>
      <c r="B2093">
        <v>43541.802002314813</v>
      </c>
      <c r="C2093">
        <v>43541.810833333337</v>
      </c>
      <c r="D2093">
        <v>1</v>
      </c>
      <c r="E2093">
        <v>3.3</v>
      </c>
      <c r="F2093">
        <v>12.5</v>
      </c>
      <c r="G2093">
        <v>3</v>
      </c>
      <c r="H2093">
        <v>0</v>
      </c>
      <c r="I2093">
        <v>18.8</v>
      </c>
      <c r="J2093" t="s">
        <v>23</v>
      </c>
      <c r="K2093" t="s">
        <v>24</v>
      </c>
      <c r="L2093" t="s">
        <v>52</v>
      </c>
      <c r="M2093" t="s">
        <v>50</v>
      </c>
      <c r="N2093" t="s">
        <v>27</v>
      </c>
      <c r="O2093" t="s">
        <v>27</v>
      </c>
    </row>
    <row r="2094" spans="1:15" x14ac:dyDescent="0.3">
      <c r="A2094">
        <v>2092</v>
      </c>
      <c r="B2094">
        <v>43553.508472222224</v>
      </c>
      <c r="C2094">
        <v>43553.512569444443</v>
      </c>
      <c r="D2094">
        <v>1</v>
      </c>
      <c r="E2094">
        <v>1.07</v>
      </c>
      <c r="F2094">
        <v>6.5</v>
      </c>
      <c r="G2094">
        <v>1</v>
      </c>
      <c r="H2094">
        <v>0</v>
      </c>
      <c r="I2094">
        <v>10.8</v>
      </c>
      <c r="J2094" t="s">
        <v>23</v>
      </c>
      <c r="K2094" t="s">
        <v>24</v>
      </c>
      <c r="L2094" t="s">
        <v>29</v>
      </c>
      <c r="M2094" t="s">
        <v>79</v>
      </c>
      <c r="N2094" t="s">
        <v>27</v>
      </c>
      <c r="O2094" t="s">
        <v>27</v>
      </c>
    </row>
    <row r="2095" spans="1:15" x14ac:dyDescent="0.3">
      <c r="A2095">
        <v>2093</v>
      </c>
      <c r="B2095">
        <v>43547.779444444444</v>
      </c>
      <c r="C2095">
        <v>43547.784074074072</v>
      </c>
      <c r="D2095">
        <v>1</v>
      </c>
      <c r="E2095">
        <v>1.1000000000000001</v>
      </c>
      <c r="F2095">
        <v>6</v>
      </c>
      <c r="G2095">
        <v>0</v>
      </c>
      <c r="H2095">
        <v>0</v>
      </c>
      <c r="I2095">
        <v>9.3000000000000007</v>
      </c>
      <c r="J2095" t="s">
        <v>23</v>
      </c>
      <c r="K2095" t="s">
        <v>28</v>
      </c>
      <c r="L2095" t="s">
        <v>57</v>
      </c>
      <c r="M2095" t="s">
        <v>79</v>
      </c>
      <c r="N2095" t="s">
        <v>27</v>
      </c>
      <c r="O2095" t="s">
        <v>27</v>
      </c>
    </row>
    <row r="2096" spans="1:15" x14ac:dyDescent="0.3">
      <c r="A2096">
        <v>2094</v>
      </c>
      <c r="B2096">
        <v>43532.906666666669</v>
      </c>
      <c r="C2096">
        <v>43532.924930555557</v>
      </c>
      <c r="D2096">
        <v>4</v>
      </c>
      <c r="E2096">
        <v>5.2</v>
      </c>
      <c r="F2096">
        <v>21</v>
      </c>
      <c r="G2096">
        <v>4.96</v>
      </c>
      <c r="H2096">
        <v>0</v>
      </c>
      <c r="I2096">
        <v>29.76</v>
      </c>
      <c r="J2096" t="s">
        <v>23</v>
      </c>
      <c r="K2096" t="s">
        <v>24</v>
      </c>
      <c r="L2096" t="s">
        <v>38</v>
      </c>
      <c r="M2096" t="s">
        <v>155</v>
      </c>
      <c r="N2096" t="s">
        <v>27</v>
      </c>
      <c r="O2096" t="s">
        <v>46</v>
      </c>
    </row>
    <row r="2097" spans="1:15" x14ac:dyDescent="0.3">
      <c r="A2097">
        <v>2095</v>
      </c>
      <c r="B2097">
        <v>43532.014166666668</v>
      </c>
      <c r="C2097">
        <v>43532.023622685185</v>
      </c>
      <c r="D2097">
        <v>2</v>
      </c>
      <c r="E2097">
        <v>2.94</v>
      </c>
      <c r="F2097">
        <v>12</v>
      </c>
      <c r="G2097">
        <v>0</v>
      </c>
      <c r="H2097">
        <v>0</v>
      </c>
      <c r="I2097">
        <v>15.8</v>
      </c>
      <c r="J2097" t="s">
        <v>23</v>
      </c>
      <c r="K2097" t="s">
        <v>28</v>
      </c>
      <c r="L2097" t="s">
        <v>52</v>
      </c>
      <c r="M2097" t="s">
        <v>58</v>
      </c>
      <c r="N2097" t="s">
        <v>27</v>
      </c>
      <c r="O2097" t="s">
        <v>27</v>
      </c>
    </row>
    <row r="2098" spans="1:15" x14ac:dyDescent="0.3">
      <c r="A2098">
        <v>2096</v>
      </c>
      <c r="B2098">
        <v>43540.868622685186</v>
      </c>
      <c r="C2098">
        <v>43540.872384259259</v>
      </c>
      <c r="D2098">
        <v>1</v>
      </c>
      <c r="E2098">
        <v>0.97</v>
      </c>
      <c r="F2098">
        <v>6</v>
      </c>
      <c r="G2098">
        <v>1.96</v>
      </c>
      <c r="H2098">
        <v>0</v>
      </c>
      <c r="I2098">
        <v>11.76</v>
      </c>
      <c r="J2098" t="s">
        <v>23</v>
      </c>
      <c r="K2098" t="s">
        <v>24</v>
      </c>
      <c r="L2098" t="s">
        <v>70</v>
      </c>
      <c r="M2098" t="s">
        <v>79</v>
      </c>
      <c r="N2098" t="s">
        <v>27</v>
      </c>
      <c r="O2098" t="s">
        <v>27</v>
      </c>
    </row>
    <row r="2099" spans="1:15" x14ac:dyDescent="0.3">
      <c r="A2099">
        <v>2097</v>
      </c>
      <c r="B2099">
        <v>43551.33185185185</v>
      </c>
      <c r="C2099">
        <v>43551.338761574072</v>
      </c>
      <c r="D2099">
        <v>1</v>
      </c>
      <c r="E2099">
        <v>1.45</v>
      </c>
      <c r="F2099">
        <v>8.5</v>
      </c>
      <c r="G2099">
        <v>2.36</v>
      </c>
      <c r="H2099">
        <v>0</v>
      </c>
      <c r="I2099">
        <v>14.16</v>
      </c>
      <c r="J2099" t="s">
        <v>23</v>
      </c>
      <c r="K2099" t="s">
        <v>24</v>
      </c>
      <c r="L2099" t="s">
        <v>42</v>
      </c>
      <c r="M2099" t="s">
        <v>79</v>
      </c>
      <c r="N2099" t="s">
        <v>27</v>
      </c>
      <c r="O2099" t="s">
        <v>27</v>
      </c>
    </row>
    <row r="2100" spans="1:15" x14ac:dyDescent="0.3">
      <c r="A2100">
        <v>2098</v>
      </c>
      <c r="B2100">
        <v>43551.950914351852</v>
      </c>
      <c r="C2100">
        <v>43551.956284722219</v>
      </c>
      <c r="D2100">
        <v>1</v>
      </c>
      <c r="E2100">
        <v>1.38</v>
      </c>
      <c r="F2100">
        <v>7</v>
      </c>
      <c r="G2100">
        <v>2.16</v>
      </c>
      <c r="H2100">
        <v>0</v>
      </c>
      <c r="I2100">
        <v>12.96</v>
      </c>
      <c r="J2100" t="s">
        <v>23</v>
      </c>
      <c r="K2100" t="s">
        <v>24</v>
      </c>
      <c r="L2100" t="s">
        <v>35</v>
      </c>
      <c r="M2100" t="s">
        <v>34</v>
      </c>
      <c r="N2100" t="s">
        <v>27</v>
      </c>
      <c r="O2100" t="s">
        <v>27</v>
      </c>
    </row>
    <row r="2101" spans="1:15" x14ac:dyDescent="0.3">
      <c r="A2101">
        <v>2099</v>
      </c>
      <c r="B2101">
        <v>43551.864328703705</v>
      </c>
      <c r="C2101">
        <v>43551.870300925926</v>
      </c>
      <c r="D2101">
        <v>1</v>
      </c>
      <c r="E2101">
        <v>1.49</v>
      </c>
      <c r="F2101">
        <v>8</v>
      </c>
      <c r="G2101">
        <v>2.36</v>
      </c>
      <c r="H2101">
        <v>0</v>
      </c>
      <c r="I2101">
        <v>14.16</v>
      </c>
      <c r="J2101" t="s">
        <v>23</v>
      </c>
      <c r="K2101" t="s">
        <v>24</v>
      </c>
      <c r="L2101" t="s">
        <v>79</v>
      </c>
      <c r="M2101" t="s">
        <v>42</v>
      </c>
      <c r="N2101" t="s">
        <v>27</v>
      </c>
      <c r="O2101" t="s">
        <v>27</v>
      </c>
    </row>
    <row r="2102" spans="1:15" x14ac:dyDescent="0.3">
      <c r="A2102">
        <v>2100</v>
      </c>
      <c r="B2102">
        <v>43541.946226851855</v>
      </c>
      <c r="C2102">
        <v>43541.961504629631</v>
      </c>
      <c r="D2102">
        <v>2</v>
      </c>
      <c r="E2102">
        <v>3.9</v>
      </c>
      <c r="F2102">
        <v>16.5</v>
      </c>
      <c r="G2102">
        <v>0</v>
      </c>
      <c r="H2102">
        <v>0</v>
      </c>
      <c r="I2102">
        <v>20.3</v>
      </c>
      <c r="J2102" t="s">
        <v>23</v>
      </c>
      <c r="K2102" t="s">
        <v>28</v>
      </c>
      <c r="L2102" t="s">
        <v>75</v>
      </c>
      <c r="M2102" t="s">
        <v>51</v>
      </c>
      <c r="N2102" t="s">
        <v>27</v>
      </c>
      <c r="O2102" t="s">
        <v>27</v>
      </c>
    </row>
    <row r="2103" spans="1:15" x14ac:dyDescent="0.3">
      <c r="A2103">
        <v>2101</v>
      </c>
      <c r="B2103">
        <v>43533.457476851851</v>
      </c>
      <c r="C2103">
        <v>43533.459374999999</v>
      </c>
      <c r="D2103">
        <v>1</v>
      </c>
      <c r="E2103">
        <v>0.5</v>
      </c>
      <c r="F2103">
        <v>4</v>
      </c>
      <c r="G2103">
        <v>1.45</v>
      </c>
      <c r="H2103">
        <v>0</v>
      </c>
      <c r="I2103">
        <v>8.75</v>
      </c>
      <c r="J2103" t="s">
        <v>23</v>
      </c>
      <c r="K2103" t="s">
        <v>24</v>
      </c>
      <c r="L2103" t="s">
        <v>83</v>
      </c>
      <c r="M2103" t="s">
        <v>94</v>
      </c>
      <c r="N2103" t="s">
        <v>27</v>
      </c>
      <c r="O2103" t="s">
        <v>27</v>
      </c>
    </row>
    <row r="2104" spans="1:15" x14ac:dyDescent="0.3">
      <c r="A2104">
        <v>2102</v>
      </c>
      <c r="B2104">
        <v>43527.441087962965</v>
      </c>
      <c r="C2104">
        <v>43527.456354166665</v>
      </c>
      <c r="D2104">
        <v>1</v>
      </c>
      <c r="E2104">
        <v>5</v>
      </c>
      <c r="F2104">
        <v>19.5</v>
      </c>
      <c r="G2104">
        <v>0</v>
      </c>
      <c r="H2104">
        <v>0</v>
      </c>
      <c r="I2104">
        <v>22.8</v>
      </c>
      <c r="J2104" t="s">
        <v>23</v>
      </c>
      <c r="K2104" t="s">
        <v>28</v>
      </c>
      <c r="L2104" t="s">
        <v>39</v>
      </c>
      <c r="M2104" t="s">
        <v>77</v>
      </c>
      <c r="N2104" t="s">
        <v>27</v>
      </c>
      <c r="O2104" t="s">
        <v>27</v>
      </c>
    </row>
    <row r="2105" spans="1:15" x14ac:dyDescent="0.3">
      <c r="A2105">
        <v>2103</v>
      </c>
      <c r="B2105">
        <v>43536.895555555559</v>
      </c>
      <c r="C2105">
        <v>43536.907013888886</v>
      </c>
      <c r="D2105">
        <v>2</v>
      </c>
      <c r="E2105">
        <v>2</v>
      </c>
      <c r="F2105">
        <v>11.5</v>
      </c>
      <c r="G2105">
        <v>3.05</v>
      </c>
      <c r="H2105">
        <v>0</v>
      </c>
      <c r="I2105">
        <v>18.350000000000001</v>
      </c>
      <c r="J2105" t="s">
        <v>23</v>
      </c>
      <c r="K2105" t="s">
        <v>24</v>
      </c>
      <c r="L2105" t="s">
        <v>35</v>
      </c>
      <c r="M2105" t="s">
        <v>65</v>
      </c>
      <c r="N2105" t="s">
        <v>27</v>
      </c>
      <c r="O2105" t="s">
        <v>27</v>
      </c>
    </row>
    <row r="2106" spans="1:15" x14ac:dyDescent="0.3">
      <c r="A2106">
        <v>2104</v>
      </c>
      <c r="B2106">
        <v>43527.704571759263</v>
      </c>
      <c r="C2106">
        <v>43527.708472222221</v>
      </c>
      <c r="D2106">
        <v>1</v>
      </c>
      <c r="E2106">
        <v>1.4</v>
      </c>
      <c r="F2106">
        <v>6.5</v>
      </c>
      <c r="G2106">
        <v>1.47</v>
      </c>
      <c r="H2106">
        <v>0</v>
      </c>
      <c r="I2106">
        <v>11.27</v>
      </c>
      <c r="J2106" t="s">
        <v>23</v>
      </c>
      <c r="K2106" t="s">
        <v>24</v>
      </c>
      <c r="L2106" t="s">
        <v>43</v>
      </c>
      <c r="M2106" t="s">
        <v>48</v>
      </c>
      <c r="N2106" t="s">
        <v>27</v>
      </c>
      <c r="O2106" t="s">
        <v>27</v>
      </c>
    </row>
    <row r="2107" spans="1:15" x14ac:dyDescent="0.3">
      <c r="A2107">
        <v>2105</v>
      </c>
      <c r="B2107">
        <v>43542.959328703706</v>
      </c>
      <c r="C2107">
        <v>43542.984918981485</v>
      </c>
      <c r="D2107">
        <v>1</v>
      </c>
      <c r="E2107">
        <v>11.01</v>
      </c>
      <c r="F2107">
        <v>37.5</v>
      </c>
      <c r="G2107">
        <v>8.26</v>
      </c>
      <c r="H2107">
        <v>0</v>
      </c>
      <c r="I2107">
        <v>49.56</v>
      </c>
      <c r="J2107" t="s">
        <v>23</v>
      </c>
      <c r="K2107" t="s">
        <v>24</v>
      </c>
      <c r="L2107" t="s">
        <v>49</v>
      </c>
      <c r="M2107" t="s">
        <v>78</v>
      </c>
      <c r="N2107" t="s">
        <v>27</v>
      </c>
      <c r="O2107" t="s">
        <v>46</v>
      </c>
    </row>
    <row r="2108" spans="1:15" x14ac:dyDescent="0.3">
      <c r="A2108">
        <v>2106</v>
      </c>
      <c r="B2108">
        <v>43553.528796296298</v>
      </c>
      <c r="C2108">
        <v>43553.537893518522</v>
      </c>
      <c r="D2108">
        <v>2</v>
      </c>
      <c r="E2108">
        <v>1.93</v>
      </c>
      <c r="F2108">
        <v>10</v>
      </c>
      <c r="G2108">
        <v>0</v>
      </c>
      <c r="H2108">
        <v>0</v>
      </c>
      <c r="I2108">
        <v>13.3</v>
      </c>
      <c r="J2108" t="s">
        <v>23</v>
      </c>
      <c r="K2108" t="s">
        <v>28</v>
      </c>
      <c r="L2108" t="s">
        <v>29</v>
      </c>
      <c r="M2108" t="s">
        <v>77</v>
      </c>
      <c r="N2108" t="s">
        <v>27</v>
      </c>
      <c r="O2108" t="s">
        <v>27</v>
      </c>
    </row>
    <row r="2109" spans="1:15" x14ac:dyDescent="0.3">
      <c r="A2109">
        <v>2107</v>
      </c>
      <c r="B2109">
        <v>43538.723113425927</v>
      </c>
      <c r="C2109">
        <v>43538.734467592592</v>
      </c>
      <c r="D2109">
        <v>1</v>
      </c>
      <c r="E2109">
        <v>2.7</v>
      </c>
      <c r="F2109">
        <v>13</v>
      </c>
      <c r="G2109">
        <v>0</v>
      </c>
      <c r="H2109">
        <v>0</v>
      </c>
      <c r="I2109">
        <v>17.3</v>
      </c>
      <c r="J2109" t="s">
        <v>23</v>
      </c>
      <c r="K2109" t="s">
        <v>28</v>
      </c>
      <c r="L2109" t="s">
        <v>115</v>
      </c>
      <c r="M2109" t="s">
        <v>94</v>
      </c>
      <c r="N2109" t="s">
        <v>27</v>
      </c>
      <c r="O2109" t="s">
        <v>27</v>
      </c>
    </row>
    <row r="2110" spans="1:15" x14ac:dyDescent="0.3">
      <c r="A2110">
        <v>2108</v>
      </c>
      <c r="B2110">
        <v>43538.893101851849</v>
      </c>
      <c r="C2110">
        <v>43538.91165509259</v>
      </c>
      <c r="D2110">
        <v>4</v>
      </c>
      <c r="E2110">
        <v>7.03</v>
      </c>
      <c r="F2110">
        <v>24</v>
      </c>
      <c r="G2110">
        <v>8.34</v>
      </c>
      <c r="H2110">
        <v>0</v>
      </c>
      <c r="I2110">
        <v>36.14</v>
      </c>
      <c r="J2110" t="s">
        <v>23</v>
      </c>
      <c r="K2110" t="s">
        <v>24</v>
      </c>
      <c r="L2110" t="s">
        <v>38</v>
      </c>
      <c r="M2110" t="s">
        <v>66</v>
      </c>
      <c r="N2110" t="s">
        <v>27</v>
      </c>
      <c r="O2110" t="s">
        <v>67</v>
      </c>
    </row>
    <row r="2111" spans="1:15" x14ac:dyDescent="0.3">
      <c r="A2111">
        <v>2109</v>
      </c>
      <c r="B2111">
        <v>43555.036759259259</v>
      </c>
      <c r="C2111">
        <v>43555.044525462959</v>
      </c>
      <c r="D2111">
        <v>1</v>
      </c>
      <c r="E2111">
        <v>2.2999999999999998</v>
      </c>
      <c r="F2111">
        <v>10.5</v>
      </c>
      <c r="G2111">
        <v>2.85</v>
      </c>
      <c r="H2111">
        <v>0</v>
      </c>
      <c r="I2111">
        <v>17.149999999999999</v>
      </c>
      <c r="J2111" t="s">
        <v>23</v>
      </c>
      <c r="K2111" t="s">
        <v>24</v>
      </c>
      <c r="L2111" t="s">
        <v>29</v>
      </c>
      <c r="M2111" t="s">
        <v>65</v>
      </c>
      <c r="N2111" t="s">
        <v>27</v>
      </c>
      <c r="O2111" t="s">
        <v>27</v>
      </c>
    </row>
    <row r="2112" spans="1:15" x14ac:dyDescent="0.3">
      <c r="A2112">
        <v>2110</v>
      </c>
      <c r="B2112">
        <v>43543.347361111111</v>
      </c>
      <c r="C2112">
        <v>43543.351550925923</v>
      </c>
      <c r="D2112">
        <v>1</v>
      </c>
      <c r="E2112">
        <v>1.1000000000000001</v>
      </c>
      <c r="F2112">
        <v>6</v>
      </c>
      <c r="G2112">
        <v>1.85</v>
      </c>
      <c r="H2112">
        <v>0</v>
      </c>
      <c r="I2112">
        <v>11.15</v>
      </c>
      <c r="J2112" t="s">
        <v>23</v>
      </c>
      <c r="K2112" t="s">
        <v>24</v>
      </c>
      <c r="L2112" t="s">
        <v>29</v>
      </c>
      <c r="M2112" t="s">
        <v>48</v>
      </c>
      <c r="N2112" t="s">
        <v>27</v>
      </c>
      <c r="O2112" t="s">
        <v>27</v>
      </c>
    </row>
    <row r="2113" spans="1:15" x14ac:dyDescent="0.3">
      <c r="A2113">
        <v>2111</v>
      </c>
      <c r="B2113">
        <v>43541.699293981481</v>
      </c>
      <c r="C2113">
        <v>43541.732349537036</v>
      </c>
      <c r="D2113">
        <v>2</v>
      </c>
      <c r="E2113">
        <v>13.7</v>
      </c>
      <c r="F2113">
        <v>44</v>
      </c>
      <c r="G2113">
        <v>11.15</v>
      </c>
      <c r="H2113">
        <v>0</v>
      </c>
      <c r="I2113">
        <v>55.95</v>
      </c>
      <c r="J2113" t="s">
        <v>23</v>
      </c>
      <c r="K2113" t="s">
        <v>24</v>
      </c>
      <c r="L2113" t="s">
        <v>73</v>
      </c>
      <c r="M2113" t="s">
        <v>106</v>
      </c>
      <c r="N2113" t="s">
        <v>46</v>
      </c>
      <c r="O2113" t="s">
        <v>67</v>
      </c>
    </row>
    <row r="2114" spans="1:15" x14ac:dyDescent="0.3">
      <c r="A2114">
        <v>2112</v>
      </c>
      <c r="B2114">
        <v>43536.757534722223</v>
      </c>
      <c r="C2114">
        <v>43536.780891203707</v>
      </c>
      <c r="D2114">
        <v>1</v>
      </c>
      <c r="E2114">
        <v>8.3000000000000007</v>
      </c>
      <c r="F2114">
        <v>28.5</v>
      </c>
      <c r="G2114">
        <v>2.2000000000000002</v>
      </c>
      <c r="H2114">
        <v>0</v>
      </c>
      <c r="I2114">
        <v>35</v>
      </c>
      <c r="J2114" t="s">
        <v>23</v>
      </c>
      <c r="K2114" t="s">
        <v>24</v>
      </c>
      <c r="L2114" t="s">
        <v>64</v>
      </c>
      <c r="M2114" t="s">
        <v>69</v>
      </c>
      <c r="N2114" t="s">
        <v>27</v>
      </c>
      <c r="O2114" t="s">
        <v>27</v>
      </c>
    </row>
    <row r="2115" spans="1:15" x14ac:dyDescent="0.3">
      <c r="A2115">
        <v>2113</v>
      </c>
      <c r="B2115">
        <v>43552.920601851853</v>
      </c>
      <c r="C2115">
        <v>43552.926365740743</v>
      </c>
      <c r="D2115">
        <v>1</v>
      </c>
      <c r="E2115">
        <v>1.38</v>
      </c>
      <c r="F2115">
        <v>7.5</v>
      </c>
      <c r="G2115">
        <v>2.2599999999999998</v>
      </c>
      <c r="H2115">
        <v>0</v>
      </c>
      <c r="I2115">
        <v>13.56</v>
      </c>
      <c r="J2115" t="s">
        <v>23</v>
      </c>
      <c r="K2115" t="s">
        <v>24</v>
      </c>
      <c r="L2115" t="s">
        <v>76</v>
      </c>
      <c r="M2115" t="s">
        <v>54</v>
      </c>
      <c r="N2115" t="s">
        <v>27</v>
      </c>
      <c r="O2115" t="s">
        <v>27</v>
      </c>
    </row>
    <row r="2116" spans="1:15" x14ac:dyDescent="0.3">
      <c r="A2116">
        <v>2114</v>
      </c>
      <c r="B2116">
        <v>43541.697939814818</v>
      </c>
      <c r="C2116">
        <v>43541.710011574076</v>
      </c>
      <c r="D2116">
        <v>2</v>
      </c>
      <c r="E2116">
        <v>2.73</v>
      </c>
      <c r="F2116">
        <v>13.5</v>
      </c>
      <c r="G2116">
        <v>3.36</v>
      </c>
      <c r="H2116">
        <v>0</v>
      </c>
      <c r="I2116">
        <v>20.16</v>
      </c>
      <c r="J2116" t="s">
        <v>23</v>
      </c>
      <c r="K2116" t="s">
        <v>24</v>
      </c>
      <c r="L2116" t="s">
        <v>52</v>
      </c>
      <c r="M2116" t="s">
        <v>29</v>
      </c>
      <c r="N2116" t="s">
        <v>27</v>
      </c>
      <c r="O2116" t="s">
        <v>27</v>
      </c>
    </row>
    <row r="2117" spans="1:15" x14ac:dyDescent="0.3">
      <c r="A2117">
        <v>2115</v>
      </c>
      <c r="B2117">
        <v>43532.482060185182</v>
      </c>
      <c r="C2117">
        <v>43532.506504629629</v>
      </c>
      <c r="D2117">
        <v>1</v>
      </c>
      <c r="E2117">
        <v>13.29</v>
      </c>
      <c r="F2117">
        <v>39.5</v>
      </c>
      <c r="G2117">
        <v>9.7100000000000009</v>
      </c>
      <c r="H2117">
        <v>5.76</v>
      </c>
      <c r="I2117">
        <v>58.27</v>
      </c>
      <c r="J2117" t="s">
        <v>23</v>
      </c>
      <c r="K2117" t="s">
        <v>24</v>
      </c>
      <c r="L2117" t="s">
        <v>44</v>
      </c>
      <c r="M2117" t="s">
        <v>72</v>
      </c>
      <c r="N2117" t="s">
        <v>46</v>
      </c>
      <c r="O2117" t="s">
        <v>27</v>
      </c>
    </row>
    <row r="2118" spans="1:15" x14ac:dyDescent="0.3">
      <c r="A2118">
        <v>2116</v>
      </c>
      <c r="B2118">
        <v>43534.363854166666</v>
      </c>
      <c r="C2118">
        <v>43534.366238425922</v>
      </c>
      <c r="D2118">
        <v>1</v>
      </c>
      <c r="E2118">
        <v>0.84</v>
      </c>
      <c r="F2118">
        <v>5</v>
      </c>
      <c r="G2118">
        <v>2</v>
      </c>
      <c r="H2118">
        <v>0</v>
      </c>
      <c r="I2118">
        <v>10.3</v>
      </c>
      <c r="J2118" t="s">
        <v>23</v>
      </c>
      <c r="K2118" t="s">
        <v>24</v>
      </c>
      <c r="L2118" t="s">
        <v>51</v>
      </c>
      <c r="M2118" t="s">
        <v>52</v>
      </c>
      <c r="N2118" t="s">
        <v>27</v>
      </c>
      <c r="O2118" t="s">
        <v>27</v>
      </c>
    </row>
    <row r="2119" spans="1:15" x14ac:dyDescent="0.3">
      <c r="A2119">
        <v>2117</v>
      </c>
      <c r="B2119">
        <v>43547.016701388886</v>
      </c>
      <c r="C2119">
        <v>43547.022164351853</v>
      </c>
      <c r="D2119">
        <v>1</v>
      </c>
      <c r="E2119">
        <v>1.01</v>
      </c>
      <c r="F2119">
        <v>7</v>
      </c>
      <c r="G2119">
        <v>0</v>
      </c>
      <c r="H2119">
        <v>0</v>
      </c>
      <c r="I2119">
        <v>10.8</v>
      </c>
      <c r="J2119" t="s">
        <v>23</v>
      </c>
      <c r="K2119" t="s">
        <v>28</v>
      </c>
      <c r="L2119" t="s">
        <v>38</v>
      </c>
      <c r="M2119" t="s">
        <v>64</v>
      </c>
      <c r="N2119" t="s">
        <v>27</v>
      </c>
      <c r="O2119" t="s">
        <v>27</v>
      </c>
    </row>
    <row r="2120" spans="1:15" x14ac:dyDescent="0.3">
      <c r="A2120">
        <v>2118</v>
      </c>
      <c r="B2120">
        <v>43554.592280092591</v>
      </c>
      <c r="C2120">
        <v>43554.597314814811</v>
      </c>
      <c r="D2120">
        <v>1</v>
      </c>
      <c r="E2120">
        <v>0.8</v>
      </c>
      <c r="F2120">
        <v>6.5</v>
      </c>
      <c r="G2120">
        <v>1.96</v>
      </c>
      <c r="H2120">
        <v>0</v>
      </c>
      <c r="I2120">
        <v>11.76</v>
      </c>
      <c r="J2120" t="s">
        <v>23</v>
      </c>
      <c r="K2120" t="s">
        <v>24</v>
      </c>
      <c r="L2120" t="s">
        <v>71</v>
      </c>
      <c r="M2120" t="s">
        <v>52</v>
      </c>
      <c r="N2120" t="s">
        <v>27</v>
      </c>
      <c r="O2120" t="s">
        <v>27</v>
      </c>
    </row>
    <row r="2121" spans="1:15" x14ac:dyDescent="0.3">
      <c r="A2121">
        <v>2119</v>
      </c>
      <c r="B2121">
        <v>43532.883275462962</v>
      </c>
      <c r="C2121">
        <v>43532.893530092595</v>
      </c>
      <c r="D2121">
        <v>1</v>
      </c>
      <c r="E2121">
        <v>1.97</v>
      </c>
      <c r="F2121">
        <v>11</v>
      </c>
      <c r="G2121">
        <v>2.96</v>
      </c>
      <c r="H2121">
        <v>0</v>
      </c>
      <c r="I2121">
        <v>17.760000000000002</v>
      </c>
      <c r="J2121" t="s">
        <v>23</v>
      </c>
      <c r="K2121" t="s">
        <v>24</v>
      </c>
      <c r="L2121" t="s">
        <v>72</v>
      </c>
      <c r="M2121" t="s">
        <v>38</v>
      </c>
      <c r="N2121" t="s">
        <v>27</v>
      </c>
      <c r="O2121" t="s">
        <v>27</v>
      </c>
    </row>
    <row r="2122" spans="1:15" x14ac:dyDescent="0.3">
      <c r="A2122">
        <v>2120</v>
      </c>
      <c r="B2122">
        <v>43537.722256944442</v>
      </c>
      <c r="C2122">
        <v>43537.727523148147</v>
      </c>
      <c r="D2122">
        <v>4</v>
      </c>
      <c r="E2122">
        <v>0.8</v>
      </c>
      <c r="F2122">
        <v>6.5</v>
      </c>
      <c r="G2122">
        <v>2.15</v>
      </c>
      <c r="H2122">
        <v>0</v>
      </c>
      <c r="I2122">
        <v>12.95</v>
      </c>
      <c r="J2122" t="s">
        <v>23</v>
      </c>
      <c r="K2122" t="s">
        <v>24</v>
      </c>
      <c r="L2122" t="s">
        <v>35</v>
      </c>
      <c r="M2122" t="s">
        <v>34</v>
      </c>
      <c r="N2122" t="s">
        <v>27</v>
      </c>
      <c r="O2122" t="s">
        <v>27</v>
      </c>
    </row>
    <row r="2123" spans="1:15" x14ac:dyDescent="0.3">
      <c r="A2123">
        <v>2121</v>
      </c>
      <c r="B2123">
        <v>43537.411527777775</v>
      </c>
      <c r="C2123">
        <v>43537.416597222225</v>
      </c>
      <c r="D2123">
        <v>1</v>
      </c>
      <c r="E2123">
        <v>1.05</v>
      </c>
      <c r="F2123">
        <v>6.5</v>
      </c>
      <c r="G2123">
        <v>1.5</v>
      </c>
      <c r="H2123">
        <v>0</v>
      </c>
      <c r="I2123">
        <v>11.3</v>
      </c>
      <c r="J2123" t="s">
        <v>23</v>
      </c>
      <c r="K2123" t="s">
        <v>24</v>
      </c>
      <c r="L2123" t="s">
        <v>59</v>
      </c>
      <c r="M2123" t="s">
        <v>71</v>
      </c>
      <c r="N2123" t="s">
        <v>27</v>
      </c>
      <c r="O2123" t="s">
        <v>27</v>
      </c>
    </row>
    <row r="2124" spans="1:15" x14ac:dyDescent="0.3">
      <c r="A2124">
        <v>2122</v>
      </c>
      <c r="B2124">
        <v>43532.028148148151</v>
      </c>
      <c r="C2124">
        <v>43532.04991898148</v>
      </c>
      <c r="D2124">
        <v>1</v>
      </c>
      <c r="E2124">
        <v>15.51</v>
      </c>
      <c r="F2124">
        <v>44</v>
      </c>
      <c r="G2124">
        <v>16.27</v>
      </c>
      <c r="H2124">
        <v>17.28</v>
      </c>
      <c r="I2124">
        <v>81.349999999999994</v>
      </c>
      <c r="J2124" t="s">
        <v>23</v>
      </c>
      <c r="K2124" t="s">
        <v>24</v>
      </c>
      <c r="L2124" t="s">
        <v>68</v>
      </c>
      <c r="M2124" t="s">
        <v>171</v>
      </c>
      <c r="N2124" t="s">
        <v>27</v>
      </c>
      <c r="O2124" t="s">
        <v>172</v>
      </c>
    </row>
    <row r="2125" spans="1:15" x14ac:dyDescent="0.3">
      <c r="A2125">
        <v>2123</v>
      </c>
      <c r="B2125">
        <v>43554.099606481483</v>
      </c>
      <c r="C2125">
        <v>43554.105243055557</v>
      </c>
      <c r="D2125">
        <v>1</v>
      </c>
      <c r="E2125">
        <v>2.64</v>
      </c>
      <c r="F2125">
        <v>10</v>
      </c>
      <c r="G2125">
        <v>2.76</v>
      </c>
      <c r="H2125">
        <v>0</v>
      </c>
      <c r="I2125">
        <v>16.559999999999999</v>
      </c>
      <c r="J2125" t="s">
        <v>23</v>
      </c>
      <c r="K2125" t="s">
        <v>24</v>
      </c>
      <c r="L2125" t="s">
        <v>68</v>
      </c>
      <c r="M2125" t="s">
        <v>52</v>
      </c>
      <c r="N2125" t="s">
        <v>27</v>
      </c>
      <c r="O2125" t="s">
        <v>27</v>
      </c>
    </row>
    <row r="2126" spans="1:15" x14ac:dyDescent="0.3">
      <c r="A2126">
        <v>2124</v>
      </c>
      <c r="B2126">
        <v>43543.991006944445</v>
      </c>
      <c r="C2126">
        <v>43544.021226851852</v>
      </c>
      <c r="D2126">
        <v>1</v>
      </c>
      <c r="E2126">
        <v>16.57</v>
      </c>
      <c r="F2126">
        <v>46.01</v>
      </c>
      <c r="G2126">
        <v>0</v>
      </c>
      <c r="H2126">
        <v>0</v>
      </c>
      <c r="I2126">
        <v>46.81</v>
      </c>
      <c r="J2126" t="s">
        <v>23</v>
      </c>
      <c r="K2126" t="s">
        <v>24</v>
      </c>
      <c r="L2126" t="s">
        <v>65</v>
      </c>
      <c r="M2126" t="s">
        <v>173</v>
      </c>
      <c r="N2126" t="s">
        <v>27</v>
      </c>
      <c r="O2126" t="s">
        <v>67</v>
      </c>
    </row>
    <row r="2127" spans="1:15" x14ac:dyDescent="0.3">
      <c r="A2127">
        <v>2125</v>
      </c>
      <c r="B2127">
        <v>43539.37122685185</v>
      </c>
      <c r="C2127">
        <v>43539.375277777777</v>
      </c>
      <c r="D2127">
        <v>1</v>
      </c>
      <c r="E2127">
        <v>1.02</v>
      </c>
      <c r="F2127">
        <v>5.5</v>
      </c>
      <c r="G2127">
        <v>0</v>
      </c>
      <c r="H2127">
        <v>0</v>
      </c>
      <c r="I2127">
        <v>8.8000000000000007</v>
      </c>
      <c r="J2127" t="s">
        <v>23</v>
      </c>
      <c r="K2127" t="s">
        <v>28</v>
      </c>
      <c r="L2127" t="s">
        <v>56</v>
      </c>
      <c r="M2127" t="s">
        <v>26</v>
      </c>
      <c r="N2127" t="s">
        <v>27</v>
      </c>
      <c r="O2127" t="s">
        <v>27</v>
      </c>
    </row>
    <row r="2128" spans="1:15" x14ac:dyDescent="0.3">
      <c r="A2128">
        <v>2126</v>
      </c>
      <c r="B2128">
        <v>43537.705555555556</v>
      </c>
      <c r="C2128">
        <v>43537.718530092592</v>
      </c>
      <c r="D2128">
        <v>1</v>
      </c>
      <c r="E2128">
        <v>3.49</v>
      </c>
      <c r="F2128">
        <v>15</v>
      </c>
      <c r="G2128">
        <v>0</v>
      </c>
      <c r="H2128">
        <v>0</v>
      </c>
      <c r="I2128">
        <v>16.8</v>
      </c>
      <c r="J2128" t="s">
        <v>23</v>
      </c>
      <c r="K2128" t="s">
        <v>24</v>
      </c>
      <c r="L2128" t="s">
        <v>52</v>
      </c>
      <c r="M2128" t="s">
        <v>37</v>
      </c>
      <c r="N2128" t="s">
        <v>27</v>
      </c>
      <c r="O2128" t="s">
        <v>27</v>
      </c>
    </row>
    <row r="2129" spans="1:15" x14ac:dyDescent="0.3">
      <c r="A2129">
        <v>2127</v>
      </c>
      <c r="B2129">
        <v>43541.785243055558</v>
      </c>
      <c r="C2129">
        <v>43541.787581018521</v>
      </c>
      <c r="D2129">
        <v>3</v>
      </c>
      <c r="E2129">
        <v>0.8</v>
      </c>
      <c r="F2129">
        <v>4.5</v>
      </c>
      <c r="G2129">
        <v>0</v>
      </c>
      <c r="H2129">
        <v>0</v>
      </c>
      <c r="I2129">
        <v>7.8</v>
      </c>
      <c r="J2129" t="s">
        <v>23</v>
      </c>
      <c r="K2129" t="s">
        <v>28</v>
      </c>
      <c r="L2129" t="s">
        <v>77</v>
      </c>
      <c r="M2129" t="s">
        <v>70</v>
      </c>
      <c r="N2129" t="s">
        <v>27</v>
      </c>
      <c r="O2129" t="s">
        <v>27</v>
      </c>
    </row>
    <row r="2130" spans="1:15" x14ac:dyDescent="0.3">
      <c r="A2130">
        <v>2128</v>
      </c>
      <c r="B2130">
        <v>43532.984861111108</v>
      </c>
      <c r="C2130">
        <v>43532.988402777781</v>
      </c>
      <c r="D2130">
        <v>1</v>
      </c>
      <c r="E2130">
        <v>1.1299999999999999</v>
      </c>
      <c r="F2130">
        <v>5.5</v>
      </c>
      <c r="G2130">
        <v>0</v>
      </c>
      <c r="H2130">
        <v>0</v>
      </c>
      <c r="I2130">
        <v>9.3000000000000007</v>
      </c>
      <c r="J2130" t="s">
        <v>23</v>
      </c>
      <c r="K2130" t="s">
        <v>28</v>
      </c>
      <c r="L2130" t="s">
        <v>55</v>
      </c>
      <c r="M2130" t="s">
        <v>52</v>
      </c>
      <c r="N2130" t="s">
        <v>27</v>
      </c>
      <c r="O2130" t="s">
        <v>27</v>
      </c>
    </row>
    <row r="2131" spans="1:15" x14ac:dyDescent="0.3">
      <c r="A2131">
        <v>2129</v>
      </c>
      <c r="B2131">
        <v>43541.310335648152</v>
      </c>
      <c r="C2131">
        <v>43541.315729166665</v>
      </c>
      <c r="D2131">
        <v>1</v>
      </c>
      <c r="E2131">
        <v>1.67</v>
      </c>
      <c r="F2131">
        <v>8</v>
      </c>
      <c r="G2131">
        <v>0</v>
      </c>
      <c r="H2131">
        <v>0</v>
      </c>
      <c r="I2131">
        <v>11.3</v>
      </c>
      <c r="J2131" t="s">
        <v>23</v>
      </c>
      <c r="K2131" t="s">
        <v>28</v>
      </c>
      <c r="L2131" t="s">
        <v>34</v>
      </c>
      <c r="M2131" t="s">
        <v>79</v>
      </c>
      <c r="N2131" t="s">
        <v>27</v>
      </c>
      <c r="O2131" t="s">
        <v>27</v>
      </c>
    </row>
    <row r="2132" spans="1:15" x14ac:dyDescent="0.3">
      <c r="A2132">
        <v>2130</v>
      </c>
      <c r="B2132">
        <v>43555.893437500003</v>
      </c>
      <c r="C2132">
        <v>43555.900185185186</v>
      </c>
      <c r="D2132">
        <v>1</v>
      </c>
      <c r="E2132">
        <v>1.7</v>
      </c>
      <c r="F2132">
        <v>8.5</v>
      </c>
      <c r="G2132">
        <v>3.05</v>
      </c>
      <c r="H2132">
        <v>0</v>
      </c>
      <c r="I2132">
        <v>15.35</v>
      </c>
      <c r="J2132" t="s">
        <v>23</v>
      </c>
      <c r="K2132" t="s">
        <v>24</v>
      </c>
      <c r="L2132" t="s">
        <v>71</v>
      </c>
      <c r="M2132" t="s">
        <v>83</v>
      </c>
      <c r="N2132" t="s">
        <v>27</v>
      </c>
      <c r="O2132" t="s">
        <v>27</v>
      </c>
    </row>
    <row r="2133" spans="1:15" x14ac:dyDescent="0.3">
      <c r="A2133">
        <v>2131</v>
      </c>
      <c r="B2133">
        <v>43531.500902777778</v>
      </c>
      <c r="C2133">
        <v>43531.508634259262</v>
      </c>
      <c r="D2133">
        <v>1</v>
      </c>
      <c r="E2133">
        <v>2.6</v>
      </c>
      <c r="F2133">
        <v>11</v>
      </c>
      <c r="G2133">
        <v>2</v>
      </c>
      <c r="H2133">
        <v>0</v>
      </c>
      <c r="I2133">
        <v>16.3</v>
      </c>
      <c r="J2133" t="s">
        <v>23</v>
      </c>
      <c r="K2133" t="s">
        <v>24</v>
      </c>
      <c r="L2133" t="s">
        <v>36</v>
      </c>
      <c r="M2133" t="s">
        <v>52</v>
      </c>
      <c r="N2133" t="s">
        <v>27</v>
      </c>
      <c r="O2133" t="s">
        <v>27</v>
      </c>
    </row>
    <row r="2134" spans="1:15" x14ac:dyDescent="0.3">
      <c r="A2134">
        <v>2132</v>
      </c>
      <c r="B2134">
        <v>43538.263067129628</v>
      </c>
      <c r="C2134">
        <v>43538.266030092593</v>
      </c>
      <c r="D2134">
        <v>1</v>
      </c>
      <c r="E2134">
        <v>0.7</v>
      </c>
      <c r="F2134">
        <v>5</v>
      </c>
      <c r="G2134">
        <v>0</v>
      </c>
      <c r="H2134">
        <v>0</v>
      </c>
      <c r="I2134">
        <v>8.3000000000000007</v>
      </c>
      <c r="J2134" t="s">
        <v>23</v>
      </c>
      <c r="K2134" t="s">
        <v>28</v>
      </c>
      <c r="L2134" t="s">
        <v>55</v>
      </c>
      <c r="M2134" t="s">
        <v>51</v>
      </c>
      <c r="N2134" t="s">
        <v>27</v>
      </c>
      <c r="O2134" t="s">
        <v>27</v>
      </c>
    </row>
    <row r="2135" spans="1:15" x14ac:dyDescent="0.3">
      <c r="A2135">
        <v>2133</v>
      </c>
      <c r="B2135">
        <v>43544.874594907407</v>
      </c>
      <c r="C2135">
        <v>43544.876967592594</v>
      </c>
      <c r="D2135">
        <v>1</v>
      </c>
      <c r="E2135">
        <v>0.5</v>
      </c>
      <c r="F2135">
        <v>4.5</v>
      </c>
      <c r="G2135">
        <v>1.66</v>
      </c>
      <c r="H2135">
        <v>0</v>
      </c>
      <c r="I2135">
        <v>9.9600000000000009</v>
      </c>
      <c r="J2135" t="s">
        <v>23</v>
      </c>
      <c r="K2135" t="s">
        <v>24</v>
      </c>
      <c r="L2135" t="s">
        <v>58</v>
      </c>
      <c r="M2135" t="s">
        <v>42</v>
      </c>
      <c r="N2135" t="s">
        <v>27</v>
      </c>
      <c r="O2135" t="s">
        <v>27</v>
      </c>
    </row>
    <row r="2136" spans="1:15" x14ac:dyDescent="0.3">
      <c r="A2136">
        <v>2134</v>
      </c>
      <c r="B2136">
        <v>43539.427777777775</v>
      </c>
      <c r="C2136">
        <v>43539.439189814817</v>
      </c>
      <c r="D2136">
        <v>1</v>
      </c>
      <c r="E2136">
        <v>1.91</v>
      </c>
      <c r="F2136">
        <v>11.5</v>
      </c>
      <c r="G2136">
        <v>2.96</v>
      </c>
      <c r="H2136">
        <v>0</v>
      </c>
      <c r="I2136">
        <v>17.760000000000002</v>
      </c>
      <c r="J2136" t="s">
        <v>23</v>
      </c>
      <c r="K2136" t="s">
        <v>24</v>
      </c>
      <c r="L2136" t="s">
        <v>41</v>
      </c>
      <c r="M2136" t="s">
        <v>65</v>
      </c>
      <c r="N2136" t="s">
        <v>27</v>
      </c>
      <c r="O2136" t="s">
        <v>27</v>
      </c>
    </row>
    <row r="2137" spans="1:15" x14ac:dyDescent="0.3">
      <c r="A2137">
        <v>2135</v>
      </c>
      <c r="B2137">
        <v>43543.444062499999</v>
      </c>
      <c r="C2137">
        <v>43543.462500000001</v>
      </c>
      <c r="D2137">
        <v>1</v>
      </c>
      <c r="E2137">
        <v>4.5</v>
      </c>
      <c r="F2137">
        <v>19.5</v>
      </c>
      <c r="G2137">
        <v>0</v>
      </c>
      <c r="H2137">
        <v>0</v>
      </c>
      <c r="I2137">
        <v>20.3</v>
      </c>
      <c r="J2137" t="s">
        <v>23</v>
      </c>
      <c r="K2137" t="s">
        <v>24</v>
      </c>
      <c r="L2137" t="s">
        <v>96</v>
      </c>
      <c r="M2137" t="s">
        <v>70</v>
      </c>
      <c r="N2137" t="s">
        <v>85</v>
      </c>
      <c r="O2137" t="s">
        <v>27</v>
      </c>
    </row>
    <row r="2138" spans="1:15" x14ac:dyDescent="0.3">
      <c r="A2138">
        <v>2136</v>
      </c>
      <c r="B2138">
        <v>43551.111180555556</v>
      </c>
      <c r="C2138">
        <v>43551.125810185185</v>
      </c>
      <c r="D2138">
        <v>1</v>
      </c>
      <c r="E2138">
        <v>5.9</v>
      </c>
      <c r="F2138">
        <v>21</v>
      </c>
      <c r="G2138">
        <v>0</v>
      </c>
      <c r="H2138">
        <v>0</v>
      </c>
      <c r="I2138">
        <v>24.8</v>
      </c>
      <c r="J2138" t="s">
        <v>23</v>
      </c>
      <c r="K2138" t="s">
        <v>28</v>
      </c>
      <c r="L2138" t="s">
        <v>31</v>
      </c>
      <c r="M2138" t="s">
        <v>147</v>
      </c>
      <c r="N2138" t="s">
        <v>27</v>
      </c>
      <c r="O2138" t="s">
        <v>67</v>
      </c>
    </row>
    <row r="2139" spans="1:15" x14ac:dyDescent="0.3">
      <c r="A2139">
        <v>2137</v>
      </c>
      <c r="B2139">
        <v>43532.560787037037</v>
      </c>
      <c r="C2139">
        <v>43532.573877314811</v>
      </c>
      <c r="D2139">
        <v>1</v>
      </c>
      <c r="E2139">
        <v>1.4</v>
      </c>
      <c r="F2139">
        <v>12</v>
      </c>
      <c r="G2139">
        <v>3.05</v>
      </c>
      <c r="H2139">
        <v>0</v>
      </c>
      <c r="I2139">
        <v>18.350000000000001</v>
      </c>
      <c r="J2139" t="s">
        <v>23</v>
      </c>
      <c r="K2139" t="s">
        <v>24</v>
      </c>
    </row>
    <row r="2140" spans="1:15" x14ac:dyDescent="0.3">
      <c r="A2140">
        <v>2138</v>
      </c>
      <c r="B2140">
        <v>43537.56150462963</v>
      </c>
      <c r="C2140">
        <v>43537.572916666664</v>
      </c>
      <c r="D2140">
        <v>1</v>
      </c>
      <c r="E2140">
        <v>0.6</v>
      </c>
      <c r="F2140">
        <v>10.5</v>
      </c>
      <c r="G2140">
        <v>2</v>
      </c>
      <c r="H2140">
        <v>0</v>
      </c>
      <c r="I2140">
        <v>15.8</v>
      </c>
      <c r="J2140" t="s">
        <v>23</v>
      </c>
      <c r="K2140" t="s">
        <v>24</v>
      </c>
      <c r="L2140" t="s">
        <v>52</v>
      </c>
      <c r="M2140" t="s">
        <v>51</v>
      </c>
      <c r="N2140" t="s">
        <v>27</v>
      </c>
      <c r="O2140" t="s">
        <v>27</v>
      </c>
    </row>
    <row r="2141" spans="1:15" x14ac:dyDescent="0.3">
      <c r="A2141">
        <v>2139</v>
      </c>
      <c r="B2141">
        <v>43529.737581018519</v>
      </c>
      <c r="C2141">
        <v>43529.742280092592</v>
      </c>
      <c r="D2141">
        <v>1</v>
      </c>
      <c r="E2141">
        <v>0.8</v>
      </c>
      <c r="F2141">
        <v>6</v>
      </c>
      <c r="G2141">
        <v>2.0499999999999998</v>
      </c>
      <c r="H2141">
        <v>0</v>
      </c>
      <c r="I2141">
        <v>12.35</v>
      </c>
      <c r="J2141" t="s">
        <v>23</v>
      </c>
      <c r="K2141" t="s">
        <v>24</v>
      </c>
      <c r="L2141" t="s">
        <v>39</v>
      </c>
      <c r="M2141" t="s">
        <v>53</v>
      </c>
      <c r="N2141" t="s">
        <v>27</v>
      </c>
      <c r="O2141" t="s">
        <v>27</v>
      </c>
    </row>
    <row r="2142" spans="1:15" x14ac:dyDescent="0.3">
      <c r="A2142">
        <v>2140</v>
      </c>
      <c r="B2142">
        <v>43535.933206018519</v>
      </c>
      <c r="C2142">
        <v>43535.937951388885</v>
      </c>
      <c r="D2142">
        <v>2</v>
      </c>
      <c r="E2142">
        <v>0.9</v>
      </c>
      <c r="F2142">
        <v>6.5</v>
      </c>
      <c r="G2142">
        <v>1.7</v>
      </c>
      <c r="H2142">
        <v>0</v>
      </c>
      <c r="I2142">
        <v>12</v>
      </c>
      <c r="J2142" t="s">
        <v>23</v>
      </c>
      <c r="K2142" t="s">
        <v>24</v>
      </c>
      <c r="L2142" t="s">
        <v>55</v>
      </c>
      <c r="M2142" t="s">
        <v>38</v>
      </c>
      <c r="N2142" t="s">
        <v>27</v>
      </c>
      <c r="O2142" t="s">
        <v>27</v>
      </c>
    </row>
    <row r="2143" spans="1:15" x14ac:dyDescent="0.3">
      <c r="A2143">
        <v>2141</v>
      </c>
      <c r="B2143">
        <v>43530.904930555553</v>
      </c>
      <c r="C2143">
        <v>43530.912812499999</v>
      </c>
      <c r="D2143">
        <v>1</v>
      </c>
      <c r="E2143">
        <v>2.0499999999999998</v>
      </c>
      <c r="F2143">
        <v>9.5</v>
      </c>
      <c r="G2143">
        <v>3.32</v>
      </c>
      <c r="H2143">
        <v>0</v>
      </c>
      <c r="I2143">
        <v>16.62</v>
      </c>
      <c r="J2143" t="s">
        <v>23</v>
      </c>
      <c r="K2143" t="s">
        <v>24</v>
      </c>
      <c r="L2143" t="s">
        <v>58</v>
      </c>
      <c r="M2143" t="s">
        <v>70</v>
      </c>
      <c r="N2143" t="s">
        <v>27</v>
      </c>
      <c r="O2143" t="s">
        <v>27</v>
      </c>
    </row>
    <row r="2144" spans="1:15" x14ac:dyDescent="0.3">
      <c r="A2144">
        <v>2142</v>
      </c>
      <c r="B2144">
        <v>43551.60670138889</v>
      </c>
      <c r="C2144">
        <v>43551.620833333334</v>
      </c>
      <c r="D2144">
        <v>1</v>
      </c>
      <c r="E2144">
        <v>0.82</v>
      </c>
      <c r="F2144">
        <v>12.5</v>
      </c>
      <c r="G2144">
        <v>3.95</v>
      </c>
      <c r="H2144">
        <v>0</v>
      </c>
      <c r="I2144">
        <v>19.75</v>
      </c>
      <c r="J2144" t="s">
        <v>23</v>
      </c>
      <c r="K2144" t="s">
        <v>24</v>
      </c>
      <c r="L2144" t="s">
        <v>41</v>
      </c>
      <c r="M2144" t="s">
        <v>35</v>
      </c>
      <c r="N2144" t="s">
        <v>27</v>
      </c>
      <c r="O2144" t="s">
        <v>27</v>
      </c>
    </row>
    <row r="2145" spans="1:15" x14ac:dyDescent="0.3">
      <c r="A2145">
        <v>2143</v>
      </c>
      <c r="B2145">
        <v>43529.267928240741</v>
      </c>
      <c r="C2145">
        <v>43529.276585648149</v>
      </c>
      <c r="D2145">
        <v>1</v>
      </c>
      <c r="E2145">
        <v>0.5</v>
      </c>
      <c r="F2145">
        <v>4.5</v>
      </c>
      <c r="G2145">
        <v>0</v>
      </c>
      <c r="H2145">
        <v>0</v>
      </c>
      <c r="I2145">
        <v>7.8</v>
      </c>
      <c r="J2145" t="s">
        <v>23</v>
      </c>
      <c r="K2145" t="s">
        <v>28</v>
      </c>
      <c r="L2145" t="s">
        <v>79</v>
      </c>
      <c r="M2145" t="s">
        <v>70</v>
      </c>
      <c r="N2145" t="s">
        <v>27</v>
      </c>
      <c r="O2145" t="s">
        <v>27</v>
      </c>
    </row>
    <row r="2146" spans="1:15" x14ac:dyDescent="0.3">
      <c r="A2146">
        <v>2144</v>
      </c>
      <c r="B2146">
        <v>43525.948888888888</v>
      </c>
      <c r="C2146">
        <v>43525.957546296297</v>
      </c>
      <c r="D2146">
        <v>1</v>
      </c>
      <c r="E2146">
        <v>3.3</v>
      </c>
      <c r="F2146">
        <v>12.5</v>
      </c>
      <c r="G2146">
        <v>3.26</v>
      </c>
      <c r="H2146">
        <v>0</v>
      </c>
      <c r="I2146">
        <v>19.559999999999999</v>
      </c>
      <c r="J2146" t="s">
        <v>23</v>
      </c>
      <c r="K2146" t="s">
        <v>24</v>
      </c>
      <c r="L2146" t="s">
        <v>58</v>
      </c>
      <c r="M2146" t="s">
        <v>82</v>
      </c>
      <c r="N2146" t="s">
        <v>27</v>
      </c>
      <c r="O2146" t="s">
        <v>27</v>
      </c>
    </row>
    <row r="2147" spans="1:15" x14ac:dyDescent="0.3">
      <c r="A2147">
        <v>2145</v>
      </c>
      <c r="B2147">
        <v>43537.757164351853</v>
      </c>
      <c r="C2147">
        <v>43537.762465277781</v>
      </c>
      <c r="D2147">
        <v>1</v>
      </c>
      <c r="E2147">
        <v>0.6</v>
      </c>
      <c r="F2147">
        <v>6.5</v>
      </c>
      <c r="G2147">
        <v>2.15</v>
      </c>
      <c r="H2147">
        <v>0</v>
      </c>
      <c r="I2147">
        <v>12.95</v>
      </c>
      <c r="J2147" t="s">
        <v>23</v>
      </c>
      <c r="K2147" t="s">
        <v>24</v>
      </c>
      <c r="L2147" t="s">
        <v>58</v>
      </c>
      <c r="M2147" t="s">
        <v>34</v>
      </c>
      <c r="N2147" t="s">
        <v>27</v>
      </c>
      <c r="O2147" t="s">
        <v>27</v>
      </c>
    </row>
    <row r="2148" spans="1:15" x14ac:dyDescent="0.3">
      <c r="A2148">
        <v>2146</v>
      </c>
      <c r="B2148">
        <v>43545.022685185184</v>
      </c>
      <c r="C2148">
        <v>43545.027291666665</v>
      </c>
      <c r="D2148">
        <v>1</v>
      </c>
      <c r="E2148">
        <v>1.4</v>
      </c>
      <c r="F2148">
        <v>7</v>
      </c>
      <c r="G2148">
        <v>2.7</v>
      </c>
      <c r="H2148">
        <v>0</v>
      </c>
      <c r="I2148">
        <v>13.5</v>
      </c>
      <c r="J2148" t="s">
        <v>23</v>
      </c>
      <c r="K2148" t="s">
        <v>24</v>
      </c>
      <c r="L2148" t="s">
        <v>35</v>
      </c>
      <c r="M2148" t="s">
        <v>52</v>
      </c>
      <c r="N2148" t="s">
        <v>27</v>
      </c>
      <c r="O2148" t="s">
        <v>27</v>
      </c>
    </row>
    <row r="2149" spans="1:15" x14ac:dyDescent="0.3">
      <c r="A2149">
        <v>2147</v>
      </c>
      <c r="B2149">
        <v>43554.670312499999</v>
      </c>
      <c r="C2149">
        <v>43554.686886574076</v>
      </c>
      <c r="D2149">
        <v>1</v>
      </c>
      <c r="E2149">
        <v>3.3</v>
      </c>
      <c r="F2149">
        <v>16.5</v>
      </c>
      <c r="G2149">
        <v>3.95</v>
      </c>
      <c r="H2149">
        <v>0</v>
      </c>
      <c r="I2149">
        <v>23.75</v>
      </c>
      <c r="J2149" t="s">
        <v>23</v>
      </c>
      <c r="K2149" t="s">
        <v>24</v>
      </c>
      <c r="L2149" t="s">
        <v>71</v>
      </c>
      <c r="M2149" t="s">
        <v>115</v>
      </c>
      <c r="N2149" t="s">
        <v>27</v>
      </c>
      <c r="O2149" t="s">
        <v>27</v>
      </c>
    </row>
    <row r="2150" spans="1:15" x14ac:dyDescent="0.3">
      <c r="A2150">
        <v>2148</v>
      </c>
      <c r="B2150">
        <v>43548.442129629628</v>
      </c>
      <c r="C2150">
        <v>43548.460451388892</v>
      </c>
      <c r="D2150">
        <v>1</v>
      </c>
      <c r="E2150">
        <v>4.09</v>
      </c>
      <c r="F2150">
        <v>19</v>
      </c>
      <c r="G2150">
        <v>0</v>
      </c>
      <c r="H2150">
        <v>0</v>
      </c>
      <c r="I2150">
        <v>22.3</v>
      </c>
      <c r="J2150" t="s">
        <v>23</v>
      </c>
      <c r="K2150" t="s">
        <v>28</v>
      </c>
      <c r="L2150" t="s">
        <v>36</v>
      </c>
      <c r="M2150" t="s">
        <v>59</v>
      </c>
      <c r="N2150" t="s">
        <v>27</v>
      </c>
      <c r="O2150" t="s">
        <v>27</v>
      </c>
    </row>
    <row r="2151" spans="1:15" x14ac:dyDescent="0.3">
      <c r="A2151">
        <v>2149</v>
      </c>
      <c r="B2151">
        <v>43551.701249999998</v>
      </c>
      <c r="C2151">
        <v>43551.732743055552</v>
      </c>
      <c r="D2151">
        <v>1</v>
      </c>
      <c r="E2151">
        <v>9.9</v>
      </c>
      <c r="F2151">
        <v>36.5</v>
      </c>
      <c r="G2151">
        <v>0</v>
      </c>
      <c r="H2151">
        <v>5.76</v>
      </c>
      <c r="I2151">
        <v>46.56</v>
      </c>
      <c r="J2151" t="s">
        <v>23</v>
      </c>
      <c r="K2151" t="s">
        <v>28</v>
      </c>
      <c r="L2151" t="s">
        <v>41</v>
      </c>
      <c r="M2151" t="s">
        <v>44</v>
      </c>
      <c r="N2151" t="s">
        <v>27</v>
      </c>
      <c r="O2151" t="s">
        <v>46</v>
      </c>
    </row>
    <row r="2152" spans="1:15" x14ac:dyDescent="0.3">
      <c r="A2152">
        <v>2150</v>
      </c>
      <c r="B2152">
        <v>43555.674131944441</v>
      </c>
      <c r="C2152">
        <v>43555.674444444441</v>
      </c>
      <c r="D2152">
        <v>1</v>
      </c>
      <c r="E2152">
        <v>0.11</v>
      </c>
      <c r="F2152">
        <v>52</v>
      </c>
      <c r="G2152">
        <v>5</v>
      </c>
      <c r="H2152">
        <v>0</v>
      </c>
      <c r="I2152">
        <v>60.3</v>
      </c>
      <c r="J2152" t="s">
        <v>23</v>
      </c>
      <c r="K2152" t="s">
        <v>24</v>
      </c>
      <c r="L2152" t="s">
        <v>48</v>
      </c>
      <c r="M2152" t="s">
        <v>62</v>
      </c>
      <c r="N2152" t="s">
        <v>27</v>
      </c>
      <c r="O2152" t="s">
        <v>27</v>
      </c>
    </row>
    <row r="2153" spans="1:15" x14ac:dyDescent="0.3">
      <c r="A2153">
        <v>2151</v>
      </c>
      <c r="B2153">
        <v>43537.397719907407</v>
      </c>
      <c r="C2153">
        <v>43537.422893518517</v>
      </c>
      <c r="D2153">
        <v>2</v>
      </c>
      <c r="E2153">
        <v>3.03</v>
      </c>
      <c r="F2153">
        <v>22</v>
      </c>
      <c r="G2153">
        <v>3.8</v>
      </c>
      <c r="H2153">
        <v>0</v>
      </c>
      <c r="I2153">
        <v>29.1</v>
      </c>
      <c r="J2153" t="s">
        <v>23</v>
      </c>
      <c r="K2153" t="s">
        <v>24</v>
      </c>
      <c r="L2153" t="s">
        <v>55</v>
      </c>
      <c r="M2153" t="s">
        <v>43</v>
      </c>
      <c r="N2153" t="s">
        <v>27</v>
      </c>
      <c r="O2153" t="s">
        <v>27</v>
      </c>
    </row>
    <row r="2154" spans="1:15" x14ac:dyDescent="0.3">
      <c r="A2154">
        <v>2152</v>
      </c>
      <c r="B2154">
        <v>43555.528657407405</v>
      </c>
      <c r="C2154">
        <v>43555.533414351848</v>
      </c>
      <c r="D2154">
        <v>1</v>
      </c>
      <c r="E2154">
        <v>0.8</v>
      </c>
      <c r="F2154">
        <v>6</v>
      </c>
      <c r="G2154">
        <v>0</v>
      </c>
      <c r="H2154">
        <v>0</v>
      </c>
      <c r="I2154">
        <v>6.8</v>
      </c>
      <c r="J2154" t="s">
        <v>23</v>
      </c>
      <c r="K2154" t="s">
        <v>28</v>
      </c>
      <c r="L2154" t="s">
        <v>139</v>
      </c>
      <c r="M2154" t="s">
        <v>123</v>
      </c>
      <c r="N2154" t="s">
        <v>27</v>
      </c>
      <c r="O2154" t="s">
        <v>27</v>
      </c>
    </row>
    <row r="2155" spans="1:15" x14ac:dyDescent="0.3">
      <c r="A2155">
        <v>2153</v>
      </c>
      <c r="B2155">
        <v>43533.798472222225</v>
      </c>
      <c r="C2155">
        <v>43533.803888888891</v>
      </c>
      <c r="D2155">
        <v>1</v>
      </c>
      <c r="E2155">
        <v>2.2400000000000002</v>
      </c>
      <c r="F2155">
        <v>8.5</v>
      </c>
      <c r="G2155">
        <v>1.77</v>
      </c>
      <c r="H2155">
        <v>0</v>
      </c>
      <c r="I2155">
        <v>13.57</v>
      </c>
      <c r="J2155" t="s">
        <v>23</v>
      </c>
      <c r="K2155" t="s">
        <v>24</v>
      </c>
      <c r="L2155" t="s">
        <v>77</v>
      </c>
      <c r="M2155" t="s">
        <v>26</v>
      </c>
      <c r="N2155" t="s">
        <v>27</v>
      </c>
      <c r="O2155" t="s">
        <v>27</v>
      </c>
    </row>
    <row r="2156" spans="1:15" x14ac:dyDescent="0.3">
      <c r="A2156">
        <v>2154</v>
      </c>
      <c r="B2156">
        <v>43532.618935185186</v>
      </c>
      <c r="C2156">
        <v>43532.662499999999</v>
      </c>
      <c r="D2156">
        <v>1</v>
      </c>
      <c r="E2156">
        <v>18.21</v>
      </c>
      <c r="F2156">
        <v>52</v>
      </c>
      <c r="G2156">
        <v>12.21</v>
      </c>
      <c r="H2156">
        <v>5.76</v>
      </c>
      <c r="I2156">
        <v>73.27</v>
      </c>
      <c r="J2156" t="s">
        <v>23</v>
      </c>
      <c r="K2156" t="s">
        <v>24</v>
      </c>
      <c r="L2156" t="s">
        <v>73</v>
      </c>
      <c r="M2156" t="s">
        <v>55</v>
      </c>
      <c r="N2156" t="s">
        <v>46</v>
      </c>
      <c r="O2156" t="s">
        <v>27</v>
      </c>
    </row>
    <row r="2157" spans="1:15" x14ac:dyDescent="0.3">
      <c r="A2157">
        <v>2155</v>
      </c>
      <c r="B2157">
        <v>43555.921701388892</v>
      </c>
      <c r="C2157">
        <v>43555.942025462966</v>
      </c>
      <c r="D2157">
        <v>1</v>
      </c>
      <c r="E2157">
        <v>7.62</v>
      </c>
      <c r="F2157">
        <v>27</v>
      </c>
      <c r="G2157">
        <v>8</v>
      </c>
      <c r="H2157">
        <v>6.12</v>
      </c>
      <c r="I2157">
        <v>44.92</v>
      </c>
      <c r="J2157" t="s">
        <v>23</v>
      </c>
      <c r="K2157" t="s">
        <v>24</v>
      </c>
      <c r="L2157" t="s">
        <v>44</v>
      </c>
      <c r="M2157" t="s">
        <v>38</v>
      </c>
      <c r="N2157" t="s">
        <v>46</v>
      </c>
      <c r="O2157" t="s">
        <v>27</v>
      </c>
    </row>
    <row r="2158" spans="1:15" x14ac:dyDescent="0.3">
      <c r="A2158">
        <v>2156</v>
      </c>
      <c r="B2158">
        <v>43534.720729166664</v>
      </c>
      <c r="C2158">
        <v>43534.735706018517</v>
      </c>
      <c r="D2158">
        <v>1</v>
      </c>
      <c r="E2158">
        <v>2.9</v>
      </c>
      <c r="F2158">
        <v>15.5</v>
      </c>
      <c r="G2158">
        <v>3.75</v>
      </c>
      <c r="H2158">
        <v>0</v>
      </c>
      <c r="I2158">
        <v>22.55</v>
      </c>
      <c r="J2158" t="s">
        <v>23</v>
      </c>
      <c r="K2158" t="s">
        <v>24</v>
      </c>
      <c r="L2158" t="s">
        <v>60</v>
      </c>
      <c r="M2158" t="s">
        <v>90</v>
      </c>
      <c r="N2158" t="s">
        <v>27</v>
      </c>
      <c r="O2158" t="s">
        <v>27</v>
      </c>
    </row>
    <row r="2159" spans="1:15" x14ac:dyDescent="0.3">
      <c r="A2159">
        <v>2157</v>
      </c>
      <c r="B2159">
        <v>43537.965590277781</v>
      </c>
      <c r="C2159">
        <v>43537.985173611109</v>
      </c>
      <c r="D2159">
        <v>5</v>
      </c>
      <c r="E2159">
        <v>4.38</v>
      </c>
      <c r="F2159">
        <v>21</v>
      </c>
      <c r="G2159">
        <v>4</v>
      </c>
      <c r="H2159">
        <v>0</v>
      </c>
      <c r="I2159">
        <v>28.8</v>
      </c>
      <c r="J2159" t="s">
        <v>23</v>
      </c>
      <c r="K2159" t="s">
        <v>24</v>
      </c>
      <c r="L2159" t="s">
        <v>52</v>
      </c>
      <c r="M2159" t="s">
        <v>110</v>
      </c>
      <c r="N2159" t="s">
        <v>27</v>
      </c>
      <c r="O2159" t="s">
        <v>46</v>
      </c>
    </row>
    <row r="2160" spans="1:15" x14ac:dyDescent="0.3">
      <c r="A2160">
        <v>2158</v>
      </c>
      <c r="B2160">
        <v>43551.635428240741</v>
      </c>
      <c r="C2160">
        <v>43551.660243055558</v>
      </c>
      <c r="D2160">
        <v>3</v>
      </c>
      <c r="E2160">
        <v>6.9</v>
      </c>
      <c r="F2160">
        <v>28</v>
      </c>
      <c r="G2160">
        <v>2.7</v>
      </c>
      <c r="H2160">
        <v>0</v>
      </c>
      <c r="I2160">
        <v>34</v>
      </c>
      <c r="J2160" t="s">
        <v>23</v>
      </c>
      <c r="K2160" t="s">
        <v>24</v>
      </c>
      <c r="L2160" t="s">
        <v>57</v>
      </c>
      <c r="M2160" t="s">
        <v>87</v>
      </c>
      <c r="N2160" t="s">
        <v>27</v>
      </c>
      <c r="O2160" t="s">
        <v>67</v>
      </c>
    </row>
    <row r="2161" spans="1:15" x14ac:dyDescent="0.3">
      <c r="A2161">
        <v>2159</v>
      </c>
      <c r="B2161">
        <v>43549.739525462966</v>
      </c>
      <c r="C2161">
        <v>43549.742071759261</v>
      </c>
      <c r="D2161">
        <v>3</v>
      </c>
      <c r="E2161">
        <v>1.1000000000000001</v>
      </c>
      <c r="F2161">
        <v>5.5</v>
      </c>
      <c r="G2161">
        <v>1.96</v>
      </c>
      <c r="H2161">
        <v>0</v>
      </c>
      <c r="I2161">
        <v>11.76</v>
      </c>
      <c r="J2161" t="s">
        <v>23</v>
      </c>
      <c r="K2161" t="s">
        <v>24</v>
      </c>
      <c r="L2161" t="s">
        <v>60</v>
      </c>
      <c r="M2161" t="s">
        <v>51</v>
      </c>
      <c r="N2161" t="s">
        <v>27</v>
      </c>
      <c r="O2161" t="s">
        <v>27</v>
      </c>
    </row>
    <row r="2162" spans="1:15" x14ac:dyDescent="0.3">
      <c r="A2162">
        <v>2160</v>
      </c>
      <c r="B2162">
        <v>43551.54959490741</v>
      </c>
      <c r="C2162">
        <v>43551.553449074076</v>
      </c>
      <c r="D2162">
        <v>1</v>
      </c>
      <c r="E2162">
        <v>0.9</v>
      </c>
      <c r="F2162">
        <v>5.5</v>
      </c>
      <c r="G2162">
        <v>0</v>
      </c>
      <c r="H2162">
        <v>0</v>
      </c>
      <c r="I2162">
        <v>8.8000000000000007</v>
      </c>
      <c r="J2162" t="s">
        <v>23</v>
      </c>
      <c r="K2162" t="s">
        <v>28</v>
      </c>
      <c r="L2162" t="s">
        <v>42</v>
      </c>
      <c r="M2162" t="s">
        <v>48</v>
      </c>
      <c r="N2162" t="s">
        <v>27</v>
      </c>
      <c r="O2162" t="s">
        <v>27</v>
      </c>
    </row>
    <row r="2163" spans="1:15" x14ac:dyDescent="0.3">
      <c r="A2163">
        <v>2161</v>
      </c>
      <c r="B2163">
        <v>43533.711516203701</v>
      </c>
      <c r="C2163">
        <v>43533.719826388886</v>
      </c>
      <c r="D2163">
        <v>1</v>
      </c>
      <c r="E2163">
        <v>1.9</v>
      </c>
      <c r="F2163">
        <v>10.5</v>
      </c>
      <c r="G2163">
        <v>4.0999999999999996</v>
      </c>
      <c r="H2163">
        <v>0</v>
      </c>
      <c r="I2163">
        <v>17.899999999999999</v>
      </c>
      <c r="J2163" t="s">
        <v>23</v>
      </c>
      <c r="K2163" t="s">
        <v>24</v>
      </c>
      <c r="L2163" t="s">
        <v>29</v>
      </c>
      <c r="M2163" t="s">
        <v>47</v>
      </c>
      <c r="N2163" t="s">
        <v>27</v>
      </c>
      <c r="O2163" t="s">
        <v>27</v>
      </c>
    </row>
    <row r="2164" spans="1:15" x14ac:dyDescent="0.3">
      <c r="A2164">
        <v>2162</v>
      </c>
      <c r="B2164">
        <v>43543.611909722225</v>
      </c>
      <c r="C2164">
        <v>43543.622245370374</v>
      </c>
      <c r="D2164">
        <v>1</v>
      </c>
      <c r="E2164">
        <v>1.6</v>
      </c>
      <c r="F2164">
        <v>10.5</v>
      </c>
      <c r="G2164">
        <v>3.45</v>
      </c>
      <c r="H2164">
        <v>0</v>
      </c>
      <c r="I2164">
        <v>17.25</v>
      </c>
      <c r="J2164" t="s">
        <v>23</v>
      </c>
      <c r="K2164" t="s">
        <v>24</v>
      </c>
      <c r="L2164" t="s">
        <v>54</v>
      </c>
      <c r="M2164" t="s">
        <v>83</v>
      </c>
      <c r="N2164" t="s">
        <v>27</v>
      </c>
      <c r="O2164" t="s">
        <v>27</v>
      </c>
    </row>
    <row r="2165" spans="1:15" x14ac:dyDescent="0.3">
      <c r="A2165">
        <v>2163</v>
      </c>
      <c r="B2165">
        <v>43554.94127314815</v>
      </c>
      <c r="C2165">
        <v>43554.948506944442</v>
      </c>
      <c r="D2165">
        <v>1</v>
      </c>
      <c r="E2165">
        <v>1.5</v>
      </c>
      <c r="F2165">
        <v>8.5</v>
      </c>
      <c r="G2165">
        <v>2.4500000000000002</v>
      </c>
      <c r="H2165">
        <v>0</v>
      </c>
      <c r="I2165">
        <v>14.75</v>
      </c>
      <c r="J2165" t="s">
        <v>23</v>
      </c>
      <c r="K2165" t="s">
        <v>24</v>
      </c>
      <c r="L2165" t="s">
        <v>71</v>
      </c>
      <c r="M2165" t="s">
        <v>83</v>
      </c>
      <c r="N2165" t="s">
        <v>27</v>
      </c>
      <c r="O2165" t="s">
        <v>27</v>
      </c>
    </row>
    <row r="2166" spans="1:15" x14ac:dyDescent="0.3">
      <c r="A2166">
        <v>2164</v>
      </c>
      <c r="B2166">
        <v>43538.278321759259</v>
      </c>
      <c r="C2166">
        <v>43538.302743055552</v>
      </c>
      <c r="D2166">
        <v>1</v>
      </c>
      <c r="E2166">
        <v>11.13</v>
      </c>
      <c r="F2166">
        <v>36.020000000000003</v>
      </c>
      <c r="G2166">
        <v>0</v>
      </c>
      <c r="H2166">
        <v>0</v>
      </c>
      <c r="I2166">
        <v>36.32</v>
      </c>
      <c r="J2166" t="s">
        <v>23</v>
      </c>
      <c r="K2166" t="s">
        <v>24</v>
      </c>
      <c r="L2166" t="s">
        <v>104</v>
      </c>
      <c r="M2166" t="s">
        <v>82</v>
      </c>
      <c r="N2166" t="s">
        <v>67</v>
      </c>
      <c r="O2166" t="s">
        <v>27</v>
      </c>
    </row>
    <row r="2167" spans="1:15" x14ac:dyDescent="0.3">
      <c r="A2167">
        <v>2165</v>
      </c>
      <c r="B2167">
        <v>43553.547013888892</v>
      </c>
      <c r="C2167">
        <v>43553.570902777778</v>
      </c>
      <c r="D2167">
        <v>5</v>
      </c>
      <c r="E2167">
        <v>4.7</v>
      </c>
      <c r="F2167">
        <v>23.5</v>
      </c>
      <c r="G2167">
        <v>0</v>
      </c>
      <c r="H2167">
        <v>0</v>
      </c>
      <c r="I2167">
        <v>26.8</v>
      </c>
      <c r="J2167" t="s">
        <v>23</v>
      </c>
      <c r="K2167" t="s">
        <v>28</v>
      </c>
      <c r="L2167" t="s">
        <v>94</v>
      </c>
      <c r="M2167" t="s">
        <v>70</v>
      </c>
      <c r="N2167" t="s">
        <v>27</v>
      </c>
      <c r="O2167" t="s">
        <v>27</v>
      </c>
    </row>
    <row r="2168" spans="1:15" x14ac:dyDescent="0.3">
      <c r="A2168">
        <v>2166</v>
      </c>
      <c r="B2168">
        <v>43531.740636574075</v>
      </c>
      <c r="C2168">
        <v>43531.758263888885</v>
      </c>
      <c r="D2168">
        <v>1</v>
      </c>
      <c r="E2168">
        <v>4.7699999999999996</v>
      </c>
      <c r="F2168">
        <v>19</v>
      </c>
      <c r="G2168">
        <v>0</v>
      </c>
      <c r="H2168">
        <v>0</v>
      </c>
      <c r="I2168">
        <v>23.3</v>
      </c>
      <c r="J2168" t="s">
        <v>23</v>
      </c>
      <c r="K2168" t="s">
        <v>28</v>
      </c>
      <c r="L2168" t="s">
        <v>29</v>
      </c>
      <c r="M2168" t="s">
        <v>52</v>
      </c>
      <c r="N2168" t="s">
        <v>27</v>
      </c>
      <c r="O2168" t="s">
        <v>27</v>
      </c>
    </row>
    <row r="2169" spans="1:15" x14ac:dyDescent="0.3">
      <c r="A2169">
        <v>2167</v>
      </c>
      <c r="B2169">
        <v>43533.789085648146</v>
      </c>
      <c r="C2169">
        <v>43533.797615740739</v>
      </c>
      <c r="D2169">
        <v>2</v>
      </c>
      <c r="E2169">
        <v>1.78</v>
      </c>
      <c r="F2169">
        <v>9.5</v>
      </c>
      <c r="G2169">
        <v>0</v>
      </c>
      <c r="H2169">
        <v>0</v>
      </c>
      <c r="I2169">
        <v>12.8</v>
      </c>
      <c r="J2169" t="s">
        <v>23</v>
      </c>
      <c r="K2169" t="s">
        <v>28</v>
      </c>
      <c r="L2169" t="s">
        <v>48</v>
      </c>
      <c r="M2169" t="s">
        <v>62</v>
      </c>
      <c r="N2169" t="s">
        <v>27</v>
      </c>
      <c r="O2169" t="s">
        <v>27</v>
      </c>
    </row>
    <row r="2170" spans="1:15" x14ac:dyDescent="0.3">
      <c r="A2170">
        <v>2168</v>
      </c>
      <c r="B2170">
        <v>43551.414085648146</v>
      </c>
      <c r="C2170">
        <v>43551.442546296297</v>
      </c>
      <c r="D2170">
        <v>1</v>
      </c>
      <c r="E2170">
        <v>4.33</v>
      </c>
      <c r="F2170">
        <v>25.5</v>
      </c>
      <c r="G2170">
        <v>7.2</v>
      </c>
      <c r="H2170">
        <v>0</v>
      </c>
      <c r="I2170">
        <v>36</v>
      </c>
      <c r="J2170" t="s">
        <v>23</v>
      </c>
      <c r="K2170" t="s">
        <v>24</v>
      </c>
      <c r="L2170" t="s">
        <v>38</v>
      </c>
      <c r="M2170" t="s">
        <v>32</v>
      </c>
      <c r="N2170" t="s">
        <v>27</v>
      </c>
      <c r="O2170" t="s">
        <v>27</v>
      </c>
    </row>
    <row r="2171" spans="1:15" x14ac:dyDescent="0.3">
      <c r="A2171">
        <v>2169</v>
      </c>
      <c r="B2171">
        <v>43531.759212962963</v>
      </c>
      <c r="C2171">
        <v>43531.775648148148</v>
      </c>
      <c r="D2171">
        <v>1</v>
      </c>
      <c r="E2171">
        <v>3.56</v>
      </c>
      <c r="F2171">
        <v>16.5</v>
      </c>
      <c r="G2171">
        <v>3</v>
      </c>
      <c r="H2171">
        <v>0</v>
      </c>
      <c r="I2171">
        <v>23.8</v>
      </c>
      <c r="J2171" t="s">
        <v>23</v>
      </c>
      <c r="K2171" t="s">
        <v>24</v>
      </c>
      <c r="L2171" t="s">
        <v>42</v>
      </c>
      <c r="M2171" t="s">
        <v>94</v>
      </c>
      <c r="N2171" t="s">
        <v>27</v>
      </c>
      <c r="O2171" t="s">
        <v>27</v>
      </c>
    </row>
    <row r="2172" spans="1:15" x14ac:dyDescent="0.3">
      <c r="A2172">
        <v>2170</v>
      </c>
      <c r="B2172">
        <v>43527.716435185182</v>
      </c>
      <c r="C2172">
        <v>43527.732430555552</v>
      </c>
      <c r="D2172">
        <v>1</v>
      </c>
      <c r="E2172">
        <v>4.2699999999999996</v>
      </c>
      <c r="F2172">
        <v>17.5</v>
      </c>
      <c r="G2172">
        <v>4.16</v>
      </c>
      <c r="H2172">
        <v>0</v>
      </c>
      <c r="I2172">
        <v>24.96</v>
      </c>
      <c r="J2172" t="s">
        <v>23</v>
      </c>
      <c r="K2172" t="s">
        <v>24</v>
      </c>
      <c r="L2172" t="s">
        <v>68</v>
      </c>
      <c r="M2172" t="s">
        <v>58</v>
      </c>
      <c r="N2172" t="s">
        <v>27</v>
      </c>
      <c r="O2172" t="s">
        <v>27</v>
      </c>
    </row>
    <row r="2173" spans="1:15" x14ac:dyDescent="0.3">
      <c r="A2173">
        <v>2171</v>
      </c>
      <c r="B2173">
        <v>43544.432291666664</v>
      </c>
      <c r="C2173">
        <v>43544.440312500003</v>
      </c>
      <c r="D2173">
        <v>1</v>
      </c>
      <c r="E2173">
        <v>0.7</v>
      </c>
      <c r="F2173">
        <v>8.5</v>
      </c>
      <c r="G2173">
        <v>2.35</v>
      </c>
      <c r="H2173">
        <v>0</v>
      </c>
      <c r="I2173">
        <v>14.15</v>
      </c>
      <c r="J2173" t="s">
        <v>23</v>
      </c>
      <c r="K2173" t="s">
        <v>24</v>
      </c>
      <c r="L2173" t="s">
        <v>55</v>
      </c>
      <c r="M2173" t="s">
        <v>64</v>
      </c>
      <c r="N2173" t="s">
        <v>27</v>
      </c>
      <c r="O2173" t="s">
        <v>27</v>
      </c>
    </row>
    <row r="2174" spans="1:15" x14ac:dyDescent="0.3">
      <c r="A2174">
        <v>2172</v>
      </c>
      <c r="B2174">
        <v>43552.311979166669</v>
      </c>
      <c r="C2174">
        <v>43552.333171296297</v>
      </c>
      <c r="D2174">
        <v>1</v>
      </c>
      <c r="E2174">
        <v>9.26</v>
      </c>
      <c r="F2174">
        <v>31.5</v>
      </c>
      <c r="G2174">
        <v>6.96</v>
      </c>
      <c r="H2174">
        <v>0</v>
      </c>
      <c r="I2174">
        <v>41.76</v>
      </c>
      <c r="J2174" t="s">
        <v>23</v>
      </c>
      <c r="K2174" t="s">
        <v>24</v>
      </c>
      <c r="L2174" t="s">
        <v>74</v>
      </c>
      <c r="M2174" t="s">
        <v>49</v>
      </c>
      <c r="N2174" t="s">
        <v>46</v>
      </c>
      <c r="O2174" t="s">
        <v>27</v>
      </c>
    </row>
    <row r="2175" spans="1:15" x14ac:dyDescent="0.3">
      <c r="A2175">
        <v>2173</v>
      </c>
      <c r="B2175">
        <v>43543.790173611109</v>
      </c>
      <c r="C2175">
        <v>43543.798067129632</v>
      </c>
      <c r="D2175">
        <v>1</v>
      </c>
      <c r="E2175">
        <v>1.42</v>
      </c>
      <c r="F2175">
        <v>9</v>
      </c>
      <c r="G2175">
        <v>2.66</v>
      </c>
      <c r="H2175">
        <v>0</v>
      </c>
      <c r="I2175">
        <v>15.96</v>
      </c>
      <c r="J2175" t="s">
        <v>23</v>
      </c>
      <c r="K2175" t="s">
        <v>24</v>
      </c>
      <c r="L2175" t="s">
        <v>38</v>
      </c>
      <c r="M2175" t="s">
        <v>55</v>
      </c>
      <c r="N2175" t="s">
        <v>27</v>
      </c>
      <c r="O2175" t="s">
        <v>27</v>
      </c>
    </row>
    <row r="2176" spans="1:15" x14ac:dyDescent="0.3">
      <c r="A2176">
        <v>2174</v>
      </c>
      <c r="B2176">
        <v>43538.980543981481</v>
      </c>
      <c r="C2176">
        <v>43538.987592592595</v>
      </c>
      <c r="D2176">
        <v>1</v>
      </c>
      <c r="E2176">
        <v>2.09</v>
      </c>
      <c r="F2176">
        <v>9.5</v>
      </c>
      <c r="G2176">
        <v>2.66</v>
      </c>
      <c r="H2176">
        <v>0</v>
      </c>
      <c r="I2176">
        <v>15.96</v>
      </c>
      <c r="J2176" t="s">
        <v>23</v>
      </c>
      <c r="K2176" t="s">
        <v>24</v>
      </c>
      <c r="L2176" t="s">
        <v>55</v>
      </c>
      <c r="M2176" t="s">
        <v>42</v>
      </c>
      <c r="N2176" t="s">
        <v>27</v>
      </c>
      <c r="O2176" t="s">
        <v>27</v>
      </c>
    </row>
    <row r="2177" spans="1:15" x14ac:dyDescent="0.3">
      <c r="A2177">
        <v>2175</v>
      </c>
      <c r="B2177">
        <v>43549.905243055553</v>
      </c>
      <c r="C2177">
        <v>43549.910682870373</v>
      </c>
      <c r="D2177">
        <v>1</v>
      </c>
      <c r="E2177">
        <v>1.6</v>
      </c>
      <c r="F2177">
        <v>8</v>
      </c>
      <c r="G2177">
        <v>2.35</v>
      </c>
      <c r="H2177">
        <v>0</v>
      </c>
      <c r="I2177">
        <v>14.15</v>
      </c>
      <c r="J2177" t="s">
        <v>23</v>
      </c>
      <c r="K2177" t="s">
        <v>24</v>
      </c>
      <c r="L2177" t="s">
        <v>55</v>
      </c>
      <c r="M2177" t="s">
        <v>54</v>
      </c>
      <c r="N2177" t="s">
        <v>27</v>
      </c>
      <c r="O2177" t="s">
        <v>27</v>
      </c>
    </row>
    <row r="2178" spans="1:15" x14ac:dyDescent="0.3">
      <c r="A2178">
        <v>2176</v>
      </c>
      <c r="B2178">
        <v>43530.35260416667</v>
      </c>
      <c r="C2178">
        <v>43530.363935185182</v>
      </c>
      <c r="D2178">
        <v>1</v>
      </c>
      <c r="E2178">
        <v>1.5</v>
      </c>
      <c r="F2178">
        <v>11</v>
      </c>
      <c r="G2178">
        <v>2.85</v>
      </c>
      <c r="H2178">
        <v>0</v>
      </c>
      <c r="I2178">
        <v>17.149999999999999</v>
      </c>
      <c r="J2178" t="s">
        <v>23</v>
      </c>
      <c r="K2178" t="s">
        <v>24</v>
      </c>
      <c r="L2178" t="s">
        <v>58</v>
      </c>
      <c r="M2178" t="s">
        <v>38</v>
      </c>
      <c r="N2178" t="s">
        <v>27</v>
      </c>
      <c r="O2178" t="s">
        <v>27</v>
      </c>
    </row>
    <row r="2179" spans="1:15" x14ac:dyDescent="0.3">
      <c r="A2179">
        <v>2177</v>
      </c>
      <c r="B2179">
        <v>43527.820821759262</v>
      </c>
      <c r="C2179">
        <v>43527.826597222222</v>
      </c>
      <c r="D2179">
        <v>0</v>
      </c>
      <c r="E2179">
        <v>1.2</v>
      </c>
      <c r="F2179">
        <v>7</v>
      </c>
      <c r="G2179">
        <v>1.5</v>
      </c>
      <c r="H2179">
        <v>0</v>
      </c>
      <c r="I2179">
        <v>11.8</v>
      </c>
      <c r="J2179" t="s">
        <v>23</v>
      </c>
      <c r="K2179" t="s">
        <v>24</v>
      </c>
      <c r="L2179" t="s">
        <v>51</v>
      </c>
      <c r="M2179" t="s">
        <v>58</v>
      </c>
      <c r="N2179" t="s">
        <v>27</v>
      </c>
      <c r="O2179" t="s">
        <v>27</v>
      </c>
    </row>
    <row r="2180" spans="1:15" x14ac:dyDescent="0.3">
      <c r="A2180">
        <v>2178</v>
      </c>
      <c r="B2180">
        <v>43532.377256944441</v>
      </c>
      <c r="C2180">
        <v>43532.390173611115</v>
      </c>
      <c r="D2180">
        <v>1</v>
      </c>
      <c r="E2180">
        <v>1.2</v>
      </c>
      <c r="F2180">
        <v>12</v>
      </c>
      <c r="G2180">
        <v>2</v>
      </c>
      <c r="H2180">
        <v>0</v>
      </c>
      <c r="I2180">
        <v>17.3</v>
      </c>
      <c r="J2180" t="s">
        <v>23</v>
      </c>
      <c r="K2180" t="s">
        <v>24</v>
      </c>
      <c r="L2180" t="s">
        <v>59</v>
      </c>
      <c r="M2180" t="s">
        <v>64</v>
      </c>
      <c r="N2180" t="s">
        <v>27</v>
      </c>
      <c r="O2180" t="s">
        <v>27</v>
      </c>
    </row>
    <row r="2181" spans="1:15" x14ac:dyDescent="0.3">
      <c r="A2181">
        <v>2179</v>
      </c>
      <c r="B2181">
        <v>43528.010254629633</v>
      </c>
      <c r="C2181">
        <v>43528.03402777778</v>
      </c>
      <c r="D2181">
        <v>2</v>
      </c>
      <c r="E2181">
        <v>7.8</v>
      </c>
      <c r="F2181">
        <v>27</v>
      </c>
      <c r="G2181">
        <v>0</v>
      </c>
      <c r="H2181">
        <v>0</v>
      </c>
      <c r="I2181">
        <v>30.8</v>
      </c>
      <c r="J2181" t="s">
        <v>23</v>
      </c>
      <c r="K2181" t="s">
        <v>28</v>
      </c>
      <c r="L2181" t="s">
        <v>72</v>
      </c>
      <c r="M2181" t="s">
        <v>174</v>
      </c>
      <c r="N2181" t="s">
        <v>27</v>
      </c>
      <c r="O2181" t="s">
        <v>46</v>
      </c>
    </row>
    <row r="2182" spans="1:15" x14ac:dyDescent="0.3">
      <c r="A2182">
        <v>2180</v>
      </c>
      <c r="B2182">
        <v>43533.625069444446</v>
      </c>
      <c r="C2182">
        <v>43533.660057870373</v>
      </c>
      <c r="D2182">
        <v>2</v>
      </c>
      <c r="E2182">
        <v>14.82</v>
      </c>
      <c r="F2182">
        <v>50.5</v>
      </c>
      <c r="G2182">
        <v>0</v>
      </c>
      <c r="H2182">
        <v>2.64</v>
      </c>
      <c r="I2182">
        <v>53.94</v>
      </c>
      <c r="J2182" t="s">
        <v>23</v>
      </c>
      <c r="K2182" t="s">
        <v>24</v>
      </c>
      <c r="L2182" t="s">
        <v>39</v>
      </c>
      <c r="N2182" t="s">
        <v>27</v>
      </c>
    </row>
    <row r="2183" spans="1:15" x14ac:dyDescent="0.3">
      <c r="A2183">
        <v>2181</v>
      </c>
      <c r="B2183">
        <v>43536.471342592595</v>
      </c>
      <c r="C2183">
        <v>43536.478032407409</v>
      </c>
      <c r="D2183">
        <v>1</v>
      </c>
      <c r="E2183">
        <v>1.38</v>
      </c>
      <c r="F2183">
        <v>8</v>
      </c>
      <c r="G2183">
        <v>1.2</v>
      </c>
      <c r="H2183">
        <v>0</v>
      </c>
      <c r="I2183">
        <v>12.5</v>
      </c>
      <c r="J2183" t="s">
        <v>23</v>
      </c>
      <c r="K2183" t="s">
        <v>24</v>
      </c>
      <c r="L2183" t="s">
        <v>42</v>
      </c>
      <c r="M2183" t="s">
        <v>43</v>
      </c>
      <c r="N2183" t="s">
        <v>27</v>
      </c>
      <c r="O2183" t="s">
        <v>27</v>
      </c>
    </row>
    <row r="2184" spans="1:15" x14ac:dyDescent="0.3">
      <c r="A2184">
        <v>2182</v>
      </c>
      <c r="B2184">
        <v>43539.505162037036</v>
      </c>
      <c r="C2184">
        <v>43539.515115740738</v>
      </c>
      <c r="D2184">
        <v>1</v>
      </c>
      <c r="E2184">
        <v>2.2799999999999998</v>
      </c>
      <c r="F2184">
        <v>11.5</v>
      </c>
      <c r="G2184">
        <v>0</v>
      </c>
      <c r="H2184">
        <v>0</v>
      </c>
      <c r="I2184">
        <v>14.8</v>
      </c>
      <c r="J2184" t="s">
        <v>23</v>
      </c>
      <c r="K2184" t="s">
        <v>28</v>
      </c>
      <c r="L2184" t="s">
        <v>65</v>
      </c>
      <c r="M2184" t="s">
        <v>50</v>
      </c>
      <c r="N2184" t="s">
        <v>27</v>
      </c>
      <c r="O2184" t="s">
        <v>27</v>
      </c>
    </row>
    <row r="2185" spans="1:15" x14ac:dyDescent="0.3">
      <c r="A2185">
        <v>2183</v>
      </c>
      <c r="B2185">
        <v>43533.794745370367</v>
      </c>
      <c r="C2185">
        <v>43533.797407407408</v>
      </c>
      <c r="D2185">
        <v>5</v>
      </c>
      <c r="E2185">
        <v>0.56999999999999995</v>
      </c>
      <c r="F2185">
        <v>4.5</v>
      </c>
      <c r="G2185">
        <v>1.56</v>
      </c>
      <c r="H2185">
        <v>0</v>
      </c>
      <c r="I2185">
        <v>9.36</v>
      </c>
      <c r="J2185" t="s">
        <v>23</v>
      </c>
      <c r="K2185" t="s">
        <v>24</v>
      </c>
      <c r="L2185" t="s">
        <v>79</v>
      </c>
      <c r="M2185" t="s">
        <v>79</v>
      </c>
      <c r="N2185" t="s">
        <v>27</v>
      </c>
      <c r="O2185" t="s">
        <v>27</v>
      </c>
    </row>
    <row r="2186" spans="1:15" x14ac:dyDescent="0.3">
      <c r="A2186">
        <v>2184</v>
      </c>
      <c r="B2186">
        <v>43539.996365740742</v>
      </c>
      <c r="C2186">
        <v>43539.999247685184</v>
      </c>
      <c r="D2186">
        <v>1</v>
      </c>
      <c r="E2186">
        <v>0.76</v>
      </c>
      <c r="F2186">
        <v>5</v>
      </c>
      <c r="G2186">
        <v>1.76</v>
      </c>
      <c r="H2186">
        <v>0</v>
      </c>
      <c r="I2186">
        <v>10.56</v>
      </c>
      <c r="J2186" t="s">
        <v>23</v>
      </c>
      <c r="K2186" t="s">
        <v>24</v>
      </c>
      <c r="L2186" t="s">
        <v>76</v>
      </c>
      <c r="M2186" t="s">
        <v>37</v>
      </c>
      <c r="N2186" t="s">
        <v>27</v>
      </c>
      <c r="O2186" t="s">
        <v>27</v>
      </c>
    </row>
    <row r="2187" spans="1:15" x14ac:dyDescent="0.3">
      <c r="A2187">
        <v>2185</v>
      </c>
      <c r="B2187">
        <v>43528.534120370372</v>
      </c>
      <c r="C2187">
        <v>43528.540069444447</v>
      </c>
      <c r="D2187">
        <v>2</v>
      </c>
      <c r="E2187">
        <v>1.23</v>
      </c>
      <c r="F2187">
        <v>7.5</v>
      </c>
      <c r="G2187">
        <v>2.16</v>
      </c>
      <c r="H2187">
        <v>0</v>
      </c>
      <c r="I2187">
        <v>12.96</v>
      </c>
      <c r="J2187" t="s">
        <v>23</v>
      </c>
      <c r="K2187" t="s">
        <v>24</v>
      </c>
      <c r="L2187" t="s">
        <v>43</v>
      </c>
      <c r="M2187" t="s">
        <v>65</v>
      </c>
      <c r="N2187" t="s">
        <v>27</v>
      </c>
      <c r="O2187" t="s">
        <v>27</v>
      </c>
    </row>
    <row r="2188" spans="1:15" x14ac:dyDescent="0.3">
      <c r="A2188">
        <v>2186</v>
      </c>
      <c r="B2188">
        <v>43529.972766203704</v>
      </c>
      <c r="C2188">
        <v>43529.988749999997</v>
      </c>
      <c r="D2188">
        <v>3</v>
      </c>
      <c r="E2188">
        <v>7.84</v>
      </c>
      <c r="F2188">
        <v>25</v>
      </c>
      <c r="G2188">
        <v>0</v>
      </c>
      <c r="H2188">
        <v>5.76</v>
      </c>
      <c r="I2188">
        <v>34.56</v>
      </c>
      <c r="J2188" t="s">
        <v>23</v>
      </c>
      <c r="K2188" t="s">
        <v>28</v>
      </c>
      <c r="L2188" t="s">
        <v>78</v>
      </c>
      <c r="M2188" t="s">
        <v>51</v>
      </c>
      <c r="N2188" t="s">
        <v>46</v>
      </c>
      <c r="O2188" t="s">
        <v>27</v>
      </c>
    </row>
    <row r="2189" spans="1:15" x14ac:dyDescent="0.3">
      <c r="A2189">
        <v>2187</v>
      </c>
      <c r="B2189">
        <v>43555.532858796294</v>
      </c>
      <c r="C2189">
        <v>43555.538124999999</v>
      </c>
      <c r="D2189">
        <v>3</v>
      </c>
      <c r="E2189">
        <v>1.04</v>
      </c>
      <c r="F2189">
        <v>6.5</v>
      </c>
      <c r="G2189">
        <v>1.96</v>
      </c>
      <c r="H2189">
        <v>0</v>
      </c>
      <c r="I2189">
        <v>11.76</v>
      </c>
      <c r="J2189" t="s">
        <v>23</v>
      </c>
      <c r="K2189" t="s">
        <v>24</v>
      </c>
      <c r="L2189" t="s">
        <v>29</v>
      </c>
      <c r="M2189" t="s">
        <v>42</v>
      </c>
      <c r="N2189" t="s">
        <v>27</v>
      </c>
      <c r="O2189" t="s">
        <v>27</v>
      </c>
    </row>
    <row r="2190" spans="1:15" x14ac:dyDescent="0.3">
      <c r="A2190">
        <v>2188</v>
      </c>
      <c r="B2190">
        <v>43544.788287037038</v>
      </c>
      <c r="C2190">
        <v>43544.797384259262</v>
      </c>
      <c r="D2190">
        <v>1</v>
      </c>
      <c r="E2190">
        <v>1.2</v>
      </c>
      <c r="F2190">
        <v>9.5</v>
      </c>
      <c r="G2190">
        <v>1</v>
      </c>
      <c r="H2190">
        <v>0</v>
      </c>
      <c r="I2190">
        <v>14.8</v>
      </c>
      <c r="J2190" t="s">
        <v>23</v>
      </c>
      <c r="K2190" t="s">
        <v>24</v>
      </c>
      <c r="L2190" t="s">
        <v>62</v>
      </c>
      <c r="M2190" t="s">
        <v>41</v>
      </c>
      <c r="N2190" t="s">
        <v>27</v>
      </c>
      <c r="O2190" t="s">
        <v>27</v>
      </c>
    </row>
    <row r="2191" spans="1:15" x14ac:dyDescent="0.3">
      <c r="A2191">
        <v>2189</v>
      </c>
      <c r="B2191">
        <v>43531.883576388886</v>
      </c>
      <c r="C2191">
        <v>43531.899641203701</v>
      </c>
      <c r="D2191">
        <v>1</v>
      </c>
      <c r="E2191">
        <v>3.77</v>
      </c>
      <c r="F2191">
        <v>17</v>
      </c>
      <c r="G2191">
        <v>4.16</v>
      </c>
      <c r="H2191">
        <v>0</v>
      </c>
      <c r="I2191">
        <v>24.96</v>
      </c>
      <c r="J2191" t="s">
        <v>23</v>
      </c>
      <c r="K2191" t="s">
        <v>24</v>
      </c>
      <c r="L2191" t="s">
        <v>54</v>
      </c>
      <c r="M2191" t="s">
        <v>33</v>
      </c>
      <c r="N2191" t="s">
        <v>27</v>
      </c>
      <c r="O2191" t="s">
        <v>27</v>
      </c>
    </row>
    <row r="2192" spans="1:15" x14ac:dyDescent="0.3">
      <c r="A2192">
        <v>2190</v>
      </c>
      <c r="B2192">
        <v>43547.090729166666</v>
      </c>
      <c r="C2192">
        <v>43547.094907407409</v>
      </c>
      <c r="D2192">
        <v>2</v>
      </c>
      <c r="E2192">
        <v>1.03</v>
      </c>
      <c r="F2192">
        <v>6</v>
      </c>
      <c r="G2192">
        <v>1.5</v>
      </c>
      <c r="H2192">
        <v>0</v>
      </c>
      <c r="I2192">
        <v>11.3</v>
      </c>
      <c r="J2192" t="s">
        <v>23</v>
      </c>
      <c r="K2192" t="s">
        <v>24</v>
      </c>
      <c r="L2192" t="s">
        <v>33</v>
      </c>
      <c r="M2192" t="s">
        <v>40</v>
      </c>
      <c r="N2192" t="s">
        <v>27</v>
      </c>
      <c r="O2192" t="s">
        <v>27</v>
      </c>
    </row>
    <row r="2193" spans="1:15" x14ac:dyDescent="0.3">
      <c r="A2193">
        <v>2191</v>
      </c>
      <c r="B2193">
        <v>43549.669988425929</v>
      </c>
      <c r="C2193">
        <v>43549.700590277775</v>
      </c>
      <c r="D2193">
        <v>1</v>
      </c>
      <c r="E2193">
        <v>13.11</v>
      </c>
      <c r="F2193">
        <v>52</v>
      </c>
      <c r="G2193">
        <v>13.11</v>
      </c>
      <c r="H2193">
        <v>5.76</v>
      </c>
      <c r="I2193">
        <v>78.67</v>
      </c>
      <c r="J2193" t="s">
        <v>23</v>
      </c>
      <c r="K2193" t="s">
        <v>24</v>
      </c>
      <c r="L2193" t="s">
        <v>162</v>
      </c>
      <c r="M2193" t="s">
        <v>137</v>
      </c>
      <c r="N2193" t="s">
        <v>46</v>
      </c>
      <c r="O2193" t="s">
        <v>46</v>
      </c>
    </row>
    <row r="2194" spans="1:15" x14ac:dyDescent="0.3">
      <c r="A2194">
        <v>2192</v>
      </c>
      <c r="B2194">
        <v>43551.947337962964</v>
      </c>
      <c r="C2194">
        <v>43551.950902777775</v>
      </c>
      <c r="D2194">
        <v>1</v>
      </c>
      <c r="E2194">
        <v>1.1299999999999999</v>
      </c>
      <c r="F2194">
        <v>6</v>
      </c>
      <c r="G2194">
        <v>1.5</v>
      </c>
      <c r="H2194">
        <v>0</v>
      </c>
      <c r="I2194">
        <v>11.3</v>
      </c>
      <c r="J2194" t="s">
        <v>23</v>
      </c>
      <c r="K2194" t="s">
        <v>24</v>
      </c>
      <c r="L2194" t="s">
        <v>51</v>
      </c>
      <c r="M2194" t="s">
        <v>60</v>
      </c>
      <c r="N2194" t="s">
        <v>27</v>
      </c>
      <c r="O2194" t="s">
        <v>27</v>
      </c>
    </row>
    <row r="2195" spans="1:15" x14ac:dyDescent="0.3">
      <c r="A2195">
        <v>2193</v>
      </c>
      <c r="B2195">
        <v>43545.569664351853</v>
      </c>
      <c r="C2195">
        <v>43545.571331018517</v>
      </c>
      <c r="D2195">
        <v>1</v>
      </c>
      <c r="E2195">
        <v>0.3</v>
      </c>
      <c r="F2195">
        <v>3.5</v>
      </c>
      <c r="G2195">
        <v>1.35</v>
      </c>
      <c r="H2195">
        <v>0</v>
      </c>
      <c r="I2195">
        <v>8.15</v>
      </c>
      <c r="J2195" t="s">
        <v>23</v>
      </c>
      <c r="K2195" t="s">
        <v>24</v>
      </c>
      <c r="L2195" t="s">
        <v>55</v>
      </c>
      <c r="M2195" t="s">
        <v>55</v>
      </c>
      <c r="N2195" t="s">
        <v>27</v>
      </c>
      <c r="O2195" t="s">
        <v>27</v>
      </c>
    </row>
    <row r="2196" spans="1:15" x14ac:dyDescent="0.3">
      <c r="A2196">
        <v>2194</v>
      </c>
      <c r="B2196">
        <v>43530.650821759256</v>
      </c>
      <c r="C2196">
        <v>43530.68513888889</v>
      </c>
      <c r="D2196">
        <v>1</v>
      </c>
      <c r="E2196">
        <v>13.26</v>
      </c>
      <c r="F2196">
        <v>44</v>
      </c>
      <c r="G2196">
        <v>3</v>
      </c>
      <c r="H2196">
        <v>0</v>
      </c>
      <c r="I2196">
        <v>47.8</v>
      </c>
      <c r="J2196" t="s">
        <v>23</v>
      </c>
      <c r="K2196" t="s">
        <v>24</v>
      </c>
      <c r="L2196" t="s">
        <v>44</v>
      </c>
      <c r="M2196" t="s">
        <v>101</v>
      </c>
      <c r="N2196" t="s">
        <v>46</v>
      </c>
      <c r="O2196" t="s">
        <v>67</v>
      </c>
    </row>
    <row r="2197" spans="1:15" x14ac:dyDescent="0.3">
      <c r="A2197">
        <v>2195</v>
      </c>
      <c r="B2197">
        <v>43546.815138888887</v>
      </c>
      <c r="C2197">
        <v>43546.818692129629</v>
      </c>
      <c r="D2197">
        <v>1</v>
      </c>
      <c r="E2197">
        <v>0.9</v>
      </c>
      <c r="F2197">
        <v>5.5</v>
      </c>
      <c r="G2197">
        <v>1.95</v>
      </c>
      <c r="H2197">
        <v>0</v>
      </c>
      <c r="I2197">
        <v>11.75</v>
      </c>
      <c r="J2197" t="s">
        <v>23</v>
      </c>
      <c r="K2197" t="s">
        <v>24</v>
      </c>
      <c r="L2197" t="s">
        <v>38</v>
      </c>
      <c r="M2197" t="s">
        <v>56</v>
      </c>
      <c r="N2197" t="s">
        <v>27</v>
      </c>
      <c r="O2197" t="s">
        <v>27</v>
      </c>
    </row>
    <row r="2198" spans="1:15" x14ac:dyDescent="0.3">
      <c r="A2198">
        <v>2196</v>
      </c>
      <c r="B2198">
        <v>43555.115995370368</v>
      </c>
      <c r="C2198">
        <v>43555.120775462965</v>
      </c>
      <c r="D2198">
        <v>2</v>
      </c>
      <c r="E2198">
        <v>1.6</v>
      </c>
      <c r="F2198">
        <v>7.5</v>
      </c>
      <c r="G2198">
        <v>1</v>
      </c>
      <c r="H2198">
        <v>0</v>
      </c>
      <c r="I2198">
        <v>12.3</v>
      </c>
      <c r="J2198" t="s">
        <v>23</v>
      </c>
      <c r="K2198" t="s">
        <v>24</v>
      </c>
      <c r="L2198" t="s">
        <v>38</v>
      </c>
      <c r="M2198" t="s">
        <v>25</v>
      </c>
      <c r="N2198" t="s">
        <v>27</v>
      </c>
      <c r="O2198" t="s">
        <v>27</v>
      </c>
    </row>
    <row r="2199" spans="1:15" x14ac:dyDescent="0.3">
      <c r="A2199">
        <v>2197</v>
      </c>
      <c r="B2199">
        <v>43526.90185185185</v>
      </c>
      <c r="C2199">
        <v>43526.916446759256</v>
      </c>
      <c r="D2199">
        <v>2</v>
      </c>
      <c r="E2199">
        <v>6.84</v>
      </c>
      <c r="F2199">
        <v>22.5</v>
      </c>
      <c r="G2199">
        <v>6.58</v>
      </c>
      <c r="H2199">
        <v>0</v>
      </c>
      <c r="I2199">
        <v>32.880000000000003</v>
      </c>
      <c r="J2199" t="s">
        <v>23</v>
      </c>
      <c r="K2199" t="s">
        <v>24</v>
      </c>
      <c r="L2199" t="s">
        <v>39</v>
      </c>
      <c r="M2199" t="s">
        <v>43</v>
      </c>
      <c r="N2199" t="s">
        <v>27</v>
      </c>
      <c r="O2199" t="s">
        <v>27</v>
      </c>
    </row>
    <row r="2200" spans="1:15" x14ac:dyDescent="0.3">
      <c r="A2200">
        <v>2198</v>
      </c>
      <c r="B2200">
        <v>43536.615127314813</v>
      </c>
      <c r="C2200">
        <v>43536.622835648152</v>
      </c>
      <c r="D2200">
        <v>1</v>
      </c>
      <c r="E2200">
        <v>0.95</v>
      </c>
      <c r="F2200">
        <v>8</v>
      </c>
      <c r="G2200">
        <v>1</v>
      </c>
      <c r="H2200">
        <v>0</v>
      </c>
      <c r="I2200">
        <v>12.3</v>
      </c>
      <c r="J2200" t="s">
        <v>23</v>
      </c>
      <c r="K2200" t="s">
        <v>24</v>
      </c>
      <c r="L2200" t="s">
        <v>58</v>
      </c>
      <c r="M2200" t="s">
        <v>65</v>
      </c>
      <c r="N2200" t="s">
        <v>27</v>
      </c>
      <c r="O2200" t="s">
        <v>27</v>
      </c>
    </row>
    <row r="2201" spans="1:15" x14ac:dyDescent="0.3">
      <c r="A2201">
        <v>2199</v>
      </c>
      <c r="B2201">
        <v>43537.628796296296</v>
      </c>
      <c r="C2201">
        <v>43537.640092592592</v>
      </c>
      <c r="D2201">
        <v>1</v>
      </c>
      <c r="E2201">
        <v>1.5</v>
      </c>
      <c r="F2201">
        <v>11</v>
      </c>
      <c r="G2201">
        <v>4.25</v>
      </c>
      <c r="H2201">
        <v>0</v>
      </c>
      <c r="I2201">
        <v>18.55</v>
      </c>
      <c r="J2201" t="s">
        <v>23</v>
      </c>
      <c r="K2201" t="s">
        <v>24</v>
      </c>
      <c r="L2201" t="s">
        <v>38</v>
      </c>
      <c r="M2201" t="s">
        <v>43</v>
      </c>
      <c r="N2201" t="s">
        <v>27</v>
      </c>
      <c r="O2201" t="s">
        <v>27</v>
      </c>
    </row>
    <row r="2202" spans="1:15" x14ac:dyDescent="0.3">
      <c r="A2202">
        <v>2200</v>
      </c>
      <c r="B2202">
        <v>43527.306712962964</v>
      </c>
      <c r="C2202">
        <v>43527.318888888891</v>
      </c>
      <c r="D2202">
        <v>1</v>
      </c>
      <c r="E2202">
        <v>7.2</v>
      </c>
      <c r="F2202">
        <v>22</v>
      </c>
      <c r="G2202">
        <v>7.55</v>
      </c>
      <c r="H2202">
        <v>0</v>
      </c>
      <c r="I2202">
        <v>32.85</v>
      </c>
      <c r="J2202" t="s">
        <v>23</v>
      </c>
      <c r="K2202" t="s">
        <v>24</v>
      </c>
      <c r="L2202" t="s">
        <v>41</v>
      </c>
      <c r="M2202" t="s">
        <v>115</v>
      </c>
      <c r="N2202" t="s">
        <v>27</v>
      </c>
      <c r="O2202" t="s">
        <v>27</v>
      </c>
    </row>
    <row r="2203" spans="1:15" x14ac:dyDescent="0.3">
      <c r="A2203">
        <v>2201</v>
      </c>
      <c r="B2203">
        <v>43542.886597222219</v>
      </c>
      <c r="C2203">
        <v>43542.894317129627</v>
      </c>
      <c r="D2203">
        <v>1</v>
      </c>
      <c r="E2203">
        <v>3</v>
      </c>
      <c r="F2203">
        <v>11.5</v>
      </c>
      <c r="G2203">
        <v>3.06</v>
      </c>
      <c r="H2203">
        <v>0</v>
      </c>
      <c r="I2203">
        <v>18.36</v>
      </c>
      <c r="J2203" t="s">
        <v>23</v>
      </c>
      <c r="K2203" t="s">
        <v>24</v>
      </c>
      <c r="L2203" t="s">
        <v>51</v>
      </c>
      <c r="M2203" t="s">
        <v>70</v>
      </c>
      <c r="N2203" t="s">
        <v>27</v>
      </c>
      <c r="O2203" t="s">
        <v>27</v>
      </c>
    </row>
    <row r="2204" spans="1:15" x14ac:dyDescent="0.3">
      <c r="A2204">
        <v>2202</v>
      </c>
      <c r="B2204">
        <v>43538.939270833333</v>
      </c>
      <c r="C2204">
        <v>43538.951145833336</v>
      </c>
      <c r="D2204">
        <v>1</v>
      </c>
      <c r="E2204">
        <v>2.9</v>
      </c>
      <c r="F2204">
        <v>13</v>
      </c>
      <c r="G2204">
        <v>3.36</v>
      </c>
      <c r="H2204">
        <v>0</v>
      </c>
      <c r="I2204">
        <v>20.16</v>
      </c>
      <c r="J2204" t="s">
        <v>23</v>
      </c>
      <c r="K2204" t="s">
        <v>24</v>
      </c>
      <c r="L2204" t="s">
        <v>52</v>
      </c>
      <c r="M2204" t="s">
        <v>75</v>
      </c>
      <c r="N2204" t="s">
        <v>27</v>
      </c>
      <c r="O2204" t="s">
        <v>27</v>
      </c>
    </row>
    <row r="2205" spans="1:15" x14ac:dyDescent="0.3">
      <c r="A2205">
        <v>2203</v>
      </c>
      <c r="B2205">
        <v>43527.017245370371</v>
      </c>
      <c r="C2205">
        <v>43527.039085648146</v>
      </c>
      <c r="D2205">
        <v>1</v>
      </c>
      <c r="E2205">
        <v>4.72</v>
      </c>
      <c r="F2205">
        <v>22</v>
      </c>
      <c r="G2205">
        <v>5.16</v>
      </c>
      <c r="H2205">
        <v>0</v>
      </c>
      <c r="I2205">
        <v>30.96</v>
      </c>
      <c r="J2205" t="s">
        <v>23</v>
      </c>
      <c r="K2205" t="s">
        <v>24</v>
      </c>
      <c r="L2205" t="s">
        <v>53</v>
      </c>
      <c r="M2205" t="s">
        <v>119</v>
      </c>
      <c r="N2205" t="s">
        <v>27</v>
      </c>
      <c r="O2205" t="s">
        <v>67</v>
      </c>
    </row>
    <row r="2206" spans="1:15" x14ac:dyDescent="0.3">
      <c r="A2206">
        <v>2204</v>
      </c>
      <c r="B2206">
        <v>43554.938738425924</v>
      </c>
      <c r="C2206">
        <v>43554.95957175926</v>
      </c>
      <c r="D2206">
        <v>1</v>
      </c>
      <c r="E2206">
        <v>4.66</v>
      </c>
      <c r="F2206">
        <v>21.5</v>
      </c>
      <c r="G2206">
        <v>5.0599999999999996</v>
      </c>
      <c r="H2206">
        <v>0</v>
      </c>
      <c r="I2206">
        <v>30.36</v>
      </c>
      <c r="J2206" t="s">
        <v>23</v>
      </c>
      <c r="K2206" t="s">
        <v>24</v>
      </c>
      <c r="L2206" t="s">
        <v>52</v>
      </c>
      <c r="M2206" t="s">
        <v>77</v>
      </c>
      <c r="N2206" t="s">
        <v>27</v>
      </c>
      <c r="O2206" t="s">
        <v>27</v>
      </c>
    </row>
    <row r="2207" spans="1:15" x14ac:dyDescent="0.3">
      <c r="A2207">
        <v>2205</v>
      </c>
      <c r="B2207">
        <v>43532.659224537034</v>
      </c>
      <c r="C2207">
        <v>43532.67559027778</v>
      </c>
      <c r="D2207">
        <v>1</v>
      </c>
      <c r="E2207">
        <v>1.9</v>
      </c>
      <c r="F2207">
        <v>15</v>
      </c>
      <c r="G2207">
        <v>1</v>
      </c>
      <c r="H2207">
        <v>0</v>
      </c>
      <c r="I2207">
        <v>19.3</v>
      </c>
      <c r="J2207" t="s">
        <v>23</v>
      </c>
      <c r="K2207" t="s">
        <v>24</v>
      </c>
      <c r="L2207" t="s">
        <v>57</v>
      </c>
      <c r="M2207" t="s">
        <v>62</v>
      </c>
      <c r="N2207" t="s">
        <v>27</v>
      </c>
      <c r="O2207" t="s">
        <v>27</v>
      </c>
    </row>
    <row r="2208" spans="1:15" x14ac:dyDescent="0.3">
      <c r="A2208">
        <v>2206</v>
      </c>
      <c r="B2208">
        <v>43554.647083333337</v>
      </c>
      <c r="C2208">
        <v>43554.649189814816</v>
      </c>
      <c r="D2208">
        <v>1</v>
      </c>
      <c r="E2208">
        <v>0.3</v>
      </c>
      <c r="F2208">
        <v>4</v>
      </c>
      <c r="G2208">
        <v>0</v>
      </c>
      <c r="H2208">
        <v>0</v>
      </c>
      <c r="I2208">
        <v>7.3</v>
      </c>
      <c r="J2208" t="s">
        <v>23</v>
      </c>
      <c r="K2208" t="s">
        <v>28</v>
      </c>
      <c r="L2208" t="s">
        <v>50</v>
      </c>
      <c r="M2208" t="s">
        <v>50</v>
      </c>
      <c r="N2208" t="s">
        <v>27</v>
      </c>
      <c r="O2208" t="s">
        <v>27</v>
      </c>
    </row>
    <row r="2209" spans="1:15" x14ac:dyDescent="0.3">
      <c r="A2209">
        <v>2207</v>
      </c>
      <c r="B2209">
        <v>43545.024212962962</v>
      </c>
      <c r="C2209">
        <v>43545.04483796296</v>
      </c>
      <c r="D2209">
        <v>1</v>
      </c>
      <c r="E2209">
        <v>11.92</v>
      </c>
      <c r="F2209">
        <v>35.5</v>
      </c>
      <c r="G2209">
        <v>0</v>
      </c>
      <c r="H2209">
        <v>0</v>
      </c>
      <c r="I2209">
        <v>39.299999999999997</v>
      </c>
      <c r="J2209" t="s">
        <v>23</v>
      </c>
      <c r="K2209" t="s">
        <v>28</v>
      </c>
      <c r="L2209" t="s">
        <v>61</v>
      </c>
      <c r="M2209" t="s">
        <v>152</v>
      </c>
      <c r="N2209" t="s">
        <v>27</v>
      </c>
      <c r="O2209" t="s">
        <v>85</v>
      </c>
    </row>
    <row r="2210" spans="1:15" x14ac:dyDescent="0.3">
      <c r="A2210">
        <v>2208</v>
      </c>
      <c r="B2210">
        <v>43529.415196759262</v>
      </c>
      <c r="C2210">
        <v>43529.426099537035</v>
      </c>
      <c r="D2210">
        <v>3</v>
      </c>
      <c r="E2210">
        <v>1.79</v>
      </c>
      <c r="F2210">
        <v>11.5</v>
      </c>
      <c r="G2210">
        <v>2.96</v>
      </c>
      <c r="H2210">
        <v>0</v>
      </c>
      <c r="I2210">
        <v>17.760000000000002</v>
      </c>
      <c r="J2210" t="s">
        <v>23</v>
      </c>
      <c r="K2210" t="s">
        <v>24</v>
      </c>
      <c r="L2210" t="s">
        <v>70</v>
      </c>
      <c r="M2210" t="s">
        <v>34</v>
      </c>
      <c r="N2210" t="s">
        <v>27</v>
      </c>
      <c r="O2210" t="s">
        <v>27</v>
      </c>
    </row>
    <row r="2211" spans="1:15" x14ac:dyDescent="0.3">
      <c r="A2211">
        <v>2209</v>
      </c>
      <c r="B2211">
        <v>43540.170960648145</v>
      </c>
      <c r="C2211">
        <v>43540.178171296298</v>
      </c>
      <c r="D2211">
        <v>1</v>
      </c>
      <c r="E2211">
        <v>3.18</v>
      </c>
      <c r="F2211">
        <v>11.5</v>
      </c>
      <c r="G2211">
        <v>2</v>
      </c>
      <c r="H2211">
        <v>0</v>
      </c>
      <c r="I2211">
        <v>17.3</v>
      </c>
      <c r="J2211" t="s">
        <v>23</v>
      </c>
      <c r="K2211" t="s">
        <v>24</v>
      </c>
      <c r="L2211" t="s">
        <v>52</v>
      </c>
      <c r="M2211" t="s">
        <v>115</v>
      </c>
      <c r="N2211" t="s">
        <v>27</v>
      </c>
      <c r="O2211" t="s">
        <v>27</v>
      </c>
    </row>
    <row r="2212" spans="1:15" x14ac:dyDescent="0.3">
      <c r="A2212">
        <v>2210</v>
      </c>
      <c r="B2212">
        <v>43529.818969907406</v>
      </c>
      <c r="C2212">
        <v>43529.821701388886</v>
      </c>
      <c r="D2212">
        <v>1</v>
      </c>
      <c r="E2212">
        <v>0.7</v>
      </c>
      <c r="F2212">
        <v>4.5</v>
      </c>
      <c r="G2212">
        <v>0</v>
      </c>
      <c r="H2212">
        <v>0</v>
      </c>
      <c r="I2212">
        <v>8.8000000000000007</v>
      </c>
      <c r="J2212" t="s">
        <v>23</v>
      </c>
      <c r="K2212" t="s">
        <v>28</v>
      </c>
      <c r="L2212" t="s">
        <v>33</v>
      </c>
      <c r="M2212" t="s">
        <v>25</v>
      </c>
      <c r="N2212" t="s">
        <v>27</v>
      </c>
      <c r="O2212" t="s">
        <v>27</v>
      </c>
    </row>
    <row r="2213" spans="1:15" x14ac:dyDescent="0.3">
      <c r="A2213">
        <v>2211</v>
      </c>
      <c r="B2213">
        <v>43544.363449074073</v>
      </c>
      <c r="C2213">
        <v>43544.390474537038</v>
      </c>
      <c r="D2213">
        <v>1</v>
      </c>
      <c r="E2213">
        <v>4.7</v>
      </c>
      <c r="F2213">
        <v>26</v>
      </c>
      <c r="G2213">
        <v>4</v>
      </c>
      <c r="H2213">
        <v>0</v>
      </c>
      <c r="I2213">
        <v>33.299999999999997</v>
      </c>
      <c r="J2213" t="s">
        <v>23</v>
      </c>
      <c r="K2213" t="s">
        <v>24</v>
      </c>
      <c r="L2213" t="s">
        <v>74</v>
      </c>
      <c r="M2213" t="s">
        <v>59</v>
      </c>
      <c r="N2213" t="s">
        <v>46</v>
      </c>
      <c r="O2213" t="s">
        <v>27</v>
      </c>
    </row>
    <row r="2214" spans="1:15" x14ac:dyDescent="0.3">
      <c r="A2214">
        <v>2212</v>
      </c>
      <c r="B2214">
        <v>43553.339918981481</v>
      </c>
      <c r="C2214">
        <v>43553.343831018516</v>
      </c>
      <c r="D2214">
        <v>2</v>
      </c>
      <c r="E2214">
        <v>1.05</v>
      </c>
      <c r="F2214">
        <v>6</v>
      </c>
      <c r="G2214">
        <v>1.86</v>
      </c>
      <c r="H2214">
        <v>0</v>
      </c>
      <c r="I2214">
        <v>11.16</v>
      </c>
      <c r="J2214" t="s">
        <v>23</v>
      </c>
      <c r="K2214" t="s">
        <v>24</v>
      </c>
      <c r="L2214" t="s">
        <v>52</v>
      </c>
      <c r="M2214" t="s">
        <v>31</v>
      </c>
      <c r="N2214" t="s">
        <v>27</v>
      </c>
      <c r="O2214" t="s">
        <v>27</v>
      </c>
    </row>
    <row r="2215" spans="1:15" x14ac:dyDescent="0.3">
      <c r="A2215">
        <v>2213</v>
      </c>
      <c r="B2215">
        <v>43542.829340277778</v>
      </c>
      <c r="C2215">
        <v>43542.840543981481</v>
      </c>
      <c r="D2215">
        <v>1</v>
      </c>
      <c r="E2215">
        <v>3.22</v>
      </c>
      <c r="F2215">
        <v>13.5</v>
      </c>
      <c r="G2215">
        <v>2.67</v>
      </c>
      <c r="H2215">
        <v>0</v>
      </c>
      <c r="I2215">
        <v>20.47</v>
      </c>
      <c r="J2215" t="s">
        <v>23</v>
      </c>
      <c r="K2215" t="s">
        <v>24</v>
      </c>
      <c r="L2215" t="s">
        <v>65</v>
      </c>
      <c r="M2215" t="s">
        <v>64</v>
      </c>
      <c r="N2215" t="s">
        <v>27</v>
      </c>
      <c r="O2215" t="s">
        <v>27</v>
      </c>
    </row>
    <row r="2216" spans="1:15" x14ac:dyDescent="0.3">
      <c r="A2216">
        <v>2214</v>
      </c>
      <c r="B2216">
        <v>43543.766203703701</v>
      </c>
      <c r="C2216">
        <v>43543.772766203707</v>
      </c>
      <c r="D2216">
        <v>4</v>
      </c>
      <c r="E2216">
        <v>2.0299999999999998</v>
      </c>
      <c r="F2216">
        <v>9</v>
      </c>
      <c r="G2216">
        <v>2.66</v>
      </c>
      <c r="H2216">
        <v>0</v>
      </c>
      <c r="I2216">
        <v>15.96</v>
      </c>
      <c r="J2216" t="s">
        <v>23</v>
      </c>
      <c r="K2216" t="s">
        <v>24</v>
      </c>
      <c r="L2216" t="s">
        <v>48</v>
      </c>
      <c r="M2216" t="s">
        <v>79</v>
      </c>
      <c r="N2216" t="s">
        <v>27</v>
      </c>
      <c r="O2216" t="s">
        <v>27</v>
      </c>
    </row>
    <row r="2217" spans="1:15" x14ac:dyDescent="0.3">
      <c r="A2217">
        <v>2215</v>
      </c>
      <c r="B2217">
        <v>43529.934108796297</v>
      </c>
      <c r="C2217">
        <v>43529.940659722219</v>
      </c>
      <c r="D2217">
        <v>1</v>
      </c>
      <c r="E2217">
        <v>1.27</v>
      </c>
      <c r="F2217">
        <v>8</v>
      </c>
      <c r="G2217">
        <v>2.36</v>
      </c>
      <c r="H2217">
        <v>0</v>
      </c>
      <c r="I2217">
        <v>14.16</v>
      </c>
      <c r="J2217" t="s">
        <v>23</v>
      </c>
      <c r="K2217" t="s">
        <v>24</v>
      </c>
      <c r="L2217" t="s">
        <v>42</v>
      </c>
      <c r="M2217" t="s">
        <v>29</v>
      </c>
      <c r="N2217" t="s">
        <v>27</v>
      </c>
      <c r="O2217" t="s">
        <v>27</v>
      </c>
    </row>
    <row r="2218" spans="1:15" x14ac:dyDescent="0.3">
      <c r="A2218">
        <v>2216</v>
      </c>
      <c r="B2218">
        <v>43536.81585648148</v>
      </c>
      <c r="C2218">
        <v>43536.823807870373</v>
      </c>
      <c r="D2218">
        <v>1</v>
      </c>
      <c r="E2218">
        <v>2.7</v>
      </c>
      <c r="F2218">
        <v>11</v>
      </c>
      <c r="G2218">
        <v>3.06</v>
      </c>
      <c r="H2218">
        <v>0</v>
      </c>
      <c r="I2218">
        <v>18.36</v>
      </c>
      <c r="J2218" t="s">
        <v>23</v>
      </c>
      <c r="K2218" t="s">
        <v>24</v>
      </c>
      <c r="L2218" t="s">
        <v>42</v>
      </c>
      <c r="M2218" t="s">
        <v>82</v>
      </c>
      <c r="N2218" t="s">
        <v>27</v>
      </c>
      <c r="O2218" t="s">
        <v>27</v>
      </c>
    </row>
    <row r="2219" spans="1:15" x14ac:dyDescent="0.3">
      <c r="A2219">
        <v>2217</v>
      </c>
      <c r="B2219">
        <v>43528.296689814815</v>
      </c>
      <c r="C2219">
        <v>43528.299479166664</v>
      </c>
      <c r="D2219">
        <v>1</v>
      </c>
      <c r="E2219">
        <v>0.69</v>
      </c>
      <c r="F2219">
        <v>5</v>
      </c>
      <c r="G2219">
        <v>2.08</v>
      </c>
      <c r="H2219">
        <v>0</v>
      </c>
      <c r="I2219">
        <v>10.38</v>
      </c>
      <c r="J2219" t="s">
        <v>23</v>
      </c>
      <c r="K2219" t="s">
        <v>24</v>
      </c>
      <c r="L2219" t="s">
        <v>70</v>
      </c>
      <c r="M2219" t="s">
        <v>70</v>
      </c>
      <c r="N2219" t="s">
        <v>27</v>
      </c>
      <c r="O2219" t="s">
        <v>27</v>
      </c>
    </row>
    <row r="2220" spans="1:15" x14ac:dyDescent="0.3">
      <c r="A2220">
        <v>2218</v>
      </c>
      <c r="B2220">
        <v>43526.366226851853</v>
      </c>
      <c r="C2220">
        <v>43526.373414351852</v>
      </c>
      <c r="D2220">
        <v>1</v>
      </c>
      <c r="E2220">
        <v>1.55</v>
      </c>
      <c r="F2220">
        <v>8</v>
      </c>
      <c r="G2220">
        <v>1</v>
      </c>
      <c r="H2220">
        <v>0</v>
      </c>
      <c r="I2220">
        <v>12.3</v>
      </c>
      <c r="J2220" t="s">
        <v>23</v>
      </c>
      <c r="K2220" t="s">
        <v>24</v>
      </c>
      <c r="L2220" t="s">
        <v>31</v>
      </c>
      <c r="M2220" t="s">
        <v>75</v>
      </c>
      <c r="N2220" t="s">
        <v>27</v>
      </c>
      <c r="O2220" t="s">
        <v>27</v>
      </c>
    </row>
    <row r="2221" spans="1:15" x14ac:dyDescent="0.3">
      <c r="A2221">
        <v>2219</v>
      </c>
      <c r="B2221">
        <v>43529.700995370367</v>
      </c>
      <c r="C2221">
        <v>43529.704664351855</v>
      </c>
      <c r="D2221">
        <v>2</v>
      </c>
      <c r="E2221">
        <v>0.55000000000000004</v>
      </c>
      <c r="F2221">
        <v>5</v>
      </c>
      <c r="G2221">
        <v>1.2</v>
      </c>
      <c r="H2221">
        <v>0</v>
      </c>
      <c r="I2221">
        <v>10.5</v>
      </c>
      <c r="J2221" t="s">
        <v>23</v>
      </c>
      <c r="K2221" t="s">
        <v>24</v>
      </c>
      <c r="L2221" t="s">
        <v>34</v>
      </c>
      <c r="M2221" t="s">
        <v>41</v>
      </c>
      <c r="N2221" t="s">
        <v>27</v>
      </c>
      <c r="O2221" t="s">
        <v>27</v>
      </c>
    </row>
    <row r="2222" spans="1:15" x14ac:dyDescent="0.3">
      <c r="A2222">
        <v>2220</v>
      </c>
      <c r="B2222">
        <v>43552.300856481481</v>
      </c>
      <c r="C2222">
        <v>43552.307638888888</v>
      </c>
      <c r="D2222">
        <v>5</v>
      </c>
      <c r="E2222">
        <v>2.12</v>
      </c>
      <c r="F2222">
        <v>9.5</v>
      </c>
      <c r="G2222">
        <v>0</v>
      </c>
      <c r="H2222">
        <v>0</v>
      </c>
      <c r="I2222">
        <v>12.8</v>
      </c>
      <c r="J2222" t="s">
        <v>23</v>
      </c>
      <c r="K2222" t="s">
        <v>28</v>
      </c>
      <c r="L2222" t="s">
        <v>29</v>
      </c>
      <c r="M2222" t="s">
        <v>65</v>
      </c>
      <c r="N2222" t="s">
        <v>27</v>
      </c>
      <c r="O2222" t="s">
        <v>27</v>
      </c>
    </row>
    <row r="2223" spans="1:15" x14ac:dyDescent="0.3">
      <c r="A2223">
        <v>2221</v>
      </c>
      <c r="B2223">
        <v>43525.610636574071</v>
      </c>
      <c r="C2223">
        <v>43525.617569444446</v>
      </c>
      <c r="D2223">
        <v>1</v>
      </c>
      <c r="E2223">
        <v>0.72</v>
      </c>
      <c r="F2223">
        <v>7.5</v>
      </c>
      <c r="G2223">
        <v>1</v>
      </c>
      <c r="H2223">
        <v>0</v>
      </c>
      <c r="I2223">
        <v>11.8</v>
      </c>
      <c r="J2223" t="s">
        <v>23</v>
      </c>
      <c r="K2223" t="s">
        <v>24</v>
      </c>
      <c r="L2223" t="s">
        <v>41</v>
      </c>
      <c r="M2223" t="s">
        <v>34</v>
      </c>
      <c r="N2223" t="s">
        <v>27</v>
      </c>
      <c r="O2223" t="s">
        <v>27</v>
      </c>
    </row>
    <row r="2224" spans="1:15" x14ac:dyDescent="0.3">
      <c r="A2224">
        <v>2222</v>
      </c>
      <c r="B2224">
        <v>43537.734293981484</v>
      </c>
      <c r="C2224">
        <v>43537.748379629629</v>
      </c>
      <c r="D2224">
        <v>1</v>
      </c>
      <c r="E2224">
        <v>3.5</v>
      </c>
      <c r="F2224">
        <v>15.5</v>
      </c>
      <c r="G2224">
        <v>0</v>
      </c>
      <c r="H2224">
        <v>0</v>
      </c>
      <c r="I2224">
        <v>19.8</v>
      </c>
      <c r="J2224" t="s">
        <v>23</v>
      </c>
      <c r="K2224" t="s">
        <v>28</v>
      </c>
      <c r="L2224" t="s">
        <v>58</v>
      </c>
      <c r="M2224" t="s">
        <v>82</v>
      </c>
      <c r="N2224" t="s">
        <v>27</v>
      </c>
      <c r="O2224" t="s">
        <v>27</v>
      </c>
    </row>
    <row r="2225" spans="1:15" x14ac:dyDescent="0.3">
      <c r="A2225">
        <v>2223</v>
      </c>
      <c r="B2225">
        <v>43536.931481481479</v>
      </c>
      <c r="C2225">
        <v>43536.934745370374</v>
      </c>
      <c r="D2225">
        <v>1</v>
      </c>
      <c r="E2225">
        <v>0.75</v>
      </c>
      <c r="F2225">
        <v>5</v>
      </c>
      <c r="G2225">
        <v>4</v>
      </c>
      <c r="H2225">
        <v>0</v>
      </c>
      <c r="I2225">
        <v>12.8</v>
      </c>
      <c r="J2225" t="s">
        <v>23</v>
      </c>
      <c r="K2225" t="s">
        <v>24</v>
      </c>
      <c r="L2225" t="s">
        <v>41</v>
      </c>
      <c r="M2225" t="s">
        <v>41</v>
      </c>
      <c r="N2225" t="s">
        <v>27</v>
      </c>
      <c r="O2225" t="s">
        <v>27</v>
      </c>
    </row>
    <row r="2226" spans="1:15" x14ac:dyDescent="0.3">
      <c r="A2226">
        <v>2224</v>
      </c>
      <c r="B2226">
        <v>43538.800138888888</v>
      </c>
      <c r="C2226">
        <v>43538.828680555554</v>
      </c>
      <c r="D2226">
        <v>1</v>
      </c>
      <c r="E2226">
        <v>8.3000000000000007</v>
      </c>
      <c r="F2226">
        <v>27.06</v>
      </c>
      <c r="G2226">
        <v>0</v>
      </c>
      <c r="H2226">
        <v>0</v>
      </c>
      <c r="I2226">
        <v>27.86</v>
      </c>
      <c r="J2226" t="s">
        <v>23</v>
      </c>
      <c r="K2226" t="s">
        <v>24</v>
      </c>
      <c r="L2226" t="s">
        <v>35</v>
      </c>
      <c r="M2226" t="s">
        <v>152</v>
      </c>
      <c r="N2226" t="s">
        <v>27</v>
      </c>
      <c r="O2226" t="s">
        <v>85</v>
      </c>
    </row>
    <row r="2227" spans="1:15" x14ac:dyDescent="0.3">
      <c r="A2227">
        <v>2225</v>
      </c>
      <c r="B2227">
        <v>43549.799849537034</v>
      </c>
      <c r="C2227">
        <v>43549.807233796295</v>
      </c>
      <c r="D2227">
        <v>2</v>
      </c>
      <c r="E2227">
        <v>1.77</v>
      </c>
      <c r="F2227">
        <v>9</v>
      </c>
      <c r="G2227">
        <v>1.33</v>
      </c>
      <c r="H2227">
        <v>0</v>
      </c>
      <c r="I2227">
        <v>14.63</v>
      </c>
      <c r="J2227" t="s">
        <v>23</v>
      </c>
      <c r="K2227" t="s">
        <v>24</v>
      </c>
      <c r="L2227" t="s">
        <v>64</v>
      </c>
      <c r="M2227" t="s">
        <v>57</v>
      </c>
      <c r="N2227" t="s">
        <v>27</v>
      </c>
      <c r="O2227" t="s">
        <v>27</v>
      </c>
    </row>
    <row r="2228" spans="1:15" x14ac:dyDescent="0.3">
      <c r="A2228">
        <v>2226</v>
      </c>
      <c r="B2228">
        <v>43537.499918981484</v>
      </c>
      <c r="C2228">
        <v>43537.515775462962</v>
      </c>
      <c r="D2228">
        <v>1</v>
      </c>
      <c r="E2228">
        <v>2.8</v>
      </c>
      <c r="F2228">
        <v>16</v>
      </c>
      <c r="G2228">
        <v>4.8</v>
      </c>
      <c r="H2228">
        <v>0</v>
      </c>
      <c r="I2228">
        <v>24.1</v>
      </c>
      <c r="J2228" t="s">
        <v>23</v>
      </c>
      <c r="K2228" t="s">
        <v>24</v>
      </c>
      <c r="L2228" t="s">
        <v>50</v>
      </c>
      <c r="M2228" t="s">
        <v>79</v>
      </c>
      <c r="N2228" t="s">
        <v>27</v>
      </c>
      <c r="O2228" t="s">
        <v>27</v>
      </c>
    </row>
    <row r="2229" spans="1:15" x14ac:dyDescent="0.3">
      <c r="A2229">
        <v>2227</v>
      </c>
      <c r="B2229">
        <v>43546.464849537035</v>
      </c>
      <c r="C2229">
        <v>43546.493344907409</v>
      </c>
      <c r="D2229">
        <v>4</v>
      </c>
      <c r="E2229">
        <v>8.4</v>
      </c>
      <c r="F2229">
        <v>33</v>
      </c>
      <c r="G2229">
        <v>8.4</v>
      </c>
      <c r="H2229">
        <v>5.76</v>
      </c>
      <c r="I2229">
        <v>50.46</v>
      </c>
      <c r="J2229" t="s">
        <v>23</v>
      </c>
      <c r="K2229" t="s">
        <v>24</v>
      </c>
      <c r="L2229" t="s">
        <v>44</v>
      </c>
      <c r="M2229" t="s">
        <v>35</v>
      </c>
      <c r="N2229" t="s">
        <v>46</v>
      </c>
      <c r="O2229" t="s">
        <v>27</v>
      </c>
    </row>
    <row r="2230" spans="1:15" x14ac:dyDescent="0.3">
      <c r="A2230">
        <v>2228</v>
      </c>
      <c r="B2230">
        <v>43529.994618055556</v>
      </c>
      <c r="C2230">
        <v>43530.008877314816</v>
      </c>
      <c r="D2230">
        <v>1</v>
      </c>
      <c r="E2230">
        <v>6.2</v>
      </c>
      <c r="F2230">
        <v>20</v>
      </c>
      <c r="G2230">
        <v>4.75</v>
      </c>
      <c r="H2230">
        <v>0</v>
      </c>
      <c r="I2230">
        <v>28.55</v>
      </c>
      <c r="J2230" t="s">
        <v>23</v>
      </c>
      <c r="K2230" t="s">
        <v>24</v>
      </c>
      <c r="L2230" t="s">
        <v>54</v>
      </c>
      <c r="M2230" t="s">
        <v>123</v>
      </c>
      <c r="N2230" t="s">
        <v>27</v>
      </c>
      <c r="O2230" t="s">
        <v>27</v>
      </c>
    </row>
    <row r="2231" spans="1:15" x14ac:dyDescent="0.3">
      <c r="A2231">
        <v>2229</v>
      </c>
      <c r="B2231">
        <v>43540.782094907408</v>
      </c>
      <c r="C2231">
        <v>43540.785844907405</v>
      </c>
      <c r="D2231">
        <v>2</v>
      </c>
      <c r="E2231">
        <v>0.65</v>
      </c>
      <c r="F2231">
        <v>5</v>
      </c>
      <c r="G2231">
        <v>0</v>
      </c>
      <c r="H2231">
        <v>0</v>
      </c>
      <c r="I2231">
        <v>8.3000000000000007</v>
      </c>
      <c r="J2231" t="s">
        <v>23</v>
      </c>
      <c r="K2231" t="s">
        <v>28</v>
      </c>
      <c r="L2231" t="s">
        <v>72</v>
      </c>
      <c r="M2231" t="s">
        <v>72</v>
      </c>
      <c r="N2231" t="s">
        <v>27</v>
      </c>
      <c r="O2231" t="s">
        <v>27</v>
      </c>
    </row>
    <row r="2232" spans="1:15" x14ac:dyDescent="0.3">
      <c r="A2232">
        <v>2230</v>
      </c>
      <c r="B2232">
        <v>43540.837789351855</v>
      </c>
      <c r="C2232">
        <v>43540.841006944444</v>
      </c>
      <c r="D2232">
        <v>3</v>
      </c>
      <c r="E2232">
        <v>1.38</v>
      </c>
      <c r="F2232">
        <v>6</v>
      </c>
      <c r="G2232">
        <v>1.96</v>
      </c>
      <c r="H2232">
        <v>0</v>
      </c>
      <c r="I2232">
        <v>11.76</v>
      </c>
      <c r="J2232" t="s">
        <v>23</v>
      </c>
      <c r="K2232" t="s">
        <v>24</v>
      </c>
      <c r="L2232" t="s">
        <v>25</v>
      </c>
      <c r="M2232" t="s">
        <v>33</v>
      </c>
      <c r="N2232" t="s">
        <v>27</v>
      </c>
      <c r="O2232" t="s">
        <v>27</v>
      </c>
    </row>
    <row r="2233" spans="1:15" x14ac:dyDescent="0.3">
      <c r="A2233">
        <v>2231</v>
      </c>
      <c r="B2233">
        <v>43535.428831018522</v>
      </c>
      <c r="C2233">
        <v>43535.461053240739</v>
      </c>
      <c r="D2233">
        <v>1</v>
      </c>
      <c r="E2233">
        <v>26.35</v>
      </c>
      <c r="F2233">
        <v>130</v>
      </c>
      <c r="G2233">
        <v>0</v>
      </c>
      <c r="H2233">
        <v>5.76</v>
      </c>
      <c r="I2233">
        <v>136.56</v>
      </c>
      <c r="J2233" t="s">
        <v>23</v>
      </c>
      <c r="K2233" t="s">
        <v>28</v>
      </c>
      <c r="L2233" t="s">
        <v>63</v>
      </c>
      <c r="N2233" t="s">
        <v>27</v>
      </c>
    </row>
    <row r="2234" spans="1:15" x14ac:dyDescent="0.3">
      <c r="A2234">
        <v>2232</v>
      </c>
      <c r="B2234">
        <v>43536.844212962962</v>
      </c>
      <c r="C2234">
        <v>43536.849039351851</v>
      </c>
      <c r="D2234">
        <v>1</v>
      </c>
      <c r="E2234">
        <v>1.5</v>
      </c>
      <c r="F2234">
        <v>7.5</v>
      </c>
      <c r="G2234">
        <v>2.25</v>
      </c>
      <c r="H2234">
        <v>0</v>
      </c>
      <c r="I2234">
        <v>13.55</v>
      </c>
      <c r="J2234" t="s">
        <v>23</v>
      </c>
      <c r="K2234" t="s">
        <v>24</v>
      </c>
      <c r="L2234" t="s">
        <v>29</v>
      </c>
      <c r="M2234" t="s">
        <v>47</v>
      </c>
      <c r="N2234" t="s">
        <v>27</v>
      </c>
      <c r="O2234" t="s">
        <v>27</v>
      </c>
    </row>
    <row r="2235" spans="1:15" x14ac:dyDescent="0.3">
      <c r="A2235">
        <v>2233</v>
      </c>
      <c r="B2235">
        <v>43531.803020833337</v>
      </c>
      <c r="C2235">
        <v>43531.813159722224</v>
      </c>
      <c r="D2235">
        <v>1</v>
      </c>
      <c r="E2235">
        <v>2.6</v>
      </c>
      <c r="F2235">
        <v>12</v>
      </c>
      <c r="G2235">
        <v>3.25</v>
      </c>
      <c r="H2235">
        <v>0</v>
      </c>
      <c r="I2235">
        <v>19.55</v>
      </c>
      <c r="J2235" t="s">
        <v>23</v>
      </c>
      <c r="K2235" t="s">
        <v>24</v>
      </c>
      <c r="L2235" t="s">
        <v>54</v>
      </c>
      <c r="M2235" t="s">
        <v>79</v>
      </c>
      <c r="N2235" t="s">
        <v>27</v>
      </c>
      <c r="O2235" t="s">
        <v>27</v>
      </c>
    </row>
    <row r="2236" spans="1:15" x14ac:dyDescent="0.3">
      <c r="A2236">
        <v>2234</v>
      </c>
      <c r="B2236">
        <v>43552.415833333333</v>
      </c>
      <c r="C2236">
        <v>43552.434942129628</v>
      </c>
      <c r="D2236">
        <v>1</v>
      </c>
      <c r="E2236">
        <v>1.7</v>
      </c>
      <c r="F2236">
        <v>17</v>
      </c>
      <c r="G2236">
        <v>4.05</v>
      </c>
      <c r="H2236">
        <v>0</v>
      </c>
      <c r="I2236">
        <v>24.35</v>
      </c>
      <c r="J2236" t="s">
        <v>23</v>
      </c>
      <c r="K2236" t="s">
        <v>24</v>
      </c>
      <c r="L2236" t="s">
        <v>55</v>
      </c>
      <c r="M2236" t="s">
        <v>34</v>
      </c>
      <c r="N2236" t="s">
        <v>27</v>
      </c>
      <c r="O2236" t="s">
        <v>27</v>
      </c>
    </row>
    <row r="2237" spans="1:15" x14ac:dyDescent="0.3">
      <c r="A2237">
        <v>2235</v>
      </c>
      <c r="B2237">
        <v>43547.790682870371</v>
      </c>
      <c r="C2237">
        <v>43547.795682870368</v>
      </c>
      <c r="D2237">
        <v>2</v>
      </c>
      <c r="E2237">
        <v>0.59</v>
      </c>
      <c r="F2237">
        <v>6</v>
      </c>
      <c r="G2237">
        <v>0</v>
      </c>
      <c r="H2237">
        <v>0</v>
      </c>
      <c r="I2237">
        <v>9.3000000000000007</v>
      </c>
      <c r="J2237" t="s">
        <v>23</v>
      </c>
      <c r="K2237" t="s">
        <v>28</v>
      </c>
      <c r="L2237" t="s">
        <v>55</v>
      </c>
      <c r="M2237" t="s">
        <v>39</v>
      </c>
      <c r="N2237" t="s">
        <v>27</v>
      </c>
      <c r="O2237" t="s">
        <v>27</v>
      </c>
    </row>
    <row r="2238" spans="1:15" x14ac:dyDescent="0.3">
      <c r="A2238">
        <v>2236</v>
      </c>
      <c r="B2238">
        <v>43544.477592592593</v>
      </c>
      <c r="C2238">
        <v>43544.488657407404</v>
      </c>
      <c r="D2238">
        <v>1</v>
      </c>
      <c r="E2238">
        <v>3</v>
      </c>
      <c r="F2238">
        <v>13</v>
      </c>
      <c r="G2238">
        <v>3</v>
      </c>
      <c r="H2238">
        <v>0</v>
      </c>
      <c r="I2238">
        <v>19.3</v>
      </c>
      <c r="J2238" t="s">
        <v>23</v>
      </c>
      <c r="K2238" t="s">
        <v>24</v>
      </c>
      <c r="L2238" t="s">
        <v>29</v>
      </c>
      <c r="M2238" t="s">
        <v>38</v>
      </c>
      <c r="N2238" t="s">
        <v>27</v>
      </c>
      <c r="O2238" t="s">
        <v>27</v>
      </c>
    </row>
    <row r="2239" spans="1:15" x14ac:dyDescent="0.3">
      <c r="A2239">
        <v>2237</v>
      </c>
      <c r="B2239">
        <v>43550.673622685186</v>
      </c>
      <c r="C2239">
        <v>43550.67659722222</v>
      </c>
      <c r="D2239">
        <v>1</v>
      </c>
      <c r="E2239">
        <v>0.47</v>
      </c>
      <c r="F2239">
        <v>4.5</v>
      </c>
      <c r="G2239">
        <v>1</v>
      </c>
      <c r="H2239">
        <v>0</v>
      </c>
      <c r="I2239">
        <v>9.8000000000000007</v>
      </c>
      <c r="J2239" t="s">
        <v>23</v>
      </c>
      <c r="K2239" t="s">
        <v>24</v>
      </c>
      <c r="L2239" t="s">
        <v>41</v>
      </c>
      <c r="M2239" t="s">
        <v>41</v>
      </c>
      <c r="N2239" t="s">
        <v>27</v>
      </c>
      <c r="O2239" t="s">
        <v>27</v>
      </c>
    </row>
    <row r="2240" spans="1:15" x14ac:dyDescent="0.3">
      <c r="A2240">
        <v>2238</v>
      </c>
      <c r="B2240">
        <v>43531.663391203707</v>
      </c>
      <c r="C2240">
        <v>43531.686006944445</v>
      </c>
      <c r="D2240">
        <v>2</v>
      </c>
      <c r="E2240">
        <v>7.34</v>
      </c>
      <c r="F2240">
        <v>28</v>
      </c>
      <c r="G2240">
        <v>7.41</v>
      </c>
      <c r="H2240">
        <v>5.76</v>
      </c>
      <c r="I2240">
        <v>44.47</v>
      </c>
      <c r="J2240" t="s">
        <v>23</v>
      </c>
      <c r="K2240" t="s">
        <v>24</v>
      </c>
      <c r="L2240" t="s">
        <v>44</v>
      </c>
      <c r="M2240" t="s">
        <v>38</v>
      </c>
      <c r="N2240" t="s">
        <v>46</v>
      </c>
      <c r="O2240" t="s">
        <v>27</v>
      </c>
    </row>
    <row r="2241" spans="1:15" x14ac:dyDescent="0.3">
      <c r="A2241">
        <v>2239</v>
      </c>
      <c r="B2241">
        <v>43527.488344907404</v>
      </c>
      <c r="C2241">
        <v>43527.492129629631</v>
      </c>
      <c r="D2241">
        <v>2</v>
      </c>
      <c r="E2241">
        <v>1.1100000000000001</v>
      </c>
      <c r="F2241">
        <v>6</v>
      </c>
      <c r="G2241">
        <v>1.86</v>
      </c>
      <c r="H2241">
        <v>0</v>
      </c>
      <c r="I2241">
        <v>11.16</v>
      </c>
      <c r="J2241" t="s">
        <v>23</v>
      </c>
      <c r="K2241" t="s">
        <v>24</v>
      </c>
      <c r="L2241" t="s">
        <v>83</v>
      </c>
      <c r="M2241" t="s">
        <v>75</v>
      </c>
      <c r="N2241" t="s">
        <v>27</v>
      </c>
      <c r="O2241" t="s">
        <v>27</v>
      </c>
    </row>
    <row r="2242" spans="1:15" x14ac:dyDescent="0.3">
      <c r="A2242">
        <v>2240</v>
      </c>
      <c r="B2242">
        <v>43529.829814814817</v>
      </c>
      <c r="C2242">
        <v>43529.839016203703</v>
      </c>
      <c r="D2242">
        <v>1</v>
      </c>
      <c r="E2242">
        <v>1.95</v>
      </c>
      <c r="F2242">
        <v>10</v>
      </c>
      <c r="G2242">
        <v>1.43</v>
      </c>
      <c r="H2242">
        <v>0</v>
      </c>
      <c r="I2242">
        <v>15.73</v>
      </c>
      <c r="J2242" t="s">
        <v>23</v>
      </c>
      <c r="K2242" t="s">
        <v>24</v>
      </c>
      <c r="L2242" t="s">
        <v>58</v>
      </c>
      <c r="M2242" t="s">
        <v>71</v>
      </c>
      <c r="N2242" t="s">
        <v>27</v>
      </c>
      <c r="O2242" t="s">
        <v>27</v>
      </c>
    </row>
    <row r="2243" spans="1:15" x14ac:dyDescent="0.3">
      <c r="A2243">
        <v>2241</v>
      </c>
      <c r="B2243">
        <v>43525.336412037039</v>
      </c>
      <c r="C2243">
        <v>43525.342175925929</v>
      </c>
      <c r="D2243">
        <v>1</v>
      </c>
      <c r="E2243">
        <v>1.1000000000000001</v>
      </c>
      <c r="F2243">
        <v>7</v>
      </c>
      <c r="G2243">
        <v>2.5499999999999998</v>
      </c>
      <c r="H2243">
        <v>0</v>
      </c>
      <c r="I2243">
        <v>12.85</v>
      </c>
      <c r="J2243" t="s">
        <v>23</v>
      </c>
      <c r="K2243" t="s">
        <v>24</v>
      </c>
      <c r="L2243" t="s">
        <v>57</v>
      </c>
      <c r="M2243" t="s">
        <v>41</v>
      </c>
      <c r="N2243" t="s">
        <v>27</v>
      </c>
      <c r="O2243" t="s">
        <v>27</v>
      </c>
    </row>
    <row r="2244" spans="1:15" x14ac:dyDescent="0.3">
      <c r="A2244">
        <v>2242</v>
      </c>
      <c r="B2244">
        <v>43536.986712962964</v>
      </c>
      <c r="C2244">
        <v>43536.997210648151</v>
      </c>
      <c r="D2244">
        <v>4</v>
      </c>
      <c r="E2244">
        <v>2.65</v>
      </c>
      <c r="F2244">
        <v>12.5</v>
      </c>
      <c r="G2244">
        <v>3.26</v>
      </c>
      <c r="H2244">
        <v>0</v>
      </c>
      <c r="I2244">
        <v>19.559999999999999</v>
      </c>
      <c r="J2244" t="s">
        <v>23</v>
      </c>
      <c r="K2244" t="s">
        <v>24</v>
      </c>
      <c r="L2244" t="s">
        <v>60</v>
      </c>
      <c r="M2244" t="s">
        <v>72</v>
      </c>
      <c r="N2244" t="s">
        <v>27</v>
      </c>
      <c r="O2244" t="s">
        <v>27</v>
      </c>
    </row>
    <row r="2245" spans="1:15" x14ac:dyDescent="0.3">
      <c r="A2245">
        <v>2243</v>
      </c>
      <c r="B2245">
        <v>43555.695555555554</v>
      </c>
      <c r="C2245">
        <v>43555.706030092595</v>
      </c>
      <c r="D2245">
        <v>1</v>
      </c>
      <c r="E2245">
        <v>0.98</v>
      </c>
      <c r="F2245">
        <v>10</v>
      </c>
      <c r="G2245">
        <v>2.66</v>
      </c>
      <c r="H2245">
        <v>0</v>
      </c>
      <c r="I2245">
        <v>15.96</v>
      </c>
      <c r="J2245" t="s">
        <v>23</v>
      </c>
      <c r="K2245" t="s">
        <v>24</v>
      </c>
      <c r="L2245" t="s">
        <v>55</v>
      </c>
      <c r="M2245" t="s">
        <v>56</v>
      </c>
      <c r="N2245" t="s">
        <v>27</v>
      </c>
      <c r="O2245" t="s">
        <v>27</v>
      </c>
    </row>
    <row r="2246" spans="1:15" x14ac:dyDescent="0.3">
      <c r="A2246">
        <v>2244</v>
      </c>
      <c r="B2246">
        <v>43537.791550925926</v>
      </c>
      <c r="C2246">
        <v>43537.811747685184</v>
      </c>
      <c r="D2246">
        <v>5</v>
      </c>
      <c r="E2246">
        <v>6.08</v>
      </c>
      <c r="F2246">
        <v>23</v>
      </c>
      <c r="G2246">
        <v>5.46</v>
      </c>
      <c r="H2246">
        <v>0</v>
      </c>
      <c r="I2246">
        <v>32.76</v>
      </c>
      <c r="J2246" t="s">
        <v>23</v>
      </c>
      <c r="K2246" t="s">
        <v>24</v>
      </c>
      <c r="L2246" t="s">
        <v>29</v>
      </c>
      <c r="M2246" t="s">
        <v>109</v>
      </c>
      <c r="N2246" t="s">
        <v>27</v>
      </c>
      <c r="O2246" t="s">
        <v>67</v>
      </c>
    </row>
    <row r="2247" spans="1:15" x14ac:dyDescent="0.3">
      <c r="A2247">
        <v>2245</v>
      </c>
      <c r="B2247">
        <v>43525.302997685183</v>
      </c>
      <c r="C2247">
        <v>43525.308182870373</v>
      </c>
      <c r="D2247">
        <v>1</v>
      </c>
      <c r="E2247">
        <v>2</v>
      </c>
      <c r="F2247">
        <v>8</v>
      </c>
      <c r="G2247">
        <v>2.25</v>
      </c>
      <c r="H2247">
        <v>0</v>
      </c>
      <c r="I2247">
        <v>13.55</v>
      </c>
      <c r="J2247" t="s">
        <v>23</v>
      </c>
      <c r="K2247" t="s">
        <v>24</v>
      </c>
      <c r="L2247" t="s">
        <v>54</v>
      </c>
      <c r="M2247" t="s">
        <v>59</v>
      </c>
      <c r="N2247" t="s">
        <v>27</v>
      </c>
      <c r="O2247" t="s">
        <v>27</v>
      </c>
    </row>
    <row r="2248" spans="1:15" x14ac:dyDescent="0.3">
      <c r="A2248">
        <v>2246</v>
      </c>
      <c r="B2248">
        <v>43531.770219907405</v>
      </c>
      <c r="C2248">
        <v>43531.779606481483</v>
      </c>
      <c r="D2248">
        <v>1</v>
      </c>
      <c r="E2248">
        <v>1.0900000000000001</v>
      </c>
      <c r="F2248">
        <v>9.5</v>
      </c>
      <c r="G2248">
        <v>2.76</v>
      </c>
      <c r="H2248">
        <v>0</v>
      </c>
      <c r="I2248">
        <v>16.559999999999999</v>
      </c>
      <c r="J2248" t="s">
        <v>23</v>
      </c>
      <c r="K2248" t="s">
        <v>24</v>
      </c>
      <c r="L2248" t="s">
        <v>42</v>
      </c>
      <c r="M2248" t="s">
        <v>58</v>
      </c>
      <c r="N2248" t="s">
        <v>27</v>
      </c>
      <c r="O2248" t="s">
        <v>27</v>
      </c>
    </row>
    <row r="2249" spans="1:15" x14ac:dyDescent="0.3">
      <c r="A2249">
        <v>2247</v>
      </c>
      <c r="B2249">
        <v>43530.335972222223</v>
      </c>
      <c r="C2249">
        <v>43530.343171296299</v>
      </c>
      <c r="D2249">
        <v>1</v>
      </c>
      <c r="E2249">
        <v>1.5</v>
      </c>
      <c r="F2249">
        <v>8.5</v>
      </c>
      <c r="G2249">
        <v>1.5</v>
      </c>
      <c r="H2249">
        <v>0</v>
      </c>
      <c r="I2249">
        <v>13.3</v>
      </c>
      <c r="J2249" t="s">
        <v>23</v>
      </c>
      <c r="K2249" t="s">
        <v>24</v>
      </c>
      <c r="L2249" t="s">
        <v>59</v>
      </c>
      <c r="M2249" t="s">
        <v>35</v>
      </c>
      <c r="N2249" t="s">
        <v>27</v>
      </c>
      <c r="O2249" t="s">
        <v>27</v>
      </c>
    </row>
    <row r="2250" spans="1:15" x14ac:dyDescent="0.3">
      <c r="A2250">
        <v>2248</v>
      </c>
      <c r="B2250">
        <v>43548.694930555554</v>
      </c>
      <c r="C2250">
        <v>43548.704282407409</v>
      </c>
      <c r="D2250">
        <v>6</v>
      </c>
      <c r="E2250">
        <v>1.59</v>
      </c>
      <c r="F2250">
        <v>10</v>
      </c>
      <c r="G2250">
        <v>2.66</v>
      </c>
      <c r="H2250">
        <v>0</v>
      </c>
      <c r="I2250">
        <v>15.96</v>
      </c>
      <c r="J2250" t="s">
        <v>23</v>
      </c>
      <c r="K2250" t="s">
        <v>24</v>
      </c>
      <c r="L2250" t="s">
        <v>51</v>
      </c>
      <c r="M2250" t="s">
        <v>55</v>
      </c>
      <c r="N2250" t="s">
        <v>27</v>
      </c>
      <c r="O2250" t="s">
        <v>27</v>
      </c>
    </row>
    <row r="2251" spans="1:15" x14ac:dyDescent="0.3">
      <c r="A2251">
        <v>2249</v>
      </c>
      <c r="B2251">
        <v>43536.552928240744</v>
      </c>
      <c r="C2251">
        <v>43536.568726851852</v>
      </c>
      <c r="D2251">
        <v>2</v>
      </c>
      <c r="E2251">
        <v>2.6</v>
      </c>
      <c r="F2251">
        <v>16</v>
      </c>
      <c r="G2251">
        <v>0</v>
      </c>
      <c r="H2251">
        <v>0</v>
      </c>
      <c r="I2251">
        <v>19.3</v>
      </c>
      <c r="J2251" t="s">
        <v>23</v>
      </c>
      <c r="K2251" t="s">
        <v>28</v>
      </c>
      <c r="L2251" t="s">
        <v>55</v>
      </c>
      <c r="M2251" t="s">
        <v>79</v>
      </c>
      <c r="N2251" t="s">
        <v>27</v>
      </c>
      <c r="O2251" t="s">
        <v>27</v>
      </c>
    </row>
    <row r="2252" spans="1:15" x14ac:dyDescent="0.3">
      <c r="A2252">
        <v>2250</v>
      </c>
      <c r="B2252">
        <v>43540.470520833333</v>
      </c>
      <c r="C2252">
        <v>43540.473726851851</v>
      </c>
      <c r="D2252">
        <v>2</v>
      </c>
      <c r="E2252">
        <v>1.4</v>
      </c>
      <c r="F2252">
        <v>6</v>
      </c>
      <c r="G2252">
        <v>2.2999999999999998</v>
      </c>
      <c r="H2252">
        <v>0</v>
      </c>
      <c r="I2252">
        <v>11.6</v>
      </c>
      <c r="J2252" t="s">
        <v>23</v>
      </c>
      <c r="K2252" t="s">
        <v>24</v>
      </c>
      <c r="L2252" t="s">
        <v>79</v>
      </c>
      <c r="M2252" t="s">
        <v>33</v>
      </c>
      <c r="N2252" t="s">
        <v>27</v>
      </c>
      <c r="O2252" t="s">
        <v>27</v>
      </c>
    </row>
    <row r="2253" spans="1:15" x14ac:dyDescent="0.3">
      <c r="A2253">
        <v>2251</v>
      </c>
      <c r="B2253">
        <v>43542.689421296294</v>
      </c>
      <c r="C2253">
        <v>43542.695798611108</v>
      </c>
      <c r="D2253">
        <v>1</v>
      </c>
      <c r="E2253">
        <v>1.2</v>
      </c>
      <c r="F2253">
        <v>7.5</v>
      </c>
      <c r="G2253">
        <v>0</v>
      </c>
      <c r="H2253">
        <v>0</v>
      </c>
      <c r="I2253">
        <v>11.8</v>
      </c>
      <c r="J2253" t="s">
        <v>23</v>
      </c>
      <c r="K2253" t="s">
        <v>28</v>
      </c>
      <c r="L2253" t="s">
        <v>41</v>
      </c>
      <c r="M2253" t="s">
        <v>55</v>
      </c>
      <c r="N2253" t="s">
        <v>27</v>
      </c>
      <c r="O2253" t="s">
        <v>27</v>
      </c>
    </row>
    <row r="2254" spans="1:15" x14ac:dyDescent="0.3">
      <c r="A2254">
        <v>2252</v>
      </c>
      <c r="B2254">
        <v>43535.647604166668</v>
      </c>
      <c r="C2254">
        <v>43535.671458333331</v>
      </c>
      <c r="D2254">
        <v>1</v>
      </c>
      <c r="E2254">
        <v>8</v>
      </c>
      <c r="F2254">
        <v>29.5</v>
      </c>
      <c r="G2254">
        <v>0</v>
      </c>
      <c r="H2254">
        <v>0</v>
      </c>
      <c r="I2254">
        <v>30.3</v>
      </c>
      <c r="J2254" t="s">
        <v>23</v>
      </c>
      <c r="K2254" t="s">
        <v>24</v>
      </c>
      <c r="L2254" t="s">
        <v>41</v>
      </c>
      <c r="M2254" t="s">
        <v>69</v>
      </c>
      <c r="N2254" t="s">
        <v>27</v>
      </c>
      <c r="O2254" t="s">
        <v>27</v>
      </c>
    </row>
    <row r="2255" spans="1:15" x14ac:dyDescent="0.3">
      <c r="A2255">
        <v>2253</v>
      </c>
      <c r="B2255">
        <v>43537.81355324074</v>
      </c>
      <c r="C2255">
        <v>43537.819155092591</v>
      </c>
      <c r="D2255">
        <v>2</v>
      </c>
      <c r="E2255">
        <v>0.7</v>
      </c>
      <c r="F2255">
        <v>6.5</v>
      </c>
      <c r="G2255">
        <v>1.62</v>
      </c>
      <c r="H2255">
        <v>0</v>
      </c>
      <c r="I2255">
        <v>12.42</v>
      </c>
      <c r="J2255" t="s">
        <v>23</v>
      </c>
      <c r="K2255" t="s">
        <v>24</v>
      </c>
      <c r="L2255" t="s">
        <v>57</v>
      </c>
      <c r="M2255" t="s">
        <v>41</v>
      </c>
      <c r="N2255" t="s">
        <v>27</v>
      </c>
      <c r="O2255" t="s">
        <v>27</v>
      </c>
    </row>
    <row r="2256" spans="1:15" x14ac:dyDescent="0.3">
      <c r="A2256">
        <v>2254</v>
      </c>
      <c r="B2256">
        <v>43527.763611111113</v>
      </c>
      <c r="C2256">
        <v>43527.777743055558</v>
      </c>
      <c r="D2256">
        <v>2</v>
      </c>
      <c r="E2256">
        <v>4.5</v>
      </c>
      <c r="F2256">
        <v>17</v>
      </c>
      <c r="G2256">
        <v>0</v>
      </c>
      <c r="H2256">
        <v>0</v>
      </c>
      <c r="I2256">
        <v>21.3</v>
      </c>
      <c r="J2256" t="s">
        <v>23</v>
      </c>
      <c r="K2256" t="s">
        <v>28</v>
      </c>
      <c r="L2256" t="s">
        <v>119</v>
      </c>
      <c r="M2256" t="s">
        <v>38</v>
      </c>
      <c r="N2256" t="s">
        <v>67</v>
      </c>
      <c r="O2256" t="s">
        <v>27</v>
      </c>
    </row>
    <row r="2257" spans="1:15" x14ac:dyDescent="0.3">
      <c r="A2257">
        <v>2255</v>
      </c>
      <c r="B2257">
        <v>43541.695150462961</v>
      </c>
      <c r="C2257">
        <v>43541.705023148148</v>
      </c>
      <c r="D2257">
        <v>1</v>
      </c>
      <c r="E2257">
        <v>6.4</v>
      </c>
      <c r="F2257">
        <v>20</v>
      </c>
      <c r="G2257">
        <v>8.25</v>
      </c>
      <c r="H2257">
        <v>5.76</v>
      </c>
      <c r="I2257">
        <v>35.81</v>
      </c>
      <c r="J2257" t="s">
        <v>23</v>
      </c>
      <c r="K2257" t="s">
        <v>24</v>
      </c>
      <c r="L2257" t="s">
        <v>44</v>
      </c>
      <c r="M2257" t="s">
        <v>117</v>
      </c>
      <c r="N2257" t="s">
        <v>46</v>
      </c>
      <c r="O2257" t="s">
        <v>85</v>
      </c>
    </row>
    <row r="2258" spans="1:15" x14ac:dyDescent="0.3">
      <c r="A2258">
        <v>2256</v>
      </c>
      <c r="B2258">
        <v>43532.819421296299</v>
      </c>
      <c r="C2258">
        <v>43532.839803240742</v>
      </c>
      <c r="D2258">
        <v>0</v>
      </c>
      <c r="E2258">
        <v>8.4</v>
      </c>
      <c r="F2258">
        <v>28</v>
      </c>
      <c r="G2258">
        <v>5</v>
      </c>
      <c r="H2258">
        <v>5.76</v>
      </c>
      <c r="I2258">
        <v>43.06</v>
      </c>
      <c r="J2258" t="s">
        <v>23</v>
      </c>
      <c r="K2258" t="s">
        <v>24</v>
      </c>
      <c r="L2258" t="s">
        <v>34</v>
      </c>
      <c r="M2258" t="s">
        <v>144</v>
      </c>
      <c r="N2258" t="s">
        <v>27</v>
      </c>
      <c r="O2258" t="s">
        <v>46</v>
      </c>
    </row>
    <row r="2259" spans="1:15" x14ac:dyDescent="0.3">
      <c r="A2259">
        <v>2257</v>
      </c>
      <c r="B2259">
        <v>43546.546249999999</v>
      </c>
      <c r="C2259">
        <v>43546.551180555558</v>
      </c>
      <c r="D2259">
        <v>1</v>
      </c>
      <c r="E2259">
        <v>0.8</v>
      </c>
      <c r="F2259">
        <v>6</v>
      </c>
      <c r="G2259">
        <v>0</v>
      </c>
      <c r="H2259">
        <v>0</v>
      </c>
      <c r="I2259">
        <v>9.3000000000000007</v>
      </c>
      <c r="J2259" t="s">
        <v>23</v>
      </c>
      <c r="K2259" t="s">
        <v>28</v>
      </c>
      <c r="L2259" t="s">
        <v>62</v>
      </c>
      <c r="M2259" t="s">
        <v>58</v>
      </c>
      <c r="N2259" t="s">
        <v>27</v>
      </c>
      <c r="O2259" t="s">
        <v>27</v>
      </c>
    </row>
    <row r="2260" spans="1:15" x14ac:dyDescent="0.3">
      <c r="A2260">
        <v>2258</v>
      </c>
      <c r="B2260">
        <v>43538.505497685182</v>
      </c>
      <c r="C2260">
        <v>43538.510983796295</v>
      </c>
      <c r="D2260">
        <v>1</v>
      </c>
      <c r="E2260">
        <v>1</v>
      </c>
      <c r="F2260">
        <v>7</v>
      </c>
      <c r="G2260">
        <v>0</v>
      </c>
      <c r="H2260">
        <v>0</v>
      </c>
      <c r="I2260">
        <v>10.3</v>
      </c>
      <c r="J2260" t="s">
        <v>23</v>
      </c>
      <c r="K2260" t="s">
        <v>28</v>
      </c>
      <c r="L2260" t="s">
        <v>50</v>
      </c>
      <c r="M2260" t="s">
        <v>29</v>
      </c>
      <c r="N2260" t="s">
        <v>27</v>
      </c>
      <c r="O2260" t="s">
        <v>27</v>
      </c>
    </row>
    <row r="2261" spans="1:15" x14ac:dyDescent="0.3">
      <c r="A2261">
        <v>2259</v>
      </c>
      <c r="B2261">
        <v>43528.525648148148</v>
      </c>
      <c r="C2261">
        <v>43528.527268518519</v>
      </c>
      <c r="D2261">
        <v>1</v>
      </c>
      <c r="E2261">
        <v>0.3</v>
      </c>
      <c r="F2261">
        <v>3.5</v>
      </c>
      <c r="G2261">
        <v>1.7</v>
      </c>
      <c r="H2261">
        <v>0</v>
      </c>
      <c r="I2261">
        <v>8.5</v>
      </c>
      <c r="J2261" t="s">
        <v>23</v>
      </c>
      <c r="K2261" t="s">
        <v>24</v>
      </c>
      <c r="L2261" t="s">
        <v>70</v>
      </c>
      <c r="M2261" t="s">
        <v>70</v>
      </c>
      <c r="N2261" t="s">
        <v>27</v>
      </c>
      <c r="O2261" t="s">
        <v>27</v>
      </c>
    </row>
    <row r="2262" spans="1:15" x14ac:dyDescent="0.3">
      <c r="A2262">
        <v>2260</v>
      </c>
      <c r="B2262">
        <v>43533.447824074072</v>
      </c>
      <c r="C2262">
        <v>43533.4533912037</v>
      </c>
      <c r="D2262">
        <v>2</v>
      </c>
      <c r="E2262">
        <v>1.5</v>
      </c>
      <c r="F2262">
        <v>7.5</v>
      </c>
      <c r="G2262">
        <v>0</v>
      </c>
      <c r="H2262">
        <v>0</v>
      </c>
      <c r="I2262">
        <v>10.8</v>
      </c>
      <c r="J2262" t="s">
        <v>23</v>
      </c>
      <c r="K2262" t="s">
        <v>28</v>
      </c>
      <c r="L2262" t="s">
        <v>33</v>
      </c>
      <c r="M2262" t="s">
        <v>57</v>
      </c>
      <c r="N2262" t="s">
        <v>27</v>
      </c>
      <c r="O2262" t="s">
        <v>27</v>
      </c>
    </row>
    <row r="2263" spans="1:15" x14ac:dyDescent="0.3">
      <c r="A2263">
        <v>2261</v>
      </c>
      <c r="B2263">
        <v>43554.990740740737</v>
      </c>
      <c r="C2263">
        <v>43554.998379629629</v>
      </c>
      <c r="D2263">
        <v>1</v>
      </c>
      <c r="E2263">
        <v>1.98</v>
      </c>
      <c r="F2263">
        <v>9.5</v>
      </c>
      <c r="G2263">
        <v>2.66</v>
      </c>
      <c r="H2263">
        <v>0</v>
      </c>
      <c r="I2263">
        <v>15.96</v>
      </c>
      <c r="J2263" t="s">
        <v>23</v>
      </c>
      <c r="K2263" t="s">
        <v>24</v>
      </c>
      <c r="L2263" t="s">
        <v>90</v>
      </c>
      <c r="M2263" t="s">
        <v>38</v>
      </c>
      <c r="N2263" t="s">
        <v>27</v>
      </c>
      <c r="O2263" t="s">
        <v>27</v>
      </c>
    </row>
    <row r="2264" spans="1:15" x14ac:dyDescent="0.3">
      <c r="A2264">
        <v>2262</v>
      </c>
      <c r="B2264">
        <v>43541.848425925928</v>
      </c>
      <c r="C2264">
        <v>43541.862083333333</v>
      </c>
      <c r="D2264">
        <v>1</v>
      </c>
      <c r="E2264">
        <v>3.83</v>
      </c>
      <c r="F2264">
        <v>15.5</v>
      </c>
      <c r="G2264">
        <v>3.86</v>
      </c>
      <c r="H2264">
        <v>0</v>
      </c>
      <c r="I2264">
        <v>23.16</v>
      </c>
      <c r="J2264" t="s">
        <v>23</v>
      </c>
      <c r="K2264" t="s">
        <v>24</v>
      </c>
      <c r="L2264" t="s">
        <v>90</v>
      </c>
      <c r="M2264" t="s">
        <v>51</v>
      </c>
      <c r="N2264" t="s">
        <v>27</v>
      </c>
      <c r="O2264" t="s">
        <v>27</v>
      </c>
    </row>
    <row r="2265" spans="1:15" x14ac:dyDescent="0.3">
      <c r="A2265">
        <v>2263</v>
      </c>
      <c r="B2265">
        <v>43542.878136574072</v>
      </c>
      <c r="C2265">
        <v>43542.886018518519</v>
      </c>
      <c r="D2265">
        <v>0</v>
      </c>
      <c r="E2265">
        <v>2.7</v>
      </c>
      <c r="F2265">
        <v>11</v>
      </c>
      <c r="G2265">
        <v>2.95</v>
      </c>
      <c r="H2265">
        <v>0</v>
      </c>
      <c r="I2265">
        <v>17.75</v>
      </c>
      <c r="J2265" t="s">
        <v>23</v>
      </c>
      <c r="K2265" t="s">
        <v>24</v>
      </c>
      <c r="L2265" t="s">
        <v>42</v>
      </c>
      <c r="M2265" t="s">
        <v>82</v>
      </c>
      <c r="N2265" t="s">
        <v>27</v>
      </c>
      <c r="O2265" t="s">
        <v>27</v>
      </c>
    </row>
    <row r="2266" spans="1:15" x14ac:dyDescent="0.3">
      <c r="A2266">
        <v>2264</v>
      </c>
      <c r="B2266">
        <v>43547.65152777778</v>
      </c>
      <c r="C2266">
        <v>43547.658449074072</v>
      </c>
      <c r="D2266">
        <v>1</v>
      </c>
      <c r="E2266">
        <v>0.86</v>
      </c>
      <c r="F2266">
        <v>7.5</v>
      </c>
      <c r="G2266">
        <v>2.16</v>
      </c>
      <c r="H2266">
        <v>0</v>
      </c>
      <c r="I2266">
        <v>12.96</v>
      </c>
      <c r="J2266" t="s">
        <v>23</v>
      </c>
      <c r="K2266" t="s">
        <v>24</v>
      </c>
      <c r="L2266" t="s">
        <v>71</v>
      </c>
      <c r="M2266" t="s">
        <v>31</v>
      </c>
      <c r="N2266" t="s">
        <v>27</v>
      </c>
      <c r="O2266" t="s">
        <v>27</v>
      </c>
    </row>
    <row r="2267" spans="1:15" x14ac:dyDescent="0.3">
      <c r="A2267">
        <v>2265</v>
      </c>
      <c r="B2267">
        <v>43535.298692129632</v>
      </c>
      <c r="C2267">
        <v>43535.307002314818</v>
      </c>
      <c r="D2267">
        <v>5</v>
      </c>
      <c r="E2267">
        <v>2.38</v>
      </c>
      <c r="F2267">
        <v>11</v>
      </c>
      <c r="G2267">
        <v>2.86</v>
      </c>
      <c r="H2267">
        <v>0</v>
      </c>
      <c r="I2267">
        <v>17.16</v>
      </c>
      <c r="J2267" t="s">
        <v>23</v>
      </c>
      <c r="K2267" t="s">
        <v>24</v>
      </c>
      <c r="L2267" t="s">
        <v>72</v>
      </c>
      <c r="M2267" t="s">
        <v>34</v>
      </c>
      <c r="N2267" t="s">
        <v>27</v>
      </c>
      <c r="O2267" t="s">
        <v>27</v>
      </c>
    </row>
    <row r="2268" spans="1:15" x14ac:dyDescent="0.3">
      <c r="A2268">
        <v>2266</v>
      </c>
      <c r="B2268">
        <v>43532.2499537037</v>
      </c>
      <c r="C2268">
        <v>43532.254629629628</v>
      </c>
      <c r="D2268">
        <v>3</v>
      </c>
      <c r="E2268">
        <v>2.35</v>
      </c>
      <c r="F2268">
        <v>8.5</v>
      </c>
      <c r="G2268">
        <v>2.36</v>
      </c>
      <c r="H2268">
        <v>0</v>
      </c>
      <c r="I2268">
        <v>14.16</v>
      </c>
      <c r="J2268" t="s">
        <v>23</v>
      </c>
      <c r="K2268" t="s">
        <v>24</v>
      </c>
      <c r="L2268" t="s">
        <v>29</v>
      </c>
      <c r="M2268" t="s">
        <v>107</v>
      </c>
      <c r="N2268" t="s">
        <v>27</v>
      </c>
      <c r="O2268" t="s">
        <v>27</v>
      </c>
    </row>
    <row r="2269" spans="1:15" x14ac:dyDescent="0.3">
      <c r="A2269">
        <v>2267</v>
      </c>
      <c r="B2269">
        <v>43526.512523148151</v>
      </c>
      <c r="C2269">
        <v>43526.526180555556</v>
      </c>
      <c r="D2269">
        <v>1</v>
      </c>
      <c r="E2269">
        <v>3.25</v>
      </c>
      <c r="F2269">
        <v>15</v>
      </c>
      <c r="G2269">
        <v>3.66</v>
      </c>
      <c r="H2269">
        <v>0</v>
      </c>
      <c r="I2269">
        <v>21.96</v>
      </c>
      <c r="J2269" t="s">
        <v>23</v>
      </c>
      <c r="K2269" t="s">
        <v>24</v>
      </c>
      <c r="L2269" t="s">
        <v>55</v>
      </c>
      <c r="M2269" t="s">
        <v>75</v>
      </c>
      <c r="N2269" t="s">
        <v>27</v>
      </c>
      <c r="O2269" t="s">
        <v>27</v>
      </c>
    </row>
    <row r="2270" spans="1:15" x14ac:dyDescent="0.3">
      <c r="A2270">
        <v>2268</v>
      </c>
      <c r="B2270">
        <v>43544.764004629629</v>
      </c>
      <c r="C2270">
        <v>43544.768807870372</v>
      </c>
      <c r="D2270">
        <v>1</v>
      </c>
      <c r="E2270">
        <v>2.74</v>
      </c>
      <c r="F2270">
        <v>9.5</v>
      </c>
      <c r="G2270">
        <v>2.2000000000000002</v>
      </c>
      <c r="H2270">
        <v>0</v>
      </c>
      <c r="I2270">
        <v>16</v>
      </c>
      <c r="J2270" t="s">
        <v>23</v>
      </c>
      <c r="K2270" t="s">
        <v>24</v>
      </c>
      <c r="L2270" t="s">
        <v>49</v>
      </c>
      <c r="M2270" t="s">
        <v>30</v>
      </c>
      <c r="N2270" t="s">
        <v>27</v>
      </c>
      <c r="O2270" t="s">
        <v>27</v>
      </c>
    </row>
    <row r="2271" spans="1:15" x14ac:dyDescent="0.3">
      <c r="A2271">
        <v>2269</v>
      </c>
      <c r="B2271">
        <v>43530.761145833334</v>
      </c>
      <c r="C2271">
        <v>43530.778553240743</v>
      </c>
      <c r="D2271">
        <v>2</v>
      </c>
      <c r="E2271">
        <v>2.17</v>
      </c>
      <c r="F2271">
        <v>16</v>
      </c>
      <c r="G2271">
        <v>3.04</v>
      </c>
      <c r="H2271">
        <v>0</v>
      </c>
      <c r="I2271">
        <v>23.34</v>
      </c>
      <c r="J2271" t="s">
        <v>23</v>
      </c>
      <c r="K2271" t="s">
        <v>24</v>
      </c>
      <c r="L2271" t="s">
        <v>39</v>
      </c>
      <c r="M2271" t="s">
        <v>42</v>
      </c>
      <c r="N2271" t="s">
        <v>27</v>
      </c>
      <c r="O2271" t="s">
        <v>27</v>
      </c>
    </row>
    <row r="2272" spans="1:15" x14ac:dyDescent="0.3">
      <c r="A2272">
        <v>2270</v>
      </c>
      <c r="B2272">
        <v>43546.305833333332</v>
      </c>
      <c r="C2272">
        <v>43546.312094907407</v>
      </c>
      <c r="D2272">
        <v>1</v>
      </c>
      <c r="E2272">
        <v>1.06</v>
      </c>
      <c r="F2272">
        <v>7.5</v>
      </c>
      <c r="G2272">
        <v>2.16</v>
      </c>
      <c r="H2272">
        <v>0</v>
      </c>
      <c r="I2272">
        <v>12.96</v>
      </c>
      <c r="J2272" t="s">
        <v>23</v>
      </c>
      <c r="K2272" t="s">
        <v>24</v>
      </c>
      <c r="L2272" t="s">
        <v>35</v>
      </c>
      <c r="M2272" t="s">
        <v>64</v>
      </c>
      <c r="N2272" t="s">
        <v>27</v>
      </c>
      <c r="O2272" t="s">
        <v>27</v>
      </c>
    </row>
    <row r="2273" spans="1:15" x14ac:dyDescent="0.3">
      <c r="A2273">
        <v>2271</v>
      </c>
      <c r="B2273">
        <v>43540.981689814813</v>
      </c>
      <c r="C2273">
        <v>43540.989421296297</v>
      </c>
      <c r="D2273">
        <v>1</v>
      </c>
      <c r="E2273">
        <v>2.3199999999999998</v>
      </c>
      <c r="F2273">
        <v>10</v>
      </c>
      <c r="G2273">
        <v>0</v>
      </c>
      <c r="H2273">
        <v>0</v>
      </c>
      <c r="I2273">
        <v>13.8</v>
      </c>
      <c r="J2273" t="s">
        <v>23</v>
      </c>
      <c r="K2273" t="s">
        <v>28</v>
      </c>
      <c r="L2273" t="s">
        <v>60</v>
      </c>
      <c r="M2273" t="s">
        <v>35</v>
      </c>
      <c r="N2273" t="s">
        <v>27</v>
      </c>
      <c r="O2273" t="s">
        <v>27</v>
      </c>
    </row>
    <row r="2274" spans="1:15" x14ac:dyDescent="0.3">
      <c r="A2274">
        <v>2272</v>
      </c>
      <c r="B2274">
        <v>43551.653460648151</v>
      </c>
      <c r="C2274">
        <v>43551.658761574072</v>
      </c>
      <c r="D2274">
        <v>5</v>
      </c>
      <c r="E2274">
        <v>0.73</v>
      </c>
      <c r="F2274">
        <v>6.5</v>
      </c>
      <c r="G2274">
        <v>2.94</v>
      </c>
      <c r="H2274">
        <v>0</v>
      </c>
      <c r="I2274">
        <v>12.74</v>
      </c>
      <c r="J2274" t="s">
        <v>23</v>
      </c>
      <c r="K2274" t="s">
        <v>24</v>
      </c>
      <c r="L2274" t="s">
        <v>59</v>
      </c>
      <c r="M2274" t="s">
        <v>54</v>
      </c>
      <c r="N2274" t="s">
        <v>27</v>
      </c>
      <c r="O2274" t="s">
        <v>27</v>
      </c>
    </row>
    <row r="2275" spans="1:15" x14ac:dyDescent="0.3">
      <c r="A2275">
        <v>2273</v>
      </c>
      <c r="B2275">
        <v>43533.018912037034</v>
      </c>
      <c r="C2275">
        <v>43533.038969907408</v>
      </c>
      <c r="D2275">
        <v>1</v>
      </c>
      <c r="E2275">
        <v>6.7</v>
      </c>
      <c r="F2275">
        <v>24</v>
      </c>
      <c r="G2275">
        <v>5.55</v>
      </c>
      <c r="H2275">
        <v>0</v>
      </c>
      <c r="I2275">
        <v>33.35</v>
      </c>
      <c r="J2275" t="s">
        <v>23</v>
      </c>
      <c r="K2275" t="s">
        <v>24</v>
      </c>
      <c r="L2275" t="s">
        <v>58</v>
      </c>
      <c r="M2275" t="s">
        <v>147</v>
      </c>
      <c r="N2275" t="s">
        <v>27</v>
      </c>
      <c r="O2275" t="s">
        <v>67</v>
      </c>
    </row>
    <row r="2276" spans="1:15" x14ac:dyDescent="0.3">
      <c r="A2276">
        <v>2274</v>
      </c>
      <c r="B2276">
        <v>43552.347060185188</v>
      </c>
      <c r="C2276">
        <v>43552.363645833335</v>
      </c>
      <c r="D2276">
        <v>1</v>
      </c>
      <c r="E2276">
        <v>3.8</v>
      </c>
      <c r="F2276">
        <v>17.5</v>
      </c>
      <c r="G2276">
        <v>0</v>
      </c>
      <c r="H2276">
        <v>0</v>
      </c>
      <c r="I2276">
        <v>20.8</v>
      </c>
      <c r="J2276" t="s">
        <v>23</v>
      </c>
      <c r="K2276" t="s">
        <v>28</v>
      </c>
      <c r="L2276" t="s">
        <v>53</v>
      </c>
      <c r="M2276" t="s">
        <v>43</v>
      </c>
      <c r="N2276" t="s">
        <v>27</v>
      </c>
      <c r="O2276" t="s">
        <v>27</v>
      </c>
    </row>
    <row r="2277" spans="1:15" x14ac:dyDescent="0.3">
      <c r="A2277">
        <v>2275</v>
      </c>
      <c r="B2277">
        <v>43531.641168981485</v>
      </c>
      <c r="C2277">
        <v>43531.654074074075</v>
      </c>
      <c r="D2277">
        <v>1</v>
      </c>
      <c r="E2277">
        <v>1.79</v>
      </c>
      <c r="F2277">
        <v>12.5</v>
      </c>
      <c r="G2277">
        <v>3.16</v>
      </c>
      <c r="H2277">
        <v>0</v>
      </c>
      <c r="I2277">
        <v>18.96</v>
      </c>
      <c r="J2277" t="s">
        <v>23</v>
      </c>
      <c r="K2277" t="s">
        <v>24</v>
      </c>
      <c r="L2277" t="s">
        <v>32</v>
      </c>
      <c r="M2277" t="s">
        <v>55</v>
      </c>
      <c r="N2277" t="s">
        <v>27</v>
      </c>
      <c r="O2277" t="s">
        <v>27</v>
      </c>
    </row>
    <row r="2278" spans="1:15" x14ac:dyDescent="0.3">
      <c r="A2278">
        <v>2276</v>
      </c>
      <c r="B2278">
        <v>43545.209189814814</v>
      </c>
      <c r="C2278">
        <v>43545.228692129633</v>
      </c>
      <c r="D2278">
        <v>1</v>
      </c>
      <c r="E2278">
        <v>17.38</v>
      </c>
      <c r="F2278">
        <v>52</v>
      </c>
      <c r="G2278">
        <v>15.26</v>
      </c>
      <c r="H2278">
        <v>5.76</v>
      </c>
      <c r="I2278">
        <v>76.319999999999993</v>
      </c>
      <c r="J2278" t="s">
        <v>23</v>
      </c>
      <c r="K2278" t="s">
        <v>24</v>
      </c>
      <c r="L2278" t="s">
        <v>39</v>
      </c>
      <c r="M2278" t="s">
        <v>73</v>
      </c>
      <c r="N2278" t="s">
        <v>27</v>
      </c>
      <c r="O2278" t="s">
        <v>46</v>
      </c>
    </row>
    <row r="2279" spans="1:15" x14ac:dyDescent="0.3">
      <c r="A2279">
        <v>2277</v>
      </c>
      <c r="B2279">
        <v>43547.330671296295</v>
      </c>
      <c r="C2279">
        <v>43547.335115740738</v>
      </c>
      <c r="D2279">
        <v>0</v>
      </c>
      <c r="E2279">
        <v>1</v>
      </c>
      <c r="F2279">
        <v>6</v>
      </c>
      <c r="G2279">
        <v>0</v>
      </c>
      <c r="H2279">
        <v>0</v>
      </c>
      <c r="I2279">
        <v>9.3000000000000007</v>
      </c>
      <c r="J2279" t="s">
        <v>23</v>
      </c>
      <c r="K2279" t="s">
        <v>28</v>
      </c>
      <c r="L2279" t="s">
        <v>55</v>
      </c>
      <c r="M2279" t="s">
        <v>60</v>
      </c>
      <c r="N2279" t="s">
        <v>27</v>
      </c>
      <c r="O2279" t="s">
        <v>27</v>
      </c>
    </row>
    <row r="2280" spans="1:15" x14ac:dyDescent="0.3">
      <c r="A2280">
        <v>2278</v>
      </c>
      <c r="B2280">
        <v>43551.122511574074</v>
      </c>
      <c r="C2280">
        <v>43551.129444444443</v>
      </c>
      <c r="D2280">
        <v>1</v>
      </c>
      <c r="E2280">
        <v>2.9</v>
      </c>
      <c r="F2280">
        <v>10.5</v>
      </c>
      <c r="G2280">
        <v>2.85</v>
      </c>
      <c r="H2280">
        <v>0</v>
      </c>
      <c r="I2280">
        <v>17.149999999999999</v>
      </c>
      <c r="J2280" t="s">
        <v>23</v>
      </c>
      <c r="K2280" t="s">
        <v>24</v>
      </c>
      <c r="L2280" t="s">
        <v>52</v>
      </c>
      <c r="M2280" t="s">
        <v>75</v>
      </c>
      <c r="N2280" t="s">
        <v>27</v>
      </c>
      <c r="O2280" t="s">
        <v>27</v>
      </c>
    </row>
    <row r="2281" spans="1:15" x14ac:dyDescent="0.3">
      <c r="A2281">
        <v>2279</v>
      </c>
      <c r="B2281">
        <v>43537.605752314812</v>
      </c>
      <c r="C2281">
        <v>43537.640983796293</v>
      </c>
      <c r="D2281">
        <v>1</v>
      </c>
      <c r="E2281">
        <v>7.5</v>
      </c>
      <c r="F2281">
        <v>33.5</v>
      </c>
      <c r="G2281">
        <v>0</v>
      </c>
      <c r="H2281">
        <v>0</v>
      </c>
      <c r="I2281">
        <v>34.299999999999997</v>
      </c>
      <c r="J2281" t="s">
        <v>23</v>
      </c>
      <c r="K2281" t="s">
        <v>24</v>
      </c>
      <c r="L2281" t="s">
        <v>87</v>
      </c>
      <c r="M2281" t="s">
        <v>45</v>
      </c>
      <c r="N2281" t="s">
        <v>67</v>
      </c>
      <c r="O2281" t="s">
        <v>46</v>
      </c>
    </row>
    <row r="2282" spans="1:15" x14ac:dyDescent="0.3">
      <c r="A2282">
        <v>2280</v>
      </c>
      <c r="B2282">
        <v>43541.507002314815</v>
      </c>
      <c r="C2282">
        <v>43541.510439814818</v>
      </c>
      <c r="D2282">
        <v>1</v>
      </c>
      <c r="E2282">
        <v>1</v>
      </c>
      <c r="F2282">
        <v>6</v>
      </c>
      <c r="G2282">
        <v>0.7</v>
      </c>
      <c r="H2282">
        <v>0</v>
      </c>
      <c r="I2282">
        <v>10</v>
      </c>
      <c r="J2282" t="s">
        <v>23</v>
      </c>
      <c r="K2282" t="s">
        <v>24</v>
      </c>
      <c r="L2282" t="s">
        <v>65</v>
      </c>
      <c r="M2282" t="s">
        <v>77</v>
      </c>
      <c r="N2282" t="s">
        <v>27</v>
      </c>
      <c r="O2282" t="s">
        <v>27</v>
      </c>
    </row>
    <row r="2283" spans="1:15" x14ac:dyDescent="0.3">
      <c r="A2283">
        <v>2281</v>
      </c>
      <c r="B2283">
        <v>43541.420844907407</v>
      </c>
      <c r="C2283">
        <v>43541.424560185187</v>
      </c>
      <c r="D2283">
        <v>1</v>
      </c>
      <c r="E2283">
        <v>1.1599999999999999</v>
      </c>
      <c r="F2283">
        <v>6</v>
      </c>
      <c r="G2283">
        <v>1.86</v>
      </c>
      <c r="H2283">
        <v>0</v>
      </c>
      <c r="I2283">
        <v>11.16</v>
      </c>
      <c r="J2283" t="s">
        <v>23</v>
      </c>
      <c r="K2283" t="s">
        <v>24</v>
      </c>
      <c r="L2283" t="s">
        <v>25</v>
      </c>
      <c r="M2283" t="s">
        <v>33</v>
      </c>
      <c r="N2283" t="s">
        <v>27</v>
      </c>
      <c r="O2283" t="s">
        <v>27</v>
      </c>
    </row>
    <row r="2284" spans="1:15" x14ac:dyDescent="0.3">
      <c r="A2284">
        <v>2282</v>
      </c>
      <c r="B2284">
        <v>43536.338287037041</v>
      </c>
      <c r="C2284">
        <v>43536.340856481482</v>
      </c>
      <c r="D2284">
        <v>2</v>
      </c>
      <c r="E2284">
        <v>1.1100000000000001</v>
      </c>
      <c r="F2284">
        <v>5.5</v>
      </c>
      <c r="G2284">
        <v>2.64</v>
      </c>
      <c r="H2284">
        <v>0</v>
      </c>
      <c r="I2284">
        <v>11.44</v>
      </c>
      <c r="J2284" t="s">
        <v>23</v>
      </c>
      <c r="K2284" t="s">
        <v>24</v>
      </c>
      <c r="L2284" t="s">
        <v>59</v>
      </c>
      <c r="M2284" t="s">
        <v>41</v>
      </c>
      <c r="N2284" t="s">
        <v>27</v>
      </c>
      <c r="O2284" t="s">
        <v>27</v>
      </c>
    </row>
    <row r="2285" spans="1:15" x14ac:dyDescent="0.3">
      <c r="A2285">
        <v>2283</v>
      </c>
      <c r="B2285">
        <v>43551.831643518519</v>
      </c>
      <c r="C2285">
        <v>43551.839733796296</v>
      </c>
      <c r="D2285">
        <v>1</v>
      </c>
      <c r="E2285">
        <v>2.1</v>
      </c>
      <c r="F2285">
        <v>10</v>
      </c>
      <c r="G2285">
        <v>2.75</v>
      </c>
      <c r="H2285">
        <v>0</v>
      </c>
      <c r="I2285">
        <v>16.55</v>
      </c>
      <c r="J2285" t="s">
        <v>23</v>
      </c>
      <c r="K2285" t="s">
        <v>24</v>
      </c>
      <c r="L2285" t="s">
        <v>34</v>
      </c>
      <c r="M2285" t="s">
        <v>29</v>
      </c>
      <c r="N2285" t="s">
        <v>27</v>
      </c>
      <c r="O2285" t="s">
        <v>27</v>
      </c>
    </row>
    <row r="2286" spans="1:15" x14ac:dyDescent="0.3">
      <c r="A2286">
        <v>2284</v>
      </c>
      <c r="B2286">
        <v>43555.514791666668</v>
      </c>
      <c r="C2286">
        <v>43555.532858796294</v>
      </c>
      <c r="D2286">
        <v>2</v>
      </c>
      <c r="E2286">
        <v>3.8</v>
      </c>
      <c r="F2286">
        <v>18.5</v>
      </c>
      <c r="G2286">
        <v>4.3499999999999996</v>
      </c>
      <c r="H2286">
        <v>0</v>
      </c>
      <c r="I2286">
        <v>26.15</v>
      </c>
      <c r="J2286" t="s">
        <v>23</v>
      </c>
      <c r="K2286" t="s">
        <v>24</v>
      </c>
      <c r="L2286" t="s">
        <v>39</v>
      </c>
      <c r="M2286" t="s">
        <v>70</v>
      </c>
      <c r="N2286" t="s">
        <v>27</v>
      </c>
      <c r="O2286" t="s">
        <v>27</v>
      </c>
    </row>
    <row r="2287" spans="1:15" x14ac:dyDescent="0.3">
      <c r="A2287">
        <v>2285</v>
      </c>
      <c r="B2287">
        <v>43539.635046296295</v>
      </c>
      <c r="C2287">
        <v>43539.639270833337</v>
      </c>
      <c r="D2287">
        <v>1</v>
      </c>
      <c r="E2287">
        <v>1.2</v>
      </c>
      <c r="F2287">
        <v>6.5</v>
      </c>
      <c r="G2287">
        <v>0</v>
      </c>
      <c r="H2287">
        <v>0</v>
      </c>
      <c r="I2287">
        <v>9.8000000000000007</v>
      </c>
      <c r="J2287" t="s">
        <v>23</v>
      </c>
      <c r="K2287" t="s">
        <v>28</v>
      </c>
      <c r="L2287" t="s">
        <v>64</v>
      </c>
      <c r="M2287" t="s">
        <v>42</v>
      </c>
      <c r="N2287" t="s">
        <v>27</v>
      </c>
      <c r="O2287" t="s">
        <v>27</v>
      </c>
    </row>
    <row r="2288" spans="1:15" x14ac:dyDescent="0.3">
      <c r="A2288">
        <v>2286</v>
      </c>
      <c r="B2288">
        <v>43543.434687499997</v>
      </c>
      <c r="C2288">
        <v>43543.446261574078</v>
      </c>
      <c r="D2288">
        <v>1</v>
      </c>
      <c r="E2288">
        <v>1.44</v>
      </c>
      <c r="F2288">
        <v>11.5</v>
      </c>
      <c r="G2288">
        <v>2.96</v>
      </c>
      <c r="H2288">
        <v>0</v>
      </c>
      <c r="I2288">
        <v>17.760000000000002</v>
      </c>
      <c r="J2288" t="s">
        <v>23</v>
      </c>
      <c r="K2288" t="s">
        <v>24</v>
      </c>
      <c r="L2288" t="s">
        <v>33</v>
      </c>
      <c r="M2288" t="s">
        <v>65</v>
      </c>
      <c r="N2288" t="s">
        <v>27</v>
      </c>
      <c r="O2288" t="s">
        <v>27</v>
      </c>
    </row>
    <row r="2289" spans="1:15" x14ac:dyDescent="0.3">
      <c r="A2289">
        <v>2287</v>
      </c>
      <c r="B2289">
        <v>43543.56690972222</v>
      </c>
      <c r="C2289">
        <v>43543.573969907404</v>
      </c>
      <c r="D2289">
        <v>1</v>
      </c>
      <c r="E2289">
        <v>0.9</v>
      </c>
      <c r="F2289">
        <v>8</v>
      </c>
      <c r="G2289">
        <v>2.25</v>
      </c>
      <c r="H2289">
        <v>0</v>
      </c>
      <c r="I2289">
        <v>13.55</v>
      </c>
      <c r="J2289" t="s">
        <v>23</v>
      </c>
      <c r="K2289" t="s">
        <v>24</v>
      </c>
      <c r="L2289" t="s">
        <v>38</v>
      </c>
      <c r="M2289" t="s">
        <v>71</v>
      </c>
      <c r="N2289" t="s">
        <v>27</v>
      </c>
      <c r="O2289" t="s">
        <v>27</v>
      </c>
    </row>
    <row r="2290" spans="1:15" x14ac:dyDescent="0.3">
      <c r="A2290">
        <v>2288</v>
      </c>
      <c r="B2290">
        <v>43548.039340277777</v>
      </c>
      <c r="C2290">
        <v>43548.043923611112</v>
      </c>
      <c r="D2290">
        <v>4</v>
      </c>
      <c r="E2290">
        <v>0.9</v>
      </c>
      <c r="F2290">
        <v>6</v>
      </c>
      <c r="G2290">
        <v>0</v>
      </c>
      <c r="H2290">
        <v>0</v>
      </c>
      <c r="I2290">
        <v>9.8000000000000007</v>
      </c>
      <c r="J2290" t="s">
        <v>23</v>
      </c>
      <c r="K2290" t="s">
        <v>28</v>
      </c>
      <c r="L2290" t="s">
        <v>35</v>
      </c>
      <c r="M2290" t="s">
        <v>38</v>
      </c>
      <c r="N2290" t="s">
        <v>27</v>
      </c>
      <c r="O2290" t="s">
        <v>27</v>
      </c>
    </row>
    <row r="2291" spans="1:15" x14ac:dyDescent="0.3">
      <c r="A2291">
        <v>2289</v>
      </c>
      <c r="B2291">
        <v>43550.978622685187</v>
      </c>
      <c r="C2291">
        <v>43550.984525462962</v>
      </c>
      <c r="D2291">
        <v>1</v>
      </c>
      <c r="E2291">
        <v>1.41</v>
      </c>
      <c r="F2291">
        <v>7.5</v>
      </c>
      <c r="G2291">
        <v>2.2599999999999998</v>
      </c>
      <c r="H2291">
        <v>0</v>
      </c>
      <c r="I2291">
        <v>13.56</v>
      </c>
      <c r="J2291" t="s">
        <v>23</v>
      </c>
      <c r="K2291" t="s">
        <v>24</v>
      </c>
      <c r="L2291" t="s">
        <v>35</v>
      </c>
      <c r="M2291" t="s">
        <v>60</v>
      </c>
      <c r="N2291" t="s">
        <v>27</v>
      </c>
      <c r="O2291" t="s">
        <v>27</v>
      </c>
    </row>
    <row r="2292" spans="1:15" x14ac:dyDescent="0.3">
      <c r="A2292">
        <v>2290</v>
      </c>
      <c r="B2292">
        <v>43529.284756944442</v>
      </c>
      <c r="C2292">
        <v>43529.288391203707</v>
      </c>
      <c r="D2292">
        <v>5</v>
      </c>
      <c r="E2292">
        <v>1.1299999999999999</v>
      </c>
      <c r="F2292">
        <v>6</v>
      </c>
      <c r="G2292">
        <v>1.4</v>
      </c>
      <c r="H2292">
        <v>0</v>
      </c>
      <c r="I2292">
        <v>10.7</v>
      </c>
      <c r="J2292" t="s">
        <v>23</v>
      </c>
      <c r="K2292" t="s">
        <v>24</v>
      </c>
      <c r="L2292" t="s">
        <v>64</v>
      </c>
      <c r="M2292" t="s">
        <v>41</v>
      </c>
      <c r="N2292" t="s">
        <v>27</v>
      </c>
      <c r="O2292" t="s">
        <v>27</v>
      </c>
    </row>
    <row r="2293" spans="1:15" x14ac:dyDescent="0.3">
      <c r="A2293">
        <v>2291</v>
      </c>
      <c r="B2293">
        <v>43544.266597222224</v>
      </c>
      <c r="C2293">
        <v>43544.270682870374</v>
      </c>
      <c r="D2293">
        <v>1</v>
      </c>
      <c r="E2293">
        <v>0.4</v>
      </c>
      <c r="F2293">
        <v>5.5</v>
      </c>
      <c r="G2293">
        <v>1.32</v>
      </c>
      <c r="H2293">
        <v>0</v>
      </c>
      <c r="I2293">
        <v>10.119999999999999</v>
      </c>
      <c r="J2293" t="s">
        <v>23</v>
      </c>
      <c r="K2293" t="s">
        <v>24</v>
      </c>
      <c r="L2293" t="s">
        <v>38</v>
      </c>
      <c r="M2293" t="s">
        <v>41</v>
      </c>
      <c r="N2293" t="s">
        <v>27</v>
      </c>
      <c r="O2293" t="s">
        <v>27</v>
      </c>
    </row>
    <row r="2294" spans="1:15" x14ac:dyDescent="0.3">
      <c r="A2294">
        <v>2292</v>
      </c>
      <c r="B2294">
        <v>43541.64576388889</v>
      </c>
      <c r="C2294">
        <v>43541.65289351852</v>
      </c>
      <c r="D2294">
        <v>2</v>
      </c>
      <c r="E2294">
        <v>1.79</v>
      </c>
      <c r="F2294">
        <v>9</v>
      </c>
      <c r="G2294">
        <v>0</v>
      </c>
      <c r="H2294">
        <v>0</v>
      </c>
      <c r="I2294">
        <v>12.3</v>
      </c>
      <c r="J2294" t="s">
        <v>23</v>
      </c>
      <c r="K2294" t="s">
        <v>28</v>
      </c>
      <c r="L2294" t="s">
        <v>62</v>
      </c>
      <c r="M2294" t="s">
        <v>52</v>
      </c>
      <c r="N2294" t="s">
        <v>27</v>
      </c>
      <c r="O2294" t="s">
        <v>27</v>
      </c>
    </row>
    <row r="2295" spans="1:15" x14ac:dyDescent="0.3">
      <c r="A2295">
        <v>2293</v>
      </c>
      <c r="B2295">
        <v>43543.368587962963</v>
      </c>
      <c r="C2295">
        <v>43543.371967592589</v>
      </c>
      <c r="D2295">
        <v>1</v>
      </c>
      <c r="E2295">
        <v>0.93</v>
      </c>
      <c r="F2295">
        <v>5.5</v>
      </c>
      <c r="G2295">
        <v>0</v>
      </c>
      <c r="H2295">
        <v>0</v>
      </c>
      <c r="I2295">
        <v>8.8000000000000007</v>
      </c>
      <c r="J2295" t="s">
        <v>23</v>
      </c>
      <c r="K2295" t="s">
        <v>24</v>
      </c>
      <c r="L2295" t="s">
        <v>47</v>
      </c>
      <c r="M2295" t="s">
        <v>29</v>
      </c>
      <c r="N2295" t="s">
        <v>27</v>
      </c>
      <c r="O2295" t="s">
        <v>27</v>
      </c>
    </row>
    <row r="2296" spans="1:15" x14ac:dyDescent="0.3">
      <c r="A2296">
        <v>2294</v>
      </c>
      <c r="B2296">
        <v>43550.492384259262</v>
      </c>
      <c r="C2296">
        <v>43550.497650462959</v>
      </c>
      <c r="D2296">
        <v>1</v>
      </c>
      <c r="E2296">
        <v>1.2</v>
      </c>
      <c r="F2296">
        <v>7.5</v>
      </c>
      <c r="G2296">
        <v>1.2</v>
      </c>
      <c r="H2296">
        <v>0</v>
      </c>
      <c r="I2296">
        <v>12</v>
      </c>
      <c r="J2296" t="s">
        <v>23</v>
      </c>
      <c r="K2296" t="s">
        <v>24</v>
      </c>
      <c r="L2296" t="s">
        <v>42</v>
      </c>
      <c r="M2296" t="s">
        <v>43</v>
      </c>
      <c r="N2296" t="s">
        <v>27</v>
      </c>
      <c r="O2296" t="s">
        <v>27</v>
      </c>
    </row>
    <row r="2297" spans="1:15" x14ac:dyDescent="0.3">
      <c r="A2297">
        <v>2295</v>
      </c>
      <c r="B2297">
        <v>43535.861620370371</v>
      </c>
      <c r="C2297">
        <v>43535.874618055554</v>
      </c>
      <c r="D2297">
        <v>1</v>
      </c>
      <c r="E2297">
        <v>4.75</v>
      </c>
      <c r="F2297">
        <v>16.5</v>
      </c>
      <c r="G2297">
        <v>3.7</v>
      </c>
      <c r="H2297">
        <v>0</v>
      </c>
      <c r="I2297">
        <v>24</v>
      </c>
      <c r="J2297" t="s">
        <v>23</v>
      </c>
      <c r="K2297" t="s">
        <v>24</v>
      </c>
      <c r="L2297" t="s">
        <v>83</v>
      </c>
      <c r="M2297" t="s">
        <v>70</v>
      </c>
      <c r="N2297" t="s">
        <v>27</v>
      </c>
      <c r="O2297" t="s">
        <v>27</v>
      </c>
    </row>
    <row r="2298" spans="1:15" x14ac:dyDescent="0.3">
      <c r="A2298">
        <v>2296</v>
      </c>
      <c r="B2298">
        <v>43544.97483796296</v>
      </c>
      <c r="C2298">
        <v>43544.977708333332</v>
      </c>
      <c r="D2298">
        <v>1</v>
      </c>
      <c r="E2298">
        <v>0.4</v>
      </c>
      <c r="F2298">
        <v>4.5</v>
      </c>
      <c r="G2298">
        <v>1.65</v>
      </c>
      <c r="H2298">
        <v>0</v>
      </c>
      <c r="I2298">
        <v>9.9499999999999993</v>
      </c>
      <c r="J2298" t="s">
        <v>23</v>
      </c>
      <c r="K2298" t="s">
        <v>24</v>
      </c>
      <c r="L2298" t="s">
        <v>57</v>
      </c>
      <c r="M2298" t="s">
        <v>41</v>
      </c>
      <c r="N2298" t="s">
        <v>27</v>
      </c>
      <c r="O2298" t="s">
        <v>27</v>
      </c>
    </row>
    <row r="2299" spans="1:15" x14ac:dyDescent="0.3">
      <c r="A2299">
        <v>2297</v>
      </c>
      <c r="B2299">
        <v>43527.61515046296</v>
      </c>
      <c r="C2299">
        <v>43527.619803240741</v>
      </c>
      <c r="D2299">
        <v>1</v>
      </c>
      <c r="E2299">
        <v>0.99</v>
      </c>
      <c r="F2299">
        <v>6.5</v>
      </c>
      <c r="G2299">
        <v>1.96</v>
      </c>
      <c r="H2299">
        <v>0</v>
      </c>
      <c r="I2299">
        <v>11.76</v>
      </c>
      <c r="J2299" t="s">
        <v>23</v>
      </c>
      <c r="K2299" t="s">
        <v>24</v>
      </c>
      <c r="L2299" t="s">
        <v>43</v>
      </c>
      <c r="M2299" t="s">
        <v>42</v>
      </c>
      <c r="N2299" t="s">
        <v>27</v>
      </c>
      <c r="O2299" t="s">
        <v>27</v>
      </c>
    </row>
    <row r="2300" spans="1:15" x14ac:dyDescent="0.3">
      <c r="A2300">
        <v>2298</v>
      </c>
      <c r="B2300">
        <v>43554.936365740738</v>
      </c>
      <c r="C2300">
        <v>43554.940810185188</v>
      </c>
      <c r="D2300">
        <v>1</v>
      </c>
      <c r="E2300">
        <v>1.61</v>
      </c>
      <c r="F2300">
        <v>7.5</v>
      </c>
      <c r="G2300">
        <v>1</v>
      </c>
      <c r="H2300">
        <v>0</v>
      </c>
      <c r="I2300">
        <v>12.3</v>
      </c>
      <c r="J2300" t="s">
        <v>23</v>
      </c>
      <c r="K2300" t="s">
        <v>24</v>
      </c>
      <c r="L2300" t="s">
        <v>42</v>
      </c>
      <c r="M2300" t="s">
        <v>41</v>
      </c>
      <c r="N2300" t="s">
        <v>27</v>
      </c>
      <c r="O2300" t="s">
        <v>27</v>
      </c>
    </row>
    <row r="2301" spans="1:15" x14ac:dyDescent="0.3">
      <c r="A2301">
        <v>2299</v>
      </c>
      <c r="B2301">
        <v>43534.787835648145</v>
      </c>
      <c r="C2301">
        <v>43534.795601851853</v>
      </c>
      <c r="D2301">
        <v>1</v>
      </c>
      <c r="E2301">
        <v>1.62</v>
      </c>
      <c r="F2301">
        <v>8.5</v>
      </c>
      <c r="G2301">
        <v>1</v>
      </c>
      <c r="H2301">
        <v>0</v>
      </c>
      <c r="I2301">
        <v>12.8</v>
      </c>
      <c r="J2301" t="s">
        <v>23</v>
      </c>
      <c r="K2301" t="s">
        <v>24</v>
      </c>
      <c r="L2301" t="s">
        <v>55</v>
      </c>
      <c r="M2301" t="s">
        <v>94</v>
      </c>
      <c r="N2301" t="s">
        <v>27</v>
      </c>
      <c r="O2301" t="s">
        <v>27</v>
      </c>
    </row>
    <row r="2302" spans="1:15" x14ac:dyDescent="0.3">
      <c r="A2302">
        <v>2300</v>
      </c>
      <c r="B2302">
        <v>43528.397465277776</v>
      </c>
      <c r="C2302">
        <v>43528.404016203705</v>
      </c>
      <c r="D2302">
        <v>1</v>
      </c>
      <c r="E2302">
        <v>1.8</v>
      </c>
      <c r="F2302">
        <v>8.5</v>
      </c>
      <c r="G2302">
        <v>2</v>
      </c>
      <c r="H2302">
        <v>0</v>
      </c>
      <c r="I2302">
        <v>13.8</v>
      </c>
      <c r="J2302" t="s">
        <v>23</v>
      </c>
      <c r="K2302" t="s">
        <v>24</v>
      </c>
      <c r="L2302" t="s">
        <v>70</v>
      </c>
      <c r="M2302" t="s">
        <v>34</v>
      </c>
      <c r="N2302" t="s">
        <v>27</v>
      </c>
      <c r="O2302" t="s">
        <v>27</v>
      </c>
    </row>
    <row r="2303" spans="1:15" x14ac:dyDescent="0.3">
      <c r="A2303">
        <v>2301</v>
      </c>
      <c r="B2303">
        <v>43526.606782407405</v>
      </c>
      <c r="C2303">
        <v>43526.609803240739</v>
      </c>
      <c r="D2303">
        <v>1</v>
      </c>
      <c r="E2303">
        <v>0.4</v>
      </c>
      <c r="F2303">
        <v>5</v>
      </c>
      <c r="G2303">
        <v>0</v>
      </c>
      <c r="H2303">
        <v>0</v>
      </c>
      <c r="I2303">
        <v>8.3000000000000007</v>
      </c>
      <c r="J2303" t="s">
        <v>23</v>
      </c>
      <c r="K2303" t="s">
        <v>28</v>
      </c>
      <c r="L2303" t="s">
        <v>70</v>
      </c>
      <c r="M2303" t="s">
        <v>70</v>
      </c>
      <c r="N2303" t="s">
        <v>27</v>
      </c>
      <c r="O2303" t="s">
        <v>27</v>
      </c>
    </row>
    <row r="2304" spans="1:15" x14ac:dyDescent="0.3">
      <c r="A2304">
        <v>2302</v>
      </c>
      <c r="B2304">
        <v>43550.960405092592</v>
      </c>
      <c r="C2304">
        <v>43550.962731481479</v>
      </c>
      <c r="D2304">
        <v>1</v>
      </c>
      <c r="E2304">
        <v>0.3</v>
      </c>
      <c r="F2304">
        <v>4</v>
      </c>
      <c r="G2304">
        <v>1.55</v>
      </c>
      <c r="H2304">
        <v>0</v>
      </c>
      <c r="I2304">
        <v>9.35</v>
      </c>
      <c r="J2304" t="s">
        <v>23</v>
      </c>
      <c r="K2304" t="s">
        <v>24</v>
      </c>
      <c r="L2304" t="s">
        <v>58</v>
      </c>
      <c r="M2304" t="s">
        <v>51</v>
      </c>
      <c r="N2304" t="s">
        <v>27</v>
      </c>
      <c r="O2304" t="s">
        <v>27</v>
      </c>
    </row>
    <row r="2305" spans="1:15" x14ac:dyDescent="0.3">
      <c r="A2305">
        <v>2303</v>
      </c>
      <c r="B2305">
        <v>43526.942546296297</v>
      </c>
      <c r="C2305">
        <v>43526.952546296299</v>
      </c>
      <c r="D2305">
        <v>2</v>
      </c>
      <c r="E2305">
        <v>3.32</v>
      </c>
      <c r="F2305">
        <v>12.5</v>
      </c>
      <c r="G2305">
        <v>2</v>
      </c>
      <c r="H2305">
        <v>0</v>
      </c>
      <c r="I2305">
        <v>18.3</v>
      </c>
      <c r="J2305" t="s">
        <v>23</v>
      </c>
      <c r="K2305" t="s">
        <v>24</v>
      </c>
      <c r="L2305" t="s">
        <v>71</v>
      </c>
      <c r="M2305" t="s">
        <v>70</v>
      </c>
      <c r="N2305" t="s">
        <v>27</v>
      </c>
      <c r="O2305" t="s">
        <v>27</v>
      </c>
    </row>
    <row r="2306" spans="1:15" x14ac:dyDescent="0.3">
      <c r="A2306">
        <v>2304</v>
      </c>
      <c r="B2306">
        <v>43551.321747685186</v>
      </c>
      <c r="C2306">
        <v>43551.32540509259</v>
      </c>
      <c r="D2306">
        <v>1</v>
      </c>
      <c r="E2306">
        <v>0.9</v>
      </c>
      <c r="F2306">
        <v>5.5</v>
      </c>
      <c r="G2306">
        <v>1.75</v>
      </c>
      <c r="H2306">
        <v>0</v>
      </c>
      <c r="I2306">
        <v>10.55</v>
      </c>
      <c r="J2306" t="s">
        <v>23</v>
      </c>
      <c r="K2306" t="s">
        <v>24</v>
      </c>
      <c r="L2306" t="s">
        <v>64</v>
      </c>
      <c r="M2306" t="s">
        <v>41</v>
      </c>
      <c r="N2306" t="s">
        <v>27</v>
      </c>
      <c r="O2306" t="s">
        <v>27</v>
      </c>
    </row>
    <row r="2307" spans="1:15" x14ac:dyDescent="0.3">
      <c r="A2307">
        <v>2305</v>
      </c>
      <c r="B2307">
        <v>43553.375127314815</v>
      </c>
      <c r="C2307">
        <v>43553.388113425928</v>
      </c>
      <c r="D2307">
        <v>3</v>
      </c>
      <c r="E2307">
        <v>2.5</v>
      </c>
      <c r="F2307">
        <v>13.5</v>
      </c>
      <c r="G2307">
        <v>4.2</v>
      </c>
      <c r="H2307">
        <v>0</v>
      </c>
      <c r="I2307">
        <v>21</v>
      </c>
      <c r="J2307" t="s">
        <v>23</v>
      </c>
      <c r="K2307" t="s">
        <v>24</v>
      </c>
      <c r="L2307" t="s">
        <v>50</v>
      </c>
      <c r="M2307" t="s">
        <v>25</v>
      </c>
      <c r="N2307" t="s">
        <v>27</v>
      </c>
      <c r="O2307" t="s">
        <v>27</v>
      </c>
    </row>
    <row r="2308" spans="1:15" x14ac:dyDescent="0.3">
      <c r="A2308">
        <v>2306</v>
      </c>
      <c r="B2308">
        <v>43538.89980324074</v>
      </c>
      <c r="C2308">
        <v>43538.908668981479</v>
      </c>
      <c r="D2308">
        <v>1</v>
      </c>
      <c r="E2308">
        <v>1.9</v>
      </c>
      <c r="F2308">
        <v>10</v>
      </c>
      <c r="G2308">
        <v>0</v>
      </c>
      <c r="H2308">
        <v>0</v>
      </c>
      <c r="I2308">
        <v>13.8</v>
      </c>
      <c r="J2308" t="s">
        <v>23</v>
      </c>
      <c r="K2308" t="s">
        <v>28</v>
      </c>
      <c r="L2308" t="s">
        <v>31</v>
      </c>
      <c r="M2308" t="s">
        <v>56</v>
      </c>
      <c r="N2308" t="s">
        <v>27</v>
      </c>
      <c r="O2308" t="s">
        <v>27</v>
      </c>
    </row>
    <row r="2309" spans="1:15" x14ac:dyDescent="0.3">
      <c r="A2309">
        <v>2307</v>
      </c>
      <c r="B2309">
        <v>43554.494976851849</v>
      </c>
      <c r="C2309">
        <v>43554.499745370369</v>
      </c>
      <c r="D2309">
        <v>1</v>
      </c>
      <c r="E2309">
        <v>1.2</v>
      </c>
      <c r="F2309">
        <v>7</v>
      </c>
      <c r="G2309">
        <v>0</v>
      </c>
      <c r="H2309">
        <v>0</v>
      </c>
      <c r="I2309">
        <v>10.3</v>
      </c>
      <c r="J2309" t="s">
        <v>23</v>
      </c>
      <c r="K2309" t="s">
        <v>28</v>
      </c>
      <c r="L2309" t="s">
        <v>48</v>
      </c>
      <c r="M2309" t="s">
        <v>50</v>
      </c>
      <c r="N2309" t="s">
        <v>27</v>
      </c>
      <c r="O2309" t="s">
        <v>27</v>
      </c>
    </row>
    <row r="2310" spans="1:15" x14ac:dyDescent="0.3">
      <c r="A2310">
        <v>2308</v>
      </c>
      <c r="B2310">
        <v>43533.64634259259</v>
      </c>
      <c r="C2310">
        <v>43533.664618055554</v>
      </c>
      <c r="D2310">
        <v>1</v>
      </c>
      <c r="E2310">
        <v>3.73</v>
      </c>
      <c r="F2310">
        <v>18.5</v>
      </c>
      <c r="G2310">
        <v>0</v>
      </c>
      <c r="H2310">
        <v>0</v>
      </c>
      <c r="I2310">
        <v>21.8</v>
      </c>
      <c r="J2310" t="s">
        <v>23</v>
      </c>
      <c r="K2310" t="s">
        <v>28</v>
      </c>
      <c r="L2310" t="s">
        <v>75</v>
      </c>
      <c r="M2310" t="s">
        <v>42</v>
      </c>
      <c r="N2310" t="s">
        <v>27</v>
      </c>
      <c r="O2310" t="s">
        <v>27</v>
      </c>
    </row>
    <row r="2311" spans="1:15" x14ac:dyDescent="0.3">
      <c r="A2311">
        <v>2309</v>
      </c>
      <c r="B2311">
        <v>43538.648842592593</v>
      </c>
      <c r="C2311">
        <v>43538.653668981482</v>
      </c>
      <c r="D2311">
        <v>1</v>
      </c>
      <c r="E2311">
        <v>0.83</v>
      </c>
      <c r="F2311">
        <v>6</v>
      </c>
      <c r="G2311">
        <v>1.86</v>
      </c>
      <c r="H2311">
        <v>0</v>
      </c>
      <c r="I2311">
        <v>11.16</v>
      </c>
      <c r="J2311" t="s">
        <v>23</v>
      </c>
      <c r="K2311" t="s">
        <v>24</v>
      </c>
      <c r="L2311" t="s">
        <v>51</v>
      </c>
      <c r="M2311" t="s">
        <v>52</v>
      </c>
      <c r="N2311" t="s">
        <v>27</v>
      </c>
      <c r="O2311" t="s">
        <v>27</v>
      </c>
    </row>
    <row r="2312" spans="1:15" x14ac:dyDescent="0.3">
      <c r="A2312">
        <v>2310</v>
      </c>
      <c r="B2312">
        <v>43540.077106481483</v>
      </c>
      <c r="C2312">
        <v>43540.081759259258</v>
      </c>
      <c r="D2312">
        <v>2</v>
      </c>
      <c r="E2312">
        <v>0.8</v>
      </c>
      <c r="F2312">
        <v>6</v>
      </c>
      <c r="G2312">
        <v>1.95</v>
      </c>
      <c r="H2312">
        <v>0</v>
      </c>
      <c r="I2312">
        <v>11.75</v>
      </c>
      <c r="J2312" t="s">
        <v>23</v>
      </c>
      <c r="K2312" t="s">
        <v>24</v>
      </c>
      <c r="L2312" t="s">
        <v>72</v>
      </c>
      <c r="M2312" t="s">
        <v>75</v>
      </c>
      <c r="N2312" t="s">
        <v>27</v>
      </c>
      <c r="O2312" t="s">
        <v>27</v>
      </c>
    </row>
    <row r="2313" spans="1:15" x14ac:dyDescent="0.3">
      <c r="A2313">
        <v>2311</v>
      </c>
      <c r="B2313">
        <v>43547.662951388891</v>
      </c>
      <c r="C2313">
        <v>43547.696851851855</v>
      </c>
      <c r="D2313">
        <v>1</v>
      </c>
      <c r="E2313">
        <v>18.600000000000001</v>
      </c>
      <c r="F2313">
        <v>52</v>
      </c>
      <c r="G2313">
        <v>0</v>
      </c>
      <c r="H2313">
        <v>5.76</v>
      </c>
      <c r="I2313">
        <v>61.06</v>
      </c>
      <c r="J2313" t="s">
        <v>23</v>
      </c>
      <c r="K2313" t="s">
        <v>28</v>
      </c>
      <c r="L2313" t="s">
        <v>60</v>
      </c>
      <c r="M2313" t="s">
        <v>73</v>
      </c>
      <c r="N2313" t="s">
        <v>27</v>
      </c>
      <c r="O2313" t="s">
        <v>46</v>
      </c>
    </row>
    <row r="2314" spans="1:15" x14ac:dyDescent="0.3">
      <c r="A2314">
        <v>2312</v>
      </c>
      <c r="B2314">
        <v>43537.342986111114</v>
      </c>
      <c r="C2314">
        <v>43537.349178240744</v>
      </c>
      <c r="D2314">
        <v>1</v>
      </c>
      <c r="E2314">
        <v>1.1399999999999999</v>
      </c>
      <c r="F2314">
        <v>7</v>
      </c>
      <c r="G2314">
        <v>2.06</v>
      </c>
      <c r="H2314">
        <v>0</v>
      </c>
      <c r="I2314">
        <v>12.36</v>
      </c>
      <c r="J2314" t="s">
        <v>23</v>
      </c>
      <c r="K2314" t="s">
        <v>24</v>
      </c>
      <c r="L2314" t="s">
        <v>71</v>
      </c>
      <c r="M2314" t="s">
        <v>35</v>
      </c>
      <c r="N2314" t="s">
        <v>27</v>
      </c>
      <c r="O2314" t="s">
        <v>27</v>
      </c>
    </row>
    <row r="2315" spans="1:15" x14ac:dyDescent="0.3">
      <c r="A2315">
        <v>2313</v>
      </c>
      <c r="B2315">
        <v>43533.817106481481</v>
      </c>
      <c r="C2315">
        <v>43533.822418981479</v>
      </c>
      <c r="D2315">
        <v>5</v>
      </c>
      <c r="E2315">
        <v>1.32</v>
      </c>
      <c r="F2315">
        <v>7</v>
      </c>
      <c r="G2315">
        <v>0</v>
      </c>
      <c r="H2315">
        <v>0</v>
      </c>
      <c r="I2315">
        <v>10.3</v>
      </c>
      <c r="J2315" t="s">
        <v>23</v>
      </c>
      <c r="K2315" t="s">
        <v>28</v>
      </c>
      <c r="L2315" t="s">
        <v>42</v>
      </c>
      <c r="M2315" t="s">
        <v>29</v>
      </c>
      <c r="N2315" t="s">
        <v>27</v>
      </c>
      <c r="O2315" t="s">
        <v>27</v>
      </c>
    </row>
    <row r="2316" spans="1:15" x14ac:dyDescent="0.3">
      <c r="A2316">
        <v>2314</v>
      </c>
      <c r="B2316">
        <v>43529.038148148145</v>
      </c>
      <c r="C2316">
        <v>43529.049629629626</v>
      </c>
      <c r="D2316">
        <v>5</v>
      </c>
      <c r="E2316">
        <v>4.53</v>
      </c>
      <c r="F2316">
        <v>16.5</v>
      </c>
      <c r="G2316">
        <v>0</v>
      </c>
      <c r="H2316">
        <v>0</v>
      </c>
      <c r="I2316">
        <v>20.3</v>
      </c>
      <c r="J2316" t="s">
        <v>23</v>
      </c>
      <c r="K2316" t="s">
        <v>28</v>
      </c>
      <c r="L2316" t="s">
        <v>41</v>
      </c>
      <c r="M2316" t="s">
        <v>45</v>
      </c>
      <c r="N2316" t="s">
        <v>27</v>
      </c>
      <c r="O2316" t="s">
        <v>46</v>
      </c>
    </row>
    <row r="2317" spans="1:15" x14ac:dyDescent="0.3">
      <c r="A2317">
        <v>2315</v>
      </c>
      <c r="B2317">
        <v>43542.930069444446</v>
      </c>
      <c r="C2317">
        <v>43542.933541666665</v>
      </c>
      <c r="D2317">
        <v>1</v>
      </c>
      <c r="E2317">
        <v>0.8</v>
      </c>
      <c r="F2317">
        <v>5.5</v>
      </c>
      <c r="G2317">
        <v>1</v>
      </c>
      <c r="H2317">
        <v>0</v>
      </c>
      <c r="I2317">
        <v>10.3</v>
      </c>
      <c r="J2317" t="s">
        <v>23</v>
      </c>
      <c r="K2317" t="s">
        <v>24</v>
      </c>
      <c r="L2317" t="s">
        <v>64</v>
      </c>
      <c r="M2317" t="s">
        <v>38</v>
      </c>
      <c r="N2317" t="s">
        <v>27</v>
      </c>
      <c r="O2317" t="s">
        <v>27</v>
      </c>
    </row>
    <row r="2318" spans="1:15" x14ac:dyDescent="0.3">
      <c r="A2318">
        <v>2316</v>
      </c>
      <c r="B2318">
        <v>43526.56931712963</v>
      </c>
      <c r="C2318">
        <v>43526.575787037036</v>
      </c>
      <c r="D2318">
        <v>1</v>
      </c>
      <c r="E2318">
        <v>1.66</v>
      </c>
      <c r="F2318">
        <v>8</v>
      </c>
      <c r="G2318">
        <v>0</v>
      </c>
      <c r="H2318">
        <v>0</v>
      </c>
      <c r="I2318">
        <v>11.3</v>
      </c>
      <c r="J2318" t="s">
        <v>23</v>
      </c>
      <c r="K2318" t="s">
        <v>28</v>
      </c>
      <c r="L2318" t="s">
        <v>79</v>
      </c>
      <c r="M2318" t="s">
        <v>65</v>
      </c>
      <c r="N2318" t="s">
        <v>27</v>
      </c>
      <c r="O2318" t="s">
        <v>27</v>
      </c>
    </row>
    <row r="2319" spans="1:15" x14ac:dyDescent="0.3">
      <c r="A2319">
        <v>2317</v>
      </c>
      <c r="B2319">
        <v>43551.639837962961</v>
      </c>
      <c r="C2319">
        <v>43551.646249999998</v>
      </c>
      <c r="D2319">
        <v>1</v>
      </c>
      <c r="E2319">
        <v>0.69</v>
      </c>
      <c r="F2319">
        <v>7</v>
      </c>
      <c r="G2319">
        <v>0.52</v>
      </c>
      <c r="H2319">
        <v>0</v>
      </c>
      <c r="I2319">
        <v>10.82</v>
      </c>
      <c r="J2319" t="s">
        <v>23</v>
      </c>
      <c r="K2319" t="s">
        <v>24</v>
      </c>
      <c r="L2319" t="s">
        <v>59</v>
      </c>
      <c r="M2319" t="s">
        <v>59</v>
      </c>
      <c r="N2319" t="s">
        <v>27</v>
      </c>
      <c r="O2319" t="s">
        <v>27</v>
      </c>
    </row>
    <row r="2320" spans="1:15" x14ac:dyDescent="0.3">
      <c r="A2320">
        <v>2318</v>
      </c>
      <c r="B2320">
        <v>43551.652812499997</v>
      </c>
      <c r="C2320">
        <v>43551.660497685189</v>
      </c>
      <c r="D2320">
        <v>1</v>
      </c>
      <c r="E2320">
        <v>1</v>
      </c>
      <c r="F2320">
        <v>8</v>
      </c>
      <c r="G2320">
        <v>2.25</v>
      </c>
      <c r="H2320">
        <v>0</v>
      </c>
      <c r="I2320">
        <v>13.55</v>
      </c>
      <c r="J2320" t="s">
        <v>23</v>
      </c>
      <c r="K2320" t="s">
        <v>24</v>
      </c>
      <c r="L2320" t="s">
        <v>38</v>
      </c>
      <c r="M2320" t="s">
        <v>58</v>
      </c>
      <c r="N2320" t="s">
        <v>27</v>
      </c>
      <c r="O2320" t="s">
        <v>27</v>
      </c>
    </row>
    <row r="2321" spans="1:15" x14ac:dyDescent="0.3">
      <c r="A2321">
        <v>2319</v>
      </c>
      <c r="B2321">
        <v>43532.964479166665</v>
      </c>
      <c r="C2321">
        <v>43532.970868055556</v>
      </c>
      <c r="D2321">
        <v>2</v>
      </c>
      <c r="E2321">
        <v>1.6</v>
      </c>
      <c r="F2321">
        <v>8</v>
      </c>
      <c r="G2321">
        <v>0</v>
      </c>
      <c r="H2321">
        <v>0</v>
      </c>
      <c r="I2321">
        <v>11.8</v>
      </c>
      <c r="J2321" t="s">
        <v>23</v>
      </c>
      <c r="K2321" t="s">
        <v>28</v>
      </c>
      <c r="L2321" t="s">
        <v>71</v>
      </c>
      <c r="M2321" t="s">
        <v>68</v>
      </c>
      <c r="N2321" t="s">
        <v>27</v>
      </c>
      <c r="O2321" t="s">
        <v>27</v>
      </c>
    </row>
    <row r="2322" spans="1:15" x14ac:dyDescent="0.3">
      <c r="A2322">
        <v>2320</v>
      </c>
      <c r="B2322">
        <v>43538.589259259257</v>
      </c>
      <c r="C2322">
        <v>43538.590902777774</v>
      </c>
      <c r="D2322">
        <v>1</v>
      </c>
      <c r="E2322">
        <v>0.4</v>
      </c>
      <c r="F2322">
        <v>3.5</v>
      </c>
      <c r="G2322">
        <v>1.35</v>
      </c>
      <c r="H2322">
        <v>0</v>
      </c>
      <c r="I2322">
        <v>8.15</v>
      </c>
      <c r="J2322" t="s">
        <v>23</v>
      </c>
      <c r="K2322" t="s">
        <v>24</v>
      </c>
      <c r="L2322" t="s">
        <v>31</v>
      </c>
      <c r="M2322" t="s">
        <v>31</v>
      </c>
      <c r="N2322" t="s">
        <v>27</v>
      </c>
      <c r="O2322" t="s">
        <v>27</v>
      </c>
    </row>
    <row r="2323" spans="1:15" x14ac:dyDescent="0.3">
      <c r="A2323">
        <v>2321</v>
      </c>
      <c r="B2323">
        <v>43545.975127314814</v>
      </c>
      <c r="C2323">
        <v>43545.978807870371</v>
      </c>
      <c r="D2323">
        <v>1</v>
      </c>
      <c r="E2323">
        <v>0.99</v>
      </c>
      <c r="F2323">
        <v>6</v>
      </c>
      <c r="G2323">
        <v>1.96</v>
      </c>
      <c r="H2323">
        <v>0</v>
      </c>
      <c r="I2323">
        <v>11.76</v>
      </c>
      <c r="J2323" t="s">
        <v>23</v>
      </c>
      <c r="K2323" t="s">
        <v>24</v>
      </c>
      <c r="L2323" t="s">
        <v>38</v>
      </c>
      <c r="M2323" t="s">
        <v>51</v>
      </c>
      <c r="N2323" t="s">
        <v>27</v>
      </c>
      <c r="O2323" t="s">
        <v>27</v>
      </c>
    </row>
    <row r="2324" spans="1:15" x14ac:dyDescent="0.3">
      <c r="A2324">
        <v>2322</v>
      </c>
      <c r="B2324">
        <v>43554.982997685183</v>
      </c>
      <c r="C2324">
        <v>43554.998599537037</v>
      </c>
      <c r="D2324">
        <v>1</v>
      </c>
      <c r="E2324">
        <v>10.94</v>
      </c>
      <c r="F2324">
        <v>31.5</v>
      </c>
      <c r="G2324">
        <v>10.26</v>
      </c>
      <c r="H2324">
        <v>5.76</v>
      </c>
      <c r="I2324">
        <v>51.32</v>
      </c>
      <c r="J2324" t="s">
        <v>23</v>
      </c>
      <c r="K2324" t="s">
        <v>24</v>
      </c>
      <c r="L2324" t="s">
        <v>44</v>
      </c>
      <c r="M2324" t="s">
        <v>41</v>
      </c>
      <c r="N2324" t="s">
        <v>46</v>
      </c>
      <c r="O2324" t="s">
        <v>27</v>
      </c>
    </row>
    <row r="2325" spans="1:15" x14ac:dyDescent="0.3">
      <c r="A2325">
        <v>2323</v>
      </c>
      <c r="B2325">
        <v>43529.520613425928</v>
      </c>
      <c r="C2325">
        <v>43529.525335648148</v>
      </c>
      <c r="D2325">
        <v>1</v>
      </c>
      <c r="E2325">
        <v>1.21</v>
      </c>
      <c r="F2325">
        <v>6.5</v>
      </c>
      <c r="G2325">
        <v>0</v>
      </c>
      <c r="H2325">
        <v>0</v>
      </c>
      <c r="I2325">
        <v>9.8000000000000007</v>
      </c>
      <c r="J2325" t="s">
        <v>23</v>
      </c>
      <c r="K2325" t="s">
        <v>28</v>
      </c>
      <c r="L2325" t="s">
        <v>38</v>
      </c>
      <c r="M2325" t="s">
        <v>79</v>
      </c>
      <c r="N2325" t="s">
        <v>27</v>
      </c>
      <c r="O2325" t="s">
        <v>27</v>
      </c>
    </row>
    <row r="2326" spans="1:15" x14ac:dyDescent="0.3">
      <c r="A2326">
        <v>2324</v>
      </c>
      <c r="B2326">
        <v>43537.775416666664</v>
      </c>
      <c r="C2326">
        <v>43537.786006944443</v>
      </c>
      <c r="D2326">
        <v>2</v>
      </c>
      <c r="E2326">
        <v>1.97</v>
      </c>
      <c r="F2326">
        <v>11.5</v>
      </c>
      <c r="G2326">
        <v>0</v>
      </c>
      <c r="H2326">
        <v>0</v>
      </c>
      <c r="I2326">
        <v>15.8</v>
      </c>
      <c r="J2326" t="s">
        <v>23</v>
      </c>
      <c r="K2326" t="s">
        <v>28</v>
      </c>
      <c r="L2326" t="s">
        <v>79</v>
      </c>
      <c r="M2326" t="s">
        <v>42</v>
      </c>
      <c r="N2326" t="s">
        <v>27</v>
      </c>
      <c r="O2326" t="s">
        <v>27</v>
      </c>
    </row>
    <row r="2327" spans="1:15" x14ac:dyDescent="0.3">
      <c r="A2327">
        <v>2325</v>
      </c>
      <c r="B2327">
        <v>43550.557210648149</v>
      </c>
      <c r="C2327">
        <v>43550.558564814812</v>
      </c>
      <c r="D2327">
        <v>2</v>
      </c>
      <c r="E2327">
        <v>0.39</v>
      </c>
      <c r="F2327">
        <v>3.5</v>
      </c>
      <c r="G2327">
        <v>1.7</v>
      </c>
      <c r="H2327">
        <v>0</v>
      </c>
      <c r="I2327">
        <v>8.5</v>
      </c>
      <c r="J2327" t="s">
        <v>23</v>
      </c>
      <c r="K2327" t="s">
        <v>24</v>
      </c>
      <c r="L2327" t="s">
        <v>33</v>
      </c>
      <c r="M2327" t="s">
        <v>33</v>
      </c>
      <c r="N2327" t="s">
        <v>27</v>
      </c>
      <c r="O2327" t="s">
        <v>27</v>
      </c>
    </row>
    <row r="2328" spans="1:15" x14ac:dyDescent="0.3">
      <c r="A2328">
        <v>2326</v>
      </c>
      <c r="B2328">
        <v>43544.913564814815</v>
      </c>
      <c r="C2328">
        <v>43544.92291666667</v>
      </c>
      <c r="D2328">
        <v>1</v>
      </c>
      <c r="E2328">
        <v>2.0499999999999998</v>
      </c>
      <c r="F2328">
        <v>11</v>
      </c>
      <c r="G2328">
        <v>3.7</v>
      </c>
      <c r="H2328">
        <v>0</v>
      </c>
      <c r="I2328">
        <v>18.5</v>
      </c>
      <c r="J2328" t="s">
        <v>23</v>
      </c>
      <c r="K2328" t="s">
        <v>24</v>
      </c>
      <c r="L2328" t="s">
        <v>94</v>
      </c>
      <c r="M2328" t="s">
        <v>68</v>
      </c>
      <c r="N2328" t="s">
        <v>27</v>
      </c>
      <c r="O2328" t="s">
        <v>27</v>
      </c>
    </row>
    <row r="2329" spans="1:15" x14ac:dyDescent="0.3">
      <c r="A2329">
        <v>2327</v>
      </c>
      <c r="B2329">
        <v>43547.064317129632</v>
      </c>
      <c r="C2329">
        <v>43547.066759259258</v>
      </c>
      <c r="D2329">
        <v>1</v>
      </c>
      <c r="E2329">
        <v>0.7</v>
      </c>
      <c r="F2329">
        <v>4.5</v>
      </c>
      <c r="G2329">
        <v>0</v>
      </c>
      <c r="H2329">
        <v>0</v>
      </c>
      <c r="I2329">
        <v>5.8</v>
      </c>
      <c r="J2329" t="s">
        <v>23</v>
      </c>
      <c r="K2329" t="s">
        <v>28</v>
      </c>
      <c r="L2329" t="s">
        <v>147</v>
      </c>
      <c r="M2329" t="s">
        <v>135</v>
      </c>
      <c r="N2329" t="s">
        <v>67</v>
      </c>
      <c r="O2329" t="s">
        <v>67</v>
      </c>
    </row>
    <row r="2330" spans="1:15" x14ac:dyDescent="0.3">
      <c r="A2330">
        <v>2328</v>
      </c>
      <c r="B2330">
        <v>43548.661377314813</v>
      </c>
      <c r="C2330">
        <v>43548.692210648151</v>
      </c>
      <c r="D2330">
        <v>1</v>
      </c>
      <c r="E2330">
        <v>16.75</v>
      </c>
      <c r="F2330">
        <v>52</v>
      </c>
      <c r="G2330">
        <v>5.5</v>
      </c>
      <c r="H2330">
        <v>5.76</v>
      </c>
      <c r="I2330">
        <v>66.56</v>
      </c>
      <c r="J2330" t="s">
        <v>23</v>
      </c>
      <c r="K2330" t="s">
        <v>24</v>
      </c>
      <c r="L2330" t="s">
        <v>38</v>
      </c>
      <c r="M2330" t="s">
        <v>73</v>
      </c>
      <c r="N2330" t="s">
        <v>27</v>
      </c>
      <c r="O2330" t="s">
        <v>46</v>
      </c>
    </row>
    <row r="2331" spans="1:15" x14ac:dyDescent="0.3">
      <c r="A2331">
        <v>2329</v>
      </c>
      <c r="B2331">
        <v>43526.145289351851</v>
      </c>
      <c r="C2331">
        <v>43526.16201388889</v>
      </c>
      <c r="D2331">
        <v>1</v>
      </c>
      <c r="E2331">
        <v>4.66</v>
      </c>
      <c r="F2331">
        <v>18</v>
      </c>
      <c r="G2331">
        <v>3</v>
      </c>
      <c r="H2331">
        <v>0</v>
      </c>
      <c r="I2331">
        <v>24.8</v>
      </c>
      <c r="J2331" t="s">
        <v>23</v>
      </c>
      <c r="K2331" t="s">
        <v>24</v>
      </c>
      <c r="L2331" t="s">
        <v>76</v>
      </c>
      <c r="M2331" t="s">
        <v>62</v>
      </c>
      <c r="N2331" t="s">
        <v>27</v>
      </c>
      <c r="O2331" t="s">
        <v>27</v>
      </c>
    </row>
    <row r="2332" spans="1:15" x14ac:dyDescent="0.3">
      <c r="A2332">
        <v>2330</v>
      </c>
      <c r="B2332">
        <v>43552.596145833333</v>
      </c>
      <c r="C2332">
        <v>43552.603217592594</v>
      </c>
      <c r="D2332">
        <v>1</v>
      </c>
      <c r="E2332">
        <v>1.3</v>
      </c>
      <c r="F2332">
        <v>8.5</v>
      </c>
      <c r="G2332">
        <v>2.35</v>
      </c>
      <c r="H2332">
        <v>0</v>
      </c>
      <c r="I2332">
        <v>14.15</v>
      </c>
      <c r="J2332" t="s">
        <v>23</v>
      </c>
      <c r="K2332" t="s">
        <v>24</v>
      </c>
      <c r="L2332" t="s">
        <v>57</v>
      </c>
      <c r="M2332" t="s">
        <v>79</v>
      </c>
      <c r="N2332" t="s">
        <v>27</v>
      </c>
      <c r="O2332" t="s">
        <v>27</v>
      </c>
    </row>
    <row r="2333" spans="1:15" x14ac:dyDescent="0.3">
      <c r="A2333">
        <v>2331</v>
      </c>
      <c r="B2333">
        <v>43553.953842592593</v>
      </c>
      <c r="C2333">
        <v>43553.95653935185</v>
      </c>
      <c r="D2333">
        <v>2</v>
      </c>
      <c r="E2333">
        <v>0.9</v>
      </c>
      <c r="F2333">
        <v>5</v>
      </c>
      <c r="G2333">
        <v>1.32</v>
      </c>
      <c r="H2333">
        <v>0</v>
      </c>
      <c r="I2333">
        <v>10.119999999999999</v>
      </c>
      <c r="J2333" t="s">
        <v>23</v>
      </c>
      <c r="K2333" t="s">
        <v>24</v>
      </c>
      <c r="L2333" t="s">
        <v>33</v>
      </c>
      <c r="M2333" t="s">
        <v>25</v>
      </c>
      <c r="N2333" t="s">
        <v>27</v>
      </c>
      <c r="O2333" t="s">
        <v>27</v>
      </c>
    </row>
    <row r="2334" spans="1:15" x14ac:dyDescent="0.3">
      <c r="A2334">
        <v>2332</v>
      </c>
      <c r="B2334">
        <v>43529.288923611108</v>
      </c>
      <c r="C2334">
        <v>43529.290706018517</v>
      </c>
      <c r="D2334">
        <v>1</v>
      </c>
      <c r="E2334">
        <v>0.68</v>
      </c>
      <c r="F2334">
        <v>4</v>
      </c>
      <c r="G2334">
        <v>1.46</v>
      </c>
      <c r="H2334">
        <v>0</v>
      </c>
      <c r="I2334">
        <v>8.76</v>
      </c>
      <c r="J2334" t="s">
        <v>23</v>
      </c>
      <c r="K2334" t="s">
        <v>24</v>
      </c>
      <c r="L2334" t="s">
        <v>33</v>
      </c>
      <c r="M2334" t="s">
        <v>40</v>
      </c>
      <c r="N2334" t="s">
        <v>27</v>
      </c>
      <c r="O2334" t="s">
        <v>27</v>
      </c>
    </row>
    <row r="2335" spans="1:15" x14ac:dyDescent="0.3">
      <c r="A2335">
        <v>2333</v>
      </c>
      <c r="B2335">
        <v>43536.473599537036</v>
      </c>
      <c r="C2335">
        <v>43536.487268518518</v>
      </c>
      <c r="D2335">
        <v>1</v>
      </c>
      <c r="E2335">
        <v>2.4</v>
      </c>
      <c r="F2335">
        <v>13.5</v>
      </c>
      <c r="G2335">
        <v>3.35</v>
      </c>
      <c r="H2335">
        <v>0</v>
      </c>
      <c r="I2335">
        <v>20.149999999999999</v>
      </c>
      <c r="J2335" t="s">
        <v>23</v>
      </c>
      <c r="K2335" t="s">
        <v>24</v>
      </c>
      <c r="L2335" t="s">
        <v>54</v>
      </c>
      <c r="M2335" t="s">
        <v>68</v>
      </c>
      <c r="N2335" t="s">
        <v>27</v>
      </c>
      <c r="O2335" t="s">
        <v>27</v>
      </c>
    </row>
    <row r="2336" spans="1:15" x14ac:dyDescent="0.3">
      <c r="A2336">
        <v>2334</v>
      </c>
      <c r="B2336">
        <v>43545.966469907406</v>
      </c>
      <c r="C2336">
        <v>43545.972777777781</v>
      </c>
      <c r="D2336">
        <v>1</v>
      </c>
      <c r="E2336">
        <v>1.38</v>
      </c>
      <c r="F2336">
        <v>8</v>
      </c>
      <c r="G2336">
        <v>2.36</v>
      </c>
      <c r="H2336">
        <v>0</v>
      </c>
      <c r="I2336">
        <v>14.16</v>
      </c>
      <c r="J2336" t="s">
        <v>23</v>
      </c>
      <c r="K2336" t="s">
        <v>24</v>
      </c>
      <c r="L2336" t="s">
        <v>42</v>
      </c>
      <c r="M2336" t="s">
        <v>29</v>
      </c>
      <c r="N2336" t="s">
        <v>27</v>
      </c>
      <c r="O2336" t="s">
        <v>27</v>
      </c>
    </row>
    <row r="2337" spans="1:15" x14ac:dyDescent="0.3">
      <c r="A2337">
        <v>2335</v>
      </c>
      <c r="B2337">
        <v>43555.424386574072</v>
      </c>
      <c r="C2337">
        <v>43555.432638888888</v>
      </c>
      <c r="D2337">
        <v>5</v>
      </c>
      <c r="E2337">
        <v>2.19</v>
      </c>
      <c r="F2337">
        <v>10.5</v>
      </c>
      <c r="G2337">
        <v>2.25</v>
      </c>
      <c r="H2337">
        <v>0</v>
      </c>
      <c r="I2337">
        <v>16.05</v>
      </c>
      <c r="J2337" t="s">
        <v>23</v>
      </c>
      <c r="K2337" t="s">
        <v>24</v>
      </c>
      <c r="L2337" t="s">
        <v>75</v>
      </c>
      <c r="M2337" t="s">
        <v>64</v>
      </c>
      <c r="N2337" t="s">
        <v>27</v>
      </c>
      <c r="O2337" t="s">
        <v>27</v>
      </c>
    </row>
    <row r="2338" spans="1:15" x14ac:dyDescent="0.3">
      <c r="A2338">
        <v>2336</v>
      </c>
      <c r="B2338">
        <v>43549.691504629627</v>
      </c>
      <c r="C2338">
        <v>43549.695590277777</v>
      </c>
      <c r="D2338">
        <v>1</v>
      </c>
      <c r="E2338">
        <v>0.7</v>
      </c>
      <c r="F2338">
        <v>5.5</v>
      </c>
      <c r="G2338">
        <v>1</v>
      </c>
      <c r="H2338">
        <v>0</v>
      </c>
      <c r="I2338">
        <v>10.8</v>
      </c>
      <c r="J2338" t="s">
        <v>23</v>
      </c>
      <c r="K2338" t="s">
        <v>24</v>
      </c>
      <c r="L2338" t="s">
        <v>79</v>
      </c>
      <c r="M2338" t="s">
        <v>25</v>
      </c>
      <c r="N2338" t="s">
        <v>27</v>
      </c>
      <c r="O2338" t="s">
        <v>27</v>
      </c>
    </row>
    <row r="2339" spans="1:15" x14ac:dyDescent="0.3">
      <c r="A2339">
        <v>2337</v>
      </c>
      <c r="B2339">
        <v>43541.815057870372</v>
      </c>
      <c r="C2339">
        <v>43541.827662037038</v>
      </c>
      <c r="D2339">
        <v>2</v>
      </c>
      <c r="E2339">
        <v>2.8</v>
      </c>
      <c r="F2339">
        <v>13.5</v>
      </c>
      <c r="G2339">
        <v>2.52</v>
      </c>
      <c r="H2339">
        <v>0</v>
      </c>
      <c r="I2339">
        <v>19.32</v>
      </c>
      <c r="J2339" t="s">
        <v>23</v>
      </c>
      <c r="K2339" t="s">
        <v>24</v>
      </c>
      <c r="L2339" t="s">
        <v>60</v>
      </c>
      <c r="M2339" t="s">
        <v>32</v>
      </c>
      <c r="N2339" t="s">
        <v>27</v>
      </c>
      <c r="O2339" t="s">
        <v>27</v>
      </c>
    </row>
    <row r="2340" spans="1:15" x14ac:dyDescent="0.3">
      <c r="A2340">
        <v>2338</v>
      </c>
      <c r="B2340">
        <v>43530.818819444445</v>
      </c>
      <c r="C2340">
        <v>43530.821250000001</v>
      </c>
      <c r="D2340">
        <v>2</v>
      </c>
      <c r="E2340">
        <v>0.67</v>
      </c>
      <c r="F2340">
        <v>4.5</v>
      </c>
      <c r="G2340">
        <v>2.64</v>
      </c>
      <c r="H2340">
        <v>0</v>
      </c>
      <c r="I2340">
        <v>11.44</v>
      </c>
      <c r="J2340" t="s">
        <v>23</v>
      </c>
      <c r="K2340" t="s">
        <v>24</v>
      </c>
      <c r="L2340" t="s">
        <v>79</v>
      </c>
      <c r="M2340" t="s">
        <v>70</v>
      </c>
      <c r="N2340" t="s">
        <v>27</v>
      </c>
      <c r="O2340" t="s">
        <v>27</v>
      </c>
    </row>
    <row r="2341" spans="1:15" x14ac:dyDescent="0.3">
      <c r="A2341">
        <v>2339</v>
      </c>
      <c r="B2341">
        <v>43534.389247685183</v>
      </c>
      <c r="C2341">
        <v>43534.391562500001</v>
      </c>
      <c r="D2341">
        <v>1</v>
      </c>
      <c r="E2341">
        <v>1.26</v>
      </c>
      <c r="F2341">
        <v>5.5</v>
      </c>
      <c r="G2341">
        <v>0.88</v>
      </c>
      <c r="H2341">
        <v>0</v>
      </c>
      <c r="I2341">
        <v>9.68</v>
      </c>
      <c r="J2341" t="s">
        <v>23</v>
      </c>
      <c r="K2341" t="s">
        <v>24</v>
      </c>
      <c r="L2341" t="s">
        <v>56</v>
      </c>
      <c r="M2341" t="s">
        <v>57</v>
      </c>
      <c r="N2341" t="s">
        <v>27</v>
      </c>
      <c r="O2341" t="s">
        <v>27</v>
      </c>
    </row>
    <row r="2342" spans="1:15" x14ac:dyDescent="0.3">
      <c r="A2342">
        <v>2340</v>
      </c>
      <c r="B2342">
        <v>43525.737905092596</v>
      </c>
      <c r="C2342">
        <v>43525.747372685182</v>
      </c>
      <c r="D2342">
        <v>1</v>
      </c>
      <c r="E2342">
        <v>2</v>
      </c>
      <c r="F2342">
        <v>10.5</v>
      </c>
      <c r="G2342">
        <v>1.5</v>
      </c>
      <c r="H2342">
        <v>0</v>
      </c>
      <c r="I2342">
        <v>16.3</v>
      </c>
      <c r="J2342" t="s">
        <v>23</v>
      </c>
      <c r="K2342" t="s">
        <v>24</v>
      </c>
      <c r="L2342" t="s">
        <v>32</v>
      </c>
      <c r="M2342" t="s">
        <v>71</v>
      </c>
      <c r="N2342" t="s">
        <v>27</v>
      </c>
      <c r="O2342" t="s">
        <v>27</v>
      </c>
    </row>
    <row r="2343" spans="1:15" x14ac:dyDescent="0.3">
      <c r="A2343">
        <v>2341</v>
      </c>
      <c r="B2343">
        <v>43535.350706018522</v>
      </c>
      <c r="C2343">
        <v>43535.359386574077</v>
      </c>
      <c r="D2343">
        <v>1</v>
      </c>
      <c r="E2343">
        <v>2</v>
      </c>
      <c r="F2343">
        <v>10.5</v>
      </c>
      <c r="G2343">
        <v>2</v>
      </c>
      <c r="H2343">
        <v>0</v>
      </c>
      <c r="I2343">
        <v>15.8</v>
      </c>
      <c r="J2343" t="s">
        <v>23</v>
      </c>
      <c r="K2343" t="s">
        <v>24</v>
      </c>
      <c r="L2343" t="s">
        <v>38</v>
      </c>
      <c r="M2343" t="s">
        <v>39</v>
      </c>
      <c r="N2343" t="s">
        <v>27</v>
      </c>
      <c r="O2343" t="s">
        <v>27</v>
      </c>
    </row>
    <row r="2344" spans="1:15" x14ac:dyDescent="0.3">
      <c r="A2344">
        <v>2342</v>
      </c>
      <c r="B2344">
        <v>43551.622893518521</v>
      </c>
      <c r="C2344">
        <v>43551.628923611112</v>
      </c>
      <c r="D2344">
        <v>1</v>
      </c>
      <c r="E2344">
        <v>1.29</v>
      </c>
      <c r="F2344">
        <v>7.5</v>
      </c>
      <c r="G2344">
        <v>2.16</v>
      </c>
      <c r="H2344">
        <v>0</v>
      </c>
      <c r="I2344">
        <v>12.96</v>
      </c>
      <c r="J2344" t="s">
        <v>23</v>
      </c>
      <c r="K2344" t="s">
        <v>24</v>
      </c>
      <c r="L2344" t="s">
        <v>25</v>
      </c>
      <c r="M2344" t="s">
        <v>43</v>
      </c>
      <c r="N2344" t="s">
        <v>27</v>
      </c>
      <c r="O2344" t="s">
        <v>27</v>
      </c>
    </row>
    <row r="2345" spans="1:15" x14ac:dyDescent="0.3">
      <c r="A2345">
        <v>2343</v>
      </c>
      <c r="B2345">
        <v>43532.914212962962</v>
      </c>
      <c r="C2345">
        <v>43532.918611111112</v>
      </c>
      <c r="D2345">
        <v>2</v>
      </c>
      <c r="E2345">
        <v>1.06</v>
      </c>
      <c r="F2345">
        <v>6.5</v>
      </c>
      <c r="G2345">
        <v>0</v>
      </c>
      <c r="H2345">
        <v>0</v>
      </c>
      <c r="I2345">
        <v>10.3</v>
      </c>
      <c r="J2345" t="s">
        <v>23</v>
      </c>
      <c r="K2345" t="s">
        <v>28</v>
      </c>
      <c r="L2345" t="s">
        <v>52</v>
      </c>
      <c r="M2345" t="s">
        <v>52</v>
      </c>
      <c r="N2345" t="s">
        <v>27</v>
      </c>
      <c r="O2345" t="s">
        <v>27</v>
      </c>
    </row>
    <row r="2346" spans="1:15" x14ac:dyDescent="0.3">
      <c r="A2346">
        <v>2344</v>
      </c>
      <c r="B2346">
        <v>43526.586331018516</v>
      </c>
      <c r="C2346">
        <v>43526.591956018521</v>
      </c>
      <c r="D2346">
        <v>1</v>
      </c>
      <c r="E2346">
        <v>1.5</v>
      </c>
      <c r="F2346">
        <v>7.5</v>
      </c>
      <c r="G2346">
        <v>1.62</v>
      </c>
      <c r="H2346">
        <v>0</v>
      </c>
      <c r="I2346">
        <v>12.42</v>
      </c>
      <c r="J2346" t="s">
        <v>23</v>
      </c>
      <c r="K2346" t="s">
        <v>24</v>
      </c>
      <c r="L2346" t="s">
        <v>51</v>
      </c>
      <c r="M2346" t="s">
        <v>79</v>
      </c>
      <c r="N2346" t="s">
        <v>27</v>
      </c>
      <c r="O2346" t="s">
        <v>27</v>
      </c>
    </row>
    <row r="2347" spans="1:15" x14ac:dyDescent="0.3">
      <c r="A2347">
        <v>2345</v>
      </c>
      <c r="B2347">
        <v>43555.824513888889</v>
      </c>
      <c r="C2347">
        <v>43555.827604166669</v>
      </c>
      <c r="D2347">
        <v>1</v>
      </c>
      <c r="E2347">
        <v>0.27</v>
      </c>
      <c r="F2347">
        <v>4.5</v>
      </c>
      <c r="G2347">
        <v>1.56</v>
      </c>
      <c r="H2347">
        <v>0</v>
      </c>
      <c r="I2347">
        <v>9.36</v>
      </c>
      <c r="J2347" t="s">
        <v>23</v>
      </c>
      <c r="K2347" t="s">
        <v>24</v>
      </c>
      <c r="L2347" t="s">
        <v>77</v>
      </c>
      <c r="M2347" t="s">
        <v>33</v>
      </c>
      <c r="N2347" t="s">
        <v>27</v>
      </c>
      <c r="O2347" t="s">
        <v>27</v>
      </c>
    </row>
    <row r="2348" spans="1:15" x14ac:dyDescent="0.3">
      <c r="A2348">
        <v>2346</v>
      </c>
      <c r="B2348">
        <v>43544.540358796294</v>
      </c>
      <c r="C2348">
        <v>43544.557881944442</v>
      </c>
      <c r="D2348">
        <v>2</v>
      </c>
      <c r="E2348">
        <v>7.38</v>
      </c>
      <c r="F2348">
        <v>25</v>
      </c>
      <c r="G2348">
        <v>0</v>
      </c>
      <c r="H2348">
        <v>0</v>
      </c>
      <c r="I2348">
        <v>25.8</v>
      </c>
      <c r="J2348" t="s">
        <v>23</v>
      </c>
      <c r="K2348" t="s">
        <v>24</v>
      </c>
      <c r="L2348" t="s">
        <v>26</v>
      </c>
      <c r="M2348" t="s">
        <v>123</v>
      </c>
      <c r="N2348" t="s">
        <v>27</v>
      </c>
      <c r="O2348" t="s">
        <v>27</v>
      </c>
    </row>
    <row r="2349" spans="1:15" x14ac:dyDescent="0.3">
      <c r="A2349">
        <v>2347</v>
      </c>
      <c r="B2349">
        <v>43543.93340277778</v>
      </c>
      <c r="C2349">
        <v>43543.943368055552</v>
      </c>
      <c r="D2349">
        <v>2</v>
      </c>
      <c r="E2349">
        <v>2.6</v>
      </c>
      <c r="F2349">
        <v>11.5</v>
      </c>
      <c r="G2349">
        <v>2.5</v>
      </c>
      <c r="H2349">
        <v>0</v>
      </c>
      <c r="I2349">
        <v>17.8</v>
      </c>
      <c r="J2349" t="s">
        <v>23</v>
      </c>
      <c r="K2349" t="s">
        <v>24</v>
      </c>
      <c r="L2349" t="s">
        <v>94</v>
      </c>
      <c r="M2349" t="s">
        <v>26</v>
      </c>
      <c r="N2349" t="s">
        <v>27</v>
      </c>
      <c r="O2349" t="s">
        <v>27</v>
      </c>
    </row>
    <row r="2350" spans="1:15" x14ac:dyDescent="0.3">
      <c r="A2350">
        <v>2348</v>
      </c>
      <c r="B2350">
        <v>43543.429340277777</v>
      </c>
      <c r="C2350">
        <v>43543.436215277776</v>
      </c>
      <c r="D2350">
        <v>1</v>
      </c>
      <c r="E2350">
        <v>1.07</v>
      </c>
      <c r="F2350">
        <v>7.5</v>
      </c>
      <c r="G2350">
        <v>2.16</v>
      </c>
      <c r="H2350">
        <v>0</v>
      </c>
      <c r="I2350">
        <v>12.96</v>
      </c>
      <c r="J2350" t="s">
        <v>23</v>
      </c>
      <c r="K2350" t="s">
        <v>24</v>
      </c>
      <c r="L2350" t="s">
        <v>35</v>
      </c>
      <c r="M2350" t="s">
        <v>38</v>
      </c>
      <c r="N2350" t="s">
        <v>27</v>
      </c>
      <c r="O2350" t="s">
        <v>27</v>
      </c>
    </row>
    <row r="2351" spans="1:15" x14ac:dyDescent="0.3">
      <c r="A2351">
        <v>2349</v>
      </c>
      <c r="B2351">
        <v>43547.059930555559</v>
      </c>
      <c r="C2351">
        <v>43547.065474537034</v>
      </c>
      <c r="D2351">
        <v>2</v>
      </c>
      <c r="E2351">
        <v>1</v>
      </c>
      <c r="F2351">
        <v>7</v>
      </c>
      <c r="G2351">
        <v>2.15</v>
      </c>
      <c r="H2351">
        <v>0</v>
      </c>
      <c r="I2351">
        <v>12.95</v>
      </c>
      <c r="J2351" t="s">
        <v>23</v>
      </c>
      <c r="K2351" t="s">
        <v>24</v>
      </c>
      <c r="L2351" t="s">
        <v>72</v>
      </c>
      <c r="M2351" t="s">
        <v>54</v>
      </c>
      <c r="N2351" t="s">
        <v>27</v>
      </c>
      <c r="O2351" t="s">
        <v>27</v>
      </c>
    </row>
    <row r="2352" spans="1:15" x14ac:dyDescent="0.3">
      <c r="A2352">
        <v>2350</v>
      </c>
      <c r="B2352">
        <v>43542.585625</v>
      </c>
      <c r="C2352">
        <v>43542.590115740742</v>
      </c>
      <c r="D2352">
        <v>1</v>
      </c>
      <c r="E2352">
        <v>1</v>
      </c>
      <c r="F2352">
        <v>6.5</v>
      </c>
      <c r="G2352">
        <v>2</v>
      </c>
      <c r="H2352">
        <v>0</v>
      </c>
      <c r="I2352">
        <v>11.8</v>
      </c>
      <c r="J2352" t="s">
        <v>23</v>
      </c>
      <c r="K2352" t="s">
        <v>24</v>
      </c>
      <c r="L2352" t="s">
        <v>34</v>
      </c>
      <c r="M2352" t="s">
        <v>25</v>
      </c>
      <c r="N2352" t="s">
        <v>27</v>
      </c>
      <c r="O2352" t="s">
        <v>27</v>
      </c>
    </row>
    <row r="2353" spans="1:15" x14ac:dyDescent="0.3">
      <c r="A2353">
        <v>2351</v>
      </c>
      <c r="B2353">
        <v>43540.676666666666</v>
      </c>
      <c r="C2353">
        <v>43540.687465277777</v>
      </c>
      <c r="D2353">
        <v>1</v>
      </c>
      <c r="E2353">
        <v>1.48</v>
      </c>
      <c r="F2353">
        <v>11</v>
      </c>
      <c r="G2353">
        <v>0</v>
      </c>
      <c r="H2353">
        <v>0</v>
      </c>
      <c r="I2353">
        <v>14.3</v>
      </c>
      <c r="J2353" t="s">
        <v>23</v>
      </c>
      <c r="K2353" t="s">
        <v>28</v>
      </c>
      <c r="L2353" t="s">
        <v>70</v>
      </c>
      <c r="M2353" t="s">
        <v>34</v>
      </c>
      <c r="N2353" t="s">
        <v>27</v>
      </c>
      <c r="O2353" t="s">
        <v>27</v>
      </c>
    </row>
    <row r="2354" spans="1:15" x14ac:dyDescent="0.3">
      <c r="A2354">
        <v>2352</v>
      </c>
      <c r="B2354">
        <v>43553.563090277778</v>
      </c>
      <c r="C2354">
        <v>43553.569224537037</v>
      </c>
      <c r="D2354">
        <v>1</v>
      </c>
      <c r="E2354">
        <v>1.5</v>
      </c>
      <c r="F2354">
        <v>8</v>
      </c>
      <c r="G2354">
        <v>2</v>
      </c>
      <c r="H2354">
        <v>0</v>
      </c>
      <c r="I2354">
        <v>13.3</v>
      </c>
      <c r="J2354" t="s">
        <v>23</v>
      </c>
      <c r="K2354" t="s">
        <v>24</v>
      </c>
      <c r="L2354" t="s">
        <v>68</v>
      </c>
      <c r="M2354" t="s">
        <v>75</v>
      </c>
      <c r="N2354" t="s">
        <v>27</v>
      </c>
      <c r="O2354" t="s">
        <v>27</v>
      </c>
    </row>
    <row r="2355" spans="1:15" x14ac:dyDescent="0.3">
      <c r="A2355">
        <v>2353</v>
      </c>
      <c r="B2355">
        <v>43545.448773148149</v>
      </c>
      <c r="C2355">
        <v>43545.462881944448</v>
      </c>
      <c r="D2355">
        <v>2</v>
      </c>
      <c r="E2355">
        <v>2.8</v>
      </c>
      <c r="F2355">
        <v>14</v>
      </c>
      <c r="G2355">
        <v>0</v>
      </c>
      <c r="H2355">
        <v>0</v>
      </c>
      <c r="I2355">
        <v>17.3</v>
      </c>
      <c r="J2355" t="s">
        <v>23</v>
      </c>
      <c r="L2355" t="s">
        <v>64</v>
      </c>
      <c r="M2355" t="s">
        <v>83</v>
      </c>
      <c r="N2355" t="s">
        <v>27</v>
      </c>
      <c r="O2355" t="s">
        <v>27</v>
      </c>
    </row>
    <row r="2356" spans="1:15" x14ac:dyDescent="0.3">
      <c r="A2356">
        <v>2354</v>
      </c>
      <c r="B2356">
        <v>43551.715856481482</v>
      </c>
      <c r="C2356">
        <v>43551.722199074073</v>
      </c>
      <c r="D2356">
        <v>1</v>
      </c>
      <c r="E2356">
        <v>0.4</v>
      </c>
      <c r="F2356">
        <v>7</v>
      </c>
      <c r="G2356">
        <v>2</v>
      </c>
      <c r="H2356">
        <v>0</v>
      </c>
      <c r="I2356">
        <v>13.3</v>
      </c>
      <c r="J2356" t="s">
        <v>23</v>
      </c>
      <c r="K2356" t="s">
        <v>24</v>
      </c>
      <c r="L2356" t="s">
        <v>71</v>
      </c>
      <c r="M2356" t="s">
        <v>55</v>
      </c>
      <c r="N2356" t="s">
        <v>27</v>
      </c>
      <c r="O2356" t="s">
        <v>27</v>
      </c>
    </row>
    <row r="2357" spans="1:15" x14ac:dyDescent="0.3">
      <c r="A2357">
        <v>2355</v>
      </c>
      <c r="B2357">
        <v>43543.376354166663</v>
      </c>
      <c r="C2357">
        <v>43543.391655092593</v>
      </c>
      <c r="D2357">
        <v>2</v>
      </c>
      <c r="E2357">
        <v>3.01</v>
      </c>
      <c r="F2357">
        <v>16</v>
      </c>
      <c r="G2357">
        <v>0</v>
      </c>
      <c r="H2357">
        <v>0</v>
      </c>
      <c r="I2357">
        <v>16.8</v>
      </c>
      <c r="J2357" t="s">
        <v>23</v>
      </c>
      <c r="K2357" t="s">
        <v>24</v>
      </c>
      <c r="L2357" t="s">
        <v>104</v>
      </c>
      <c r="M2357" t="s">
        <v>68</v>
      </c>
      <c r="N2357" t="s">
        <v>67</v>
      </c>
      <c r="O2357" t="s">
        <v>27</v>
      </c>
    </row>
    <row r="2358" spans="1:15" x14ac:dyDescent="0.3">
      <c r="A2358">
        <v>2356</v>
      </c>
      <c r="B2358">
        <v>43545.342407407406</v>
      </c>
      <c r="C2358">
        <v>43545.370613425926</v>
      </c>
      <c r="D2358">
        <v>1</v>
      </c>
      <c r="E2358">
        <v>1.5</v>
      </c>
      <c r="F2358">
        <v>10.5</v>
      </c>
      <c r="G2358">
        <v>1.2</v>
      </c>
      <c r="H2358">
        <v>0</v>
      </c>
      <c r="I2358">
        <v>15</v>
      </c>
      <c r="J2358" t="s">
        <v>23</v>
      </c>
      <c r="K2358" t="s">
        <v>24</v>
      </c>
      <c r="L2358" t="s">
        <v>34</v>
      </c>
      <c r="M2358" t="s">
        <v>35</v>
      </c>
      <c r="N2358" t="s">
        <v>27</v>
      </c>
      <c r="O2358" t="s">
        <v>27</v>
      </c>
    </row>
    <row r="2359" spans="1:15" x14ac:dyDescent="0.3">
      <c r="A2359">
        <v>2357</v>
      </c>
      <c r="B2359">
        <v>43552.777719907404</v>
      </c>
      <c r="C2359">
        <v>43552.794016203705</v>
      </c>
      <c r="D2359">
        <v>1</v>
      </c>
      <c r="E2359">
        <v>2.8</v>
      </c>
      <c r="F2359">
        <v>15.5</v>
      </c>
      <c r="G2359">
        <v>4.95</v>
      </c>
      <c r="H2359">
        <v>0</v>
      </c>
      <c r="I2359">
        <v>24.75</v>
      </c>
      <c r="J2359" t="s">
        <v>23</v>
      </c>
      <c r="K2359" t="s">
        <v>24</v>
      </c>
      <c r="L2359" t="s">
        <v>25</v>
      </c>
      <c r="M2359" t="s">
        <v>54</v>
      </c>
      <c r="N2359" t="s">
        <v>27</v>
      </c>
      <c r="O2359" t="s">
        <v>27</v>
      </c>
    </row>
    <row r="2360" spans="1:15" x14ac:dyDescent="0.3">
      <c r="A2360">
        <v>2358</v>
      </c>
      <c r="B2360">
        <v>43534.393240740741</v>
      </c>
      <c r="C2360">
        <v>43534.399340277778</v>
      </c>
      <c r="D2360">
        <v>1</v>
      </c>
      <c r="E2360">
        <v>1.78</v>
      </c>
      <c r="F2360">
        <v>8.5</v>
      </c>
      <c r="G2360">
        <v>2.1</v>
      </c>
      <c r="H2360">
        <v>0</v>
      </c>
      <c r="I2360">
        <v>13.9</v>
      </c>
      <c r="J2360" t="s">
        <v>23</v>
      </c>
      <c r="K2360" t="s">
        <v>24</v>
      </c>
      <c r="L2360" t="s">
        <v>29</v>
      </c>
      <c r="M2360" t="s">
        <v>70</v>
      </c>
      <c r="N2360" t="s">
        <v>27</v>
      </c>
      <c r="O2360" t="s">
        <v>27</v>
      </c>
    </row>
    <row r="2361" spans="1:15" x14ac:dyDescent="0.3">
      <c r="A2361">
        <v>2359</v>
      </c>
      <c r="B2361">
        <v>43543.833460648151</v>
      </c>
      <c r="C2361">
        <v>43543.841597222221</v>
      </c>
      <c r="D2361">
        <v>4</v>
      </c>
      <c r="E2361">
        <v>2.11</v>
      </c>
      <c r="F2361">
        <v>9.5</v>
      </c>
      <c r="G2361">
        <v>2</v>
      </c>
      <c r="H2361">
        <v>0</v>
      </c>
      <c r="I2361">
        <v>15.3</v>
      </c>
      <c r="J2361" t="s">
        <v>23</v>
      </c>
      <c r="K2361" t="s">
        <v>24</v>
      </c>
      <c r="L2361" t="s">
        <v>57</v>
      </c>
      <c r="M2361" t="s">
        <v>71</v>
      </c>
      <c r="N2361" t="s">
        <v>27</v>
      </c>
      <c r="O2361" t="s">
        <v>27</v>
      </c>
    </row>
    <row r="2362" spans="1:15" x14ac:dyDescent="0.3">
      <c r="A2362">
        <v>2360</v>
      </c>
      <c r="B2362">
        <v>43529.06082175926</v>
      </c>
      <c r="C2362">
        <v>43529.077604166669</v>
      </c>
      <c r="D2362">
        <v>1</v>
      </c>
      <c r="E2362">
        <v>12.7</v>
      </c>
      <c r="F2362">
        <v>36</v>
      </c>
      <c r="G2362">
        <v>2</v>
      </c>
      <c r="H2362">
        <v>0</v>
      </c>
      <c r="I2362">
        <v>41.8</v>
      </c>
      <c r="J2362" t="s">
        <v>23</v>
      </c>
      <c r="K2362" t="s">
        <v>24</v>
      </c>
      <c r="L2362" t="s">
        <v>55</v>
      </c>
      <c r="M2362" t="s">
        <v>44</v>
      </c>
      <c r="N2362" t="s">
        <v>27</v>
      </c>
      <c r="O2362" t="s">
        <v>46</v>
      </c>
    </row>
    <row r="2363" spans="1:15" x14ac:dyDescent="0.3">
      <c r="A2363">
        <v>2361</v>
      </c>
      <c r="B2363">
        <v>43525.887303240743</v>
      </c>
      <c r="C2363">
        <v>43525.897233796299</v>
      </c>
      <c r="D2363">
        <v>6</v>
      </c>
      <c r="E2363">
        <v>2.16</v>
      </c>
      <c r="F2363">
        <v>10.5</v>
      </c>
      <c r="G2363">
        <v>2.86</v>
      </c>
      <c r="H2363">
        <v>0</v>
      </c>
      <c r="I2363">
        <v>17.16</v>
      </c>
      <c r="J2363" t="s">
        <v>23</v>
      </c>
      <c r="K2363" t="s">
        <v>24</v>
      </c>
      <c r="L2363" t="s">
        <v>52</v>
      </c>
      <c r="M2363" t="s">
        <v>81</v>
      </c>
      <c r="N2363" t="s">
        <v>27</v>
      </c>
      <c r="O2363" t="s">
        <v>27</v>
      </c>
    </row>
    <row r="2364" spans="1:15" x14ac:dyDescent="0.3">
      <c r="A2364">
        <v>2362</v>
      </c>
      <c r="B2364">
        <v>43540.981817129628</v>
      </c>
      <c r="C2364">
        <v>43541.004027777781</v>
      </c>
      <c r="D2364">
        <v>1</v>
      </c>
      <c r="E2364">
        <v>17.8</v>
      </c>
      <c r="F2364">
        <v>52</v>
      </c>
      <c r="G2364">
        <v>12.2</v>
      </c>
      <c r="H2364">
        <v>5.76</v>
      </c>
      <c r="I2364">
        <v>73.260000000000005</v>
      </c>
      <c r="J2364" t="s">
        <v>23</v>
      </c>
      <c r="K2364" t="s">
        <v>24</v>
      </c>
      <c r="L2364" t="s">
        <v>73</v>
      </c>
      <c r="M2364" t="s">
        <v>55</v>
      </c>
      <c r="N2364" t="s">
        <v>46</v>
      </c>
      <c r="O2364" t="s">
        <v>27</v>
      </c>
    </row>
    <row r="2365" spans="1:15" x14ac:dyDescent="0.3">
      <c r="A2365">
        <v>2363</v>
      </c>
      <c r="B2365">
        <v>43547.111817129633</v>
      </c>
      <c r="C2365">
        <v>43547.115219907406</v>
      </c>
      <c r="D2365">
        <v>2</v>
      </c>
      <c r="E2365">
        <v>0.98</v>
      </c>
      <c r="F2365">
        <v>5.5</v>
      </c>
      <c r="G2365">
        <v>0</v>
      </c>
      <c r="H2365">
        <v>0</v>
      </c>
      <c r="I2365">
        <v>9.3000000000000007</v>
      </c>
      <c r="J2365" t="s">
        <v>23</v>
      </c>
      <c r="K2365" t="s">
        <v>28</v>
      </c>
      <c r="L2365" t="s">
        <v>71</v>
      </c>
      <c r="M2365" t="s">
        <v>64</v>
      </c>
      <c r="N2365" t="s">
        <v>27</v>
      </c>
      <c r="O2365" t="s">
        <v>27</v>
      </c>
    </row>
    <row r="2366" spans="1:15" x14ac:dyDescent="0.3">
      <c r="A2366">
        <v>2364</v>
      </c>
      <c r="B2366">
        <v>43535.737743055557</v>
      </c>
      <c r="C2366">
        <v>43535.749976851854</v>
      </c>
      <c r="D2366">
        <v>1</v>
      </c>
      <c r="E2366">
        <v>2.34</v>
      </c>
      <c r="F2366">
        <v>13</v>
      </c>
      <c r="G2366">
        <v>0</v>
      </c>
      <c r="H2366">
        <v>0</v>
      </c>
      <c r="I2366">
        <v>17.3</v>
      </c>
      <c r="J2366" t="s">
        <v>23</v>
      </c>
      <c r="K2366" t="s">
        <v>28</v>
      </c>
      <c r="L2366" t="s">
        <v>34</v>
      </c>
      <c r="M2366" t="s">
        <v>33</v>
      </c>
      <c r="N2366" t="s">
        <v>27</v>
      </c>
      <c r="O2366" t="s">
        <v>27</v>
      </c>
    </row>
    <row r="2367" spans="1:15" x14ac:dyDescent="0.3">
      <c r="A2367">
        <v>2365</v>
      </c>
      <c r="B2367">
        <v>43529.828263888892</v>
      </c>
      <c r="C2367">
        <v>43529.830659722225</v>
      </c>
      <c r="D2367">
        <v>1</v>
      </c>
      <c r="E2367">
        <v>0.5</v>
      </c>
      <c r="F2367">
        <v>4.5</v>
      </c>
      <c r="G2367">
        <v>1.65</v>
      </c>
      <c r="H2367">
        <v>0</v>
      </c>
      <c r="I2367">
        <v>9.9499999999999993</v>
      </c>
      <c r="J2367" t="s">
        <v>23</v>
      </c>
      <c r="K2367" t="s">
        <v>24</v>
      </c>
      <c r="L2367" t="s">
        <v>48</v>
      </c>
      <c r="M2367" t="s">
        <v>42</v>
      </c>
      <c r="N2367" t="s">
        <v>27</v>
      </c>
      <c r="O2367" t="s">
        <v>27</v>
      </c>
    </row>
    <row r="2368" spans="1:15" x14ac:dyDescent="0.3">
      <c r="A2368">
        <v>2366</v>
      </c>
      <c r="B2368">
        <v>43554.696782407409</v>
      </c>
      <c r="C2368">
        <v>43554.705081018517</v>
      </c>
      <c r="D2368">
        <v>0</v>
      </c>
      <c r="E2368">
        <v>1.2</v>
      </c>
      <c r="F2368">
        <v>8.5</v>
      </c>
      <c r="G2368">
        <v>0</v>
      </c>
      <c r="H2368">
        <v>0</v>
      </c>
      <c r="I2368">
        <v>11.8</v>
      </c>
      <c r="J2368" t="s">
        <v>23</v>
      </c>
      <c r="K2368" t="s">
        <v>28</v>
      </c>
      <c r="L2368" t="s">
        <v>34</v>
      </c>
      <c r="M2368" t="s">
        <v>51</v>
      </c>
      <c r="N2368" t="s">
        <v>27</v>
      </c>
      <c r="O2368" t="s">
        <v>27</v>
      </c>
    </row>
    <row r="2369" spans="1:15" x14ac:dyDescent="0.3">
      <c r="A2369">
        <v>2367</v>
      </c>
      <c r="B2369">
        <v>43535.351111111115</v>
      </c>
      <c r="C2369">
        <v>43535.371736111112</v>
      </c>
      <c r="D2369">
        <v>1</v>
      </c>
      <c r="E2369">
        <v>3.5</v>
      </c>
      <c r="F2369">
        <v>19.5</v>
      </c>
      <c r="G2369">
        <v>0</v>
      </c>
      <c r="H2369">
        <v>0</v>
      </c>
      <c r="I2369">
        <v>22.8</v>
      </c>
      <c r="J2369" t="s">
        <v>23</v>
      </c>
      <c r="K2369" t="s">
        <v>28</v>
      </c>
      <c r="L2369" t="s">
        <v>82</v>
      </c>
      <c r="M2369" t="s">
        <v>70</v>
      </c>
      <c r="N2369" t="s">
        <v>27</v>
      </c>
      <c r="O2369" t="s">
        <v>27</v>
      </c>
    </row>
    <row r="2370" spans="1:15" x14ac:dyDescent="0.3">
      <c r="A2370">
        <v>2368</v>
      </c>
      <c r="B2370">
        <v>43531.457187499997</v>
      </c>
      <c r="C2370">
        <v>43531.464050925926</v>
      </c>
      <c r="D2370">
        <v>1</v>
      </c>
      <c r="E2370">
        <v>1.6</v>
      </c>
      <c r="F2370">
        <v>8.5</v>
      </c>
      <c r="G2370">
        <v>2.35</v>
      </c>
      <c r="H2370">
        <v>0</v>
      </c>
      <c r="I2370">
        <v>14.15</v>
      </c>
      <c r="J2370" t="s">
        <v>23</v>
      </c>
      <c r="K2370" t="s">
        <v>24</v>
      </c>
      <c r="L2370" t="s">
        <v>29</v>
      </c>
      <c r="M2370" t="s">
        <v>51</v>
      </c>
      <c r="N2370" t="s">
        <v>27</v>
      </c>
      <c r="O2370" t="s">
        <v>27</v>
      </c>
    </row>
    <row r="2371" spans="1:15" x14ac:dyDescent="0.3">
      <c r="A2371">
        <v>2369</v>
      </c>
      <c r="B2371">
        <v>43534.942523148151</v>
      </c>
      <c r="C2371">
        <v>43534.9453125</v>
      </c>
      <c r="D2371">
        <v>1</v>
      </c>
      <c r="E2371">
        <v>0.7</v>
      </c>
      <c r="F2371">
        <v>5</v>
      </c>
      <c r="G2371">
        <v>0.88</v>
      </c>
      <c r="H2371">
        <v>0</v>
      </c>
      <c r="I2371">
        <v>9.68</v>
      </c>
      <c r="J2371" t="s">
        <v>23</v>
      </c>
      <c r="K2371" t="s">
        <v>24</v>
      </c>
      <c r="L2371" t="s">
        <v>60</v>
      </c>
      <c r="M2371" t="s">
        <v>39</v>
      </c>
      <c r="N2371" t="s">
        <v>27</v>
      </c>
      <c r="O2371" t="s">
        <v>27</v>
      </c>
    </row>
    <row r="2372" spans="1:15" x14ac:dyDescent="0.3">
      <c r="A2372">
        <v>2370</v>
      </c>
      <c r="B2372">
        <v>43534.381921296299</v>
      </c>
      <c r="C2372">
        <v>43534.385324074072</v>
      </c>
      <c r="D2372">
        <v>1</v>
      </c>
      <c r="E2372">
        <v>1.68</v>
      </c>
      <c r="F2372">
        <v>7</v>
      </c>
      <c r="G2372">
        <v>1</v>
      </c>
      <c r="H2372">
        <v>0</v>
      </c>
      <c r="I2372">
        <v>11.3</v>
      </c>
      <c r="J2372" t="s">
        <v>23</v>
      </c>
      <c r="K2372" t="s">
        <v>24</v>
      </c>
      <c r="L2372" t="s">
        <v>57</v>
      </c>
      <c r="M2372" t="s">
        <v>33</v>
      </c>
      <c r="N2372" t="s">
        <v>27</v>
      </c>
      <c r="O2372" t="s">
        <v>27</v>
      </c>
    </row>
    <row r="2373" spans="1:15" x14ac:dyDescent="0.3">
      <c r="A2373">
        <v>2371</v>
      </c>
      <c r="B2373">
        <v>43554.466747685183</v>
      </c>
      <c r="C2373">
        <v>43554.477395833332</v>
      </c>
      <c r="D2373">
        <v>1</v>
      </c>
      <c r="E2373">
        <v>1.88</v>
      </c>
      <c r="F2373">
        <v>11</v>
      </c>
      <c r="G2373">
        <v>2.86</v>
      </c>
      <c r="H2373">
        <v>0</v>
      </c>
      <c r="I2373">
        <v>17.16</v>
      </c>
      <c r="J2373" t="s">
        <v>23</v>
      </c>
      <c r="K2373" t="s">
        <v>24</v>
      </c>
      <c r="L2373" t="s">
        <v>71</v>
      </c>
      <c r="M2373" t="s">
        <v>26</v>
      </c>
      <c r="N2373" t="s">
        <v>27</v>
      </c>
      <c r="O2373" t="s">
        <v>27</v>
      </c>
    </row>
    <row r="2374" spans="1:15" x14ac:dyDescent="0.3">
      <c r="A2374">
        <v>2372</v>
      </c>
      <c r="B2374">
        <v>43555.096747685187</v>
      </c>
      <c r="C2374">
        <v>43555.108506944445</v>
      </c>
      <c r="D2374">
        <v>1</v>
      </c>
      <c r="E2374">
        <v>4.7</v>
      </c>
      <c r="F2374">
        <v>17</v>
      </c>
      <c r="G2374">
        <v>3.12</v>
      </c>
      <c r="H2374">
        <v>0</v>
      </c>
      <c r="I2374">
        <v>23.92</v>
      </c>
      <c r="J2374" t="s">
        <v>23</v>
      </c>
      <c r="K2374" t="s">
        <v>24</v>
      </c>
      <c r="L2374" t="s">
        <v>60</v>
      </c>
      <c r="M2374" t="s">
        <v>40</v>
      </c>
      <c r="N2374" t="s">
        <v>27</v>
      </c>
      <c r="O2374" t="s">
        <v>27</v>
      </c>
    </row>
    <row r="2375" spans="1:15" x14ac:dyDescent="0.3">
      <c r="A2375">
        <v>2373</v>
      </c>
      <c r="B2375">
        <v>43544.281284722223</v>
      </c>
      <c r="C2375">
        <v>43544.288391203707</v>
      </c>
      <c r="D2375">
        <v>1</v>
      </c>
      <c r="E2375">
        <v>2.2999999999999998</v>
      </c>
      <c r="F2375">
        <v>9.5</v>
      </c>
      <c r="G2375">
        <v>1</v>
      </c>
      <c r="H2375">
        <v>0</v>
      </c>
      <c r="I2375">
        <v>13.8</v>
      </c>
      <c r="J2375" t="s">
        <v>23</v>
      </c>
      <c r="K2375" t="s">
        <v>24</v>
      </c>
      <c r="L2375" t="s">
        <v>94</v>
      </c>
      <c r="M2375" t="s">
        <v>35</v>
      </c>
      <c r="N2375" t="s">
        <v>27</v>
      </c>
      <c r="O2375" t="s">
        <v>27</v>
      </c>
    </row>
    <row r="2376" spans="1:15" x14ac:dyDescent="0.3">
      <c r="A2376">
        <v>2374</v>
      </c>
      <c r="B2376">
        <v>43529.442280092589</v>
      </c>
      <c r="C2376">
        <v>43529.455127314817</v>
      </c>
      <c r="D2376">
        <v>2</v>
      </c>
      <c r="E2376">
        <v>2.4</v>
      </c>
      <c r="F2376">
        <v>13</v>
      </c>
      <c r="G2376">
        <v>0</v>
      </c>
      <c r="H2376">
        <v>0</v>
      </c>
      <c r="I2376">
        <v>16.3</v>
      </c>
      <c r="J2376" t="s">
        <v>23</v>
      </c>
      <c r="K2376" t="s">
        <v>28</v>
      </c>
      <c r="L2376" t="s">
        <v>33</v>
      </c>
      <c r="M2376" t="s">
        <v>42</v>
      </c>
      <c r="N2376" t="s">
        <v>27</v>
      </c>
      <c r="O2376" t="s">
        <v>27</v>
      </c>
    </row>
    <row r="2377" spans="1:15" x14ac:dyDescent="0.3">
      <c r="A2377">
        <v>2375</v>
      </c>
      <c r="B2377">
        <v>43538.74858796296</v>
      </c>
      <c r="C2377">
        <v>43538.752511574072</v>
      </c>
      <c r="D2377">
        <v>1</v>
      </c>
      <c r="E2377">
        <v>0.54</v>
      </c>
      <c r="F2377">
        <v>5.5</v>
      </c>
      <c r="G2377">
        <v>1.96</v>
      </c>
      <c r="H2377">
        <v>0</v>
      </c>
      <c r="I2377">
        <v>11.76</v>
      </c>
      <c r="J2377" t="s">
        <v>23</v>
      </c>
      <c r="K2377" t="s">
        <v>24</v>
      </c>
      <c r="L2377" t="s">
        <v>70</v>
      </c>
      <c r="M2377" t="s">
        <v>65</v>
      </c>
      <c r="N2377" t="s">
        <v>27</v>
      </c>
      <c r="O2377" t="s">
        <v>27</v>
      </c>
    </row>
    <row r="2378" spans="1:15" x14ac:dyDescent="0.3">
      <c r="A2378">
        <v>2376</v>
      </c>
      <c r="B2378">
        <v>43533.371099537035</v>
      </c>
      <c r="C2378">
        <v>43533.380613425928</v>
      </c>
      <c r="D2378">
        <v>1</v>
      </c>
      <c r="E2378">
        <v>3.9</v>
      </c>
      <c r="F2378">
        <v>14</v>
      </c>
      <c r="G2378">
        <v>0</v>
      </c>
      <c r="H2378">
        <v>0</v>
      </c>
      <c r="I2378">
        <v>17.3</v>
      </c>
      <c r="J2378" t="s">
        <v>23</v>
      </c>
      <c r="K2378" t="s">
        <v>28</v>
      </c>
      <c r="L2378" t="s">
        <v>31</v>
      </c>
      <c r="M2378" t="s">
        <v>33</v>
      </c>
      <c r="N2378" t="s">
        <v>27</v>
      </c>
      <c r="O2378" t="s">
        <v>27</v>
      </c>
    </row>
    <row r="2379" spans="1:15" x14ac:dyDescent="0.3">
      <c r="A2379">
        <v>2377</v>
      </c>
      <c r="B2379">
        <v>43545.635775462964</v>
      </c>
      <c r="C2379">
        <v>43545.63989583333</v>
      </c>
      <c r="D2379">
        <v>1</v>
      </c>
      <c r="E2379">
        <v>1</v>
      </c>
      <c r="F2379">
        <v>6</v>
      </c>
      <c r="G2379">
        <v>2</v>
      </c>
      <c r="H2379">
        <v>0</v>
      </c>
      <c r="I2379">
        <v>11.3</v>
      </c>
      <c r="J2379" t="s">
        <v>23</v>
      </c>
      <c r="K2379" t="s">
        <v>24</v>
      </c>
      <c r="L2379" t="s">
        <v>55</v>
      </c>
      <c r="M2379" t="s">
        <v>71</v>
      </c>
      <c r="N2379" t="s">
        <v>27</v>
      </c>
      <c r="O2379" t="s">
        <v>27</v>
      </c>
    </row>
    <row r="2380" spans="1:15" x14ac:dyDescent="0.3">
      <c r="A2380">
        <v>2378</v>
      </c>
      <c r="B2380">
        <v>43530.762916666667</v>
      </c>
      <c r="C2380">
        <v>43530.772199074076</v>
      </c>
      <c r="D2380">
        <v>2</v>
      </c>
      <c r="E2380">
        <v>2.17</v>
      </c>
      <c r="F2380">
        <v>10.5</v>
      </c>
      <c r="G2380">
        <v>2.96</v>
      </c>
      <c r="H2380">
        <v>0</v>
      </c>
      <c r="I2380">
        <v>17.760000000000002</v>
      </c>
      <c r="J2380" t="s">
        <v>23</v>
      </c>
      <c r="K2380" t="s">
        <v>24</v>
      </c>
      <c r="L2380" t="s">
        <v>115</v>
      </c>
      <c r="M2380" t="s">
        <v>37</v>
      </c>
      <c r="N2380" t="s">
        <v>27</v>
      </c>
      <c r="O2380" t="s">
        <v>27</v>
      </c>
    </row>
    <row r="2381" spans="1:15" x14ac:dyDescent="0.3">
      <c r="A2381">
        <v>2379</v>
      </c>
      <c r="B2381">
        <v>43537.61141203704</v>
      </c>
      <c r="C2381">
        <v>43537.614374999997</v>
      </c>
      <c r="D2381">
        <v>1</v>
      </c>
      <c r="E2381">
        <v>0.59</v>
      </c>
      <c r="F2381">
        <v>4.5</v>
      </c>
      <c r="G2381">
        <v>0</v>
      </c>
      <c r="H2381">
        <v>0</v>
      </c>
      <c r="I2381">
        <v>7.8</v>
      </c>
      <c r="J2381" t="s">
        <v>23</v>
      </c>
      <c r="K2381" t="s">
        <v>28</v>
      </c>
      <c r="L2381" t="s">
        <v>115</v>
      </c>
      <c r="M2381" t="s">
        <v>86</v>
      </c>
      <c r="N2381" t="s">
        <v>27</v>
      </c>
      <c r="O2381" t="s">
        <v>27</v>
      </c>
    </row>
    <row r="2382" spans="1:15" x14ac:dyDescent="0.3">
      <c r="A2382">
        <v>2380</v>
      </c>
      <c r="B2382">
        <v>43534.297002314815</v>
      </c>
      <c r="C2382">
        <v>43534.300995370373</v>
      </c>
      <c r="D2382">
        <v>6</v>
      </c>
      <c r="E2382">
        <v>1.07</v>
      </c>
      <c r="F2382">
        <v>6</v>
      </c>
      <c r="G2382">
        <v>2.3199999999999998</v>
      </c>
      <c r="H2382">
        <v>0</v>
      </c>
      <c r="I2382">
        <v>11.62</v>
      </c>
      <c r="J2382" t="s">
        <v>23</v>
      </c>
      <c r="K2382" t="s">
        <v>24</v>
      </c>
      <c r="L2382" t="s">
        <v>41</v>
      </c>
      <c r="M2382" t="s">
        <v>55</v>
      </c>
      <c r="N2382" t="s">
        <v>27</v>
      </c>
      <c r="O2382" t="s">
        <v>27</v>
      </c>
    </row>
    <row r="2383" spans="1:15" x14ac:dyDescent="0.3">
      <c r="A2383">
        <v>2381</v>
      </c>
      <c r="B2383">
        <v>43534.59746527778</v>
      </c>
      <c r="C2383">
        <v>43534.601585648146</v>
      </c>
      <c r="D2383">
        <v>1</v>
      </c>
      <c r="E2383">
        <v>0.8</v>
      </c>
      <c r="F2383">
        <v>6</v>
      </c>
      <c r="G2383">
        <v>1.85</v>
      </c>
      <c r="H2383">
        <v>0</v>
      </c>
      <c r="I2383">
        <v>11.15</v>
      </c>
      <c r="J2383" t="s">
        <v>23</v>
      </c>
      <c r="K2383" t="s">
        <v>24</v>
      </c>
      <c r="L2383" t="s">
        <v>31</v>
      </c>
      <c r="M2383" t="s">
        <v>52</v>
      </c>
      <c r="N2383" t="s">
        <v>27</v>
      </c>
      <c r="O2383" t="s">
        <v>27</v>
      </c>
    </row>
    <row r="2384" spans="1:15" x14ac:dyDescent="0.3">
      <c r="A2384">
        <v>2382</v>
      </c>
      <c r="B2384">
        <v>43536.854375000003</v>
      </c>
      <c r="C2384">
        <v>43536.856909722221</v>
      </c>
      <c r="D2384">
        <v>2</v>
      </c>
      <c r="E2384">
        <v>0.55000000000000004</v>
      </c>
      <c r="F2384">
        <v>4.5</v>
      </c>
      <c r="G2384">
        <v>1</v>
      </c>
      <c r="H2384">
        <v>0</v>
      </c>
      <c r="I2384">
        <v>9.3000000000000007</v>
      </c>
      <c r="J2384" t="s">
        <v>23</v>
      </c>
      <c r="K2384" t="s">
        <v>24</v>
      </c>
      <c r="L2384" t="s">
        <v>29</v>
      </c>
      <c r="M2384" t="s">
        <v>29</v>
      </c>
      <c r="N2384" t="s">
        <v>27</v>
      </c>
      <c r="O2384" t="s">
        <v>27</v>
      </c>
    </row>
    <row r="2385" spans="1:15" x14ac:dyDescent="0.3">
      <c r="A2385">
        <v>2383</v>
      </c>
      <c r="B2385">
        <v>43538.344699074078</v>
      </c>
      <c r="C2385">
        <v>43538.353495370371</v>
      </c>
      <c r="D2385">
        <v>1</v>
      </c>
      <c r="E2385">
        <v>1.02</v>
      </c>
      <c r="F2385">
        <v>9</v>
      </c>
      <c r="G2385">
        <v>2.46</v>
      </c>
      <c r="H2385">
        <v>0</v>
      </c>
      <c r="I2385">
        <v>14.76</v>
      </c>
      <c r="J2385" t="s">
        <v>23</v>
      </c>
      <c r="K2385" t="s">
        <v>24</v>
      </c>
      <c r="L2385" t="s">
        <v>70</v>
      </c>
      <c r="M2385" t="s">
        <v>65</v>
      </c>
      <c r="N2385" t="s">
        <v>27</v>
      </c>
      <c r="O2385" t="s">
        <v>27</v>
      </c>
    </row>
    <row r="2386" spans="1:15" x14ac:dyDescent="0.3">
      <c r="A2386">
        <v>2384</v>
      </c>
      <c r="B2386">
        <v>43530.934131944443</v>
      </c>
      <c r="C2386">
        <v>43530.93645833333</v>
      </c>
      <c r="D2386">
        <v>2</v>
      </c>
      <c r="E2386">
        <v>0.46</v>
      </c>
      <c r="F2386">
        <v>4</v>
      </c>
      <c r="G2386">
        <v>1.56</v>
      </c>
      <c r="H2386">
        <v>0</v>
      </c>
      <c r="I2386">
        <v>9.36</v>
      </c>
      <c r="J2386" t="s">
        <v>23</v>
      </c>
      <c r="K2386" t="s">
        <v>24</v>
      </c>
      <c r="L2386" t="s">
        <v>35</v>
      </c>
      <c r="M2386" t="s">
        <v>41</v>
      </c>
      <c r="N2386" t="s">
        <v>27</v>
      </c>
      <c r="O2386" t="s">
        <v>27</v>
      </c>
    </row>
    <row r="2387" spans="1:15" x14ac:dyDescent="0.3">
      <c r="A2387">
        <v>2385</v>
      </c>
      <c r="B2387">
        <v>43532.889120370368</v>
      </c>
      <c r="C2387">
        <v>43532.900439814817</v>
      </c>
      <c r="D2387">
        <v>1</v>
      </c>
      <c r="E2387">
        <v>5.21</v>
      </c>
      <c r="F2387">
        <v>18</v>
      </c>
      <c r="G2387">
        <v>0</v>
      </c>
      <c r="H2387">
        <v>0</v>
      </c>
      <c r="I2387">
        <v>19.3</v>
      </c>
      <c r="J2387" t="s">
        <v>23</v>
      </c>
      <c r="K2387" t="s">
        <v>28</v>
      </c>
      <c r="L2387" t="s">
        <v>44</v>
      </c>
      <c r="M2387" t="s">
        <v>166</v>
      </c>
      <c r="N2387" t="s">
        <v>46</v>
      </c>
      <c r="O2387" t="s">
        <v>46</v>
      </c>
    </row>
    <row r="2388" spans="1:15" x14ac:dyDescent="0.3">
      <c r="A2388">
        <v>2386</v>
      </c>
      <c r="B2388">
        <v>43544.317916666667</v>
      </c>
      <c r="C2388">
        <v>43544.326516203706</v>
      </c>
      <c r="D2388">
        <v>1</v>
      </c>
      <c r="E2388">
        <v>2.66</v>
      </c>
      <c r="F2388">
        <v>11.5</v>
      </c>
      <c r="G2388">
        <v>0</v>
      </c>
      <c r="H2388">
        <v>0</v>
      </c>
      <c r="I2388">
        <v>14.8</v>
      </c>
      <c r="J2388" t="s">
        <v>23</v>
      </c>
      <c r="K2388" t="s">
        <v>28</v>
      </c>
      <c r="L2388" t="s">
        <v>70</v>
      </c>
      <c r="M2388" t="s">
        <v>48</v>
      </c>
      <c r="N2388" t="s">
        <v>27</v>
      </c>
      <c r="O2388" t="s">
        <v>27</v>
      </c>
    </row>
    <row r="2389" spans="1:15" x14ac:dyDescent="0.3">
      <c r="A2389">
        <v>2387</v>
      </c>
      <c r="B2389">
        <v>43552.665879629632</v>
      </c>
      <c r="C2389">
        <v>43552.666261574072</v>
      </c>
      <c r="D2389">
        <v>1</v>
      </c>
      <c r="E2389">
        <v>1.8</v>
      </c>
      <c r="F2389">
        <v>69.06</v>
      </c>
      <c r="G2389">
        <v>20.8</v>
      </c>
      <c r="H2389">
        <v>0</v>
      </c>
      <c r="I2389">
        <v>90.16</v>
      </c>
      <c r="J2389" t="s">
        <v>23</v>
      </c>
      <c r="K2389" t="s">
        <v>24</v>
      </c>
      <c r="L2389" t="s">
        <v>73</v>
      </c>
      <c r="M2389" t="s">
        <v>73</v>
      </c>
      <c r="N2389" t="s">
        <v>46</v>
      </c>
      <c r="O2389" t="s">
        <v>46</v>
      </c>
    </row>
    <row r="2390" spans="1:15" x14ac:dyDescent="0.3">
      <c r="A2390">
        <v>2388</v>
      </c>
      <c r="B2390">
        <v>43551.629537037035</v>
      </c>
      <c r="C2390">
        <v>43551.679768518516</v>
      </c>
      <c r="D2390">
        <v>2</v>
      </c>
      <c r="E2390">
        <v>18</v>
      </c>
      <c r="F2390">
        <v>52</v>
      </c>
      <c r="G2390">
        <v>0</v>
      </c>
      <c r="H2390">
        <v>0</v>
      </c>
      <c r="I2390">
        <v>55.3</v>
      </c>
      <c r="J2390" t="s">
        <v>23</v>
      </c>
      <c r="K2390" t="s">
        <v>28</v>
      </c>
      <c r="L2390" t="s">
        <v>73</v>
      </c>
      <c r="M2390" t="s">
        <v>58</v>
      </c>
      <c r="N2390" t="s">
        <v>46</v>
      </c>
      <c r="O2390" t="s">
        <v>27</v>
      </c>
    </row>
    <row r="2391" spans="1:15" x14ac:dyDescent="0.3">
      <c r="A2391">
        <v>2389</v>
      </c>
      <c r="B2391">
        <v>43530.931597222225</v>
      </c>
      <c r="C2391">
        <v>43530.938981481479</v>
      </c>
      <c r="D2391">
        <v>1</v>
      </c>
      <c r="E2391">
        <v>2.1</v>
      </c>
      <c r="F2391">
        <v>9.5</v>
      </c>
      <c r="G2391">
        <v>2.66</v>
      </c>
      <c r="H2391">
        <v>0</v>
      </c>
      <c r="I2391">
        <v>15.96</v>
      </c>
      <c r="J2391" t="s">
        <v>23</v>
      </c>
      <c r="K2391" t="s">
        <v>24</v>
      </c>
      <c r="L2391" t="s">
        <v>70</v>
      </c>
      <c r="M2391" t="s">
        <v>43</v>
      </c>
      <c r="N2391" t="s">
        <v>27</v>
      </c>
      <c r="O2391" t="s">
        <v>27</v>
      </c>
    </row>
    <row r="2392" spans="1:15" x14ac:dyDescent="0.3">
      <c r="A2392">
        <v>2390</v>
      </c>
      <c r="B2392">
        <v>43544.902361111112</v>
      </c>
      <c r="C2392">
        <v>43544.910011574073</v>
      </c>
      <c r="D2392">
        <v>5</v>
      </c>
      <c r="E2392">
        <v>1.5</v>
      </c>
      <c r="F2392">
        <v>8.5</v>
      </c>
      <c r="G2392">
        <v>2.46</v>
      </c>
      <c r="H2392">
        <v>0</v>
      </c>
      <c r="I2392">
        <v>14.76</v>
      </c>
      <c r="J2392" t="s">
        <v>23</v>
      </c>
      <c r="K2392" t="s">
        <v>24</v>
      </c>
      <c r="L2392" t="s">
        <v>26</v>
      </c>
      <c r="M2392" t="s">
        <v>55</v>
      </c>
      <c r="N2392" t="s">
        <v>27</v>
      </c>
      <c r="O2392" t="s">
        <v>27</v>
      </c>
    </row>
    <row r="2393" spans="1:15" x14ac:dyDescent="0.3">
      <c r="A2393">
        <v>2391</v>
      </c>
      <c r="B2393">
        <v>43533.742523148147</v>
      </c>
      <c r="C2393">
        <v>43533.753530092596</v>
      </c>
      <c r="D2393">
        <v>1</v>
      </c>
      <c r="E2393">
        <v>2.93</v>
      </c>
      <c r="F2393">
        <v>13</v>
      </c>
      <c r="G2393">
        <v>0</v>
      </c>
      <c r="H2393">
        <v>0</v>
      </c>
      <c r="I2393">
        <v>13.8</v>
      </c>
      <c r="J2393" t="s">
        <v>23</v>
      </c>
      <c r="K2393" t="s">
        <v>28</v>
      </c>
      <c r="L2393" t="s">
        <v>167</v>
      </c>
      <c r="M2393" t="s">
        <v>63</v>
      </c>
      <c r="N2393" t="s">
        <v>85</v>
      </c>
      <c r="O2393" t="s">
        <v>27</v>
      </c>
    </row>
    <row r="2394" spans="1:15" x14ac:dyDescent="0.3">
      <c r="A2394">
        <v>2392</v>
      </c>
      <c r="B2394">
        <v>43536.667060185187</v>
      </c>
      <c r="C2394">
        <v>43536.671157407407</v>
      </c>
      <c r="D2394">
        <v>1</v>
      </c>
      <c r="E2394">
        <v>0.7</v>
      </c>
      <c r="F2394">
        <v>6</v>
      </c>
      <c r="G2394">
        <v>1</v>
      </c>
      <c r="H2394">
        <v>0</v>
      </c>
      <c r="I2394">
        <v>11.3</v>
      </c>
      <c r="J2394" t="s">
        <v>23</v>
      </c>
      <c r="K2394" t="s">
        <v>24</v>
      </c>
      <c r="L2394" t="s">
        <v>38</v>
      </c>
      <c r="M2394" t="s">
        <v>71</v>
      </c>
      <c r="N2394" t="s">
        <v>27</v>
      </c>
      <c r="O2394" t="s">
        <v>27</v>
      </c>
    </row>
    <row r="2395" spans="1:15" x14ac:dyDescent="0.3">
      <c r="A2395">
        <v>2393</v>
      </c>
      <c r="B2395">
        <v>43538.803101851852</v>
      </c>
      <c r="C2395">
        <v>43538.804108796299</v>
      </c>
      <c r="D2395">
        <v>1</v>
      </c>
      <c r="E2395">
        <v>0.26</v>
      </c>
      <c r="F2395">
        <v>3</v>
      </c>
      <c r="G2395">
        <v>0</v>
      </c>
      <c r="H2395">
        <v>0</v>
      </c>
      <c r="I2395">
        <v>4.8</v>
      </c>
      <c r="J2395" t="s">
        <v>23</v>
      </c>
      <c r="K2395" t="s">
        <v>28</v>
      </c>
      <c r="L2395" t="s">
        <v>92</v>
      </c>
      <c r="M2395" t="s">
        <v>92</v>
      </c>
      <c r="N2395" t="s">
        <v>67</v>
      </c>
      <c r="O2395" t="s">
        <v>67</v>
      </c>
    </row>
    <row r="2396" spans="1:15" x14ac:dyDescent="0.3">
      <c r="A2396">
        <v>2394</v>
      </c>
      <c r="B2396">
        <v>43546.301226851851</v>
      </c>
      <c r="C2396">
        <v>43546.307939814818</v>
      </c>
      <c r="D2396">
        <v>6</v>
      </c>
      <c r="E2396">
        <v>4.7</v>
      </c>
      <c r="F2396">
        <v>14.5</v>
      </c>
      <c r="G2396">
        <v>0</v>
      </c>
      <c r="H2396">
        <v>0</v>
      </c>
      <c r="I2396">
        <v>17.8</v>
      </c>
      <c r="J2396" t="s">
        <v>23</v>
      </c>
      <c r="K2396" t="s">
        <v>28</v>
      </c>
      <c r="L2396" t="s">
        <v>61</v>
      </c>
      <c r="M2396" t="s">
        <v>26</v>
      </c>
      <c r="N2396" t="s">
        <v>27</v>
      </c>
      <c r="O2396" t="s">
        <v>27</v>
      </c>
    </row>
    <row r="2397" spans="1:15" x14ac:dyDescent="0.3">
      <c r="A2397">
        <v>2395</v>
      </c>
      <c r="B2397">
        <v>43544.763020833336</v>
      </c>
      <c r="C2397">
        <v>43544.764224537037</v>
      </c>
      <c r="D2397">
        <v>2</v>
      </c>
      <c r="E2397">
        <v>0.39</v>
      </c>
      <c r="F2397">
        <v>3.5</v>
      </c>
      <c r="G2397">
        <v>1</v>
      </c>
      <c r="H2397">
        <v>0</v>
      </c>
      <c r="I2397">
        <v>8.8000000000000007</v>
      </c>
      <c r="J2397" t="s">
        <v>23</v>
      </c>
      <c r="K2397" t="s">
        <v>24</v>
      </c>
      <c r="L2397" t="s">
        <v>29</v>
      </c>
      <c r="M2397" t="s">
        <v>29</v>
      </c>
      <c r="N2397" t="s">
        <v>27</v>
      </c>
      <c r="O2397" t="s">
        <v>27</v>
      </c>
    </row>
    <row r="2398" spans="1:15" x14ac:dyDescent="0.3">
      <c r="A2398">
        <v>2396</v>
      </c>
      <c r="B2398">
        <v>43555.86791666667</v>
      </c>
      <c r="C2398">
        <v>43555.871932870374</v>
      </c>
      <c r="D2398">
        <v>2</v>
      </c>
      <c r="E2398">
        <v>1.53</v>
      </c>
      <c r="F2398">
        <v>7</v>
      </c>
      <c r="G2398">
        <v>0</v>
      </c>
      <c r="H2398">
        <v>0</v>
      </c>
      <c r="I2398">
        <v>10.8</v>
      </c>
      <c r="J2398" t="s">
        <v>23</v>
      </c>
      <c r="K2398" t="s">
        <v>28</v>
      </c>
      <c r="L2398" t="s">
        <v>33</v>
      </c>
      <c r="M2398" t="s">
        <v>63</v>
      </c>
      <c r="N2398" t="s">
        <v>27</v>
      </c>
      <c r="O2398" t="s">
        <v>27</v>
      </c>
    </row>
    <row r="2399" spans="1:15" x14ac:dyDescent="0.3">
      <c r="A2399">
        <v>2397</v>
      </c>
      <c r="B2399">
        <v>43545.789571759262</v>
      </c>
      <c r="C2399">
        <v>43545.826365740744</v>
      </c>
      <c r="D2399">
        <v>1</v>
      </c>
      <c r="E2399">
        <v>30.23</v>
      </c>
      <c r="F2399">
        <v>52</v>
      </c>
      <c r="G2399">
        <v>13.11</v>
      </c>
      <c r="H2399">
        <v>5.76</v>
      </c>
      <c r="I2399">
        <v>78.67</v>
      </c>
      <c r="J2399" t="s">
        <v>23</v>
      </c>
      <c r="K2399" t="s">
        <v>24</v>
      </c>
      <c r="L2399" t="s">
        <v>73</v>
      </c>
      <c r="M2399" t="s">
        <v>53</v>
      </c>
      <c r="N2399" t="s">
        <v>46</v>
      </c>
      <c r="O2399" t="s">
        <v>27</v>
      </c>
    </row>
    <row r="2400" spans="1:15" x14ac:dyDescent="0.3">
      <c r="A2400">
        <v>2398</v>
      </c>
      <c r="B2400">
        <v>43550.889444444445</v>
      </c>
      <c r="C2400">
        <v>43550.895671296297</v>
      </c>
      <c r="D2400">
        <v>1</v>
      </c>
      <c r="E2400">
        <v>0</v>
      </c>
      <c r="F2400">
        <v>7.5</v>
      </c>
      <c r="G2400">
        <v>0</v>
      </c>
      <c r="H2400">
        <v>0</v>
      </c>
      <c r="I2400">
        <v>11.3</v>
      </c>
      <c r="J2400" t="s">
        <v>23</v>
      </c>
      <c r="K2400" t="s">
        <v>28</v>
      </c>
      <c r="L2400" t="s">
        <v>61</v>
      </c>
      <c r="M2400" t="s">
        <v>36</v>
      </c>
      <c r="N2400" t="s">
        <v>27</v>
      </c>
      <c r="O2400" t="s">
        <v>27</v>
      </c>
    </row>
    <row r="2401" spans="1:15" x14ac:dyDescent="0.3">
      <c r="A2401">
        <v>2399</v>
      </c>
      <c r="B2401">
        <v>43535.40184027778</v>
      </c>
      <c r="C2401">
        <v>43535.411296296297</v>
      </c>
      <c r="D2401">
        <v>1</v>
      </c>
      <c r="E2401">
        <v>1.22</v>
      </c>
      <c r="F2401">
        <v>10</v>
      </c>
      <c r="G2401">
        <v>2.66</v>
      </c>
      <c r="H2401">
        <v>0</v>
      </c>
      <c r="I2401">
        <v>15.96</v>
      </c>
      <c r="J2401" t="s">
        <v>23</v>
      </c>
      <c r="K2401" t="s">
        <v>24</v>
      </c>
      <c r="L2401" t="s">
        <v>59</v>
      </c>
      <c r="M2401" t="s">
        <v>41</v>
      </c>
      <c r="N2401" t="s">
        <v>27</v>
      </c>
      <c r="O2401" t="s">
        <v>27</v>
      </c>
    </row>
    <row r="2402" spans="1:15" x14ac:dyDescent="0.3">
      <c r="A2402">
        <v>2400</v>
      </c>
      <c r="B2402">
        <v>43532.71565972222</v>
      </c>
      <c r="C2402">
        <v>43532.722708333335</v>
      </c>
      <c r="D2402">
        <v>2</v>
      </c>
      <c r="E2402">
        <v>0.92</v>
      </c>
      <c r="F2402">
        <v>7.5</v>
      </c>
      <c r="G2402">
        <v>2.36</v>
      </c>
      <c r="H2402">
        <v>0</v>
      </c>
      <c r="I2402">
        <v>14.16</v>
      </c>
      <c r="J2402" t="s">
        <v>23</v>
      </c>
      <c r="K2402" t="s">
        <v>24</v>
      </c>
      <c r="L2402" t="s">
        <v>59</v>
      </c>
      <c r="M2402" t="s">
        <v>35</v>
      </c>
      <c r="N2402" t="s">
        <v>27</v>
      </c>
      <c r="O2402" t="s">
        <v>27</v>
      </c>
    </row>
    <row r="2403" spans="1:15" x14ac:dyDescent="0.3">
      <c r="A2403">
        <v>2401</v>
      </c>
      <c r="B2403">
        <v>43533.731458333335</v>
      </c>
      <c r="C2403">
        <v>43533.734074074076</v>
      </c>
      <c r="D2403">
        <v>1</v>
      </c>
      <c r="E2403">
        <v>0.94</v>
      </c>
      <c r="F2403">
        <v>5</v>
      </c>
      <c r="G2403">
        <v>1.66</v>
      </c>
      <c r="H2403">
        <v>0</v>
      </c>
      <c r="I2403">
        <v>9.9600000000000009</v>
      </c>
      <c r="J2403" t="s">
        <v>23</v>
      </c>
      <c r="K2403" t="s">
        <v>24</v>
      </c>
      <c r="L2403" t="s">
        <v>34</v>
      </c>
      <c r="M2403" t="s">
        <v>79</v>
      </c>
      <c r="N2403" t="s">
        <v>27</v>
      </c>
      <c r="O2403" t="s">
        <v>27</v>
      </c>
    </row>
    <row r="2404" spans="1:15" x14ac:dyDescent="0.3">
      <c r="A2404">
        <v>2402</v>
      </c>
      <c r="B2404">
        <v>43553.937268518515</v>
      </c>
      <c r="C2404">
        <v>43553.95449074074</v>
      </c>
      <c r="D2404">
        <v>3</v>
      </c>
      <c r="E2404">
        <v>19.2</v>
      </c>
      <c r="F2404">
        <v>84</v>
      </c>
      <c r="G2404">
        <v>0</v>
      </c>
      <c r="H2404">
        <v>0</v>
      </c>
      <c r="I2404">
        <v>85.3</v>
      </c>
      <c r="J2404" t="s">
        <v>23</v>
      </c>
      <c r="K2404" t="s">
        <v>28</v>
      </c>
      <c r="L2404" t="s">
        <v>73</v>
      </c>
      <c r="N2404" t="s">
        <v>46</v>
      </c>
    </row>
    <row r="2405" spans="1:15" x14ac:dyDescent="0.3">
      <c r="A2405">
        <v>2403</v>
      </c>
      <c r="B2405">
        <v>43549.423541666663</v>
      </c>
      <c r="C2405">
        <v>43549.443171296298</v>
      </c>
      <c r="D2405">
        <v>1</v>
      </c>
      <c r="E2405">
        <v>5.22</v>
      </c>
      <c r="F2405">
        <v>22</v>
      </c>
      <c r="G2405">
        <v>5.0599999999999996</v>
      </c>
      <c r="H2405">
        <v>0</v>
      </c>
      <c r="I2405">
        <v>30.36</v>
      </c>
      <c r="J2405" t="s">
        <v>23</v>
      </c>
      <c r="K2405" t="s">
        <v>24</v>
      </c>
      <c r="L2405" t="s">
        <v>49</v>
      </c>
      <c r="M2405" t="s">
        <v>51</v>
      </c>
      <c r="N2405" t="s">
        <v>27</v>
      </c>
      <c r="O2405" t="s">
        <v>27</v>
      </c>
    </row>
    <row r="2406" spans="1:15" x14ac:dyDescent="0.3">
      <c r="A2406">
        <v>2404</v>
      </c>
      <c r="B2406">
        <v>43540.383344907408</v>
      </c>
      <c r="C2406">
        <v>43540.384456018517</v>
      </c>
      <c r="D2406">
        <v>1</v>
      </c>
      <c r="E2406">
        <v>0.6</v>
      </c>
      <c r="F2406">
        <v>4</v>
      </c>
      <c r="G2406">
        <v>1</v>
      </c>
      <c r="H2406">
        <v>0</v>
      </c>
      <c r="I2406">
        <v>5.8</v>
      </c>
      <c r="J2406" t="s">
        <v>23</v>
      </c>
      <c r="K2406" t="s">
        <v>24</v>
      </c>
      <c r="L2406" t="s">
        <v>50</v>
      </c>
      <c r="M2406" t="s">
        <v>40</v>
      </c>
      <c r="N2406" t="s">
        <v>27</v>
      </c>
      <c r="O2406" t="s">
        <v>27</v>
      </c>
    </row>
    <row r="2407" spans="1:15" x14ac:dyDescent="0.3">
      <c r="A2407">
        <v>2405</v>
      </c>
      <c r="B2407">
        <v>43540.368067129632</v>
      </c>
      <c r="C2407">
        <v>43540.371342592596</v>
      </c>
      <c r="D2407">
        <v>1</v>
      </c>
      <c r="E2407">
        <v>1.1499999999999999</v>
      </c>
      <c r="F2407">
        <v>6</v>
      </c>
      <c r="G2407">
        <v>1.86</v>
      </c>
      <c r="H2407">
        <v>0</v>
      </c>
      <c r="I2407">
        <v>11.16</v>
      </c>
      <c r="J2407" t="s">
        <v>23</v>
      </c>
      <c r="K2407" t="s">
        <v>24</v>
      </c>
      <c r="L2407" t="s">
        <v>50</v>
      </c>
      <c r="M2407" t="s">
        <v>88</v>
      </c>
      <c r="N2407" t="s">
        <v>27</v>
      </c>
      <c r="O2407" t="s">
        <v>27</v>
      </c>
    </row>
    <row r="2408" spans="1:15" x14ac:dyDescent="0.3">
      <c r="A2408">
        <v>2406</v>
      </c>
      <c r="B2408">
        <v>43526.513877314814</v>
      </c>
      <c r="C2408">
        <v>43526.530393518522</v>
      </c>
      <c r="D2408">
        <v>5</v>
      </c>
      <c r="E2408">
        <v>8.58</v>
      </c>
      <c r="F2408">
        <v>26.5</v>
      </c>
      <c r="G2408">
        <v>0</v>
      </c>
      <c r="H2408">
        <v>0</v>
      </c>
      <c r="I2408">
        <v>27.3</v>
      </c>
      <c r="J2408" t="s">
        <v>23</v>
      </c>
      <c r="K2408" t="s">
        <v>24</v>
      </c>
      <c r="L2408" t="s">
        <v>154</v>
      </c>
      <c r="M2408" t="s">
        <v>175</v>
      </c>
      <c r="N2408" t="s">
        <v>46</v>
      </c>
      <c r="O2408" t="s">
        <v>46</v>
      </c>
    </row>
    <row r="2409" spans="1:15" x14ac:dyDescent="0.3">
      <c r="A2409">
        <v>2407</v>
      </c>
      <c r="B2409">
        <v>43528.807581018518</v>
      </c>
      <c r="C2409">
        <v>43528.812511574077</v>
      </c>
      <c r="D2409">
        <v>1</v>
      </c>
      <c r="E2409">
        <v>0.94</v>
      </c>
      <c r="F2409">
        <v>6.5</v>
      </c>
      <c r="G2409">
        <v>1.5</v>
      </c>
      <c r="H2409">
        <v>0</v>
      </c>
      <c r="I2409">
        <v>12.3</v>
      </c>
      <c r="J2409" t="s">
        <v>23</v>
      </c>
      <c r="K2409" t="s">
        <v>24</v>
      </c>
      <c r="L2409" t="s">
        <v>65</v>
      </c>
      <c r="M2409" t="s">
        <v>25</v>
      </c>
      <c r="N2409" t="s">
        <v>27</v>
      </c>
      <c r="O2409" t="s">
        <v>27</v>
      </c>
    </row>
    <row r="2410" spans="1:15" x14ac:dyDescent="0.3">
      <c r="A2410">
        <v>2408</v>
      </c>
      <c r="B2410">
        <v>43525.307592592595</v>
      </c>
      <c r="C2410">
        <v>43525.318842592591</v>
      </c>
      <c r="D2410">
        <v>1</v>
      </c>
      <c r="E2410">
        <v>3.74</v>
      </c>
      <c r="F2410">
        <v>14.5</v>
      </c>
      <c r="G2410">
        <v>0</v>
      </c>
      <c r="H2410">
        <v>0</v>
      </c>
      <c r="I2410">
        <v>17.8</v>
      </c>
      <c r="J2410" t="s">
        <v>23</v>
      </c>
      <c r="K2410" t="s">
        <v>28</v>
      </c>
      <c r="L2410" t="s">
        <v>126</v>
      </c>
      <c r="M2410" t="s">
        <v>57</v>
      </c>
      <c r="N2410" t="s">
        <v>46</v>
      </c>
      <c r="O2410" t="s">
        <v>27</v>
      </c>
    </row>
    <row r="2411" spans="1:15" x14ac:dyDescent="0.3">
      <c r="A2411">
        <v>2409</v>
      </c>
      <c r="B2411">
        <v>43525.446250000001</v>
      </c>
      <c r="C2411">
        <v>43525.453240740739</v>
      </c>
      <c r="D2411">
        <v>1</v>
      </c>
      <c r="E2411">
        <v>1.29</v>
      </c>
      <c r="F2411">
        <v>8.5</v>
      </c>
      <c r="G2411">
        <v>1.86</v>
      </c>
      <c r="H2411">
        <v>0</v>
      </c>
      <c r="I2411">
        <v>11.16</v>
      </c>
      <c r="J2411" t="s">
        <v>23</v>
      </c>
      <c r="K2411" t="s">
        <v>24</v>
      </c>
      <c r="L2411" t="s">
        <v>43</v>
      </c>
      <c r="M2411" t="s">
        <v>82</v>
      </c>
      <c r="N2411" t="s">
        <v>27</v>
      </c>
      <c r="O2411" t="s">
        <v>27</v>
      </c>
    </row>
    <row r="2412" spans="1:15" x14ac:dyDescent="0.3">
      <c r="A2412">
        <v>2410</v>
      </c>
      <c r="B2412">
        <v>43534.148159722223</v>
      </c>
      <c r="C2412">
        <v>43534.152395833335</v>
      </c>
      <c r="D2412">
        <v>1</v>
      </c>
      <c r="E2412">
        <v>1.45</v>
      </c>
      <c r="F2412">
        <v>7</v>
      </c>
      <c r="G2412">
        <v>0</v>
      </c>
      <c r="H2412">
        <v>0</v>
      </c>
      <c r="I2412">
        <v>10.8</v>
      </c>
      <c r="J2412" t="s">
        <v>23</v>
      </c>
      <c r="K2412" t="s">
        <v>28</v>
      </c>
      <c r="L2412" t="s">
        <v>52</v>
      </c>
      <c r="M2412" t="s">
        <v>35</v>
      </c>
      <c r="N2412" t="s">
        <v>27</v>
      </c>
      <c r="O2412" t="s">
        <v>27</v>
      </c>
    </row>
    <row r="2413" spans="1:15" x14ac:dyDescent="0.3">
      <c r="A2413">
        <v>2411</v>
      </c>
      <c r="B2413">
        <v>43536.856168981481</v>
      </c>
      <c r="C2413">
        <v>43536.869826388887</v>
      </c>
      <c r="D2413">
        <v>1</v>
      </c>
      <c r="E2413">
        <v>3.9</v>
      </c>
      <c r="F2413">
        <v>15.5</v>
      </c>
      <c r="G2413">
        <v>4.8</v>
      </c>
      <c r="H2413">
        <v>0</v>
      </c>
      <c r="I2413">
        <v>24.1</v>
      </c>
      <c r="J2413" t="s">
        <v>23</v>
      </c>
      <c r="K2413" t="s">
        <v>24</v>
      </c>
      <c r="L2413" t="s">
        <v>32</v>
      </c>
      <c r="M2413" t="s">
        <v>42</v>
      </c>
      <c r="N2413" t="s">
        <v>27</v>
      </c>
      <c r="O2413" t="s">
        <v>27</v>
      </c>
    </row>
    <row r="2414" spans="1:15" x14ac:dyDescent="0.3">
      <c r="A2414">
        <v>2412</v>
      </c>
      <c r="B2414">
        <v>43542.847893518519</v>
      </c>
      <c r="C2414">
        <v>43542.856412037036</v>
      </c>
      <c r="D2414">
        <v>3</v>
      </c>
      <c r="E2414">
        <v>1.8</v>
      </c>
      <c r="F2414">
        <v>10</v>
      </c>
      <c r="G2414">
        <v>2.75</v>
      </c>
      <c r="H2414">
        <v>0</v>
      </c>
      <c r="I2414">
        <v>16.55</v>
      </c>
      <c r="J2414" t="s">
        <v>23</v>
      </c>
      <c r="K2414" t="s">
        <v>24</v>
      </c>
      <c r="L2414" t="s">
        <v>71</v>
      </c>
      <c r="M2414" t="s">
        <v>64</v>
      </c>
      <c r="N2414" t="s">
        <v>27</v>
      </c>
      <c r="O2414" t="s">
        <v>27</v>
      </c>
    </row>
    <row r="2415" spans="1:15" x14ac:dyDescent="0.3">
      <c r="A2415">
        <v>2413</v>
      </c>
      <c r="B2415">
        <v>43529.805023148147</v>
      </c>
      <c r="C2415">
        <v>43529.81322916667</v>
      </c>
      <c r="D2415">
        <v>4</v>
      </c>
      <c r="E2415">
        <v>2.7</v>
      </c>
      <c r="F2415">
        <v>10.5</v>
      </c>
      <c r="G2415">
        <v>2.95</v>
      </c>
      <c r="H2415">
        <v>0</v>
      </c>
      <c r="I2415">
        <v>17.75</v>
      </c>
      <c r="J2415" t="s">
        <v>23</v>
      </c>
      <c r="K2415" t="s">
        <v>24</v>
      </c>
      <c r="L2415" t="s">
        <v>34</v>
      </c>
      <c r="M2415" t="s">
        <v>33</v>
      </c>
      <c r="N2415" t="s">
        <v>27</v>
      </c>
      <c r="O2415" t="s">
        <v>27</v>
      </c>
    </row>
    <row r="2416" spans="1:15" x14ac:dyDescent="0.3">
      <c r="A2416">
        <v>2414</v>
      </c>
      <c r="B2416">
        <v>43554.615706018521</v>
      </c>
      <c r="C2416">
        <v>43554.62096064815</v>
      </c>
      <c r="D2416">
        <v>1</v>
      </c>
      <c r="E2416">
        <v>1.4</v>
      </c>
      <c r="F2416">
        <v>7.5</v>
      </c>
      <c r="G2416">
        <v>3.2</v>
      </c>
      <c r="H2416">
        <v>0</v>
      </c>
      <c r="I2416">
        <v>14</v>
      </c>
      <c r="J2416" t="s">
        <v>23</v>
      </c>
      <c r="K2416" t="s">
        <v>24</v>
      </c>
      <c r="L2416" t="s">
        <v>70</v>
      </c>
      <c r="M2416" t="s">
        <v>34</v>
      </c>
      <c r="N2416" t="s">
        <v>27</v>
      </c>
      <c r="O2416" t="s">
        <v>27</v>
      </c>
    </row>
    <row r="2417" spans="1:15" x14ac:dyDescent="0.3">
      <c r="A2417">
        <v>2415</v>
      </c>
      <c r="B2417">
        <v>43537.270150462966</v>
      </c>
      <c r="C2417">
        <v>43537.283831018518</v>
      </c>
      <c r="D2417">
        <v>1</v>
      </c>
      <c r="E2417">
        <v>6.8</v>
      </c>
      <c r="F2417">
        <v>21</v>
      </c>
      <c r="G2417">
        <v>0</v>
      </c>
      <c r="H2417">
        <v>0</v>
      </c>
      <c r="I2417">
        <v>21.8</v>
      </c>
      <c r="J2417" t="s">
        <v>23</v>
      </c>
      <c r="K2417" t="s">
        <v>28</v>
      </c>
      <c r="L2417" t="s">
        <v>73</v>
      </c>
      <c r="M2417" t="s">
        <v>137</v>
      </c>
      <c r="N2417" t="s">
        <v>46</v>
      </c>
      <c r="O2417" t="s">
        <v>46</v>
      </c>
    </row>
    <row r="2418" spans="1:15" x14ac:dyDescent="0.3">
      <c r="A2418">
        <v>2416</v>
      </c>
      <c r="B2418">
        <v>43548.403668981482</v>
      </c>
      <c r="C2418">
        <v>43548.411192129628</v>
      </c>
      <c r="D2418">
        <v>2</v>
      </c>
      <c r="E2418">
        <v>2.0299999999999998</v>
      </c>
      <c r="F2418">
        <v>9.5</v>
      </c>
      <c r="G2418">
        <v>2.56</v>
      </c>
      <c r="H2418">
        <v>0</v>
      </c>
      <c r="I2418">
        <v>15.36</v>
      </c>
      <c r="J2418" t="s">
        <v>23</v>
      </c>
      <c r="K2418" t="s">
        <v>24</v>
      </c>
      <c r="L2418" t="s">
        <v>79</v>
      </c>
      <c r="M2418" t="s">
        <v>42</v>
      </c>
      <c r="N2418" t="s">
        <v>27</v>
      </c>
      <c r="O2418" t="s">
        <v>27</v>
      </c>
    </row>
    <row r="2419" spans="1:15" x14ac:dyDescent="0.3">
      <c r="A2419">
        <v>2417</v>
      </c>
      <c r="B2419">
        <v>43549.828819444447</v>
      </c>
      <c r="C2419">
        <v>43549.835902777777</v>
      </c>
      <c r="D2419">
        <v>1</v>
      </c>
      <c r="E2419">
        <v>3.2</v>
      </c>
      <c r="F2419">
        <v>11.5</v>
      </c>
      <c r="G2419">
        <v>0</v>
      </c>
      <c r="H2419">
        <v>0</v>
      </c>
      <c r="I2419">
        <v>15.8</v>
      </c>
      <c r="J2419" t="s">
        <v>23</v>
      </c>
      <c r="K2419" t="s">
        <v>28</v>
      </c>
      <c r="L2419" t="s">
        <v>51</v>
      </c>
      <c r="M2419" t="s">
        <v>29</v>
      </c>
      <c r="N2419" t="s">
        <v>27</v>
      </c>
      <c r="O2419" t="s">
        <v>27</v>
      </c>
    </row>
    <row r="2420" spans="1:15" x14ac:dyDescent="0.3">
      <c r="A2420">
        <v>2418</v>
      </c>
      <c r="B2420">
        <v>43533.023368055554</v>
      </c>
      <c r="C2420">
        <v>43533.053993055553</v>
      </c>
      <c r="D2420">
        <v>1</v>
      </c>
      <c r="E2420">
        <v>22.5</v>
      </c>
      <c r="F2420">
        <v>52</v>
      </c>
      <c r="G2420">
        <v>13</v>
      </c>
      <c r="H2420">
        <v>5.76</v>
      </c>
      <c r="I2420">
        <v>74.06</v>
      </c>
      <c r="J2420" t="s">
        <v>23</v>
      </c>
      <c r="K2420" t="s">
        <v>24</v>
      </c>
      <c r="L2420" t="s">
        <v>73</v>
      </c>
      <c r="M2420" t="s">
        <v>42</v>
      </c>
      <c r="N2420" t="s">
        <v>46</v>
      </c>
      <c r="O2420" t="s">
        <v>27</v>
      </c>
    </row>
    <row r="2421" spans="1:15" x14ac:dyDescent="0.3">
      <c r="A2421">
        <v>2419</v>
      </c>
      <c r="B2421">
        <v>43535.539479166669</v>
      </c>
      <c r="C2421">
        <v>43535.549467592595</v>
      </c>
      <c r="D2421">
        <v>1</v>
      </c>
      <c r="E2421">
        <v>3.73</v>
      </c>
      <c r="F2421">
        <v>13.5</v>
      </c>
      <c r="G2421">
        <v>4.45</v>
      </c>
      <c r="H2421">
        <v>0</v>
      </c>
      <c r="I2421">
        <v>22.25</v>
      </c>
      <c r="J2421" t="s">
        <v>23</v>
      </c>
      <c r="K2421" t="s">
        <v>24</v>
      </c>
      <c r="L2421" t="s">
        <v>60</v>
      </c>
      <c r="M2421" t="s">
        <v>47</v>
      </c>
      <c r="N2421" t="s">
        <v>27</v>
      </c>
      <c r="O2421" t="s">
        <v>27</v>
      </c>
    </row>
    <row r="2422" spans="1:15" x14ac:dyDescent="0.3">
      <c r="A2422">
        <v>2420</v>
      </c>
      <c r="B2422">
        <v>43542.674386574072</v>
      </c>
      <c r="C2422">
        <v>43542.684884259259</v>
      </c>
      <c r="D2422">
        <v>1</v>
      </c>
      <c r="E2422">
        <v>1.72</v>
      </c>
      <c r="F2422">
        <v>11</v>
      </c>
      <c r="G2422">
        <v>3.06</v>
      </c>
      <c r="H2422">
        <v>0</v>
      </c>
      <c r="I2422">
        <v>18.36</v>
      </c>
      <c r="J2422" t="s">
        <v>23</v>
      </c>
      <c r="K2422" t="s">
        <v>24</v>
      </c>
      <c r="L2422" t="s">
        <v>54</v>
      </c>
      <c r="M2422" t="s">
        <v>41</v>
      </c>
      <c r="N2422" t="s">
        <v>27</v>
      </c>
      <c r="O2422" t="s">
        <v>27</v>
      </c>
    </row>
    <row r="2423" spans="1:15" x14ac:dyDescent="0.3">
      <c r="A2423">
        <v>2421</v>
      </c>
      <c r="B2423">
        <v>43538.751643518517</v>
      </c>
      <c r="C2423">
        <v>43538.753541666665</v>
      </c>
      <c r="D2423">
        <v>1</v>
      </c>
      <c r="E2423">
        <v>0.77</v>
      </c>
      <c r="F2423">
        <v>4.5</v>
      </c>
      <c r="G2423">
        <v>1.76</v>
      </c>
      <c r="H2423">
        <v>0</v>
      </c>
      <c r="I2423">
        <v>10.56</v>
      </c>
      <c r="J2423" t="s">
        <v>23</v>
      </c>
      <c r="K2423" t="s">
        <v>24</v>
      </c>
      <c r="L2423" t="s">
        <v>39</v>
      </c>
      <c r="M2423" t="s">
        <v>31</v>
      </c>
      <c r="N2423" t="s">
        <v>27</v>
      </c>
      <c r="O2423" t="s">
        <v>27</v>
      </c>
    </row>
    <row r="2424" spans="1:15" x14ac:dyDescent="0.3">
      <c r="A2424">
        <v>2422</v>
      </c>
      <c r="B2424">
        <v>43535.1171875</v>
      </c>
      <c r="C2424">
        <v>43535.120381944442</v>
      </c>
      <c r="D2424">
        <v>1</v>
      </c>
      <c r="E2424">
        <v>1.49</v>
      </c>
      <c r="F2424">
        <v>6.5</v>
      </c>
      <c r="G2424">
        <v>1.56</v>
      </c>
      <c r="H2424">
        <v>0</v>
      </c>
      <c r="I2424">
        <v>9.36</v>
      </c>
      <c r="J2424" t="s">
        <v>23</v>
      </c>
      <c r="K2424" t="s">
        <v>24</v>
      </c>
      <c r="L2424" t="s">
        <v>63</v>
      </c>
      <c r="M2424" t="s">
        <v>107</v>
      </c>
      <c r="N2424" t="s">
        <v>27</v>
      </c>
      <c r="O2424" t="s">
        <v>27</v>
      </c>
    </row>
    <row r="2425" spans="1:15" x14ac:dyDescent="0.3">
      <c r="A2425">
        <v>2423</v>
      </c>
      <c r="B2425">
        <v>43525.936921296299</v>
      </c>
      <c r="C2425">
        <v>43525.93986111111</v>
      </c>
      <c r="D2425">
        <v>2</v>
      </c>
      <c r="E2425">
        <v>0.55000000000000004</v>
      </c>
      <c r="F2425">
        <v>5</v>
      </c>
      <c r="G2425">
        <v>0</v>
      </c>
      <c r="H2425">
        <v>0</v>
      </c>
      <c r="I2425">
        <v>8.8000000000000007</v>
      </c>
      <c r="J2425" t="s">
        <v>23</v>
      </c>
      <c r="K2425" t="s">
        <v>28</v>
      </c>
      <c r="L2425" t="s">
        <v>52</v>
      </c>
      <c r="M2425" t="s">
        <v>55</v>
      </c>
      <c r="N2425" t="s">
        <v>27</v>
      </c>
      <c r="O2425" t="s">
        <v>27</v>
      </c>
    </row>
    <row r="2426" spans="1:15" x14ac:dyDescent="0.3">
      <c r="A2426">
        <v>2424</v>
      </c>
      <c r="B2426">
        <v>43525.806921296295</v>
      </c>
      <c r="C2426">
        <v>43525.810844907406</v>
      </c>
      <c r="D2426">
        <v>2</v>
      </c>
      <c r="E2426">
        <v>0.9</v>
      </c>
      <c r="F2426">
        <v>6</v>
      </c>
      <c r="G2426">
        <v>0</v>
      </c>
      <c r="H2426">
        <v>0</v>
      </c>
      <c r="I2426">
        <v>10.3</v>
      </c>
      <c r="J2426" t="s">
        <v>23</v>
      </c>
      <c r="K2426" t="s">
        <v>28</v>
      </c>
      <c r="L2426" t="s">
        <v>50</v>
      </c>
      <c r="M2426" t="s">
        <v>29</v>
      </c>
      <c r="N2426" t="s">
        <v>27</v>
      </c>
      <c r="O2426" t="s">
        <v>27</v>
      </c>
    </row>
    <row r="2427" spans="1:15" x14ac:dyDescent="0.3">
      <c r="A2427">
        <v>2425</v>
      </c>
      <c r="B2427">
        <v>43548.874305555553</v>
      </c>
      <c r="C2427">
        <v>43548.877812500003</v>
      </c>
      <c r="D2427">
        <v>1</v>
      </c>
      <c r="E2427">
        <v>0.61</v>
      </c>
      <c r="F2427">
        <v>5</v>
      </c>
      <c r="G2427">
        <v>1.76</v>
      </c>
      <c r="H2427">
        <v>0</v>
      </c>
      <c r="I2427">
        <v>10.56</v>
      </c>
      <c r="J2427" t="s">
        <v>23</v>
      </c>
      <c r="K2427" t="s">
        <v>24</v>
      </c>
      <c r="L2427" t="s">
        <v>55</v>
      </c>
      <c r="M2427" t="s">
        <v>59</v>
      </c>
      <c r="N2427" t="s">
        <v>27</v>
      </c>
      <c r="O2427" t="s">
        <v>27</v>
      </c>
    </row>
    <row r="2428" spans="1:15" x14ac:dyDescent="0.3">
      <c r="A2428">
        <v>2426</v>
      </c>
      <c r="B2428">
        <v>43528.824675925927</v>
      </c>
      <c r="C2428">
        <v>43528.837881944448</v>
      </c>
      <c r="D2428">
        <v>6</v>
      </c>
      <c r="E2428">
        <v>6.12</v>
      </c>
      <c r="F2428">
        <v>20.5</v>
      </c>
      <c r="G2428">
        <v>0</v>
      </c>
      <c r="H2428">
        <v>0</v>
      </c>
      <c r="I2428">
        <v>24.8</v>
      </c>
      <c r="J2428" t="s">
        <v>23</v>
      </c>
      <c r="K2428" t="s">
        <v>28</v>
      </c>
      <c r="L2428" t="s">
        <v>77</v>
      </c>
      <c r="M2428" t="s">
        <v>31</v>
      </c>
      <c r="N2428" t="s">
        <v>27</v>
      </c>
      <c r="O2428" t="s">
        <v>27</v>
      </c>
    </row>
    <row r="2429" spans="1:15" x14ac:dyDescent="0.3">
      <c r="A2429">
        <v>2427</v>
      </c>
      <c r="B2429">
        <v>43529.685555555552</v>
      </c>
      <c r="C2429">
        <v>43529.709444444445</v>
      </c>
      <c r="D2429">
        <v>1</v>
      </c>
      <c r="E2429">
        <v>10.7</v>
      </c>
      <c r="F2429">
        <v>31.5</v>
      </c>
      <c r="G2429">
        <v>8.3000000000000007</v>
      </c>
      <c r="H2429">
        <v>5.76</v>
      </c>
      <c r="I2429">
        <v>49.86</v>
      </c>
      <c r="J2429" t="s">
        <v>23</v>
      </c>
      <c r="K2429" t="s">
        <v>24</v>
      </c>
      <c r="L2429" t="s">
        <v>38</v>
      </c>
      <c r="M2429" t="s">
        <v>44</v>
      </c>
      <c r="N2429" t="s">
        <v>27</v>
      </c>
      <c r="O2429" t="s">
        <v>46</v>
      </c>
    </row>
    <row r="2430" spans="1:15" x14ac:dyDescent="0.3">
      <c r="A2430">
        <v>2428</v>
      </c>
      <c r="B2430">
        <v>43551.429340277777</v>
      </c>
      <c r="C2430">
        <v>43551.434976851851</v>
      </c>
      <c r="D2430">
        <v>1</v>
      </c>
      <c r="E2430">
        <v>1.2</v>
      </c>
      <c r="F2430">
        <v>7.5</v>
      </c>
      <c r="G2430">
        <v>2.7</v>
      </c>
      <c r="H2430">
        <v>0</v>
      </c>
      <c r="I2430">
        <v>13.5</v>
      </c>
      <c r="J2430" t="s">
        <v>23</v>
      </c>
      <c r="K2430" t="s">
        <v>24</v>
      </c>
      <c r="L2430" t="s">
        <v>29</v>
      </c>
      <c r="M2430" t="s">
        <v>42</v>
      </c>
      <c r="N2430" t="s">
        <v>27</v>
      </c>
      <c r="O2430" t="s">
        <v>27</v>
      </c>
    </row>
    <row r="2431" spans="1:15" x14ac:dyDescent="0.3">
      <c r="A2431">
        <v>2429</v>
      </c>
      <c r="B2431">
        <v>43536.749710648146</v>
      </c>
      <c r="C2431">
        <v>43536.754618055558</v>
      </c>
      <c r="D2431">
        <v>1</v>
      </c>
      <c r="E2431">
        <v>2.2999999999999998</v>
      </c>
      <c r="F2431">
        <v>8.5</v>
      </c>
      <c r="G2431">
        <v>0</v>
      </c>
      <c r="H2431">
        <v>0</v>
      </c>
      <c r="I2431">
        <v>12.8</v>
      </c>
      <c r="J2431" t="s">
        <v>23</v>
      </c>
      <c r="K2431" t="s">
        <v>28</v>
      </c>
      <c r="L2431" t="s">
        <v>70</v>
      </c>
      <c r="M2431" t="s">
        <v>63</v>
      </c>
      <c r="N2431" t="s">
        <v>27</v>
      </c>
      <c r="O2431" t="s">
        <v>27</v>
      </c>
    </row>
    <row r="2432" spans="1:15" x14ac:dyDescent="0.3">
      <c r="A2432">
        <v>2430</v>
      </c>
      <c r="B2432">
        <v>43551.004467592589</v>
      </c>
      <c r="C2432">
        <v>43551.008842592593</v>
      </c>
      <c r="D2432">
        <v>1</v>
      </c>
      <c r="E2432">
        <v>2.2000000000000002</v>
      </c>
      <c r="F2432">
        <v>8</v>
      </c>
      <c r="G2432">
        <v>0</v>
      </c>
      <c r="H2432">
        <v>0</v>
      </c>
      <c r="I2432">
        <v>11.8</v>
      </c>
      <c r="J2432" t="s">
        <v>23</v>
      </c>
      <c r="K2432" t="s">
        <v>28</v>
      </c>
      <c r="L2432" t="s">
        <v>51</v>
      </c>
      <c r="M2432" t="s">
        <v>29</v>
      </c>
      <c r="N2432" t="s">
        <v>27</v>
      </c>
      <c r="O2432" t="s">
        <v>27</v>
      </c>
    </row>
    <row r="2433" spans="1:15" x14ac:dyDescent="0.3">
      <c r="A2433">
        <v>2431</v>
      </c>
      <c r="B2433">
        <v>43526.131724537037</v>
      </c>
      <c r="C2433">
        <v>43526.135439814818</v>
      </c>
      <c r="D2433">
        <v>1</v>
      </c>
      <c r="E2433">
        <v>1.3</v>
      </c>
      <c r="F2433">
        <v>6.5</v>
      </c>
      <c r="G2433">
        <v>1</v>
      </c>
      <c r="H2433">
        <v>0</v>
      </c>
      <c r="I2433">
        <v>11.3</v>
      </c>
      <c r="J2433" t="s">
        <v>23</v>
      </c>
      <c r="K2433" t="s">
        <v>24</v>
      </c>
      <c r="L2433" t="s">
        <v>41</v>
      </c>
      <c r="M2433" t="s">
        <v>59</v>
      </c>
      <c r="N2433" t="s">
        <v>27</v>
      </c>
      <c r="O2433" t="s">
        <v>27</v>
      </c>
    </row>
    <row r="2434" spans="1:15" x14ac:dyDescent="0.3">
      <c r="A2434">
        <v>2432</v>
      </c>
      <c r="B2434">
        <v>43549.706041666665</v>
      </c>
      <c r="C2434">
        <v>43549.718819444446</v>
      </c>
      <c r="D2434">
        <v>2</v>
      </c>
      <c r="E2434">
        <v>3.2</v>
      </c>
      <c r="F2434">
        <v>14.5</v>
      </c>
      <c r="G2434">
        <v>3.75</v>
      </c>
      <c r="H2434">
        <v>0</v>
      </c>
      <c r="I2434">
        <v>22.55</v>
      </c>
      <c r="J2434" t="s">
        <v>23</v>
      </c>
      <c r="K2434" t="s">
        <v>24</v>
      </c>
      <c r="L2434" t="s">
        <v>70</v>
      </c>
      <c r="M2434" t="s">
        <v>35</v>
      </c>
      <c r="N2434" t="s">
        <v>27</v>
      </c>
      <c r="O2434" t="s">
        <v>27</v>
      </c>
    </row>
    <row r="2435" spans="1:15" x14ac:dyDescent="0.3">
      <c r="A2435">
        <v>2433</v>
      </c>
      <c r="B2435">
        <v>43542.870671296296</v>
      </c>
      <c r="C2435">
        <v>43542.874525462961</v>
      </c>
      <c r="D2435">
        <v>3</v>
      </c>
      <c r="E2435">
        <v>1.48</v>
      </c>
      <c r="F2435">
        <v>6.5</v>
      </c>
      <c r="G2435">
        <v>1.5</v>
      </c>
      <c r="H2435">
        <v>0</v>
      </c>
      <c r="I2435">
        <v>11.8</v>
      </c>
      <c r="J2435" t="s">
        <v>23</v>
      </c>
      <c r="K2435" t="s">
        <v>24</v>
      </c>
      <c r="L2435" t="s">
        <v>62</v>
      </c>
      <c r="M2435" t="s">
        <v>35</v>
      </c>
      <c r="N2435" t="s">
        <v>27</v>
      </c>
      <c r="O2435" t="s">
        <v>27</v>
      </c>
    </row>
    <row r="2436" spans="1:15" x14ac:dyDescent="0.3">
      <c r="A2436">
        <v>2434</v>
      </c>
      <c r="B2436">
        <v>43543.284803240742</v>
      </c>
      <c r="C2436">
        <v>43543.292604166665</v>
      </c>
      <c r="D2436">
        <v>5</v>
      </c>
      <c r="E2436">
        <v>2.79</v>
      </c>
      <c r="F2436">
        <v>10.5</v>
      </c>
      <c r="G2436">
        <v>2.76</v>
      </c>
      <c r="H2436">
        <v>0</v>
      </c>
      <c r="I2436">
        <v>16.559999999999999</v>
      </c>
      <c r="J2436" t="s">
        <v>23</v>
      </c>
      <c r="K2436" t="s">
        <v>24</v>
      </c>
      <c r="L2436" t="s">
        <v>25</v>
      </c>
      <c r="M2436" t="s">
        <v>54</v>
      </c>
      <c r="N2436" t="s">
        <v>27</v>
      </c>
      <c r="O2436" t="s">
        <v>27</v>
      </c>
    </row>
    <row r="2437" spans="1:15" x14ac:dyDescent="0.3">
      <c r="A2437">
        <v>2435</v>
      </c>
      <c r="B2437">
        <v>43546.65247685185</v>
      </c>
      <c r="C2437">
        <v>43546.658993055556</v>
      </c>
      <c r="D2437">
        <v>1</v>
      </c>
      <c r="E2437">
        <v>1.05</v>
      </c>
      <c r="F2437">
        <v>7.5</v>
      </c>
      <c r="G2437">
        <v>2.16</v>
      </c>
      <c r="H2437">
        <v>0</v>
      </c>
      <c r="I2437">
        <v>12.96</v>
      </c>
      <c r="J2437" t="s">
        <v>23</v>
      </c>
      <c r="K2437" t="s">
        <v>24</v>
      </c>
      <c r="L2437" t="s">
        <v>39</v>
      </c>
      <c r="M2437" t="s">
        <v>52</v>
      </c>
      <c r="N2437" t="s">
        <v>27</v>
      </c>
      <c r="O2437" t="s">
        <v>27</v>
      </c>
    </row>
    <row r="2438" spans="1:15" x14ac:dyDescent="0.3">
      <c r="A2438">
        <v>2436</v>
      </c>
      <c r="B2438">
        <v>43552.341400462959</v>
      </c>
      <c r="C2438">
        <v>43552.344652777778</v>
      </c>
      <c r="D2438">
        <v>1</v>
      </c>
      <c r="E2438">
        <v>0.6</v>
      </c>
      <c r="F2438">
        <v>5</v>
      </c>
      <c r="G2438">
        <v>0.7</v>
      </c>
      <c r="H2438">
        <v>0</v>
      </c>
      <c r="I2438">
        <v>9</v>
      </c>
      <c r="J2438" t="s">
        <v>23</v>
      </c>
      <c r="K2438" t="s">
        <v>24</v>
      </c>
      <c r="L2438" t="s">
        <v>25</v>
      </c>
      <c r="M2438" t="s">
        <v>79</v>
      </c>
      <c r="N2438" t="s">
        <v>27</v>
      </c>
      <c r="O2438" t="s">
        <v>27</v>
      </c>
    </row>
    <row r="2439" spans="1:15" x14ac:dyDescent="0.3">
      <c r="A2439">
        <v>2437</v>
      </c>
      <c r="B2439">
        <v>43534.743333333332</v>
      </c>
      <c r="C2439">
        <v>43534.744398148148</v>
      </c>
      <c r="D2439">
        <v>3</v>
      </c>
      <c r="E2439">
        <v>0.4</v>
      </c>
      <c r="F2439">
        <v>3.5</v>
      </c>
      <c r="G2439">
        <v>1.35</v>
      </c>
      <c r="H2439">
        <v>0</v>
      </c>
      <c r="I2439">
        <v>8.15</v>
      </c>
      <c r="J2439" t="s">
        <v>23</v>
      </c>
      <c r="K2439" t="s">
        <v>24</v>
      </c>
      <c r="L2439" t="s">
        <v>75</v>
      </c>
      <c r="M2439" t="s">
        <v>75</v>
      </c>
      <c r="N2439" t="s">
        <v>27</v>
      </c>
      <c r="O2439" t="s">
        <v>27</v>
      </c>
    </row>
    <row r="2440" spans="1:15" x14ac:dyDescent="0.3">
      <c r="A2440">
        <v>2438</v>
      </c>
      <c r="B2440">
        <v>43551.865208333336</v>
      </c>
      <c r="C2440">
        <v>43551.892256944448</v>
      </c>
      <c r="D2440">
        <v>1</v>
      </c>
      <c r="E2440">
        <v>8.0399999999999991</v>
      </c>
      <c r="F2440">
        <v>31</v>
      </c>
      <c r="G2440">
        <v>5</v>
      </c>
      <c r="H2440">
        <v>0</v>
      </c>
      <c r="I2440">
        <v>39.799999999999997</v>
      </c>
      <c r="J2440" t="s">
        <v>23</v>
      </c>
      <c r="K2440" t="s">
        <v>24</v>
      </c>
      <c r="L2440" t="s">
        <v>71</v>
      </c>
      <c r="M2440" t="s">
        <v>101</v>
      </c>
      <c r="N2440" t="s">
        <v>27</v>
      </c>
      <c r="O2440" t="s">
        <v>67</v>
      </c>
    </row>
    <row r="2441" spans="1:15" x14ac:dyDescent="0.3">
      <c r="A2441">
        <v>2439</v>
      </c>
      <c r="B2441">
        <v>43553.098425925928</v>
      </c>
      <c r="C2441">
        <v>43553.105162037034</v>
      </c>
      <c r="D2441">
        <v>1</v>
      </c>
      <c r="E2441">
        <v>1.6</v>
      </c>
      <c r="F2441">
        <v>9</v>
      </c>
      <c r="G2441">
        <v>0</v>
      </c>
      <c r="H2441">
        <v>0</v>
      </c>
      <c r="I2441">
        <v>10.3</v>
      </c>
      <c r="J2441" t="s">
        <v>23</v>
      </c>
      <c r="K2441" t="s">
        <v>28</v>
      </c>
      <c r="L2441" t="s">
        <v>45</v>
      </c>
      <c r="M2441" t="s">
        <v>74</v>
      </c>
      <c r="N2441" t="s">
        <v>46</v>
      </c>
      <c r="O2441" t="s">
        <v>46</v>
      </c>
    </row>
    <row r="2442" spans="1:15" x14ac:dyDescent="0.3">
      <c r="A2442">
        <v>2440</v>
      </c>
      <c r="B2442">
        <v>43529.881249999999</v>
      </c>
      <c r="C2442">
        <v>43529.893275462964</v>
      </c>
      <c r="D2442">
        <v>1</v>
      </c>
      <c r="E2442">
        <v>2.33</v>
      </c>
      <c r="F2442">
        <v>12.5</v>
      </c>
      <c r="G2442">
        <v>4.08</v>
      </c>
      <c r="H2442">
        <v>0</v>
      </c>
      <c r="I2442">
        <v>20.38</v>
      </c>
      <c r="J2442" t="s">
        <v>23</v>
      </c>
      <c r="K2442" t="s">
        <v>24</v>
      </c>
      <c r="L2442" t="s">
        <v>26</v>
      </c>
      <c r="M2442" t="s">
        <v>42</v>
      </c>
      <c r="N2442" t="s">
        <v>27</v>
      </c>
      <c r="O2442" t="s">
        <v>27</v>
      </c>
    </row>
    <row r="2443" spans="1:15" x14ac:dyDescent="0.3">
      <c r="A2443">
        <v>2441</v>
      </c>
      <c r="B2443">
        <v>43537.90179398148</v>
      </c>
      <c r="C2443">
        <v>43537.907337962963</v>
      </c>
      <c r="D2443">
        <v>1</v>
      </c>
      <c r="E2443">
        <v>2.2000000000000002</v>
      </c>
      <c r="F2443">
        <v>8.5</v>
      </c>
      <c r="G2443">
        <v>2.9</v>
      </c>
      <c r="H2443">
        <v>0</v>
      </c>
      <c r="I2443">
        <v>12.7</v>
      </c>
      <c r="J2443" t="s">
        <v>23</v>
      </c>
      <c r="K2443" t="s">
        <v>24</v>
      </c>
      <c r="L2443" t="s">
        <v>63</v>
      </c>
      <c r="M2443" t="s">
        <v>50</v>
      </c>
      <c r="N2443" t="s">
        <v>27</v>
      </c>
      <c r="O2443" t="s">
        <v>27</v>
      </c>
    </row>
    <row r="2444" spans="1:15" x14ac:dyDescent="0.3">
      <c r="A2444">
        <v>2442</v>
      </c>
      <c r="B2444">
        <v>43538.502013888887</v>
      </c>
      <c r="C2444">
        <v>43538.506550925929</v>
      </c>
      <c r="D2444">
        <v>1</v>
      </c>
      <c r="E2444">
        <v>0.97</v>
      </c>
      <c r="F2444">
        <v>6</v>
      </c>
      <c r="G2444">
        <v>2.3199999999999998</v>
      </c>
      <c r="H2444">
        <v>0</v>
      </c>
      <c r="I2444">
        <v>11.62</v>
      </c>
      <c r="J2444" t="s">
        <v>23</v>
      </c>
      <c r="K2444" t="s">
        <v>24</v>
      </c>
      <c r="L2444" t="s">
        <v>41</v>
      </c>
      <c r="M2444" t="s">
        <v>51</v>
      </c>
      <c r="N2444" t="s">
        <v>27</v>
      </c>
      <c r="O2444" t="s">
        <v>27</v>
      </c>
    </row>
    <row r="2445" spans="1:15" x14ac:dyDescent="0.3">
      <c r="A2445">
        <v>2443</v>
      </c>
      <c r="B2445">
        <v>43546.445520833331</v>
      </c>
      <c r="C2445">
        <v>43546.462210648147</v>
      </c>
      <c r="D2445">
        <v>1</v>
      </c>
      <c r="E2445">
        <v>1.78</v>
      </c>
      <c r="F2445">
        <v>15</v>
      </c>
      <c r="G2445">
        <v>0</v>
      </c>
      <c r="H2445">
        <v>0</v>
      </c>
      <c r="I2445">
        <v>15.8</v>
      </c>
      <c r="J2445" t="s">
        <v>23</v>
      </c>
      <c r="K2445" t="s">
        <v>24</v>
      </c>
      <c r="L2445" t="s">
        <v>54</v>
      </c>
      <c r="M2445" t="s">
        <v>55</v>
      </c>
      <c r="N2445" t="s">
        <v>27</v>
      </c>
      <c r="O2445" t="s">
        <v>27</v>
      </c>
    </row>
    <row r="2446" spans="1:15" x14ac:dyDescent="0.3">
      <c r="A2446">
        <v>2444</v>
      </c>
      <c r="B2446">
        <v>43534.463125000002</v>
      </c>
      <c r="C2446">
        <v>43534.469594907408</v>
      </c>
      <c r="D2446">
        <v>1</v>
      </c>
      <c r="E2446">
        <v>1.4</v>
      </c>
      <c r="F2446">
        <v>8</v>
      </c>
      <c r="G2446">
        <v>0</v>
      </c>
      <c r="H2446">
        <v>0</v>
      </c>
      <c r="I2446">
        <v>11.3</v>
      </c>
      <c r="J2446" t="s">
        <v>23</v>
      </c>
      <c r="L2446" t="s">
        <v>42</v>
      </c>
      <c r="M2446" t="s">
        <v>35</v>
      </c>
      <c r="N2446" t="s">
        <v>27</v>
      </c>
      <c r="O2446" t="s">
        <v>27</v>
      </c>
    </row>
    <row r="2447" spans="1:15" x14ac:dyDescent="0.3">
      <c r="A2447">
        <v>2445</v>
      </c>
      <c r="B2447">
        <v>43547.620694444442</v>
      </c>
      <c r="C2447">
        <v>43547.636111111111</v>
      </c>
      <c r="D2447">
        <v>5</v>
      </c>
      <c r="E2447">
        <v>4.3600000000000003</v>
      </c>
      <c r="F2447">
        <v>18</v>
      </c>
      <c r="G2447">
        <v>6.39</v>
      </c>
      <c r="H2447">
        <v>0</v>
      </c>
      <c r="I2447">
        <v>27.69</v>
      </c>
      <c r="J2447" t="s">
        <v>23</v>
      </c>
      <c r="K2447" t="s">
        <v>24</v>
      </c>
      <c r="L2447" t="s">
        <v>25</v>
      </c>
      <c r="M2447" t="s">
        <v>34</v>
      </c>
      <c r="N2447" t="s">
        <v>27</v>
      </c>
      <c r="O2447" t="s">
        <v>27</v>
      </c>
    </row>
    <row r="2448" spans="1:15" x14ac:dyDescent="0.3">
      <c r="A2448">
        <v>2446</v>
      </c>
      <c r="B2448">
        <v>43552.748217592591</v>
      </c>
      <c r="C2448">
        <v>43552.749826388892</v>
      </c>
      <c r="D2448">
        <v>2</v>
      </c>
      <c r="E2448">
        <v>0.4</v>
      </c>
      <c r="F2448">
        <v>3.5</v>
      </c>
      <c r="G2448">
        <v>1.56</v>
      </c>
      <c r="H2448">
        <v>0</v>
      </c>
      <c r="I2448">
        <v>9.36</v>
      </c>
      <c r="J2448" t="s">
        <v>23</v>
      </c>
      <c r="K2448" t="s">
        <v>24</v>
      </c>
      <c r="L2448" t="s">
        <v>42</v>
      </c>
      <c r="M2448" t="s">
        <v>58</v>
      </c>
      <c r="N2448" t="s">
        <v>27</v>
      </c>
      <c r="O2448" t="s">
        <v>27</v>
      </c>
    </row>
    <row r="2449" spans="1:15" x14ac:dyDescent="0.3">
      <c r="A2449">
        <v>2447</v>
      </c>
      <c r="B2449">
        <v>43530.480925925927</v>
      </c>
      <c r="C2449">
        <v>43530.491620370369</v>
      </c>
      <c r="D2449">
        <v>1</v>
      </c>
      <c r="E2449">
        <v>2.08</v>
      </c>
      <c r="F2449">
        <v>11.5</v>
      </c>
      <c r="G2449">
        <v>2</v>
      </c>
      <c r="H2449">
        <v>0</v>
      </c>
      <c r="I2449">
        <v>16.8</v>
      </c>
      <c r="J2449" t="s">
        <v>23</v>
      </c>
      <c r="K2449" t="s">
        <v>24</v>
      </c>
      <c r="L2449" t="s">
        <v>42</v>
      </c>
      <c r="M2449" t="s">
        <v>65</v>
      </c>
      <c r="N2449" t="s">
        <v>27</v>
      </c>
      <c r="O2449" t="s">
        <v>27</v>
      </c>
    </row>
    <row r="2450" spans="1:15" x14ac:dyDescent="0.3">
      <c r="A2450">
        <v>2448</v>
      </c>
      <c r="B2450">
        <v>43531.155300925922</v>
      </c>
      <c r="C2450">
        <v>43531.159444444442</v>
      </c>
      <c r="D2450">
        <v>1</v>
      </c>
      <c r="E2450">
        <v>1.3</v>
      </c>
      <c r="F2450">
        <v>7</v>
      </c>
      <c r="G2450">
        <v>1</v>
      </c>
      <c r="H2450">
        <v>0</v>
      </c>
      <c r="I2450">
        <v>11.8</v>
      </c>
      <c r="J2450" t="s">
        <v>23</v>
      </c>
      <c r="K2450" t="s">
        <v>24</v>
      </c>
      <c r="L2450" t="s">
        <v>76</v>
      </c>
      <c r="M2450" t="s">
        <v>71</v>
      </c>
      <c r="N2450" t="s">
        <v>27</v>
      </c>
      <c r="O2450" t="s">
        <v>27</v>
      </c>
    </row>
    <row r="2451" spans="1:15" x14ac:dyDescent="0.3">
      <c r="A2451">
        <v>2449</v>
      </c>
      <c r="B2451">
        <v>43546.276041666664</v>
      </c>
      <c r="C2451">
        <v>43546.289861111109</v>
      </c>
      <c r="D2451">
        <v>1</v>
      </c>
      <c r="E2451">
        <v>4.49</v>
      </c>
      <c r="F2451">
        <v>17</v>
      </c>
      <c r="G2451">
        <v>2.0299999999999998</v>
      </c>
      <c r="H2451">
        <v>0</v>
      </c>
      <c r="I2451">
        <v>24.28</v>
      </c>
      <c r="J2451" t="s">
        <v>23</v>
      </c>
      <c r="K2451" t="s">
        <v>24</v>
      </c>
      <c r="L2451" t="s">
        <v>36</v>
      </c>
      <c r="M2451" t="s">
        <v>41</v>
      </c>
      <c r="N2451" t="s">
        <v>27</v>
      </c>
      <c r="O2451" t="s">
        <v>27</v>
      </c>
    </row>
    <row r="2452" spans="1:15" x14ac:dyDescent="0.3">
      <c r="A2452">
        <v>2450</v>
      </c>
      <c r="B2452">
        <v>43544.038831018515</v>
      </c>
      <c r="C2452">
        <v>43544.048449074071</v>
      </c>
      <c r="D2452">
        <v>5</v>
      </c>
      <c r="E2452">
        <v>2.44</v>
      </c>
      <c r="F2452">
        <v>11</v>
      </c>
      <c r="G2452">
        <v>2.96</v>
      </c>
      <c r="H2452">
        <v>0</v>
      </c>
      <c r="I2452">
        <v>17.760000000000002</v>
      </c>
      <c r="J2452" t="s">
        <v>23</v>
      </c>
      <c r="K2452" t="s">
        <v>24</v>
      </c>
      <c r="L2452" t="s">
        <v>52</v>
      </c>
      <c r="M2452" t="s">
        <v>76</v>
      </c>
      <c r="N2452" t="s">
        <v>27</v>
      </c>
      <c r="O2452" t="s">
        <v>27</v>
      </c>
    </row>
    <row r="2453" spans="1:15" x14ac:dyDescent="0.3">
      <c r="A2453">
        <v>2451</v>
      </c>
      <c r="B2453">
        <v>43529.722372685188</v>
      </c>
      <c r="C2453">
        <v>43529.731712962966</v>
      </c>
      <c r="D2453">
        <v>1</v>
      </c>
      <c r="E2453">
        <v>1.9</v>
      </c>
      <c r="F2453">
        <v>10.5</v>
      </c>
      <c r="G2453">
        <v>2.95</v>
      </c>
      <c r="H2453">
        <v>0</v>
      </c>
      <c r="I2453">
        <v>17.75</v>
      </c>
      <c r="J2453" t="s">
        <v>23</v>
      </c>
      <c r="K2453" t="s">
        <v>24</v>
      </c>
      <c r="L2453" t="s">
        <v>32</v>
      </c>
      <c r="M2453" t="s">
        <v>54</v>
      </c>
      <c r="N2453" t="s">
        <v>27</v>
      </c>
      <c r="O2453" t="s">
        <v>27</v>
      </c>
    </row>
    <row r="2454" spans="1:15" x14ac:dyDescent="0.3">
      <c r="A2454">
        <v>2452</v>
      </c>
      <c r="B2454">
        <v>43540.570115740738</v>
      </c>
      <c r="C2454">
        <v>43540.581296296295</v>
      </c>
      <c r="D2454">
        <v>2</v>
      </c>
      <c r="E2454">
        <v>3.39</v>
      </c>
      <c r="F2454">
        <v>14</v>
      </c>
      <c r="G2454">
        <v>0</v>
      </c>
      <c r="H2454">
        <v>0</v>
      </c>
      <c r="I2454">
        <v>14.8</v>
      </c>
      <c r="J2454" t="s">
        <v>23</v>
      </c>
      <c r="K2454" t="s">
        <v>28</v>
      </c>
      <c r="L2454" t="s">
        <v>106</v>
      </c>
      <c r="M2454" t="s">
        <v>161</v>
      </c>
      <c r="N2454" t="s">
        <v>67</v>
      </c>
      <c r="O2454" t="s">
        <v>67</v>
      </c>
    </row>
    <row r="2455" spans="1:15" x14ac:dyDescent="0.3">
      <c r="A2455">
        <v>2453</v>
      </c>
      <c r="B2455">
        <v>43553.066076388888</v>
      </c>
      <c r="C2455">
        <v>43553.067395833335</v>
      </c>
      <c r="D2455">
        <v>1</v>
      </c>
      <c r="E2455">
        <v>0.53</v>
      </c>
      <c r="F2455">
        <v>3.5</v>
      </c>
      <c r="G2455">
        <v>0</v>
      </c>
      <c r="H2455">
        <v>0</v>
      </c>
      <c r="I2455">
        <v>7.3</v>
      </c>
      <c r="J2455" t="s">
        <v>23</v>
      </c>
      <c r="K2455" t="s">
        <v>28</v>
      </c>
      <c r="L2455" t="s">
        <v>50</v>
      </c>
      <c r="M2455" t="s">
        <v>47</v>
      </c>
      <c r="N2455" t="s">
        <v>27</v>
      </c>
      <c r="O2455" t="s">
        <v>27</v>
      </c>
    </row>
    <row r="2456" spans="1:15" x14ac:dyDescent="0.3">
      <c r="A2456">
        <v>2454</v>
      </c>
      <c r="B2456">
        <v>43528.640775462962</v>
      </c>
      <c r="C2456">
        <v>43528.643159722225</v>
      </c>
      <c r="D2456">
        <v>1</v>
      </c>
      <c r="E2456">
        <v>0.78</v>
      </c>
      <c r="F2456">
        <v>4.5</v>
      </c>
      <c r="G2456">
        <v>1.56</v>
      </c>
      <c r="H2456">
        <v>0</v>
      </c>
      <c r="I2456">
        <v>9.36</v>
      </c>
      <c r="J2456" t="s">
        <v>23</v>
      </c>
      <c r="K2456" t="s">
        <v>24</v>
      </c>
      <c r="L2456" t="s">
        <v>25</v>
      </c>
      <c r="M2456" t="s">
        <v>25</v>
      </c>
      <c r="N2456" t="s">
        <v>27</v>
      </c>
      <c r="O2456" t="s">
        <v>27</v>
      </c>
    </row>
    <row r="2457" spans="1:15" x14ac:dyDescent="0.3">
      <c r="A2457">
        <v>2455</v>
      </c>
      <c r="B2457">
        <v>43553.659942129627</v>
      </c>
      <c r="C2457">
        <v>43553.661736111113</v>
      </c>
      <c r="D2457">
        <v>2</v>
      </c>
      <c r="E2457">
        <v>0.43</v>
      </c>
      <c r="F2457">
        <v>4</v>
      </c>
      <c r="G2457">
        <v>1.46</v>
      </c>
      <c r="H2457">
        <v>0</v>
      </c>
      <c r="I2457">
        <v>8.76</v>
      </c>
      <c r="J2457" t="s">
        <v>23</v>
      </c>
      <c r="K2457" t="s">
        <v>24</v>
      </c>
      <c r="L2457" t="s">
        <v>25</v>
      </c>
      <c r="M2457" t="s">
        <v>65</v>
      </c>
      <c r="N2457" t="s">
        <v>27</v>
      </c>
      <c r="O2457" t="s">
        <v>27</v>
      </c>
    </row>
    <row r="2458" spans="1:15" x14ac:dyDescent="0.3">
      <c r="A2458">
        <v>2456</v>
      </c>
      <c r="B2458">
        <v>43526.517476851855</v>
      </c>
      <c r="C2458">
        <v>43526.525393518517</v>
      </c>
      <c r="D2458">
        <v>3</v>
      </c>
      <c r="E2458">
        <v>4.8</v>
      </c>
      <c r="F2458">
        <v>15.5</v>
      </c>
      <c r="G2458">
        <v>3.75</v>
      </c>
      <c r="H2458">
        <v>0</v>
      </c>
      <c r="I2458">
        <v>22.55</v>
      </c>
      <c r="J2458" t="s">
        <v>23</v>
      </c>
      <c r="K2458" t="s">
        <v>24</v>
      </c>
      <c r="L2458" t="s">
        <v>77</v>
      </c>
      <c r="M2458" t="s">
        <v>76</v>
      </c>
      <c r="N2458" t="s">
        <v>27</v>
      </c>
      <c r="O2458" t="s">
        <v>27</v>
      </c>
    </row>
    <row r="2459" spans="1:15" x14ac:dyDescent="0.3">
      <c r="A2459">
        <v>2457</v>
      </c>
      <c r="B2459">
        <v>43536.418726851851</v>
      </c>
      <c r="C2459">
        <v>43536.436886574076</v>
      </c>
      <c r="D2459">
        <v>3</v>
      </c>
      <c r="E2459">
        <v>7.77</v>
      </c>
      <c r="F2459">
        <v>26</v>
      </c>
      <c r="G2459">
        <v>5</v>
      </c>
      <c r="H2459">
        <v>0</v>
      </c>
      <c r="I2459">
        <v>34.299999999999997</v>
      </c>
      <c r="J2459" t="s">
        <v>23</v>
      </c>
      <c r="K2459" t="s">
        <v>24</v>
      </c>
      <c r="L2459" t="s">
        <v>68</v>
      </c>
      <c r="M2459" t="s">
        <v>65</v>
      </c>
      <c r="N2459" t="s">
        <v>27</v>
      </c>
      <c r="O2459" t="s">
        <v>27</v>
      </c>
    </row>
    <row r="2460" spans="1:15" x14ac:dyDescent="0.3">
      <c r="A2460">
        <v>2458</v>
      </c>
      <c r="B2460">
        <v>43554.534953703704</v>
      </c>
      <c r="C2460">
        <v>43554.540613425925</v>
      </c>
      <c r="D2460">
        <v>1</v>
      </c>
      <c r="E2460">
        <v>0.98</v>
      </c>
      <c r="F2460">
        <v>7</v>
      </c>
      <c r="G2460">
        <v>0</v>
      </c>
      <c r="H2460">
        <v>0</v>
      </c>
      <c r="I2460">
        <v>10.3</v>
      </c>
      <c r="J2460" t="s">
        <v>23</v>
      </c>
      <c r="K2460" t="s">
        <v>28</v>
      </c>
      <c r="L2460" t="s">
        <v>49</v>
      </c>
      <c r="M2460" t="s">
        <v>83</v>
      </c>
      <c r="N2460" t="s">
        <v>27</v>
      </c>
      <c r="O2460" t="s">
        <v>27</v>
      </c>
    </row>
    <row r="2461" spans="1:15" x14ac:dyDescent="0.3">
      <c r="A2461">
        <v>2459</v>
      </c>
      <c r="B2461">
        <v>43525.243252314816</v>
      </c>
      <c r="C2461">
        <v>43525.246516203704</v>
      </c>
      <c r="D2461">
        <v>1</v>
      </c>
      <c r="E2461">
        <v>0.6</v>
      </c>
      <c r="F2461">
        <v>5</v>
      </c>
      <c r="G2461">
        <v>0</v>
      </c>
      <c r="H2461">
        <v>0</v>
      </c>
      <c r="I2461">
        <v>8.8000000000000007</v>
      </c>
      <c r="J2461" t="s">
        <v>23</v>
      </c>
      <c r="K2461" t="s">
        <v>28</v>
      </c>
      <c r="L2461" t="s">
        <v>55</v>
      </c>
      <c r="M2461" t="s">
        <v>59</v>
      </c>
      <c r="N2461" t="s">
        <v>27</v>
      </c>
      <c r="O2461" t="s">
        <v>27</v>
      </c>
    </row>
    <row r="2462" spans="1:15" x14ac:dyDescent="0.3">
      <c r="A2462">
        <v>2460</v>
      </c>
      <c r="B2462">
        <v>43525.786979166667</v>
      </c>
      <c r="C2462">
        <v>43525.804803240739</v>
      </c>
      <c r="D2462">
        <v>1</v>
      </c>
      <c r="E2462">
        <v>6.48</v>
      </c>
      <c r="F2462">
        <v>23.5</v>
      </c>
      <c r="G2462">
        <v>5.56</v>
      </c>
      <c r="H2462">
        <v>0</v>
      </c>
      <c r="I2462">
        <v>33.36</v>
      </c>
      <c r="J2462" t="s">
        <v>23</v>
      </c>
      <c r="K2462" t="s">
        <v>24</v>
      </c>
      <c r="L2462" t="s">
        <v>49</v>
      </c>
      <c r="M2462" t="s">
        <v>62</v>
      </c>
      <c r="N2462" t="s">
        <v>27</v>
      </c>
      <c r="O2462" t="s">
        <v>27</v>
      </c>
    </row>
    <row r="2463" spans="1:15" x14ac:dyDescent="0.3">
      <c r="A2463">
        <v>2461</v>
      </c>
      <c r="B2463">
        <v>43555.601805555554</v>
      </c>
      <c r="C2463">
        <v>43555.608263888891</v>
      </c>
      <c r="D2463">
        <v>4</v>
      </c>
      <c r="E2463">
        <v>1.3</v>
      </c>
      <c r="F2463">
        <v>7.5</v>
      </c>
      <c r="G2463">
        <v>1.62</v>
      </c>
      <c r="H2463">
        <v>0</v>
      </c>
      <c r="I2463">
        <v>12.42</v>
      </c>
      <c r="J2463" t="s">
        <v>23</v>
      </c>
      <c r="K2463" t="s">
        <v>24</v>
      </c>
      <c r="L2463" t="s">
        <v>35</v>
      </c>
      <c r="M2463" t="s">
        <v>42</v>
      </c>
      <c r="N2463" t="s">
        <v>27</v>
      </c>
      <c r="O2463" t="s">
        <v>27</v>
      </c>
    </row>
    <row r="2464" spans="1:15" x14ac:dyDescent="0.3">
      <c r="A2464">
        <v>2462</v>
      </c>
      <c r="B2464">
        <v>43539.35701388889</v>
      </c>
      <c r="C2464">
        <v>43539.364699074074</v>
      </c>
      <c r="D2464">
        <v>1</v>
      </c>
      <c r="E2464">
        <v>1.4</v>
      </c>
      <c r="F2464">
        <v>8.5</v>
      </c>
      <c r="G2464">
        <v>3.54</v>
      </c>
      <c r="H2464">
        <v>0</v>
      </c>
      <c r="I2464">
        <v>15.34</v>
      </c>
      <c r="J2464" t="s">
        <v>23</v>
      </c>
      <c r="K2464" t="s">
        <v>24</v>
      </c>
      <c r="L2464" t="s">
        <v>79</v>
      </c>
      <c r="M2464" t="s">
        <v>41</v>
      </c>
      <c r="N2464" t="s">
        <v>27</v>
      </c>
      <c r="O2464" t="s">
        <v>27</v>
      </c>
    </row>
    <row r="2465" spans="1:15" x14ac:dyDescent="0.3">
      <c r="A2465">
        <v>2463</v>
      </c>
      <c r="B2465">
        <v>43554.809479166666</v>
      </c>
      <c r="C2465">
        <v>43554.820196759261</v>
      </c>
      <c r="D2465">
        <v>1</v>
      </c>
      <c r="E2465">
        <v>1.35</v>
      </c>
      <c r="F2465">
        <v>9.5</v>
      </c>
      <c r="G2465">
        <v>1.8</v>
      </c>
      <c r="H2465">
        <v>0</v>
      </c>
      <c r="I2465">
        <v>14.6</v>
      </c>
      <c r="J2465" t="s">
        <v>23</v>
      </c>
      <c r="K2465" t="s">
        <v>24</v>
      </c>
      <c r="L2465" t="s">
        <v>60</v>
      </c>
      <c r="M2465" t="s">
        <v>39</v>
      </c>
      <c r="N2465" t="s">
        <v>27</v>
      </c>
      <c r="O2465" t="s">
        <v>27</v>
      </c>
    </row>
    <row r="2466" spans="1:15" x14ac:dyDescent="0.3">
      <c r="A2466">
        <v>2464</v>
      </c>
      <c r="B2466">
        <v>43555.837511574071</v>
      </c>
      <c r="C2466">
        <v>43555.855300925927</v>
      </c>
      <c r="D2466">
        <v>1</v>
      </c>
      <c r="E2466">
        <v>12</v>
      </c>
      <c r="F2466">
        <v>34</v>
      </c>
      <c r="G2466">
        <v>8</v>
      </c>
      <c r="H2466">
        <v>0</v>
      </c>
      <c r="I2466">
        <v>43.3</v>
      </c>
      <c r="J2466" t="s">
        <v>23</v>
      </c>
      <c r="K2466" t="s">
        <v>24</v>
      </c>
      <c r="L2466" t="s">
        <v>73</v>
      </c>
      <c r="M2466" t="s">
        <v>144</v>
      </c>
      <c r="N2466" t="s">
        <v>46</v>
      </c>
      <c r="O2466" t="s">
        <v>46</v>
      </c>
    </row>
    <row r="2467" spans="1:15" x14ac:dyDescent="0.3">
      <c r="A2467">
        <v>2465</v>
      </c>
      <c r="B2467">
        <v>43555.812685185185</v>
      </c>
      <c r="C2467">
        <v>43555.81758101852</v>
      </c>
      <c r="D2467">
        <v>1</v>
      </c>
      <c r="E2467">
        <v>1.73</v>
      </c>
      <c r="F2467">
        <v>8</v>
      </c>
      <c r="G2467">
        <v>1</v>
      </c>
      <c r="H2467">
        <v>0</v>
      </c>
      <c r="I2467">
        <v>12.3</v>
      </c>
      <c r="J2467" t="s">
        <v>23</v>
      </c>
      <c r="K2467" t="s">
        <v>24</v>
      </c>
      <c r="L2467" t="s">
        <v>43</v>
      </c>
      <c r="M2467" t="s">
        <v>79</v>
      </c>
      <c r="N2467" t="s">
        <v>27</v>
      </c>
      <c r="O2467" t="s">
        <v>27</v>
      </c>
    </row>
    <row r="2468" spans="1:15" x14ac:dyDescent="0.3">
      <c r="A2468">
        <v>2466</v>
      </c>
      <c r="B2468">
        <v>43533.590590277781</v>
      </c>
      <c r="C2468">
        <v>43533.598368055558</v>
      </c>
      <c r="D2468">
        <v>1</v>
      </c>
      <c r="E2468">
        <v>3.42</v>
      </c>
      <c r="F2468">
        <v>14</v>
      </c>
      <c r="G2468">
        <v>0</v>
      </c>
      <c r="H2468">
        <v>0</v>
      </c>
      <c r="I2468">
        <v>14.8</v>
      </c>
      <c r="J2468" t="s">
        <v>23</v>
      </c>
      <c r="K2468" t="s">
        <v>28</v>
      </c>
      <c r="L2468" t="s">
        <v>73</v>
      </c>
      <c r="M2468" t="s">
        <v>159</v>
      </c>
      <c r="N2468" t="s">
        <v>46</v>
      </c>
      <c r="O2468" t="s">
        <v>46</v>
      </c>
    </row>
    <row r="2469" spans="1:15" x14ac:dyDescent="0.3">
      <c r="A2469">
        <v>2467</v>
      </c>
      <c r="B2469">
        <v>43536.335405092592</v>
      </c>
      <c r="C2469">
        <v>43536.360347222224</v>
      </c>
      <c r="D2469">
        <v>1</v>
      </c>
      <c r="E2469">
        <v>6.24</v>
      </c>
      <c r="F2469">
        <v>26</v>
      </c>
      <c r="G2469">
        <v>2</v>
      </c>
      <c r="H2469">
        <v>0</v>
      </c>
      <c r="I2469">
        <v>31.3</v>
      </c>
      <c r="J2469" t="s">
        <v>23</v>
      </c>
      <c r="K2469" t="s">
        <v>24</v>
      </c>
      <c r="L2469" t="s">
        <v>69</v>
      </c>
      <c r="M2469" t="s">
        <v>70</v>
      </c>
      <c r="N2469" t="s">
        <v>27</v>
      </c>
      <c r="O2469" t="s">
        <v>27</v>
      </c>
    </row>
    <row r="2470" spans="1:15" x14ac:dyDescent="0.3">
      <c r="A2470">
        <v>2468</v>
      </c>
      <c r="B2470">
        <v>43525.112395833334</v>
      </c>
      <c r="C2470">
        <v>43525.117430555554</v>
      </c>
      <c r="D2470">
        <v>1</v>
      </c>
      <c r="E2470">
        <v>1.7</v>
      </c>
      <c r="F2470">
        <v>8</v>
      </c>
      <c r="G2470">
        <v>2.35</v>
      </c>
      <c r="H2470">
        <v>0</v>
      </c>
      <c r="I2470">
        <v>14.15</v>
      </c>
      <c r="J2470" t="s">
        <v>23</v>
      </c>
      <c r="K2470" t="s">
        <v>24</v>
      </c>
      <c r="L2470" t="s">
        <v>68</v>
      </c>
      <c r="M2470" t="s">
        <v>75</v>
      </c>
      <c r="N2470" t="s">
        <v>27</v>
      </c>
      <c r="O2470" t="s">
        <v>27</v>
      </c>
    </row>
    <row r="2471" spans="1:15" x14ac:dyDescent="0.3">
      <c r="A2471">
        <v>2469</v>
      </c>
      <c r="B2471">
        <v>43554.47314814815</v>
      </c>
      <c r="C2471">
        <v>43554.480706018519</v>
      </c>
      <c r="D2471">
        <v>6</v>
      </c>
      <c r="E2471">
        <v>1.63</v>
      </c>
      <c r="F2471">
        <v>9.5</v>
      </c>
      <c r="G2471">
        <v>1.92</v>
      </c>
      <c r="H2471">
        <v>0</v>
      </c>
      <c r="I2471">
        <v>14.72</v>
      </c>
      <c r="J2471" t="s">
        <v>23</v>
      </c>
      <c r="K2471" t="s">
        <v>24</v>
      </c>
      <c r="L2471" t="s">
        <v>50</v>
      </c>
      <c r="M2471" t="s">
        <v>42</v>
      </c>
      <c r="N2471" t="s">
        <v>27</v>
      </c>
      <c r="O2471" t="s">
        <v>27</v>
      </c>
    </row>
    <row r="2472" spans="1:15" x14ac:dyDescent="0.3">
      <c r="A2472">
        <v>2470</v>
      </c>
      <c r="B2472">
        <v>43538.887106481481</v>
      </c>
      <c r="C2472">
        <v>43538.895868055559</v>
      </c>
      <c r="D2472">
        <v>4</v>
      </c>
      <c r="E2472">
        <v>1.85</v>
      </c>
      <c r="F2472">
        <v>10</v>
      </c>
      <c r="G2472">
        <v>2.76</v>
      </c>
      <c r="H2472">
        <v>0</v>
      </c>
      <c r="I2472">
        <v>16.559999999999999</v>
      </c>
      <c r="J2472" t="s">
        <v>23</v>
      </c>
      <c r="K2472" t="s">
        <v>24</v>
      </c>
      <c r="L2472" t="s">
        <v>35</v>
      </c>
      <c r="M2472" t="s">
        <v>31</v>
      </c>
      <c r="N2472" t="s">
        <v>27</v>
      </c>
      <c r="O2472" t="s">
        <v>27</v>
      </c>
    </row>
    <row r="2473" spans="1:15" x14ac:dyDescent="0.3">
      <c r="A2473">
        <v>2471</v>
      </c>
      <c r="B2473">
        <v>43527.498831018522</v>
      </c>
      <c r="C2473">
        <v>43527.503148148149</v>
      </c>
      <c r="D2473">
        <v>2</v>
      </c>
      <c r="E2473">
        <v>1.19</v>
      </c>
      <c r="F2473">
        <v>6.5</v>
      </c>
      <c r="G2473">
        <v>2</v>
      </c>
      <c r="H2473">
        <v>0</v>
      </c>
      <c r="I2473">
        <v>11.8</v>
      </c>
      <c r="J2473" t="s">
        <v>23</v>
      </c>
      <c r="K2473" t="s">
        <v>24</v>
      </c>
      <c r="L2473" t="s">
        <v>33</v>
      </c>
      <c r="M2473" t="s">
        <v>25</v>
      </c>
      <c r="N2473" t="s">
        <v>27</v>
      </c>
      <c r="O2473" t="s">
        <v>27</v>
      </c>
    </row>
    <row r="2474" spans="1:15" x14ac:dyDescent="0.3">
      <c r="A2474">
        <v>2472</v>
      </c>
      <c r="B2474">
        <v>43531.838020833333</v>
      </c>
      <c r="C2474">
        <v>43531.843935185185</v>
      </c>
      <c r="D2474">
        <v>1</v>
      </c>
      <c r="E2474">
        <v>1.43</v>
      </c>
      <c r="F2474">
        <v>7.5</v>
      </c>
      <c r="G2474">
        <v>0</v>
      </c>
      <c r="H2474">
        <v>0</v>
      </c>
      <c r="I2474">
        <v>11.3</v>
      </c>
      <c r="J2474" t="s">
        <v>23</v>
      </c>
      <c r="K2474" t="s">
        <v>28</v>
      </c>
      <c r="L2474" t="s">
        <v>72</v>
      </c>
      <c r="M2474" t="s">
        <v>68</v>
      </c>
      <c r="N2474" t="s">
        <v>27</v>
      </c>
      <c r="O2474" t="s">
        <v>27</v>
      </c>
    </row>
    <row r="2475" spans="1:15" x14ac:dyDescent="0.3">
      <c r="A2475">
        <v>2473</v>
      </c>
      <c r="B2475">
        <v>43538.394675925927</v>
      </c>
      <c r="C2475">
        <v>43538.398240740738</v>
      </c>
      <c r="D2475">
        <v>1</v>
      </c>
      <c r="E2475">
        <v>1.1000000000000001</v>
      </c>
      <c r="F2475">
        <v>5.5</v>
      </c>
      <c r="G2475">
        <v>1.75</v>
      </c>
      <c r="H2475">
        <v>0</v>
      </c>
      <c r="I2475">
        <v>10.55</v>
      </c>
      <c r="J2475" t="s">
        <v>23</v>
      </c>
      <c r="K2475" t="s">
        <v>24</v>
      </c>
      <c r="L2475" t="s">
        <v>77</v>
      </c>
      <c r="M2475" t="s">
        <v>65</v>
      </c>
      <c r="N2475" t="s">
        <v>27</v>
      </c>
      <c r="O2475" t="s">
        <v>27</v>
      </c>
    </row>
    <row r="2476" spans="1:15" x14ac:dyDescent="0.3">
      <c r="A2476">
        <v>2474</v>
      </c>
      <c r="B2476">
        <v>43545.702581018515</v>
      </c>
      <c r="C2476">
        <v>43545.732939814814</v>
      </c>
      <c r="D2476">
        <v>1</v>
      </c>
      <c r="E2476">
        <v>6.55</v>
      </c>
      <c r="F2476">
        <v>29.5</v>
      </c>
      <c r="G2476">
        <v>8.4499999999999993</v>
      </c>
      <c r="H2476">
        <v>0</v>
      </c>
      <c r="I2476">
        <v>42.25</v>
      </c>
      <c r="J2476" t="s">
        <v>23</v>
      </c>
      <c r="K2476" t="s">
        <v>24</v>
      </c>
      <c r="L2476" t="s">
        <v>58</v>
      </c>
      <c r="M2476" t="s">
        <v>44</v>
      </c>
      <c r="N2476" t="s">
        <v>27</v>
      </c>
      <c r="O2476" t="s">
        <v>46</v>
      </c>
    </row>
    <row r="2477" spans="1:15" x14ac:dyDescent="0.3">
      <c r="A2477">
        <v>2475</v>
      </c>
      <c r="B2477">
        <v>43547.048368055555</v>
      </c>
      <c r="C2477">
        <v>43547.052164351851</v>
      </c>
      <c r="D2477">
        <v>1</v>
      </c>
      <c r="E2477">
        <v>1.2</v>
      </c>
      <c r="F2477">
        <v>6</v>
      </c>
      <c r="G2477">
        <v>1.95</v>
      </c>
      <c r="H2477">
        <v>0</v>
      </c>
      <c r="I2477">
        <v>11.75</v>
      </c>
      <c r="J2477" t="s">
        <v>23</v>
      </c>
      <c r="K2477" t="s">
        <v>24</v>
      </c>
      <c r="L2477" t="s">
        <v>72</v>
      </c>
      <c r="M2477" t="s">
        <v>39</v>
      </c>
      <c r="N2477" t="s">
        <v>27</v>
      </c>
      <c r="O2477" t="s">
        <v>27</v>
      </c>
    </row>
    <row r="2478" spans="1:15" x14ac:dyDescent="0.3">
      <c r="A2478">
        <v>2476</v>
      </c>
      <c r="B2478">
        <v>43551.71675925926</v>
      </c>
      <c r="C2478">
        <v>43551.721041666664</v>
      </c>
      <c r="D2478">
        <v>2</v>
      </c>
      <c r="E2478">
        <v>1.1000000000000001</v>
      </c>
      <c r="F2478">
        <v>6</v>
      </c>
      <c r="G2478">
        <v>0</v>
      </c>
      <c r="H2478">
        <v>0</v>
      </c>
      <c r="I2478">
        <v>10.3</v>
      </c>
      <c r="J2478" t="s">
        <v>23</v>
      </c>
      <c r="K2478" t="s">
        <v>28</v>
      </c>
      <c r="L2478" t="s">
        <v>57</v>
      </c>
      <c r="M2478" t="s">
        <v>56</v>
      </c>
      <c r="N2478" t="s">
        <v>27</v>
      </c>
      <c r="O2478" t="s">
        <v>27</v>
      </c>
    </row>
    <row r="2479" spans="1:15" x14ac:dyDescent="0.3">
      <c r="A2479">
        <v>2477</v>
      </c>
      <c r="B2479">
        <v>43550.409467592595</v>
      </c>
      <c r="C2479">
        <v>43550.427488425928</v>
      </c>
      <c r="D2479">
        <v>4</v>
      </c>
      <c r="E2479">
        <v>4.1900000000000004</v>
      </c>
      <c r="F2479">
        <v>18.5</v>
      </c>
      <c r="G2479">
        <v>0</v>
      </c>
      <c r="H2479">
        <v>0</v>
      </c>
      <c r="I2479">
        <v>21.8</v>
      </c>
      <c r="J2479" t="s">
        <v>23</v>
      </c>
      <c r="K2479" t="s">
        <v>28</v>
      </c>
      <c r="L2479" t="s">
        <v>55</v>
      </c>
      <c r="M2479" t="s">
        <v>68</v>
      </c>
      <c r="N2479" t="s">
        <v>27</v>
      </c>
      <c r="O2479" t="s">
        <v>27</v>
      </c>
    </row>
    <row r="2480" spans="1:15" x14ac:dyDescent="0.3">
      <c r="A2480">
        <v>2478</v>
      </c>
      <c r="B2480">
        <v>43546.986678240741</v>
      </c>
      <c r="C2480">
        <v>43546.992905092593</v>
      </c>
      <c r="D2480">
        <v>5</v>
      </c>
      <c r="E2480">
        <v>1.06</v>
      </c>
      <c r="F2480">
        <v>7.5</v>
      </c>
      <c r="G2480">
        <v>0</v>
      </c>
      <c r="H2480">
        <v>0</v>
      </c>
      <c r="I2480">
        <v>11.3</v>
      </c>
      <c r="J2480" t="s">
        <v>23</v>
      </c>
      <c r="K2480" t="s">
        <v>28</v>
      </c>
      <c r="L2480" t="s">
        <v>59</v>
      </c>
      <c r="M2480" t="s">
        <v>41</v>
      </c>
      <c r="N2480" t="s">
        <v>27</v>
      </c>
      <c r="O2480" t="s">
        <v>27</v>
      </c>
    </row>
    <row r="2481" spans="1:15" x14ac:dyDescent="0.3">
      <c r="A2481">
        <v>2479</v>
      </c>
      <c r="B2481">
        <v>43550.540011574078</v>
      </c>
      <c r="C2481">
        <v>43550.554965277777</v>
      </c>
      <c r="D2481">
        <v>1</v>
      </c>
      <c r="E2481">
        <v>8.9</v>
      </c>
      <c r="F2481">
        <v>27.5</v>
      </c>
      <c r="G2481">
        <v>7.3</v>
      </c>
      <c r="H2481">
        <v>5.76</v>
      </c>
      <c r="I2481">
        <v>43.86</v>
      </c>
      <c r="J2481" t="s">
        <v>23</v>
      </c>
      <c r="K2481" t="s">
        <v>24</v>
      </c>
      <c r="L2481" t="s">
        <v>44</v>
      </c>
      <c r="M2481" t="s">
        <v>59</v>
      </c>
      <c r="N2481" t="s">
        <v>46</v>
      </c>
      <c r="O2481" t="s">
        <v>27</v>
      </c>
    </row>
    <row r="2482" spans="1:15" x14ac:dyDescent="0.3">
      <c r="A2482">
        <v>2480</v>
      </c>
      <c r="B2482">
        <v>43527.712581018517</v>
      </c>
      <c r="C2482">
        <v>43527.758773148147</v>
      </c>
      <c r="D2482">
        <v>1</v>
      </c>
      <c r="E2482">
        <v>18.34</v>
      </c>
      <c r="F2482">
        <v>52</v>
      </c>
      <c r="G2482">
        <v>0</v>
      </c>
      <c r="H2482">
        <v>5.76</v>
      </c>
      <c r="I2482">
        <v>61.06</v>
      </c>
      <c r="J2482" t="s">
        <v>23</v>
      </c>
      <c r="K2482" t="s">
        <v>28</v>
      </c>
      <c r="L2482" t="s">
        <v>73</v>
      </c>
      <c r="M2482" t="s">
        <v>51</v>
      </c>
      <c r="N2482" t="s">
        <v>46</v>
      </c>
      <c r="O2482" t="s">
        <v>27</v>
      </c>
    </row>
    <row r="2483" spans="1:15" x14ac:dyDescent="0.3">
      <c r="A2483">
        <v>2481</v>
      </c>
      <c r="B2483">
        <v>43538.445196759261</v>
      </c>
      <c r="C2483">
        <v>43538.461493055554</v>
      </c>
      <c r="D2483">
        <v>1</v>
      </c>
      <c r="E2483">
        <v>2.67</v>
      </c>
      <c r="F2483">
        <v>15.5</v>
      </c>
      <c r="G2483">
        <v>3.76</v>
      </c>
      <c r="H2483">
        <v>0</v>
      </c>
      <c r="I2483">
        <v>22.56</v>
      </c>
      <c r="J2483" t="s">
        <v>23</v>
      </c>
      <c r="K2483" t="s">
        <v>24</v>
      </c>
      <c r="L2483" t="s">
        <v>83</v>
      </c>
      <c r="M2483" t="s">
        <v>41</v>
      </c>
      <c r="N2483" t="s">
        <v>27</v>
      </c>
      <c r="O2483" t="s">
        <v>27</v>
      </c>
    </row>
    <row r="2484" spans="1:15" x14ac:dyDescent="0.3">
      <c r="A2484">
        <v>2482</v>
      </c>
      <c r="B2484">
        <v>43535.287199074075</v>
      </c>
      <c r="C2484">
        <v>43535.289467592593</v>
      </c>
      <c r="D2484">
        <v>1</v>
      </c>
      <c r="E2484">
        <v>0.4</v>
      </c>
      <c r="F2484">
        <v>4.5</v>
      </c>
      <c r="G2484">
        <v>1.55</v>
      </c>
      <c r="H2484">
        <v>0</v>
      </c>
      <c r="I2484">
        <v>9.35</v>
      </c>
      <c r="J2484" t="s">
        <v>23</v>
      </c>
      <c r="K2484" t="s">
        <v>24</v>
      </c>
      <c r="L2484" t="s">
        <v>50</v>
      </c>
      <c r="M2484" t="s">
        <v>47</v>
      </c>
      <c r="N2484" t="s">
        <v>27</v>
      </c>
      <c r="O2484" t="s">
        <v>27</v>
      </c>
    </row>
    <row r="2485" spans="1:15" x14ac:dyDescent="0.3">
      <c r="A2485">
        <v>2483</v>
      </c>
      <c r="B2485">
        <v>43528.776319444441</v>
      </c>
      <c r="C2485">
        <v>43528.780613425923</v>
      </c>
      <c r="D2485">
        <v>1</v>
      </c>
      <c r="E2485">
        <v>0.7</v>
      </c>
      <c r="F2485">
        <v>5.5</v>
      </c>
      <c r="G2485">
        <v>2.4500000000000002</v>
      </c>
      <c r="H2485">
        <v>0</v>
      </c>
      <c r="I2485">
        <v>12.25</v>
      </c>
      <c r="J2485" t="s">
        <v>23</v>
      </c>
      <c r="K2485" t="s">
        <v>24</v>
      </c>
      <c r="L2485" t="s">
        <v>33</v>
      </c>
      <c r="M2485" t="s">
        <v>70</v>
      </c>
      <c r="N2485" t="s">
        <v>27</v>
      </c>
      <c r="O2485" t="s">
        <v>27</v>
      </c>
    </row>
    <row r="2486" spans="1:15" x14ac:dyDescent="0.3">
      <c r="A2486">
        <v>2484</v>
      </c>
      <c r="B2486">
        <v>43525.94358796296</v>
      </c>
      <c r="C2486">
        <v>43525.949988425928</v>
      </c>
      <c r="D2486">
        <v>1</v>
      </c>
      <c r="E2486">
        <v>1.27</v>
      </c>
      <c r="F2486">
        <v>7.5</v>
      </c>
      <c r="G2486">
        <v>1.24</v>
      </c>
      <c r="H2486">
        <v>0</v>
      </c>
      <c r="I2486">
        <v>12.54</v>
      </c>
      <c r="J2486" t="s">
        <v>23</v>
      </c>
      <c r="K2486" t="s">
        <v>24</v>
      </c>
      <c r="L2486" t="s">
        <v>35</v>
      </c>
      <c r="M2486" t="s">
        <v>79</v>
      </c>
      <c r="N2486" t="s">
        <v>27</v>
      </c>
      <c r="O2486" t="s">
        <v>27</v>
      </c>
    </row>
    <row r="2487" spans="1:15" x14ac:dyDescent="0.3">
      <c r="A2487">
        <v>2485</v>
      </c>
      <c r="B2487">
        <v>43550.25980324074</v>
      </c>
      <c r="C2487">
        <v>43550.262627314813</v>
      </c>
      <c r="D2487">
        <v>4</v>
      </c>
      <c r="E2487">
        <v>1.1499999999999999</v>
      </c>
      <c r="F2487">
        <v>5.5</v>
      </c>
      <c r="G2487">
        <v>1.76</v>
      </c>
      <c r="H2487">
        <v>0</v>
      </c>
      <c r="I2487">
        <v>10.56</v>
      </c>
      <c r="J2487" t="s">
        <v>23</v>
      </c>
      <c r="K2487" t="s">
        <v>24</v>
      </c>
      <c r="L2487" t="s">
        <v>52</v>
      </c>
      <c r="M2487" t="s">
        <v>52</v>
      </c>
      <c r="N2487" t="s">
        <v>27</v>
      </c>
      <c r="O2487" t="s">
        <v>27</v>
      </c>
    </row>
    <row r="2488" spans="1:15" x14ac:dyDescent="0.3">
      <c r="A2488">
        <v>2486</v>
      </c>
      <c r="B2488">
        <v>43538.912407407406</v>
      </c>
      <c r="C2488">
        <v>43538.918912037036</v>
      </c>
      <c r="D2488">
        <v>2</v>
      </c>
      <c r="E2488">
        <v>1.96</v>
      </c>
      <c r="F2488">
        <v>8.5</v>
      </c>
      <c r="G2488">
        <v>2</v>
      </c>
      <c r="H2488">
        <v>0</v>
      </c>
      <c r="I2488">
        <v>14.3</v>
      </c>
      <c r="J2488" t="s">
        <v>23</v>
      </c>
      <c r="K2488" t="s">
        <v>24</v>
      </c>
      <c r="L2488" t="s">
        <v>68</v>
      </c>
      <c r="M2488" t="s">
        <v>94</v>
      </c>
      <c r="N2488" t="s">
        <v>27</v>
      </c>
      <c r="O2488" t="s">
        <v>27</v>
      </c>
    </row>
    <row r="2489" spans="1:15" x14ac:dyDescent="0.3">
      <c r="A2489">
        <v>2487</v>
      </c>
      <c r="B2489">
        <v>43531.730844907404</v>
      </c>
      <c r="C2489">
        <v>43531.737476851849</v>
      </c>
      <c r="D2489">
        <v>4</v>
      </c>
      <c r="E2489">
        <v>0.73</v>
      </c>
      <c r="F2489">
        <v>7.5</v>
      </c>
      <c r="G2489">
        <v>3.54</v>
      </c>
      <c r="H2489">
        <v>0</v>
      </c>
      <c r="I2489">
        <v>15.34</v>
      </c>
      <c r="J2489" t="s">
        <v>23</v>
      </c>
      <c r="K2489" t="s">
        <v>24</v>
      </c>
      <c r="L2489" t="s">
        <v>54</v>
      </c>
      <c r="M2489" t="s">
        <v>38</v>
      </c>
      <c r="N2489" t="s">
        <v>27</v>
      </c>
      <c r="O2489" t="s">
        <v>27</v>
      </c>
    </row>
    <row r="2490" spans="1:15" x14ac:dyDescent="0.3">
      <c r="A2490">
        <v>2488</v>
      </c>
      <c r="B2490">
        <v>43526.751238425924</v>
      </c>
      <c r="C2490">
        <v>43526.758368055554</v>
      </c>
      <c r="D2490">
        <v>1</v>
      </c>
      <c r="E2490">
        <v>1.63</v>
      </c>
      <c r="F2490">
        <v>8.5</v>
      </c>
      <c r="G2490">
        <v>0</v>
      </c>
      <c r="H2490">
        <v>0</v>
      </c>
      <c r="I2490">
        <v>11.8</v>
      </c>
      <c r="J2490" t="s">
        <v>23</v>
      </c>
      <c r="K2490" t="s">
        <v>28</v>
      </c>
      <c r="L2490" t="s">
        <v>42</v>
      </c>
      <c r="M2490" t="s">
        <v>50</v>
      </c>
      <c r="N2490" t="s">
        <v>27</v>
      </c>
      <c r="O2490" t="s">
        <v>27</v>
      </c>
    </row>
    <row r="2491" spans="1:15" x14ac:dyDescent="0.3">
      <c r="A2491">
        <v>2489</v>
      </c>
      <c r="B2491">
        <v>43550.418263888889</v>
      </c>
      <c r="C2491">
        <v>43550.444618055553</v>
      </c>
      <c r="D2491">
        <v>1</v>
      </c>
      <c r="E2491">
        <v>9.6</v>
      </c>
      <c r="F2491">
        <v>33.5</v>
      </c>
      <c r="G2491">
        <v>8.51</v>
      </c>
      <c r="H2491">
        <v>5.76</v>
      </c>
      <c r="I2491">
        <v>51.07</v>
      </c>
      <c r="J2491" t="s">
        <v>23</v>
      </c>
      <c r="K2491" t="s">
        <v>24</v>
      </c>
      <c r="L2491" t="s">
        <v>44</v>
      </c>
      <c r="M2491" t="s">
        <v>52</v>
      </c>
      <c r="N2491" t="s">
        <v>46</v>
      </c>
      <c r="O2491" t="s">
        <v>27</v>
      </c>
    </row>
    <row r="2492" spans="1:15" x14ac:dyDescent="0.3">
      <c r="A2492">
        <v>2490</v>
      </c>
      <c r="B2492">
        <v>43545.905023148145</v>
      </c>
      <c r="C2492">
        <v>43545.922777777778</v>
      </c>
      <c r="D2492">
        <v>1</v>
      </c>
      <c r="E2492">
        <v>6.42</v>
      </c>
      <c r="F2492">
        <v>22</v>
      </c>
      <c r="G2492">
        <v>0</v>
      </c>
      <c r="H2492">
        <v>0</v>
      </c>
      <c r="I2492">
        <v>25.8</v>
      </c>
      <c r="J2492" t="s">
        <v>23</v>
      </c>
      <c r="K2492" t="s">
        <v>28</v>
      </c>
      <c r="L2492" t="s">
        <v>75</v>
      </c>
      <c r="M2492" t="s">
        <v>63</v>
      </c>
      <c r="N2492" t="s">
        <v>27</v>
      </c>
      <c r="O2492" t="s">
        <v>27</v>
      </c>
    </row>
    <row r="2493" spans="1:15" x14ac:dyDescent="0.3">
      <c r="A2493">
        <v>2491</v>
      </c>
      <c r="B2493">
        <v>43540.04991898148</v>
      </c>
      <c r="C2493">
        <v>43540.059236111112</v>
      </c>
      <c r="D2493">
        <v>1</v>
      </c>
      <c r="E2493">
        <v>5.3</v>
      </c>
      <c r="F2493">
        <v>17</v>
      </c>
      <c r="G2493">
        <v>4.1500000000000004</v>
      </c>
      <c r="H2493">
        <v>0</v>
      </c>
      <c r="I2493">
        <v>24.95</v>
      </c>
      <c r="J2493" t="s">
        <v>23</v>
      </c>
      <c r="K2493" t="s">
        <v>24</v>
      </c>
      <c r="L2493" t="s">
        <v>76</v>
      </c>
      <c r="M2493" t="s">
        <v>77</v>
      </c>
      <c r="N2493" t="s">
        <v>27</v>
      </c>
      <c r="O2493" t="s">
        <v>27</v>
      </c>
    </row>
    <row r="2494" spans="1:15" x14ac:dyDescent="0.3">
      <c r="A2494">
        <v>2492</v>
      </c>
      <c r="B2494">
        <v>43539.322384259256</v>
      </c>
      <c r="C2494">
        <v>43539.333113425928</v>
      </c>
      <c r="D2494">
        <v>1</v>
      </c>
      <c r="E2494">
        <v>2.99</v>
      </c>
      <c r="F2494">
        <v>12.5</v>
      </c>
      <c r="G2494">
        <v>3.16</v>
      </c>
      <c r="H2494">
        <v>0</v>
      </c>
      <c r="I2494">
        <v>18.96</v>
      </c>
      <c r="J2494" t="s">
        <v>23</v>
      </c>
      <c r="K2494" t="s">
        <v>24</v>
      </c>
      <c r="L2494" t="s">
        <v>52</v>
      </c>
      <c r="M2494" t="s">
        <v>29</v>
      </c>
      <c r="N2494" t="s">
        <v>27</v>
      </c>
      <c r="O2494" t="s">
        <v>27</v>
      </c>
    </row>
    <row r="2495" spans="1:15" x14ac:dyDescent="0.3">
      <c r="A2495">
        <v>2493</v>
      </c>
      <c r="B2495">
        <v>43552.296157407407</v>
      </c>
      <c r="C2495">
        <v>43552.302719907406</v>
      </c>
      <c r="D2495">
        <v>5</v>
      </c>
      <c r="E2495">
        <v>1.62</v>
      </c>
      <c r="F2495">
        <v>8</v>
      </c>
      <c r="G2495">
        <v>2.2599999999999998</v>
      </c>
      <c r="H2495">
        <v>0</v>
      </c>
      <c r="I2495">
        <v>13.56</v>
      </c>
      <c r="J2495" t="s">
        <v>23</v>
      </c>
      <c r="K2495" t="s">
        <v>24</v>
      </c>
      <c r="L2495" t="s">
        <v>68</v>
      </c>
      <c r="M2495" t="s">
        <v>31</v>
      </c>
      <c r="N2495" t="s">
        <v>27</v>
      </c>
      <c r="O2495" t="s">
        <v>27</v>
      </c>
    </row>
    <row r="2496" spans="1:15" x14ac:dyDescent="0.3">
      <c r="A2496">
        <v>2494</v>
      </c>
      <c r="B2496">
        <v>43542.909421296295</v>
      </c>
      <c r="C2496">
        <v>43542.912708333337</v>
      </c>
      <c r="D2496">
        <v>1</v>
      </c>
      <c r="E2496">
        <v>1</v>
      </c>
      <c r="F2496">
        <v>5.5</v>
      </c>
      <c r="G2496">
        <v>0</v>
      </c>
      <c r="H2496">
        <v>0</v>
      </c>
      <c r="I2496">
        <v>9.3000000000000007</v>
      </c>
      <c r="J2496" t="s">
        <v>23</v>
      </c>
      <c r="K2496" t="s">
        <v>28</v>
      </c>
      <c r="L2496" t="s">
        <v>39</v>
      </c>
      <c r="M2496" t="s">
        <v>35</v>
      </c>
      <c r="N2496" t="s">
        <v>27</v>
      </c>
      <c r="O2496" t="s">
        <v>27</v>
      </c>
    </row>
    <row r="2497" spans="1:15" x14ac:dyDescent="0.3">
      <c r="A2497">
        <v>2495</v>
      </c>
      <c r="B2497">
        <v>43545.696921296294</v>
      </c>
      <c r="C2497">
        <v>43545.709004629629</v>
      </c>
      <c r="D2497">
        <v>5</v>
      </c>
      <c r="E2497">
        <v>1.94</v>
      </c>
      <c r="F2497">
        <v>12</v>
      </c>
      <c r="G2497">
        <v>4.08</v>
      </c>
      <c r="H2497">
        <v>0</v>
      </c>
      <c r="I2497">
        <v>20.38</v>
      </c>
      <c r="J2497" t="s">
        <v>23</v>
      </c>
      <c r="K2497" t="s">
        <v>24</v>
      </c>
      <c r="L2497" t="s">
        <v>34</v>
      </c>
      <c r="M2497" t="s">
        <v>65</v>
      </c>
      <c r="N2497" t="s">
        <v>27</v>
      </c>
      <c r="O2497" t="s">
        <v>27</v>
      </c>
    </row>
    <row r="2498" spans="1:15" x14ac:dyDescent="0.3">
      <c r="A2498">
        <v>2496</v>
      </c>
      <c r="B2498">
        <v>43525.566284722219</v>
      </c>
      <c r="C2498">
        <v>43525.579131944447</v>
      </c>
      <c r="D2498">
        <v>1</v>
      </c>
      <c r="E2498">
        <v>1.52</v>
      </c>
      <c r="F2498">
        <v>12</v>
      </c>
      <c r="G2498">
        <v>3.82</v>
      </c>
      <c r="H2498">
        <v>0</v>
      </c>
      <c r="I2498">
        <v>19.12</v>
      </c>
      <c r="J2498" t="s">
        <v>23</v>
      </c>
      <c r="K2498" t="s">
        <v>24</v>
      </c>
      <c r="L2498" t="s">
        <v>26</v>
      </c>
      <c r="M2498" t="s">
        <v>35</v>
      </c>
      <c r="N2498" t="s">
        <v>27</v>
      </c>
      <c r="O2498" t="s">
        <v>27</v>
      </c>
    </row>
    <row r="2499" spans="1:15" x14ac:dyDescent="0.3">
      <c r="A2499">
        <v>2497</v>
      </c>
      <c r="B2499">
        <v>43543.950706018521</v>
      </c>
      <c r="C2499">
        <v>43543.956111111111</v>
      </c>
      <c r="D2499">
        <v>1</v>
      </c>
      <c r="E2499">
        <v>0.9</v>
      </c>
      <c r="F2499">
        <v>7</v>
      </c>
      <c r="G2499">
        <v>2.15</v>
      </c>
      <c r="H2499">
        <v>0</v>
      </c>
      <c r="I2499">
        <v>12.95</v>
      </c>
      <c r="J2499" t="s">
        <v>23</v>
      </c>
      <c r="K2499" t="s">
        <v>24</v>
      </c>
      <c r="L2499" t="s">
        <v>34</v>
      </c>
      <c r="M2499" t="s">
        <v>26</v>
      </c>
      <c r="N2499" t="s">
        <v>27</v>
      </c>
      <c r="O2499" t="s">
        <v>27</v>
      </c>
    </row>
    <row r="2500" spans="1:15" x14ac:dyDescent="0.3">
      <c r="A2500">
        <v>2498</v>
      </c>
      <c r="B2500">
        <v>43545.942824074074</v>
      </c>
      <c r="C2500">
        <v>43545.954826388886</v>
      </c>
      <c r="D2500">
        <v>1</v>
      </c>
      <c r="E2500">
        <v>2.9</v>
      </c>
      <c r="F2500">
        <v>13.5</v>
      </c>
      <c r="G2500">
        <v>3.45</v>
      </c>
      <c r="H2500">
        <v>0</v>
      </c>
      <c r="I2500">
        <v>20.75</v>
      </c>
      <c r="J2500" t="s">
        <v>23</v>
      </c>
      <c r="K2500" t="s">
        <v>24</v>
      </c>
      <c r="L2500" t="s">
        <v>39</v>
      </c>
      <c r="M2500" t="s">
        <v>42</v>
      </c>
      <c r="N2500" t="s">
        <v>27</v>
      </c>
      <c r="O2500" t="s">
        <v>27</v>
      </c>
    </row>
    <row r="2501" spans="1:15" x14ac:dyDescent="0.3">
      <c r="A2501">
        <v>2499</v>
      </c>
      <c r="B2501">
        <v>43544.813206018516</v>
      </c>
      <c r="C2501">
        <v>43544.81994212963</v>
      </c>
      <c r="D2501">
        <v>3</v>
      </c>
      <c r="E2501">
        <v>1.63</v>
      </c>
      <c r="F2501">
        <v>8</v>
      </c>
      <c r="G2501">
        <v>2.46</v>
      </c>
      <c r="H2501">
        <v>0</v>
      </c>
      <c r="I2501">
        <v>14.76</v>
      </c>
      <c r="J2501" t="s">
        <v>23</v>
      </c>
      <c r="K2501" t="s">
        <v>24</v>
      </c>
      <c r="L2501" t="s">
        <v>52</v>
      </c>
      <c r="M2501" t="s">
        <v>68</v>
      </c>
      <c r="N2501" t="s">
        <v>27</v>
      </c>
      <c r="O2501" t="s">
        <v>27</v>
      </c>
    </row>
    <row r="2502" spans="1:15" x14ac:dyDescent="0.3">
      <c r="A2502">
        <v>2500</v>
      </c>
      <c r="B2502">
        <v>43536.874328703707</v>
      </c>
      <c r="C2502">
        <v>43536.876805555556</v>
      </c>
      <c r="D2502">
        <v>1</v>
      </c>
      <c r="E2502">
        <v>0.44</v>
      </c>
      <c r="F2502">
        <v>4</v>
      </c>
      <c r="G2502">
        <v>1.95</v>
      </c>
      <c r="H2502">
        <v>0</v>
      </c>
      <c r="I2502">
        <v>9.75</v>
      </c>
      <c r="J2502" t="s">
        <v>23</v>
      </c>
      <c r="K2502" t="s">
        <v>24</v>
      </c>
      <c r="L2502" t="s">
        <v>48</v>
      </c>
      <c r="M2502" t="s">
        <v>48</v>
      </c>
      <c r="N2502" t="s">
        <v>27</v>
      </c>
      <c r="O2502" t="s">
        <v>27</v>
      </c>
    </row>
    <row r="2503" spans="1:15" x14ac:dyDescent="0.3">
      <c r="A2503">
        <v>2501</v>
      </c>
      <c r="B2503">
        <v>43533.921886574077</v>
      </c>
      <c r="C2503">
        <v>43533.932754629626</v>
      </c>
      <c r="D2503">
        <v>1</v>
      </c>
      <c r="E2503">
        <v>1.7</v>
      </c>
      <c r="F2503">
        <v>11</v>
      </c>
      <c r="G2503">
        <v>2.95</v>
      </c>
      <c r="H2503">
        <v>0</v>
      </c>
      <c r="I2503">
        <v>17.75</v>
      </c>
      <c r="J2503" t="s">
        <v>23</v>
      </c>
      <c r="K2503" t="s">
        <v>24</v>
      </c>
      <c r="L2503" t="s">
        <v>54</v>
      </c>
      <c r="M2503" t="s">
        <v>53</v>
      </c>
      <c r="N2503" t="s">
        <v>27</v>
      </c>
      <c r="O2503" t="s">
        <v>27</v>
      </c>
    </row>
    <row r="2504" spans="1:15" x14ac:dyDescent="0.3">
      <c r="A2504">
        <v>2502</v>
      </c>
      <c r="B2504">
        <v>43527.051550925928</v>
      </c>
      <c r="C2504">
        <v>43527.05773148148</v>
      </c>
      <c r="D2504">
        <v>1</v>
      </c>
      <c r="E2504">
        <v>1.23</v>
      </c>
      <c r="F2504">
        <v>7.5</v>
      </c>
      <c r="G2504">
        <v>2.2599999999999998</v>
      </c>
      <c r="H2504">
        <v>0</v>
      </c>
      <c r="I2504">
        <v>13.56</v>
      </c>
      <c r="J2504" t="s">
        <v>23</v>
      </c>
      <c r="K2504" t="s">
        <v>24</v>
      </c>
      <c r="L2504" t="s">
        <v>68</v>
      </c>
      <c r="M2504" t="s">
        <v>75</v>
      </c>
      <c r="N2504" t="s">
        <v>27</v>
      </c>
      <c r="O2504" t="s">
        <v>27</v>
      </c>
    </row>
    <row r="2505" spans="1:15" x14ac:dyDescent="0.3">
      <c r="A2505">
        <v>2503</v>
      </c>
      <c r="B2505">
        <v>43547.935949074075</v>
      </c>
      <c r="C2505">
        <v>43547.941805555558</v>
      </c>
      <c r="D2505">
        <v>1</v>
      </c>
      <c r="E2505">
        <v>1.2</v>
      </c>
      <c r="F2505">
        <v>7.5</v>
      </c>
      <c r="G2505">
        <v>1.7</v>
      </c>
      <c r="H2505">
        <v>0</v>
      </c>
      <c r="I2505">
        <v>13</v>
      </c>
      <c r="J2505" t="s">
        <v>23</v>
      </c>
      <c r="K2505" t="s">
        <v>24</v>
      </c>
      <c r="L2505" t="s">
        <v>94</v>
      </c>
      <c r="M2505" t="s">
        <v>54</v>
      </c>
      <c r="N2505" t="s">
        <v>27</v>
      </c>
      <c r="O2505" t="s">
        <v>27</v>
      </c>
    </row>
    <row r="2506" spans="1:15" x14ac:dyDescent="0.3">
      <c r="A2506">
        <v>2504</v>
      </c>
      <c r="B2506">
        <v>43554.69121527778</v>
      </c>
      <c r="C2506">
        <v>43554.693240740744</v>
      </c>
      <c r="D2506">
        <v>6</v>
      </c>
      <c r="E2506">
        <v>0.46</v>
      </c>
      <c r="F2506">
        <v>4</v>
      </c>
      <c r="G2506">
        <v>1.46</v>
      </c>
      <c r="H2506">
        <v>0</v>
      </c>
      <c r="I2506">
        <v>8.76</v>
      </c>
      <c r="J2506" t="s">
        <v>23</v>
      </c>
      <c r="K2506" t="s">
        <v>24</v>
      </c>
      <c r="L2506" t="s">
        <v>64</v>
      </c>
      <c r="M2506" t="s">
        <v>35</v>
      </c>
      <c r="N2506" t="s">
        <v>27</v>
      </c>
      <c r="O2506" t="s">
        <v>27</v>
      </c>
    </row>
    <row r="2507" spans="1:15" x14ac:dyDescent="0.3">
      <c r="A2507">
        <v>2505</v>
      </c>
      <c r="B2507">
        <v>43545.952511574076</v>
      </c>
      <c r="C2507">
        <v>43545.962233796294</v>
      </c>
      <c r="D2507">
        <v>1</v>
      </c>
      <c r="E2507">
        <v>2.2999999999999998</v>
      </c>
      <c r="F2507">
        <v>11</v>
      </c>
      <c r="G2507">
        <v>2.95</v>
      </c>
      <c r="H2507">
        <v>0</v>
      </c>
      <c r="I2507">
        <v>17.75</v>
      </c>
      <c r="J2507" t="s">
        <v>23</v>
      </c>
      <c r="K2507" t="s">
        <v>24</v>
      </c>
      <c r="L2507" t="s">
        <v>72</v>
      </c>
      <c r="M2507" t="s">
        <v>39</v>
      </c>
      <c r="N2507" t="s">
        <v>27</v>
      </c>
      <c r="O2507" t="s">
        <v>27</v>
      </c>
    </row>
    <row r="2508" spans="1:15" x14ac:dyDescent="0.3">
      <c r="A2508">
        <v>2506</v>
      </c>
      <c r="B2508">
        <v>43541.23164351852</v>
      </c>
      <c r="C2508">
        <v>43541.253321759257</v>
      </c>
      <c r="D2508">
        <v>1</v>
      </c>
      <c r="E2508">
        <v>9</v>
      </c>
      <c r="F2508">
        <v>30</v>
      </c>
      <c r="G2508">
        <v>3</v>
      </c>
      <c r="H2508">
        <v>0</v>
      </c>
      <c r="I2508">
        <v>36.799999999999997</v>
      </c>
      <c r="J2508" t="s">
        <v>23</v>
      </c>
      <c r="K2508" t="s">
        <v>24</v>
      </c>
      <c r="L2508" t="s">
        <v>42</v>
      </c>
      <c r="M2508" t="s">
        <v>106</v>
      </c>
      <c r="N2508" t="s">
        <v>27</v>
      </c>
      <c r="O2508" t="s">
        <v>67</v>
      </c>
    </row>
    <row r="2509" spans="1:15" x14ac:dyDescent="0.3">
      <c r="A2509">
        <v>2507</v>
      </c>
      <c r="B2509">
        <v>43531.653703703705</v>
      </c>
      <c r="C2509">
        <v>43531.662060185183</v>
      </c>
      <c r="D2509">
        <v>2</v>
      </c>
      <c r="E2509">
        <v>1.3</v>
      </c>
      <c r="F2509">
        <v>9.5</v>
      </c>
      <c r="G2509">
        <v>0</v>
      </c>
      <c r="H2509">
        <v>0</v>
      </c>
      <c r="I2509">
        <v>12.8</v>
      </c>
      <c r="J2509" t="s">
        <v>23</v>
      </c>
      <c r="K2509" t="s">
        <v>28</v>
      </c>
      <c r="L2509" t="s">
        <v>79</v>
      </c>
      <c r="M2509" t="s">
        <v>40</v>
      </c>
      <c r="N2509" t="s">
        <v>27</v>
      </c>
      <c r="O2509" t="s">
        <v>27</v>
      </c>
    </row>
    <row r="2510" spans="1:15" x14ac:dyDescent="0.3">
      <c r="A2510">
        <v>2508</v>
      </c>
      <c r="B2510">
        <v>43553.90625</v>
      </c>
      <c r="C2510">
        <v>43553.911469907405</v>
      </c>
      <c r="D2510">
        <v>1</v>
      </c>
      <c r="E2510">
        <v>1.4</v>
      </c>
      <c r="F2510">
        <v>7.5</v>
      </c>
      <c r="G2510">
        <v>2.25</v>
      </c>
      <c r="H2510">
        <v>0</v>
      </c>
      <c r="I2510">
        <v>13.55</v>
      </c>
      <c r="J2510" t="s">
        <v>23</v>
      </c>
      <c r="K2510" t="s">
        <v>24</v>
      </c>
      <c r="L2510" t="s">
        <v>50</v>
      </c>
      <c r="M2510" t="s">
        <v>70</v>
      </c>
      <c r="N2510" t="s">
        <v>27</v>
      </c>
      <c r="O2510" t="s">
        <v>27</v>
      </c>
    </row>
    <row r="2511" spans="1:15" x14ac:dyDescent="0.3">
      <c r="A2511">
        <v>2509</v>
      </c>
      <c r="B2511">
        <v>43533.612673611111</v>
      </c>
      <c r="C2511">
        <v>43533.622175925928</v>
      </c>
      <c r="D2511">
        <v>1</v>
      </c>
      <c r="E2511">
        <v>1.06</v>
      </c>
      <c r="F2511">
        <v>9.5</v>
      </c>
      <c r="G2511">
        <v>1</v>
      </c>
      <c r="H2511">
        <v>0</v>
      </c>
      <c r="I2511">
        <v>13.8</v>
      </c>
      <c r="J2511" t="s">
        <v>23</v>
      </c>
      <c r="K2511" t="s">
        <v>24</v>
      </c>
      <c r="L2511" t="s">
        <v>55</v>
      </c>
      <c r="M2511" t="s">
        <v>60</v>
      </c>
      <c r="N2511" t="s">
        <v>27</v>
      </c>
      <c r="O2511" t="s">
        <v>27</v>
      </c>
    </row>
    <row r="2512" spans="1:15" x14ac:dyDescent="0.3">
      <c r="A2512">
        <v>2510</v>
      </c>
      <c r="B2512">
        <v>43553.283854166664</v>
      </c>
      <c r="C2512">
        <v>43553.290196759262</v>
      </c>
      <c r="D2512">
        <v>2</v>
      </c>
      <c r="E2512">
        <v>0.89</v>
      </c>
      <c r="F2512">
        <v>7.5</v>
      </c>
      <c r="G2512">
        <v>1</v>
      </c>
      <c r="H2512">
        <v>0</v>
      </c>
      <c r="I2512">
        <v>11.8</v>
      </c>
      <c r="J2512" t="s">
        <v>23</v>
      </c>
      <c r="K2512" t="s">
        <v>24</v>
      </c>
      <c r="L2512" t="s">
        <v>64</v>
      </c>
      <c r="M2512" t="s">
        <v>41</v>
      </c>
      <c r="N2512" t="s">
        <v>27</v>
      </c>
      <c r="O2512" t="s">
        <v>27</v>
      </c>
    </row>
    <row r="2513" spans="1:15" x14ac:dyDescent="0.3">
      <c r="A2513">
        <v>2511</v>
      </c>
      <c r="B2513">
        <v>43538.540208333332</v>
      </c>
      <c r="C2513">
        <v>43538.554699074077</v>
      </c>
      <c r="D2513">
        <v>1</v>
      </c>
      <c r="E2513">
        <v>2</v>
      </c>
      <c r="F2513">
        <v>14</v>
      </c>
      <c r="G2513">
        <v>3.46</v>
      </c>
      <c r="H2513">
        <v>0</v>
      </c>
      <c r="I2513">
        <v>20.76</v>
      </c>
      <c r="J2513" t="s">
        <v>23</v>
      </c>
      <c r="K2513" t="s">
        <v>24</v>
      </c>
      <c r="L2513" t="s">
        <v>42</v>
      </c>
      <c r="M2513" t="s">
        <v>65</v>
      </c>
      <c r="N2513" t="s">
        <v>27</v>
      </c>
      <c r="O2513" t="s">
        <v>27</v>
      </c>
    </row>
    <row r="2514" spans="1:15" x14ac:dyDescent="0.3">
      <c r="A2514">
        <v>2512</v>
      </c>
      <c r="B2514">
        <v>43534.351863425924</v>
      </c>
      <c r="C2514">
        <v>43534.357106481482</v>
      </c>
      <c r="D2514">
        <v>1</v>
      </c>
      <c r="E2514">
        <v>3.42</v>
      </c>
      <c r="F2514">
        <v>12</v>
      </c>
      <c r="G2514">
        <v>0</v>
      </c>
      <c r="H2514">
        <v>5.76</v>
      </c>
      <c r="I2514">
        <v>18.559999999999999</v>
      </c>
      <c r="J2514" t="s">
        <v>23</v>
      </c>
      <c r="K2514" t="s">
        <v>28</v>
      </c>
      <c r="L2514" t="s">
        <v>98</v>
      </c>
      <c r="M2514" t="s">
        <v>63</v>
      </c>
      <c r="N2514" t="s">
        <v>46</v>
      </c>
      <c r="O2514" t="s">
        <v>27</v>
      </c>
    </row>
    <row r="2515" spans="1:15" x14ac:dyDescent="0.3">
      <c r="A2515">
        <v>2513</v>
      </c>
      <c r="B2515">
        <v>43542.975335648145</v>
      </c>
      <c r="C2515">
        <v>43542.977222222224</v>
      </c>
      <c r="D2515">
        <v>1</v>
      </c>
      <c r="E2515">
        <v>0.65</v>
      </c>
      <c r="F2515">
        <v>4</v>
      </c>
      <c r="G2515">
        <v>0</v>
      </c>
      <c r="H2515">
        <v>0</v>
      </c>
      <c r="I2515">
        <v>7.8</v>
      </c>
      <c r="J2515" t="s">
        <v>23</v>
      </c>
      <c r="K2515" t="s">
        <v>28</v>
      </c>
      <c r="L2515" t="s">
        <v>52</v>
      </c>
      <c r="M2515" t="s">
        <v>52</v>
      </c>
      <c r="N2515" t="s">
        <v>27</v>
      </c>
      <c r="O2515" t="s">
        <v>27</v>
      </c>
    </row>
    <row r="2516" spans="1:15" x14ac:dyDescent="0.3">
      <c r="A2516">
        <v>2514</v>
      </c>
      <c r="B2516">
        <v>43550.343425925923</v>
      </c>
      <c r="C2516">
        <v>43550.347858796296</v>
      </c>
      <c r="D2516">
        <v>1</v>
      </c>
      <c r="E2516">
        <v>1.18</v>
      </c>
      <c r="F2516">
        <v>6.5</v>
      </c>
      <c r="G2516">
        <v>0</v>
      </c>
      <c r="H2516">
        <v>0</v>
      </c>
      <c r="I2516">
        <v>9.8000000000000007</v>
      </c>
      <c r="J2516" t="s">
        <v>23</v>
      </c>
      <c r="K2516" t="s">
        <v>28</v>
      </c>
      <c r="L2516" t="s">
        <v>65</v>
      </c>
      <c r="M2516" t="s">
        <v>33</v>
      </c>
      <c r="N2516" t="s">
        <v>27</v>
      </c>
      <c r="O2516" t="s">
        <v>27</v>
      </c>
    </row>
    <row r="2517" spans="1:15" x14ac:dyDescent="0.3">
      <c r="A2517">
        <v>2515</v>
      </c>
      <c r="B2517">
        <v>43555.448159722226</v>
      </c>
      <c r="C2517">
        <v>43555.451365740744</v>
      </c>
      <c r="D2517">
        <v>1</v>
      </c>
      <c r="E2517">
        <v>1.32</v>
      </c>
      <c r="F2517">
        <v>6</v>
      </c>
      <c r="G2517">
        <v>1.86</v>
      </c>
      <c r="H2517">
        <v>0</v>
      </c>
      <c r="I2517">
        <v>11.16</v>
      </c>
      <c r="J2517" t="s">
        <v>23</v>
      </c>
      <c r="K2517" t="s">
        <v>24</v>
      </c>
      <c r="L2517" t="s">
        <v>29</v>
      </c>
      <c r="M2517" t="s">
        <v>47</v>
      </c>
      <c r="N2517" t="s">
        <v>27</v>
      </c>
      <c r="O2517" t="s">
        <v>27</v>
      </c>
    </row>
    <row r="2518" spans="1:15" x14ac:dyDescent="0.3">
      <c r="A2518">
        <v>2516</v>
      </c>
      <c r="B2518">
        <v>43552.436481481483</v>
      </c>
      <c r="C2518">
        <v>43552.440393518518</v>
      </c>
      <c r="D2518">
        <v>2</v>
      </c>
      <c r="E2518">
        <v>0.62</v>
      </c>
      <c r="F2518">
        <v>5.5</v>
      </c>
      <c r="G2518">
        <v>0</v>
      </c>
      <c r="H2518">
        <v>0</v>
      </c>
      <c r="I2518">
        <v>8.8000000000000007</v>
      </c>
      <c r="J2518" t="s">
        <v>23</v>
      </c>
      <c r="K2518" t="s">
        <v>24</v>
      </c>
      <c r="L2518" t="s">
        <v>33</v>
      </c>
      <c r="M2518" t="s">
        <v>70</v>
      </c>
      <c r="N2518" t="s">
        <v>27</v>
      </c>
      <c r="O2518" t="s">
        <v>27</v>
      </c>
    </row>
    <row r="2519" spans="1:15" x14ac:dyDescent="0.3">
      <c r="A2519">
        <v>2517</v>
      </c>
      <c r="B2519">
        <v>43535.976493055554</v>
      </c>
      <c r="C2519">
        <v>43535.979351851849</v>
      </c>
      <c r="D2519">
        <v>2</v>
      </c>
      <c r="E2519">
        <v>1</v>
      </c>
      <c r="F2519">
        <v>5.5</v>
      </c>
      <c r="G2519">
        <v>1.86</v>
      </c>
      <c r="H2519">
        <v>0</v>
      </c>
      <c r="I2519">
        <v>11.16</v>
      </c>
      <c r="J2519" t="s">
        <v>23</v>
      </c>
      <c r="K2519" t="s">
        <v>24</v>
      </c>
      <c r="L2519" t="s">
        <v>64</v>
      </c>
      <c r="M2519" t="s">
        <v>71</v>
      </c>
      <c r="N2519" t="s">
        <v>27</v>
      </c>
      <c r="O2519" t="s">
        <v>27</v>
      </c>
    </row>
    <row r="2520" spans="1:15" x14ac:dyDescent="0.3">
      <c r="A2520">
        <v>2518</v>
      </c>
      <c r="B2520">
        <v>43545.507731481484</v>
      </c>
      <c r="C2520">
        <v>43545.520937499998</v>
      </c>
      <c r="D2520">
        <v>1</v>
      </c>
      <c r="E2520">
        <v>0.47</v>
      </c>
      <c r="F2520">
        <v>12</v>
      </c>
      <c r="G2520">
        <v>3.06</v>
      </c>
      <c r="H2520">
        <v>0</v>
      </c>
      <c r="I2520">
        <v>18.36</v>
      </c>
      <c r="J2520" t="s">
        <v>23</v>
      </c>
      <c r="K2520" t="s">
        <v>24</v>
      </c>
      <c r="L2520" t="s">
        <v>51</v>
      </c>
      <c r="M2520" t="s">
        <v>64</v>
      </c>
      <c r="N2520" t="s">
        <v>27</v>
      </c>
      <c r="O2520" t="s">
        <v>27</v>
      </c>
    </row>
    <row r="2521" spans="1:15" x14ac:dyDescent="0.3">
      <c r="A2521">
        <v>2519</v>
      </c>
      <c r="B2521">
        <v>43533.910775462966</v>
      </c>
      <c r="C2521">
        <v>43533.915439814817</v>
      </c>
      <c r="D2521">
        <v>1</v>
      </c>
      <c r="E2521">
        <v>1.05</v>
      </c>
      <c r="F2521">
        <v>6.5</v>
      </c>
      <c r="G2521">
        <v>0</v>
      </c>
      <c r="H2521">
        <v>0</v>
      </c>
      <c r="I2521">
        <v>10.3</v>
      </c>
      <c r="J2521" t="s">
        <v>23</v>
      </c>
      <c r="K2521" t="s">
        <v>28</v>
      </c>
      <c r="L2521" t="s">
        <v>25</v>
      </c>
      <c r="M2521" t="s">
        <v>70</v>
      </c>
      <c r="N2521" t="s">
        <v>27</v>
      </c>
      <c r="O2521" t="s">
        <v>27</v>
      </c>
    </row>
    <row r="2522" spans="1:15" x14ac:dyDescent="0.3">
      <c r="A2522">
        <v>2520</v>
      </c>
      <c r="B2522">
        <v>43551.352951388886</v>
      </c>
      <c r="C2522">
        <v>43551.364016203705</v>
      </c>
      <c r="D2522">
        <v>1</v>
      </c>
      <c r="E2522">
        <v>5.9</v>
      </c>
      <c r="F2522">
        <v>18.5</v>
      </c>
      <c r="G2522">
        <v>0</v>
      </c>
      <c r="H2522">
        <v>0</v>
      </c>
      <c r="I2522">
        <v>21.8</v>
      </c>
      <c r="J2522" t="s">
        <v>23</v>
      </c>
      <c r="K2522" t="s">
        <v>28</v>
      </c>
      <c r="L2522" t="s">
        <v>69</v>
      </c>
      <c r="M2522" t="s">
        <v>62</v>
      </c>
      <c r="N2522" t="s">
        <v>27</v>
      </c>
      <c r="O2522" t="s">
        <v>27</v>
      </c>
    </row>
    <row r="2523" spans="1:15" x14ac:dyDescent="0.3">
      <c r="A2523">
        <v>2521</v>
      </c>
      <c r="B2523">
        <v>43527.259293981479</v>
      </c>
      <c r="C2523">
        <v>43527.263275462959</v>
      </c>
      <c r="D2523">
        <v>1</v>
      </c>
      <c r="E2523">
        <v>3.7</v>
      </c>
      <c r="F2523">
        <v>11.5</v>
      </c>
      <c r="G2523">
        <v>0</v>
      </c>
      <c r="H2523">
        <v>0</v>
      </c>
      <c r="I2523">
        <v>12.3</v>
      </c>
      <c r="J2523" t="s">
        <v>23</v>
      </c>
      <c r="K2523" t="s">
        <v>28</v>
      </c>
      <c r="L2523" t="s">
        <v>123</v>
      </c>
      <c r="M2523" t="s">
        <v>40</v>
      </c>
      <c r="N2523" t="s">
        <v>27</v>
      </c>
      <c r="O2523" t="s">
        <v>27</v>
      </c>
    </row>
    <row r="2524" spans="1:15" x14ac:dyDescent="0.3">
      <c r="A2524">
        <v>2522</v>
      </c>
      <c r="B2524">
        <v>43551.86482638889</v>
      </c>
      <c r="C2524">
        <v>43551.871354166666</v>
      </c>
      <c r="D2524">
        <v>2</v>
      </c>
      <c r="E2524">
        <v>1.44</v>
      </c>
      <c r="F2524">
        <v>8</v>
      </c>
      <c r="G2524">
        <v>2.36</v>
      </c>
      <c r="H2524">
        <v>0</v>
      </c>
      <c r="I2524">
        <v>14.16</v>
      </c>
      <c r="J2524" t="s">
        <v>23</v>
      </c>
      <c r="K2524" t="s">
        <v>24</v>
      </c>
      <c r="L2524" t="s">
        <v>79</v>
      </c>
      <c r="M2524" t="s">
        <v>56</v>
      </c>
      <c r="N2524" t="s">
        <v>27</v>
      </c>
      <c r="O2524" t="s">
        <v>27</v>
      </c>
    </row>
    <row r="2525" spans="1:15" x14ac:dyDescent="0.3">
      <c r="A2525">
        <v>2523</v>
      </c>
      <c r="B2525">
        <v>43550.055636574078</v>
      </c>
      <c r="C2525">
        <v>43550.061064814814</v>
      </c>
      <c r="D2525">
        <v>1</v>
      </c>
      <c r="E2525">
        <v>1.24</v>
      </c>
      <c r="F2525">
        <v>7</v>
      </c>
      <c r="G2525">
        <v>2.16</v>
      </c>
      <c r="H2525">
        <v>0</v>
      </c>
      <c r="I2525">
        <v>12.96</v>
      </c>
      <c r="J2525" t="s">
        <v>23</v>
      </c>
      <c r="K2525" t="s">
        <v>24</v>
      </c>
      <c r="L2525" t="s">
        <v>34</v>
      </c>
      <c r="M2525" t="s">
        <v>51</v>
      </c>
      <c r="N2525" t="s">
        <v>27</v>
      </c>
      <c r="O2525" t="s">
        <v>27</v>
      </c>
    </row>
    <row r="2526" spans="1:15" x14ac:dyDescent="0.3">
      <c r="A2526">
        <v>2524</v>
      </c>
      <c r="B2526">
        <v>43549.960995370369</v>
      </c>
      <c r="C2526">
        <v>43549.972025462965</v>
      </c>
      <c r="D2526">
        <v>2</v>
      </c>
      <c r="E2526">
        <v>4.0599999999999996</v>
      </c>
      <c r="F2526">
        <v>15.5</v>
      </c>
      <c r="G2526">
        <v>0</v>
      </c>
      <c r="H2526">
        <v>0</v>
      </c>
      <c r="I2526">
        <v>19.3</v>
      </c>
      <c r="J2526" t="s">
        <v>23</v>
      </c>
      <c r="K2526" t="s">
        <v>28</v>
      </c>
      <c r="L2526" t="s">
        <v>72</v>
      </c>
      <c r="M2526" t="s">
        <v>122</v>
      </c>
      <c r="N2526" t="s">
        <v>27</v>
      </c>
      <c r="O2526" t="s">
        <v>67</v>
      </c>
    </row>
    <row r="2527" spans="1:15" x14ac:dyDescent="0.3">
      <c r="A2527">
        <v>2525</v>
      </c>
      <c r="B2527">
        <v>43532.511273148149</v>
      </c>
      <c r="C2527">
        <v>43532.519652777781</v>
      </c>
      <c r="D2527">
        <v>1</v>
      </c>
      <c r="E2527">
        <v>1.17</v>
      </c>
      <c r="F2527">
        <v>9</v>
      </c>
      <c r="G2527">
        <v>0</v>
      </c>
      <c r="H2527">
        <v>0</v>
      </c>
      <c r="I2527">
        <v>9.8000000000000007</v>
      </c>
      <c r="J2527" t="s">
        <v>23</v>
      </c>
      <c r="K2527" t="s">
        <v>28</v>
      </c>
      <c r="L2527" t="s">
        <v>40</v>
      </c>
      <c r="M2527" t="s">
        <v>107</v>
      </c>
      <c r="N2527" t="s">
        <v>27</v>
      </c>
      <c r="O2527" t="s">
        <v>27</v>
      </c>
    </row>
    <row r="2528" spans="1:15" x14ac:dyDescent="0.3">
      <c r="A2528">
        <v>2526</v>
      </c>
      <c r="B2528">
        <v>43551.764502314814</v>
      </c>
      <c r="C2528">
        <v>43551.769317129627</v>
      </c>
      <c r="D2528">
        <v>1</v>
      </c>
      <c r="E2528">
        <v>0.9</v>
      </c>
      <c r="F2528">
        <v>6.5</v>
      </c>
      <c r="G2528">
        <v>0</v>
      </c>
      <c r="H2528">
        <v>0</v>
      </c>
      <c r="I2528">
        <v>10.8</v>
      </c>
      <c r="J2528" t="s">
        <v>23</v>
      </c>
      <c r="K2528" t="s">
        <v>28</v>
      </c>
      <c r="L2528" t="s">
        <v>59</v>
      </c>
      <c r="M2528" t="s">
        <v>58</v>
      </c>
      <c r="N2528" t="s">
        <v>27</v>
      </c>
      <c r="O2528" t="s">
        <v>27</v>
      </c>
    </row>
    <row r="2529" spans="1:15" x14ac:dyDescent="0.3">
      <c r="A2529">
        <v>2527</v>
      </c>
      <c r="B2529">
        <v>43536.432245370372</v>
      </c>
      <c r="C2529">
        <v>43536.4372337963</v>
      </c>
      <c r="D2529">
        <v>1</v>
      </c>
      <c r="E2529">
        <v>0.8</v>
      </c>
      <c r="F2529">
        <v>6</v>
      </c>
      <c r="G2529">
        <v>1.86</v>
      </c>
      <c r="H2529">
        <v>0</v>
      </c>
      <c r="I2529">
        <v>11.16</v>
      </c>
      <c r="J2529" t="s">
        <v>23</v>
      </c>
      <c r="K2529" t="s">
        <v>24</v>
      </c>
      <c r="L2529" t="s">
        <v>70</v>
      </c>
      <c r="M2529" t="s">
        <v>25</v>
      </c>
      <c r="N2529" t="s">
        <v>27</v>
      </c>
      <c r="O2529" t="s">
        <v>27</v>
      </c>
    </row>
    <row r="2530" spans="1:15" x14ac:dyDescent="0.3">
      <c r="A2530">
        <v>2528</v>
      </c>
      <c r="B2530">
        <v>43544.354166666664</v>
      </c>
      <c r="C2530">
        <v>43544.360243055555</v>
      </c>
      <c r="D2530">
        <v>6</v>
      </c>
      <c r="E2530">
        <v>0.85</v>
      </c>
      <c r="F2530">
        <v>7</v>
      </c>
      <c r="G2530">
        <v>2.58</v>
      </c>
      <c r="H2530">
        <v>0</v>
      </c>
      <c r="I2530">
        <v>12.88</v>
      </c>
      <c r="J2530" t="s">
        <v>23</v>
      </c>
      <c r="K2530" t="s">
        <v>24</v>
      </c>
      <c r="L2530" t="s">
        <v>71</v>
      </c>
      <c r="M2530" t="s">
        <v>55</v>
      </c>
      <c r="N2530" t="s">
        <v>27</v>
      </c>
      <c r="O2530" t="s">
        <v>27</v>
      </c>
    </row>
    <row r="2531" spans="1:15" x14ac:dyDescent="0.3">
      <c r="A2531">
        <v>2529</v>
      </c>
      <c r="B2531">
        <v>43543.980555555558</v>
      </c>
      <c r="C2531">
        <v>43543.987326388888</v>
      </c>
      <c r="D2531">
        <v>1</v>
      </c>
      <c r="E2531">
        <v>2.46</v>
      </c>
      <c r="F2531">
        <v>10</v>
      </c>
      <c r="G2531">
        <v>0</v>
      </c>
      <c r="H2531">
        <v>0</v>
      </c>
      <c r="I2531">
        <v>13.8</v>
      </c>
      <c r="J2531" t="s">
        <v>23</v>
      </c>
      <c r="K2531" t="s">
        <v>24</v>
      </c>
      <c r="L2531" t="s">
        <v>68</v>
      </c>
      <c r="M2531" t="s">
        <v>91</v>
      </c>
      <c r="N2531" t="s">
        <v>27</v>
      </c>
      <c r="O2531" t="s">
        <v>67</v>
      </c>
    </row>
    <row r="2532" spans="1:15" x14ac:dyDescent="0.3">
      <c r="A2532">
        <v>2530</v>
      </c>
      <c r="B2532">
        <v>43555.072847222225</v>
      </c>
      <c r="C2532">
        <v>43555.077488425923</v>
      </c>
      <c r="D2532">
        <v>5</v>
      </c>
      <c r="E2532">
        <v>1.06</v>
      </c>
      <c r="F2532">
        <v>6.5</v>
      </c>
      <c r="G2532">
        <v>0</v>
      </c>
      <c r="H2532">
        <v>0</v>
      </c>
      <c r="I2532">
        <v>10.3</v>
      </c>
      <c r="J2532" t="s">
        <v>23</v>
      </c>
      <c r="K2532" t="s">
        <v>28</v>
      </c>
      <c r="L2532" t="s">
        <v>75</v>
      </c>
      <c r="M2532" t="s">
        <v>72</v>
      </c>
      <c r="N2532" t="s">
        <v>27</v>
      </c>
      <c r="O2532" t="s">
        <v>27</v>
      </c>
    </row>
    <row r="2533" spans="1:15" x14ac:dyDescent="0.3">
      <c r="A2533">
        <v>2531</v>
      </c>
      <c r="B2533">
        <v>43539.90761574074</v>
      </c>
      <c r="C2533">
        <v>43539.922083333331</v>
      </c>
      <c r="D2533">
        <v>1</v>
      </c>
      <c r="E2533">
        <v>3.8</v>
      </c>
      <c r="F2533">
        <v>16.5</v>
      </c>
      <c r="G2533">
        <v>4.05</v>
      </c>
      <c r="H2533">
        <v>0</v>
      </c>
      <c r="I2533">
        <v>24.35</v>
      </c>
      <c r="J2533" t="s">
        <v>23</v>
      </c>
      <c r="K2533" t="s">
        <v>24</v>
      </c>
      <c r="L2533" t="s">
        <v>54</v>
      </c>
      <c r="M2533" t="s">
        <v>77</v>
      </c>
      <c r="N2533" t="s">
        <v>27</v>
      </c>
      <c r="O2533" t="s">
        <v>27</v>
      </c>
    </row>
    <row r="2534" spans="1:15" x14ac:dyDescent="0.3">
      <c r="A2534">
        <v>2532</v>
      </c>
      <c r="B2534">
        <v>43525.605092592596</v>
      </c>
      <c r="C2534">
        <v>43525.619386574072</v>
      </c>
      <c r="D2534">
        <v>6</v>
      </c>
      <c r="E2534">
        <v>1.36</v>
      </c>
      <c r="F2534">
        <v>13</v>
      </c>
      <c r="G2534">
        <v>0</v>
      </c>
      <c r="H2534">
        <v>0</v>
      </c>
      <c r="I2534">
        <v>16.3</v>
      </c>
      <c r="J2534" t="s">
        <v>23</v>
      </c>
      <c r="K2534" t="s">
        <v>28</v>
      </c>
      <c r="L2534" t="s">
        <v>41</v>
      </c>
      <c r="M2534" t="s">
        <v>34</v>
      </c>
      <c r="N2534" t="s">
        <v>27</v>
      </c>
      <c r="O2534" t="s">
        <v>27</v>
      </c>
    </row>
    <row r="2535" spans="1:15" x14ac:dyDescent="0.3">
      <c r="A2535">
        <v>2533</v>
      </c>
      <c r="B2535">
        <v>43541.628738425927</v>
      </c>
      <c r="C2535">
        <v>43541.637372685182</v>
      </c>
      <c r="D2535">
        <v>1</v>
      </c>
      <c r="E2535">
        <v>1.7</v>
      </c>
      <c r="F2535">
        <v>10.5</v>
      </c>
      <c r="G2535">
        <v>0</v>
      </c>
      <c r="H2535">
        <v>0</v>
      </c>
      <c r="I2535">
        <v>13.8</v>
      </c>
      <c r="J2535" t="s">
        <v>23</v>
      </c>
      <c r="K2535" t="s">
        <v>28</v>
      </c>
      <c r="L2535" t="s">
        <v>59</v>
      </c>
      <c r="M2535" t="s">
        <v>58</v>
      </c>
      <c r="N2535" t="s">
        <v>27</v>
      </c>
      <c r="O2535" t="s">
        <v>27</v>
      </c>
    </row>
    <row r="2536" spans="1:15" x14ac:dyDescent="0.3">
      <c r="A2536">
        <v>2534</v>
      </c>
      <c r="B2536">
        <v>43544.728136574071</v>
      </c>
      <c r="C2536">
        <v>43544.755810185183</v>
      </c>
      <c r="D2536">
        <v>1</v>
      </c>
      <c r="E2536">
        <v>10.199999999999999</v>
      </c>
      <c r="F2536">
        <v>35</v>
      </c>
      <c r="G2536">
        <v>5</v>
      </c>
      <c r="H2536">
        <v>5.76</v>
      </c>
      <c r="I2536">
        <v>50.06</v>
      </c>
      <c r="J2536" t="s">
        <v>23</v>
      </c>
      <c r="K2536" t="s">
        <v>24</v>
      </c>
      <c r="L2536" t="s">
        <v>44</v>
      </c>
      <c r="M2536" t="s">
        <v>48</v>
      </c>
      <c r="N2536" t="s">
        <v>46</v>
      </c>
      <c r="O2536" t="s">
        <v>27</v>
      </c>
    </row>
    <row r="2537" spans="1:15" x14ac:dyDescent="0.3">
      <c r="A2537">
        <v>2535</v>
      </c>
      <c r="B2537">
        <v>43527.207013888888</v>
      </c>
      <c r="C2537">
        <v>43527.217280092591</v>
      </c>
      <c r="D2537">
        <v>5</v>
      </c>
      <c r="E2537">
        <v>4.4800000000000004</v>
      </c>
      <c r="F2537">
        <v>15</v>
      </c>
      <c r="G2537">
        <v>3.76</v>
      </c>
      <c r="H2537">
        <v>0</v>
      </c>
      <c r="I2537">
        <v>22.56</v>
      </c>
      <c r="J2537" t="s">
        <v>23</v>
      </c>
      <c r="K2537" t="s">
        <v>24</v>
      </c>
      <c r="L2537" t="s">
        <v>60</v>
      </c>
      <c r="M2537" t="s">
        <v>25</v>
      </c>
      <c r="N2537" t="s">
        <v>27</v>
      </c>
      <c r="O2537" t="s">
        <v>27</v>
      </c>
    </row>
    <row r="2538" spans="1:15" x14ac:dyDescent="0.3">
      <c r="A2538">
        <v>2536</v>
      </c>
      <c r="B2538">
        <v>43545.964942129627</v>
      </c>
      <c r="C2538">
        <v>43545.967731481483</v>
      </c>
      <c r="D2538">
        <v>1</v>
      </c>
      <c r="E2538">
        <v>1.06</v>
      </c>
      <c r="F2538">
        <v>5.5</v>
      </c>
      <c r="G2538">
        <v>0</v>
      </c>
      <c r="H2538">
        <v>0</v>
      </c>
      <c r="I2538">
        <v>9.3000000000000007</v>
      </c>
      <c r="J2538" t="s">
        <v>23</v>
      </c>
      <c r="K2538" t="s">
        <v>28</v>
      </c>
      <c r="L2538" t="s">
        <v>38</v>
      </c>
      <c r="M2538" t="s">
        <v>54</v>
      </c>
      <c r="N2538" t="s">
        <v>27</v>
      </c>
      <c r="O2538" t="s">
        <v>27</v>
      </c>
    </row>
    <row r="2539" spans="1:15" x14ac:dyDescent="0.3">
      <c r="A2539">
        <v>2537</v>
      </c>
      <c r="B2539">
        <v>43552.85565972222</v>
      </c>
      <c r="C2539">
        <v>43552.859363425923</v>
      </c>
      <c r="D2539">
        <v>2</v>
      </c>
      <c r="E2539">
        <v>0.52</v>
      </c>
      <c r="F2539">
        <v>4.5</v>
      </c>
      <c r="G2539">
        <v>1.66</v>
      </c>
      <c r="H2539">
        <v>0</v>
      </c>
      <c r="I2539">
        <v>9.9600000000000009</v>
      </c>
      <c r="J2539" t="s">
        <v>23</v>
      </c>
      <c r="K2539" t="s">
        <v>24</v>
      </c>
      <c r="L2539" t="s">
        <v>64</v>
      </c>
      <c r="M2539" t="s">
        <v>55</v>
      </c>
      <c r="N2539" t="s">
        <v>27</v>
      </c>
      <c r="O2539" t="s">
        <v>27</v>
      </c>
    </row>
    <row r="2540" spans="1:15" x14ac:dyDescent="0.3">
      <c r="A2540">
        <v>2538</v>
      </c>
      <c r="B2540">
        <v>43531.277361111112</v>
      </c>
      <c r="C2540">
        <v>43531.2890162037</v>
      </c>
      <c r="D2540">
        <v>2</v>
      </c>
      <c r="E2540">
        <v>5.32</v>
      </c>
      <c r="F2540">
        <v>17.5</v>
      </c>
      <c r="G2540">
        <v>4.16</v>
      </c>
      <c r="H2540">
        <v>0</v>
      </c>
      <c r="I2540">
        <v>24.96</v>
      </c>
      <c r="J2540" t="s">
        <v>23</v>
      </c>
      <c r="K2540" t="s">
        <v>24</v>
      </c>
      <c r="L2540" t="s">
        <v>29</v>
      </c>
      <c r="M2540" t="s">
        <v>68</v>
      </c>
      <c r="N2540" t="s">
        <v>27</v>
      </c>
      <c r="O2540" t="s">
        <v>27</v>
      </c>
    </row>
    <row r="2541" spans="1:15" x14ac:dyDescent="0.3">
      <c r="A2541">
        <v>2539</v>
      </c>
      <c r="B2541">
        <v>43537.318425925929</v>
      </c>
      <c r="C2541">
        <v>43537.327662037038</v>
      </c>
      <c r="D2541">
        <v>2</v>
      </c>
      <c r="E2541">
        <v>0.91</v>
      </c>
      <c r="F2541">
        <v>9</v>
      </c>
      <c r="G2541">
        <v>2.46</v>
      </c>
      <c r="H2541">
        <v>0</v>
      </c>
      <c r="I2541">
        <v>14.76</v>
      </c>
      <c r="J2541" t="s">
        <v>23</v>
      </c>
      <c r="K2541" t="s">
        <v>24</v>
      </c>
      <c r="L2541" t="s">
        <v>57</v>
      </c>
      <c r="M2541" t="s">
        <v>25</v>
      </c>
      <c r="N2541" t="s">
        <v>27</v>
      </c>
      <c r="O2541" t="s">
        <v>27</v>
      </c>
    </row>
    <row r="2542" spans="1:15" x14ac:dyDescent="0.3">
      <c r="A2542">
        <v>2540</v>
      </c>
      <c r="B2542">
        <v>43555.842615740738</v>
      </c>
      <c r="C2542">
        <v>43555.848900462966</v>
      </c>
      <c r="D2542">
        <v>2</v>
      </c>
      <c r="E2542">
        <v>1.73</v>
      </c>
      <c r="F2542">
        <v>8.5</v>
      </c>
      <c r="G2542">
        <v>2.46</v>
      </c>
      <c r="H2542">
        <v>0</v>
      </c>
      <c r="I2542">
        <v>14.76</v>
      </c>
      <c r="J2542" t="s">
        <v>23</v>
      </c>
      <c r="K2542" t="s">
        <v>24</v>
      </c>
      <c r="L2542" t="s">
        <v>47</v>
      </c>
      <c r="M2542" t="s">
        <v>43</v>
      </c>
      <c r="N2542" t="s">
        <v>27</v>
      </c>
      <c r="O2542" t="s">
        <v>27</v>
      </c>
    </row>
    <row r="2543" spans="1:15" x14ac:dyDescent="0.3">
      <c r="A2543">
        <v>2541</v>
      </c>
      <c r="B2543">
        <v>43539.560381944444</v>
      </c>
      <c r="C2543">
        <v>43539.562962962962</v>
      </c>
      <c r="D2543">
        <v>1</v>
      </c>
      <c r="E2543">
        <v>0.56999999999999995</v>
      </c>
      <c r="F2543">
        <v>4.5</v>
      </c>
      <c r="G2543">
        <v>1.17</v>
      </c>
      <c r="H2543">
        <v>0</v>
      </c>
      <c r="I2543">
        <v>8.9700000000000006</v>
      </c>
      <c r="J2543" t="s">
        <v>23</v>
      </c>
      <c r="K2543" t="s">
        <v>24</v>
      </c>
      <c r="L2543" t="s">
        <v>77</v>
      </c>
      <c r="M2543" t="s">
        <v>65</v>
      </c>
      <c r="N2543" t="s">
        <v>27</v>
      </c>
      <c r="O2543" t="s">
        <v>27</v>
      </c>
    </row>
    <row r="2544" spans="1:15" x14ac:dyDescent="0.3">
      <c r="A2544">
        <v>2542</v>
      </c>
      <c r="B2544">
        <v>43546.738263888888</v>
      </c>
      <c r="C2544">
        <v>43546.745833333334</v>
      </c>
      <c r="D2544">
        <v>1</v>
      </c>
      <c r="E2544">
        <v>1.4</v>
      </c>
      <c r="F2544">
        <v>8.5</v>
      </c>
      <c r="G2544">
        <v>3.2</v>
      </c>
      <c r="H2544">
        <v>0</v>
      </c>
      <c r="I2544">
        <v>16</v>
      </c>
      <c r="J2544" t="s">
        <v>23</v>
      </c>
      <c r="K2544" t="s">
        <v>24</v>
      </c>
      <c r="L2544" t="s">
        <v>35</v>
      </c>
      <c r="M2544" t="s">
        <v>60</v>
      </c>
      <c r="N2544" t="s">
        <v>27</v>
      </c>
      <c r="O2544" t="s">
        <v>27</v>
      </c>
    </row>
    <row r="2545" spans="1:15" x14ac:dyDescent="0.3">
      <c r="A2545">
        <v>2543</v>
      </c>
      <c r="B2545">
        <v>43551.848263888889</v>
      </c>
      <c r="C2545">
        <v>43551.864120370374</v>
      </c>
      <c r="D2545">
        <v>4</v>
      </c>
      <c r="E2545">
        <v>5.8</v>
      </c>
      <c r="F2545">
        <v>21</v>
      </c>
      <c r="G2545">
        <v>5</v>
      </c>
      <c r="H2545">
        <v>0</v>
      </c>
      <c r="I2545">
        <v>29.8</v>
      </c>
      <c r="J2545" t="s">
        <v>23</v>
      </c>
      <c r="K2545" t="s">
        <v>24</v>
      </c>
      <c r="L2545" t="s">
        <v>176</v>
      </c>
      <c r="M2545" t="s">
        <v>83</v>
      </c>
      <c r="N2545" t="s">
        <v>67</v>
      </c>
      <c r="O2545" t="s">
        <v>27</v>
      </c>
    </row>
    <row r="2546" spans="1:15" x14ac:dyDescent="0.3">
      <c r="A2546">
        <v>2544</v>
      </c>
      <c r="B2546">
        <v>43550.845057870371</v>
      </c>
      <c r="C2546">
        <v>43550.846898148149</v>
      </c>
      <c r="D2546">
        <v>2</v>
      </c>
      <c r="E2546">
        <v>0.7</v>
      </c>
      <c r="F2546">
        <v>4.5</v>
      </c>
      <c r="G2546">
        <v>0</v>
      </c>
      <c r="H2546">
        <v>0</v>
      </c>
      <c r="I2546">
        <v>8.3000000000000007</v>
      </c>
      <c r="J2546" t="s">
        <v>23</v>
      </c>
      <c r="K2546" t="s">
        <v>28</v>
      </c>
      <c r="L2546" t="s">
        <v>77</v>
      </c>
      <c r="M2546" t="s">
        <v>65</v>
      </c>
      <c r="N2546" t="s">
        <v>27</v>
      </c>
      <c r="O2546" t="s">
        <v>27</v>
      </c>
    </row>
    <row r="2547" spans="1:15" x14ac:dyDescent="0.3">
      <c r="A2547">
        <v>2545</v>
      </c>
      <c r="B2547">
        <v>43539.454085648147</v>
      </c>
      <c r="C2547">
        <v>43539.466666666667</v>
      </c>
      <c r="D2547">
        <v>1</v>
      </c>
      <c r="E2547">
        <v>1.7</v>
      </c>
      <c r="F2547">
        <v>12</v>
      </c>
      <c r="G2547">
        <v>3.05</v>
      </c>
      <c r="H2547">
        <v>0</v>
      </c>
      <c r="I2547">
        <v>18.350000000000001</v>
      </c>
      <c r="J2547" t="s">
        <v>23</v>
      </c>
      <c r="K2547" t="s">
        <v>24</v>
      </c>
      <c r="L2547" t="s">
        <v>55</v>
      </c>
      <c r="M2547" t="s">
        <v>34</v>
      </c>
      <c r="N2547" t="s">
        <v>27</v>
      </c>
      <c r="O2547" t="s">
        <v>27</v>
      </c>
    </row>
    <row r="2548" spans="1:15" x14ac:dyDescent="0.3">
      <c r="A2548">
        <v>2546</v>
      </c>
      <c r="B2548">
        <v>43531.673935185187</v>
      </c>
      <c r="C2548">
        <v>43531.677025462966</v>
      </c>
      <c r="D2548">
        <v>1</v>
      </c>
      <c r="E2548">
        <v>1</v>
      </c>
      <c r="F2548">
        <v>5.5</v>
      </c>
      <c r="G2548">
        <v>1.95</v>
      </c>
      <c r="H2548">
        <v>0</v>
      </c>
      <c r="I2548">
        <v>11.75</v>
      </c>
      <c r="J2548" t="s">
        <v>23</v>
      </c>
      <c r="K2548" t="s">
        <v>24</v>
      </c>
      <c r="L2548" t="s">
        <v>68</v>
      </c>
      <c r="M2548" t="s">
        <v>36</v>
      </c>
      <c r="N2548" t="s">
        <v>27</v>
      </c>
      <c r="O2548" t="s">
        <v>27</v>
      </c>
    </row>
    <row r="2549" spans="1:15" x14ac:dyDescent="0.3">
      <c r="A2549">
        <v>2547</v>
      </c>
      <c r="B2549">
        <v>43528.760729166665</v>
      </c>
      <c r="C2549">
        <v>43528.770914351851</v>
      </c>
      <c r="D2549">
        <v>1</v>
      </c>
      <c r="E2549">
        <v>1.2</v>
      </c>
      <c r="F2549">
        <v>10</v>
      </c>
      <c r="G2549">
        <v>0</v>
      </c>
      <c r="H2549">
        <v>0</v>
      </c>
      <c r="I2549">
        <v>14.3</v>
      </c>
      <c r="J2549" t="s">
        <v>23</v>
      </c>
      <c r="K2549" t="s">
        <v>28</v>
      </c>
      <c r="L2549" t="s">
        <v>26</v>
      </c>
      <c r="M2549" t="s">
        <v>59</v>
      </c>
      <c r="N2549" t="s">
        <v>27</v>
      </c>
      <c r="O2549" t="s">
        <v>27</v>
      </c>
    </row>
    <row r="2550" spans="1:15" x14ac:dyDescent="0.3">
      <c r="A2550">
        <v>2548</v>
      </c>
      <c r="B2550">
        <v>43534.315185185187</v>
      </c>
      <c r="C2550">
        <v>43534.335509259261</v>
      </c>
      <c r="D2550">
        <v>1</v>
      </c>
      <c r="E2550">
        <v>10.119999999999999</v>
      </c>
      <c r="F2550">
        <v>27.22</v>
      </c>
      <c r="G2550">
        <v>0</v>
      </c>
      <c r="H2550">
        <v>5.76</v>
      </c>
      <c r="I2550">
        <v>33.78</v>
      </c>
      <c r="J2550" t="s">
        <v>23</v>
      </c>
      <c r="K2550" t="s">
        <v>24</v>
      </c>
      <c r="L2550" t="s">
        <v>173</v>
      </c>
      <c r="M2550" t="s">
        <v>115</v>
      </c>
      <c r="N2550" t="s">
        <v>67</v>
      </c>
      <c r="O2550" t="s">
        <v>27</v>
      </c>
    </row>
    <row r="2551" spans="1:15" x14ac:dyDescent="0.3">
      <c r="A2551">
        <v>2549</v>
      </c>
      <c r="B2551">
        <v>43533.936539351853</v>
      </c>
      <c r="C2551">
        <v>43533.956423611111</v>
      </c>
      <c r="D2551">
        <v>2</v>
      </c>
      <c r="E2551">
        <v>5.8</v>
      </c>
      <c r="F2551">
        <v>23.5</v>
      </c>
      <c r="G2551">
        <v>4.0999999999999996</v>
      </c>
      <c r="H2551">
        <v>0</v>
      </c>
      <c r="I2551">
        <v>31.4</v>
      </c>
      <c r="J2551" t="s">
        <v>23</v>
      </c>
      <c r="K2551" t="s">
        <v>24</v>
      </c>
      <c r="L2551" t="s">
        <v>75</v>
      </c>
      <c r="M2551" t="s">
        <v>29</v>
      </c>
      <c r="N2551" t="s">
        <v>27</v>
      </c>
      <c r="O2551" t="s">
        <v>27</v>
      </c>
    </row>
    <row r="2552" spans="1:15" x14ac:dyDescent="0.3">
      <c r="A2552">
        <v>2550</v>
      </c>
      <c r="B2552">
        <v>43553.928877314815</v>
      </c>
      <c r="C2552">
        <v>43553.931770833333</v>
      </c>
      <c r="D2552">
        <v>1</v>
      </c>
      <c r="E2552">
        <v>0.57999999999999996</v>
      </c>
      <c r="F2552">
        <v>5</v>
      </c>
      <c r="G2552">
        <v>1.76</v>
      </c>
      <c r="H2552">
        <v>0</v>
      </c>
      <c r="I2552">
        <v>10.56</v>
      </c>
      <c r="J2552" t="s">
        <v>23</v>
      </c>
      <c r="K2552" t="s">
        <v>24</v>
      </c>
      <c r="L2552" t="s">
        <v>29</v>
      </c>
      <c r="M2552" t="s">
        <v>48</v>
      </c>
      <c r="N2552" t="s">
        <v>27</v>
      </c>
      <c r="O2552" t="s">
        <v>27</v>
      </c>
    </row>
    <row r="2553" spans="1:15" x14ac:dyDescent="0.3">
      <c r="A2553">
        <v>2551</v>
      </c>
      <c r="B2553">
        <v>43526.740613425929</v>
      </c>
      <c r="C2553">
        <v>43526.764004629629</v>
      </c>
      <c r="D2553">
        <v>1</v>
      </c>
      <c r="E2553">
        <v>17.28</v>
      </c>
      <c r="F2553">
        <v>52</v>
      </c>
      <c r="G2553">
        <v>0</v>
      </c>
      <c r="H2553">
        <v>5.76</v>
      </c>
      <c r="I2553">
        <v>61.06</v>
      </c>
      <c r="J2553" t="s">
        <v>23</v>
      </c>
      <c r="K2553" t="s">
        <v>28</v>
      </c>
      <c r="L2553" t="s">
        <v>73</v>
      </c>
      <c r="M2553" t="s">
        <v>81</v>
      </c>
      <c r="N2553" t="s">
        <v>46</v>
      </c>
      <c r="O2553" t="s">
        <v>27</v>
      </c>
    </row>
    <row r="2554" spans="1:15" x14ac:dyDescent="0.3">
      <c r="A2554">
        <v>2552</v>
      </c>
      <c r="B2554">
        <v>43550.370474537034</v>
      </c>
      <c r="C2554">
        <v>43550.374826388892</v>
      </c>
      <c r="D2554">
        <v>1</v>
      </c>
      <c r="E2554">
        <v>0.6</v>
      </c>
      <c r="F2554">
        <v>5.5</v>
      </c>
      <c r="G2554">
        <v>1.75</v>
      </c>
      <c r="H2554">
        <v>0</v>
      </c>
      <c r="I2554">
        <v>10.55</v>
      </c>
      <c r="J2554" t="s">
        <v>23</v>
      </c>
      <c r="K2554" t="s">
        <v>24</v>
      </c>
      <c r="L2554" t="s">
        <v>57</v>
      </c>
      <c r="M2554" t="s">
        <v>25</v>
      </c>
      <c r="N2554" t="s">
        <v>27</v>
      </c>
      <c r="O2554" t="s">
        <v>27</v>
      </c>
    </row>
    <row r="2555" spans="1:15" x14ac:dyDescent="0.3">
      <c r="A2555">
        <v>2553</v>
      </c>
      <c r="B2555">
        <v>43551.761701388888</v>
      </c>
      <c r="C2555">
        <v>43551.764594907407</v>
      </c>
      <c r="D2555">
        <v>1</v>
      </c>
      <c r="E2555">
        <v>1.2</v>
      </c>
      <c r="F2555">
        <v>6</v>
      </c>
      <c r="G2555">
        <v>1.7</v>
      </c>
      <c r="H2555">
        <v>0</v>
      </c>
      <c r="I2555">
        <v>12</v>
      </c>
      <c r="J2555" t="s">
        <v>23</v>
      </c>
      <c r="K2555" t="s">
        <v>24</v>
      </c>
      <c r="L2555" t="s">
        <v>33</v>
      </c>
      <c r="M2555" t="s">
        <v>40</v>
      </c>
      <c r="N2555" t="s">
        <v>27</v>
      </c>
      <c r="O2555" t="s">
        <v>27</v>
      </c>
    </row>
    <row r="2556" spans="1:15" x14ac:dyDescent="0.3">
      <c r="A2556">
        <v>2554</v>
      </c>
      <c r="B2556">
        <v>43526.059849537036</v>
      </c>
      <c r="C2556">
        <v>43526.084027777775</v>
      </c>
      <c r="D2556">
        <v>1</v>
      </c>
      <c r="E2556">
        <v>8.6999999999999993</v>
      </c>
      <c r="F2556">
        <v>30.5</v>
      </c>
      <c r="G2556">
        <v>0</v>
      </c>
      <c r="H2556">
        <v>0</v>
      </c>
      <c r="I2556">
        <v>34.299999999999997</v>
      </c>
      <c r="J2556" t="s">
        <v>23</v>
      </c>
      <c r="K2556" t="s">
        <v>28</v>
      </c>
      <c r="L2556" t="s">
        <v>71</v>
      </c>
      <c r="M2556" t="s">
        <v>69</v>
      </c>
      <c r="N2556" t="s">
        <v>27</v>
      </c>
      <c r="O2556" t="s">
        <v>27</v>
      </c>
    </row>
    <row r="2557" spans="1:15" x14ac:dyDescent="0.3">
      <c r="A2557">
        <v>2555</v>
      </c>
      <c r="B2557">
        <v>43547.020995370367</v>
      </c>
      <c r="C2557">
        <v>43547.032430555555</v>
      </c>
      <c r="D2557">
        <v>1</v>
      </c>
      <c r="E2557">
        <v>4.49</v>
      </c>
      <c r="F2557">
        <v>15.5</v>
      </c>
      <c r="G2557">
        <v>3.86</v>
      </c>
      <c r="H2557">
        <v>0</v>
      </c>
      <c r="I2557">
        <v>23.16</v>
      </c>
      <c r="J2557" t="s">
        <v>23</v>
      </c>
      <c r="K2557" t="s">
        <v>24</v>
      </c>
      <c r="L2557" t="s">
        <v>55</v>
      </c>
      <c r="M2557" t="s">
        <v>33</v>
      </c>
      <c r="N2557" t="s">
        <v>27</v>
      </c>
      <c r="O2557" t="s">
        <v>27</v>
      </c>
    </row>
    <row r="2558" spans="1:15" x14ac:dyDescent="0.3">
      <c r="A2558">
        <v>2556</v>
      </c>
      <c r="B2558">
        <v>43543.820173611108</v>
      </c>
      <c r="C2558">
        <v>43543.826539351852</v>
      </c>
      <c r="D2558">
        <v>1</v>
      </c>
      <c r="E2558">
        <v>1.7</v>
      </c>
      <c r="F2558">
        <v>8.5</v>
      </c>
      <c r="G2558">
        <v>3.8</v>
      </c>
      <c r="H2558">
        <v>0</v>
      </c>
      <c r="I2558">
        <v>16.600000000000001</v>
      </c>
      <c r="J2558" t="s">
        <v>23</v>
      </c>
      <c r="K2558" t="s">
        <v>24</v>
      </c>
      <c r="L2558" t="s">
        <v>29</v>
      </c>
      <c r="M2558" t="s">
        <v>43</v>
      </c>
      <c r="N2558" t="s">
        <v>27</v>
      </c>
      <c r="O2558" t="s">
        <v>27</v>
      </c>
    </row>
    <row r="2559" spans="1:15" x14ac:dyDescent="0.3">
      <c r="A2559">
        <v>2557</v>
      </c>
      <c r="B2559">
        <v>43525.805833333332</v>
      </c>
      <c r="C2559">
        <v>43525.813599537039</v>
      </c>
      <c r="D2559">
        <v>1</v>
      </c>
      <c r="E2559">
        <v>1.5</v>
      </c>
      <c r="F2559">
        <v>9</v>
      </c>
      <c r="G2559">
        <v>2.66</v>
      </c>
      <c r="H2559">
        <v>0</v>
      </c>
      <c r="I2559">
        <v>15.96</v>
      </c>
      <c r="J2559" t="s">
        <v>23</v>
      </c>
      <c r="K2559" t="s">
        <v>24</v>
      </c>
      <c r="L2559" t="s">
        <v>31</v>
      </c>
      <c r="M2559" t="s">
        <v>75</v>
      </c>
      <c r="N2559" t="s">
        <v>27</v>
      </c>
      <c r="O2559" t="s">
        <v>27</v>
      </c>
    </row>
    <row r="2560" spans="1:15" x14ac:dyDescent="0.3">
      <c r="A2560">
        <v>2558</v>
      </c>
      <c r="B2560">
        <v>43546.904421296298</v>
      </c>
      <c r="C2560">
        <v>43546.908807870372</v>
      </c>
      <c r="D2560">
        <v>1</v>
      </c>
      <c r="E2560">
        <v>0.74</v>
      </c>
      <c r="F2560">
        <v>5.5</v>
      </c>
      <c r="G2560">
        <v>1.86</v>
      </c>
      <c r="H2560">
        <v>0</v>
      </c>
      <c r="I2560">
        <v>11.16</v>
      </c>
      <c r="J2560" t="s">
        <v>23</v>
      </c>
      <c r="K2560" t="s">
        <v>24</v>
      </c>
      <c r="L2560" t="s">
        <v>53</v>
      </c>
      <c r="M2560" t="s">
        <v>31</v>
      </c>
      <c r="N2560" t="s">
        <v>27</v>
      </c>
      <c r="O2560" t="s">
        <v>27</v>
      </c>
    </row>
    <row r="2561" spans="1:15" x14ac:dyDescent="0.3">
      <c r="A2561">
        <v>2559</v>
      </c>
      <c r="B2561">
        <v>43533.481099537035</v>
      </c>
      <c r="C2561">
        <v>43533.485856481479</v>
      </c>
      <c r="D2561">
        <v>1</v>
      </c>
      <c r="E2561">
        <v>0.9</v>
      </c>
      <c r="F2561">
        <v>6.5</v>
      </c>
      <c r="G2561">
        <v>1.95</v>
      </c>
      <c r="H2561">
        <v>0</v>
      </c>
      <c r="I2561">
        <v>11.75</v>
      </c>
      <c r="J2561" t="s">
        <v>23</v>
      </c>
      <c r="K2561" t="s">
        <v>24</v>
      </c>
      <c r="L2561" t="s">
        <v>42</v>
      </c>
      <c r="M2561" t="s">
        <v>51</v>
      </c>
      <c r="N2561" t="s">
        <v>27</v>
      </c>
      <c r="O2561" t="s">
        <v>27</v>
      </c>
    </row>
    <row r="2562" spans="1:15" x14ac:dyDescent="0.3">
      <c r="A2562">
        <v>2560</v>
      </c>
      <c r="B2562">
        <v>43546.289537037039</v>
      </c>
      <c r="C2562">
        <v>43546.294895833336</v>
      </c>
      <c r="D2562">
        <v>1</v>
      </c>
      <c r="E2562">
        <v>1.96</v>
      </c>
      <c r="F2562">
        <v>8</v>
      </c>
      <c r="G2562">
        <v>0.56000000000000005</v>
      </c>
      <c r="H2562">
        <v>0</v>
      </c>
      <c r="I2562">
        <v>11.86</v>
      </c>
      <c r="J2562" t="s">
        <v>23</v>
      </c>
      <c r="K2562" t="s">
        <v>24</v>
      </c>
      <c r="L2562" t="s">
        <v>56</v>
      </c>
      <c r="M2562" t="s">
        <v>72</v>
      </c>
      <c r="N2562" t="s">
        <v>27</v>
      </c>
      <c r="O2562" t="s">
        <v>27</v>
      </c>
    </row>
    <row r="2563" spans="1:15" x14ac:dyDescent="0.3">
      <c r="A2563">
        <v>2561</v>
      </c>
      <c r="B2563">
        <v>43525.790532407409</v>
      </c>
      <c r="C2563">
        <v>43525.795219907406</v>
      </c>
      <c r="D2563">
        <v>1</v>
      </c>
      <c r="E2563">
        <v>0.77</v>
      </c>
      <c r="F2563">
        <v>6</v>
      </c>
      <c r="G2563">
        <v>2.06</v>
      </c>
      <c r="H2563">
        <v>0</v>
      </c>
      <c r="I2563">
        <v>12.36</v>
      </c>
      <c r="J2563" t="s">
        <v>23</v>
      </c>
      <c r="K2563" t="s">
        <v>24</v>
      </c>
      <c r="L2563" t="s">
        <v>72</v>
      </c>
      <c r="M2563" t="s">
        <v>75</v>
      </c>
      <c r="N2563" t="s">
        <v>27</v>
      </c>
      <c r="O2563" t="s">
        <v>27</v>
      </c>
    </row>
    <row r="2564" spans="1:15" x14ac:dyDescent="0.3">
      <c r="A2564">
        <v>2562</v>
      </c>
      <c r="B2564">
        <v>43532.724432870367</v>
      </c>
      <c r="C2564">
        <v>43532.729259259257</v>
      </c>
      <c r="D2564">
        <v>1</v>
      </c>
      <c r="E2564">
        <v>0.97</v>
      </c>
      <c r="F2564">
        <v>6.5</v>
      </c>
      <c r="G2564">
        <v>2.16</v>
      </c>
      <c r="H2564">
        <v>0</v>
      </c>
      <c r="I2564">
        <v>12.96</v>
      </c>
      <c r="J2564" t="s">
        <v>23</v>
      </c>
      <c r="K2564" t="s">
        <v>24</v>
      </c>
      <c r="L2564" t="s">
        <v>42</v>
      </c>
      <c r="M2564" t="s">
        <v>29</v>
      </c>
      <c r="N2564" t="s">
        <v>27</v>
      </c>
      <c r="O2564" t="s">
        <v>27</v>
      </c>
    </row>
    <row r="2565" spans="1:15" x14ac:dyDescent="0.3">
      <c r="A2565">
        <v>2563</v>
      </c>
      <c r="B2565">
        <v>43551.836400462962</v>
      </c>
      <c r="C2565">
        <v>43551.85087962963</v>
      </c>
      <c r="D2565">
        <v>2</v>
      </c>
      <c r="E2565">
        <v>4.8</v>
      </c>
      <c r="F2565">
        <v>18</v>
      </c>
      <c r="G2565">
        <v>4.3600000000000003</v>
      </c>
      <c r="H2565">
        <v>0</v>
      </c>
      <c r="I2565">
        <v>26.16</v>
      </c>
      <c r="J2565" t="s">
        <v>23</v>
      </c>
      <c r="K2565" t="s">
        <v>24</v>
      </c>
      <c r="L2565" t="s">
        <v>71</v>
      </c>
      <c r="M2565" t="s">
        <v>107</v>
      </c>
      <c r="N2565" t="s">
        <v>27</v>
      </c>
      <c r="O2565" t="s">
        <v>27</v>
      </c>
    </row>
    <row r="2566" spans="1:15" x14ac:dyDescent="0.3">
      <c r="A2566">
        <v>2564</v>
      </c>
      <c r="B2566">
        <v>43528.782962962963</v>
      </c>
      <c r="C2566">
        <v>43528.785821759258</v>
      </c>
      <c r="D2566">
        <v>1</v>
      </c>
      <c r="E2566">
        <v>0.7</v>
      </c>
      <c r="F2566">
        <v>5</v>
      </c>
      <c r="G2566">
        <v>0</v>
      </c>
      <c r="H2566">
        <v>0</v>
      </c>
      <c r="I2566">
        <v>9.3000000000000007</v>
      </c>
      <c r="J2566" t="s">
        <v>23</v>
      </c>
      <c r="K2566" t="s">
        <v>28</v>
      </c>
      <c r="L2566" t="s">
        <v>94</v>
      </c>
      <c r="M2566" t="s">
        <v>54</v>
      </c>
      <c r="N2566" t="s">
        <v>27</v>
      </c>
      <c r="O2566" t="s">
        <v>27</v>
      </c>
    </row>
    <row r="2567" spans="1:15" x14ac:dyDescent="0.3">
      <c r="A2567">
        <v>2565</v>
      </c>
      <c r="B2567">
        <v>43548.90079861111</v>
      </c>
      <c r="C2567">
        <v>43548.903668981482</v>
      </c>
      <c r="D2567">
        <v>1</v>
      </c>
      <c r="E2567">
        <v>1.03</v>
      </c>
      <c r="F2567">
        <v>5.5</v>
      </c>
      <c r="G2567">
        <v>0</v>
      </c>
      <c r="H2567">
        <v>0</v>
      </c>
      <c r="I2567">
        <v>9.3000000000000007</v>
      </c>
      <c r="J2567" t="s">
        <v>23</v>
      </c>
      <c r="K2567" t="s">
        <v>28</v>
      </c>
      <c r="L2567" t="s">
        <v>77</v>
      </c>
      <c r="M2567" t="s">
        <v>40</v>
      </c>
      <c r="N2567" t="s">
        <v>27</v>
      </c>
      <c r="O2567" t="s">
        <v>27</v>
      </c>
    </row>
    <row r="2568" spans="1:15" x14ac:dyDescent="0.3">
      <c r="A2568">
        <v>2566</v>
      </c>
      <c r="B2568">
        <v>43533.520624999997</v>
      </c>
      <c r="C2568">
        <v>43533.539456018516</v>
      </c>
      <c r="D2568">
        <v>2</v>
      </c>
      <c r="E2568">
        <v>9.5</v>
      </c>
      <c r="F2568">
        <v>30</v>
      </c>
      <c r="G2568">
        <v>8</v>
      </c>
      <c r="H2568">
        <v>5.76</v>
      </c>
      <c r="I2568">
        <v>47.06</v>
      </c>
      <c r="J2568" t="s">
        <v>23</v>
      </c>
      <c r="K2568" t="s">
        <v>24</v>
      </c>
      <c r="L2568" t="s">
        <v>44</v>
      </c>
      <c r="M2568" t="s">
        <v>43</v>
      </c>
      <c r="N2568" t="s">
        <v>46</v>
      </c>
      <c r="O2568" t="s">
        <v>27</v>
      </c>
    </row>
    <row r="2569" spans="1:15" x14ac:dyDescent="0.3">
      <c r="A2569">
        <v>2567</v>
      </c>
      <c r="B2569">
        <v>43535.773634259262</v>
      </c>
      <c r="C2569">
        <v>43535.786516203705</v>
      </c>
      <c r="D2569">
        <v>1</v>
      </c>
      <c r="E2569">
        <v>4.5</v>
      </c>
      <c r="F2569">
        <v>16.5</v>
      </c>
      <c r="G2569">
        <v>0</v>
      </c>
      <c r="H2569">
        <v>0</v>
      </c>
      <c r="I2569">
        <v>20.8</v>
      </c>
      <c r="J2569" t="s">
        <v>23</v>
      </c>
      <c r="K2569" t="s">
        <v>28</v>
      </c>
      <c r="L2569" t="s">
        <v>38</v>
      </c>
      <c r="M2569" t="s">
        <v>70</v>
      </c>
      <c r="N2569" t="s">
        <v>27</v>
      </c>
      <c r="O2569" t="s">
        <v>27</v>
      </c>
    </row>
    <row r="2570" spans="1:15" x14ac:dyDescent="0.3">
      <c r="A2570">
        <v>2568</v>
      </c>
      <c r="B2570">
        <v>43538.727847222224</v>
      </c>
      <c r="C2570">
        <v>43538.736134259256</v>
      </c>
      <c r="D2570">
        <v>0</v>
      </c>
      <c r="E2570">
        <v>1.8</v>
      </c>
      <c r="F2570">
        <v>9.5</v>
      </c>
      <c r="G2570">
        <v>3.45</v>
      </c>
      <c r="H2570">
        <v>0</v>
      </c>
      <c r="I2570">
        <v>17.25</v>
      </c>
      <c r="J2570" t="s">
        <v>23</v>
      </c>
      <c r="K2570" t="s">
        <v>24</v>
      </c>
      <c r="L2570" t="s">
        <v>29</v>
      </c>
      <c r="M2570" t="s">
        <v>79</v>
      </c>
      <c r="N2570" t="s">
        <v>27</v>
      </c>
      <c r="O2570" t="s">
        <v>27</v>
      </c>
    </row>
    <row r="2571" spans="1:15" x14ac:dyDescent="0.3">
      <c r="A2571">
        <v>2569</v>
      </c>
      <c r="B2571">
        <v>43527.035995370374</v>
      </c>
      <c r="C2571">
        <v>43527.045416666668</v>
      </c>
      <c r="D2571">
        <v>4</v>
      </c>
      <c r="E2571">
        <v>3.31</v>
      </c>
      <c r="F2571">
        <v>13</v>
      </c>
      <c r="G2571">
        <v>3.36</v>
      </c>
      <c r="H2571">
        <v>0</v>
      </c>
      <c r="I2571">
        <v>20.16</v>
      </c>
      <c r="J2571" t="s">
        <v>23</v>
      </c>
      <c r="K2571" t="s">
        <v>24</v>
      </c>
      <c r="L2571" t="s">
        <v>64</v>
      </c>
      <c r="M2571" t="s">
        <v>68</v>
      </c>
      <c r="N2571" t="s">
        <v>27</v>
      </c>
      <c r="O2571" t="s">
        <v>27</v>
      </c>
    </row>
    <row r="2572" spans="1:15" x14ac:dyDescent="0.3">
      <c r="A2572">
        <v>2570</v>
      </c>
      <c r="B2572">
        <v>43531.921863425923</v>
      </c>
      <c r="C2572">
        <v>43531.925000000003</v>
      </c>
      <c r="D2572">
        <v>1</v>
      </c>
      <c r="E2572">
        <v>0.69</v>
      </c>
      <c r="F2572">
        <v>5</v>
      </c>
      <c r="G2572">
        <v>1.76</v>
      </c>
      <c r="H2572">
        <v>0</v>
      </c>
      <c r="I2572">
        <v>10.56</v>
      </c>
      <c r="J2572" t="s">
        <v>23</v>
      </c>
      <c r="K2572" t="s">
        <v>24</v>
      </c>
      <c r="L2572" t="s">
        <v>77</v>
      </c>
      <c r="M2572" t="s">
        <v>25</v>
      </c>
      <c r="N2572" t="s">
        <v>27</v>
      </c>
      <c r="O2572" t="s">
        <v>27</v>
      </c>
    </row>
    <row r="2573" spans="1:15" x14ac:dyDescent="0.3">
      <c r="A2573">
        <v>2571</v>
      </c>
      <c r="B2573">
        <v>43539.171759259261</v>
      </c>
      <c r="C2573">
        <v>43539.183749999997</v>
      </c>
      <c r="D2573">
        <v>1</v>
      </c>
      <c r="E2573">
        <v>12.6</v>
      </c>
      <c r="F2573">
        <v>51.5</v>
      </c>
      <c r="G2573">
        <v>17.100000000000001</v>
      </c>
      <c r="H2573">
        <v>16.260000000000002</v>
      </c>
      <c r="I2573">
        <v>85.66</v>
      </c>
      <c r="J2573" t="s">
        <v>23</v>
      </c>
      <c r="K2573" t="s">
        <v>24</v>
      </c>
      <c r="L2573" t="s">
        <v>39</v>
      </c>
      <c r="N2573" t="s">
        <v>27</v>
      </c>
    </row>
    <row r="2574" spans="1:15" x14ac:dyDescent="0.3">
      <c r="A2574">
        <v>2572</v>
      </c>
      <c r="B2574">
        <v>43554.753206018519</v>
      </c>
      <c r="C2574">
        <v>43554.782280092593</v>
      </c>
      <c r="D2574">
        <v>1</v>
      </c>
      <c r="E2574">
        <v>17.559999999999999</v>
      </c>
      <c r="F2574">
        <v>52</v>
      </c>
      <c r="G2574">
        <v>12.21</v>
      </c>
      <c r="H2574">
        <v>5.76</v>
      </c>
      <c r="I2574">
        <v>73.27</v>
      </c>
      <c r="J2574" t="s">
        <v>23</v>
      </c>
      <c r="K2574" t="s">
        <v>24</v>
      </c>
      <c r="L2574" t="s">
        <v>71</v>
      </c>
      <c r="M2574" t="s">
        <v>73</v>
      </c>
      <c r="N2574" t="s">
        <v>27</v>
      </c>
      <c r="O2574" t="s">
        <v>46</v>
      </c>
    </row>
    <row r="2575" spans="1:15" x14ac:dyDescent="0.3">
      <c r="A2575">
        <v>2573</v>
      </c>
      <c r="B2575">
        <v>43526.70103009259</v>
      </c>
      <c r="C2575">
        <v>43526.708067129628</v>
      </c>
      <c r="D2575">
        <v>1</v>
      </c>
      <c r="E2575">
        <v>1.07</v>
      </c>
      <c r="F2575">
        <v>8</v>
      </c>
      <c r="G2575">
        <v>2.2599999999999998</v>
      </c>
      <c r="H2575">
        <v>0</v>
      </c>
      <c r="I2575">
        <v>13.56</v>
      </c>
      <c r="J2575" t="s">
        <v>23</v>
      </c>
      <c r="K2575" t="s">
        <v>24</v>
      </c>
      <c r="L2575" t="s">
        <v>71</v>
      </c>
      <c r="M2575" t="s">
        <v>53</v>
      </c>
      <c r="N2575" t="s">
        <v>27</v>
      </c>
      <c r="O2575" t="s">
        <v>27</v>
      </c>
    </row>
    <row r="2576" spans="1:15" x14ac:dyDescent="0.3">
      <c r="A2576">
        <v>2574</v>
      </c>
      <c r="B2576">
        <v>43535.799502314818</v>
      </c>
      <c r="C2576">
        <v>43535.804988425924</v>
      </c>
      <c r="D2576">
        <v>1</v>
      </c>
      <c r="E2576">
        <v>1.1000000000000001</v>
      </c>
      <c r="F2576">
        <v>7</v>
      </c>
      <c r="G2576">
        <v>2.25</v>
      </c>
      <c r="H2576">
        <v>0</v>
      </c>
      <c r="I2576">
        <v>13.55</v>
      </c>
      <c r="J2576" t="s">
        <v>23</v>
      </c>
      <c r="K2576" t="s">
        <v>24</v>
      </c>
      <c r="L2576" t="s">
        <v>59</v>
      </c>
      <c r="M2576" t="s">
        <v>41</v>
      </c>
      <c r="N2576" t="s">
        <v>27</v>
      </c>
      <c r="O2576" t="s">
        <v>27</v>
      </c>
    </row>
    <row r="2577" spans="1:15" x14ac:dyDescent="0.3">
      <c r="A2577">
        <v>2575</v>
      </c>
      <c r="B2577">
        <v>43534.615115740744</v>
      </c>
      <c r="C2577">
        <v>43534.622800925928</v>
      </c>
      <c r="D2577">
        <v>1</v>
      </c>
      <c r="E2577">
        <v>1.1000000000000001</v>
      </c>
      <c r="F2577">
        <v>8</v>
      </c>
      <c r="G2577">
        <v>1.7</v>
      </c>
      <c r="H2577">
        <v>0</v>
      </c>
      <c r="I2577">
        <v>13</v>
      </c>
      <c r="J2577" t="s">
        <v>23</v>
      </c>
      <c r="K2577" t="s">
        <v>24</v>
      </c>
      <c r="L2577" t="s">
        <v>42</v>
      </c>
      <c r="M2577" t="s">
        <v>79</v>
      </c>
      <c r="N2577" t="s">
        <v>27</v>
      </c>
      <c r="O2577" t="s">
        <v>27</v>
      </c>
    </row>
    <row r="2578" spans="1:15" x14ac:dyDescent="0.3">
      <c r="A2578">
        <v>2576</v>
      </c>
      <c r="B2578">
        <v>43552.881261574075</v>
      </c>
      <c r="C2578">
        <v>43552.889444444445</v>
      </c>
      <c r="D2578">
        <v>1</v>
      </c>
      <c r="E2578">
        <v>1.0900000000000001</v>
      </c>
      <c r="F2578">
        <v>9</v>
      </c>
      <c r="G2578">
        <v>2.56</v>
      </c>
      <c r="H2578">
        <v>0</v>
      </c>
      <c r="I2578">
        <v>15.36</v>
      </c>
      <c r="J2578" t="s">
        <v>23</v>
      </c>
      <c r="K2578" t="s">
        <v>24</v>
      </c>
      <c r="L2578" t="s">
        <v>34</v>
      </c>
      <c r="M2578" t="s">
        <v>35</v>
      </c>
      <c r="N2578" t="s">
        <v>27</v>
      </c>
      <c r="O2578" t="s">
        <v>27</v>
      </c>
    </row>
    <row r="2579" spans="1:15" x14ac:dyDescent="0.3">
      <c r="A2579">
        <v>2577</v>
      </c>
      <c r="B2579">
        <v>43553.242893518516</v>
      </c>
      <c r="C2579">
        <v>43553.247893518521</v>
      </c>
      <c r="D2579">
        <v>1</v>
      </c>
      <c r="E2579">
        <v>1.3</v>
      </c>
      <c r="F2579">
        <v>7</v>
      </c>
      <c r="G2579">
        <v>0</v>
      </c>
      <c r="H2579">
        <v>0</v>
      </c>
      <c r="I2579">
        <v>10.3</v>
      </c>
      <c r="J2579" t="s">
        <v>23</v>
      </c>
      <c r="K2579" t="s">
        <v>28</v>
      </c>
      <c r="L2579" t="s">
        <v>38</v>
      </c>
      <c r="M2579" t="s">
        <v>52</v>
      </c>
      <c r="N2579" t="s">
        <v>27</v>
      </c>
      <c r="O2579" t="s">
        <v>27</v>
      </c>
    </row>
    <row r="2580" spans="1:15" x14ac:dyDescent="0.3">
      <c r="A2580">
        <v>2578</v>
      </c>
      <c r="B2580">
        <v>43544.350254629629</v>
      </c>
      <c r="C2580">
        <v>43544.353136574071</v>
      </c>
      <c r="D2580">
        <v>1</v>
      </c>
      <c r="E2580">
        <v>0.59</v>
      </c>
      <c r="F2580">
        <v>4.5</v>
      </c>
      <c r="G2580">
        <v>1.56</v>
      </c>
      <c r="H2580">
        <v>0</v>
      </c>
      <c r="I2580">
        <v>9.36</v>
      </c>
      <c r="J2580" t="s">
        <v>23</v>
      </c>
      <c r="K2580" t="s">
        <v>24</v>
      </c>
      <c r="L2580" t="s">
        <v>51</v>
      </c>
      <c r="M2580" t="s">
        <v>62</v>
      </c>
      <c r="N2580" t="s">
        <v>27</v>
      </c>
      <c r="O2580" t="s">
        <v>27</v>
      </c>
    </row>
    <row r="2581" spans="1:15" x14ac:dyDescent="0.3">
      <c r="A2581">
        <v>2579</v>
      </c>
      <c r="B2581">
        <v>43528.956504629627</v>
      </c>
      <c r="C2581">
        <v>43528.970451388886</v>
      </c>
      <c r="D2581">
        <v>2</v>
      </c>
      <c r="E2581">
        <v>9.4</v>
      </c>
      <c r="F2581">
        <v>28</v>
      </c>
      <c r="G2581">
        <v>4</v>
      </c>
      <c r="H2581">
        <v>5.76</v>
      </c>
      <c r="I2581">
        <v>39.06</v>
      </c>
      <c r="J2581" t="s">
        <v>23</v>
      </c>
      <c r="K2581" t="s">
        <v>24</v>
      </c>
      <c r="L2581" t="s">
        <v>44</v>
      </c>
      <c r="M2581" t="s">
        <v>69</v>
      </c>
      <c r="N2581" t="s">
        <v>46</v>
      </c>
      <c r="O2581" t="s">
        <v>27</v>
      </c>
    </row>
    <row r="2582" spans="1:15" x14ac:dyDescent="0.3">
      <c r="A2582">
        <v>2580</v>
      </c>
      <c r="B2582">
        <v>43536.718680555554</v>
      </c>
      <c r="C2582">
        <v>43536.72451388889</v>
      </c>
      <c r="D2582">
        <v>1</v>
      </c>
      <c r="E2582">
        <v>1.49</v>
      </c>
      <c r="F2582">
        <v>7.5</v>
      </c>
      <c r="G2582">
        <v>2.36</v>
      </c>
      <c r="H2582">
        <v>0</v>
      </c>
      <c r="I2582">
        <v>14.16</v>
      </c>
      <c r="J2582" t="s">
        <v>23</v>
      </c>
      <c r="K2582" t="s">
        <v>24</v>
      </c>
      <c r="L2582" t="s">
        <v>71</v>
      </c>
      <c r="M2582" t="s">
        <v>31</v>
      </c>
      <c r="N2582" t="s">
        <v>27</v>
      </c>
      <c r="O2582" t="s">
        <v>27</v>
      </c>
    </row>
    <row r="2583" spans="1:15" x14ac:dyDescent="0.3">
      <c r="A2583">
        <v>2581</v>
      </c>
      <c r="B2583">
        <v>43554.607881944445</v>
      </c>
      <c r="C2583">
        <v>43554.614965277775</v>
      </c>
      <c r="D2583">
        <v>1</v>
      </c>
      <c r="E2583">
        <v>1.6</v>
      </c>
      <c r="F2583">
        <v>8.5</v>
      </c>
      <c r="G2583">
        <v>2.35</v>
      </c>
      <c r="H2583">
        <v>0</v>
      </c>
      <c r="I2583">
        <v>14.15</v>
      </c>
      <c r="J2583" t="s">
        <v>23</v>
      </c>
      <c r="K2583" t="s">
        <v>24</v>
      </c>
      <c r="L2583" t="s">
        <v>42</v>
      </c>
      <c r="M2583" t="s">
        <v>59</v>
      </c>
      <c r="N2583" t="s">
        <v>27</v>
      </c>
      <c r="O2583" t="s">
        <v>27</v>
      </c>
    </row>
    <row r="2584" spans="1:15" x14ac:dyDescent="0.3">
      <c r="A2584">
        <v>2582</v>
      </c>
      <c r="B2584">
        <v>43546.973055555558</v>
      </c>
      <c r="C2584">
        <v>43546.978252314817</v>
      </c>
      <c r="D2584">
        <v>1</v>
      </c>
      <c r="E2584">
        <v>0.84</v>
      </c>
      <c r="F2584">
        <v>6</v>
      </c>
      <c r="G2584">
        <v>1.96</v>
      </c>
      <c r="H2584">
        <v>0</v>
      </c>
      <c r="I2584">
        <v>11.76</v>
      </c>
      <c r="J2584" t="s">
        <v>23</v>
      </c>
      <c r="K2584" t="s">
        <v>24</v>
      </c>
      <c r="L2584" t="s">
        <v>31</v>
      </c>
      <c r="M2584" t="s">
        <v>90</v>
      </c>
      <c r="N2584" t="s">
        <v>27</v>
      </c>
      <c r="O2584" t="s">
        <v>27</v>
      </c>
    </row>
    <row r="2585" spans="1:15" x14ac:dyDescent="0.3">
      <c r="A2585">
        <v>2583</v>
      </c>
      <c r="B2585">
        <v>43553.888356481482</v>
      </c>
      <c r="C2585">
        <v>43553.902418981481</v>
      </c>
      <c r="D2585">
        <v>1</v>
      </c>
      <c r="E2585">
        <v>6.6</v>
      </c>
      <c r="F2585">
        <v>22</v>
      </c>
      <c r="G2585">
        <v>2.08</v>
      </c>
      <c r="H2585">
        <v>0</v>
      </c>
      <c r="I2585">
        <v>27.88</v>
      </c>
      <c r="J2585" t="s">
        <v>23</v>
      </c>
      <c r="K2585" t="s">
        <v>24</v>
      </c>
      <c r="L2585" t="s">
        <v>31</v>
      </c>
      <c r="M2585" t="s">
        <v>82</v>
      </c>
      <c r="N2585" t="s">
        <v>27</v>
      </c>
      <c r="O2585" t="s">
        <v>27</v>
      </c>
    </row>
    <row r="2586" spans="1:15" x14ac:dyDescent="0.3">
      <c r="A2586">
        <v>2584</v>
      </c>
      <c r="B2586">
        <v>43525.862326388888</v>
      </c>
      <c r="C2586">
        <v>43525.86824074074</v>
      </c>
      <c r="D2586">
        <v>1</v>
      </c>
      <c r="E2586">
        <v>1</v>
      </c>
      <c r="F2586">
        <v>7</v>
      </c>
      <c r="G2586">
        <v>2.7</v>
      </c>
      <c r="H2586">
        <v>0</v>
      </c>
      <c r="I2586">
        <v>13.5</v>
      </c>
      <c r="J2586" t="s">
        <v>23</v>
      </c>
      <c r="K2586" t="s">
        <v>24</v>
      </c>
      <c r="L2586" t="s">
        <v>41</v>
      </c>
      <c r="M2586" t="s">
        <v>64</v>
      </c>
      <c r="N2586" t="s">
        <v>27</v>
      </c>
      <c r="O2586" t="s">
        <v>27</v>
      </c>
    </row>
    <row r="2587" spans="1:15" x14ac:dyDescent="0.3">
      <c r="A2587">
        <v>2585</v>
      </c>
      <c r="B2587">
        <v>43549.53334490741</v>
      </c>
      <c r="C2587">
        <v>43549.540671296294</v>
      </c>
      <c r="D2587">
        <v>6</v>
      </c>
      <c r="E2587">
        <v>1.1399999999999999</v>
      </c>
      <c r="F2587">
        <v>7.5</v>
      </c>
      <c r="G2587">
        <v>0</v>
      </c>
      <c r="H2587">
        <v>0</v>
      </c>
      <c r="I2587">
        <v>10.8</v>
      </c>
      <c r="J2587" t="s">
        <v>23</v>
      </c>
      <c r="K2587" t="s">
        <v>28</v>
      </c>
      <c r="L2587" t="s">
        <v>58</v>
      </c>
      <c r="M2587" t="s">
        <v>79</v>
      </c>
      <c r="N2587" t="s">
        <v>27</v>
      </c>
      <c r="O2587" t="s">
        <v>27</v>
      </c>
    </row>
    <row r="2588" spans="1:15" x14ac:dyDescent="0.3">
      <c r="A2588">
        <v>2586</v>
      </c>
      <c r="B2588">
        <v>43532.385393518518</v>
      </c>
      <c r="C2588">
        <v>43532.426157407404</v>
      </c>
      <c r="D2588">
        <v>2</v>
      </c>
      <c r="E2588">
        <v>10.039999999999999</v>
      </c>
      <c r="F2588">
        <v>42.5</v>
      </c>
      <c r="G2588">
        <v>10.31</v>
      </c>
      <c r="H2588">
        <v>5.76</v>
      </c>
      <c r="I2588">
        <v>61.87</v>
      </c>
      <c r="J2588" t="s">
        <v>23</v>
      </c>
      <c r="K2588" t="s">
        <v>24</v>
      </c>
      <c r="L2588" t="s">
        <v>44</v>
      </c>
      <c r="M2588" t="s">
        <v>58</v>
      </c>
      <c r="N2588" t="s">
        <v>46</v>
      </c>
      <c r="O2588" t="s">
        <v>27</v>
      </c>
    </row>
    <row r="2589" spans="1:15" x14ac:dyDescent="0.3">
      <c r="A2589">
        <v>2587</v>
      </c>
      <c r="B2589">
        <v>43535.735555555555</v>
      </c>
      <c r="C2589">
        <v>43535.7421875</v>
      </c>
      <c r="D2589">
        <v>1</v>
      </c>
      <c r="E2589">
        <v>0.91</v>
      </c>
      <c r="F2589">
        <v>7.5</v>
      </c>
      <c r="G2589">
        <v>2.36</v>
      </c>
      <c r="H2589">
        <v>0</v>
      </c>
      <c r="I2589">
        <v>14.16</v>
      </c>
      <c r="J2589" t="s">
        <v>23</v>
      </c>
      <c r="K2589" t="s">
        <v>24</v>
      </c>
      <c r="L2589" t="s">
        <v>38</v>
      </c>
      <c r="M2589" t="s">
        <v>38</v>
      </c>
      <c r="N2589" t="s">
        <v>27</v>
      </c>
      <c r="O2589" t="s">
        <v>27</v>
      </c>
    </row>
    <row r="2590" spans="1:15" x14ac:dyDescent="0.3">
      <c r="A2590">
        <v>2588</v>
      </c>
      <c r="B2590">
        <v>43545.046342592592</v>
      </c>
      <c r="C2590">
        <v>43545.055937500001</v>
      </c>
      <c r="D2590">
        <v>2</v>
      </c>
      <c r="E2590">
        <v>3.63</v>
      </c>
      <c r="F2590">
        <v>13</v>
      </c>
      <c r="G2590">
        <v>3.36</v>
      </c>
      <c r="H2590">
        <v>0</v>
      </c>
      <c r="I2590">
        <v>20.16</v>
      </c>
      <c r="J2590" t="s">
        <v>23</v>
      </c>
      <c r="K2590" t="s">
        <v>24</v>
      </c>
      <c r="L2590" t="s">
        <v>71</v>
      </c>
      <c r="M2590" t="s">
        <v>25</v>
      </c>
      <c r="N2590" t="s">
        <v>27</v>
      </c>
      <c r="O2590" t="s">
        <v>27</v>
      </c>
    </row>
    <row r="2591" spans="1:15" x14ac:dyDescent="0.3">
      <c r="A2591">
        <v>2589</v>
      </c>
      <c r="B2591">
        <v>43546.975902777776</v>
      </c>
      <c r="C2591">
        <v>43546.980381944442</v>
      </c>
      <c r="D2591">
        <v>5</v>
      </c>
      <c r="E2591">
        <v>0.88</v>
      </c>
      <c r="F2591">
        <v>6</v>
      </c>
      <c r="G2591">
        <v>1.5</v>
      </c>
      <c r="H2591">
        <v>0</v>
      </c>
      <c r="I2591">
        <v>11.3</v>
      </c>
      <c r="J2591" t="s">
        <v>23</v>
      </c>
      <c r="K2591" t="s">
        <v>24</v>
      </c>
      <c r="L2591" t="s">
        <v>51</v>
      </c>
      <c r="M2591" t="s">
        <v>41</v>
      </c>
      <c r="N2591" t="s">
        <v>27</v>
      </c>
      <c r="O2591" t="s">
        <v>27</v>
      </c>
    </row>
    <row r="2592" spans="1:15" x14ac:dyDescent="0.3">
      <c r="A2592">
        <v>2590</v>
      </c>
      <c r="B2592">
        <v>43536.844039351854</v>
      </c>
      <c r="C2592">
        <v>43536.84952546296</v>
      </c>
      <c r="D2592">
        <v>1</v>
      </c>
      <c r="E2592">
        <v>1.27</v>
      </c>
      <c r="F2592">
        <v>7</v>
      </c>
      <c r="G2592">
        <v>2.16</v>
      </c>
      <c r="H2592">
        <v>0</v>
      </c>
      <c r="I2592">
        <v>12.96</v>
      </c>
      <c r="J2592" t="s">
        <v>23</v>
      </c>
      <c r="K2592" t="s">
        <v>24</v>
      </c>
      <c r="L2592" t="s">
        <v>53</v>
      </c>
      <c r="M2592" t="s">
        <v>68</v>
      </c>
      <c r="N2592" t="s">
        <v>27</v>
      </c>
      <c r="O2592" t="s">
        <v>27</v>
      </c>
    </row>
    <row r="2593" spans="1:15" x14ac:dyDescent="0.3">
      <c r="A2593">
        <v>2591</v>
      </c>
      <c r="B2593">
        <v>43538.54891203704</v>
      </c>
      <c r="C2593">
        <v>43538.563043981485</v>
      </c>
      <c r="D2593">
        <v>1</v>
      </c>
      <c r="E2593">
        <v>0.66</v>
      </c>
      <c r="F2593">
        <v>12.5</v>
      </c>
      <c r="G2593">
        <v>0</v>
      </c>
      <c r="H2593">
        <v>0</v>
      </c>
      <c r="I2593">
        <v>15.8</v>
      </c>
      <c r="J2593" t="s">
        <v>23</v>
      </c>
      <c r="K2593" t="s">
        <v>28</v>
      </c>
      <c r="L2593" t="s">
        <v>52</v>
      </c>
      <c r="M2593" t="s">
        <v>35</v>
      </c>
      <c r="N2593" t="s">
        <v>27</v>
      </c>
      <c r="O2593" t="s">
        <v>27</v>
      </c>
    </row>
    <row r="2594" spans="1:15" x14ac:dyDescent="0.3">
      <c r="A2594">
        <v>2592</v>
      </c>
      <c r="B2594">
        <v>43546.327662037038</v>
      </c>
      <c r="C2594">
        <v>43546.356458333335</v>
      </c>
      <c r="D2594">
        <v>1</v>
      </c>
      <c r="E2594">
        <v>12.1</v>
      </c>
      <c r="F2594">
        <v>41</v>
      </c>
      <c r="G2594">
        <v>10</v>
      </c>
      <c r="H2594">
        <v>5.76</v>
      </c>
      <c r="I2594">
        <v>60.06</v>
      </c>
      <c r="J2594" t="s">
        <v>23</v>
      </c>
      <c r="K2594" t="s">
        <v>24</v>
      </c>
      <c r="L2594" t="s">
        <v>62</v>
      </c>
      <c r="M2594" t="s">
        <v>44</v>
      </c>
      <c r="N2594" t="s">
        <v>27</v>
      </c>
      <c r="O2594" t="s">
        <v>46</v>
      </c>
    </row>
    <row r="2595" spans="1:15" x14ac:dyDescent="0.3">
      <c r="A2595">
        <v>2593</v>
      </c>
      <c r="B2595">
        <v>43546.60083333333</v>
      </c>
      <c r="C2595">
        <v>43546.614918981482</v>
      </c>
      <c r="D2595">
        <v>1</v>
      </c>
      <c r="E2595">
        <v>2.52</v>
      </c>
      <c r="F2595">
        <v>13.5</v>
      </c>
      <c r="G2595">
        <v>3.36</v>
      </c>
      <c r="H2595">
        <v>0</v>
      </c>
      <c r="I2595">
        <v>20.16</v>
      </c>
      <c r="J2595" t="s">
        <v>23</v>
      </c>
      <c r="K2595" t="s">
        <v>24</v>
      </c>
      <c r="L2595" t="s">
        <v>34</v>
      </c>
      <c r="M2595" t="s">
        <v>65</v>
      </c>
      <c r="N2595" t="s">
        <v>27</v>
      </c>
      <c r="O2595" t="s">
        <v>27</v>
      </c>
    </row>
    <row r="2596" spans="1:15" x14ac:dyDescent="0.3">
      <c r="A2596">
        <v>2594</v>
      </c>
      <c r="B2596">
        <v>43545.939571759256</v>
      </c>
      <c r="C2596">
        <v>43545.942673611113</v>
      </c>
      <c r="D2596">
        <v>1</v>
      </c>
      <c r="E2596">
        <v>0.63</v>
      </c>
      <c r="F2596">
        <v>5</v>
      </c>
      <c r="G2596">
        <v>0</v>
      </c>
      <c r="H2596">
        <v>0</v>
      </c>
      <c r="I2596">
        <v>8.8000000000000007</v>
      </c>
      <c r="J2596" t="s">
        <v>23</v>
      </c>
      <c r="K2596" t="s">
        <v>24</v>
      </c>
      <c r="L2596" t="s">
        <v>31</v>
      </c>
      <c r="M2596" t="s">
        <v>72</v>
      </c>
      <c r="N2596" t="s">
        <v>27</v>
      </c>
      <c r="O2596" t="s">
        <v>27</v>
      </c>
    </row>
    <row r="2597" spans="1:15" x14ac:dyDescent="0.3">
      <c r="A2597">
        <v>2595</v>
      </c>
      <c r="B2597">
        <v>43544.278136574074</v>
      </c>
      <c r="C2597">
        <v>43544.279918981483</v>
      </c>
      <c r="D2597">
        <v>4</v>
      </c>
      <c r="E2597">
        <v>0.74</v>
      </c>
      <c r="F2597">
        <v>4</v>
      </c>
      <c r="G2597">
        <v>1.46</v>
      </c>
      <c r="H2597">
        <v>0</v>
      </c>
      <c r="I2597">
        <v>8.76</v>
      </c>
      <c r="J2597" t="s">
        <v>23</v>
      </c>
      <c r="K2597" t="s">
        <v>24</v>
      </c>
      <c r="L2597" t="s">
        <v>38</v>
      </c>
      <c r="M2597" t="s">
        <v>55</v>
      </c>
      <c r="N2597" t="s">
        <v>27</v>
      </c>
      <c r="O2597" t="s">
        <v>27</v>
      </c>
    </row>
    <row r="2598" spans="1:15" x14ac:dyDescent="0.3">
      <c r="A2598">
        <v>2596</v>
      </c>
      <c r="B2598">
        <v>43538.629305555558</v>
      </c>
      <c r="C2598">
        <v>43538.638483796298</v>
      </c>
      <c r="D2598">
        <v>1</v>
      </c>
      <c r="E2598">
        <v>1.29</v>
      </c>
      <c r="F2598">
        <v>9.5</v>
      </c>
      <c r="G2598">
        <v>1.56</v>
      </c>
      <c r="H2598">
        <v>0</v>
      </c>
      <c r="I2598">
        <v>14.36</v>
      </c>
      <c r="J2598" t="s">
        <v>23</v>
      </c>
      <c r="K2598" t="s">
        <v>24</v>
      </c>
      <c r="L2598" t="s">
        <v>64</v>
      </c>
      <c r="M2598" t="s">
        <v>41</v>
      </c>
      <c r="N2598" t="s">
        <v>27</v>
      </c>
      <c r="O2598" t="s">
        <v>27</v>
      </c>
    </row>
    <row r="2599" spans="1:15" x14ac:dyDescent="0.3">
      <c r="A2599">
        <v>2597</v>
      </c>
      <c r="B2599">
        <v>43526.004583333335</v>
      </c>
      <c r="C2599">
        <v>43526.006064814814</v>
      </c>
      <c r="D2599">
        <v>2</v>
      </c>
      <c r="E2599">
        <v>0.3</v>
      </c>
      <c r="F2599">
        <v>3.5</v>
      </c>
      <c r="G2599">
        <v>0</v>
      </c>
      <c r="H2599">
        <v>0</v>
      </c>
      <c r="I2599">
        <v>7.3</v>
      </c>
      <c r="J2599" t="s">
        <v>23</v>
      </c>
      <c r="K2599" t="s">
        <v>28</v>
      </c>
      <c r="L2599" t="s">
        <v>79</v>
      </c>
      <c r="M2599" t="s">
        <v>79</v>
      </c>
      <c r="N2599" t="s">
        <v>27</v>
      </c>
      <c r="O2599" t="s">
        <v>27</v>
      </c>
    </row>
    <row r="2600" spans="1:15" x14ac:dyDescent="0.3">
      <c r="A2600">
        <v>2598</v>
      </c>
      <c r="B2600">
        <v>43532.760706018518</v>
      </c>
      <c r="C2600">
        <v>43532.772349537037</v>
      </c>
      <c r="D2600">
        <v>1</v>
      </c>
      <c r="E2600">
        <v>1.28</v>
      </c>
      <c r="F2600">
        <v>11.5</v>
      </c>
      <c r="G2600">
        <v>0</v>
      </c>
      <c r="H2600">
        <v>0</v>
      </c>
      <c r="I2600">
        <v>15.8</v>
      </c>
      <c r="J2600" t="s">
        <v>23</v>
      </c>
      <c r="K2600" t="s">
        <v>28</v>
      </c>
      <c r="L2600" t="s">
        <v>54</v>
      </c>
      <c r="M2600" t="s">
        <v>41</v>
      </c>
      <c r="N2600" t="s">
        <v>27</v>
      </c>
      <c r="O2600" t="s">
        <v>27</v>
      </c>
    </row>
    <row r="2601" spans="1:15" x14ac:dyDescent="0.3">
      <c r="A2601">
        <v>2599</v>
      </c>
      <c r="B2601">
        <v>43532.104502314818</v>
      </c>
      <c r="C2601">
        <v>43532.113182870373</v>
      </c>
      <c r="D2601">
        <v>1</v>
      </c>
      <c r="E2601">
        <v>3.1</v>
      </c>
      <c r="F2601">
        <v>12.5</v>
      </c>
      <c r="G2601">
        <v>2</v>
      </c>
      <c r="H2601">
        <v>0</v>
      </c>
      <c r="I2601">
        <v>18.3</v>
      </c>
      <c r="J2601" t="s">
        <v>23</v>
      </c>
      <c r="K2601" t="s">
        <v>24</v>
      </c>
      <c r="L2601" t="s">
        <v>35</v>
      </c>
      <c r="M2601" t="s">
        <v>30</v>
      </c>
      <c r="N2601" t="s">
        <v>27</v>
      </c>
      <c r="O2601" t="s">
        <v>27</v>
      </c>
    </row>
    <row r="2602" spans="1:15" x14ac:dyDescent="0.3">
      <c r="A2602">
        <v>2600</v>
      </c>
      <c r="B2602">
        <v>43547.005555555559</v>
      </c>
      <c r="C2602">
        <v>43547.008935185186</v>
      </c>
      <c r="D2602">
        <v>1</v>
      </c>
      <c r="E2602">
        <v>0.92</v>
      </c>
      <c r="F2602">
        <v>5.5</v>
      </c>
      <c r="G2602">
        <v>0</v>
      </c>
      <c r="H2602">
        <v>0</v>
      </c>
      <c r="I2602">
        <v>9.3000000000000007</v>
      </c>
      <c r="J2602" t="s">
        <v>23</v>
      </c>
      <c r="K2602" t="s">
        <v>28</v>
      </c>
      <c r="L2602" t="s">
        <v>94</v>
      </c>
      <c r="M2602" t="s">
        <v>75</v>
      </c>
      <c r="N2602" t="s">
        <v>27</v>
      </c>
      <c r="O2602" t="s">
        <v>27</v>
      </c>
    </row>
    <row r="2603" spans="1:15" x14ac:dyDescent="0.3">
      <c r="A2603">
        <v>2601</v>
      </c>
      <c r="B2603">
        <v>43537.625625000001</v>
      </c>
      <c r="C2603">
        <v>43537.63008101852</v>
      </c>
      <c r="D2603">
        <v>2</v>
      </c>
      <c r="E2603">
        <v>0.9</v>
      </c>
      <c r="F2603">
        <v>6.5</v>
      </c>
      <c r="G2603">
        <v>2</v>
      </c>
      <c r="H2603">
        <v>0</v>
      </c>
      <c r="I2603">
        <v>11.8</v>
      </c>
      <c r="J2603" t="s">
        <v>23</v>
      </c>
      <c r="K2603" t="s">
        <v>24</v>
      </c>
      <c r="L2603" t="s">
        <v>65</v>
      </c>
      <c r="M2603" t="s">
        <v>77</v>
      </c>
      <c r="N2603" t="s">
        <v>27</v>
      </c>
      <c r="O2603" t="s">
        <v>27</v>
      </c>
    </row>
    <row r="2604" spans="1:15" x14ac:dyDescent="0.3">
      <c r="A2604">
        <v>2602</v>
      </c>
      <c r="B2604">
        <v>43531.901064814818</v>
      </c>
      <c r="C2604">
        <v>43531.917430555557</v>
      </c>
      <c r="D2604">
        <v>2</v>
      </c>
      <c r="E2604">
        <v>4.5999999999999996</v>
      </c>
      <c r="F2604">
        <v>18.5</v>
      </c>
      <c r="G2604">
        <v>4.45</v>
      </c>
      <c r="H2604">
        <v>0</v>
      </c>
      <c r="I2604">
        <v>26.75</v>
      </c>
      <c r="J2604" t="s">
        <v>23</v>
      </c>
      <c r="K2604" t="s">
        <v>24</v>
      </c>
      <c r="L2604" t="s">
        <v>75</v>
      </c>
      <c r="M2604" t="s">
        <v>122</v>
      </c>
      <c r="N2604" t="s">
        <v>27</v>
      </c>
      <c r="O2604" t="s">
        <v>67</v>
      </c>
    </row>
    <row r="2605" spans="1:15" x14ac:dyDescent="0.3">
      <c r="A2605">
        <v>2603</v>
      </c>
      <c r="B2605">
        <v>43547.212858796294</v>
      </c>
      <c r="C2605">
        <v>43547.215821759259</v>
      </c>
      <c r="D2605">
        <v>2</v>
      </c>
      <c r="E2605">
        <v>1.44</v>
      </c>
      <c r="F2605">
        <v>6</v>
      </c>
      <c r="G2605">
        <v>1.96</v>
      </c>
      <c r="H2605">
        <v>0</v>
      </c>
      <c r="I2605">
        <v>11.76</v>
      </c>
      <c r="J2605" t="s">
        <v>23</v>
      </c>
      <c r="K2605" t="s">
        <v>24</v>
      </c>
      <c r="L2605" t="s">
        <v>75</v>
      </c>
      <c r="M2605" t="s">
        <v>56</v>
      </c>
      <c r="N2605" t="s">
        <v>27</v>
      </c>
      <c r="O2605" t="s">
        <v>27</v>
      </c>
    </row>
    <row r="2606" spans="1:15" x14ac:dyDescent="0.3">
      <c r="A2606">
        <v>2604</v>
      </c>
      <c r="B2606">
        <v>43537.905682870369</v>
      </c>
      <c r="C2606">
        <v>43537.922164351854</v>
      </c>
      <c r="D2606">
        <v>1</v>
      </c>
      <c r="E2606">
        <v>13.3</v>
      </c>
      <c r="F2606">
        <v>37</v>
      </c>
      <c r="G2606">
        <v>11.6</v>
      </c>
      <c r="H2606">
        <v>5.76</v>
      </c>
      <c r="I2606">
        <v>58.16</v>
      </c>
      <c r="J2606" t="s">
        <v>23</v>
      </c>
      <c r="K2606" t="s">
        <v>24</v>
      </c>
      <c r="L2606" t="s">
        <v>44</v>
      </c>
      <c r="M2606" t="s">
        <v>75</v>
      </c>
      <c r="N2606" t="s">
        <v>46</v>
      </c>
      <c r="O2606" t="s">
        <v>27</v>
      </c>
    </row>
    <row r="2607" spans="1:15" x14ac:dyDescent="0.3">
      <c r="A2607">
        <v>2605</v>
      </c>
      <c r="B2607">
        <v>43547.912905092591</v>
      </c>
      <c r="C2607">
        <v>43547.920601851853</v>
      </c>
      <c r="D2607">
        <v>1</v>
      </c>
      <c r="E2607">
        <v>1.9</v>
      </c>
      <c r="F2607">
        <v>9</v>
      </c>
      <c r="G2607">
        <v>1.28</v>
      </c>
      <c r="H2607">
        <v>0</v>
      </c>
      <c r="I2607">
        <v>14.08</v>
      </c>
      <c r="J2607" t="s">
        <v>23</v>
      </c>
      <c r="K2607" t="s">
        <v>24</v>
      </c>
      <c r="L2607" t="s">
        <v>25</v>
      </c>
      <c r="M2607" t="s">
        <v>38</v>
      </c>
      <c r="N2607" t="s">
        <v>27</v>
      </c>
      <c r="O2607" t="s">
        <v>27</v>
      </c>
    </row>
    <row r="2608" spans="1:15" x14ac:dyDescent="0.3">
      <c r="A2608">
        <v>2606</v>
      </c>
      <c r="B2608">
        <v>43549.682719907411</v>
      </c>
      <c r="C2608">
        <v>43549.686238425929</v>
      </c>
      <c r="D2608">
        <v>1</v>
      </c>
      <c r="E2608">
        <v>0.7</v>
      </c>
      <c r="F2608">
        <v>5.5</v>
      </c>
      <c r="G2608">
        <v>1.95</v>
      </c>
      <c r="H2608">
        <v>0</v>
      </c>
      <c r="I2608">
        <v>11.75</v>
      </c>
      <c r="J2608" t="s">
        <v>23</v>
      </c>
      <c r="K2608" t="s">
        <v>24</v>
      </c>
      <c r="L2608" t="s">
        <v>29</v>
      </c>
      <c r="M2608" t="s">
        <v>42</v>
      </c>
      <c r="N2608" t="s">
        <v>27</v>
      </c>
      <c r="O2608" t="s">
        <v>27</v>
      </c>
    </row>
    <row r="2609" spans="1:15" x14ac:dyDescent="0.3">
      <c r="A2609">
        <v>2607</v>
      </c>
      <c r="B2609">
        <v>43529.463090277779</v>
      </c>
      <c r="C2609">
        <v>43529.468680555554</v>
      </c>
      <c r="D2609">
        <v>2</v>
      </c>
      <c r="E2609">
        <v>0.48</v>
      </c>
      <c r="F2609">
        <v>6.5</v>
      </c>
      <c r="G2609">
        <v>0</v>
      </c>
      <c r="H2609">
        <v>0</v>
      </c>
      <c r="I2609">
        <v>9.8000000000000007</v>
      </c>
      <c r="J2609" t="s">
        <v>23</v>
      </c>
      <c r="K2609" t="s">
        <v>28</v>
      </c>
      <c r="L2609" t="s">
        <v>34</v>
      </c>
      <c r="M2609" t="s">
        <v>41</v>
      </c>
      <c r="N2609" t="s">
        <v>27</v>
      </c>
      <c r="O2609" t="s">
        <v>27</v>
      </c>
    </row>
    <row r="2610" spans="1:15" x14ac:dyDescent="0.3">
      <c r="A2610">
        <v>2608</v>
      </c>
      <c r="B2610">
        <v>43533.397824074076</v>
      </c>
      <c r="C2610">
        <v>43533.406736111108</v>
      </c>
      <c r="D2610">
        <v>1</v>
      </c>
      <c r="E2610">
        <v>2.1</v>
      </c>
      <c r="F2610">
        <v>10.5</v>
      </c>
      <c r="G2610">
        <v>2.75</v>
      </c>
      <c r="H2610">
        <v>0</v>
      </c>
      <c r="I2610">
        <v>16.55</v>
      </c>
      <c r="J2610" t="s">
        <v>23</v>
      </c>
      <c r="K2610" t="s">
        <v>24</v>
      </c>
      <c r="L2610" t="s">
        <v>42</v>
      </c>
      <c r="M2610" t="s">
        <v>38</v>
      </c>
      <c r="N2610" t="s">
        <v>27</v>
      </c>
      <c r="O2610" t="s">
        <v>27</v>
      </c>
    </row>
    <row r="2611" spans="1:15" x14ac:dyDescent="0.3">
      <c r="A2611">
        <v>2609</v>
      </c>
      <c r="B2611">
        <v>43552.669282407405</v>
      </c>
      <c r="C2611">
        <v>43552.670648148145</v>
      </c>
      <c r="D2611">
        <v>1</v>
      </c>
      <c r="E2611">
        <v>0.3</v>
      </c>
      <c r="F2611">
        <v>3.5</v>
      </c>
      <c r="G2611">
        <v>1.55</v>
      </c>
      <c r="H2611">
        <v>0</v>
      </c>
      <c r="I2611">
        <v>9.35</v>
      </c>
      <c r="J2611" t="s">
        <v>23</v>
      </c>
      <c r="K2611" t="s">
        <v>24</v>
      </c>
      <c r="L2611" t="s">
        <v>70</v>
      </c>
      <c r="M2611" t="s">
        <v>70</v>
      </c>
      <c r="N2611" t="s">
        <v>27</v>
      </c>
      <c r="O2611" t="s">
        <v>27</v>
      </c>
    </row>
    <row r="2612" spans="1:15" x14ac:dyDescent="0.3">
      <c r="A2612">
        <v>2610</v>
      </c>
      <c r="B2612">
        <v>43529.712106481478</v>
      </c>
      <c r="C2612">
        <v>43529.720289351855</v>
      </c>
      <c r="D2612">
        <v>1</v>
      </c>
      <c r="E2612">
        <v>0.9</v>
      </c>
      <c r="F2612">
        <v>8.5</v>
      </c>
      <c r="G2612">
        <v>0</v>
      </c>
      <c r="H2612">
        <v>0</v>
      </c>
      <c r="I2612">
        <v>12.8</v>
      </c>
      <c r="J2612" t="s">
        <v>23</v>
      </c>
      <c r="K2612" t="s">
        <v>28</v>
      </c>
      <c r="L2612" t="s">
        <v>38</v>
      </c>
      <c r="M2612" t="s">
        <v>41</v>
      </c>
      <c r="N2612" t="s">
        <v>27</v>
      </c>
      <c r="O2612" t="s">
        <v>27</v>
      </c>
    </row>
    <row r="2613" spans="1:15" x14ac:dyDescent="0.3">
      <c r="A2613">
        <v>2611</v>
      </c>
      <c r="B2613">
        <v>43536.91578703704</v>
      </c>
      <c r="C2613">
        <v>43536.931493055556</v>
      </c>
      <c r="D2613">
        <v>1</v>
      </c>
      <c r="E2613">
        <v>4</v>
      </c>
      <c r="F2613">
        <v>17</v>
      </c>
      <c r="G2613">
        <v>4.1500000000000004</v>
      </c>
      <c r="H2613">
        <v>0</v>
      </c>
      <c r="I2613">
        <v>24.95</v>
      </c>
      <c r="J2613" t="s">
        <v>23</v>
      </c>
      <c r="K2613" t="s">
        <v>24</v>
      </c>
      <c r="L2613" t="s">
        <v>57</v>
      </c>
      <c r="M2613" t="s">
        <v>53</v>
      </c>
      <c r="N2613" t="s">
        <v>27</v>
      </c>
      <c r="O2613" t="s">
        <v>27</v>
      </c>
    </row>
    <row r="2614" spans="1:15" x14ac:dyDescent="0.3">
      <c r="A2614">
        <v>2612</v>
      </c>
      <c r="B2614">
        <v>43554.996134259258</v>
      </c>
      <c r="C2614">
        <v>43554.999201388891</v>
      </c>
      <c r="D2614">
        <v>1</v>
      </c>
      <c r="E2614">
        <v>1.1399999999999999</v>
      </c>
      <c r="F2614">
        <v>6</v>
      </c>
      <c r="G2614">
        <v>1.47</v>
      </c>
      <c r="H2614">
        <v>0</v>
      </c>
      <c r="I2614">
        <v>11.27</v>
      </c>
      <c r="J2614" t="s">
        <v>23</v>
      </c>
      <c r="K2614" t="s">
        <v>24</v>
      </c>
      <c r="L2614" t="s">
        <v>43</v>
      </c>
      <c r="M2614" t="s">
        <v>43</v>
      </c>
      <c r="N2614" t="s">
        <v>27</v>
      </c>
      <c r="O2614" t="s">
        <v>27</v>
      </c>
    </row>
    <row r="2615" spans="1:15" x14ac:dyDescent="0.3">
      <c r="A2615">
        <v>2613</v>
      </c>
      <c r="B2615">
        <v>43532.884548611109</v>
      </c>
      <c r="C2615">
        <v>43532.920162037037</v>
      </c>
      <c r="D2615">
        <v>2</v>
      </c>
      <c r="E2615">
        <v>18.55</v>
      </c>
      <c r="F2615">
        <v>52</v>
      </c>
      <c r="G2615">
        <v>9</v>
      </c>
      <c r="H2615">
        <v>5.76</v>
      </c>
      <c r="I2615">
        <v>70.06</v>
      </c>
      <c r="J2615" t="s">
        <v>23</v>
      </c>
      <c r="K2615" t="s">
        <v>24</v>
      </c>
      <c r="L2615" t="s">
        <v>73</v>
      </c>
      <c r="M2615" t="s">
        <v>58</v>
      </c>
      <c r="N2615" t="s">
        <v>46</v>
      </c>
      <c r="O2615" t="s">
        <v>27</v>
      </c>
    </row>
    <row r="2616" spans="1:15" x14ac:dyDescent="0.3">
      <c r="A2616">
        <v>2614</v>
      </c>
      <c r="B2616">
        <v>43535.432708333334</v>
      </c>
      <c r="C2616">
        <v>43535.436076388891</v>
      </c>
      <c r="D2616">
        <v>1</v>
      </c>
      <c r="E2616">
        <v>0.6</v>
      </c>
      <c r="F2616">
        <v>5</v>
      </c>
      <c r="G2616">
        <v>1</v>
      </c>
      <c r="H2616">
        <v>0</v>
      </c>
      <c r="I2616">
        <v>9.3000000000000007</v>
      </c>
      <c r="J2616" t="s">
        <v>23</v>
      </c>
      <c r="K2616" t="s">
        <v>24</v>
      </c>
      <c r="L2616" t="s">
        <v>51</v>
      </c>
      <c r="M2616" t="s">
        <v>35</v>
      </c>
      <c r="N2616" t="s">
        <v>27</v>
      </c>
      <c r="O2616" t="s">
        <v>27</v>
      </c>
    </row>
    <row r="2617" spans="1:15" x14ac:dyDescent="0.3">
      <c r="A2617">
        <v>2615</v>
      </c>
      <c r="B2617">
        <v>43536.463946759257</v>
      </c>
      <c r="C2617">
        <v>43536.472939814812</v>
      </c>
      <c r="D2617">
        <v>1</v>
      </c>
      <c r="E2617">
        <v>2</v>
      </c>
      <c r="F2617">
        <v>10</v>
      </c>
      <c r="G2617">
        <v>2.65</v>
      </c>
      <c r="H2617">
        <v>0</v>
      </c>
      <c r="I2617">
        <v>15.95</v>
      </c>
      <c r="J2617" t="s">
        <v>23</v>
      </c>
      <c r="K2617" t="s">
        <v>24</v>
      </c>
      <c r="L2617" t="s">
        <v>55</v>
      </c>
      <c r="M2617" t="s">
        <v>75</v>
      </c>
      <c r="N2617" t="s">
        <v>27</v>
      </c>
      <c r="O2617" t="s">
        <v>27</v>
      </c>
    </row>
    <row r="2618" spans="1:15" x14ac:dyDescent="0.3">
      <c r="A2618">
        <v>2616</v>
      </c>
      <c r="B2618">
        <v>43532.038680555554</v>
      </c>
      <c r="C2618">
        <v>43532.042060185187</v>
      </c>
      <c r="D2618">
        <v>1</v>
      </c>
      <c r="E2618">
        <v>0.93</v>
      </c>
      <c r="F2618">
        <v>5.5</v>
      </c>
      <c r="G2618">
        <v>1.86</v>
      </c>
      <c r="H2618">
        <v>0</v>
      </c>
      <c r="I2618">
        <v>11.16</v>
      </c>
      <c r="J2618" t="s">
        <v>23</v>
      </c>
      <c r="K2618" t="s">
        <v>24</v>
      </c>
      <c r="L2618" t="s">
        <v>54</v>
      </c>
      <c r="M2618" t="s">
        <v>38</v>
      </c>
      <c r="N2618" t="s">
        <v>27</v>
      </c>
      <c r="O2618" t="s">
        <v>27</v>
      </c>
    </row>
    <row r="2619" spans="1:15" x14ac:dyDescent="0.3">
      <c r="A2619">
        <v>2617</v>
      </c>
      <c r="B2619">
        <v>43551.330254629633</v>
      </c>
      <c r="C2619">
        <v>43551.336909722224</v>
      </c>
      <c r="D2619">
        <v>1</v>
      </c>
      <c r="E2619">
        <v>2.0099999999999998</v>
      </c>
      <c r="F2619">
        <v>9</v>
      </c>
      <c r="G2619">
        <v>2.46</v>
      </c>
      <c r="H2619">
        <v>0</v>
      </c>
      <c r="I2619">
        <v>14.76</v>
      </c>
      <c r="J2619" t="s">
        <v>23</v>
      </c>
      <c r="K2619" t="s">
        <v>24</v>
      </c>
      <c r="L2619" t="s">
        <v>33</v>
      </c>
      <c r="M2619" t="s">
        <v>58</v>
      </c>
      <c r="N2619" t="s">
        <v>27</v>
      </c>
      <c r="O2619" t="s">
        <v>27</v>
      </c>
    </row>
    <row r="2620" spans="1:15" x14ac:dyDescent="0.3">
      <c r="A2620">
        <v>2618</v>
      </c>
      <c r="B2620">
        <v>43542.672013888892</v>
      </c>
      <c r="C2620">
        <v>43542.683622685188</v>
      </c>
      <c r="D2620">
        <v>1</v>
      </c>
      <c r="E2620">
        <v>4.7</v>
      </c>
      <c r="F2620">
        <v>16.5</v>
      </c>
      <c r="G2620">
        <v>0</v>
      </c>
      <c r="H2620">
        <v>0</v>
      </c>
      <c r="I2620">
        <v>20.8</v>
      </c>
      <c r="J2620" t="s">
        <v>23</v>
      </c>
      <c r="K2620" t="s">
        <v>24</v>
      </c>
      <c r="L2620" t="s">
        <v>29</v>
      </c>
      <c r="M2620" t="s">
        <v>69</v>
      </c>
      <c r="N2620" t="s">
        <v>27</v>
      </c>
      <c r="O2620" t="s">
        <v>27</v>
      </c>
    </row>
    <row r="2621" spans="1:15" x14ac:dyDescent="0.3">
      <c r="A2621">
        <v>2619</v>
      </c>
      <c r="B2621">
        <v>43546.430949074071</v>
      </c>
      <c r="C2621">
        <v>43546.437326388892</v>
      </c>
      <c r="D2621">
        <v>1</v>
      </c>
      <c r="E2621">
        <v>1</v>
      </c>
      <c r="F2621">
        <v>7.5</v>
      </c>
      <c r="G2621">
        <v>0</v>
      </c>
      <c r="H2621">
        <v>0</v>
      </c>
      <c r="I2621">
        <v>10.8</v>
      </c>
      <c r="J2621" t="s">
        <v>23</v>
      </c>
      <c r="K2621" t="s">
        <v>24</v>
      </c>
      <c r="L2621" t="s">
        <v>64</v>
      </c>
      <c r="M2621" t="s">
        <v>59</v>
      </c>
      <c r="N2621" t="s">
        <v>27</v>
      </c>
      <c r="O2621" t="s">
        <v>27</v>
      </c>
    </row>
    <row r="2622" spans="1:15" x14ac:dyDescent="0.3">
      <c r="A2622">
        <v>2620</v>
      </c>
      <c r="B2622">
        <v>43546.93304398148</v>
      </c>
      <c r="C2622">
        <v>43546.941180555557</v>
      </c>
      <c r="D2622">
        <v>1</v>
      </c>
      <c r="E2622">
        <v>1.67</v>
      </c>
      <c r="F2622">
        <v>8.5</v>
      </c>
      <c r="G2622">
        <v>2.46</v>
      </c>
      <c r="H2622">
        <v>0</v>
      </c>
      <c r="I2622">
        <v>14.76</v>
      </c>
      <c r="J2622" t="s">
        <v>23</v>
      </c>
      <c r="K2622" t="s">
        <v>24</v>
      </c>
      <c r="L2622" t="s">
        <v>72</v>
      </c>
      <c r="M2622" t="s">
        <v>64</v>
      </c>
      <c r="N2622" t="s">
        <v>27</v>
      </c>
      <c r="O2622" t="s">
        <v>27</v>
      </c>
    </row>
    <row r="2623" spans="1:15" x14ac:dyDescent="0.3">
      <c r="A2623">
        <v>2621</v>
      </c>
      <c r="B2623">
        <v>43525.886342592596</v>
      </c>
      <c r="C2623">
        <v>43525.891793981478</v>
      </c>
      <c r="D2623">
        <v>1</v>
      </c>
      <c r="E2623">
        <v>1.2</v>
      </c>
      <c r="F2623">
        <v>7</v>
      </c>
      <c r="G2623">
        <v>2</v>
      </c>
      <c r="H2623">
        <v>0</v>
      </c>
      <c r="I2623">
        <v>12.8</v>
      </c>
      <c r="J2623" t="s">
        <v>23</v>
      </c>
      <c r="K2623" t="s">
        <v>24</v>
      </c>
      <c r="L2623" t="s">
        <v>71</v>
      </c>
      <c r="M2623" t="s">
        <v>52</v>
      </c>
      <c r="N2623" t="s">
        <v>27</v>
      </c>
      <c r="O2623" t="s">
        <v>27</v>
      </c>
    </row>
    <row r="2624" spans="1:15" x14ac:dyDescent="0.3">
      <c r="A2624">
        <v>2622</v>
      </c>
      <c r="B2624">
        <v>43545.801342592589</v>
      </c>
      <c r="C2624">
        <v>43545.80740740741</v>
      </c>
      <c r="D2624">
        <v>1</v>
      </c>
      <c r="E2624">
        <v>0.9</v>
      </c>
      <c r="F2624">
        <v>7</v>
      </c>
      <c r="G2624">
        <v>1.7</v>
      </c>
      <c r="H2624">
        <v>0</v>
      </c>
      <c r="I2624">
        <v>13</v>
      </c>
      <c r="J2624" t="s">
        <v>23</v>
      </c>
      <c r="K2624" t="s">
        <v>24</v>
      </c>
      <c r="L2624" t="s">
        <v>51</v>
      </c>
      <c r="M2624" t="s">
        <v>42</v>
      </c>
      <c r="N2624" t="s">
        <v>27</v>
      </c>
      <c r="O2624" t="s">
        <v>27</v>
      </c>
    </row>
    <row r="2625" spans="1:15" x14ac:dyDescent="0.3">
      <c r="A2625">
        <v>2623</v>
      </c>
      <c r="B2625">
        <v>43530.550567129627</v>
      </c>
      <c r="C2625">
        <v>43530.553414351853</v>
      </c>
      <c r="D2625">
        <v>1</v>
      </c>
      <c r="E2625">
        <v>0.6</v>
      </c>
      <c r="F2625">
        <v>5</v>
      </c>
      <c r="G2625">
        <v>1.65</v>
      </c>
      <c r="H2625">
        <v>0</v>
      </c>
      <c r="I2625">
        <v>9.9499999999999993</v>
      </c>
      <c r="J2625" t="s">
        <v>23</v>
      </c>
      <c r="K2625" t="s">
        <v>24</v>
      </c>
      <c r="L2625" t="s">
        <v>29</v>
      </c>
      <c r="M2625" t="s">
        <v>50</v>
      </c>
      <c r="N2625" t="s">
        <v>27</v>
      </c>
      <c r="O2625" t="s">
        <v>27</v>
      </c>
    </row>
    <row r="2626" spans="1:15" x14ac:dyDescent="0.3">
      <c r="A2626">
        <v>2624</v>
      </c>
      <c r="B2626">
        <v>43531.788136574076</v>
      </c>
      <c r="C2626">
        <v>43531.804629629631</v>
      </c>
      <c r="D2626">
        <v>1</v>
      </c>
      <c r="E2626">
        <v>2.9</v>
      </c>
      <c r="F2626">
        <v>16.5</v>
      </c>
      <c r="G2626">
        <v>0</v>
      </c>
      <c r="H2626">
        <v>0</v>
      </c>
      <c r="I2626">
        <v>20.8</v>
      </c>
      <c r="J2626" t="s">
        <v>23</v>
      </c>
      <c r="K2626" t="s">
        <v>28</v>
      </c>
      <c r="L2626" t="s">
        <v>71</v>
      </c>
      <c r="M2626" t="s">
        <v>57</v>
      </c>
      <c r="N2626" t="s">
        <v>27</v>
      </c>
      <c r="O2626" t="s">
        <v>27</v>
      </c>
    </row>
    <row r="2627" spans="1:15" x14ac:dyDescent="0.3">
      <c r="A2627">
        <v>2625</v>
      </c>
      <c r="B2627">
        <v>43529.864421296297</v>
      </c>
      <c r="C2627">
        <v>43529.869467592594</v>
      </c>
      <c r="D2627">
        <v>1</v>
      </c>
      <c r="E2627">
        <v>1.01</v>
      </c>
      <c r="F2627">
        <v>6</v>
      </c>
      <c r="G2627">
        <v>1.96</v>
      </c>
      <c r="H2627">
        <v>0</v>
      </c>
      <c r="I2627">
        <v>11.76</v>
      </c>
      <c r="J2627" t="s">
        <v>23</v>
      </c>
      <c r="K2627" t="s">
        <v>24</v>
      </c>
      <c r="L2627" t="s">
        <v>55</v>
      </c>
      <c r="M2627" t="s">
        <v>71</v>
      </c>
      <c r="N2627" t="s">
        <v>27</v>
      </c>
      <c r="O2627" t="s">
        <v>27</v>
      </c>
    </row>
    <row r="2628" spans="1:15" x14ac:dyDescent="0.3">
      <c r="A2628">
        <v>2626</v>
      </c>
      <c r="B2628">
        <v>43525.561192129629</v>
      </c>
      <c r="C2628">
        <v>43525.570416666669</v>
      </c>
      <c r="D2628">
        <v>1</v>
      </c>
      <c r="E2628">
        <v>2.6</v>
      </c>
      <c r="F2628">
        <v>11.5</v>
      </c>
      <c r="G2628">
        <v>2.4500000000000002</v>
      </c>
      <c r="H2628">
        <v>0</v>
      </c>
      <c r="I2628">
        <v>14.75</v>
      </c>
      <c r="J2628" t="s">
        <v>23</v>
      </c>
      <c r="K2628" t="s">
        <v>24</v>
      </c>
      <c r="L2628" t="s">
        <v>63</v>
      </c>
      <c r="M2628" t="s">
        <v>47</v>
      </c>
      <c r="N2628" t="s">
        <v>27</v>
      </c>
      <c r="O2628" t="s">
        <v>27</v>
      </c>
    </row>
    <row r="2629" spans="1:15" x14ac:dyDescent="0.3">
      <c r="A2629">
        <v>2627</v>
      </c>
      <c r="B2629">
        <v>43549.363738425927</v>
      </c>
      <c r="C2629">
        <v>43549.368981481479</v>
      </c>
      <c r="D2629">
        <v>5</v>
      </c>
      <c r="E2629">
        <v>1.19</v>
      </c>
      <c r="F2629">
        <v>7</v>
      </c>
      <c r="G2629">
        <v>1</v>
      </c>
      <c r="H2629">
        <v>0</v>
      </c>
      <c r="I2629">
        <v>11.3</v>
      </c>
      <c r="J2629" t="s">
        <v>23</v>
      </c>
      <c r="K2629" t="s">
        <v>24</v>
      </c>
      <c r="L2629" t="s">
        <v>75</v>
      </c>
      <c r="M2629" t="s">
        <v>37</v>
      </c>
      <c r="N2629" t="s">
        <v>27</v>
      </c>
      <c r="O2629" t="s">
        <v>27</v>
      </c>
    </row>
    <row r="2630" spans="1:15" x14ac:dyDescent="0.3">
      <c r="A2630">
        <v>2628</v>
      </c>
      <c r="B2630">
        <v>43537.42465277778</v>
      </c>
      <c r="C2630">
        <v>43537.431145833332</v>
      </c>
      <c r="D2630">
        <v>1</v>
      </c>
      <c r="E2630">
        <v>0.8</v>
      </c>
      <c r="F2630">
        <v>7</v>
      </c>
      <c r="G2630">
        <v>2.0499999999999998</v>
      </c>
      <c r="H2630">
        <v>0</v>
      </c>
      <c r="I2630">
        <v>12.35</v>
      </c>
      <c r="J2630" t="s">
        <v>23</v>
      </c>
      <c r="K2630" t="s">
        <v>24</v>
      </c>
      <c r="L2630" t="s">
        <v>79</v>
      </c>
      <c r="M2630" t="s">
        <v>65</v>
      </c>
      <c r="N2630" t="s">
        <v>27</v>
      </c>
      <c r="O2630" t="s">
        <v>27</v>
      </c>
    </row>
    <row r="2631" spans="1:15" x14ac:dyDescent="0.3">
      <c r="A2631">
        <v>2629</v>
      </c>
      <c r="B2631">
        <v>43550.835428240738</v>
      </c>
      <c r="C2631">
        <v>43550.850266203706</v>
      </c>
      <c r="D2631">
        <v>1</v>
      </c>
      <c r="E2631">
        <v>4</v>
      </c>
      <c r="F2631">
        <v>17</v>
      </c>
      <c r="G2631">
        <v>5.2</v>
      </c>
      <c r="H2631">
        <v>0</v>
      </c>
      <c r="I2631">
        <v>26</v>
      </c>
      <c r="J2631" t="s">
        <v>23</v>
      </c>
      <c r="K2631" t="s">
        <v>24</v>
      </c>
      <c r="L2631" t="s">
        <v>34</v>
      </c>
      <c r="M2631" t="s">
        <v>107</v>
      </c>
      <c r="N2631" t="s">
        <v>27</v>
      </c>
      <c r="O2631" t="s">
        <v>27</v>
      </c>
    </row>
    <row r="2632" spans="1:15" x14ac:dyDescent="0.3">
      <c r="A2632">
        <v>2630</v>
      </c>
      <c r="B2632">
        <v>43542.99391203704</v>
      </c>
      <c r="C2632">
        <v>43543.003888888888</v>
      </c>
      <c r="D2632">
        <v>1</v>
      </c>
      <c r="E2632">
        <v>3.91</v>
      </c>
      <c r="F2632">
        <v>13.5</v>
      </c>
      <c r="G2632">
        <v>0</v>
      </c>
      <c r="H2632">
        <v>0</v>
      </c>
      <c r="I2632">
        <v>17.3</v>
      </c>
      <c r="J2632" t="s">
        <v>23</v>
      </c>
      <c r="K2632" t="s">
        <v>28</v>
      </c>
      <c r="L2632" t="s">
        <v>86</v>
      </c>
      <c r="M2632" t="s">
        <v>86</v>
      </c>
      <c r="N2632" t="s">
        <v>27</v>
      </c>
      <c r="O2632" t="s">
        <v>27</v>
      </c>
    </row>
    <row r="2633" spans="1:15" x14ac:dyDescent="0.3">
      <c r="A2633">
        <v>2631</v>
      </c>
      <c r="B2633">
        <v>43544.812789351854</v>
      </c>
      <c r="C2633">
        <v>43544.822442129633</v>
      </c>
      <c r="D2633">
        <v>1</v>
      </c>
      <c r="E2633">
        <v>2.1</v>
      </c>
      <c r="F2633">
        <v>10.5</v>
      </c>
      <c r="G2633">
        <v>2.95</v>
      </c>
      <c r="H2633">
        <v>0</v>
      </c>
      <c r="I2633">
        <v>17.75</v>
      </c>
      <c r="J2633" t="s">
        <v>23</v>
      </c>
      <c r="K2633" t="s">
        <v>24</v>
      </c>
      <c r="L2633" t="s">
        <v>41</v>
      </c>
      <c r="M2633" t="s">
        <v>52</v>
      </c>
      <c r="N2633" t="s">
        <v>27</v>
      </c>
      <c r="O2633" t="s">
        <v>27</v>
      </c>
    </row>
    <row r="2634" spans="1:15" x14ac:dyDescent="0.3">
      <c r="A2634">
        <v>2632</v>
      </c>
      <c r="B2634">
        <v>43533.360636574071</v>
      </c>
      <c r="C2634">
        <v>43533.36277777778</v>
      </c>
      <c r="D2634">
        <v>5</v>
      </c>
      <c r="E2634">
        <v>1.17</v>
      </c>
      <c r="F2634">
        <v>5</v>
      </c>
      <c r="G2634">
        <v>1.24</v>
      </c>
      <c r="H2634">
        <v>0</v>
      </c>
      <c r="I2634">
        <v>9.5399999999999991</v>
      </c>
      <c r="J2634" t="s">
        <v>23</v>
      </c>
      <c r="K2634" t="s">
        <v>24</v>
      </c>
      <c r="L2634" t="s">
        <v>29</v>
      </c>
      <c r="M2634" t="s">
        <v>88</v>
      </c>
      <c r="N2634" t="s">
        <v>27</v>
      </c>
      <c r="O2634" t="s">
        <v>27</v>
      </c>
    </row>
    <row r="2635" spans="1:15" x14ac:dyDescent="0.3">
      <c r="A2635">
        <v>2633</v>
      </c>
      <c r="B2635">
        <v>43540.548252314817</v>
      </c>
      <c r="C2635">
        <v>43540.550266203703</v>
      </c>
      <c r="D2635">
        <v>1</v>
      </c>
      <c r="E2635">
        <v>0.54</v>
      </c>
      <c r="F2635">
        <v>4.5</v>
      </c>
      <c r="G2635">
        <v>1.06</v>
      </c>
      <c r="H2635">
        <v>0</v>
      </c>
      <c r="I2635">
        <v>6.36</v>
      </c>
      <c r="J2635" t="s">
        <v>23</v>
      </c>
      <c r="K2635" t="s">
        <v>24</v>
      </c>
      <c r="L2635" t="s">
        <v>88</v>
      </c>
      <c r="M2635" t="s">
        <v>47</v>
      </c>
      <c r="N2635" t="s">
        <v>27</v>
      </c>
      <c r="O2635" t="s">
        <v>27</v>
      </c>
    </row>
    <row r="2636" spans="1:15" x14ac:dyDescent="0.3">
      <c r="A2636">
        <v>2634</v>
      </c>
      <c r="B2636">
        <v>43553.723715277774</v>
      </c>
      <c r="C2636">
        <v>43553.733622685184</v>
      </c>
      <c r="D2636">
        <v>2</v>
      </c>
      <c r="E2636">
        <v>2.7</v>
      </c>
      <c r="F2636">
        <v>12</v>
      </c>
      <c r="G2636">
        <v>4.05</v>
      </c>
      <c r="H2636">
        <v>0</v>
      </c>
      <c r="I2636">
        <v>20.350000000000001</v>
      </c>
      <c r="J2636" t="s">
        <v>23</v>
      </c>
      <c r="K2636" t="s">
        <v>24</v>
      </c>
      <c r="L2636" t="s">
        <v>70</v>
      </c>
      <c r="M2636" t="s">
        <v>51</v>
      </c>
      <c r="N2636" t="s">
        <v>27</v>
      </c>
      <c r="O2636" t="s">
        <v>27</v>
      </c>
    </row>
    <row r="2637" spans="1:15" x14ac:dyDescent="0.3">
      <c r="A2637">
        <v>2635</v>
      </c>
      <c r="B2637">
        <v>43537.804930555554</v>
      </c>
      <c r="C2637">
        <v>43537.820208333331</v>
      </c>
      <c r="D2637">
        <v>2</v>
      </c>
      <c r="E2637">
        <v>3.54</v>
      </c>
      <c r="F2637">
        <v>16.5</v>
      </c>
      <c r="G2637">
        <v>4.16</v>
      </c>
      <c r="H2637">
        <v>0</v>
      </c>
      <c r="I2637">
        <v>24.96</v>
      </c>
      <c r="J2637" t="s">
        <v>23</v>
      </c>
      <c r="K2637" t="s">
        <v>24</v>
      </c>
      <c r="L2637" t="s">
        <v>65</v>
      </c>
      <c r="M2637" t="s">
        <v>47</v>
      </c>
      <c r="N2637" t="s">
        <v>27</v>
      </c>
      <c r="O2637" t="s">
        <v>27</v>
      </c>
    </row>
    <row r="2638" spans="1:15" x14ac:dyDescent="0.3">
      <c r="A2638">
        <v>2636</v>
      </c>
      <c r="B2638">
        <v>43543.750104166669</v>
      </c>
      <c r="C2638">
        <v>43543.761967592596</v>
      </c>
      <c r="D2638">
        <v>1</v>
      </c>
      <c r="E2638">
        <v>2.5</v>
      </c>
      <c r="F2638">
        <v>13</v>
      </c>
      <c r="G2638">
        <v>3.45</v>
      </c>
      <c r="H2638">
        <v>0</v>
      </c>
      <c r="I2638">
        <v>20.75</v>
      </c>
      <c r="J2638" t="s">
        <v>23</v>
      </c>
      <c r="K2638" t="s">
        <v>24</v>
      </c>
      <c r="L2638" t="s">
        <v>36</v>
      </c>
      <c r="M2638" t="s">
        <v>90</v>
      </c>
      <c r="N2638" t="s">
        <v>27</v>
      </c>
      <c r="O2638" t="s">
        <v>27</v>
      </c>
    </row>
    <row r="2639" spans="1:15" x14ac:dyDescent="0.3">
      <c r="A2639">
        <v>2637</v>
      </c>
      <c r="B2639">
        <v>43531.636435185188</v>
      </c>
      <c r="C2639">
        <v>43531.643692129626</v>
      </c>
      <c r="D2639">
        <v>2</v>
      </c>
      <c r="E2639">
        <v>0.9</v>
      </c>
      <c r="F2639">
        <v>8</v>
      </c>
      <c r="G2639">
        <v>2.25</v>
      </c>
      <c r="H2639">
        <v>0</v>
      </c>
      <c r="I2639">
        <v>13.55</v>
      </c>
      <c r="J2639" t="s">
        <v>23</v>
      </c>
      <c r="K2639" t="s">
        <v>24</v>
      </c>
      <c r="L2639" t="s">
        <v>43</v>
      </c>
      <c r="M2639" t="s">
        <v>77</v>
      </c>
      <c r="N2639" t="s">
        <v>27</v>
      </c>
      <c r="O2639" t="s">
        <v>27</v>
      </c>
    </row>
    <row r="2640" spans="1:15" x14ac:dyDescent="0.3">
      <c r="A2640">
        <v>2638</v>
      </c>
      <c r="B2640">
        <v>43552.279374999998</v>
      </c>
      <c r="C2640">
        <v>43552.281863425924</v>
      </c>
      <c r="D2640">
        <v>1</v>
      </c>
      <c r="E2640">
        <v>0.9</v>
      </c>
      <c r="F2640">
        <v>5</v>
      </c>
      <c r="G2640">
        <v>0</v>
      </c>
      <c r="H2640">
        <v>0</v>
      </c>
      <c r="I2640">
        <v>8.3000000000000007</v>
      </c>
      <c r="J2640" t="s">
        <v>23</v>
      </c>
      <c r="K2640" t="s">
        <v>28</v>
      </c>
      <c r="L2640" t="s">
        <v>70</v>
      </c>
      <c r="M2640" t="s">
        <v>65</v>
      </c>
      <c r="N2640" t="s">
        <v>27</v>
      </c>
      <c r="O2640" t="s">
        <v>27</v>
      </c>
    </row>
    <row r="2641" spans="1:15" x14ac:dyDescent="0.3">
      <c r="A2641">
        <v>2639</v>
      </c>
      <c r="B2641">
        <v>43545.461168981485</v>
      </c>
      <c r="C2641">
        <v>43545.478472222225</v>
      </c>
      <c r="D2641">
        <v>1</v>
      </c>
      <c r="E2641">
        <v>2</v>
      </c>
      <c r="F2641">
        <v>15.5</v>
      </c>
      <c r="G2641">
        <v>3.75</v>
      </c>
      <c r="H2641">
        <v>0</v>
      </c>
      <c r="I2641">
        <v>22.55</v>
      </c>
      <c r="J2641" t="s">
        <v>23</v>
      </c>
      <c r="K2641" t="s">
        <v>24</v>
      </c>
      <c r="L2641" t="s">
        <v>52</v>
      </c>
      <c r="M2641" t="s">
        <v>58</v>
      </c>
      <c r="N2641" t="s">
        <v>27</v>
      </c>
      <c r="O2641" t="s">
        <v>27</v>
      </c>
    </row>
    <row r="2642" spans="1:15" x14ac:dyDescent="0.3">
      <c r="A2642">
        <v>2640</v>
      </c>
      <c r="B2642">
        <v>43550.547685185185</v>
      </c>
      <c r="C2642">
        <v>43550.558981481481</v>
      </c>
      <c r="D2642">
        <v>1</v>
      </c>
      <c r="E2642">
        <v>7.03</v>
      </c>
      <c r="F2642">
        <v>21.5</v>
      </c>
      <c r="G2642">
        <v>6.11</v>
      </c>
      <c r="H2642">
        <v>5.76</v>
      </c>
      <c r="I2642">
        <v>36.67</v>
      </c>
      <c r="J2642" t="s">
        <v>23</v>
      </c>
      <c r="K2642" t="s">
        <v>24</v>
      </c>
      <c r="L2642" t="s">
        <v>44</v>
      </c>
      <c r="M2642" t="s">
        <v>77</v>
      </c>
      <c r="N2642" t="s">
        <v>46</v>
      </c>
      <c r="O2642" t="s">
        <v>27</v>
      </c>
    </row>
    <row r="2643" spans="1:15" x14ac:dyDescent="0.3">
      <c r="A2643">
        <v>2641</v>
      </c>
      <c r="B2643">
        <v>43529.724629629629</v>
      </c>
      <c r="C2643">
        <v>43529.736307870371</v>
      </c>
      <c r="D2643">
        <v>1</v>
      </c>
      <c r="E2643">
        <v>3</v>
      </c>
      <c r="F2643">
        <v>13</v>
      </c>
      <c r="G2643">
        <v>3.45</v>
      </c>
      <c r="H2643">
        <v>0</v>
      </c>
      <c r="I2643">
        <v>20.75</v>
      </c>
      <c r="J2643" t="s">
        <v>23</v>
      </c>
      <c r="K2643" t="s">
        <v>24</v>
      </c>
      <c r="L2643" t="s">
        <v>48</v>
      </c>
      <c r="M2643" t="s">
        <v>77</v>
      </c>
      <c r="N2643" t="s">
        <v>27</v>
      </c>
      <c r="O2643" t="s">
        <v>27</v>
      </c>
    </row>
    <row r="2644" spans="1:15" x14ac:dyDescent="0.3">
      <c r="A2644">
        <v>2642</v>
      </c>
      <c r="B2644">
        <v>43535.625949074078</v>
      </c>
      <c r="C2644">
        <v>43535.635648148149</v>
      </c>
      <c r="D2644">
        <v>1</v>
      </c>
      <c r="E2644">
        <v>1.79</v>
      </c>
      <c r="F2644">
        <v>10.5</v>
      </c>
      <c r="G2644">
        <v>2.76</v>
      </c>
      <c r="H2644">
        <v>0</v>
      </c>
      <c r="I2644">
        <v>16.559999999999999</v>
      </c>
      <c r="J2644" t="s">
        <v>23</v>
      </c>
      <c r="K2644" t="s">
        <v>24</v>
      </c>
      <c r="L2644" t="s">
        <v>70</v>
      </c>
      <c r="M2644" t="s">
        <v>50</v>
      </c>
      <c r="N2644" t="s">
        <v>27</v>
      </c>
      <c r="O2644" t="s">
        <v>27</v>
      </c>
    </row>
    <row r="2645" spans="1:15" x14ac:dyDescent="0.3">
      <c r="A2645">
        <v>2643</v>
      </c>
      <c r="B2645">
        <v>43526.888935185183</v>
      </c>
      <c r="C2645">
        <v>43526.896608796298</v>
      </c>
      <c r="D2645">
        <v>1</v>
      </c>
      <c r="E2645">
        <v>0.89</v>
      </c>
      <c r="F2645">
        <v>8</v>
      </c>
      <c r="G2645">
        <v>1.77</v>
      </c>
      <c r="H2645">
        <v>0</v>
      </c>
      <c r="I2645">
        <v>13.57</v>
      </c>
      <c r="J2645" t="s">
        <v>23</v>
      </c>
      <c r="K2645" t="s">
        <v>24</v>
      </c>
      <c r="L2645" t="s">
        <v>58</v>
      </c>
      <c r="M2645" t="s">
        <v>51</v>
      </c>
      <c r="N2645" t="s">
        <v>27</v>
      </c>
      <c r="O2645" t="s">
        <v>27</v>
      </c>
    </row>
    <row r="2646" spans="1:15" x14ac:dyDescent="0.3">
      <c r="A2646">
        <v>2644</v>
      </c>
      <c r="B2646">
        <v>43535.485879629632</v>
      </c>
      <c r="C2646">
        <v>43535.512280092589</v>
      </c>
      <c r="D2646">
        <v>2</v>
      </c>
      <c r="E2646">
        <v>5</v>
      </c>
      <c r="F2646">
        <v>24</v>
      </c>
      <c r="G2646">
        <v>0</v>
      </c>
      <c r="H2646">
        <v>0</v>
      </c>
      <c r="I2646">
        <v>27.3</v>
      </c>
      <c r="J2646" t="s">
        <v>23</v>
      </c>
      <c r="K2646" t="s">
        <v>28</v>
      </c>
      <c r="L2646" t="s">
        <v>80</v>
      </c>
      <c r="M2646" t="s">
        <v>34</v>
      </c>
      <c r="N2646" t="s">
        <v>27</v>
      </c>
      <c r="O2646" t="s">
        <v>27</v>
      </c>
    </row>
    <row r="2647" spans="1:15" x14ac:dyDescent="0.3">
      <c r="A2647">
        <v>2645</v>
      </c>
      <c r="B2647">
        <v>43538.953564814816</v>
      </c>
      <c r="C2647">
        <v>43538.962175925924</v>
      </c>
      <c r="D2647">
        <v>1</v>
      </c>
      <c r="E2647">
        <v>2.34</v>
      </c>
      <c r="F2647">
        <v>10.5</v>
      </c>
      <c r="G2647">
        <v>2.86</v>
      </c>
      <c r="H2647">
        <v>0</v>
      </c>
      <c r="I2647">
        <v>17.16</v>
      </c>
      <c r="J2647" t="s">
        <v>23</v>
      </c>
      <c r="K2647" t="s">
        <v>24</v>
      </c>
      <c r="L2647" t="s">
        <v>59</v>
      </c>
      <c r="M2647" t="s">
        <v>25</v>
      </c>
      <c r="N2647" t="s">
        <v>27</v>
      </c>
      <c r="O2647" t="s">
        <v>27</v>
      </c>
    </row>
    <row r="2648" spans="1:15" x14ac:dyDescent="0.3">
      <c r="A2648">
        <v>2646</v>
      </c>
      <c r="B2648">
        <v>43533.781631944446</v>
      </c>
      <c r="C2648">
        <v>43533.788194444445</v>
      </c>
      <c r="D2648">
        <v>5</v>
      </c>
      <c r="E2648">
        <v>1.56</v>
      </c>
      <c r="F2648">
        <v>8.5</v>
      </c>
      <c r="G2648">
        <v>2.36</v>
      </c>
      <c r="H2648">
        <v>0</v>
      </c>
      <c r="I2648">
        <v>14.16</v>
      </c>
      <c r="J2648" t="s">
        <v>23</v>
      </c>
      <c r="K2648" t="s">
        <v>24</v>
      </c>
      <c r="L2648" t="s">
        <v>50</v>
      </c>
      <c r="M2648" t="s">
        <v>48</v>
      </c>
      <c r="N2648" t="s">
        <v>27</v>
      </c>
      <c r="O2648" t="s">
        <v>27</v>
      </c>
    </row>
    <row r="2649" spans="1:15" x14ac:dyDescent="0.3">
      <c r="A2649">
        <v>2647</v>
      </c>
      <c r="B2649">
        <v>43533.581250000003</v>
      </c>
      <c r="C2649">
        <v>43533.588969907411</v>
      </c>
      <c r="D2649">
        <v>1</v>
      </c>
      <c r="E2649">
        <v>1.95</v>
      </c>
      <c r="F2649">
        <v>10</v>
      </c>
      <c r="G2649">
        <v>2.66</v>
      </c>
      <c r="H2649">
        <v>0</v>
      </c>
      <c r="I2649">
        <v>15.96</v>
      </c>
      <c r="J2649" t="s">
        <v>23</v>
      </c>
      <c r="K2649" t="s">
        <v>24</v>
      </c>
      <c r="L2649" t="s">
        <v>54</v>
      </c>
      <c r="M2649" t="s">
        <v>79</v>
      </c>
      <c r="N2649" t="s">
        <v>27</v>
      </c>
      <c r="O2649" t="s">
        <v>27</v>
      </c>
    </row>
    <row r="2650" spans="1:15" x14ac:dyDescent="0.3">
      <c r="A2650">
        <v>2648</v>
      </c>
      <c r="B2650">
        <v>43530.679826388892</v>
      </c>
      <c r="C2650">
        <v>43530.682650462964</v>
      </c>
      <c r="D2650">
        <v>1</v>
      </c>
      <c r="E2650">
        <v>0.74</v>
      </c>
      <c r="F2650">
        <v>5</v>
      </c>
      <c r="G2650">
        <v>0</v>
      </c>
      <c r="H2650">
        <v>0</v>
      </c>
      <c r="I2650">
        <v>9.3000000000000007</v>
      </c>
      <c r="J2650" t="s">
        <v>23</v>
      </c>
      <c r="K2650" t="s">
        <v>28</v>
      </c>
      <c r="L2650" t="s">
        <v>94</v>
      </c>
      <c r="M2650" t="s">
        <v>72</v>
      </c>
      <c r="N2650" t="s">
        <v>27</v>
      </c>
      <c r="O2650" t="s">
        <v>27</v>
      </c>
    </row>
    <row r="2651" spans="1:15" x14ac:dyDescent="0.3">
      <c r="A2651">
        <v>2649</v>
      </c>
      <c r="B2651">
        <v>43553.745798611111</v>
      </c>
      <c r="C2651">
        <v>43553.749467592592</v>
      </c>
      <c r="D2651">
        <v>2</v>
      </c>
      <c r="E2651">
        <v>0.8</v>
      </c>
      <c r="F2651">
        <v>5.5</v>
      </c>
      <c r="G2651">
        <v>0</v>
      </c>
      <c r="H2651">
        <v>0</v>
      </c>
      <c r="I2651">
        <v>9.8000000000000007</v>
      </c>
      <c r="J2651" t="s">
        <v>23</v>
      </c>
      <c r="K2651" t="s">
        <v>28</v>
      </c>
      <c r="L2651" t="s">
        <v>65</v>
      </c>
      <c r="M2651" t="s">
        <v>70</v>
      </c>
      <c r="N2651" t="s">
        <v>27</v>
      </c>
      <c r="O2651" t="s">
        <v>27</v>
      </c>
    </row>
    <row r="2652" spans="1:15" x14ac:dyDescent="0.3">
      <c r="A2652">
        <v>2650</v>
      </c>
      <c r="B2652">
        <v>43544.628819444442</v>
      </c>
      <c r="C2652">
        <v>43544.647557870368</v>
      </c>
      <c r="D2652">
        <v>3</v>
      </c>
      <c r="E2652">
        <v>8.4</v>
      </c>
      <c r="F2652">
        <v>27.5</v>
      </c>
      <c r="G2652">
        <v>0</v>
      </c>
      <c r="H2652">
        <v>5.76</v>
      </c>
      <c r="I2652">
        <v>36.56</v>
      </c>
      <c r="J2652" t="s">
        <v>23</v>
      </c>
      <c r="K2652" t="s">
        <v>28</v>
      </c>
      <c r="L2652" t="s">
        <v>44</v>
      </c>
      <c r="M2652" t="s">
        <v>34</v>
      </c>
      <c r="N2652" t="s">
        <v>46</v>
      </c>
      <c r="O2652" t="s">
        <v>27</v>
      </c>
    </row>
    <row r="2653" spans="1:15" x14ac:dyDescent="0.3">
      <c r="A2653">
        <v>2651</v>
      </c>
      <c r="B2653">
        <v>43546.95721064815</v>
      </c>
      <c r="C2653">
        <v>43546.966689814813</v>
      </c>
      <c r="D2653">
        <v>4</v>
      </c>
      <c r="E2653">
        <v>3.2</v>
      </c>
      <c r="F2653">
        <v>13</v>
      </c>
      <c r="G2653">
        <v>3.35</v>
      </c>
      <c r="H2653">
        <v>0</v>
      </c>
      <c r="I2653">
        <v>20.149999999999999</v>
      </c>
      <c r="J2653" t="s">
        <v>23</v>
      </c>
      <c r="K2653" t="s">
        <v>24</v>
      </c>
      <c r="L2653" t="s">
        <v>57</v>
      </c>
      <c r="M2653" t="s">
        <v>30</v>
      </c>
      <c r="N2653" t="s">
        <v>27</v>
      </c>
      <c r="O2653" t="s">
        <v>27</v>
      </c>
    </row>
    <row r="2654" spans="1:15" x14ac:dyDescent="0.3">
      <c r="A2654">
        <v>2652</v>
      </c>
      <c r="B2654">
        <v>43536.396064814813</v>
      </c>
      <c r="C2654">
        <v>43536.402557870373</v>
      </c>
      <c r="D2654">
        <v>2</v>
      </c>
      <c r="E2654">
        <v>0.9</v>
      </c>
      <c r="F2654">
        <v>7.5</v>
      </c>
      <c r="G2654">
        <v>1</v>
      </c>
      <c r="H2654">
        <v>0</v>
      </c>
      <c r="I2654">
        <v>11.8</v>
      </c>
      <c r="J2654" t="s">
        <v>23</v>
      </c>
      <c r="K2654" t="s">
        <v>24</v>
      </c>
      <c r="L2654" t="s">
        <v>51</v>
      </c>
      <c r="M2654" t="s">
        <v>60</v>
      </c>
      <c r="N2654" t="s">
        <v>27</v>
      </c>
      <c r="O2654" t="s">
        <v>27</v>
      </c>
    </row>
    <row r="2655" spans="1:15" x14ac:dyDescent="0.3">
      <c r="A2655">
        <v>2653</v>
      </c>
      <c r="B2655">
        <v>43532.812800925924</v>
      </c>
      <c r="C2655">
        <v>43532.817731481482</v>
      </c>
      <c r="D2655">
        <v>1</v>
      </c>
      <c r="E2655">
        <v>1.29</v>
      </c>
      <c r="F2655">
        <v>7</v>
      </c>
      <c r="G2655">
        <v>2.2599999999999998</v>
      </c>
      <c r="H2655">
        <v>0</v>
      </c>
      <c r="I2655">
        <v>13.56</v>
      </c>
      <c r="J2655" t="s">
        <v>23</v>
      </c>
      <c r="K2655" t="s">
        <v>24</v>
      </c>
      <c r="L2655" t="s">
        <v>62</v>
      </c>
      <c r="M2655" t="s">
        <v>29</v>
      </c>
      <c r="N2655" t="s">
        <v>27</v>
      </c>
      <c r="O2655" t="s">
        <v>27</v>
      </c>
    </row>
    <row r="2656" spans="1:15" x14ac:dyDescent="0.3">
      <c r="A2656">
        <v>2654</v>
      </c>
      <c r="B2656">
        <v>43547.521006944444</v>
      </c>
      <c r="C2656">
        <v>43547.528368055559</v>
      </c>
      <c r="D2656">
        <v>1</v>
      </c>
      <c r="E2656">
        <v>1.56</v>
      </c>
      <c r="F2656">
        <v>8.5</v>
      </c>
      <c r="G2656">
        <v>2.36</v>
      </c>
      <c r="H2656">
        <v>0</v>
      </c>
      <c r="I2656">
        <v>14.16</v>
      </c>
      <c r="J2656" t="s">
        <v>23</v>
      </c>
      <c r="K2656" t="s">
        <v>24</v>
      </c>
      <c r="L2656" t="s">
        <v>57</v>
      </c>
      <c r="M2656" t="s">
        <v>35</v>
      </c>
      <c r="N2656" t="s">
        <v>27</v>
      </c>
      <c r="O2656" t="s">
        <v>27</v>
      </c>
    </row>
    <row r="2657" spans="1:15" x14ac:dyDescent="0.3">
      <c r="A2657">
        <v>2655</v>
      </c>
      <c r="B2657">
        <v>43535.653449074074</v>
      </c>
      <c r="C2657">
        <v>43535.66207175926</v>
      </c>
      <c r="D2657">
        <v>3</v>
      </c>
      <c r="E2657">
        <v>1.8</v>
      </c>
      <c r="F2657">
        <v>10</v>
      </c>
      <c r="G2657">
        <v>2.65</v>
      </c>
      <c r="H2657">
        <v>0</v>
      </c>
      <c r="I2657">
        <v>15.95</v>
      </c>
      <c r="J2657" t="s">
        <v>23</v>
      </c>
      <c r="K2657" t="s">
        <v>24</v>
      </c>
      <c r="L2657" t="s">
        <v>38</v>
      </c>
      <c r="M2657" t="s">
        <v>39</v>
      </c>
      <c r="N2657" t="s">
        <v>27</v>
      </c>
      <c r="O2657" t="s">
        <v>27</v>
      </c>
    </row>
    <row r="2658" spans="1:15" x14ac:dyDescent="0.3">
      <c r="A2658">
        <v>2656</v>
      </c>
      <c r="B2658">
        <v>43534.017685185187</v>
      </c>
      <c r="C2658">
        <v>43534.030266203707</v>
      </c>
      <c r="D2658">
        <v>6</v>
      </c>
      <c r="E2658">
        <v>7.06</v>
      </c>
      <c r="F2658">
        <v>22</v>
      </c>
      <c r="G2658">
        <v>4.66</v>
      </c>
      <c r="H2658">
        <v>0</v>
      </c>
      <c r="I2658">
        <v>27.96</v>
      </c>
      <c r="J2658" t="s">
        <v>23</v>
      </c>
      <c r="K2658" t="s">
        <v>24</v>
      </c>
      <c r="L2658" t="s">
        <v>44</v>
      </c>
      <c r="M2658" t="s">
        <v>147</v>
      </c>
      <c r="N2658" t="s">
        <v>46</v>
      </c>
      <c r="O2658" t="s">
        <v>67</v>
      </c>
    </row>
    <row r="2659" spans="1:15" x14ac:dyDescent="0.3">
      <c r="A2659">
        <v>2657</v>
      </c>
      <c r="B2659">
        <v>43530.56759259259</v>
      </c>
      <c r="C2659">
        <v>43530.583356481482</v>
      </c>
      <c r="D2659">
        <v>4</v>
      </c>
      <c r="E2659">
        <v>1.55</v>
      </c>
      <c r="F2659">
        <v>14</v>
      </c>
      <c r="G2659">
        <v>4</v>
      </c>
      <c r="H2659">
        <v>0</v>
      </c>
      <c r="I2659">
        <v>21.3</v>
      </c>
      <c r="J2659" t="s">
        <v>23</v>
      </c>
      <c r="K2659" t="s">
        <v>24</v>
      </c>
      <c r="L2659" t="s">
        <v>26</v>
      </c>
      <c r="M2659" t="s">
        <v>55</v>
      </c>
      <c r="N2659" t="s">
        <v>27</v>
      </c>
      <c r="O2659" t="s">
        <v>27</v>
      </c>
    </row>
    <row r="2660" spans="1:15" x14ac:dyDescent="0.3">
      <c r="A2660">
        <v>2658</v>
      </c>
      <c r="B2660">
        <v>43534.354490740741</v>
      </c>
      <c r="C2660">
        <v>43534.373564814814</v>
      </c>
      <c r="D2660">
        <v>1</v>
      </c>
      <c r="E2660">
        <v>11.28</v>
      </c>
      <c r="F2660">
        <v>37</v>
      </c>
      <c r="G2660">
        <v>0</v>
      </c>
      <c r="H2660">
        <v>5.76</v>
      </c>
      <c r="I2660">
        <v>43.56</v>
      </c>
      <c r="J2660" t="s">
        <v>23</v>
      </c>
      <c r="K2660" t="s">
        <v>24</v>
      </c>
      <c r="L2660" t="s">
        <v>50</v>
      </c>
      <c r="M2660" t="s">
        <v>137</v>
      </c>
      <c r="N2660" t="s">
        <v>27</v>
      </c>
      <c r="O2660" t="s">
        <v>46</v>
      </c>
    </row>
    <row r="2661" spans="1:15" x14ac:dyDescent="0.3">
      <c r="A2661">
        <v>2659</v>
      </c>
      <c r="B2661">
        <v>43542.900069444448</v>
      </c>
      <c r="C2661">
        <v>43542.908692129633</v>
      </c>
      <c r="D2661">
        <v>1</v>
      </c>
      <c r="E2661">
        <v>1.1000000000000001</v>
      </c>
      <c r="F2661">
        <v>8</v>
      </c>
      <c r="G2661">
        <v>0</v>
      </c>
      <c r="H2661">
        <v>0</v>
      </c>
      <c r="I2661">
        <v>11.8</v>
      </c>
      <c r="J2661" t="s">
        <v>23</v>
      </c>
      <c r="K2661" t="s">
        <v>28</v>
      </c>
      <c r="L2661" t="s">
        <v>58</v>
      </c>
      <c r="M2661" t="s">
        <v>58</v>
      </c>
      <c r="N2661" t="s">
        <v>27</v>
      </c>
      <c r="O2661" t="s">
        <v>27</v>
      </c>
    </row>
    <row r="2662" spans="1:15" x14ac:dyDescent="0.3">
      <c r="A2662">
        <v>2660</v>
      </c>
      <c r="B2662">
        <v>43538.910034722219</v>
      </c>
      <c r="C2662">
        <v>43538.913900462961</v>
      </c>
      <c r="D2662">
        <v>2</v>
      </c>
      <c r="E2662">
        <v>0.93</v>
      </c>
      <c r="F2662">
        <v>5.5</v>
      </c>
      <c r="G2662">
        <v>1.86</v>
      </c>
      <c r="H2662">
        <v>0</v>
      </c>
      <c r="I2662">
        <v>11.16</v>
      </c>
      <c r="J2662" t="s">
        <v>23</v>
      </c>
      <c r="K2662" t="s">
        <v>24</v>
      </c>
      <c r="L2662" t="s">
        <v>57</v>
      </c>
      <c r="M2662" t="s">
        <v>25</v>
      </c>
      <c r="N2662" t="s">
        <v>27</v>
      </c>
      <c r="O2662" t="s">
        <v>27</v>
      </c>
    </row>
    <row r="2663" spans="1:15" x14ac:dyDescent="0.3">
      <c r="A2663">
        <v>2661</v>
      </c>
      <c r="B2663">
        <v>43525.968877314815</v>
      </c>
      <c r="C2663">
        <v>43525.981898148151</v>
      </c>
      <c r="D2663">
        <v>4</v>
      </c>
      <c r="E2663">
        <v>2.7</v>
      </c>
      <c r="F2663">
        <v>13.5</v>
      </c>
      <c r="G2663">
        <v>1</v>
      </c>
      <c r="H2663">
        <v>0</v>
      </c>
      <c r="I2663">
        <v>18.3</v>
      </c>
      <c r="J2663" t="s">
        <v>23</v>
      </c>
      <c r="K2663" t="s">
        <v>24</v>
      </c>
      <c r="L2663" t="s">
        <v>64</v>
      </c>
      <c r="M2663" t="s">
        <v>75</v>
      </c>
      <c r="N2663" t="s">
        <v>27</v>
      </c>
      <c r="O2663" t="s">
        <v>27</v>
      </c>
    </row>
    <row r="2664" spans="1:15" x14ac:dyDescent="0.3">
      <c r="A2664">
        <v>2662</v>
      </c>
      <c r="B2664">
        <v>43537.972268518519</v>
      </c>
      <c r="C2664">
        <v>43537.979583333334</v>
      </c>
      <c r="D2664">
        <v>1</v>
      </c>
      <c r="E2664">
        <v>2.38</v>
      </c>
      <c r="F2664">
        <v>10</v>
      </c>
      <c r="G2664">
        <v>0</v>
      </c>
      <c r="H2664">
        <v>0</v>
      </c>
      <c r="I2664">
        <v>13.8</v>
      </c>
      <c r="J2664" t="s">
        <v>23</v>
      </c>
      <c r="K2664" t="s">
        <v>28</v>
      </c>
      <c r="L2664" t="s">
        <v>34</v>
      </c>
      <c r="M2664" t="s">
        <v>52</v>
      </c>
      <c r="N2664" t="s">
        <v>27</v>
      </c>
      <c r="O2664" t="s">
        <v>27</v>
      </c>
    </row>
    <row r="2665" spans="1:15" x14ac:dyDescent="0.3">
      <c r="A2665">
        <v>2663</v>
      </c>
      <c r="B2665">
        <v>43527.188680555555</v>
      </c>
      <c r="C2665">
        <v>43527.197662037041</v>
      </c>
      <c r="D2665">
        <v>1</v>
      </c>
      <c r="E2665">
        <v>2.2000000000000002</v>
      </c>
      <c r="F2665">
        <v>11</v>
      </c>
      <c r="G2665">
        <v>0</v>
      </c>
      <c r="H2665">
        <v>0</v>
      </c>
      <c r="I2665">
        <v>14.8</v>
      </c>
      <c r="J2665" t="s">
        <v>23</v>
      </c>
      <c r="K2665" t="s">
        <v>24</v>
      </c>
      <c r="L2665" t="s">
        <v>59</v>
      </c>
      <c r="M2665" t="s">
        <v>53</v>
      </c>
      <c r="N2665" t="s">
        <v>27</v>
      </c>
      <c r="O2665" t="s">
        <v>27</v>
      </c>
    </row>
    <row r="2666" spans="1:15" x14ac:dyDescent="0.3">
      <c r="A2666">
        <v>2664</v>
      </c>
      <c r="B2666">
        <v>43548.914606481485</v>
      </c>
      <c r="C2666">
        <v>43548.91814814815</v>
      </c>
      <c r="D2666">
        <v>3</v>
      </c>
      <c r="E2666">
        <v>0.73</v>
      </c>
      <c r="F2666">
        <v>5</v>
      </c>
      <c r="G2666">
        <v>0</v>
      </c>
      <c r="H2666">
        <v>0</v>
      </c>
      <c r="I2666">
        <v>8.8000000000000007</v>
      </c>
      <c r="J2666" t="s">
        <v>23</v>
      </c>
      <c r="K2666" t="s">
        <v>28</v>
      </c>
      <c r="L2666" t="s">
        <v>80</v>
      </c>
      <c r="M2666" t="s">
        <v>61</v>
      </c>
      <c r="N2666" t="s">
        <v>27</v>
      </c>
      <c r="O2666" t="s">
        <v>27</v>
      </c>
    </row>
    <row r="2667" spans="1:15" x14ac:dyDescent="0.3">
      <c r="A2667">
        <v>2665</v>
      </c>
      <c r="B2667">
        <v>43533.558703703704</v>
      </c>
      <c r="C2667">
        <v>43533.561608796299</v>
      </c>
      <c r="D2667">
        <v>2</v>
      </c>
      <c r="E2667">
        <v>0.4</v>
      </c>
      <c r="F2667">
        <v>4.5</v>
      </c>
      <c r="G2667">
        <v>2.2999999999999998</v>
      </c>
      <c r="H2667">
        <v>0</v>
      </c>
      <c r="I2667">
        <v>10.1</v>
      </c>
      <c r="J2667" t="s">
        <v>23</v>
      </c>
      <c r="K2667" t="s">
        <v>24</v>
      </c>
      <c r="L2667" t="s">
        <v>71</v>
      </c>
      <c r="M2667" t="s">
        <v>94</v>
      </c>
      <c r="N2667" t="s">
        <v>27</v>
      </c>
      <c r="O2667" t="s">
        <v>27</v>
      </c>
    </row>
    <row r="2668" spans="1:15" x14ac:dyDescent="0.3">
      <c r="A2668">
        <v>2666</v>
      </c>
      <c r="B2668">
        <v>43545.331006944441</v>
      </c>
      <c r="C2668">
        <v>43545.336678240739</v>
      </c>
      <c r="D2668">
        <v>1</v>
      </c>
      <c r="E2668">
        <v>0.89</v>
      </c>
      <c r="F2668">
        <v>7</v>
      </c>
      <c r="G2668">
        <v>2.06</v>
      </c>
      <c r="H2668">
        <v>0</v>
      </c>
      <c r="I2668">
        <v>12.36</v>
      </c>
      <c r="J2668" t="s">
        <v>23</v>
      </c>
      <c r="K2668" t="s">
        <v>24</v>
      </c>
      <c r="L2668" t="s">
        <v>31</v>
      </c>
      <c r="M2668" t="s">
        <v>71</v>
      </c>
      <c r="N2668" t="s">
        <v>27</v>
      </c>
      <c r="O2668" t="s">
        <v>27</v>
      </c>
    </row>
    <row r="2669" spans="1:15" x14ac:dyDescent="0.3">
      <c r="A2669">
        <v>2667</v>
      </c>
      <c r="B2669">
        <v>43551.39508101852</v>
      </c>
      <c r="C2669">
        <v>43551.415914351855</v>
      </c>
      <c r="D2669">
        <v>1</v>
      </c>
      <c r="E2669">
        <v>3.8</v>
      </c>
      <c r="F2669">
        <v>21</v>
      </c>
      <c r="G2669">
        <v>1.5</v>
      </c>
      <c r="H2669">
        <v>0</v>
      </c>
      <c r="I2669">
        <v>25.8</v>
      </c>
      <c r="J2669" t="s">
        <v>23</v>
      </c>
      <c r="K2669" t="s">
        <v>24</v>
      </c>
      <c r="L2669" t="s">
        <v>65</v>
      </c>
      <c r="M2669" t="s">
        <v>55</v>
      </c>
      <c r="N2669" t="s">
        <v>27</v>
      </c>
      <c r="O2669" t="s">
        <v>27</v>
      </c>
    </row>
    <row r="2670" spans="1:15" x14ac:dyDescent="0.3">
      <c r="A2670">
        <v>2668</v>
      </c>
      <c r="B2670">
        <v>43544.572453703702</v>
      </c>
      <c r="C2670">
        <v>43544.587337962963</v>
      </c>
      <c r="D2670">
        <v>1</v>
      </c>
      <c r="E2670">
        <v>1.8</v>
      </c>
      <c r="F2670">
        <v>14</v>
      </c>
      <c r="G2670">
        <v>4.3</v>
      </c>
      <c r="H2670">
        <v>0</v>
      </c>
      <c r="I2670">
        <v>21.6</v>
      </c>
      <c r="J2670" t="s">
        <v>23</v>
      </c>
      <c r="K2670" t="s">
        <v>24</v>
      </c>
      <c r="L2670" t="s">
        <v>55</v>
      </c>
      <c r="M2670" t="s">
        <v>26</v>
      </c>
      <c r="N2670" t="s">
        <v>27</v>
      </c>
      <c r="O2670" t="s">
        <v>27</v>
      </c>
    </row>
    <row r="2671" spans="1:15" x14ac:dyDescent="0.3">
      <c r="A2671">
        <v>2669</v>
      </c>
      <c r="B2671">
        <v>43545.887499999997</v>
      </c>
      <c r="C2671">
        <v>43545.894571759258</v>
      </c>
      <c r="D2671">
        <v>6</v>
      </c>
      <c r="E2671">
        <v>2.6</v>
      </c>
      <c r="F2671">
        <v>10.5</v>
      </c>
      <c r="G2671">
        <v>0</v>
      </c>
      <c r="H2671">
        <v>0</v>
      </c>
      <c r="I2671">
        <v>14.3</v>
      </c>
      <c r="J2671" t="s">
        <v>23</v>
      </c>
      <c r="K2671" t="s">
        <v>28</v>
      </c>
      <c r="L2671" t="s">
        <v>104</v>
      </c>
      <c r="M2671" t="s">
        <v>76</v>
      </c>
      <c r="N2671" t="s">
        <v>67</v>
      </c>
      <c r="O2671" t="s">
        <v>27</v>
      </c>
    </row>
    <row r="2672" spans="1:15" x14ac:dyDescent="0.3">
      <c r="A2672">
        <v>2670</v>
      </c>
      <c r="B2672">
        <v>43531.342361111114</v>
      </c>
      <c r="C2672">
        <v>43531.347118055557</v>
      </c>
      <c r="D2672">
        <v>6</v>
      </c>
      <c r="E2672">
        <v>1.08</v>
      </c>
      <c r="F2672">
        <v>6</v>
      </c>
      <c r="G2672">
        <v>1.86</v>
      </c>
      <c r="H2672">
        <v>0</v>
      </c>
      <c r="I2672">
        <v>11.16</v>
      </c>
      <c r="J2672" t="s">
        <v>23</v>
      </c>
      <c r="K2672" t="s">
        <v>24</v>
      </c>
      <c r="L2672" t="s">
        <v>53</v>
      </c>
      <c r="M2672" t="s">
        <v>94</v>
      </c>
      <c r="N2672" t="s">
        <v>27</v>
      </c>
      <c r="O2672" t="s">
        <v>27</v>
      </c>
    </row>
    <row r="2673" spans="1:15" x14ac:dyDescent="0.3">
      <c r="A2673">
        <v>2671</v>
      </c>
      <c r="B2673">
        <v>43554.057893518519</v>
      </c>
      <c r="C2673">
        <v>43554.064918981479</v>
      </c>
      <c r="D2673">
        <v>1</v>
      </c>
      <c r="E2673">
        <v>1.78</v>
      </c>
      <c r="F2673">
        <v>9</v>
      </c>
      <c r="G2673">
        <v>3.2</v>
      </c>
      <c r="H2673">
        <v>0</v>
      </c>
      <c r="I2673">
        <v>16</v>
      </c>
      <c r="J2673" t="s">
        <v>23</v>
      </c>
      <c r="K2673" t="s">
        <v>24</v>
      </c>
      <c r="L2673" t="s">
        <v>76</v>
      </c>
      <c r="M2673" t="s">
        <v>56</v>
      </c>
      <c r="N2673" t="s">
        <v>27</v>
      </c>
      <c r="O2673" t="s">
        <v>27</v>
      </c>
    </row>
    <row r="2674" spans="1:15" x14ac:dyDescent="0.3">
      <c r="A2674">
        <v>2672</v>
      </c>
      <c r="B2674">
        <v>43547.14565972222</v>
      </c>
      <c r="C2674">
        <v>43547.150381944448</v>
      </c>
      <c r="D2674">
        <v>1</v>
      </c>
      <c r="E2674">
        <v>1.8</v>
      </c>
      <c r="F2674">
        <v>7.5</v>
      </c>
      <c r="G2674">
        <v>0</v>
      </c>
      <c r="H2674">
        <v>0</v>
      </c>
      <c r="I2674">
        <v>8.8000000000000007</v>
      </c>
      <c r="J2674" t="s">
        <v>23</v>
      </c>
      <c r="K2674" t="s">
        <v>28</v>
      </c>
      <c r="L2674" t="s">
        <v>45</v>
      </c>
      <c r="M2674" t="s">
        <v>74</v>
      </c>
      <c r="N2674" t="s">
        <v>46</v>
      </c>
      <c r="O2674" t="s">
        <v>46</v>
      </c>
    </row>
    <row r="2675" spans="1:15" x14ac:dyDescent="0.3">
      <c r="A2675">
        <v>2673</v>
      </c>
      <c r="B2675">
        <v>43552.433888888889</v>
      </c>
      <c r="C2675">
        <v>43552.459722222222</v>
      </c>
      <c r="D2675">
        <v>1</v>
      </c>
      <c r="E2675">
        <v>3.1</v>
      </c>
      <c r="F2675">
        <v>22.5</v>
      </c>
      <c r="G2675">
        <v>0</v>
      </c>
      <c r="H2675">
        <v>0</v>
      </c>
      <c r="I2675">
        <v>25.8</v>
      </c>
      <c r="J2675" t="s">
        <v>23</v>
      </c>
      <c r="K2675" t="s">
        <v>28</v>
      </c>
      <c r="L2675" t="s">
        <v>55</v>
      </c>
      <c r="M2675" t="s">
        <v>61</v>
      </c>
      <c r="N2675" t="s">
        <v>27</v>
      </c>
      <c r="O2675" t="s">
        <v>27</v>
      </c>
    </row>
    <row r="2676" spans="1:15" x14ac:dyDescent="0.3">
      <c r="A2676">
        <v>2674</v>
      </c>
      <c r="B2676">
        <v>43528.698101851849</v>
      </c>
      <c r="C2676">
        <v>43528.702488425923</v>
      </c>
      <c r="D2676">
        <v>5</v>
      </c>
      <c r="E2676">
        <v>1.73</v>
      </c>
      <c r="F2676">
        <v>7.5</v>
      </c>
      <c r="G2676">
        <v>1</v>
      </c>
      <c r="H2676">
        <v>0</v>
      </c>
      <c r="I2676">
        <v>12.8</v>
      </c>
      <c r="J2676" t="s">
        <v>23</v>
      </c>
      <c r="K2676" t="s">
        <v>24</v>
      </c>
      <c r="L2676" t="s">
        <v>58</v>
      </c>
      <c r="M2676" t="s">
        <v>79</v>
      </c>
      <c r="N2676" t="s">
        <v>27</v>
      </c>
      <c r="O2676" t="s">
        <v>27</v>
      </c>
    </row>
    <row r="2677" spans="1:15" x14ac:dyDescent="0.3">
      <c r="A2677">
        <v>2675</v>
      </c>
      <c r="B2677">
        <v>43531.002523148149</v>
      </c>
      <c r="C2677">
        <v>43531.006944444445</v>
      </c>
      <c r="D2677">
        <v>3</v>
      </c>
      <c r="E2677">
        <v>1.24</v>
      </c>
      <c r="F2677">
        <v>6.5</v>
      </c>
      <c r="G2677">
        <v>1.5</v>
      </c>
      <c r="H2677">
        <v>0</v>
      </c>
      <c r="I2677">
        <v>11.8</v>
      </c>
      <c r="J2677" t="s">
        <v>23</v>
      </c>
      <c r="K2677" t="s">
        <v>24</v>
      </c>
      <c r="L2677" t="s">
        <v>94</v>
      </c>
      <c r="M2677" t="s">
        <v>30</v>
      </c>
      <c r="N2677" t="s">
        <v>27</v>
      </c>
      <c r="O2677" t="s">
        <v>27</v>
      </c>
    </row>
    <row r="2678" spans="1:15" x14ac:dyDescent="0.3">
      <c r="A2678">
        <v>2676</v>
      </c>
      <c r="B2678">
        <v>43538.73940972222</v>
      </c>
      <c r="C2678">
        <v>43538.74832175926</v>
      </c>
      <c r="D2678">
        <v>1</v>
      </c>
      <c r="E2678">
        <v>2</v>
      </c>
      <c r="F2678">
        <v>10.5</v>
      </c>
      <c r="G2678">
        <v>2</v>
      </c>
      <c r="H2678">
        <v>0</v>
      </c>
      <c r="I2678">
        <v>16.8</v>
      </c>
      <c r="J2678" t="s">
        <v>23</v>
      </c>
      <c r="K2678" t="s">
        <v>24</v>
      </c>
      <c r="L2678" t="s">
        <v>70</v>
      </c>
      <c r="M2678" t="s">
        <v>42</v>
      </c>
      <c r="N2678" t="s">
        <v>27</v>
      </c>
      <c r="O2678" t="s">
        <v>27</v>
      </c>
    </row>
    <row r="2679" spans="1:15" x14ac:dyDescent="0.3">
      <c r="A2679">
        <v>2677</v>
      </c>
      <c r="B2679">
        <v>43527.514363425929</v>
      </c>
      <c r="C2679">
        <v>43527.520405092589</v>
      </c>
      <c r="D2679">
        <v>6</v>
      </c>
      <c r="E2679">
        <v>1.28</v>
      </c>
      <c r="F2679">
        <v>7.5</v>
      </c>
      <c r="G2679">
        <v>2.16</v>
      </c>
      <c r="H2679">
        <v>0</v>
      </c>
      <c r="I2679">
        <v>12.96</v>
      </c>
      <c r="J2679" t="s">
        <v>23</v>
      </c>
      <c r="K2679" t="s">
        <v>24</v>
      </c>
      <c r="L2679" t="s">
        <v>71</v>
      </c>
      <c r="M2679" t="s">
        <v>76</v>
      </c>
      <c r="N2679" t="s">
        <v>27</v>
      </c>
      <c r="O2679" t="s">
        <v>27</v>
      </c>
    </row>
    <row r="2680" spans="1:15" x14ac:dyDescent="0.3">
      <c r="A2680">
        <v>2678</v>
      </c>
      <c r="B2680">
        <v>43532.610856481479</v>
      </c>
      <c r="C2680">
        <v>43532.616377314815</v>
      </c>
      <c r="D2680">
        <v>1</v>
      </c>
      <c r="E2680">
        <v>1</v>
      </c>
      <c r="F2680">
        <v>7</v>
      </c>
      <c r="G2680">
        <v>0</v>
      </c>
      <c r="H2680">
        <v>0</v>
      </c>
      <c r="I2680">
        <v>10.3</v>
      </c>
      <c r="J2680" t="s">
        <v>23</v>
      </c>
      <c r="K2680" t="s">
        <v>28</v>
      </c>
      <c r="L2680" t="s">
        <v>70</v>
      </c>
      <c r="M2680" t="s">
        <v>70</v>
      </c>
      <c r="N2680" t="s">
        <v>27</v>
      </c>
      <c r="O2680" t="s">
        <v>27</v>
      </c>
    </row>
    <row r="2681" spans="1:15" x14ac:dyDescent="0.3">
      <c r="A2681">
        <v>2679</v>
      </c>
      <c r="B2681">
        <v>43548.803981481484</v>
      </c>
      <c r="C2681">
        <v>43548.810740740744</v>
      </c>
      <c r="D2681">
        <v>5</v>
      </c>
      <c r="E2681">
        <v>1.25</v>
      </c>
      <c r="F2681">
        <v>8</v>
      </c>
      <c r="G2681">
        <v>0</v>
      </c>
      <c r="H2681">
        <v>0</v>
      </c>
      <c r="I2681">
        <v>11.3</v>
      </c>
      <c r="J2681" t="s">
        <v>23</v>
      </c>
      <c r="K2681" t="s">
        <v>28</v>
      </c>
      <c r="L2681" t="s">
        <v>61</v>
      </c>
      <c r="M2681" t="s">
        <v>76</v>
      </c>
      <c r="N2681" t="s">
        <v>27</v>
      </c>
      <c r="O2681" t="s">
        <v>27</v>
      </c>
    </row>
    <row r="2682" spans="1:15" x14ac:dyDescent="0.3">
      <c r="A2682">
        <v>2680</v>
      </c>
      <c r="B2682">
        <v>43540.003842592596</v>
      </c>
      <c r="C2682">
        <v>43540.013715277775</v>
      </c>
      <c r="D2682">
        <v>1</v>
      </c>
      <c r="E2682">
        <v>1.4</v>
      </c>
      <c r="F2682">
        <v>10</v>
      </c>
      <c r="G2682">
        <v>2.75</v>
      </c>
      <c r="H2682">
        <v>0</v>
      </c>
      <c r="I2682">
        <v>16.55</v>
      </c>
      <c r="J2682" t="s">
        <v>23</v>
      </c>
      <c r="K2682" t="s">
        <v>24</v>
      </c>
      <c r="L2682" t="s">
        <v>31</v>
      </c>
      <c r="M2682" t="s">
        <v>75</v>
      </c>
      <c r="N2682" t="s">
        <v>27</v>
      </c>
      <c r="O2682" t="s">
        <v>27</v>
      </c>
    </row>
    <row r="2683" spans="1:15" x14ac:dyDescent="0.3">
      <c r="A2683">
        <v>2681</v>
      </c>
      <c r="B2683">
        <v>43553.377534722225</v>
      </c>
      <c r="C2683">
        <v>43553.392025462963</v>
      </c>
      <c r="D2683">
        <v>1</v>
      </c>
      <c r="E2683">
        <v>2.2000000000000002</v>
      </c>
      <c r="F2683">
        <v>14</v>
      </c>
      <c r="G2683">
        <v>0</v>
      </c>
      <c r="H2683">
        <v>0</v>
      </c>
      <c r="I2683">
        <v>17.3</v>
      </c>
      <c r="J2683" t="s">
        <v>23</v>
      </c>
      <c r="K2683" t="s">
        <v>28</v>
      </c>
      <c r="L2683" t="s">
        <v>35</v>
      </c>
      <c r="M2683" t="s">
        <v>56</v>
      </c>
      <c r="N2683" t="s">
        <v>27</v>
      </c>
      <c r="O2683" t="s">
        <v>27</v>
      </c>
    </row>
    <row r="2684" spans="1:15" x14ac:dyDescent="0.3">
      <c r="A2684">
        <v>2682</v>
      </c>
      <c r="B2684">
        <v>43541.911932870367</v>
      </c>
      <c r="C2684">
        <v>43541.929212962961</v>
      </c>
      <c r="D2684">
        <v>1</v>
      </c>
      <c r="E2684">
        <v>8.9600000000000009</v>
      </c>
      <c r="F2684">
        <v>28.5</v>
      </c>
      <c r="G2684">
        <v>7.61</v>
      </c>
      <c r="H2684">
        <v>5.76</v>
      </c>
      <c r="I2684">
        <v>45.67</v>
      </c>
      <c r="J2684" t="s">
        <v>23</v>
      </c>
      <c r="K2684" t="s">
        <v>24</v>
      </c>
      <c r="L2684" t="s">
        <v>44</v>
      </c>
      <c r="M2684" t="s">
        <v>29</v>
      </c>
      <c r="N2684" t="s">
        <v>46</v>
      </c>
      <c r="O2684" t="s">
        <v>27</v>
      </c>
    </row>
    <row r="2685" spans="1:15" x14ac:dyDescent="0.3">
      <c r="A2685">
        <v>2683</v>
      </c>
      <c r="B2685">
        <v>43548.832488425927</v>
      </c>
      <c r="C2685">
        <v>43548.838460648149</v>
      </c>
      <c r="D2685">
        <v>1</v>
      </c>
      <c r="E2685">
        <v>1.5</v>
      </c>
      <c r="F2685">
        <v>7.5</v>
      </c>
      <c r="G2685">
        <v>2.7</v>
      </c>
      <c r="H2685">
        <v>0</v>
      </c>
      <c r="I2685">
        <v>13.5</v>
      </c>
      <c r="J2685" t="s">
        <v>23</v>
      </c>
      <c r="K2685" t="s">
        <v>24</v>
      </c>
      <c r="L2685" t="s">
        <v>83</v>
      </c>
      <c r="M2685" t="s">
        <v>49</v>
      </c>
      <c r="N2685" t="s">
        <v>27</v>
      </c>
      <c r="O2685" t="s">
        <v>27</v>
      </c>
    </row>
    <row r="2686" spans="1:15" x14ac:dyDescent="0.3">
      <c r="A2686">
        <v>2684</v>
      </c>
      <c r="B2686">
        <v>43538.782476851855</v>
      </c>
      <c r="C2686">
        <v>43538.804537037038</v>
      </c>
      <c r="D2686">
        <v>1</v>
      </c>
      <c r="E2686">
        <v>8.51</v>
      </c>
      <c r="F2686">
        <v>29.5</v>
      </c>
      <c r="G2686">
        <v>0</v>
      </c>
      <c r="H2686">
        <v>0</v>
      </c>
      <c r="I2686">
        <v>31.3</v>
      </c>
      <c r="J2686" t="s">
        <v>23</v>
      </c>
      <c r="K2686" t="s">
        <v>28</v>
      </c>
      <c r="L2686" t="s">
        <v>44</v>
      </c>
      <c r="M2686" t="s">
        <v>122</v>
      </c>
      <c r="N2686" t="s">
        <v>46</v>
      </c>
      <c r="O2686" t="s">
        <v>67</v>
      </c>
    </row>
    <row r="2687" spans="1:15" x14ac:dyDescent="0.3">
      <c r="A2687">
        <v>2685</v>
      </c>
      <c r="B2687">
        <v>43532.482673611114</v>
      </c>
      <c r="C2687">
        <v>43532.504513888889</v>
      </c>
      <c r="D2687">
        <v>5</v>
      </c>
      <c r="E2687">
        <v>8.74</v>
      </c>
      <c r="F2687">
        <v>29.5</v>
      </c>
      <c r="G2687">
        <v>7.71</v>
      </c>
      <c r="H2687">
        <v>5.76</v>
      </c>
      <c r="I2687">
        <v>46.27</v>
      </c>
      <c r="J2687" t="s">
        <v>23</v>
      </c>
      <c r="K2687" t="s">
        <v>24</v>
      </c>
      <c r="L2687" t="s">
        <v>44</v>
      </c>
      <c r="M2687" t="s">
        <v>70</v>
      </c>
      <c r="N2687" t="s">
        <v>46</v>
      </c>
      <c r="O2687" t="s">
        <v>27</v>
      </c>
    </row>
    <row r="2688" spans="1:15" x14ac:dyDescent="0.3">
      <c r="A2688">
        <v>2686</v>
      </c>
      <c r="B2688">
        <v>43535.446261574078</v>
      </c>
      <c r="C2688">
        <v>43535.466111111113</v>
      </c>
      <c r="D2688">
        <v>1</v>
      </c>
      <c r="E2688">
        <v>7.3</v>
      </c>
      <c r="F2688">
        <v>25.5</v>
      </c>
      <c r="G2688">
        <v>5.76</v>
      </c>
      <c r="H2688">
        <v>0</v>
      </c>
      <c r="I2688">
        <v>34.56</v>
      </c>
      <c r="J2688" t="s">
        <v>23</v>
      </c>
      <c r="K2688" t="s">
        <v>24</v>
      </c>
      <c r="L2688" t="s">
        <v>29</v>
      </c>
      <c r="M2688" t="s">
        <v>49</v>
      </c>
      <c r="N2688" t="s">
        <v>27</v>
      </c>
      <c r="O2688" t="s">
        <v>27</v>
      </c>
    </row>
    <row r="2689" spans="1:15" x14ac:dyDescent="0.3">
      <c r="A2689">
        <v>2687</v>
      </c>
      <c r="B2689">
        <v>43541.544270833336</v>
      </c>
      <c r="C2689">
        <v>43541.545601851853</v>
      </c>
      <c r="D2689">
        <v>0</v>
      </c>
      <c r="E2689">
        <v>0.4</v>
      </c>
      <c r="F2689">
        <v>3.5</v>
      </c>
      <c r="G2689">
        <v>0.68</v>
      </c>
      <c r="H2689">
        <v>0</v>
      </c>
      <c r="I2689">
        <v>7.48</v>
      </c>
      <c r="J2689" t="s">
        <v>23</v>
      </c>
      <c r="K2689" t="s">
        <v>24</v>
      </c>
      <c r="L2689" t="s">
        <v>70</v>
      </c>
      <c r="M2689" t="s">
        <v>70</v>
      </c>
      <c r="N2689" t="s">
        <v>27</v>
      </c>
      <c r="O2689" t="s">
        <v>27</v>
      </c>
    </row>
    <row r="2690" spans="1:15" x14ac:dyDescent="0.3">
      <c r="A2690">
        <v>2688</v>
      </c>
      <c r="B2690">
        <v>43540.995289351849</v>
      </c>
      <c r="C2690">
        <v>43540.998333333337</v>
      </c>
      <c r="D2690">
        <v>4</v>
      </c>
      <c r="E2690">
        <v>0.2</v>
      </c>
      <c r="F2690">
        <v>4.5</v>
      </c>
      <c r="G2690">
        <v>1.25</v>
      </c>
      <c r="H2690">
        <v>0</v>
      </c>
      <c r="I2690">
        <v>9.5500000000000007</v>
      </c>
      <c r="J2690" t="s">
        <v>23</v>
      </c>
      <c r="K2690" t="s">
        <v>24</v>
      </c>
      <c r="L2690" t="s">
        <v>76</v>
      </c>
      <c r="M2690" t="s">
        <v>76</v>
      </c>
      <c r="N2690" t="s">
        <v>27</v>
      </c>
      <c r="O2690" t="s">
        <v>27</v>
      </c>
    </row>
    <row r="2691" spans="1:15" x14ac:dyDescent="0.3">
      <c r="A2691">
        <v>2689</v>
      </c>
      <c r="B2691">
        <v>43547.767476851855</v>
      </c>
      <c r="C2691">
        <v>43547.771006944444</v>
      </c>
      <c r="D2691">
        <v>3</v>
      </c>
      <c r="E2691">
        <v>1.72</v>
      </c>
      <c r="F2691">
        <v>7</v>
      </c>
      <c r="G2691">
        <v>1</v>
      </c>
      <c r="H2691">
        <v>0</v>
      </c>
      <c r="I2691">
        <v>11.3</v>
      </c>
      <c r="J2691" t="s">
        <v>23</v>
      </c>
      <c r="K2691" t="s">
        <v>24</v>
      </c>
      <c r="L2691" t="s">
        <v>138</v>
      </c>
      <c r="M2691" t="s">
        <v>57</v>
      </c>
      <c r="N2691" t="s">
        <v>46</v>
      </c>
      <c r="O2691" t="s">
        <v>27</v>
      </c>
    </row>
    <row r="2692" spans="1:15" x14ac:dyDescent="0.3">
      <c r="A2692">
        <v>2690</v>
      </c>
      <c r="B2692">
        <v>43531.922905092593</v>
      </c>
      <c r="C2692">
        <v>43531.944895833331</v>
      </c>
      <c r="D2692">
        <v>1</v>
      </c>
      <c r="E2692">
        <v>18</v>
      </c>
      <c r="F2692">
        <v>52</v>
      </c>
      <c r="G2692">
        <v>9.16</v>
      </c>
      <c r="H2692">
        <v>5.76</v>
      </c>
      <c r="I2692">
        <v>70.22</v>
      </c>
      <c r="J2692" t="s">
        <v>23</v>
      </c>
      <c r="K2692" t="s">
        <v>24</v>
      </c>
      <c r="L2692" t="s">
        <v>73</v>
      </c>
      <c r="M2692" t="s">
        <v>77</v>
      </c>
      <c r="N2692" t="s">
        <v>46</v>
      </c>
      <c r="O2692" t="s">
        <v>27</v>
      </c>
    </row>
    <row r="2693" spans="1:15" x14ac:dyDescent="0.3">
      <c r="A2693">
        <v>2691</v>
      </c>
      <c r="B2693">
        <v>43547.382164351853</v>
      </c>
      <c r="C2693">
        <v>43547.387465277781</v>
      </c>
      <c r="D2693">
        <v>1</v>
      </c>
      <c r="E2693">
        <v>1.1499999999999999</v>
      </c>
      <c r="F2693">
        <v>7</v>
      </c>
      <c r="G2693">
        <v>1.5</v>
      </c>
      <c r="H2693">
        <v>0</v>
      </c>
      <c r="I2693">
        <v>11.8</v>
      </c>
      <c r="J2693" t="s">
        <v>23</v>
      </c>
      <c r="K2693" t="s">
        <v>24</v>
      </c>
      <c r="L2693" t="s">
        <v>72</v>
      </c>
      <c r="M2693" t="s">
        <v>76</v>
      </c>
      <c r="N2693" t="s">
        <v>27</v>
      </c>
      <c r="O2693" t="s">
        <v>27</v>
      </c>
    </row>
    <row r="2694" spans="1:15" x14ac:dyDescent="0.3">
      <c r="A2694">
        <v>2692</v>
      </c>
      <c r="B2694">
        <v>43528.299467592595</v>
      </c>
      <c r="C2694">
        <v>43528.306631944448</v>
      </c>
      <c r="D2694">
        <v>1</v>
      </c>
      <c r="E2694">
        <v>2.94</v>
      </c>
      <c r="F2694">
        <v>11</v>
      </c>
      <c r="G2694">
        <v>4.29</v>
      </c>
      <c r="H2694">
        <v>0</v>
      </c>
      <c r="I2694">
        <v>18.59</v>
      </c>
      <c r="J2694" t="s">
        <v>23</v>
      </c>
      <c r="K2694" t="s">
        <v>24</v>
      </c>
      <c r="L2694" t="s">
        <v>65</v>
      </c>
      <c r="M2694" t="s">
        <v>70</v>
      </c>
      <c r="N2694" t="s">
        <v>27</v>
      </c>
      <c r="O2694" t="s">
        <v>27</v>
      </c>
    </row>
    <row r="2695" spans="1:15" x14ac:dyDescent="0.3">
      <c r="A2695">
        <v>2693</v>
      </c>
      <c r="B2695">
        <v>43532.864490740743</v>
      </c>
      <c r="C2695">
        <v>43532.871724537035</v>
      </c>
      <c r="D2695">
        <v>1</v>
      </c>
      <c r="E2695">
        <v>1.4</v>
      </c>
      <c r="F2695">
        <v>8</v>
      </c>
      <c r="G2695">
        <v>0</v>
      </c>
      <c r="H2695">
        <v>0</v>
      </c>
      <c r="I2695">
        <v>11.8</v>
      </c>
      <c r="J2695" t="s">
        <v>23</v>
      </c>
      <c r="K2695" t="s">
        <v>28</v>
      </c>
      <c r="L2695" t="s">
        <v>35</v>
      </c>
      <c r="M2695" t="s">
        <v>58</v>
      </c>
      <c r="N2695" t="s">
        <v>27</v>
      </c>
      <c r="O2695" t="s">
        <v>27</v>
      </c>
    </row>
    <row r="2696" spans="1:15" x14ac:dyDescent="0.3">
      <c r="A2696">
        <v>2694</v>
      </c>
      <c r="B2696">
        <v>43529.318958333337</v>
      </c>
      <c r="C2696">
        <v>43529.320821759262</v>
      </c>
      <c r="D2696">
        <v>1</v>
      </c>
      <c r="E2696">
        <v>0.6</v>
      </c>
      <c r="F2696">
        <v>4</v>
      </c>
      <c r="G2696">
        <v>1</v>
      </c>
      <c r="H2696">
        <v>0</v>
      </c>
      <c r="I2696">
        <v>8.3000000000000007</v>
      </c>
      <c r="J2696" t="s">
        <v>23</v>
      </c>
      <c r="K2696" t="s">
        <v>24</v>
      </c>
      <c r="L2696" t="s">
        <v>26</v>
      </c>
      <c r="M2696" t="s">
        <v>57</v>
      </c>
      <c r="N2696" t="s">
        <v>27</v>
      </c>
      <c r="O2696" t="s">
        <v>27</v>
      </c>
    </row>
    <row r="2697" spans="1:15" x14ac:dyDescent="0.3">
      <c r="A2697">
        <v>2695</v>
      </c>
      <c r="B2697">
        <v>43535.776006944441</v>
      </c>
      <c r="C2697">
        <v>43535.782731481479</v>
      </c>
      <c r="D2697">
        <v>2</v>
      </c>
      <c r="E2697">
        <v>1.34</v>
      </c>
      <c r="F2697">
        <v>8</v>
      </c>
      <c r="G2697">
        <v>1.84</v>
      </c>
      <c r="H2697">
        <v>0</v>
      </c>
      <c r="I2697">
        <v>14.14</v>
      </c>
      <c r="J2697" t="s">
        <v>23</v>
      </c>
      <c r="K2697" t="s">
        <v>24</v>
      </c>
      <c r="L2697" t="s">
        <v>79</v>
      </c>
      <c r="M2697" t="s">
        <v>38</v>
      </c>
      <c r="N2697" t="s">
        <v>27</v>
      </c>
      <c r="O2697" t="s">
        <v>27</v>
      </c>
    </row>
    <row r="2698" spans="1:15" x14ac:dyDescent="0.3">
      <c r="A2698">
        <v>2696</v>
      </c>
      <c r="B2698">
        <v>43552.595613425925</v>
      </c>
      <c r="C2698">
        <v>43552.608449074076</v>
      </c>
      <c r="D2698">
        <v>1</v>
      </c>
      <c r="E2698">
        <v>4.3</v>
      </c>
      <c r="F2698">
        <v>16.5</v>
      </c>
      <c r="G2698">
        <v>3</v>
      </c>
      <c r="H2698">
        <v>0</v>
      </c>
      <c r="I2698">
        <v>22.8</v>
      </c>
      <c r="J2698" t="s">
        <v>23</v>
      </c>
      <c r="K2698" t="s">
        <v>24</v>
      </c>
      <c r="L2698" t="s">
        <v>65</v>
      </c>
      <c r="M2698" t="s">
        <v>72</v>
      </c>
      <c r="N2698" t="s">
        <v>27</v>
      </c>
      <c r="O2698" t="s">
        <v>27</v>
      </c>
    </row>
    <row r="2699" spans="1:15" x14ac:dyDescent="0.3">
      <c r="A2699">
        <v>2697</v>
      </c>
      <c r="B2699">
        <v>43529.460578703707</v>
      </c>
      <c r="C2699">
        <v>43529.48165509259</v>
      </c>
      <c r="D2699">
        <v>1</v>
      </c>
      <c r="E2699">
        <v>3.87</v>
      </c>
      <c r="F2699">
        <v>20</v>
      </c>
      <c r="G2699">
        <v>4.66</v>
      </c>
      <c r="H2699">
        <v>0</v>
      </c>
      <c r="I2699">
        <v>27.96</v>
      </c>
      <c r="J2699" t="s">
        <v>23</v>
      </c>
      <c r="K2699" t="s">
        <v>24</v>
      </c>
      <c r="L2699" t="s">
        <v>71</v>
      </c>
      <c r="M2699" t="s">
        <v>70</v>
      </c>
      <c r="N2699" t="s">
        <v>27</v>
      </c>
      <c r="O2699" t="s">
        <v>27</v>
      </c>
    </row>
    <row r="2700" spans="1:15" x14ac:dyDescent="0.3">
      <c r="A2700">
        <v>2698</v>
      </c>
      <c r="B2700">
        <v>43534.584872685184</v>
      </c>
      <c r="C2700">
        <v>43534.593877314815</v>
      </c>
      <c r="D2700">
        <v>4</v>
      </c>
      <c r="E2700">
        <v>1.94</v>
      </c>
      <c r="F2700">
        <v>10</v>
      </c>
      <c r="G2700">
        <v>2.66</v>
      </c>
      <c r="H2700">
        <v>0</v>
      </c>
      <c r="I2700">
        <v>15.96</v>
      </c>
      <c r="J2700" t="s">
        <v>23</v>
      </c>
      <c r="K2700" t="s">
        <v>24</v>
      </c>
      <c r="L2700" t="s">
        <v>54</v>
      </c>
      <c r="M2700" t="s">
        <v>68</v>
      </c>
      <c r="N2700" t="s">
        <v>27</v>
      </c>
      <c r="O2700" t="s">
        <v>27</v>
      </c>
    </row>
    <row r="2701" spans="1:15" x14ac:dyDescent="0.3">
      <c r="A2701">
        <v>2699</v>
      </c>
      <c r="B2701">
        <v>43536.846863425926</v>
      </c>
      <c r="C2701">
        <v>43536.855925925927</v>
      </c>
      <c r="D2701">
        <v>1</v>
      </c>
      <c r="E2701">
        <v>1.4</v>
      </c>
      <c r="F2701">
        <v>9.5</v>
      </c>
      <c r="G2701">
        <v>2.65</v>
      </c>
      <c r="H2701">
        <v>0</v>
      </c>
      <c r="I2701">
        <v>15.95</v>
      </c>
      <c r="J2701" t="s">
        <v>23</v>
      </c>
      <c r="K2701" t="s">
        <v>24</v>
      </c>
      <c r="L2701" t="s">
        <v>55</v>
      </c>
      <c r="M2701" t="s">
        <v>56</v>
      </c>
      <c r="N2701" t="s">
        <v>27</v>
      </c>
      <c r="O2701" t="s">
        <v>27</v>
      </c>
    </row>
    <row r="2702" spans="1:15" x14ac:dyDescent="0.3">
      <c r="A2702">
        <v>2700</v>
      </c>
      <c r="B2702">
        <v>43547.474895833337</v>
      </c>
      <c r="C2702">
        <v>43547.477916666663</v>
      </c>
      <c r="D2702">
        <v>1</v>
      </c>
      <c r="E2702">
        <v>0.49</v>
      </c>
      <c r="F2702">
        <v>4.5</v>
      </c>
      <c r="G2702">
        <v>0</v>
      </c>
      <c r="H2702">
        <v>0</v>
      </c>
      <c r="I2702">
        <v>7.8</v>
      </c>
      <c r="J2702" t="s">
        <v>23</v>
      </c>
      <c r="K2702" t="s">
        <v>28</v>
      </c>
      <c r="L2702" t="s">
        <v>79</v>
      </c>
      <c r="M2702" t="s">
        <v>58</v>
      </c>
      <c r="N2702" t="s">
        <v>27</v>
      </c>
      <c r="O2702" t="s">
        <v>27</v>
      </c>
    </row>
    <row r="2703" spans="1:15" x14ac:dyDescent="0.3">
      <c r="A2703">
        <v>2701</v>
      </c>
      <c r="B2703">
        <v>43546.031574074077</v>
      </c>
      <c r="C2703">
        <v>43546.055810185186</v>
      </c>
      <c r="D2703">
        <v>2</v>
      </c>
      <c r="E2703">
        <v>21.14</v>
      </c>
      <c r="F2703">
        <v>52</v>
      </c>
      <c r="G2703">
        <v>15.26</v>
      </c>
      <c r="H2703">
        <v>5.76</v>
      </c>
      <c r="I2703">
        <v>76.319999999999993</v>
      </c>
      <c r="J2703" t="s">
        <v>23</v>
      </c>
      <c r="K2703" t="s">
        <v>24</v>
      </c>
      <c r="L2703" t="s">
        <v>73</v>
      </c>
      <c r="M2703" t="s">
        <v>29</v>
      </c>
      <c r="N2703" t="s">
        <v>46</v>
      </c>
      <c r="O2703" t="s">
        <v>27</v>
      </c>
    </row>
    <row r="2704" spans="1:15" x14ac:dyDescent="0.3">
      <c r="A2704">
        <v>2702</v>
      </c>
      <c r="B2704">
        <v>43533.568530092591</v>
      </c>
      <c r="C2704">
        <v>43533.580069444448</v>
      </c>
      <c r="D2704">
        <v>1</v>
      </c>
      <c r="E2704">
        <v>2.2000000000000002</v>
      </c>
      <c r="F2704">
        <v>13</v>
      </c>
      <c r="G2704">
        <v>0</v>
      </c>
      <c r="H2704">
        <v>0</v>
      </c>
      <c r="I2704">
        <v>16.3</v>
      </c>
      <c r="J2704" t="s">
        <v>23</v>
      </c>
      <c r="K2704" t="s">
        <v>28</v>
      </c>
      <c r="L2704" t="s">
        <v>43</v>
      </c>
      <c r="M2704" t="s">
        <v>35</v>
      </c>
      <c r="N2704" t="s">
        <v>27</v>
      </c>
      <c r="O2704" t="s">
        <v>27</v>
      </c>
    </row>
    <row r="2705" spans="1:15" x14ac:dyDescent="0.3">
      <c r="A2705">
        <v>2703</v>
      </c>
      <c r="B2705">
        <v>43533.056226851855</v>
      </c>
      <c r="C2705">
        <v>43533.068449074075</v>
      </c>
      <c r="D2705">
        <v>1</v>
      </c>
      <c r="E2705">
        <v>6.36</v>
      </c>
      <c r="F2705">
        <v>20</v>
      </c>
      <c r="G2705">
        <v>4.76</v>
      </c>
      <c r="H2705">
        <v>0</v>
      </c>
      <c r="I2705">
        <v>28.56</v>
      </c>
      <c r="J2705" t="s">
        <v>23</v>
      </c>
      <c r="K2705" t="s">
        <v>24</v>
      </c>
      <c r="L2705" t="s">
        <v>54</v>
      </c>
      <c r="M2705" t="s">
        <v>66</v>
      </c>
      <c r="N2705" t="s">
        <v>27</v>
      </c>
      <c r="O2705" t="s">
        <v>67</v>
      </c>
    </row>
    <row r="2706" spans="1:15" x14ac:dyDescent="0.3">
      <c r="A2706">
        <v>2704</v>
      </c>
      <c r="B2706">
        <v>43544.00509259259</v>
      </c>
      <c r="C2706">
        <v>43544.006145833337</v>
      </c>
      <c r="D2706">
        <v>1</v>
      </c>
      <c r="E2706">
        <v>0.2</v>
      </c>
      <c r="F2706">
        <v>3</v>
      </c>
      <c r="G2706">
        <v>0</v>
      </c>
      <c r="H2706">
        <v>0</v>
      </c>
      <c r="I2706">
        <v>6.8</v>
      </c>
      <c r="J2706" t="s">
        <v>23</v>
      </c>
      <c r="K2706" t="s">
        <v>28</v>
      </c>
      <c r="L2706" t="s">
        <v>90</v>
      </c>
      <c r="M2706" t="s">
        <v>83</v>
      </c>
      <c r="N2706" t="s">
        <v>27</v>
      </c>
      <c r="O2706" t="s">
        <v>27</v>
      </c>
    </row>
    <row r="2707" spans="1:15" x14ac:dyDescent="0.3">
      <c r="A2707">
        <v>2705</v>
      </c>
      <c r="B2707">
        <v>43539.022094907406</v>
      </c>
      <c r="C2707">
        <v>43539.031597222223</v>
      </c>
      <c r="D2707">
        <v>1</v>
      </c>
      <c r="E2707">
        <v>3.72</v>
      </c>
      <c r="F2707">
        <v>14.5</v>
      </c>
      <c r="G2707">
        <v>3.66</v>
      </c>
      <c r="H2707">
        <v>0</v>
      </c>
      <c r="I2707">
        <v>21.96</v>
      </c>
      <c r="J2707" t="s">
        <v>23</v>
      </c>
      <c r="K2707" t="s">
        <v>24</v>
      </c>
      <c r="L2707" t="s">
        <v>86</v>
      </c>
      <c r="M2707" t="s">
        <v>76</v>
      </c>
      <c r="N2707" t="s">
        <v>27</v>
      </c>
      <c r="O2707" t="s">
        <v>27</v>
      </c>
    </row>
    <row r="2708" spans="1:15" x14ac:dyDescent="0.3">
      <c r="A2708">
        <v>2706</v>
      </c>
      <c r="B2708">
        <v>43548.899965277778</v>
      </c>
      <c r="C2708">
        <v>43548.904756944445</v>
      </c>
      <c r="D2708">
        <v>1</v>
      </c>
      <c r="E2708">
        <v>1.7</v>
      </c>
      <c r="F2708">
        <v>7.5</v>
      </c>
      <c r="G2708">
        <v>2.2599999999999998</v>
      </c>
      <c r="H2708">
        <v>0</v>
      </c>
      <c r="I2708">
        <v>13.56</v>
      </c>
      <c r="J2708" t="s">
        <v>23</v>
      </c>
      <c r="K2708" t="s">
        <v>24</v>
      </c>
      <c r="L2708" t="s">
        <v>32</v>
      </c>
      <c r="M2708" t="s">
        <v>52</v>
      </c>
      <c r="N2708" t="s">
        <v>27</v>
      </c>
      <c r="O2708" t="s">
        <v>27</v>
      </c>
    </row>
    <row r="2709" spans="1:15" x14ac:dyDescent="0.3">
      <c r="A2709">
        <v>2707</v>
      </c>
      <c r="B2709">
        <v>43552.535717592589</v>
      </c>
      <c r="C2709">
        <v>43552.544999999998</v>
      </c>
      <c r="D2709">
        <v>1</v>
      </c>
      <c r="E2709">
        <v>1.81</v>
      </c>
      <c r="F2709">
        <v>10.5</v>
      </c>
      <c r="G2709">
        <v>4.1399999999999997</v>
      </c>
      <c r="H2709">
        <v>0</v>
      </c>
      <c r="I2709">
        <v>17.940000000000001</v>
      </c>
      <c r="J2709" t="s">
        <v>23</v>
      </c>
      <c r="K2709" t="s">
        <v>24</v>
      </c>
      <c r="L2709" t="s">
        <v>51</v>
      </c>
      <c r="M2709" t="s">
        <v>42</v>
      </c>
      <c r="N2709" t="s">
        <v>27</v>
      </c>
      <c r="O2709" t="s">
        <v>27</v>
      </c>
    </row>
    <row r="2710" spans="1:15" x14ac:dyDescent="0.3">
      <c r="A2710">
        <v>2708</v>
      </c>
      <c r="B2710">
        <v>43535.445104166669</v>
      </c>
      <c r="C2710">
        <v>43535.47446759259</v>
      </c>
      <c r="D2710">
        <v>4</v>
      </c>
      <c r="E2710">
        <v>18.25</v>
      </c>
      <c r="F2710">
        <v>52</v>
      </c>
      <c r="G2710">
        <v>10</v>
      </c>
      <c r="H2710">
        <v>5.76</v>
      </c>
      <c r="I2710">
        <v>71.06</v>
      </c>
      <c r="J2710" t="s">
        <v>23</v>
      </c>
      <c r="K2710" t="s">
        <v>24</v>
      </c>
      <c r="L2710" t="s">
        <v>73</v>
      </c>
      <c r="M2710" t="s">
        <v>59</v>
      </c>
      <c r="N2710" t="s">
        <v>46</v>
      </c>
      <c r="O2710" t="s">
        <v>27</v>
      </c>
    </row>
    <row r="2711" spans="1:15" x14ac:dyDescent="0.3">
      <c r="A2711">
        <v>2709</v>
      </c>
      <c r="B2711">
        <v>43555.080439814818</v>
      </c>
      <c r="C2711">
        <v>43555.087534722225</v>
      </c>
      <c r="D2711">
        <v>1</v>
      </c>
      <c r="E2711">
        <v>1.93</v>
      </c>
      <c r="F2711">
        <v>9</v>
      </c>
      <c r="G2711">
        <v>1.58</v>
      </c>
      <c r="H2711">
        <v>0</v>
      </c>
      <c r="I2711">
        <v>14.38</v>
      </c>
      <c r="J2711" t="s">
        <v>23</v>
      </c>
      <c r="K2711" t="s">
        <v>24</v>
      </c>
      <c r="L2711" t="s">
        <v>52</v>
      </c>
      <c r="M2711" t="s">
        <v>83</v>
      </c>
      <c r="N2711" t="s">
        <v>27</v>
      </c>
      <c r="O2711" t="s">
        <v>27</v>
      </c>
    </row>
    <row r="2712" spans="1:15" x14ac:dyDescent="0.3">
      <c r="A2712">
        <v>2710</v>
      </c>
      <c r="B2712">
        <v>43553.549062500002</v>
      </c>
      <c r="C2712">
        <v>43553.560439814813</v>
      </c>
      <c r="D2712">
        <v>1</v>
      </c>
      <c r="E2712">
        <v>1.37</v>
      </c>
      <c r="F2712">
        <v>11</v>
      </c>
      <c r="G2712">
        <v>3.58</v>
      </c>
      <c r="H2712">
        <v>0</v>
      </c>
      <c r="I2712">
        <v>17.88</v>
      </c>
      <c r="J2712" t="s">
        <v>23</v>
      </c>
      <c r="K2712" t="s">
        <v>24</v>
      </c>
      <c r="L2712" t="s">
        <v>34</v>
      </c>
      <c r="M2712" t="s">
        <v>35</v>
      </c>
      <c r="N2712" t="s">
        <v>27</v>
      </c>
      <c r="O2712" t="s">
        <v>27</v>
      </c>
    </row>
    <row r="2713" spans="1:15" x14ac:dyDescent="0.3">
      <c r="A2713">
        <v>2711</v>
      </c>
      <c r="B2713">
        <v>43551.546979166669</v>
      </c>
      <c r="C2713">
        <v>43551.55091435185</v>
      </c>
      <c r="D2713">
        <v>1</v>
      </c>
      <c r="E2713">
        <v>0.95</v>
      </c>
      <c r="F2713">
        <v>6</v>
      </c>
      <c r="G2713">
        <v>0</v>
      </c>
      <c r="H2713">
        <v>0</v>
      </c>
      <c r="I2713">
        <v>9.3000000000000007</v>
      </c>
      <c r="J2713" t="s">
        <v>23</v>
      </c>
      <c r="K2713" t="s">
        <v>28</v>
      </c>
      <c r="L2713" t="s">
        <v>79</v>
      </c>
      <c r="M2713" t="s">
        <v>70</v>
      </c>
      <c r="N2713" t="s">
        <v>27</v>
      </c>
      <c r="O2713" t="s">
        <v>27</v>
      </c>
    </row>
    <row r="2714" spans="1:15" x14ac:dyDescent="0.3">
      <c r="A2714">
        <v>2712</v>
      </c>
      <c r="B2714">
        <v>43529.591458333336</v>
      </c>
      <c r="C2714">
        <v>43529.6171875</v>
      </c>
      <c r="D2714">
        <v>1</v>
      </c>
      <c r="E2714">
        <v>10.53</v>
      </c>
      <c r="F2714">
        <v>34.5</v>
      </c>
      <c r="G2714">
        <v>5</v>
      </c>
      <c r="H2714">
        <v>5.76</v>
      </c>
      <c r="I2714">
        <v>48.56</v>
      </c>
      <c r="J2714" t="s">
        <v>23</v>
      </c>
      <c r="K2714" t="s">
        <v>24</v>
      </c>
      <c r="L2714" t="s">
        <v>44</v>
      </c>
      <c r="M2714" t="s">
        <v>52</v>
      </c>
      <c r="N2714" t="s">
        <v>46</v>
      </c>
      <c r="O2714" t="s">
        <v>27</v>
      </c>
    </row>
    <row r="2715" spans="1:15" x14ac:dyDescent="0.3">
      <c r="A2715">
        <v>2713</v>
      </c>
      <c r="B2715">
        <v>43548.522627314815</v>
      </c>
      <c r="C2715">
        <v>43548.526261574072</v>
      </c>
      <c r="D2715">
        <v>2</v>
      </c>
      <c r="E2715">
        <v>0.7</v>
      </c>
      <c r="F2715">
        <v>5</v>
      </c>
      <c r="G2715">
        <v>1.66</v>
      </c>
      <c r="H2715">
        <v>0</v>
      </c>
      <c r="I2715">
        <v>9.9600000000000009</v>
      </c>
      <c r="J2715" t="s">
        <v>23</v>
      </c>
      <c r="K2715" t="s">
        <v>24</v>
      </c>
      <c r="L2715" t="s">
        <v>62</v>
      </c>
      <c r="M2715" t="s">
        <v>60</v>
      </c>
      <c r="N2715" t="s">
        <v>27</v>
      </c>
      <c r="O2715" t="s">
        <v>27</v>
      </c>
    </row>
    <row r="2716" spans="1:15" x14ac:dyDescent="0.3">
      <c r="A2716">
        <v>2714</v>
      </c>
      <c r="B2716">
        <v>43552.796886574077</v>
      </c>
      <c r="C2716">
        <v>43552.808472222219</v>
      </c>
      <c r="D2716">
        <v>4</v>
      </c>
      <c r="E2716">
        <v>1.5</v>
      </c>
      <c r="F2716">
        <v>11.5</v>
      </c>
      <c r="G2716">
        <v>2</v>
      </c>
      <c r="H2716">
        <v>0</v>
      </c>
      <c r="I2716">
        <v>17.8</v>
      </c>
      <c r="J2716" t="s">
        <v>23</v>
      </c>
      <c r="K2716" t="s">
        <v>24</v>
      </c>
      <c r="L2716" t="s">
        <v>55</v>
      </c>
      <c r="M2716" t="s">
        <v>54</v>
      </c>
      <c r="N2716" t="s">
        <v>27</v>
      </c>
      <c r="O2716" t="s">
        <v>27</v>
      </c>
    </row>
    <row r="2717" spans="1:15" x14ac:dyDescent="0.3">
      <c r="A2717">
        <v>2715</v>
      </c>
      <c r="B2717">
        <v>43538.865057870367</v>
      </c>
      <c r="C2717">
        <v>43538.871562499997</v>
      </c>
      <c r="D2717">
        <v>1</v>
      </c>
      <c r="E2717">
        <v>1.8</v>
      </c>
      <c r="F2717">
        <v>9</v>
      </c>
      <c r="G2717">
        <v>2.56</v>
      </c>
      <c r="H2717">
        <v>0</v>
      </c>
      <c r="I2717">
        <v>15.36</v>
      </c>
      <c r="J2717" t="s">
        <v>23</v>
      </c>
      <c r="K2717" t="s">
        <v>24</v>
      </c>
      <c r="L2717" t="s">
        <v>41</v>
      </c>
      <c r="M2717" t="s">
        <v>43</v>
      </c>
      <c r="N2717" t="s">
        <v>27</v>
      </c>
      <c r="O2717" t="s">
        <v>27</v>
      </c>
    </row>
    <row r="2718" spans="1:15" x14ac:dyDescent="0.3">
      <c r="A2718">
        <v>2716</v>
      </c>
      <c r="B2718">
        <v>43526.848657407405</v>
      </c>
      <c r="C2718">
        <v>43526.853101851855</v>
      </c>
      <c r="D2718">
        <v>1</v>
      </c>
      <c r="E2718">
        <v>0.9</v>
      </c>
      <c r="F2718">
        <v>6</v>
      </c>
      <c r="G2718">
        <v>3</v>
      </c>
      <c r="H2718">
        <v>0</v>
      </c>
      <c r="I2718">
        <v>12.8</v>
      </c>
      <c r="J2718" t="s">
        <v>23</v>
      </c>
      <c r="K2718" t="s">
        <v>24</v>
      </c>
      <c r="L2718" t="s">
        <v>31</v>
      </c>
      <c r="M2718" t="s">
        <v>90</v>
      </c>
      <c r="N2718" t="s">
        <v>27</v>
      </c>
      <c r="O2718" t="s">
        <v>27</v>
      </c>
    </row>
    <row r="2719" spans="1:15" x14ac:dyDescent="0.3">
      <c r="A2719">
        <v>2717</v>
      </c>
      <c r="B2719">
        <v>43534.042939814812</v>
      </c>
      <c r="C2719">
        <v>43534.053414351853</v>
      </c>
      <c r="D2719">
        <v>5</v>
      </c>
      <c r="E2719">
        <v>1.92</v>
      </c>
      <c r="F2719">
        <v>11</v>
      </c>
      <c r="G2719">
        <v>2.96</v>
      </c>
      <c r="H2719">
        <v>0</v>
      </c>
      <c r="I2719">
        <v>17.760000000000002</v>
      </c>
      <c r="J2719" t="s">
        <v>23</v>
      </c>
      <c r="K2719" t="s">
        <v>24</v>
      </c>
      <c r="L2719" t="s">
        <v>94</v>
      </c>
      <c r="M2719" t="s">
        <v>72</v>
      </c>
      <c r="N2719" t="s">
        <v>27</v>
      </c>
      <c r="O2719" t="s">
        <v>27</v>
      </c>
    </row>
    <row r="2720" spans="1:15" x14ac:dyDescent="0.3">
      <c r="A2720">
        <v>2718</v>
      </c>
      <c r="B2720">
        <v>43538.476840277777</v>
      </c>
      <c r="C2720">
        <v>43538.483865740738</v>
      </c>
      <c r="D2720">
        <v>1</v>
      </c>
      <c r="E2720">
        <v>1.2</v>
      </c>
      <c r="F2720">
        <v>8</v>
      </c>
      <c r="G2720">
        <v>1</v>
      </c>
      <c r="H2720">
        <v>0</v>
      </c>
      <c r="I2720">
        <v>12.3</v>
      </c>
      <c r="J2720" t="s">
        <v>23</v>
      </c>
      <c r="K2720" t="s">
        <v>24</v>
      </c>
      <c r="L2720" t="s">
        <v>48</v>
      </c>
      <c r="M2720" t="s">
        <v>29</v>
      </c>
      <c r="N2720" t="s">
        <v>27</v>
      </c>
      <c r="O2720" t="s">
        <v>27</v>
      </c>
    </row>
    <row r="2721" spans="1:15" x14ac:dyDescent="0.3">
      <c r="A2721">
        <v>2719</v>
      </c>
      <c r="B2721">
        <v>43550.662731481483</v>
      </c>
      <c r="C2721">
        <v>43550.68005787037</v>
      </c>
      <c r="D2721">
        <v>6</v>
      </c>
      <c r="E2721">
        <v>10.56</v>
      </c>
      <c r="F2721">
        <v>30</v>
      </c>
      <c r="G2721">
        <v>7.81</v>
      </c>
      <c r="H2721">
        <v>5.76</v>
      </c>
      <c r="I2721">
        <v>46.87</v>
      </c>
      <c r="J2721" t="s">
        <v>23</v>
      </c>
      <c r="K2721" t="s">
        <v>24</v>
      </c>
      <c r="L2721" t="s">
        <v>38</v>
      </c>
      <c r="M2721" t="s">
        <v>44</v>
      </c>
      <c r="N2721" t="s">
        <v>27</v>
      </c>
      <c r="O2721" t="s">
        <v>46</v>
      </c>
    </row>
    <row r="2722" spans="1:15" x14ac:dyDescent="0.3">
      <c r="A2722">
        <v>2720</v>
      </c>
      <c r="B2722">
        <v>43529.759050925924</v>
      </c>
      <c r="C2722">
        <v>43529.775972222225</v>
      </c>
      <c r="D2722">
        <v>1</v>
      </c>
      <c r="E2722">
        <v>2.3199999999999998</v>
      </c>
      <c r="F2722">
        <v>15.5</v>
      </c>
      <c r="G2722">
        <v>3.96</v>
      </c>
      <c r="H2722">
        <v>0</v>
      </c>
      <c r="I2722">
        <v>23.76</v>
      </c>
      <c r="J2722" t="s">
        <v>23</v>
      </c>
      <c r="K2722" t="s">
        <v>24</v>
      </c>
      <c r="L2722" t="s">
        <v>57</v>
      </c>
      <c r="M2722" t="s">
        <v>55</v>
      </c>
      <c r="N2722" t="s">
        <v>27</v>
      </c>
      <c r="O2722" t="s">
        <v>27</v>
      </c>
    </row>
    <row r="2723" spans="1:15" x14ac:dyDescent="0.3">
      <c r="A2723">
        <v>2721</v>
      </c>
      <c r="B2723">
        <v>43535.20585648148</v>
      </c>
      <c r="C2723">
        <v>43535.240370370368</v>
      </c>
      <c r="D2723">
        <v>1</v>
      </c>
      <c r="E2723">
        <v>16.350000000000001</v>
      </c>
      <c r="F2723">
        <v>46</v>
      </c>
      <c r="G2723">
        <v>0</v>
      </c>
      <c r="H2723">
        <v>0</v>
      </c>
      <c r="I2723">
        <v>49.8</v>
      </c>
      <c r="J2723" t="s">
        <v>23</v>
      </c>
      <c r="K2723" t="s">
        <v>28</v>
      </c>
      <c r="L2723" t="s">
        <v>52</v>
      </c>
      <c r="M2723" t="s">
        <v>177</v>
      </c>
      <c r="N2723" t="s">
        <v>27</v>
      </c>
      <c r="O2723" t="s">
        <v>85</v>
      </c>
    </row>
    <row r="2724" spans="1:15" x14ac:dyDescent="0.3">
      <c r="A2724">
        <v>2722</v>
      </c>
      <c r="B2724">
        <v>43539.671585648146</v>
      </c>
      <c r="C2724">
        <v>43539.679108796299</v>
      </c>
      <c r="D2724">
        <v>1</v>
      </c>
      <c r="E2724">
        <v>1</v>
      </c>
      <c r="F2724">
        <v>8</v>
      </c>
      <c r="G2724">
        <v>0</v>
      </c>
      <c r="H2724">
        <v>0</v>
      </c>
      <c r="I2724">
        <v>12.3</v>
      </c>
      <c r="J2724" t="s">
        <v>23</v>
      </c>
      <c r="K2724" t="s">
        <v>28</v>
      </c>
      <c r="L2724" t="s">
        <v>41</v>
      </c>
      <c r="M2724" t="s">
        <v>64</v>
      </c>
      <c r="N2724" t="s">
        <v>27</v>
      </c>
      <c r="O2724" t="s">
        <v>27</v>
      </c>
    </row>
    <row r="2725" spans="1:15" x14ac:dyDescent="0.3">
      <c r="A2725">
        <v>2723</v>
      </c>
      <c r="B2725">
        <v>43528.354143518518</v>
      </c>
      <c r="C2725">
        <v>43528.363449074073</v>
      </c>
      <c r="D2725">
        <v>1</v>
      </c>
      <c r="E2725">
        <v>2.82</v>
      </c>
      <c r="F2725">
        <v>12</v>
      </c>
      <c r="G2725">
        <v>1</v>
      </c>
      <c r="H2725">
        <v>0</v>
      </c>
      <c r="I2725">
        <v>16.3</v>
      </c>
      <c r="J2725" t="s">
        <v>23</v>
      </c>
      <c r="K2725" t="s">
        <v>24</v>
      </c>
      <c r="L2725" t="s">
        <v>58</v>
      </c>
      <c r="M2725" t="s">
        <v>60</v>
      </c>
      <c r="N2725" t="s">
        <v>27</v>
      </c>
      <c r="O2725" t="s">
        <v>27</v>
      </c>
    </row>
    <row r="2726" spans="1:15" x14ac:dyDescent="0.3">
      <c r="A2726">
        <v>2724</v>
      </c>
      <c r="B2726">
        <v>43537.580706018518</v>
      </c>
      <c r="C2726">
        <v>43537.587731481479</v>
      </c>
      <c r="D2726">
        <v>1</v>
      </c>
      <c r="E2726">
        <v>0.6</v>
      </c>
      <c r="F2726">
        <v>7.5</v>
      </c>
      <c r="G2726">
        <v>2.15</v>
      </c>
      <c r="H2726">
        <v>0</v>
      </c>
      <c r="I2726">
        <v>12.95</v>
      </c>
      <c r="J2726" t="s">
        <v>23</v>
      </c>
      <c r="K2726" t="s">
        <v>24</v>
      </c>
      <c r="L2726" t="s">
        <v>41</v>
      </c>
      <c r="M2726" t="s">
        <v>57</v>
      </c>
      <c r="N2726" t="s">
        <v>27</v>
      </c>
      <c r="O2726" t="s">
        <v>27</v>
      </c>
    </row>
    <row r="2727" spans="1:15" x14ac:dyDescent="0.3">
      <c r="A2727">
        <v>2725</v>
      </c>
      <c r="B2727">
        <v>43542.379629629628</v>
      </c>
      <c r="C2727">
        <v>43542.383298611108</v>
      </c>
      <c r="D2727">
        <v>1</v>
      </c>
      <c r="E2727">
        <v>0.66</v>
      </c>
      <c r="F2727">
        <v>5</v>
      </c>
      <c r="G2727">
        <v>1.66</v>
      </c>
      <c r="H2727">
        <v>0</v>
      </c>
      <c r="I2727">
        <v>9.9600000000000009</v>
      </c>
      <c r="J2727" t="s">
        <v>23</v>
      </c>
      <c r="K2727" t="s">
        <v>24</v>
      </c>
      <c r="L2727" t="s">
        <v>52</v>
      </c>
      <c r="M2727" t="s">
        <v>71</v>
      </c>
      <c r="N2727" t="s">
        <v>27</v>
      </c>
      <c r="O2727" t="s">
        <v>27</v>
      </c>
    </row>
    <row r="2728" spans="1:15" x14ac:dyDescent="0.3">
      <c r="A2728">
        <v>2726</v>
      </c>
      <c r="B2728">
        <v>43546.604166666664</v>
      </c>
      <c r="C2728">
        <v>43546.609039351853</v>
      </c>
      <c r="D2728">
        <v>2</v>
      </c>
      <c r="E2728">
        <v>0.84</v>
      </c>
      <c r="F2728">
        <v>6.5</v>
      </c>
      <c r="G2728">
        <v>0</v>
      </c>
      <c r="H2728">
        <v>0</v>
      </c>
      <c r="I2728">
        <v>7.3</v>
      </c>
      <c r="J2728" t="s">
        <v>23</v>
      </c>
      <c r="K2728" t="s">
        <v>28</v>
      </c>
      <c r="L2728" t="s">
        <v>63</v>
      </c>
      <c r="M2728" t="s">
        <v>40</v>
      </c>
      <c r="N2728" t="s">
        <v>27</v>
      </c>
      <c r="O2728" t="s">
        <v>27</v>
      </c>
    </row>
    <row r="2729" spans="1:15" x14ac:dyDescent="0.3">
      <c r="A2729">
        <v>2727</v>
      </c>
      <c r="B2729">
        <v>43554.438252314816</v>
      </c>
      <c r="C2729">
        <v>43554.455289351848</v>
      </c>
      <c r="D2729">
        <v>1</v>
      </c>
      <c r="E2729">
        <v>4.6399999999999997</v>
      </c>
      <c r="F2729">
        <v>19.5</v>
      </c>
      <c r="G2729">
        <v>4</v>
      </c>
      <c r="H2729">
        <v>0</v>
      </c>
      <c r="I2729">
        <v>26.8</v>
      </c>
      <c r="J2729" t="s">
        <v>23</v>
      </c>
      <c r="K2729" t="s">
        <v>24</v>
      </c>
      <c r="L2729" t="s">
        <v>39</v>
      </c>
      <c r="M2729" t="s">
        <v>40</v>
      </c>
      <c r="N2729" t="s">
        <v>27</v>
      </c>
      <c r="O2729" t="s">
        <v>27</v>
      </c>
    </row>
    <row r="2730" spans="1:15" x14ac:dyDescent="0.3">
      <c r="A2730">
        <v>2728</v>
      </c>
      <c r="B2730">
        <v>43542.688437500001</v>
      </c>
      <c r="C2730">
        <v>43542.707673611112</v>
      </c>
      <c r="D2730">
        <v>1</v>
      </c>
      <c r="E2730">
        <v>5.75</v>
      </c>
      <c r="F2730">
        <v>23</v>
      </c>
      <c r="G2730">
        <v>3.7</v>
      </c>
      <c r="H2730">
        <v>0</v>
      </c>
      <c r="I2730">
        <v>31</v>
      </c>
      <c r="J2730" t="s">
        <v>23</v>
      </c>
      <c r="K2730" t="s">
        <v>24</v>
      </c>
      <c r="L2730" t="s">
        <v>86</v>
      </c>
      <c r="M2730" t="s">
        <v>42</v>
      </c>
      <c r="N2730" t="s">
        <v>27</v>
      </c>
      <c r="O2730" t="s">
        <v>27</v>
      </c>
    </row>
    <row r="2731" spans="1:15" x14ac:dyDescent="0.3">
      <c r="A2731">
        <v>2729</v>
      </c>
      <c r="B2731">
        <v>43535.397314814814</v>
      </c>
      <c r="C2731">
        <v>43535.430243055554</v>
      </c>
      <c r="D2731">
        <v>1</v>
      </c>
      <c r="E2731">
        <v>12.7</v>
      </c>
      <c r="F2731">
        <v>42.5</v>
      </c>
      <c r="G2731">
        <v>5</v>
      </c>
      <c r="H2731">
        <v>5.76</v>
      </c>
      <c r="I2731">
        <v>56.56</v>
      </c>
      <c r="J2731" t="s">
        <v>23</v>
      </c>
      <c r="K2731" t="s">
        <v>24</v>
      </c>
      <c r="L2731" t="s">
        <v>44</v>
      </c>
      <c r="M2731" t="s">
        <v>41</v>
      </c>
      <c r="N2731" t="s">
        <v>46</v>
      </c>
      <c r="O2731" t="s">
        <v>27</v>
      </c>
    </row>
    <row r="2732" spans="1:15" x14ac:dyDescent="0.3">
      <c r="A2732">
        <v>2730</v>
      </c>
      <c r="B2732">
        <v>43545.887048611112</v>
      </c>
      <c r="C2732">
        <v>43545.891875000001</v>
      </c>
      <c r="D2732">
        <v>1</v>
      </c>
      <c r="E2732">
        <v>1</v>
      </c>
      <c r="F2732">
        <v>6.5</v>
      </c>
      <c r="G2732">
        <v>2.0499999999999998</v>
      </c>
      <c r="H2732">
        <v>0</v>
      </c>
      <c r="I2732">
        <v>12.35</v>
      </c>
      <c r="J2732" t="s">
        <v>23</v>
      </c>
      <c r="K2732" t="s">
        <v>24</v>
      </c>
      <c r="L2732" t="s">
        <v>31</v>
      </c>
      <c r="M2732" t="s">
        <v>52</v>
      </c>
      <c r="N2732" t="s">
        <v>27</v>
      </c>
      <c r="O2732" t="s">
        <v>27</v>
      </c>
    </row>
    <row r="2733" spans="1:15" x14ac:dyDescent="0.3">
      <c r="A2733">
        <v>2731</v>
      </c>
      <c r="B2733">
        <v>43526.488449074073</v>
      </c>
      <c r="C2733">
        <v>43526.501712962963</v>
      </c>
      <c r="D2733">
        <v>1</v>
      </c>
      <c r="E2733">
        <v>3.9</v>
      </c>
      <c r="F2733">
        <v>16</v>
      </c>
      <c r="G2733">
        <v>0</v>
      </c>
      <c r="H2733">
        <v>0</v>
      </c>
      <c r="I2733">
        <v>19.3</v>
      </c>
      <c r="J2733" t="s">
        <v>23</v>
      </c>
      <c r="K2733" t="s">
        <v>28</v>
      </c>
      <c r="L2733" t="s">
        <v>26</v>
      </c>
      <c r="M2733" t="s">
        <v>110</v>
      </c>
      <c r="N2733" t="s">
        <v>27</v>
      </c>
      <c r="O2733" t="s">
        <v>46</v>
      </c>
    </row>
    <row r="2734" spans="1:15" x14ac:dyDescent="0.3">
      <c r="A2734">
        <v>2732</v>
      </c>
      <c r="B2734">
        <v>43554.870775462965</v>
      </c>
      <c r="C2734">
        <v>43554.879803240743</v>
      </c>
      <c r="D2734">
        <v>1</v>
      </c>
      <c r="E2734">
        <v>3.22</v>
      </c>
      <c r="F2734">
        <v>12</v>
      </c>
      <c r="G2734">
        <v>0</v>
      </c>
      <c r="H2734">
        <v>0</v>
      </c>
      <c r="I2734">
        <v>15.8</v>
      </c>
      <c r="J2734" t="s">
        <v>23</v>
      </c>
      <c r="K2734" t="s">
        <v>28</v>
      </c>
      <c r="L2734" t="s">
        <v>35</v>
      </c>
      <c r="M2734" t="s">
        <v>33</v>
      </c>
      <c r="N2734" t="s">
        <v>27</v>
      </c>
      <c r="O2734" t="s">
        <v>27</v>
      </c>
    </row>
    <row r="2735" spans="1:15" x14ac:dyDescent="0.3">
      <c r="A2735">
        <v>2733</v>
      </c>
      <c r="B2735">
        <v>43551.610231481478</v>
      </c>
      <c r="C2735">
        <v>43551.626747685186</v>
      </c>
      <c r="D2735">
        <v>1</v>
      </c>
      <c r="E2735">
        <v>9.4</v>
      </c>
      <c r="F2735">
        <v>28.5</v>
      </c>
      <c r="G2735">
        <v>0</v>
      </c>
      <c r="H2735">
        <v>5.76</v>
      </c>
      <c r="I2735">
        <v>37.56</v>
      </c>
      <c r="J2735" t="s">
        <v>23</v>
      </c>
      <c r="K2735" t="s">
        <v>24</v>
      </c>
      <c r="L2735" t="s">
        <v>44</v>
      </c>
      <c r="M2735" t="s">
        <v>54</v>
      </c>
      <c r="N2735" t="s">
        <v>46</v>
      </c>
      <c r="O2735" t="s">
        <v>27</v>
      </c>
    </row>
    <row r="2736" spans="1:15" x14ac:dyDescent="0.3">
      <c r="A2736">
        <v>2734</v>
      </c>
      <c r="B2736">
        <v>43547.580879629626</v>
      </c>
      <c r="C2736">
        <v>43547.582083333335</v>
      </c>
      <c r="D2736">
        <v>2</v>
      </c>
      <c r="E2736">
        <v>0.32</v>
      </c>
      <c r="F2736">
        <v>3.5</v>
      </c>
      <c r="G2736">
        <v>0</v>
      </c>
      <c r="H2736">
        <v>0</v>
      </c>
      <c r="I2736">
        <v>6.8</v>
      </c>
      <c r="J2736" t="s">
        <v>23</v>
      </c>
      <c r="K2736" t="s">
        <v>28</v>
      </c>
      <c r="L2736" t="s">
        <v>29</v>
      </c>
      <c r="M2736" t="s">
        <v>29</v>
      </c>
      <c r="N2736" t="s">
        <v>27</v>
      </c>
      <c r="O2736" t="s">
        <v>27</v>
      </c>
    </row>
    <row r="2737" spans="1:15" x14ac:dyDescent="0.3">
      <c r="A2737">
        <v>2735</v>
      </c>
      <c r="B2737">
        <v>43533.786458333336</v>
      </c>
      <c r="C2737">
        <v>43533.793923611112</v>
      </c>
      <c r="D2737">
        <v>1</v>
      </c>
      <c r="E2737">
        <v>1.32</v>
      </c>
      <c r="F2737">
        <v>8.5</v>
      </c>
      <c r="G2737">
        <v>1</v>
      </c>
      <c r="H2737">
        <v>0</v>
      </c>
      <c r="I2737">
        <v>12.8</v>
      </c>
      <c r="J2737" t="s">
        <v>23</v>
      </c>
      <c r="K2737" t="s">
        <v>24</v>
      </c>
      <c r="L2737" t="s">
        <v>31</v>
      </c>
      <c r="M2737" t="s">
        <v>75</v>
      </c>
      <c r="N2737" t="s">
        <v>27</v>
      </c>
      <c r="O2737" t="s">
        <v>27</v>
      </c>
    </row>
    <row r="2738" spans="1:15" x14ac:dyDescent="0.3">
      <c r="A2738">
        <v>2736</v>
      </c>
      <c r="B2738">
        <v>43529.405671296299</v>
      </c>
      <c r="C2738">
        <v>43529.412569444445</v>
      </c>
      <c r="D2738">
        <v>5</v>
      </c>
      <c r="E2738">
        <v>1.0900000000000001</v>
      </c>
      <c r="F2738">
        <v>7.5</v>
      </c>
      <c r="G2738">
        <v>2.16</v>
      </c>
      <c r="H2738">
        <v>0</v>
      </c>
      <c r="I2738">
        <v>12.96</v>
      </c>
      <c r="J2738" t="s">
        <v>23</v>
      </c>
      <c r="K2738" t="s">
        <v>24</v>
      </c>
      <c r="L2738" t="s">
        <v>58</v>
      </c>
      <c r="M2738" t="s">
        <v>48</v>
      </c>
      <c r="N2738" t="s">
        <v>27</v>
      </c>
      <c r="O2738" t="s">
        <v>27</v>
      </c>
    </row>
    <row r="2739" spans="1:15" x14ac:dyDescent="0.3">
      <c r="A2739">
        <v>2737</v>
      </c>
      <c r="B2739">
        <v>43528.907835648148</v>
      </c>
      <c r="C2739">
        <v>43528.914884259262</v>
      </c>
      <c r="D2739">
        <v>1</v>
      </c>
      <c r="E2739">
        <v>3.1</v>
      </c>
      <c r="F2739">
        <v>11</v>
      </c>
      <c r="G2739">
        <v>3</v>
      </c>
      <c r="H2739">
        <v>0</v>
      </c>
      <c r="I2739">
        <v>17.8</v>
      </c>
      <c r="J2739" t="s">
        <v>23</v>
      </c>
      <c r="K2739" t="s">
        <v>24</v>
      </c>
      <c r="L2739" t="s">
        <v>42</v>
      </c>
      <c r="M2739" t="s">
        <v>40</v>
      </c>
      <c r="N2739" t="s">
        <v>27</v>
      </c>
      <c r="O2739" t="s">
        <v>27</v>
      </c>
    </row>
    <row r="2740" spans="1:15" x14ac:dyDescent="0.3">
      <c r="A2740">
        <v>2738</v>
      </c>
      <c r="B2740">
        <v>43540.724490740744</v>
      </c>
      <c r="C2740">
        <v>43540.727118055554</v>
      </c>
      <c r="D2740">
        <v>1</v>
      </c>
      <c r="E2740">
        <v>0.7</v>
      </c>
      <c r="F2740">
        <v>5</v>
      </c>
      <c r="G2740">
        <v>2.4500000000000002</v>
      </c>
      <c r="H2740">
        <v>0</v>
      </c>
      <c r="I2740">
        <v>10.75</v>
      </c>
      <c r="J2740" t="s">
        <v>23</v>
      </c>
      <c r="K2740" t="s">
        <v>24</v>
      </c>
      <c r="L2740" t="s">
        <v>59</v>
      </c>
      <c r="M2740" t="s">
        <v>54</v>
      </c>
      <c r="N2740" t="s">
        <v>27</v>
      </c>
      <c r="O2740" t="s">
        <v>27</v>
      </c>
    </row>
    <row r="2741" spans="1:15" x14ac:dyDescent="0.3">
      <c r="A2741">
        <v>2739</v>
      </c>
      <c r="B2741">
        <v>43548.797962962963</v>
      </c>
      <c r="C2741">
        <v>43548.82340277778</v>
      </c>
      <c r="D2741">
        <v>1</v>
      </c>
      <c r="E2741">
        <v>9.5</v>
      </c>
      <c r="F2741">
        <v>33</v>
      </c>
      <c r="G2741">
        <v>8.4</v>
      </c>
      <c r="H2741">
        <v>5.76</v>
      </c>
      <c r="I2741">
        <v>50.46</v>
      </c>
      <c r="J2741" t="s">
        <v>23</v>
      </c>
      <c r="K2741" t="s">
        <v>24</v>
      </c>
      <c r="L2741" t="s">
        <v>48</v>
      </c>
      <c r="M2741" t="s">
        <v>106</v>
      </c>
      <c r="N2741" t="s">
        <v>27</v>
      </c>
      <c r="O2741" t="s">
        <v>67</v>
      </c>
    </row>
    <row r="2742" spans="1:15" x14ac:dyDescent="0.3">
      <c r="A2742">
        <v>2740</v>
      </c>
      <c r="B2742">
        <v>43537.615532407406</v>
      </c>
      <c r="C2742">
        <v>43537.621458333335</v>
      </c>
      <c r="D2742">
        <v>2</v>
      </c>
      <c r="E2742">
        <v>1.32</v>
      </c>
      <c r="F2742">
        <v>7.5</v>
      </c>
      <c r="G2742">
        <v>1</v>
      </c>
      <c r="H2742">
        <v>0</v>
      </c>
      <c r="I2742">
        <v>11.8</v>
      </c>
      <c r="J2742" t="s">
        <v>23</v>
      </c>
      <c r="K2742" t="s">
        <v>24</v>
      </c>
      <c r="L2742" t="s">
        <v>25</v>
      </c>
      <c r="M2742" t="s">
        <v>34</v>
      </c>
      <c r="N2742" t="s">
        <v>27</v>
      </c>
      <c r="O2742" t="s">
        <v>27</v>
      </c>
    </row>
    <row r="2743" spans="1:15" x14ac:dyDescent="0.3">
      <c r="A2743">
        <v>2741</v>
      </c>
      <c r="B2743">
        <v>43535.807581018518</v>
      </c>
      <c r="C2743">
        <v>43535.817476851851</v>
      </c>
      <c r="D2743">
        <v>1</v>
      </c>
      <c r="E2743">
        <v>2.7</v>
      </c>
      <c r="F2743">
        <v>11.5</v>
      </c>
      <c r="G2743">
        <v>3.16</v>
      </c>
      <c r="H2743">
        <v>0</v>
      </c>
      <c r="I2743">
        <v>18.96</v>
      </c>
      <c r="J2743" t="s">
        <v>23</v>
      </c>
      <c r="K2743" t="s">
        <v>24</v>
      </c>
      <c r="L2743" t="s">
        <v>64</v>
      </c>
      <c r="M2743" t="s">
        <v>32</v>
      </c>
      <c r="N2743" t="s">
        <v>27</v>
      </c>
      <c r="O2743" t="s">
        <v>27</v>
      </c>
    </row>
    <row r="2744" spans="1:15" x14ac:dyDescent="0.3">
      <c r="A2744">
        <v>2742</v>
      </c>
      <c r="B2744">
        <v>43547.264201388891</v>
      </c>
      <c r="C2744">
        <v>43547.26457175926</v>
      </c>
      <c r="D2744">
        <v>1</v>
      </c>
      <c r="E2744">
        <v>0</v>
      </c>
      <c r="F2744">
        <v>55</v>
      </c>
      <c r="G2744">
        <v>0</v>
      </c>
      <c r="H2744">
        <v>0</v>
      </c>
      <c r="I2744">
        <v>55.8</v>
      </c>
      <c r="J2744" t="s">
        <v>23</v>
      </c>
      <c r="K2744" t="s">
        <v>24</v>
      </c>
    </row>
    <row r="2745" spans="1:15" x14ac:dyDescent="0.3">
      <c r="A2745">
        <v>2743</v>
      </c>
      <c r="B2745">
        <v>43526.731111111112</v>
      </c>
      <c r="C2745">
        <v>43526.743287037039</v>
      </c>
      <c r="D2745">
        <v>1</v>
      </c>
      <c r="E2745">
        <v>3.8</v>
      </c>
      <c r="F2745">
        <v>15</v>
      </c>
      <c r="G2745">
        <v>3.65</v>
      </c>
      <c r="H2745">
        <v>0</v>
      </c>
      <c r="I2745">
        <v>21.95</v>
      </c>
      <c r="J2745" t="s">
        <v>23</v>
      </c>
      <c r="K2745" t="s">
        <v>24</v>
      </c>
      <c r="L2745" t="s">
        <v>26</v>
      </c>
      <c r="M2745" t="s">
        <v>83</v>
      </c>
      <c r="N2745" t="s">
        <v>27</v>
      </c>
      <c r="O2745" t="s">
        <v>27</v>
      </c>
    </row>
    <row r="2746" spans="1:15" x14ac:dyDescent="0.3">
      <c r="A2746">
        <v>2744</v>
      </c>
      <c r="B2746">
        <v>43530.859456018516</v>
      </c>
      <c r="C2746">
        <v>43530.864884259259</v>
      </c>
      <c r="D2746">
        <v>2</v>
      </c>
      <c r="E2746">
        <v>1.22</v>
      </c>
      <c r="F2746">
        <v>7</v>
      </c>
      <c r="G2746">
        <v>1</v>
      </c>
      <c r="H2746">
        <v>0</v>
      </c>
      <c r="I2746">
        <v>11.8</v>
      </c>
      <c r="J2746" t="s">
        <v>23</v>
      </c>
      <c r="K2746" t="s">
        <v>24</v>
      </c>
      <c r="L2746" t="s">
        <v>43</v>
      </c>
      <c r="M2746" t="s">
        <v>42</v>
      </c>
      <c r="N2746" t="s">
        <v>27</v>
      </c>
      <c r="O2746" t="s">
        <v>27</v>
      </c>
    </row>
    <row r="2747" spans="1:15" x14ac:dyDescent="0.3">
      <c r="A2747">
        <v>2745</v>
      </c>
      <c r="B2747">
        <v>43550.607291666667</v>
      </c>
      <c r="C2747">
        <v>43550.619756944441</v>
      </c>
      <c r="D2747">
        <v>1</v>
      </c>
      <c r="E2747">
        <v>2.4</v>
      </c>
      <c r="F2747">
        <v>13</v>
      </c>
      <c r="G2747">
        <v>3.26</v>
      </c>
      <c r="H2747">
        <v>0</v>
      </c>
      <c r="I2747">
        <v>19.559999999999999</v>
      </c>
      <c r="J2747" t="s">
        <v>23</v>
      </c>
      <c r="K2747" t="s">
        <v>24</v>
      </c>
      <c r="L2747" t="s">
        <v>79</v>
      </c>
      <c r="M2747" t="s">
        <v>51</v>
      </c>
      <c r="N2747" t="s">
        <v>27</v>
      </c>
      <c r="O2747" t="s">
        <v>27</v>
      </c>
    </row>
    <row r="2748" spans="1:15" x14ac:dyDescent="0.3">
      <c r="A2748">
        <v>2746</v>
      </c>
      <c r="B2748">
        <v>43537.523495370369</v>
      </c>
      <c r="C2748">
        <v>43537.529166666667</v>
      </c>
      <c r="D2748">
        <v>4</v>
      </c>
      <c r="E2748">
        <v>2.59</v>
      </c>
      <c r="F2748">
        <v>10</v>
      </c>
      <c r="G2748">
        <v>0</v>
      </c>
      <c r="H2748">
        <v>0</v>
      </c>
      <c r="I2748">
        <v>13.3</v>
      </c>
      <c r="J2748" t="s">
        <v>23</v>
      </c>
      <c r="K2748" t="s">
        <v>28</v>
      </c>
      <c r="L2748" t="s">
        <v>77</v>
      </c>
      <c r="M2748" t="s">
        <v>38</v>
      </c>
      <c r="N2748" t="s">
        <v>27</v>
      </c>
      <c r="O2748" t="s">
        <v>27</v>
      </c>
    </row>
    <row r="2749" spans="1:15" x14ac:dyDescent="0.3">
      <c r="A2749">
        <v>2747</v>
      </c>
      <c r="B2749">
        <v>43551.806828703702</v>
      </c>
      <c r="C2749">
        <v>43551.812048611115</v>
      </c>
      <c r="D2749">
        <v>1</v>
      </c>
      <c r="E2749">
        <v>1.19</v>
      </c>
      <c r="F2749">
        <v>7.5</v>
      </c>
      <c r="G2749">
        <v>1.77</v>
      </c>
      <c r="H2749">
        <v>0</v>
      </c>
      <c r="I2749">
        <v>13.57</v>
      </c>
      <c r="J2749" t="s">
        <v>23</v>
      </c>
      <c r="K2749" t="s">
        <v>24</v>
      </c>
      <c r="L2749" t="s">
        <v>41</v>
      </c>
      <c r="M2749" t="s">
        <v>25</v>
      </c>
      <c r="N2749" t="s">
        <v>27</v>
      </c>
      <c r="O2749" t="s">
        <v>27</v>
      </c>
    </row>
    <row r="2750" spans="1:15" x14ac:dyDescent="0.3">
      <c r="A2750">
        <v>2748</v>
      </c>
      <c r="B2750">
        <v>43543.854027777779</v>
      </c>
      <c r="C2750">
        <v>43543.860833333332</v>
      </c>
      <c r="D2750">
        <v>1</v>
      </c>
      <c r="E2750">
        <v>2.63</v>
      </c>
      <c r="F2750">
        <v>10.5</v>
      </c>
      <c r="G2750">
        <v>2.86</v>
      </c>
      <c r="H2750">
        <v>0</v>
      </c>
      <c r="I2750">
        <v>17.16</v>
      </c>
      <c r="J2750" t="s">
        <v>23</v>
      </c>
      <c r="K2750" t="s">
        <v>24</v>
      </c>
      <c r="L2750" t="s">
        <v>60</v>
      </c>
      <c r="M2750" t="s">
        <v>68</v>
      </c>
      <c r="N2750" t="s">
        <v>27</v>
      </c>
      <c r="O2750" t="s">
        <v>27</v>
      </c>
    </row>
    <row r="2751" spans="1:15" x14ac:dyDescent="0.3">
      <c r="A2751">
        <v>2749</v>
      </c>
      <c r="B2751">
        <v>43534.667650462965</v>
      </c>
      <c r="C2751">
        <v>43534.669641203705</v>
      </c>
      <c r="D2751">
        <v>1</v>
      </c>
      <c r="E2751">
        <v>0.6</v>
      </c>
      <c r="F2751">
        <v>4.5</v>
      </c>
      <c r="G2751">
        <v>1.55</v>
      </c>
      <c r="H2751">
        <v>0</v>
      </c>
      <c r="I2751">
        <v>6.85</v>
      </c>
      <c r="J2751" t="s">
        <v>23</v>
      </c>
      <c r="K2751" t="s">
        <v>24</v>
      </c>
      <c r="L2751" t="s">
        <v>88</v>
      </c>
      <c r="M2751" t="s">
        <v>50</v>
      </c>
      <c r="N2751" t="s">
        <v>27</v>
      </c>
      <c r="O2751" t="s">
        <v>27</v>
      </c>
    </row>
    <row r="2752" spans="1:15" x14ac:dyDescent="0.3">
      <c r="A2752">
        <v>2750</v>
      </c>
      <c r="B2752">
        <v>43555.595381944448</v>
      </c>
      <c r="C2752">
        <v>43555.600995370369</v>
      </c>
      <c r="D2752">
        <v>5</v>
      </c>
      <c r="E2752">
        <v>1.06</v>
      </c>
      <c r="F2752">
        <v>6.5</v>
      </c>
      <c r="G2752">
        <v>2</v>
      </c>
      <c r="H2752">
        <v>0</v>
      </c>
      <c r="I2752">
        <v>11.8</v>
      </c>
      <c r="J2752" t="s">
        <v>23</v>
      </c>
      <c r="K2752" t="s">
        <v>24</v>
      </c>
      <c r="L2752" t="s">
        <v>57</v>
      </c>
      <c r="M2752" t="s">
        <v>41</v>
      </c>
      <c r="N2752" t="s">
        <v>27</v>
      </c>
      <c r="O2752" t="s">
        <v>27</v>
      </c>
    </row>
    <row r="2753" spans="1:15" x14ac:dyDescent="0.3">
      <c r="A2753">
        <v>2751</v>
      </c>
      <c r="B2753">
        <v>43540.090624999997</v>
      </c>
      <c r="C2753">
        <v>43540.092037037037</v>
      </c>
      <c r="D2753">
        <v>1</v>
      </c>
      <c r="E2753">
        <v>0.65</v>
      </c>
      <c r="F2753">
        <v>4</v>
      </c>
      <c r="G2753">
        <v>0</v>
      </c>
      <c r="H2753">
        <v>0</v>
      </c>
      <c r="I2753">
        <v>7.8</v>
      </c>
      <c r="J2753" t="s">
        <v>23</v>
      </c>
      <c r="K2753" t="s">
        <v>28</v>
      </c>
      <c r="L2753" t="s">
        <v>57</v>
      </c>
      <c r="M2753" t="s">
        <v>26</v>
      </c>
      <c r="N2753" t="s">
        <v>27</v>
      </c>
      <c r="O2753" t="s">
        <v>27</v>
      </c>
    </row>
    <row r="2754" spans="1:15" x14ac:dyDescent="0.3">
      <c r="A2754">
        <v>2752</v>
      </c>
      <c r="B2754">
        <v>43542.572256944448</v>
      </c>
      <c r="C2754">
        <v>43542.580138888887</v>
      </c>
      <c r="D2754">
        <v>1</v>
      </c>
      <c r="E2754">
        <v>1.3</v>
      </c>
      <c r="F2754">
        <v>9</v>
      </c>
      <c r="G2754">
        <v>0</v>
      </c>
      <c r="H2754">
        <v>0</v>
      </c>
      <c r="I2754">
        <v>12.3</v>
      </c>
      <c r="J2754" t="s">
        <v>23</v>
      </c>
      <c r="K2754" t="s">
        <v>28</v>
      </c>
      <c r="L2754" t="s">
        <v>39</v>
      </c>
      <c r="M2754" t="s">
        <v>56</v>
      </c>
      <c r="N2754" t="s">
        <v>27</v>
      </c>
      <c r="O2754" t="s">
        <v>27</v>
      </c>
    </row>
    <row r="2755" spans="1:15" x14ac:dyDescent="0.3">
      <c r="A2755">
        <v>2753</v>
      </c>
      <c r="B2755">
        <v>43528.738796296297</v>
      </c>
      <c r="C2755">
        <v>43528.75</v>
      </c>
      <c r="D2755">
        <v>1</v>
      </c>
      <c r="E2755">
        <v>1.29</v>
      </c>
      <c r="F2755">
        <v>11</v>
      </c>
      <c r="G2755">
        <v>0</v>
      </c>
      <c r="H2755">
        <v>0</v>
      </c>
      <c r="I2755">
        <v>15.3</v>
      </c>
      <c r="J2755" t="s">
        <v>23</v>
      </c>
      <c r="K2755" t="s">
        <v>28</v>
      </c>
      <c r="L2755" t="s">
        <v>58</v>
      </c>
      <c r="M2755" t="s">
        <v>55</v>
      </c>
      <c r="N2755" t="s">
        <v>27</v>
      </c>
      <c r="O2755" t="s">
        <v>27</v>
      </c>
    </row>
    <row r="2756" spans="1:15" x14ac:dyDescent="0.3">
      <c r="A2756">
        <v>2754</v>
      </c>
      <c r="B2756">
        <v>43555.470937500002</v>
      </c>
      <c r="C2756">
        <v>43555.475624999999</v>
      </c>
      <c r="D2756">
        <v>1</v>
      </c>
      <c r="E2756">
        <v>0.96</v>
      </c>
      <c r="F2756">
        <v>6.5</v>
      </c>
      <c r="G2756">
        <v>2.4500000000000002</v>
      </c>
      <c r="H2756">
        <v>0</v>
      </c>
      <c r="I2756">
        <v>12.25</v>
      </c>
      <c r="J2756" t="s">
        <v>23</v>
      </c>
      <c r="K2756" t="s">
        <v>24</v>
      </c>
      <c r="L2756" t="s">
        <v>77</v>
      </c>
      <c r="M2756" t="s">
        <v>40</v>
      </c>
      <c r="N2756" t="s">
        <v>27</v>
      </c>
      <c r="O2756" t="s">
        <v>27</v>
      </c>
    </row>
    <row r="2757" spans="1:15" x14ac:dyDescent="0.3">
      <c r="A2757">
        <v>2755</v>
      </c>
      <c r="B2757">
        <v>43536.503634259258</v>
      </c>
      <c r="C2757">
        <v>43536.535590277781</v>
      </c>
      <c r="D2757">
        <v>0</v>
      </c>
      <c r="E2757">
        <v>10.1</v>
      </c>
      <c r="F2757">
        <v>39</v>
      </c>
      <c r="G2757">
        <v>9.6</v>
      </c>
      <c r="H2757">
        <v>5.76</v>
      </c>
      <c r="I2757">
        <v>57.66</v>
      </c>
      <c r="J2757" t="s">
        <v>23</v>
      </c>
      <c r="K2757" t="s">
        <v>24</v>
      </c>
      <c r="L2757" t="s">
        <v>44</v>
      </c>
      <c r="M2757" t="s">
        <v>51</v>
      </c>
      <c r="N2757" t="s">
        <v>46</v>
      </c>
      <c r="O2757" t="s">
        <v>27</v>
      </c>
    </row>
    <row r="2758" spans="1:15" x14ac:dyDescent="0.3">
      <c r="A2758">
        <v>2756</v>
      </c>
      <c r="B2758">
        <v>43541.590162037035</v>
      </c>
      <c r="C2758">
        <v>43541.594837962963</v>
      </c>
      <c r="D2758">
        <v>1</v>
      </c>
      <c r="E2758">
        <v>0.77</v>
      </c>
      <c r="F2758">
        <v>6</v>
      </c>
      <c r="G2758">
        <v>2.3199999999999998</v>
      </c>
      <c r="H2758">
        <v>0</v>
      </c>
      <c r="I2758">
        <v>11.62</v>
      </c>
      <c r="J2758" t="s">
        <v>23</v>
      </c>
      <c r="K2758" t="s">
        <v>24</v>
      </c>
      <c r="L2758" t="s">
        <v>51</v>
      </c>
      <c r="M2758" t="s">
        <v>62</v>
      </c>
      <c r="N2758" t="s">
        <v>27</v>
      </c>
      <c r="O2758" t="s">
        <v>27</v>
      </c>
    </row>
    <row r="2759" spans="1:15" x14ac:dyDescent="0.3">
      <c r="A2759">
        <v>2757</v>
      </c>
      <c r="B2759">
        <v>43538.740949074076</v>
      </c>
      <c r="C2759">
        <v>43538.748032407406</v>
      </c>
      <c r="D2759">
        <v>2</v>
      </c>
      <c r="E2759">
        <v>1.41</v>
      </c>
      <c r="F2759">
        <v>8.5</v>
      </c>
      <c r="G2759">
        <v>3.2</v>
      </c>
      <c r="H2759">
        <v>0</v>
      </c>
      <c r="I2759">
        <v>16</v>
      </c>
      <c r="J2759" t="s">
        <v>23</v>
      </c>
      <c r="K2759" t="s">
        <v>24</v>
      </c>
      <c r="L2759" t="s">
        <v>58</v>
      </c>
      <c r="M2759" t="s">
        <v>42</v>
      </c>
      <c r="N2759" t="s">
        <v>27</v>
      </c>
      <c r="O2759" t="s">
        <v>27</v>
      </c>
    </row>
    <row r="2760" spans="1:15" x14ac:dyDescent="0.3">
      <c r="A2760">
        <v>2758</v>
      </c>
      <c r="B2760">
        <v>43541.419571759259</v>
      </c>
      <c r="C2760">
        <v>43541.427905092591</v>
      </c>
      <c r="D2760">
        <v>1</v>
      </c>
      <c r="E2760">
        <v>5.6</v>
      </c>
      <c r="F2760">
        <v>17.5</v>
      </c>
      <c r="G2760">
        <v>1</v>
      </c>
      <c r="H2760">
        <v>0</v>
      </c>
      <c r="I2760">
        <v>21.8</v>
      </c>
      <c r="J2760" t="s">
        <v>23</v>
      </c>
      <c r="K2760" t="s">
        <v>24</v>
      </c>
      <c r="L2760" t="s">
        <v>33</v>
      </c>
      <c r="M2760" t="s">
        <v>30</v>
      </c>
      <c r="N2760" t="s">
        <v>27</v>
      </c>
      <c r="O2760" t="s">
        <v>27</v>
      </c>
    </row>
    <row r="2761" spans="1:15" x14ac:dyDescent="0.3">
      <c r="A2761">
        <v>2759</v>
      </c>
      <c r="B2761">
        <v>43547.910011574073</v>
      </c>
      <c r="C2761">
        <v>43547.919247685182</v>
      </c>
      <c r="D2761">
        <v>1</v>
      </c>
      <c r="E2761">
        <v>2.5</v>
      </c>
      <c r="F2761">
        <v>11</v>
      </c>
      <c r="G2761">
        <v>0</v>
      </c>
      <c r="H2761">
        <v>0</v>
      </c>
      <c r="I2761">
        <v>14.8</v>
      </c>
      <c r="J2761" t="s">
        <v>23</v>
      </c>
      <c r="K2761" t="s">
        <v>28</v>
      </c>
      <c r="L2761" t="s">
        <v>75</v>
      </c>
      <c r="M2761" t="s">
        <v>57</v>
      </c>
      <c r="N2761" t="s">
        <v>27</v>
      </c>
      <c r="O2761" t="s">
        <v>27</v>
      </c>
    </row>
    <row r="2762" spans="1:15" x14ac:dyDescent="0.3">
      <c r="A2762">
        <v>2760</v>
      </c>
      <c r="B2762">
        <v>43525.686840277776</v>
      </c>
      <c r="C2762">
        <v>43525.695902777778</v>
      </c>
      <c r="D2762">
        <v>4</v>
      </c>
      <c r="E2762">
        <v>1.68</v>
      </c>
      <c r="F2762">
        <v>10</v>
      </c>
      <c r="G2762">
        <v>2.14</v>
      </c>
      <c r="H2762">
        <v>0</v>
      </c>
      <c r="I2762">
        <v>16.440000000000001</v>
      </c>
      <c r="J2762" t="s">
        <v>23</v>
      </c>
      <c r="K2762" t="s">
        <v>24</v>
      </c>
      <c r="L2762" t="s">
        <v>50</v>
      </c>
      <c r="M2762" t="s">
        <v>77</v>
      </c>
      <c r="N2762" t="s">
        <v>27</v>
      </c>
      <c r="O2762" t="s">
        <v>27</v>
      </c>
    </row>
    <row r="2763" spans="1:15" x14ac:dyDescent="0.3">
      <c r="A2763">
        <v>2761</v>
      </c>
      <c r="B2763">
        <v>43532.821898148148</v>
      </c>
      <c r="C2763">
        <v>43532.824953703705</v>
      </c>
      <c r="D2763">
        <v>1</v>
      </c>
      <c r="E2763">
        <v>0.98</v>
      </c>
      <c r="F2763">
        <v>5.5</v>
      </c>
      <c r="G2763">
        <v>1.96</v>
      </c>
      <c r="H2763">
        <v>0</v>
      </c>
      <c r="I2763">
        <v>11.76</v>
      </c>
      <c r="J2763" t="s">
        <v>23</v>
      </c>
      <c r="K2763" t="s">
        <v>24</v>
      </c>
      <c r="L2763" t="s">
        <v>34</v>
      </c>
      <c r="M2763" t="s">
        <v>38</v>
      </c>
      <c r="N2763" t="s">
        <v>27</v>
      </c>
      <c r="O2763" t="s">
        <v>27</v>
      </c>
    </row>
    <row r="2764" spans="1:15" x14ac:dyDescent="0.3">
      <c r="A2764">
        <v>2762</v>
      </c>
      <c r="B2764">
        <v>43555.493981481479</v>
      </c>
      <c r="C2764">
        <v>43555.50990740741</v>
      </c>
      <c r="D2764">
        <v>0</v>
      </c>
      <c r="E2764">
        <v>6.6</v>
      </c>
      <c r="F2764">
        <v>23</v>
      </c>
      <c r="G2764">
        <v>6.55</v>
      </c>
      <c r="H2764">
        <v>0</v>
      </c>
      <c r="I2764">
        <v>32.85</v>
      </c>
      <c r="J2764" t="s">
        <v>23</v>
      </c>
      <c r="K2764" t="s">
        <v>24</v>
      </c>
      <c r="L2764" t="s">
        <v>49</v>
      </c>
      <c r="M2764" t="s">
        <v>79</v>
      </c>
      <c r="N2764" t="s">
        <v>27</v>
      </c>
      <c r="O2764" t="s">
        <v>27</v>
      </c>
    </row>
    <row r="2765" spans="1:15" x14ac:dyDescent="0.3">
      <c r="A2765">
        <v>2763</v>
      </c>
      <c r="B2765">
        <v>43541.517766203702</v>
      </c>
      <c r="C2765">
        <v>43541.545752314814</v>
      </c>
      <c r="D2765">
        <v>1</v>
      </c>
      <c r="E2765">
        <v>15.83</v>
      </c>
      <c r="F2765">
        <v>48</v>
      </c>
      <c r="G2765">
        <v>11.41</v>
      </c>
      <c r="H2765">
        <v>5.76</v>
      </c>
      <c r="I2765">
        <v>68.47</v>
      </c>
      <c r="J2765" t="s">
        <v>23</v>
      </c>
      <c r="K2765" t="s">
        <v>24</v>
      </c>
      <c r="L2765" t="s">
        <v>51</v>
      </c>
      <c r="M2765" t="s">
        <v>44</v>
      </c>
      <c r="N2765" t="s">
        <v>27</v>
      </c>
      <c r="O2765" t="s">
        <v>46</v>
      </c>
    </row>
    <row r="2766" spans="1:15" x14ac:dyDescent="0.3">
      <c r="A2766">
        <v>2764</v>
      </c>
      <c r="B2766">
        <v>43554.012615740743</v>
      </c>
      <c r="C2766">
        <v>43554.018761574072</v>
      </c>
      <c r="D2766">
        <v>2</v>
      </c>
      <c r="E2766">
        <v>1.04</v>
      </c>
      <c r="F2766">
        <v>7.5</v>
      </c>
      <c r="G2766">
        <v>2.2599999999999998</v>
      </c>
      <c r="H2766">
        <v>0</v>
      </c>
      <c r="I2766">
        <v>13.56</v>
      </c>
      <c r="J2766" t="s">
        <v>23</v>
      </c>
      <c r="K2766" t="s">
        <v>24</v>
      </c>
      <c r="L2766" t="s">
        <v>75</v>
      </c>
      <c r="M2766" t="s">
        <v>90</v>
      </c>
      <c r="N2766" t="s">
        <v>27</v>
      </c>
      <c r="O2766" t="s">
        <v>27</v>
      </c>
    </row>
    <row r="2767" spans="1:15" x14ac:dyDescent="0.3">
      <c r="A2767">
        <v>2765</v>
      </c>
      <c r="B2767">
        <v>43533.904340277775</v>
      </c>
      <c r="C2767">
        <v>43533.920162037037</v>
      </c>
      <c r="D2767">
        <v>1</v>
      </c>
      <c r="E2767">
        <v>5.39</v>
      </c>
      <c r="F2767">
        <v>20.5</v>
      </c>
      <c r="G2767">
        <v>2</v>
      </c>
      <c r="H2767">
        <v>0</v>
      </c>
      <c r="I2767">
        <v>26.3</v>
      </c>
      <c r="J2767" t="s">
        <v>23</v>
      </c>
      <c r="K2767" t="s">
        <v>24</v>
      </c>
      <c r="L2767" t="s">
        <v>35</v>
      </c>
      <c r="M2767" t="s">
        <v>86</v>
      </c>
      <c r="N2767" t="s">
        <v>27</v>
      </c>
      <c r="O2767" t="s">
        <v>27</v>
      </c>
    </row>
    <row r="2768" spans="1:15" x14ac:dyDescent="0.3">
      <c r="A2768">
        <v>2766</v>
      </c>
      <c r="B2768">
        <v>43533.344212962962</v>
      </c>
      <c r="C2768">
        <v>43533.353472222225</v>
      </c>
      <c r="D2768">
        <v>1</v>
      </c>
      <c r="E2768">
        <v>2.2999999999999998</v>
      </c>
      <c r="F2768">
        <v>11.5</v>
      </c>
      <c r="G2768">
        <v>2.96</v>
      </c>
      <c r="H2768">
        <v>0</v>
      </c>
      <c r="I2768">
        <v>17.760000000000002</v>
      </c>
      <c r="J2768" t="s">
        <v>23</v>
      </c>
      <c r="K2768" t="s">
        <v>24</v>
      </c>
      <c r="L2768" t="s">
        <v>25</v>
      </c>
      <c r="M2768" t="s">
        <v>55</v>
      </c>
      <c r="N2768" t="s">
        <v>27</v>
      </c>
      <c r="O2768" t="s">
        <v>27</v>
      </c>
    </row>
    <row r="2769" spans="1:15" x14ac:dyDescent="0.3">
      <c r="A2769">
        <v>2767</v>
      </c>
      <c r="B2769">
        <v>43546.152696759258</v>
      </c>
      <c r="C2769">
        <v>43546.15520833333</v>
      </c>
      <c r="D2769">
        <v>2</v>
      </c>
      <c r="E2769">
        <v>1.08</v>
      </c>
      <c r="F2769">
        <v>5.5</v>
      </c>
      <c r="G2769">
        <v>1.86</v>
      </c>
      <c r="H2769">
        <v>0</v>
      </c>
      <c r="I2769">
        <v>11.16</v>
      </c>
      <c r="J2769" t="s">
        <v>23</v>
      </c>
      <c r="K2769" t="s">
        <v>24</v>
      </c>
      <c r="L2769" t="s">
        <v>32</v>
      </c>
      <c r="M2769" t="s">
        <v>36</v>
      </c>
      <c r="N2769" t="s">
        <v>27</v>
      </c>
      <c r="O2769" t="s">
        <v>27</v>
      </c>
    </row>
    <row r="2770" spans="1:15" x14ac:dyDescent="0.3">
      <c r="A2770">
        <v>2768</v>
      </c>
      <c r="B2770">
        <v>43538.782500000001</v>
      </c>
      <c r="C2770">
        <v>43538.788055555553</v>
      </c>
      <c r="D2770">
        <v>1</v>
      </c>
      <c r="E2770">
        <v>0.6</v>
      </c>
      <c r="F2770">
        <v>6.5</v>
      </c>
      <c r="G2770">
        <v>2.7</v>
      </c>
      <c r="H2770">
        <v>0</v>
      </c>
      <c r="I2770">
        <v>13.5</v>
      </c>
      <c r="J2770" t="s">
        <v>23</v>
      </c>
      <c r="K2770" t="s">
        <v>24</v>
      </c>
      <c r="L2770" t="s">
        <v>90</v>
      </c>
      <c r="M2770" t="s">
        <v>83</v>
      </c>
      <c r="N2770" t="s">
        <v>27</v>
      </c>
      <c r="O2770" t="s">
        <v>27</v>
      </c>
    </row>
    <row r="2771" spans="1:15" x14ac:dyDescent="0.3">
      <c r="A2771">
        <v>2769</v>
      </c>
      <c r="B2771">
        <v>43540.614849537036</v>
      </c>
      <c r="C2771">
        <v>43540.636053240742</v>
      </c>
      <c r="D2771">
        <v>1</v>
      </c>
      <c r="E2771">
        <v>2.9</v>
      </c>
      <c r="F2771">
        <v>19</v>
      </c>
      <c r="G2771">
        <v>0</v>
      </c>
      <c r="H2771">
        <v>0</v>
      </c>
      <c r="I2771">
        <v>22.3</v>
      </c>
      <c r="J2771" t="s">
        <v>23</v>
      </c>
      <c r="K2771" t="s">
        <v>28</v>
      </c>
      <c r="L2771" t="s">
        <v>34</v>
      </c>
      <c r="M2771" t="s">
        <v>75</v>
      </c>
      <c r="N2771" t="s">
        <v>27</v>
      </c>
      <c r="O2771" t="s">
        <v>27</v>
      </c>
    </row>
    <row r="2772" spans="1:15" x14ac:dyDescent="0.3">
      <c r="A2772">
        <v>2770</v>
      </c>
      <c r="B2772">
        <v>43532.08798611111</v>
      </c>
      <c r="C2772">
        <v>43532.090949074074</v>
      </c>
      <c r="D2772">
        <v>1</v>
      </c>
      <c r="E2772">
        <v>1.35</v>
      </c>
      <c r="F2772">
        <v>6</v>
      </c>
      <c r="G2772">
        <v>1.96</v>
      </c>
      <c r="H2772">
        <v>0</v>
      </c>
      <c r="I2772">
        <v>11.76</v>
      </c>
      <c r="J2772" t="s">
        <v>23</v>
      </c>
      <c r="K2772" t="s">
        <v>24</v>
      </c>
      <c r="L2772" t="s">
        <v>34</v>
      </c>
      <c r="M2772" t="s">
        <v>38</v>
      </c>
      <c r="N2772" t="s">
        <v>27</v>
      </c>
      <c r="O2772" t="s">
        <v>27</v>
      </c>
    </row>
    <row r="2773" spans="1:15" x14ac:dyDescent="0.3">
      <c r="A2773">
        <v>2771</v>
      </c>
      <c r="B2773">
        <v>43553.972291666665</v>
      </c>
      <c r="C2773">
        <v>43553.973449074074</v>
      </c>
      <c r="D2773">
        <v>1</v>
      </c>
      <c r="E2773">
        <v>0.2</v>
      </c>
      <c r="F2773">
        <v>3</v>
      </c>
      <c r="G2773">
        <v>0</v>
      </c>
      <c r="H2773">
        <v>0</v>
      </c>
      <c r="I2773">
        <v>4.3</v>
      </c>
      <c r="J2773" t="s">
        <v>23</v>
      </c>
      <c r="K2773" t="s">
        <v>28</v>
      </c>
      <c r="L2773" t="s">
        <v>45</v>
      </c>
      <c r="M2773" t="s">
        <v>45</v>
      </c>
      <c r="N2773" t="s">
        <v>46</v>
      </c>
      <c r="O2773" t="s">
        <v>46</v>
      </c>
    </row>
    <row r="2774" spans="1:15" x14ac:dyDescent="0.3">
      <c r="A2774">
        <v>2772</v>
      </c>
      <c r="B2774">
        <v>43546.818518518521</v>
      </c>
      <c r="C2774">
        <v>43546.83085648148</v>
      </c>
      <c r="D2774">
        <v>1</v>
      </c>
      <c r="E2774">
        <v>3.1</v>
      </c>
      <c r="F2774">
        <v>14.5</v>
      </c>
      <c r="G2774">
        <v>4.7</v>
      </c>
      <c r="H2774">
        <v>0</v>
      </c>
      <c r="I2774">
        <v>23.5</v>
      </c>
      <c r="J2774" t="s">
        <v>23</v>
      </c>
      <c r="K2774" t="s">
        <v>24</v>
      </c>
      <c r="L2774" t="s">
        <v>55</v>
      </c>
      <c r="M2774" t="s">
        <v>68</v>
      </c>
      <c r="N2774" t="s">
        <v>27</v>
      </c>
      <c r="O2774" t="s">
        <v>27</v>
      </c>
    </row>
    <row r="2775" spans="1:15" x14ac:dyDescent="0.3">
      <c r="A2775">
        <v>2773</v>
      </c>
      <c r="B2775">
        <v>43527.057939814818</v>
      </c>
      <c r="C2775">
        <v>43527.070081018515</v>
      </c>
      <c r="D2775">
        <v>6</v>
      </c>
      <c r="E2775">
        <v>3.38</v>
      </c>
      <c r="F2775">
        <v>14.5</v>
      </c>
      <c r="G2775">
        <v>3.66</v>
      </c>
      <c r="H2775">
        <v>0</v>
      </c>
      <c r="I2775">
        <v>21.96</v>
      </c>
      <c r="J2775" t="s">
        <v>23</v>
      </c>
      <c r="K2775" t="s">
        <v>24</v>
      </c>
      <c r="L2775" t="s">
        <v>119</v>
      </c>
      <c r="M2775" t="s">
        <v>94</v>
      </c>
      <c r="N2775" t="s">
        <v>67</v>
      </c>
      <c r="O2775" t="s">
        <v>27</v>
      </c>
    </row>
    <row r="2776" spans="1:15" x14ac:dyDescent="0.3">
      <c r="A2776">
        <v>2774</v>
      </c>
      <c r="B2776">
        <v>43526.78297453704</v>
      </c>
      <c r="C2776">
        <v>43526.787673611114</v>
      </c>
      <c r="D2776">
        <v>1</v>
      </c>
      <c r="E2776">
        <v>0.95</v>
      </c>
      <c r="F2776">
        <v>6.5</v>
      </c>
      <c r="G2776">
        <v>1</v>
      </c>
      <c r="H2776">
        <v>0</v>
      </c>
      <c r="I2776">
        <v>10.8</v>
      </c>
      <c r="J2776" t="s">
        <v>23</v>
      </c>
      <c r="K2776" t="s">
        <v>24</v>
      </c>
      <c r="L2776" t="s">
        <v>68</v>
      </c>
      <c r="M2776" t="s">
        <v>72</v>
      </c>
      <c r="N2776" t="s">
        <v>27</v>
      </c>
      <c r="O2776" t="s">
        <v>27</v>
      </c>
    </row>
    <row r="2777" spans="1:15" x14ac:dyDescent="0.3">
      <c r="A2777">
        <v>2775</v>
      </c>
      <c r="B2777">
        <v>43548.957719907405</v>
      </c>
      <c r="C2777">
        <v>43548.962893518517</v>
      </c>
      <c r="D2777">
        <v>2</v>
      </c>
      <c r="E2777">
        <v>1.46</v>
      </c>
      <c r="F2777">
        <v>7.5</v>
      </c>
      <c r="G2777">
        <v>2.2599999999999998</v>
      </c>
      <c r="H2777">
        <v>0</v>
      </c>
      <c r="I2777">
        <v>13.56</v>
      </c>
      <c r="J2777" t="s">
        <v>23</v>
      </c>
      <c r="K2777" t="s">
        <v>24</v>
      </c>
      <c r="L2777" t="s">
        <v>55</v>
      </c>
      <c r="M2777" t="s">
        <v>35</v>
      </c>
      <c r="N2777" t="s">
        <v>27</v>
      </c>
      <c r="O2777" t="s">
        <v>27</v>
      </c>
    </row>
    <row r="2778" spans="1:15" x14ac:dyDescent="0.3">
      <c r="A2778">
        <v>2776</v>
      </c>
      <c r="B2778">
        <v>43544.633472222224</v>
      </c>
      <c r="C2778">
        <v>43544.679131944446</v>
      </c>
      <c r="D2778">
        <v>1</v>
      </c>
      <c r="E2778">
        <v>11.4</v>
      </c>
      <c r="F2778">
        <v>45.5</v>
      </c>
      <c r="G2778">
        <v>0</v>
      </c>
      <c r="H2778">
        <v>5.76</v>
      </c>
      <c r="I2778">
        <v>52.06</v>
      </c>
      <c r="J2778" t="s">
        <v>23</v>
      </c>
      <c r="K2778" t="s">
        <v>24</v>
      </c>
      <c r="L2778" t="s">
        <v>41</v>
      </c>
      <c r="M2778" t="s">
        <v>128</v>
      </c>
      <c r="N2778" t="s">
        <v>27</v>
      </c>
      <c r="O2778" t="s">
        <v>46</v>
      </c>
    </row>
    <row r="2779" spans="1:15" x14ac:dyDescent="0.3">
      <c r="A2779">
        <v>2777</v>
      </c>
      <c r="B2779">
        <v>43545.621365740742</v>
      </c>
      <c r="C2779">
        <v>43545.671168981484</v>
      </c>
      <c r="D2779">
        <v>1</v>
      </c>
      <c r="E2779">
        <v>20.14</v>
      </c>
      <c r="F2779">
        <v>52</v>
      </c>
      <c r="G2779">
        <v>0</v>
      </c>
      <c r="H2779">
        <v>5.76</v>
      </c>
      <c r="I2779">
        <v>61.06</v>
      </c>
      <c r="J2779" t="s">
        <v>23</v>
      </c>
      <c r="K2779" t="s">
        <v>28</v>
      </c>
      <c r="L2779" t="s">
        <v>73</v>
      </c>
      <c r="M2779" t="s">
        <v>65</v>
      </c>
      <c r="N2779" t="s">
        <v>46</v>
      </c>
      <c r="O2779" t="s">
        <v>27</v>
      </c>
    </row>
    <row r="2780" spans="1:15" x14ac:dyDescent="0.3">
      <c r="A2780">
        <v>2778</v>
      </c>
      <c r="B2780">
        <v>43536.038935185185</v>
      </c>
      <c r="C2780">
        <v>43536.050266203703</v>
      </c>
      <c r="D2780">
        <v>1</v>
      </c>
      <c r="E2780">
        <v>4.25</v>
      </c>
      <c r="F2780">
        <v>15.5</v>
      </c>
      <c r="G2780">
        <v>0</v>
      </c>
      <c r="H2780">
        <v>0</v>
      </c>
      <c r="I2780">
        <v>19.3</v>
      </c>
      <c r="J2780" t="s">
        <v>23</v>
      </c>
      <c r="K2780" t="s">
        <v>28</v>
      </c>
      <c r="L2780" t="s">
        <v>75</v>
      </c>
      <c r="M2780" t="s">
        <v>51</v>
      </c>
      <c r="N2780" t="s">
        <v>27</v>
      </c>
      <c r="O2780" t="s">
        <v>27</v>
      </c>
    </row>
    <row r="2781" spans="1:15" x14ac:dyDescent="0.3">
      <c r="A2781">
        <v>2779</v>
      </c>
      <c r="B2781">
        <v>43540.851273148146</v>
      </c>
      <c r="C2781">
        <v>43540.868726851855</v>
      </c>
      <c r="D2781">
        <v>1</v>
      </c>
      <c r="E2781">
        <v>4.2300000000000004</v>
      </c>
      <c r="F2781">
        <v>19</v>
      </c>
      <c r="G2781">
        <v>0</v>
      </c>
      <c r="H2781">
        <v>0</v>
      </c>
      <c r="I2781">
        <v>20.3</v>
      </c>
      <c r="J2781" t="s">
        <v>23</v>
      </c>
      <c r="K2781" t="s">
        <v>28</v>
      </c>
      <c r="L2781" t="s">
        <v>104</v>
      </c>
      <c r="M2781" t="s">
        <v>100</v>
      </c>
      <c r="N2781" t="s">
        <v>67</v>
      </c>
      <c r="O2781" t="s">
        <v>67</v>
      </c>
    </row>
    <row r="2782" spans="1:15" x14ac:dyDescent="0.3">
      <c r="A2782">
        <v>2780</v>
      </c>
      <c r="B2782">
        <v>43537.602037037039</v>
      </c>
      <c r="C2782">
        <v>43537.632627314815</v>
      </c>
      <c r="D2782">
        <v>1</v>
      </c>
      <c r="E2782">
        <v>8.1</v>
      </c>
      <c r="F2782">
        <v>32</v>
      </c>
      <c r="G2782">
        <v>8.2100000000000009</v>
      </c>
      <c r="H2782">
        <v>5.76</v>
      </c>
      <c r="I2782">
        <v>49.27</v>
      </c>
      <c r="J2782" t="s">
        <v>23</v>
      </c>
      <c r="K2782" t="s">
        <v>24</v>
      </c>
      <c r="L2782" t="s">
        <v>55</v>
      </c>
      <c r="M2782" t="s">
        <v>166</v>
      </c>
      <c r="N2782" t="s">
        <v>27</v>
      </c>
      <c r="O2782" t="s">
        <v>46</v>
      </c>
    </row>
    <row r="2783" spans="1:15" x14ac:dyDescent="0.3">
      <c r="A2783">
        <v>2781</v>
      </c>
      <c r="B2783">
        <v>43550.486828703702</v>
      </c>
      <c r="C2783">
        <v>43550.493171296293</v>
      </c>
      <c r="D2783">
        <v>1</v>
      </c>
      <c r="E2783">
        <v>1.39</v>
      </c>
      <c r="F2783">
        <v>8</v>
      </c>
      <c r="G2783">
        <v>0</v>
      </c>
      <c r="H2783">
        <v>0</v>
      </c>
      <c r="I2783">
        <v>11.3</v>
      </c>
      <c r="J2783" t="s">
        <v>23</v>
      </c>
      <c r="K2783" t="s">
        <v>28</v>
      </c>
      <c r="L2783" t="s">
        <v>34</v>
      </c>
      <c r="M2783" t="s">
        <v>70</v>
      </c>
      <c r="N2783" t="s">
        <v>27</v>
      </c>
      <c r="O2783" t="s">
        <v>27</v>
      </c>
    </row>
    <row r="2784" spans="1:15" x14ac:dyDescent="0.3">
      <c r="A2784">
        <v>2782</v>
      </c>
      <c r="B2784">
        <v>43553.905844907407</v>
      </c>
      <c r="C2784">
        <v>43553.911238425928</v>
      </c>
      <c r="D2784">
        <v>1</v>
      </c>
      <c r="E2784">
        <v>1.1000000000000001</v>
      </c>
      <c r="F2784">
        <v>7</v>
      </c>
      <c r="G2784">
        <v>2</v>
      </c>
      <c r="H2784">
        <v>0</v>
      </c>
      <c r="I2784">
        <v>12.8</v>
      </c>
      <c r="J2784" t="s">
        <v>23</v>
      </c>
      <c r="K2784" t="s">
        <v>24</v>
      </c>
      <c r="L2784" t="s">
        <v>94</v>
      </c>
      <c r="M2784" t="s">
        <v>54</v>
      </c>
      <c r="N2784" t="s">
        <v>27</v>
      </c>
      <c r="O2784" t="s">
        <v>27</v>
      </c>
    </row>
    <row r="2785" spans="1:15" x14ac:dyDescent="0.3">
      <c r="A2785">
        <v>2783</v>
      </c>
      <c r="B2785">
        <v>43549.976631944446</v>
      </c>
      <c r="C2785">
        <v>43549.983298611114</v>
      </c>
      <c r="D2785">
        <v>3</v>
      </c>
      <c r="E2785">
        <v>2.5</v>
      </c>
      <c r="F2785">
        <v>10.5</v>
      </c>
      <c r="G2785">
        <v>2.85</v>
      </c>
      <c r="H2785">
        <v>0</v>
      </c>
      <c r="I2785">
        <v>17.149999999999999</v>
      </c>
      <c r="J2785" t="s">
        <v>23</v>
      </c>
      <c r="K2785" t="s">
        <v>24</v>
      </c>
      <c r="L2785" t="s">
        <v>70</v>
      </c>
      <c r="M2785" t="s">
        <v>88</v>
      </c>
      <c r="N2785" t="s">
        <v>27</v>
      </c>
      <c r="O2785" t="s">
        <v>27</v>
      </c>
    </row>
    <row r="2786" spans="1:15" x14ac:dyDescent="0.3">
      <c r="A2786">
        <v>2784</v>
      </c>
      <c r="B2786">
        <v>43547.084537037037</v>
      </c>
      <c r="C2786">
        <v>43547.089155092595</v>
      </c>
      <c r="D2786">
        <v>2</v>
      </c>
      <c r="E2786">
        <v>1.1000000000000001</v>
      </c>
      <c r="F2786">
        <v>6.5</v>
      </c>
      <c r="G2786">
        <v>2.0499999999999998</v>
      </c>
      <c r="H2786">
        <v>0</v>
      </c>
      <c r="I2786">
        <v>12.35</v>
      </c>
      <c r="J2786" t="s">
        <v>23</v>
      </c>
      <c r="K2786" t="s">
        <v>24</v>
      </c>
      <c r="L2786" t="s">
        <v>52</v>
      </c>
      <c r="M2786" t="s">
        <v>71</v>
      </c>
      <c r="N2786" t="s">
        <v>27</v>
      </c>
      <c r="O2786" t="s">
        <v>27</v>
      </c>
    </row>
    <row r="2787" spans="1:15" x14ac:dyDescent="0.3">
      <c r="A2787">
        <v>2785</v>
      </c>
      <c r="B2787">
        <v>43525.673229166663</v>
      </c>
      <c r="C2787">
        <v>43525.700104166666</v>
      </c>
      <c r="D2787">
        <v>1</v>
      </c>
      <c r="E2787">
        <v>4.7</v>
      </c>
      <c r="F2787">
        <v>24.5</v>
      </c>
      <c r="G2787">
        <v>0</v>
      </c>
      <c r="H2787">
        <v>0</v>
      </c>
      <c r="I2787">
        <v>26.3</v>
      </c>
      <c r="J2787" t="s">
        <v>23</v>
      </c>
      <c r="K2787" t="s">
        <v>24</v>
      </c>
      <c r="L2787" t="s">
        <v>178</v>
      </c>
      <c r="M2787" t="s">
        <v>117</v>
      </c>
      <c r="N2787" t="s">
        <v>85</v>
      </c>
      <c r="O2787" t="s">
        <v>85</v>
      </c>
    </row>
    <row r="2788" spans="1:15" x14ac:dyDescent="0.3">
      <c r="A2788">
        <v>2786</v>
      </c>
      <c r="B2788">
        <v>43544.792569444442</v>
      </c>
      <c r="C2788">
        <v>43544.803449074076</v>
      </c>
      <c r="D2788">
        <v>1</v>
      </c>
      <c r="E2788">
        <v>2.5</v>
      </c>
      <c r="F2788">
        <v>12</v>
      </c>
      <c r="G2788">
        <v>2</v>
      </c>
      <c r="H2788">
        <v>0</v>
      </c>
      <c r="I2788">
        <v>18.3</v>
      </c>
      <c r="J2788" t="s">
        <v>23</v>
      </c>
      <c r="K2788" t="s">
        <v>24</v>
      </c>
      <c r="L2788" t="s">
        <v>61</v>
      </c>
      <c r="M2788" t="s">
        <v>71</v>
      </c>
      <c r="N2788" t="s">
        <v>27</v>
      </c>
      <c r="O2788" t="s">
        <v>27</v>
      </c>
    </row>
    <row r="2789" spans="1:15" x14ac:dyDescent="0.3">
      <c r="A2789">
        <v>2787</v>
      </c>
      <c r="B2789">
        <v>43544.838530092595</v>
      </c>
      <c r="C2789">
        <v>43544.845648148148</v>
      </c>
      <c r="D2789">
        <v>1</v>
      </c>
      <c r="E2789">
        <v>1.5</v>
      </c>
      <c r="F2789">
        <v>8.5</v>
      </c>
      <c r="G2789">
        <v>0</v>
      </c>
      <c r="H2789">
        <v>0</v>
      </c>
      <c r="I2789">
        <v>12.3</v>
      </c>
      <c r="J2789" t="s">
        <v>23</v>
      </c>
      <c r="K2789" t="s">
        <v>24</v>
      </c>
      <c r="L2789" t="s">
        <v>39</v>
      </c>
      <c r="M2789" t="s">
        <v>35</v>
      </c>
      <c r="N2789" t="s">
        <v>27</v>
      </c>
      <c r="O2789" t="s">
        <v>27</v>
      </c>
    </row>
    <row r="2790" spans="1:15" x14ac:dyDescent="0.3">
      <c r="A2790">
        <v>2788</v>
      </c>
      <c r="B2790">
        <v>43543.240856481483</v>
      </c>
      <c r="C2790">
        <v>43543.242048611108</v>
      </c>
      <c r="D2790">
        <v>1</v>
      </c>
      <c r="E2790">
        <v>0.2</v>
      </c>
      <c r="F2790">
        <v>3.5</v>
      </c>
      <c r="G2790">
        <v>0</v>
      </c>
      <c r="H2790">
        <v>0</v>
      </c>
      <c r="I2790">
        <v>4.8</v>
      </c>
      <c r="J2790" t="s">
        <v>23</v>
      </c>
      <c r="K2790" t="s">
        <v>28</v>
      </c>
      <c r="L2790" t="s">
        <v>123</v>
      </c>
      <c r="M2790" t="s">
        <v>123</v>
      </c>
      <c r="N2790" t="s">
        <v>27</v>
      </c>
      <c r="O2790" t="s">
        <v>27</v>
      </c>
    </row>
    <row r="2791" spans="1:15" x14ac:dyDescent="0.3">
      <c r="A2791">
        <v>2789</v>
      </c>
      <c r="B2791">
        <v>43548.978645833333</v>
      </c>
      <c r="C2791">
        <v>43548.982106481482</v>
      </c>
      <c r="D2791">
        <v>1</v>
      </c>
      <c r="E2791">
        <v>1.49</v>
      </c>
      <c r="F2791">
        <v>6.5</v>
      </c>
      <c r="G2791">
        <v>2.06</v>
      </c>
      <c r="H2791">
        <v>0</v>
      </c>
      <c r="I2791">
        <v>12.36</v>
      </c>
      <c r="J2791" t="s">
        <v>23</v>
      </c>
      <c r="K2791" t="s">
        <v>24</v>
      </c>
      <c r="L2791" t="s">
        <v>48</v>
      </c>
      <c r="M2791" t="s">
        <v>50</v>
      </c>
      <c r="N2791" t="s">
        <v>27</v>
      </c>
      <c r="O2791" t="s">
        <v>27</v>
      </c>
    </row>
    <row r="2792" spans="1:15" x14ac:dyDescent="0.3">
      <c r="A2792">
        <v>2790</v>
      </c>
      <c r="B2792">
        <v>43544.917164351849</v>
      </c>
      <c r="C2792">
        <v>43544.929305555554</v>
      </c>
      <c r="D2792">
        <v>1</v>
      </c>
      <c r="E2792">
        <v>2.73</v>
      </c>
      <c r="F2792">
        <v>13</v>
      </c>
      <c r="G2792">
        <v>3.36</v>
      </c>
      <c r="H2792">
        <v>0</v>
      </c>
      <c r="I2792">
        <v>20.16</v>
      </c>
      <c r="J2792" t="s">
        <v>23</v>
      </c>
      <c r="K2792" t="s">
        <v>24</v>
      </c>
      <c r="L2792" t="s">
        <v>71</v>
      </c>
      <c r="M2792" t="s">
        <v>42</v>
      </c>
      <c r="N2792" t="s">
        <v>27</v>
      </c>
      <c r="O2792" t="s">
        <v>27</v>
      </c>
    </row>
    <row r="2793" spans="1:15" x14ac:dyDescent="0.3">
      <c r="A2793">
        <v>2791</v>
      </c>
      <c r="B2793">
        <v>43537.717731481483</v>
      </c>
      <c r="C2793">
        <v>43537.755069444444</v>
      </c>
      <c r="D2793">
        <v>1</v>
      </c>
      <c r="E2793">
        <v>13.1</v>
      </c>
      <c r="F2793">
        <v>46</v>
      </c>
      <c r="G2793">
        <v>9.5500000000000007</v>
      </c>
      <c r="H2793">
        <v>0</v>
      </c>
      <c r="I2793">
        <v>57.35</v>
      </c>
      <c r="J2793" t="s">
        <v>23</v>
      </c>
      <c r="K2793" t="s">
        <v>24</v>
      </c>
      <c r="L2793" t="s">
        <v>73</v>
      </c>
      <c r="M2793" t="s">
        <v>106</v>
      </c>
      <c r="N2793" t="s">
        <v>46</v>
      </c>
      <c r="O2793" t="s">
        <v>67</v>
      </c>
    </row>
    <row r="2794" spans="1:15" x14ac:dyDescent="0.3">
      <c r="A2794">
        <v>2792</v>
      </c>
      <c r="B2794">
        <v>43542.673263888886</v>
      </c>
      <c r="C2794">
        <v>43542.681643518517</v>
      </c>
      <c r="D2794">
        <v>3</v>
      </c>
      <c r="E2794">
        <v>1.1000000000000001</v>
      </c>
      <c r="F2794">
        <v>9</v>
      </c>
      <c r="G2794">
        <v>2.65</v>
      </c>
      <c r="H2794">
        <v>0</v>
      </c>
      <c r="I2794">
        <v>15.95</v>
      </c>
      <c r="J2794" t="s">
        <v>23</v>
      </c>
      <c r="K2794" t="s">
        <v>24</v>
      </c>
      <c r="L2794" t="s">
        <v>60</v>
      </c>
      <c r="M2794" t="s">
        <v>51</v>
      </c>
      <c r="N2794" t="s">
        <v>27</v>
      </c>
      <c r="O2794" t="s">
        <v>27</v>
      </c>
    </row>
    <row r="2795" spans="1:15" x14ac:dyDescent="0.3">
      <c r="A2795">
        <v>2793</v>
      </c>
      <c r="B2795">
        <v>43531.499120370368</v>
      </c>
      <c r="C2795">
        <v>43531.501157407409</v>
      </c>
      <c r="D2795">
        <v>1</v>
      </c>
      <c r="E2795">
        <v>0.5</v>
      </c>
      <c r="F2795">
        <v>4</v>
      </c>
      <c r="G2795">
        <v>0</v>
      </c>
      <c r="H2795">
        <v>0</v>
      </c>
      <c r="I2795">
        <v>7.3</v>
      </c>
      <c r="J2795" t="s">
        <v>23</v>
      </c>
      <c r="K2795" t="s">
        <v>24</v>
      </c>
      <c r="L2795" t="s">
        <v>70</v>
      </c>
      <c r="M2795" t="s">
        <v>65</v>
      </c>
      <c r="N2795" t="s">
        <v>27</v>
      </c>
      <c r="O2795" t="s">
        <v>27</v>
      </c>
    </row>
    <row r="2796" spans="1:15" x14ac:dyDescent="0.3">
      <c r="A2796">
        <v>2794</v>
      </c>
      <c r="B2796">
        <v>43531.372511574074</v>
      </c>
      <c r="C2796">
        <v>43531.381701388891</v>
      </c>
      <c r="D2796">
        <v>1</v>
      </c>
      <c r="E2796">
        <v>1.03</v>
      </c>
      <c r="F2796">
        <v>9.5</v>
      </c>
      <c r="G2796">
        <v>1.28</v>
      </c>
      <c r="H2796">
        <v>0</v>
      </c>
      <c r="I2796">
        <v>14.08</v>
      </c>
      <c r="J2796" t="s">
        <v>23</v>
      </c>
      <c r="K2796" t="s">
        <v>24</v>
      </c>
      <c r="L2796" t="s">
        <v>58</v>
      </c>
      <c r="M2796" t="s">
        <v>51</v>
      </c>
      <c r="N2796" t="s">
        <v>27</v>
      </c>
      <c r="O2796" t="s">
        <v>27</v>
      </c>
    </row>
    <row r="2797" spans="1:15" x14ac:dyDescent="0.3">
      <c r="A2797">
        <v>2795</v>
      </c>
      <c r="B2797">
        <v>43529.898634259262</v>
      </c>
      <c r="C2797">
        <v>43529.907835648148</v>
      </c>
      <c r="D2797">
        <v>1</v>
      </c>
      <c r="E2797">
        <v>1.7</v>
      </c>
      <c r="F2797">
        <v>10</v>
      </c>
      <c r="G2797">
        <v>2.75</v>
      </c>
      <c r="H2797">
        <v>0</v>
      </c>
      <c r="I2797">
        <v>16.55</v>
      </c>
      <c r="J2797" t="s">
        <v>23</v>
      </c>
      <c r="K2797" t="s">
        <v>24</v>
      </c>
      <c r="L2797" t="s">
        <v>79</v>
      </c>
      <c r="M2797" t="s">
        <v>64</v>
      </c>
      <c r="N2797" t="s">
        <v>27</v>
      </c>
      <c r="O2797" t="s">
        <v>27</v>
      </c>
    </row>
    <row r="2798" spans="1:15" x14ac:dyDescent="0.3">
      <c r="A2798">
        <v>2796</v>
      </c>
      <c r="B2798">
        <v>43544.86650462963</v>
      </c>
      <c r="C2798">
        <v>43544.883611111109</v>
      </c>
      <c r="D2798">
        <v>1</v>
      </c>
      <c r="E2798">
        <v>3.89</v>
      </c>
      <c r="F2798">
        <v>18.5</v>
      </c>
      <c r="G2798">
        <v>4.46</v>
      </c>
      <c r="H2798">
        <v>0</v>
      </c>
      <c r="I2798">
        <v>26.76</v>
      </c>
      <c r="J2798" t="s">
        <v>23</v>
      </c>
      <c r="K2798" t="s">
        <v>24</v>
      </c>
      <c r="L2798" t="s">
        <v>68</v>
      </c>
      <c r="M2798" t="s">
        <v>38</v>
      </c>
      <c r="N2798" t="s">
        <v>27</v>
      </c>
      <c r="O2798" t="s">
        <v>27</v>
      </c>
    </row>
    <row r="2799" spans="1:15" x14ac:dyDescent="0.3">
      <c r="A2799">
        <v>2797</v>
      </c>
      <c r="B2799">
        <v>43537.81758101852</v>
      </c>
      <c r="C2799">
        <v>43537.832928240743</v>
      </c>
      <c r="D2799">
        <v>1</v>
      </c>
      <c r="E2799">
        <v>2.7</v>
      </c>
      <c r="F2799">
        <v>15</v>
      </c>
      <c r="G2799">
        <v>2</v>
      </c>
      <c r="H2799">
        <v>0</v>
      </c>
      <c r="I2799">
        <v>21.3</v>
      </c>
      <c r="J2799" t="s">
        <v>23</v>
      </c>
      <c r="K2799" t="s">
        <v>24</v>
      </c>
      <c r="L2799" t="s">
        <v>70</v>
      </c>
      <c r="M2799" t="s">
        <v>59</v>
      </c>
      <c r="N2799" t="s">
        <v>27</v>
      </c>
      <c r="O2799" t="s">
        <v>27</v>
      </c>
    </row>
    <row r="2800" spans="1:15" x14ac:dyDescent="0.3">
      <c r="A2800">
        <v>2798</v>
      </c>
      <c r="B2800">
        <v>43541.859884259262</v>
      </c>
      <c r="C2800">
        <v>43541.865856481483</v>
      </c>
      <c r="D2800">
        <v>1</v>
      </c>
      <c r="E2800">
        <v>1.1000000000000001</v>
      </c>
      <c r="F2800">
        <v>7</v>
      </c>
      <c r="G2800">
        <v>0</v>
      </c>
      <c r="H2800">
        <v>0</v>
      </c>
      <c r="I2800">
        <v>10.8</v>
      </c>
      <c r="J2800" t="s">
        <v>23</v>
      </c>
      <c r="K2800" t="s">
        <v>28</v>
      </c>
      <c r="L2800" t="s">
        <v>51</v>
      </c>
      <c r="M2800" t="s">
        <v>64</v>
      </c>
      <c r="N2800" t="s">
        <v>27</v>
      </c>
      <c r="O2800" t="s">
        <v>27</v>
      </c>
    </row>
    <row r="2801" spans="1:15" x14ac:dyDescent="0.3">
      <c r="A2801">
        <v>2799</v>
      </c>
      <c r="B2801">
        <v>43547.452604166669</v>
      </c>
      <c r="C2801">
        <v>43547.461863425924</v>
      </c>
      <c r="D2801">
        <v>1</v>
      </c>
      <c r="E2801">
        <v>2.91</v>
      </c>
      <c r="F2801">
        <v>12</v>
      </c>
      <c r="G2801">
        <v>0.01</v>
      </c>
      <c r="H2801">
        <v>0</v>
      </c>
      <c r="I2801">
        <v>15.31</v>
      </c>
      <c r="J2801" t="s">
        <v>23</v>
      </c>
      <c r="K2801" t="s">
        <v>24</v>
      </c>
      <c r="L2801" t="s">
        <v>55</v>
      </c>
      <c r="M2801" t="s">
        <v>79</v>
      </c>
      <c r="N2801" t="s">
        <v>27</v>
      </c>
      <c r="O2801" t="s">
        <v>27</v>
      </c>
    </row>
    <row r="2802" spans="1:15" x14ac:dyDescent="0.3">
      <c r="A2802">
        <v>2800</v>
      </c>
      <c r="B2802">
        <v>43538.663483796299</v>
      </c>
      <c r="C2802">
        <v>43538.677615740744</v>
      </c>
      <c r="D2802">
        <v>2</v>
      </c>
      <c r="E2802">
        <v>2.63</v>
      </c>
      <c r="F2802">
        <v>15</v>
      </c>
      <c r="G2802">
        <v>0</v>
      </c>
      <c r="H2802">
        <v>0</v>
      </c>
      <c r="I2802">
        <v>18.3</v>
      </c>
      <c r="J2802" t="s">
        <v>23</v>
      </c>
      <c r="K2802" t="s">
        <v>28</v>
      </c>
      <c r="L2802" t="s">
        <v>52</v>
      </c>
      <c r="M2802" t="s">
        <v>32</v>
      </c>
      <c r="N2802" t="s">
        <v>27</v>
      </c>
      <c r="O2802" t="s">
        <v>27</v>
      </c>
    </row>
    <row r="2803" spans="1:15" x14ac:dyDescent="0.3">
      <c r="A2803">
        <v>2801</v>
      </c>
      <c r="B2803">
        <v>43529.646597222221</v>
      </c>
      <c r="C2803">
        <v>43529.651006944441</v>
      </c>
      <c r="D2803">
        <v>1</v>
      </c>
      <c r="E2803">
        <v>1</v>
      </c>
      <c r="F2803">
        <v>6</v>
      </c>
      <c r="G2803">
        <v>1.3</v>
      </c>
      <c r="H2803">
        <v>0</v>
      </c>
      <c r="I2803">
        <v>10.6</v>
      </c>
      <c r="J2803" t="s">
        <v>23</v>
      </c>
      <c r="K2803" t="s">
        <v>24</v>
      </c>
      <c r="L2803" t="s">
        <v>41</v>
      </c>
      <c r="M2803" t="s">
        <v>79</v>
      </c>
      <c r="N2803" t="s">
        <v>27</v>
      </c>
      <c r="O2803" t="s">
        <v>27</v>
      </c>
    </row>
    <row r="2804" spans="1:15" x14ac:dyDescent="0.3">
      <c r="A2804">
        <v>2802</v>
      </c>
      <c r="B2804">
        <v>43535.936689814815</v>
      </c>
      <c r="C2804">
        <v>43535.956562500003</v>
      </c>
      <c r="D2804">
        <v>1</v>
      </c>
      <c r="E2804">
        <v>4.9000000000000004</v>
      </c>
      <c r="F2804">
        <v>21.5</v>
      </c>
      <c r="G2804">
        <v>6.3</v>
      </c>
      <c r="H2804">
        <v>0</v>
      </c>
      <c r="I2804">
        <v>31.6</v>
      </c>
      <c r="J2804" t="s">
        <v>23</v>
      </c>
      <c r="K2804" t="s">
        <v>24</v>
      </c>
      <c r="L2804" t="s">
        <v>31</v>
      </c>
      <c r="M2804" t="s">
        <v>77</v>
      </c>
      <c r="N2804" t="s">
        <v>27</v>
      </c>
      <c r="O2804" t="s">
        <v>27</v>
      </c>
    </row>
    <row r="2805" spans="1:15" x14ac:dyDescent="0.3">
      <c r="A2805">
        <v>2803</v>
      </c>
      <c r="B2805">
        <v>43539.898576388892</v>
      </c>
      <c r="C2805">
        <v>43539.904710648145</v>
      </c>
      <c r="D2805">
        <v>1</v>
      </c>
      <c r="E2805">
        <v>1.08</v>
      </c>
      <c r="F2805">
        <v>7</v>
      </c>
      <c r="G2805">
        <v>2.16</v>
      </c>
      <c r="H2805">
        <v>0</v>
      </c>
      <c r="I2805">
        <v>12.96</v>
      </c>
      <c r="J2805" t="s">
        <v>23</v>
      </c>
      <c r="K2805" t="s">
        <v>24</v>
      </c>
      <c r="L2805" t="s">
        <v>42</v>
      </c>
      <c r="M2805" t="s">
        <v>51</v>
      </c>
      <c r="N2805" t="s">
        <v>27</v>
      </c>
      <c r="O2805" t="s">
        <v>27</v>
      </c>
    </row>
    <row r="2806" spans="1:15" x14ac:dyDescent="0.3">
      <c r="A2806">
        <v>2804</v>
      </c>
      <c r="B2806">
        <v>43543.703518518516</v>
      </c>
      <c r="C2806">
        <v>43543.706157407411</v>
      </c>
      <c r="D2806">
        <v>1</v>
      </c>
      <c r="E2806">
        <v>0.94</v>
      </c>
      <c r="F2806">
        <v>5</v>
      </c>
      <c r="G2806">
        <v>1.86</v>
      </c>
      <c r="H2806">
        <v>0</v>
      </c>
      <c r="I2806">
        <v>11.16</v>
      </c>
      <c r="J2806" t="s">
        <v>23</v>
      </c>
      <c r="K2806" t="s">
        <v>24</v>
      </c>
      <c r="L2806" t="s">
        <v>79</v>
      </c>
      <c r="M2806" t="s">
        <v>42</v>
      </c>
      <c r="N2806" t="s">
        <v>27</v>
      </c>
      <c r="O2806" t="s">
        <v>27</v>
      </c>
    </row>
    <row r="2807" spans="1:15" x14ac:dyDescent="0.3">
      <c r="A2807">
        <v>2805</v>
      </c>
      <c r="B2807">
        <v>43528.459108796298</v>
      </c>
      <c r="C2807">
        <v>43528.476712962962</v>
      </c>
      <c r="D2807">
        <v>1</v>
      </c>
      <c r="E2807">
        <v>10.99</v>
      </c>
      <c r="F2807">
        <v>33</v>
      </c>
      <c r="G2807">
        <v>8.41</v>
      </c>
      <c r="H2807">
        <v>5.76</v>
      </c>
      <c r="I2807">
        <v>50.47</v>
      </c>
      <c r="J2807" t="s">
        <v>23</v>
      </c>
      <c r="K2807" t="s">
        <v>24</v>
      </c>
      <c r="L2807" t="s">
        <v>44</v>
      </c>
      <c r="M2807" t="s">
        <v>41</v>
      </c>
      <c r="N2807" t="s">
        <v>46</v>
      </c>
      <c r="O2807" t="s">
        <v>27</v>
      </c>
    </row>
    <row r="2808" spans="1:15" x14ac:dyDescent="0.3">
      <c r="A2808">
        <v>2806</v>
      </c>
      <c r="B2808">
        <v>43547.929548611108</v>
      </c>
      <c r="C2808">
        <v>43547.934745370374</v>
      </c>
      <c r="D2808">
        <v>2</v>
      </c>
      <c r="E2808">
        <v>1.3</v>
      </c>
      <c r="F2808">
        <v>7</v>
      </c>
      <c r="G2808">
        <v>1</v>
      </c>
      <c r="H2808">
        <v>0</v>
      </c>
      <c r="I2808">
        <v>11.8</v>
      </c>
      <c r="J2808" t="s">
        <v>23</v>
      </c>
      <c r="K2808" t="s">
        <v>24</v>
      </c>
      <c r="L2808" t="s">
        <v>31</v>
      </c>
      <c r="M2808" t="s">
        <v>68</v>
      </c>
      <c r="N2808" t="s">
        <v>27</v>
      </c>
      <c r="O2808" t="s">
        <v>27</v>
      </c>
    </row>
    <row r="2809" spans="1:15" x14ac:dyDescent="0.3">
      <c r="A2809">
        <v>2807</v>
      </c>
      <c r="B2809">
        <v>43555.597731481481</v>
      </c>
      <c r="C2809">
        <v>43555.600254629629</v>
      </c>
      <c r="D2809">
        <v>1</v>
      </c>
      <c r="E2809">
        <v>0.48</v>
      </c>
      <c r="F2809">
        <v>4</v>
      </c>
      <c r="G2809">
        <v>1.46</v>
      </c>
      <c r="H2809">
        <v>0</v>
      </c>
      <c r="I2809">
        <v>8.76</v>
      </c>
      <c r="J2809" t="s">
        <v>23</v>
      </c>
      <c r="K2809" t="s">
        <v>24</v>
      </c>
      <c r="L2809" t="s">
        <v>26</v>
      </c>
      <c r="M2809" t="s">
        <v>34</v>
      </c>
      <c r="N2809" t="s">
        <v>27</v>
      </c>
      <c r="O2809" t="s">
        <v>27</v>
      </c>
    </row>
    <row r="2810" spans="1:15" x14ac:dyDescent="0.3">
      <c r="A2810">
        <v>2808</v>
      </c>
      <c r="B2810">
        <v>43526.783750000002</v>
      </c>
      <c r="C2810">
        <v>43526.78800925926</v>
      </c>
      <c r="D2810">
        <v>1</v>
      </c>
      <c r="E2810">
        <v>0.94</v>
      </c>
      <c r="F2810">
        <v>6</v>
      </c>
      <c r="G2810">
        <v>1.86</v>
      </c>
      <c r="H2810">
        <v>0</v>
      </c>
      <c r="I2810">
        <v>11.16</v>
      </c>
      <c r="J2810" t="s">
        <v>23</v>
      </c>
      <c r="K2810" t="s">
        <v>24</v>
      </c>
      <c r="L2810" t="s">
        <v>54</v>
      </c>
      <c r="M2810" t="s">
        <v>71</v>
      </c>
      <c r="N2810" t="s">
        <v>27</v>
      </c>
      <c r="O2810" t="s">
        <v>27</v>
      </c>
    </row>
    <row r="2811" spans="1:15" x14ac:dyDescent="0.3">
      <c r="A2811">
        <v>2809</v>
      </c>
      <c r="B2811">
        <v>43550.965324074074</v>
      </c>
      <c r="C2811">
        <v>43550.968993055554</v>
      </c>
      <c r="D2811">
        <v>1</v>
      </c>
      <c r="E2811">
        <v>0.81</v>
      </c>
      <c r="F2811">
        <v>5.5</v>
      </c>
      <c r="G2811">
        <v>1.4</v>
      </c>
      <c r="H2811">
        <v>0</v>
      </c>
      <c r="I2811">
        <v>10.7</v>
      </c>
      <c r="J2811" t="s">
        <v>23</v>
      </c>
      <c r="K2811" t="s">
        <v>24</v>
      </c>
      <c r="L2811" t="s">
        <v>72</v>
      </c>
      <c r="M2811" t="s">
        <v>72</v>
      </c>
      <c r="N2811" t="s">
        <v>27</v>
      </c>
      <c r="O2811" t="s">
        <v>27</v>
      </c>
    </row>
    <row r="2812" spans="1:15" x14ac:dyDescent="0.3">
      <c r="A2812">
        <v>2810</v>
      </c>
      <c r="B2812">
        <v>43539.733437499999</v>
      </c>
      <c r="C2812">
        <v>43539.734826388885</v>
      </c>
      <c r="D2812">
        <v>1</v>
      </c>
      <c r="E2812">
        <v>0.3</v>
      </c>
      <c r="F2812">
        <v>3.5</v>
      </c>
      <c r="G2812">
        <v>0</v>
      </c>
      <c r="H2812">
        <v>0</v>
      </c>
      <c r="I2812">
        <v>7.8</v>
      </c>
      <c r="J2812" t="s">
        <v>23</v>
      </c>
      <c r="K2812" t="s">
        <v>28</v>
      </c>
      <c r="L2812" t="s">
        <v>52</v>
      </c>
      <c r="M2812" t="s">
        <v>39</v>
      </c>
      <c r="N2812" t="s">
        <v>27</v>
      </c>
      <c r="O2812" t="s">
        <v>27</v>
      </c>
    </row>
    <row r="2813" spans="1:15" x14ac:dyDescent="0.3">
      <c r="A2813">
        <v>2811</v>
      </c>
      <c r="B2813">
        <v>43535.726944444446</v>
      </c>
      <c r="C2813">
        <v>43535.727569444447</v>
      </c>
      <c r="D2813">
        <v>1</v>
      </c>
      <c r="E2813">
        <v>0.2</v>
      </c>
      <c r="F2813">
        <v>3</v>
      </c>
      <c r="G2813">
        <v>1</v>
      </c>
      <c r="H2813">
        <v>0</v>
      </c>
      <c r="I2813">
        <v>8.3000000000000007</v>
      </c>
      <c r="J2813" t="s">
        <v>23</v>
      </c>
      <c r="K2813" t="s">
        <v>24</v>
      </c>
      <c r="L2813" t="s">
        <v>77</v>
      </c>
      <c r="M2813" t="s">
        <v>77</v>
      </c>
      <c r="N2813" t="s">
        <v>27</v>
      </c>
      <c r="O2813" t="s">
        <v>27</v>
      </c>
    </row>
    <row r="2814" spans="1:15" x14ac:dyDescent="0.3">
      <c r="A2814">
        <v>2812</v>
      </c>
      <c r="B2814">
        <v>43535.63894675926</v>
      </c>
      <c r="C2814">
        <v>43535.645370370374</v>
      </c>
      <c r="D2814">
        <v>1</v>
      </c>
      <c r="E2814">
        <v>0.8</v>
      </c>
      <c r="F2814">
        <v>7</v>
      </c>
      <c r="G2814">
        <v>2.0499999999999998</v>
      </c>
      <c r="H2814">
        <v>0</v>
      </c>
      <c r="I2814">
        <v>12.35</v>
      </c>
      <c r="J2814" t="s">
        <v>23</v>
      </c>
      <c r="K2814" t="s">
        <v>24</v>
      </c>
      <c r="L2814" t="s">
        <v>68</v>
      </c>
      <c r="M2814" t="s">
        <v>83</v>
      </c>
      <c r="N2814" t="s">
        <v>27</v>
      </c>
      <c r="O2814" t="s">
        <v>27</v>
      </c>
    </row>
    <row r="2815" spans="1:15" x14ac:dyDescent="0.3">
      <c r="A2815">
        <v>2813</v>
      </c>
      <c r="B2815">
        <v>43554.795474537037</v>
      </c>
      <c r="C2815">
        <v>43554.802418981482</v>
      </c>
      <c r="D2815">
        <v>1</v>
      </c>
      <c r="E2815">
        <v>1.6</v>
      </c>
      <c r="F2815">
        <v>9</v>
      </c>
      <c r="G2815">
        <v>0</v>
      </c>
      <c r="H2815">
        <v>0</v>
      </c>
      <c r="I2815">
        <v>12.3</v>
      </c>
      <c r="J2815" t="s">
        <v>23</v>
      </c>
      <c r="K2815" t="s">
        <v>28</v>
      </c>
      <c r="L2815" t="s">
        <v>65</v>
      </c>
      <c r="M2815" t="s">
        <v>70</v>
      </c>
      <c r="N2815" t="s">
        <v>27</v>
      </c>
      <c r="O2815" t="s">
        <v>27</v>
      </c>
    </row>
    <row r="2816" spans="1:15" x14ac:dyDescent="0.3">
      <c r="A2816">
        <v>2814</v>
      </c>
      <c r="B2816">
        <v>43553.719224537039</v>
      </c>
      <c r="C2816">
        <v>43553.720104166663</v>
      </c>
      <c r="D2816">
        <v>1</v>
      </c>
      <c r="E2816">
        <v>0.33</v>
      </c>
      <c r="F2816">
        <v>3</v>
      </c>
      <c r="G2816">
        <v>1.46</v>
      </c>
      <c r="H2816">
        <v>0</v>
      </c>
      <c r="I2816">
        <v>8.76</v>
      </c>
      <c r="J2816" t="s">
        <v>23</v>
      </c>
      <c r="K2816" t="s">
        <v>24</v>
      </c>
      <c r="L2816" t="s">
        <v>33</v>
      </c>
      <c r="M2816" t="s">
        <v>33</v>
      </c>
      <c r="N2816" t="s">
        <v>27</v>
      </c>
      <c r="O2816" t="s">
        <v>27</v>
      </c>
    </row>
    <row r="2817" spans="1:15" x14ac:dyDescent="0.3">
      <c r="A2817">
        <v>2815</v>
      </c>
      <c r="B2817">
        <v>43536.288287037038</v>
      </c>
      <c r="C2817">
        <v>43536.298055555555</v>
      </c>
      <c r="D2817">
        <v>3</v>
      </c>
      <c r="E2817">
        <v>6.04</v>
      </c>
      <c r="F2817">
        <v>19</v>
      </c>
      <c r="G2817">
        <v>4.46</v>
      </c>
      <c r="H2817">
        <v>0</v>
      </c>
      <c r="I2817">
        <v>26.76</v>
      </c>
      <c r="J2817" t="s">
        <v>23</v>
      </c>
      <c r="K2817" t="s">
        <v>24</v>
      </c>
      <c r="L2817" t="s">
        <v>26</v>
      </c>
      <c r="M2817" t="s">
        <v>36</v>
      </c>
      <c r="N2817" t="s">
        <v>27</v>
      </c>
      <c r="O2817" t="s">
        <v>27</v>
      </c>
    </row>
    <row r="2818" spans="1:15" x14ac:dyDescent="0.3">
      <c r="A2818">
        <v>2816</v>
      </c>
      <c r="B2818">
        <v>43543.023020833331</v>
      </c>
      <c r="C2818">
        <v>43543.031168981484</v>
      </c>
      <c r="D2818">
        <v>1</v>
      </c>
      <c r="E2818">
        <v>2.12</v>
      </c>
      <c r="F2818">
        <v>10.5</v>
      </c>
      <c r="G2818">
        <v>0</v>
      </c>
      <c r="H2818">
        <v>0</v>
      </c>
      <c r="I2818">
        <v>11.8</v>
      </c>
      <c r="J2818" t="s">
        <v>23</v>
      </c>
      <c r="K2818" t="s">
        <v>28</v>
      </c>
      <c r="L2818" t="s">
        <v>155</v>
      </c>
      <c r="M2818" t="s">
        <v>108</v>
      </c>
      <c r="N2818" t="s">
        <v>46</v>
      </c>
      <c r="O2818" t="s">
        <v>46</v>
      </c>
    </row>
    <row r="2819" spans="1:15" x14ac:dyDescent="0.3">
      <c r="A2819">
        <v>2817</v>
      </c>
      <c r="B2819">
        <v>43530.551400462966</v>
      </c>
      <c r="C2819">
        <v>43530.556851851848</v>
      </c>
      <c r="D2819">
        <v>1</v>
      </c>
      <c r="E2819">
        <v>0.52</v>
      </c>
      <c r="F2819">
        <v>6.5</v>
      </c>
      <c r="G2819">
        <v>0</v>
      </c>
      <c r="H2819">
        <v>0</v>
      </c>
      <c r="I2819">
        <v>7.3</v>
      </c>
      <c r="J2819" t="s">
        <v>23</v>
      </c>
      <c r="K2819" t="s">
        <v>24</v>
      </c>
      <c r="L2819" t="s">
        <v>132</v>
      </c>
      <c r="M2819" t="s">
        <v>132</v>
      </c>
      <c r="N2819" t="s">
        <v>67</v>
      </c>
      <c r="O2819" t="s">
        <v>67</v>
      </c>
    </row>
    <row r="2820" spans="1:15" x14ac:dyDescent="0.3">
      <c r="A2820">
        <v>2818</v>
      </c>
      <c r="B2820">
        <v>43528.785104166665</v>
      </c>
      <c r="C2820">
        <v>43528.797372685185</v>
      </c>
      <c r="D2820">
        <v>1</v>
      </c>
      <c r="E2820">
        <v>11.48</v>
      </c>
      <c r="F2820">
        <v>31</v>
      </c>
      <c r="G2820">
        <v>0</v>
      </c>
      <c r="H2820">
        <v>0</v>
      </c>
      <c r="I2820">
        <v>32.799999999999997</v>
      </c>
      <c r="J2820" t="s">
        <v>23</v>
      </c>
      <c r="K2820" t="s">
        <v>28</v>
      </c>
      <c r="L2820" t="s">
        <v>73</v>
      </c>
      <c r="M2820" t="s">
        <v>131</v>
      </c>
      <c r="N2820" t="s">
        <v>46</v>
      </c>
      <c r="O2820" t="s">
        <v>46</v>
      </c>
    </row>
    <row r="2821" spans="1:15" x14ac:dyDescent="0.3">
      <c r="A2821">
        <v>2819</v>
      </c>
      <c r="B2821">
        <v>43527.614548611113</v>
      </c>
      <c r="C2821">
        <v>43527.629849537036</v>
      </c>
      <c r="D2821">
        <v>2</v>
      </c>
      <c r="E2821">
        <v>3.43</v>
      </c>
      <c r="F2821">
        <v>15.5</v>
      </c>
      <c r="G2821">
        <v>2</v>
      </c>
      <c r="H2821">
        <v>0</v>
      </c>
      <c r="I2821">
        <v>20.8</v>
      </c>
      <c r="J2821" t="s">
        <v>23</v>
      </c>
      <c r="K2821" t="s">
        <v>24</v>
      </c>
      <c r="L2821" t="s">
        <v>75</v>
      </c>
      <c r="M2821" t="s">
        <v>25</v>
      </c>
      <c r="N2821" t="s">
        <v>27</v>
      </c>
      <c r="O2821" t="s">
        <v>27</v>
      </c>
    </row>
    <row r="2822" spans="1:15" x14ac:dyDescent="0.3">
      <c r="A2822">
        <v>2820</v>
      </c>
      <c r="B2822">
        <v>43531.652511574073</v>
      </c>
      <c r="C2822">
        <v>43531.657731481479</v>
      </c>
      <c r="D2822">
        <v>1</v>
      </c>
      <c r="E2822">
        <v>0.88</v>
      </c>
      <c r="F2822">
        <v>6.5</v>
      </c>
      <c r="G2822">
        <v>1.96</v>
      </c>
      <c r="H2822">
        <v>0</v>
      </c>
      <c r="I2822">
        <v>11.76</v>
      </c>
      <c r="J2822" t="s">
        <v>23</v>
      </c>
      <c r="K2822" t="s">
        <v>24</v>
      </c>
      <c r="L2822" t="s">
        <v>54</v>
      </c>
      <c r="M2822" t="s">
        <v>39</v>
      </c>
      <c r="N2822" t="s">
        <v>27</v>
      </c>
      <c r="O2822" t="s">
        <v>27</v>
      </c>
    </row>
    <row r="2823" spans="1:15" x14ac:dyDescent="0.3">
      <c r="A2823">
        <v>2821</v>
      </c>
      <c r="B2823">
        <v>43546.425671296296</v>
      </c>
      <c r="C2823">
        <v>43546.442372685182</v>
      </c>
      <c r="D2823">
        <v>5</v>
      </c>
      <c r="E2823">
        <v>3.3</v>
      </c>
      <c r="F2823">
        <v>16.5</v>
      </c>
      <c r="G2823">
        <v>0</v>
      </c>
      <c r="H2823">
        <v>0</v>
      </c>
      <c r="I2823">
        <v>19.8</v>
      </c>
      <c r="J2823" t="s">
        <v>23</v>
      </c>
      <c r="K2823" t="s">
        <v>24</v>
      </c>
      <c r="L2823" t="s">
        <v>34</v>
      </c>
      <c r="M2823" t="s">
        <v>29</v>
      </c>
      <c r="N2823" t="s">
        <v>27</v>
      </c>
      <c r="O2823" t="s">
        <v>27</v>
      </c>
    </row>
    <row r="2824" spans="1:15" x14ac:dyDescent="0.3">
      <c r="A2824">
        <v>2822</v>
      </c>
      <c r="B2824">
        <v>43553.342141203706</v>
      </c>
      <c r="C2824">
        <v>43553.343784722223</v>
      </c>
      <c r="D2824">
        <v>2</v>
      </c>
      <c r="E2824">
        <v>0.5</v>
      </c>
      <c r="F2824">
        <v>4</v>
      </c>
      <c r="G2824">
        <v>0</v>
      </c>
      <c r="H2824">
        <v>0</v>
      </c>
      <c r="I2824">
        <v>7.3</v>
      </c>
      <c r="J2824" t="s">
        <v>23</v>
      </c>
      <c r="K2824" t="s">
        <v>28</v>
      </c>
      <c r="L2824" t="s">
        <v>47</v>
      </c>
      <c r="M2824" t="s">
        <v>50</v>
      </c>
      <c r="N2824" t="s">
        <v>27</v>
      </c>
      <c r="O2824" t="s">
        <v>27</v>
      </c>
    </row>
    <row r="2825" spans="1:15" x14ac:dyDescent="0.3">
      <c r="A2825">
        <v>2823</v>
      </c>
      <c r="B2825">
        <v>43530.835150462961</v>
      </c>
      <c r="C2825">
        <v>43530.840983796297</v>
      </c>
      <c r="D2825">
        <v>1</v>
      </c>
      <c r="E2825">
        <v>0.99</v>
      </c>
      <c r="F2825">
        <v>7</v>
      </c>
      <c r="G2825">
        <v>1.66</v>
      </c>
      <c r="H2825">
        <v>0</v>
      </c>
      <c r="I2825">
        <v>9.9600000000000009</v>
      </c>
      <c r="J2825" t="s">
        <v>23</v>
      </c>
      <c r="K2825" t="s">
        <v>24</v>
      </c>
      <c r="L2825" t="s">
        <v>103</v>
      </c>
      <c r="M2825" t="s">
        <v>87</v>
      </c>
      <c r="N2825" t="s">
        <v>67</v>
      </c>
      <c r="O2825" t="s">
        <v>67</v>
      </c>
    </row>
    <row r="2826" spans="1:15" x14ac:dyDescent="0.3">
      <c r="A2826">
        <v>2824</v>
      </c>
      <c r="B2826">
        <v>43547.718657407408</v>
      </c>
      <c r="C2826">
        <v>43547.720219907409</v>
      </c>
      <c r="D2826">
        <v>1</v>
      </c>
      <c r="E2826">
        <v>0.5</v>
      </c>
      <c r="F2826">
        <v>4</v>
      </c>
      <c r="G2826">
        <v>1.46</v>
      </c>
      <c r="H2826">
        <v>0</v>
      </c>
      <c r="I2826">
        <v>8.76</v>
      </c>
      <c r="J2826" t="s">
        <v>23</v>
      </c>
      <c r="K2826" t="s">
        <v>24</v>
      </c>
      <c r="L2826" t="s">
        <v>70</v>
      </c>
      <c r="M2826" t="s">
        <v>70</v>
      </c>
      <c r="N2826" t="s">
        <v>27</v>
      </c>
      <c r="O2826" t="s">
        <v>27</v>
      </c>
    </row>
    <row r="2827" spans="1:15" x14ac:dyDescent="0.3">
      <c r="A2827">
        <v>2825</v>
      </c>
      <c r="B2827">
        <v>43526.246712962966</v>
      </c>
      <c r="C2827">
        <v>43526.25204861111</v>
      </c>
      <c r="D2827">
        <v>1</v>
      </c>
      <c r="E2827">
        <v>1.34</v>
      </c>
      <c r="F2827">
        <v>7.5</v>
      </c>
      <c r="G2827">
        <v>0</v>
      </c>
      <c r="H2827">
        <v>0</v>
      </c>
      <c r="I2827">
        <v>11.3</v>
      </c>
      <c r="J2827" t="s">
        <v>23</v>
      </c>
      <c r="K2827" t="s">
        <v>28</v>
      </c>
      <c r="L2827" t="s">
        <v>33</v>
      </c>
      <c r="M2827" t="s">
        <v>65</v>
      </c>
      <c r="N2827" t="s">
        <v>27</v>
      </c>
      <c r="O2827" t="s">
        <v>27</v>
      </c>
    </row>
    <row r="2828" spans="1:15" x14ac:dyDescent="0.3">
      <c r="A2828">
        <v>2826</v>
      </c>
      <c r="B2828">
        <v>43534.626643518517</v>
      </c>
      <c r="C2828">
        <v>43534.638761574075</v>
      </c>
      <c r="D2828">
        <v>2</v>
      </c>
      <c r="E2828">
        <v>3.26</v>
      </c>
      <c r="F2828">
        <v>15</v>
      </c>
      <c r="G2828">
        <v>3.66</v>
      </c>
      <c r="H2828">
        <v>0</v>
      </c>
      <c r="I2828">
        <v>21.96</v>
      </c>
      <c r="J2828" t="s">
        <v>23</v>
      </c>
      <c r="K2828" t="s">
        <v>24</v>
      </c>
      <c r="L2828" t="s">
        <v>51</v>
      </c>
      <c r="M2828" t="s">
        <v>110</v>
      </c>
      <c r="N2828" t="s">
        <v>27</v>
      </c>
      <c r="O2828" t="s">
        <v>46</v>
      </c>
    </row>
    <row r="2829" spans="1:15" x14ac:dyDescent="0.3">
      <c r="A2829">
        <v>2827</v>
      </c>
      <c r="B2829">
        <v>43537.883611111109</v>
      </c>
      <c r="C2829">
        <v>43537.891689814816</v>
      </c>
      <c r="D2829">
        <v>1</v>
      </c>
      <c r="E2829">
        <v>2</v>
      </c>
      <c r="F2829">
        <v>10</v>
      </c>
      <c r="G2829">
        <v>2.76</v>
      </c>
      <c r="H2829">
        <v>0</v>
      </c>
      <c r="I2829">
        <v>16.559999999999999</v>
      </c>
      <c r="J2829" t="s">
        <v>23</v>
      </c>
      <c r="K2829" t="s">
        <v>24</v>
      </c>
      <c r="L2829" t="s">
        <v>35</v>
      </c>
      <c r="M2829" t="s">
        <v>48</v>
      </c>
      <c r="N2829" t="s">
        <v>27</v>
      </c>
      <c r="O2829" t="s">
        <v>27</v>
      </c>
    </row>
    <row r="2830" spans="1:15" x14ac:dyDescent="0.3">
      <c r="A2830">
        <v>2828</v>
      </c>
      <c r="B2830">
        <v>43528.873749999999</v>
      </c>
      <c r="C2830">
        <v>43528.883645833332</v>
      </c>
      <c r="D2830">
        <v>6</v>
      </c>
      <c r="E2830">
        <v>3.95</v>
      </c>
      <c r="F2830">
        <v>14</v>
      </c>
      <c r="G2830">
        <v>3.56</v>
      </c>
      <c r="H2830">
        <v>0</v>
      </c>
      <c r="I2830">
        <v>21.36</v>
      </c>
      <c r="J2830" t="s">
        <v>23</v>
      </c>
      <c r="K2830" t="s">
        <v>24</v>
      </c>
      <c r="L2830" t="s">
        <v>55</v>
      </c>
      <c r="M2830" t="s">
        <v>88</v>
      </c>
      <c r="N2830" t="s">
        <v>27</v>
      </c>
      <c r="O2830" t="s">
        <v>27</v>
      </c>
    </row>
    <row r="2831" spans="1:15" x14ac:dyDescent="0.3">
      <c r="A2831">
        <v>2829</v>
      </c>
      <c r="B2831">
        <v>43549.348310185182</v>
      </c>
      <c r="C2831">
        <v>43549.351423611108</v>
      </c>
      <c r="D2831">
        <v>2</v>
      </c>
      <c r="E2831">
        <v>1.2</v>
      </c>
      <c r="F2831">
        <v>6</v>
      </c>
      <c r="G2831">
        <v>0</v>
      </c>
      <c r="H2831">
        <v>0</v>
      </c>
      <c r="I2831">
        <v>9.3000000000000007</v>
      </c>
      <c r="J2831" t="s">
        <v>23</v>
      </c>
      <c r="K2831" t="s">
        <v>28</v>
      </c>
      <c r="L2831" t="s">
        <v>50</v>
      </c>
      <c r="M2831" t="s">
        <v>48</v>
      </c>
      <c r="N2831" t="s">
        <v>27</v>
      </c>
      <c r="O2831" t="s">
        <v>27</v>
      </c>
    </row>
    <row r="2832" spans="1:15" x14ac:dyDescent="0.3">
      <c r="A2832">
        <v>2830</v>
      </c>
      <c r="B2832">
        <v>43538.760023148148</v>
      </c>
      <c r="C2832">
        <v>43538.771990740737</v>
      </c>
      <c r="D2832">
        <v>2</v>
      </c>
      <c r="E2832">
        <v>2.36</v>
      </c>
      <c r="F2832">
        <v>12.5</v>
      </c>
      <c r="G2832">
        <v>3.36</v>
      </c>
      <c r="H2832">
        <v>0</v>
      </c>
      <c r="I2832">
        <v>20.16</v>
      </c>
      <c r="J2832" t="s">
        <v>23</v>
      </c>
      <c r="K2832" t="s">
        <v>24</v>
      </c>
      <c r="L2832" t="s">
        <v>35</v>
      </c>
      <c r="M2832" t="s">
        <v>26</v>
      </c>
      <c r="N2832" t="s">
        <v>27</v>
      </c>
      <c r="O2832" t="s">
        <v>27</v>
      </c>
    </row>
    <row r="2833" spans="1:15" x14ac:dyDescent="0.3">
      <c r="A2833">
        <v>2831</v>
      </c>
      <c r="B2833">
        <v>43552.604039351849</v>
      </c>
      <c r="C2833">
        <v>43552.609849537039</v>
      </c>
      <c r="D2833">
        <v>1</v>
      </c>
      <c r="E2833">
        <v>1.63</v>
      </c>
      <c r="F2833">
        <v>8</v>
      </c>
      <c r="G2833">
        <v>2.82</v>
      </c>
      <c r="H2833">
        <v>0</v>
      </c>
      <c r="I2833">
        <v>14.12</v>
      </c>
      <c r="J2833" t="s">
        <v>23</v>
      </c>
      <c r="K2833" t="s">
        <v>24</v>
      </c>
      <c r="L2833" t="s">
        <v>53</v>
      </c>
      <c r="M2833" t="s">
        <v>71</v>
      </c>
      <c r="N2833" t="s">
        <v>27</v>
      </c>
      <c r="O2833" t="s">
        <v>27</v>
      </c>
    </row>
    <row r="2834" spans="1:15" x14ac:dyDescent="0.3">
      <c r="A2834">
        <v>2832</v>
      </c>
      <c r="B2834">
        <v>43536.266261574077</v>
      </c>
      <c r="C2834">
        <v>43536.27008101852</v>
      </c>
      <c r="D2834">
        <v>1</v>
      </c>
      <c r="E2834">
        <v>1.2</v>
      </c>
      <c r="F2834">
        <v>6</v>
      </c>
      <c r="G2834">
        <v>1.85</v>
      </c>
      <c r="H2834">
        <v>0</v>
      </c>
      <c r="I2834">
        <v>11.15</v>
      </c>
      <c r="J2834" t="s">
        <v>23</v>
      </c>
      <c r="K2834" t="s">
        <v>24</v>
      </c>
      <c r="L2834" t="s">
        <v>75</v>
      </c>
      <c r="M2834" t="s">
        <v>71</v>
      </c>
      <c r="N2834" t="s">
        <v>27</v>
      </c>
      <c r="O2834" t="s">
        <v>27</v>
      </c>
    </row>
    <row r="2835" spans="1:15" x14ac:dyDescent="0.3">
      <c r="A2835">
        <v>2833</v>
      </c>
      <c r="B2835">
        <v>43535.79478009259</v>
      </c>
      <c r="C2835">
        <v>43535.803923611114</v>
      </c>
      <c r="D2835">
        <v>1</v>
      </c>
      <c r="E2835">
        <v>1.86</v>
      </c>
      <c r="F2835">
        <v>9.5</v>
      </c>
      <c r="G2835">
        <v>0</v>
      </c>
      <c r="H2835">
        <v>0</v>
      </c>
      <c r="I2835">
        <v>13.8</v>
      </c>
      <c r="J2835" t="s">
        <v>23</v>
      </c>
      <c r="K2835" t="s">
        <v>28</v>
      </c>
      <c r="L2835" t="s">
        <v>42</v>
      </c>
      <c r="M2835" t="s">
        <v>79</v>
      </c>
      <c r="N2835" t="s">
        <v>27</v>
      </c>
      <c r="O2835" t="s">
        <v>27</v>
      </c>
    </row>
    <row r="2836" spans="1:15" x14ac:dyDescent="0.3">
      <c r="A2836">
        <v>2834</v>
      </c>
      <c r="B2836">
        <v>43536.355787037035</v>
      </c>
      <c r="C2836">
        <v>43536.365335648145</v>
      </c>
      <c r="D2836">
        <v>1</v>
      </c>
      <c r="E2836">
        <v>2.2000000000000002</v>
      </c>
      <c r="F2836">
        <v>11</v>
      </c>
      <c r="G2836">
        <v>0</v>
      </c>
      <c r="H2836">
        <v>0</v>
      </c>
      <c r="I2836">
        <v>14.3</v>
      </c>
      <c r="J2836" t="s">
        <v>23</v>
      </c>
      <c r="K2836" t="s">
        <v>28</v>
      </c>
      <c r="L2836" t="s">
        <v>41</v>
      </c>
      <c r="M2836" t="s">
        <v>52</v>
      </c>
      <c r="N2836" t="s">
        <v>27</v>
      </c>
      <c r="O2836" t="s">
        <v>27</v>
      </c>
    </row>
    <row r="2837" spans="1:15" x14ac:dyDescent="0.3">
      <c r="A2837">
        <v>2835</v>
      </c>
      <c r="B2837">
        <v>43528.29965277778</v>
      </c>
      <c r="C2837">
        <v>43528.304039351853</v>
      </c>
      <c r="D2837">
        <v>1</v>
      </c>
      <c r="E2837">
        <v>0.8</v>
      </c>
      <c r="F2837">
        <v>6</v>
      </c>
      <c r="G2837">
        <v>0</v>
      </c>
      <c r="H2837">
        <v>0</v>
      </c>
      <c r="I2837">
        <v>9.3000000000000007</v>
      </c>
      <c r="J2837" t="s">
        <v>23</v>
      </c>
      <c r="K2837" t="s">
        <v>24</v>
      </c>
      <c r="L2837" t="s">
        <v>64</v>
      </c>
      <c r="M2837" t="s">
        <v>38</v>
      </c>
      <c r="N2837" t="s">
        <v>27</v>
      </c>
      <c r="O2837" t="s">
        <v>27</v>
      </c>
    </row>
    <row r="2838" spans="1:15" x14ac:dyDescent="0.3">
      <c r="A2838">
        <v>2836</v>
      </c>
      <c r="B2838">
        <v>43549.899722222224</v>
      </c>
      <c r="C2838">
        <v>43549.905150462961</v>
      </c>
      <c r="D2838">
        <v>1</v>
      </c>
      <c r="E2838">
        <v>2.12</v>
      </c>
      <c r="F2838">
        <v>8.5</v>
      </c>
      <c r="G2838">
        <v>1.84</v>
      </c>
      <c r="H2838">
        <v>0</v>
      </c>
      <c r="I2838">
        <v>14.14</v>
      </c>
      <c r="J2838" t="s">
        <v>23</v>
      </c>
      <c r="K2838" t="s">
        <v>24</v>
      </c>
      <c r="L2838" t="s">
        <v>42</v>
      </c>
      <c r="M2838" t="s">
        <v>47</v>
      </c>
      <c r="N2838" t="s">
        <v>27</v>
      </c>
      <c r="O2838" t="s">
        <v>27</v>
      </c>
    </row>
    <row r="2839" spans="1:15" x14ac:dyDescent="0.3">
      <c r="A2839">
        <v>2837</v>
      </c>
      <c r="B2839">
        <v>43537.880439814813</v>
      </c>
      <c r="C2839">
        <v>43537.882986111108</v>
      </c>
      <c r="D2839">
        <v>1</v>
      </c>
      <c r="E2839">
        <v>0.86</v>
      </c>
      <c r="F2839">
        <v>5</v>
      </c>
      <c r="G2839">
        <v>2.2000000000000002</v>
      </c>
      <c r="H2839">
        <v>0</v>
      </c>
      <c r="I2839">
        <v>11</v>
      </c>
      <c r="J2839" t="s">
        <v>23</v>
      </c>
      <c r="K2839" t="s">
        <v>24</v>
      </c>
      <c r="L2839" t="s">
        <v>25</v>
      </c>
      <c r="M2839" t="s">
        <v>70</v>
      </c>
      <c r="N2839" t="s">
        <v>27</v>
      </c>
      <c r="O2839" t="s">
        <v>27</v>
      </c>
    </row>
    <row r="2840" spans="1:15" x14ac:dyDescent="0.3">
      <c r="A2840">
        <v>2838</v>
      </c>
      <c r="B2840">
        <v>43544.926053240742</v>
      </c>
      <c r="C2840">
        <v>43544.928495370368</v>
      </c>
      <c r="D2840">
        <v>1</v>
      </c>
      <c r="E2840">
        <v>0.5</v>
      </c>
      <c r="F2840">
        <v>4.5</v>
      </c>
      <c r="G2840">
        <v>1.66</v>
      </c>
      <c r="H2840">
        <v>0</v>
      </c>
      <c r="I2840">
        <v>9.9600000000000009</v>
      </c>
      <c r="J2840" t="s">
        <v>23</v>
      </c>
      <c r="K2840" t="s">
        <v>24</v>
      </c>
      <c r="L2840" t="s">
        <v>94</v>
      </c>
      <c r="M2840" t="s">
        <v>31</v>
      </c>
      <c r="N2840" t="s">
        <v>27</v>
      </c>
      <c r="O2840" t="s">
        <v>27</v>
      </c>
    </row>
    <row r="2841" spans="1:15" x14ac:dyDescent="0.3">
      <c r="A2841">
        <v>2839</v>
      </c>
      <c r="B2841">
        <v>43537.944131944445</v>
      </c>
      <c r="C2841">
        <v>43537.950312499997</v>
      </c>
      <c r="D2841">
        <v>2</v>
      </c>
      <c r="E2841">
        <v>1.94</v>
      </c>
      <c r="F2841">
        <v>8.5</v>
      </c>
      <c r="G2841">
        <v>3.08</v>
      </c>
      <c r="H2841">
        <v>0</v>
      </c>
      <c r="I2841">
        <v>15.38</v>
      </c>
      <c r="J2841" t="s">
        <v>23</v>
      </c>
      <c r="K2841" t="s">
        <v>24</v>
      </c>
      <c r="L2841" t="s">
        <v>51</v>
      </c>
      <c r="M2841" t="s">
        <v>39</v>
      </c>
      <c r="N2841" t="s">
        <v>27</v>
      </c>
      <c r="O2841" t="s">
        <v>27</v>
      </c>
    </row>
    <row r="2842" spans="1:15" x14ac:dyDescent="0.3">
      <c r="A2842">
        <v>2840</v>
      </c>
      <c r="B2842">
        <v>43539.382881944446</v>
      </c>
      <c r="C2842">
        <v>43539.388622685183</v>
      </c>
      <c r="D2842">
        <v>4</v>
      </c>
      <c r="E2842">
        <v>0.66</v>
      </c>
      <c r="F2842">
        <v>6.5</v>
      </c>
      <c r="G2842">
        <v>0</v>
      </c>
      <c r="H2842">
        <v>0</v>
      </c>
      <c r="I2842">
        <v>9.8000000000000007</v>
      </c>
      <c r="J2842" t="s">
        <v>23</v>
      </c>
      <c r="K2842" t="s">
        <v>28</v>
      </c>
      <c r="L2842" t="s">
        <v>65</v>
      </c>
      <c r="M2842" t="s">
        <v>25</v>
      </c>
      <c r="N2842" t="s">
        <v>27</v>
      </c>
      <c r="O2842" t="s">
        <v>27</v>
      </c>
    </row>
    <row r="2843" spans="1:15" x14ac:dyDescent="0.3">
      <c r="A2843">
        <v>2841</v>
      </c>
      <c r="B2843">
        <v>43551.966180555559</v>
      </c>
      <c r="C2843">
        <v>43551.98096064815</v>
      </c>
      <c r="D2843">
        <v>2</v>
      </c>
      <c r="E2843">
        <v>5.0999999999999996</v>
      </c>
      <c r="F2843">
        <v>19.5</v>
      </c>
      <c r="G2843">
        <v>0</v>
      </c>
      <c r="H2843">
        <v>0</v>
      </c>
      <c r="I2843">
        <v>23.3</v>
      </c>
      <c r="J2843" t="s">
        <v>23</v>
      </c>
      <c r="K2843" t="s">
        <v>28</v>
      </c>
      <c r="L2843" t="s">
        <v>90</v>
      </c>
      <c r="M2843" t="s">
        <v>70</v>
      </c>
      <c r="N2843" t="s">
        <v>27</v>
      </c>
      <c r="O2843" t="s">
        <v>27</v>
      </c>
    </row>
    <row r="2844" spans="1:15" x14ac:dyDescent="0.3">
      <c r="A2844">
        <v>2842</v>
      </c>
      <c r="B2844">
        <v>43553.675844907404</v>
      </c>
      <c r="C2844">
        <v>43553.68377314815</v>
      </c>
      <c r="D2844">
        <v>1</v>
      </c>
      <c r="E2844">
        <v>1.6</v>
      </c>
      <c r="F2844">
        <v>9.5</v>
      </c>
      <c r="G2844">
        <v>0</v>
      </c>
      <c r="H2844">
        <v>0</v>
      </c>
      <c r="I2844">
        <v>11.3</v>
      </c>
      <c r="J2844" t="s">
        <v>23</v>
      </c>
      <c r="K2844" t="s">
        <v>28</v>
      </c>
      <c r="L2844" t="s">
        <v>74</v>
      </c>
      <c r="M2844" t="s">
        <v>45</v>
      </c>
      <c r="N2844" t="s">
        <v>46</v>
      </c>
      <c r="O2844" t="s">
        <v>46</v>
      </c>
    </row>
    <row r="2845" spans="1:15" x14ac:dyDescent="0.3">
      <c r="A2845">
        <v>2843</v>
      </c>
      <c r="B2845">
        <v>43539.196145833332</v>
      </c>
      <c r="C2845">
        <v>43539.20416666667</v>
      </c>
      <c r="D2845">
        <v>1</v>
      </c>
      <c r="E2845">
        <v>4.0999999999999996</v>
      </c>
      <c r="F2845">
        <v>14</v>
      </c>
      <c r="G2845">
        <v>4.45</v>
      </c>
      <c r="H2845">
        <v>0</v>
      </c>
      <c r="I2845">
        <v>22.25</v>
      </c>
      <c r="J2845" t="s">
        <v>23</v>
      </c>
      <c r="K2845" t="s">
        <v>24</v>
      </c>
      <c r="L2845" t="s">
        <v>51</v>
      </c>
      <c r="M2845" t="s">
        <v>68</v>
      </c>
      <c r="N2845" t="s">
        <v>27</v>
      </c>
      <c r="O2845" t="s">
        <v>27</v>
      </c>
    </row>
    <row r="2846" spans="1:15" x14ac:dyDescent="0.3">
      <c r="A2846">
        <v>2844</v>
      </c>
      <c r="B2846">
        <v>43536.83185185185</v>
      </c>
      <c r="C2846">
        <v>43536.834502314814</v>
      </c>
      <c r="D2846">
        <v>1</v>
      </c>
      <c r="E2846">
        <v>0.61</v>
      </c>
      <c r="F2846">
        <v>5</v>
      </c>
      <c r="G2846">
        <v>1.86</v>
      </c>
      <c r="H2846">
        <v>0</v>
      </c>
      <c r="I2846">
        <v>11.16</v>
      </c>
      <c r="J2846" t="s">
        <v>23</v>
      </c>
      <c r="K2846" t="s">
        <v>24</v>
      </c>
      <c r="L2846" t="s">
        <v>70</v>
      </c>
      <c r="M2846" t="s">
        <v>79</v>
      </c>
      <c r="N2846" t="s">
        <v>27</v>
      </c>
      <c r="O2846" t="s">
        <v>27</v>
      </c>
    </row>
    <row r="2847" spans="1:15" x14ac:dyDescent="0.3">
      <c r="A2847">
        <v>2845</v>
      </c>
      <c r="B2847">
        <v>43545.776053240741</v>
      </c>
      <c r="C2847">
        <v>43545.783356481479</v>
      </c>
      <c r="D2847">
        <v>6</v>
      </c>
      <c r="E2847">
        <v>2.0499999999999998</v>
      </c>
      <c r="F2847">
        <v>9</v>
      </c>
      <c r="G2847">
        <v>2.66</v>
      </c>
      <c r="H2847">
        <v>0</v>
      </c>
      <c r="I2847">
        <v>15.96</v>
      </c>
      <c r="J2847" t="s">
        <v>23</v>
      </c>
      <c r="K2847" t="s">
        <v>24</v>
      </c>
      <c r="L2847" t="s">
        <v>51</v>
      </c>
      <c r="M2847" t="s">
        <v>29</v>
      </c>
      <c r="N2847" t="s">
        <v>27</v>
      </c>
      <c r="O2847" t="s">
        <v>27</v>
      </c>
    </row>
    <row r="2848" spans="1:15" x14ac:dyDescent="0.3">
      <c r="A2848">
        <v>2846</v>
      </c>
      <c r="B2848">
        <v>43545.851944444446</v>
      </c>
      <c r="C2848">
        <v>43545.862349537034</v>
      </c>
      <c r="D2848">
        <v>4</v>
      </c>
      <c r="E2848">
        <v>1.9</v>
      </c>
      <c r="F2848">
        <v>11</v>
      </c>
      <c r="G2848">
        <v>1</v>
      </c>
      <c r="H2848">
        <v>0</v>
      </c>
      <c r="I2848">
        <v>15.8</v>
      </c>
      <c r="J2848" t="s">
        <v>23</v>
      </c>
      <c r="K2848" t="s">
        <v>24</v>
      </c>
      <c r="L2848" t="s">
        <v>54</v>
      </c>
      <c r="M2848" t="s">
        <v>57</v>
      </c>
      <c r="N2848" t="s">
        <v>27</v>
      </c>
      <c r="O2848" t="s">
        <v>27</v>
      </c>
    </row>
    <row r="2849" spans="1:15" x14ac:dyDescent="0.3">
      <c r="A2849">
        <v>2847</v>
      </c>
      <c r="B2849">
        <v>43536.624918981484</v>
      </c>
      <c r="C2849">
        <v>43536.627800925926</v>
      </c>
      <c r="D2849">
        <v>1</v>
      </c>
      <c r="E2849">
        <v>0.4</v>
      </c>
      <c r="F2849">
        <v>4.5</v>
      </c>
      <c r="G2849">
        <v>1.55</v>
      </c>
      <c r="H2849">
        <v>0</v>
      </c>
      <c r="I2849">
        <v>9.35</v>
      </c>
      <c r="J2849" t="s">
        <v>23</v>
      </c>
      <c r="K2849" t="s">
        <v>24</v>
      </c>
      <c r="L2849" t="s">
        <v>68</v>
      </c>
      <c r="M2849" t="s">
        <v>68</v>
      </c>
      <c r="N2849" t="s">
        <v>27</v>
      </c>
      <c r="O2849" t="s">
        <v>27</v>
      </c>
    </row>
    <row r="2850" spans="1:15" x14ac:dyDescent="0.3">
      <c r="A2850">
        <v>2848</v>
      </c>
      <c r="B2850">
        <v>43549.44866898148</v>
      </c>
      <c r="C2850">
        <v>43549.450196759259</v>
      </c>
      <c r="D2850">
        <v>2</v>
      </c>
      <c r="E2850">
        <v>0.41</v>
      </c>
      <c r="F2850">
        <v>3.5</v>
      </c>
      <c r="G2850">
        <v>1.36</v>
      </c>
      <c r="H2850">
        <v>0</v>
      </c>
      <c r="I2850">
        <v>8.16</v>
      </c>
      <c r="J2850" t="s">
        <v>23</v>
      </c>
      <c r="K2850" t="s">
        <v>24</v>
      </c>
      <c r="L2850" t="s">
        <v>58</v>
      </c>
      <c r="M2850" t="s">
        <v>42</v>
      </c>
      <c r="N2850" t="s">
        <v>27</v>
      </c>
      <c r="O2850" t="s">
        <v>27</v>
      </c>
    </row>
    <row r="2851" spans="1:15" x14ac:dyDescent="0.3">
      <c r="A2851">
        <v>2849</v>
      </c>
      <c r="B2851">
        <v>43555.939201388886</v>
      </c>
      <c r="C2851">
        <v>43555.940798611111</v>
      </c>
      <c r="D2851">
        <v>1</v>
      </c>
      <c r="E2851">
        <v>0.4</v>
      </c>
      <c r="F2851">
        <v>3.5</v>
      </c>
      <c r="G2851">
        <v>1.45</v>
      </c>
      <c r="H2851">
        <v>0</v>
      </c>
      <c r="I2851">
        <v>8.75</v>
      </c>
      <c r="J2851" t="s">
        <v>23</v>
      </c>
      <c r="K2851" t="s">
        <v>24</v>
      </c>
      <c r="L2851" t="s">
        <v>58</v>
      </c>
      <c r="M2851" t="s">
        <v>42</v>
      </c>
      <c r="N2851" t="s">
        <v>27</v>
      </c>
      <c r="O2851" t="s">
        <v>27</v>
      </c>
    </row>
    <row r="2852" spans="1:15" x14ac:dyDescent="0.3">
      <c r="A2852">
        <v>2850</v>
      </c>
      <c r="B2852">
        <v>43526.800092592595</v>
      </c>
      <c r="C2852">
        <v>43526.802581018521</v>
      </c>
      <c r="D2852">
        <v>1</v>
      </c>
      <c r="E2852">
        <v>1</v>
      </c>
      <c r="F2852">
        <v>5</v>
      </c>
      <c r="G2852">
        <v>1.66</v>
      </c>
      <c r="H2852">
        <v>0</v>
      </c>
      <c r="I2852">
        <v>9.9600000000000009</v>
      </c>
      <c r="J2852" t="s">
        <v>23</v>
      </c>
      <c r="K2852" t="s">
        <v>24</v>
      </c>
      <c r="L2852" t="s">
        <v>25</v>
      </c>
      <c r="M2852" t="s">
        <v>79</v>
      </c>
      <c r="N2852" t="s">
        <v>27</v>
      </c>
      <c r="O2852" t="s">
        <v>27</v>
      </c>
    </row>
    <row r="2853" spans="1:15" x14ac:dyDescent="0.3">
      <c r="A2853">
        <v>2851</v>
      </c>
      <c r="B2853">
        <v>43552.834236111114</v>
      </c>
      <c r="C2853">
        <v>43552.846493055556</v>
      </c>
      <c r="D2853">
        <v>1</v>
      </c>
      <c r="E2853">
        <v>8.1</v>
      </c>
      <c r="F2853">
        <v>24</v>
      </c>
      <c r="G2853">
        <v>6.7</v>
      </c>
      <c r="H2853">
        <v>5.76</v>
      </c>
      <c r="I2853">
        <v>40.26</v>
      </c>
      <c r="J2853" t="s">
        <v>23</v>
      </c>
      <c r="K2853" t="s">
        <v>24</v>
      </c>
      <c r="L2853" t="s">
        <v>44</v>
      </c>
      <c r="M2853" t="s">
        <v>70</v>
      </c>
      <c r="N2853" t="s">
        <v>46</v>
      </c>
      <c r="O2853" t="s">
        <v>27</v>
      </c>
    </row>
    <row r="2854" spans="1:15" x14ac:dyDescent="0.3">
      <c r="A2854">
        <v>2852</v>
      </c>
      <c r="B2854">
        <v>43544.587048611109</v>
      </c>
      <c r="C2854">
        <v>43544.610671296294</v>
      </c>
      <c r="D2854">
        <v>2</v>
      </c>
      <c r="E2854">
        <v>11.2</v>
      </c>
      <c r="F2854">
        <v>35.5</v>
      </c>
      <c r="G2854">
        <v>0</v>
      </c>
      <c r="H2854">
        <v>0</v>
      </c>
      <c r="I2854">
        <v>36.299999999999997</v>
      </c>
      <c r="J2854" t="s">
        <v>23</v>
      </c>
      <c r="K2854" t="s">
        <v>24</v>
      </c>
      <c r="L2854" t="s">
        <v>178</v>
      </c>
      <c r="M2854" t="s">
        <v>65</v>
      </c>
      <c r="N2854" t="s">
        <v>85</v>
      </c>
      <c r="O2854" t="s">
        <v>27</v>
      </c>
    </row>
    <row r="2855" spans="1:15" x14ac:dyDescent="0.3">
      <c r="A2855">
        <v>2853</v>
      </c>
      <c r="B2855">
        <v>43545.775185185186</v>
      </c>
      <c r="C2855">
        <v>43545.783125000002</v>
      </c>
      <c r="D2855">
        <v>1</v>
      </c>
      <c r="E2855">
        <v>1.1000000000000001</v>
      </c>
      <c r="F2855">
        <v>8.5</v>
      </c>
      <c r="G2855">
        <v>0</v>
      </c>
      <c r="H2855">
        <v>0</v>
      </c>
      <c r="I2855">
        <v>12.8</v>
      </c>
      <c r="J2855" t="s">
        <v>23</v>
      </c>
      <c r="K2855" t="s">
        <v>28</v>
      </c>
      <c r="L2855" t="s">
        <v>57</v>
      </c>
      <c r="M2855" t="s">
        <v>79</v>
      </c>
      <c r="N2855" t="s">
        <v>27</v>
      </c>
      <c r="O2855" t="s">
        <v>27</v>
      </c>
    </row>
    <row r="2856" spans="1:15" x14ac:dyDescent="0.3">
      <c r="A2856">
        <v>2854</v>
      </c>
      <c r="B2856">
        <v>43541.4765625</v>
      </c>
      <c r="C2856">
        <v>43541.486701388887</v>
      </c>
      <c r="D2856">
        <v>5</v>
      </c>
      <c r="E2856">
        <v>1.79</v>
      </c>
      <c r="F2856">
        <v>10.5</v>
      </c>
      <c r="G2856">
        <v>1</v>
      </c>
      <c r="H2856">
        <v>0</v>
      </c>
      <c r="I2856">
        <v>14.8</v>
      </c>
      <c r="J2856" t="s">
        <v>23</v>
      </c>
      <c r="K2856" t="s">
        <v>24</v>
      </c>
      <c r="L2856" t="s">
        <v>48</v>
      </c>
      <c r="M2856" t="s">
        <v>52</v>
      </c>
      <c r="N2856" t="s">
        <v>27</v>
      </c>
      <c r="O2856" t="s">
        <v>27</v>
      </c>
    </row>
    <row r="2857" spans="1:15" x14ac:dyDescent="0.3">
      <c r="A2857">
        <v>2855</v>
      </c>
      <c r="B2857">
        <v>43552.357997685183</v>
      </c>
      <c r="C2857">
        <v>43552.368969907409</v>
      </c>
      <c r="D2857">
        <v>2</v>
      </c>
      <c r="E2857">
        <v>2.0499999999999998</v>
      </c>
      <c r="F2857">
        <v>11.5</v>
      </c>
      <c r="G2857">
        <v>2.96</v>
      </c>
      <c r="H2857">
        <v>0</v>
      </c>
      <c r="I2857">
        <v>17.760000000000002</v>
      </c>
      <c r="J2857" t="s">
        <v>23</v>
      </c>
      <c r="K2857" t="s">
        <v>24</v>
      </c>
      <c r="L2857" t="s">
        <v>50</v>
      </c>
      <c r="M2857" t="s">
        <v>25</v>
      </c>
      <c r="N2857" t="s">
        <v>27</v>
      </c>
      <c r="O2857" t="s">
        <v>27</v>
      </c>
    </row>
    <row r="2858" spans="1:15" x14ac:dyDescent="0.3">
      <c r="A2858">
        <v>2856</v>
      </c>
      <c r="B2858">
        <v>43544.469212962962</v>
      </c>
      <c r="C2858">
        <v>43544.487615740742</v>
      </c>
      <c r="D2858">
        <v>1</v>
      </c>
      <c r="E2858">
        <v>2.9</v>
      </c>
      <c r="F2858">
        <v>17</v>
      </c>
      <c r="G2858">
        <v>0</v>
      </c>
      <c r="H2858">
        <v>0</v>
      </c>
      <c r="I2858">
        <v>20.3</v>
      </c>
      <c r="J2858" t="s">
        <v>23</v>
      </c>
      <c r="K2858" t="s">
        <v>28</v>
      </c>
      <c r="L2858" t="s">
        <v>76</v>
      </c>
      <c r="M2858" t="s">
        <v>55</v>
      </c>
      <c r="N2858" t="s">
        <v>27</v>
      </c>
      <c r="O2858" t="s">
        <v>27</v>
      </c>
    </row>
    <row r="2859" spans="1:15" x14ac:dyDescent="0.3">
      <c r="A2859">
        <v>2857</v>
      </c>
      <c r="B2859">
        <v>43535.856307870374</v>
      </c>
      <c r="C2859">
        <v>43535.863055555557</v>
      </c>
      <c r="D2859">
        <v>1</v>
      </c>
      <c r="E2859">
        <v>1.6</v>
      </c>
      <c r="F2859">
        <v>8</v>
      </c>
      <c r="G2859">
        <v>2.12</v>
      </c>
      <c r="H2859">
        <v>0</v>
      </c>
      <c r="I2859">
        <v>13.92</v>
      </c>
      <c r="J2859" t="s">
        <v>23</v>
      </c>
      <c r="K2859" t="s">
        <v>24</v>
      </c>
      <c r="L2859" t="s">
        <v>34</v>
      </c>
      <c r="M2859" t="s">
        <v>39</v>
      </c>
      <c r="N2859" t="s">
        <v>27</v>
      </c>
      <c r="O2859" t="s">
        <v>27</v>
      </c>
    </row>
    <row r="2860" spans="1:15" x14ac:dyDescent="0.3">
      <c r="A2860">
        <v>2858</v>
      </c>
      <c r="B2860">
        <v>43535.557245370372</v>
      </c>
      <c r="C2860">
        <v>43535.561111111114</v>
      </c>
      <c r="D2860">
        <v>1</v>
      </c>
      <c r="E2860">
        <v>0.7</v>
      </c>
      <c r="F2860">
        <v>5.5</v>
      </c>
      <c r="G2860">
        <v>1.2</v>
      </c>
      <c r="H2860">
        <v>0</v>
      </c>
      <c r="I2860">
        <v>10</v>
      </c>
      <c r="J2860" t="s">
        <v>23</v>
      </c>
      <c r="K2860" t="s">
        <v>24</v>
      </c>
      <c r="L2860" t="s">
        <v>90</v>
      </c>
      <c r="M2860" t="s">
        <v>31</v>
      </c>
      <c r="N2860" t="s">
        <v>27</v>
      </c>
      <c r="O2860" t="s">
        <v>27</v>
      </c>
    </row>
    <row r="2861" spans="1:15" x14ac:dyDescent="0.3">
      <c r="A2861">
        <v>2859</v>
      </c>
      <c r="B2861">
        <v>43530.664710648147</v>
      </c>
      <c r="C2861">
        <v>43530.674953703703</v>
      </c>
      <c r="D2861">
        <v>6</v>
      </c>
      <c r="E2861">
        <v>1.94</v>
      </c>
      <c r="F2861">
        <v>10.5</v>
      </c>
      <c r="G2861">
        <v>3.45</v>
      </c>
      <c r="H2861">
        <v>0</v>
      </c>
      <c r="I2861">
        <v>17.25</v>
      </c>
      <c r="J2861" t="s">
        <v>23</v>
      </c>
      <c r="K2861" t="s">
        <v>24</v>
      </c>
      <c r="L2861" t="s">
        <v>55</v>
      </c>
      <c r="M2861" t="s">
        <v>34</v>
      </c>
      <c r="N2861" t="s">
        <v>27</v>
      </c>
      <c r="O2861" t="s">
        <v>27</v>
      </c>
    </row>
    <row r="2862" spans="1:15" x14ac:dyDescent="0.3">
      <c r="A2862">
        <v>2860</v>
      </c>
      <c r="B2862">
        <v>43533.340474537035</v>
      </c>
      <c r="C2862">
        <v>43533.342835648145</v>
      </c>
      <c r="D2862">
        <v>1</v>
      </c>
      <c r="E2862">
        <v>0.68</v>
      </c>
      <c r="F2862">
        <v>4.5</v>
      </c>
      <c r="G2862">
        <v>0</v>
      </c>
      <c r="H2862">
        <v>0</v>
      </c>
      <c r="I2862">
        <v>5.3</v>
      </c>
      <c r="J2862" t="s">
        <v>23</v>
      </c>
      <c r="K2862" t="s">
        <v>28</v>
      </c>
      <c r="L2862" t="s">
        <v>40</v>
      </c>
      <c r="M2862" t="s">
        <v>40</v>
      </c>
      <c r="N2862" t="s">
        <v>27</v>
      </c>
      <c r="O2862" t="s">
        <v>27</v>
      </c>
    </row>
    <row r="2863" spans="1:15" x14ac:dyDescent="0.3">
      <c r="A2863">
        <v>2861</v>
      </c>
      <c r="B2863">
        <v>43531.897152777776</v>
      </c>
      <c r="C2863">
        <v>43531.900740740741</v>
      </c>
      <c r="D2863">
        <v>1</v>
      </c>
      <c r="E2863">
        <v>1.98</v>
      </c>
      <c r="F2863">
        <v>7.5</v>
      </c>
      <c r="G2863">
        <v>2.2599999999999998</v>
      </c>
      <c r="H2863">
        <v>0</v>
      </c>
      <c r="I2863">
        <v>13.56</v>
      </c>
      <c r="J2863" t="s">
        <v>23</v>
      </c>
      <c r="K2863" t="s">
        <v>24</v>
      </c>
      <c r="L2863" t="s">
        <v>57</v>
      </c>
      <c r="M2863" t="s">
        <v>77</v>
      </c>
      <c r="N2863" t="s">
        <v>27</v>
      </c>
      <c r="O2863" t="s">
        <v>27</v>
      </c>
    </row>
    <row r="2864" spans="1:15" x14ac:dyDescent="0.3">
      <c r="A2864">
        <v>2862</v>
      </c>
      <c r="B2864">
        <v>43545.324826388889</v>
      </c>
      <c r="C2864">
        <v>43545.331678240742</v>
      </c>
      <c r="D2864">
        <v>1</v>
      </c>
      <c r="E2864">
        <v>2.39</v>
      </c>
      <c r="F2864">
        <v>10</v>
      </c>
      <c r="G2864">
        <v>0</v>
      </c>
      <c r="H2864">
        <v>0</v>
      </c>
      <c r="I2864">
        <v>10.8</v>
      </c>
      <c r="J2864" t="s">
        <v>23</v>
      </c>
      <c r="K2864" t="s">
        <v>28</v>
      </c>
      <c r="L2864" t="s">
        <v>139</v>
      </c>
      <c r="M2864" t="s">
        <v>47</v>
      </c>
      <c r="N2864" t="s">
        <v>27</v>
      </c>
      <c r="O2864" t="s">
        <v>27</v>
      </c>
    </row>
    <row r="2865" spans="1:15" x14ac:dyDescent="0.3">
      <c r="A2865">
        <v>2863</v>
      </c>
      <c r="B2865">
        <v>43535.367094907408</v>
      </c>
      <c r="C2865">
        <v>43535.374710648146</v>
      </c>
      <c r="D2865">
        <v>1</v>
      </c>
      <c r="E2865">
        <v>1.6</v>
      </c>
      <c r="F2865">
        <v>9.5</v>
      </c>
      <c r="G2865">
        <v>1</v>
      </c>
      <c r="H2865">
        <v>0</v>
      </c>
      <c r="I2865">
        <v>13.8</v>
      </c>
      <c r="J2865" t="s">
        <v>23</v>
      </c>
      <c r="K2865" t="s">
        <v>24</v>
      </c>
      <c r="L2865" t="s">
        <v>55</v>
      </c>
      <c r="M2865" t="s">
        <v>58</v>
      </c>
      <c r="N2865" t="s">
        <v>27</v>
      </c>
      <c r="O2865" t="s">
        <v>27</v>
      </c>
    </row>
    <row r="2866" spans="1:15" x14ac:dyDescent="0.3">
      <c r="A2866">
        <v>2864</v>
      </c>
      <c r="B2866">
        <v>43542.774791666663</v>
      </c>
      <c r="C2866">
        <v>43542.777453703704</v>
      </c>
      <c r="D2866">
        <v>5</v>
      </c>
      <c r="E2866">
        <v>1.23</v>
      </c>
      <c r="F2866">
        <v>5.5</v>
      </c>
      <c r="G2866">
        <v>2.94</v>
      </c>
      <c r="H2866">
        <v>0</v>
      </c>
      <c r="I2866">
        <v>12.74</v>
      </c>
      <c r="J2866" t="s">
        <v>23</v>
      </c>
      <c r="K2866" t="s">
        <v>24</v>
      </c>
      <c r="L2866" t="s">
        <v>60</v>
      </c>
      <c r="M2866" t="s">
        <v>62</v>
      </c>
      <c r="N2866" t="s">
        <v>27</v>
      </c>
      <c r="O2866" t="s">
        <v>27</v>
      </c>
    </row>
    <row r="2867" spans="1:15" x14ac:dyDescent="0.3">
      <c r="A2867">
        <v>2865</v>
      </c>
      <c r="B2867">
        <v>43539.448483796295</v>
      </c>
      <c r="C2867">
        <v>43539.459189814814</v>
      </c>
      <c r="D2867">
        <v>1</v>
      </c>
      <c r="E2867">
        <v>1.38</v>
      </c>
      <c r="F2867">
        <v>11</v>
      </c>
      <c r="G2867">
        <v>2.86</v>
      </c>
      <c r="H2867">
        <v>0</v>
      </c>
      <c r="I2867">
        <v>17.16</v>
      </c>
      <c r="J2867" t="s">
        <v>23</v>
      </c>
      <c r="K2867" t="s">
        <v>24</v>
      </c>
      <c r="L2867" t="s">
        <v>60</v>
      </c>
      <c r="M2867" t="s">
        <v>35</v>
      </c>
      <c r="N2867" t="s">
        <v>27</v>
      </c>
      <c r="O2867" t="s">
        <v>27</v>
      </c>
    </row>
    <row r="2868" spans="1:15" x14ac:dyDescent="0.3">
      <c r="A2868">
        <v>2866</v>
      </c>
      <c r="B2868">
        <v>43540.907870370371</v>
      </c>
      <c r="C2868">
        <v>43540.940416666665</v>
      </c>
      <c r="D2868">
        <v>1</v>
      </c>
      <c r="E2868">
        <v>18.399999999999999</v>
      </c>
      <c r="F2868">
        <v>52</v>
      </c>
      <c r="G2868">
        <v>9</v>
      </c>
      <c r="H2868">
        <v>0</v>
      </c>
      <c r="I2868">
        <v>64.3</v>
      </c>
      <c r="J2868" t="s">
        <v>23</v>
      </c>
      <c r="K2868" t="s">
        <v>24</v>
      </c>
      <c r="L2868" t="s">
        <v>73</v>
      </c>
      <c r="M2868" t="s">
        <v>81</v>
      </c>
      <c r="N2868" t="s">
        <v>46</v>
      </c>
      <c r="O2868" t="s">
        <v>27</v>
      </c>
    </row>
    <row r="2869" spans="1:15" x14ac:dyDescent="0.3">
      <c r="A2869">
        <v>2867</v>
      </c>
      <c r="B2869">
        <v>43540.79519675926</v>
      </c>
      <c r="C2869">
        <v>43540.798877314817</v>
      </c>
      <c r="D2869">
        <v>3</v>
      </c>
      <c r="E2869">
        <v>0.4</v>
      </c>
      <c r="F2869">
        <v>5</v>
      </c>
      <c r="G2869">
        <v>1.65</v>
      </c>
      <c r="H2869">
        <v>0</v>
      </c>
      <c r="I2869">
        <v>9.9499999999999993</v>
      </c>
      <c r="J2869" t="s">
        <v>23</v>
      </c>
      <c r="K2869" t="s">
        <v>24</v>
      </c>
      <c r="L2869" t="s">
        <v>75</v>
      </c>
      <c r="M2869" t="s">
        <v>75</v>
      </c>
      <c r="N2869" t="s">
        <v>27</v>
      </c>
      <c r="O2869" t="s">
        <v>27</v>
      </c>
    </row>
    <row r="2870" spans="1:15" x14ac:dyDescent="0.3">
      <c r="A2870">
        <v>2868</v>
      </c>
      <c r="B2870">
        <v>43554.95957175926</v>
      </c>
      <c r="C2870">
        <v>43554.972500000003</v>
      </c>
      <c r="D2870">
        <v>2</v>
      </c>
      <c r="E2870">
        <v>3.1</v>
      </c>
      <c r="F2870">
        <v>14.5</v>
      </c>
      <c r="G2870">
        <v>3.65</v>
      </c>
      <c r="H2870">
        <v>0</v>
      </c>
      <c r="I2870">
        <v>21.95</v>
      </c>
      <c r="J2870" t="s">
        <v>23</v>
      </c>
      <c r="K2870" t="s">
        <v>24</v>
      </c>
      <c r="L2870" t="s">
        <v>76</v>
      </c>
      <c r="M2870" t="s">
        <v>95</v>
      </c>
      <c r="N2870" t="s">
        <v>27</v>
      </c>
      <c r="O2870" t="s">
        <v>67</v>
      </c>
    </row>
    <row r="2871" spans="1:15" x14ac:dyDescent="0.3">
      <c r="A2871">
        <v>2869</v>
      </c>
      <c r="B2871">
        <v>43541.874398148146</v>
      </c>
      <c r="C2871">
        <v>43541.87572916667</v>
      </c>
      <c r="D2871">
        <v>2</v>
      </c>
      <c r="E2871">
        <v>0.52</v>
      </c>
      <c r="F2871">
        <v>3.5</v>
      </c>
      <c r="G2871">
        <v>1.46</v>
      </c>
      <c r="H2871">
        <v>0</v>
      </c>
      <c r="I2871">
        <v>8.76</v>
      </c>
      <c r="J2871" t="s">
        <v>23</v>
      </c>
      <c r="K2871" t="s">
        <v>24</v>
      </c>
      <c r="L2871" t="s">
        <v>75</v>
      </c>
      <c r="M2871" t="s">
        <v>54</v>
      </c>
      <c r="N2871" t="s">
        <v>27</v>
      </c>
      <c r="O2871" t="s">
        <v>27</v>
      </c>
    </row>
    <row r="2872" spans="1:15" x14ac:dyDescent="0.3">
      <c r="A2872">
        <v>2870</v>
      </c>
      <c r="B2872">
        <v>43551.504363425927</v>
      </c>
      <c r="C2872">
        <v>43551.526921296296</v>
      </c>
      <c r="D2872">
        <v>1</v>
      </c>
      <c r="E2872">
        <v>10.7</v>
      </c>
      <c r="F2872">
        <v>34</v>
      </c>
      <c r="G2872">
        <v>10.75</v>
      </c>
      <c r="H2872">
        <v>5.76</v>
      </c>
      <c r="I2872">
        <v>53.81</v>
      </c>
      <c r="J2872" t="s">
        <v>23</v>
      </c>
      <c r="K2872" t="s">
        <v>24</v>
      </c>
      <c r="L2872" t="s">
        <v>44</v>
      </c>
      <c r="M2872" t="s">
        <v>41</v>
      </c>
      <c r="N2872" t="s">
        <v>46</v>
      </c>
      <c r="O2872" t="s">
        <v>27</v>
      </c>
    </row>
    <row r="2873" spans="1:15" x14ac:dyDescent="0.3">
      <c r="A2873">
        <v>2871</v>
      </c>
      <c r="B2873">
        <v>43536.852800925924</v>
      </c>
      <c r="C2873">
        <v>43536.863379629627</v>
      </c>
      <c r="D2873">
        <v>1</v>
      </c>
      <c r="E2873">
        <v>2.8</v>
      </c>
      <c r="F2873">
        <v>12</v>
      </c>
      <c r="G2873">
        <v>3.15</v>
      </c>
      <c r="H2873">
        <v>0</v>
      </c>
      <c r="I2873">
        <v>18.95</v>
      </c>
      <c r="J2873" t="s">
        <v>23</v>
      </c>
      <c r="K2873" t="s">
        <v>24</v>
      </c>
      <c r="L2873" t="s">
        <v>79</v>
      </c>
      <c r="M2873" t="s">
        <v>75</v>
      </c>
      <c r="N2873" t="s">
        <v>27</v>
      </c>
      <c r="O2873" t="s">
        <v>27</v>
      </c>
    </row>
    <row r="2874" spans="1:15" x14ac:dyDescent="0.3">
      <c r="A2874">
        <v>2872</v>
      </c>
      <c r="B2874">
        <v>43541.129687499997</v>
      </c>
      <c r="C2874">
        <v>43541.142893518518</v>
      </c>
      <c r="D2874">
        <v>2</v>
      </c>
      <c r="E2874">
        <v>5.24</v>
      </c>
      <c r="F2874">
        <v>18</v>
      </c>
      <c r="G2874">
        <v>4.3600000000000003</v>
      </c>
      <c r="H2874">
        <v>0</v>
      </c>
      <c r="I2874">
        <v>26.16</v>
      </c>
      <c r="J2874" t="s">
        <v>23</v>
      </c>
      <c r="K2874" t="s">
        <v>24</v>
      </c>
      <c r="L2874" t="s">
        <v>72</v>
      </c>
      <c r="M2874" t="s">
        <v>70</v>
      </c>
      <c r="N2874" t="s">
        <v>27</v>
      </c>
      <c r="O2874" t="s">
        <v>27</v>
      </c>
    </row>
    <row r="2875" spans="1:15" x14ac:dyDescent="0.3">
      <c r="A2875">
        <v>2873</v>
      </c>
      <c r="B2875">
        <v>43543.52548611111</v>
      </c>
      <c r="C2875">
        <v>43543.534039351849</v>
      </c>
      <c r="D2875">
        <v>1</v>
      </c>
      <c r="E2875">
        <v>1.76</v>
      </c>
      <c r="F2875">
        <v>9.5</v>
      </c>
      <c r="G2875">
        <v>1</v>
      </c>
      <c r="H2875">
        <v>0</v>
      </c>
      <c r="I2875">
        <v>13.8</v>
      </c>
      <c r="J2875" t="s">
        <v>23</v>
      </c>
      <c r="K2875" t="s">
        <v>24</v>
      </c>
      <c r="L2875" t="s">
        <v>54</v>
      </c>
      <c r="M2875" t="s">
        <v>72</v>
      </c>
      <c r="N2875" t="s">
        <v>27</v>
      </c>
      <c r="O2875" t="s">
        <v>27</v>
      </c>
    </row>
    <row r="2876" spans="1:15" x14ac:dyDescent="0.3">
      <c r="A2876">
        <v>2874</v>
      </c>
      <c r="B2876">
        <v>43551.615231481483</v>
      </c>
      <c r="C2876">
        <v>43551.62462962963</v>
      </c>
      <c r="D2876">
        <v>1</v>
      </c>
      <c r="E2876">
        <v>1.27</v>
      </c>
      <c r="F2876">
        <v>9.5</v>
      </c>
      <c r="G2876">
        <v>3.2</v>
      </c>
      <c r="H2876">
        <v>0</v>
      </c>
      <c r="I2876">
        <v>16</v>
      </c>
      <c r="J2876" t="s">
        <v>23</v>
      </c>
      <c r="K2876" t="s">
        <v>24</v>
      </c>
      <c r="L2876" t="s">
        <v>26</v>
      </c>
      <c r="M2876" t="s">
        <v>35</v>
      </c>
      <c r="N2876" t="s">
        <v>27</v>
      </c>
      <c r="O2876" t="s">
        <v>27</v>
      </c>
    </row>
    <row r="2877" spans="1:15" x14ac:dyDescent="0.3">
      <c r="A2877">
        <v>2875</v>
      </c>
      <c r="B2877">
        <v>43538.820798611108</v>
      </c>
      <c r="C2877">
        <v>43538.829745370371</v>
      </c>
      <c r="D2877">
        <v>1</v>
      </c>
      <c r="E2877">
        <v>2.0499999999999998</v>
      </c>
      <c r="F2877">
        <v>10.5</v>
      </c>
      <c r="G2877">
        <v>1.08</v>
      </c>
      <c r="H2877">
        <v>0</v>
      </c>
      <c r="I2877">
        <v>15.88</v>
      </c>
      <c r="J2877" t="s">
        <v>23</v>
      </c>
      <c r="K2877" t="s">
        <v>24</v>
      </c>
      <c r="L2877" t="s">
        <v>76</v>
      </c>
      <c r="M2877" t="s">
        <v>31</v>
      </c>
      <c r="N2877" t="s">
        <v>27</v>
      </c>
      <c r="O2877" t="s">
        <v>27</v>
      </c>
    </row>
    <row r="2878" spans="1:15" x14ac:dyDescent="0.3">
      <c r="A2878">
        <v>2876</v>
      </c>
      <c r="B2878">
        <v>43552.003344907411</v>
      </c>
      <c r="C2878">
        <v>43552.019062500003</v>
      </c>
      <c r="D2878">
        <v>6</v>
      </c>
      <c r="E2878">
        <v>4.03</v>
      </c>
      <c r="F2878">
        <v>17</v>
      </c>
      <c r="G2878">
        <v>2.08</v>
      </c>
      <c r="H2878">
        <v>0</v>
      </c>
      <c r="I2878">
        <v>22.88</v>
      </c>
      <c r="J2878" t="s">
        <v>23</v>
      </c>
      <c r="K2878" t="s">
        <v>24</v>
      </c>
      <c r="L2878" t="s">
        <v>35</v>
      </c>
      <c r="M2878" t="s">
        <v>37</v>
      </c>
      <c r="N2878" t="s">
        <v>27</v>
      </c>
      <c r="O2878" t="s">
        <v>27</v>
      </c>
    </row>
    <row r="2879" spans="1:15" x14ac:dyDescent="0.3">
      <c r="A2879">
        <v>2877</v>
      </c>
      <c r="B2879">
        <v>43545.304537037038</v>
      </c>
      <c r="C2879">
        <v>43545.30976851852</v>
      </c>
      <c r="D2879">
        <v>1</v>
      </c>
      <c r="E2879">
        <v>1.1000000000000001</v>
      </c>
      <c r="F2879">
        <v>7</v>
      </c>
      <c r="G2879">
        <v>2.0499999999999998</v>
      </c>
      <c r="H2879">
        <v>0</v>
      </c>
      <c r="I2879">
        <v>12.35</v>
      </c>
      <c r="J2879" t="s">
        <v>23</v>
      </c>
      <c r="K2879" t="s">
        <v>24</v>
      </c>
      <c r="L2879" t="s">
        <v>55</v>
      </c>
      <c r="M2879" t="s">
        <v>58</v>
      </c>
      <c r="N2879" t="s">
        <v>27</v>
      </c>
      <c r="O2879" t="s">
        <v>27</v>
      </c>
    </row>
    <row r="2880" spans="1:15" x14ac:dyDescent="0.3">
      <c r="A2880">
        <v>2878</v>
      </c>
      <c r="B2880">
        <v>43541.271215277775</v>
      </c>
      <c r="C2880">
        <v>43541.273692129631</v>
      </c>
      <c r="D2880">
        <v>1</v>
      </c>
      <c r="E2880">
        <v>0.55000000000000004</v>
      </c>
      <c r="F2880">
        <v>4.5</v>
      </c>
      <c r="G2880">
        <v>1.2</v>
      </c>
      <c r="H2880">
        <v>0</v>
      </c>
      <c r="I2880">
        <v>9</v>
      </c>
      <c r="J2880" t="s">
        <v>23</v>
      </c>
      <c r="K2880" t="s">
        <v>24</v>
      </c>
      <c r="L2880" t="s">
        <v>35</v>
      </c>
      <c r="M2880" t="s">
        <v>41</v>
      </c>
      <c r="N2880" t="s">
        <v>27</v>
      </c>
      <c r="O2880" t="s">
        <v>27</v>
      </c>
    </row>
    <row r="2881" spans="1:15" x14ac:dyDescent="0.3">
      <c r="A2881">
        <v>2879</v>
      </c>
      <c r="B2881">
        <v>43552.881226851852</v>
      </c>
      <c r="C2881">
        <v>43552.893194444441</v>
      </c>
      <c r="D2881">
        <v>3</v>
      </c>
      <c r="E2881">
        <v>2.68</v>
      </c>
      <c r="F2881">
        <v>12.5</v>
      </c>
      <c r="G2881">
        <v>0</v>
      </c>
      <c r="H2881">
        <v>0</v>
      </c>
      <c r="I2881">
        <v>16.3</v>
      </c>
      <c r="J2881" t="s">
        <v>23</v>
      </c>
      <c r="K2881" t="s">
        <v>28</v>
      </c>
      <c r="L2881" t="s">
        <v>41</v>
      </c>
      <c r="M2881" t="s">
        <v>94</v>
      </c>
      <c r="N2881" t="s">
        <v>27</v>
      </c>
      <c r="O2881" t="s">
        <v>27</v>
      </c>
    </row>
    <row r="2882" spans="1:15" x14ac:dyDescent="0.3">
      <c r="A2882">
        <v>2880</v>
      </c>
      <c r="B2882">
        <v>43543.633518518516</v>
      </c>
      <c r="C2882">
        <v>43543.648125</v>
      </c>
      <c r="D2882">
        <v>1</v>
      </c>
      <c r="E2882">
        <v>1.7</v>
      </c>
      <c r="F2882">
        <v>13</v>
      </c>
      <c r="G2882">
        <v>3.25</v>
      </c>
      <c r="H2882">
        <v>0</v>
      </c>
      <c r="I2882">
        <v>19.55</v>
      </c>
      <c r="J2882" t="s">
        <v>23</v>
      </c>
      <c r="K2882" t="s">
        <v>24</v>
      </c>
      <c r="L2882" t="s">
        <v>57</v>
      </c>
      <c r="M2882" t="s">
        <v>55</v>
      </c>
      <c r="N2882" t="s">
        <v>27</v>
      </c>
      <c r="O2882" t="s">
        <v>27</v>
      </c>
    </row>
    <row r="2883" spans="1:15" x14ac:dyDescent="0.3">
      <c r="A2883">
        <v>2881</v>
      </c>
      <c r="B2883">
        <v>43551.786273148151</v>
      </c>
      <c r="C2883">
        <v>43551.789768518516</v>
      </c>
      <c r="D2883">
        <v>6</v>
      </c>
      <c r="E2883">
        <v>0.57999999999999996</v>
      </c>
      <c r="F2883">
        <v>5</v>
      </c>
      <c r="G2883">
        <v>2.3199999999999998</v>
      </c>
      <c r="H2883">
        <v>0</v>
      </c>
      <c r="I2883">
        <v>11.62</v>
      </c>
      <c r="J2883" t="s">
        <v>23</v>
      </c>
      <c r="K2883" t="s">
        <v>24</v>
      </c>
      <c r="L2883" t="s">
        <v>70</v>
      </c>
      <c r="M2883" t="s">
        <v>70</v>
      </c>
      <c r="N2883" t="s">
        <v>27</v>
      </c>
      <c r="O2883" t="s">
        <v>27</v>
      </c>
    </row>
    <row r="2884" spans="1:15" x14ac:dyDescent="0.3">
      <c r="A2884">
        <v>2882</v>
      </c>
      <c r="B2884">
        <v>43525.005925925929</v>
      </c>
      <c r="C2884">
        <v>43525.020682870374</v>
      </c>
      <c r="D2884">
        <v>3</v>
      </c>
      <c r="E2884">
        <v>7.35</v>
      </c>
      <c r="F2884">
        <v>22.5</v>
      </c>
      <c r="G2884">
        <v>1</v>
      </c>
      <c r="H2884">
        <v>0</v>
      </c>
      <c r="I2884">
        <v>27.3</v>
      </c>
      <c r="J2884" t="s">
        <v>23</v>
      </c>
      <c r="K2884" t="s">
        <v>24</v>
      </c>
      <c r="L2884" t="s">
        <v>52</v>
      </c>
      <c r="M2884" t="s">
        <v>96</v>
      </c>
      <c r="N2884" t="s">
        <v>27</v>
      </c>
      <c r="O2884" t="s">
        <v>85</v>
      </c>
    </row>
    <row r="2885" spans="1:15" x14ac:dyDescent="0.3">
      <c r="A2885">
        <v>2883</v>
      </c>
      <c r="B2885">
        <v>43537.727071759262</v>
      </c>
      <c r="C2885">
        <v>43537.743761574071</v>
      </c>
      <c r="D2885">
        <v>1</v>
      </c>
      <c r="E2885">
        <v>2.9</v>
      </c>
      <c r="F2885">
        <v>16</v>
      </c>
      <c r="G2885">
        <v>4.0599999999999996</v>
      </c>
      <c r="H2885">
        <v>0</v>
      </c>
      <c r="I2885">
        <v>24.36</v>
      </c>
      <c r="J2885" t="s">
        <v>23</v>
      </c>
      <c r="K2885" t="s">
        <v>24</v>
      </c>
      <c r="L2885" t="s">
        <v>43</v>
      </c>
      <c r="M2885" t="s">
        <v>71</v>
      </c>
      <c r="N2885" t="s">
        <v>27</v>
      </c>
      <c r="O2885" t="s">
        <v>27</v>
      </c>
    </row>
    <row r="2886" spans="1:15" x14ac:dyDescent="0.3">
      <c r="A2886">
        <v>2884</v>
      </c>
      <c r="B2886">
        <v>43538.446805555555</v>
      </c>
      <c r="C2886">
        <v>43538.459513888891</v>
      </c>
      <c r="D2886">
        <v>5</v>
      </c>
      <c r="E2886">
        <v>1.96</v>
      </c>
      <c r="F2886">
        <v>12.5</v>
      </c>
      <c r="G2886">
        <v>3.16</v>
      </c>
      <c r="H2886">
        <v>0</v>
      </c>
      <c r="I2886">
        <v>18.96</v>
      </c>
      <c r="J2886" t="s">
        <v>23</v>
      </c>
      <c r="K2886" t="s">
        <v>24</v>
      </c>
      <c r="L2886" t="s">
        <v>71</v>
      </c>
      <c r="M2886" t="s">
        <v>51</v>
      </c>
      <c r="N2886" t="s">
        <v>27</v>
      </c>
      <c r="O2886" t="s">
        <v>27</v>
      </c>
    </row>
    <row r="2887" spans="1:15" x14ac:dyDescent="0.3">
      <c r="A2887">
        <v>2885</v>
      </c>
      <c r="B2887">
        <v>43546.898287037038</v>
      </c>
      <c r="C2887">
        <v>43546.903645833336</v>
      </c>
      <c r="D2887">
        <v>2</v>
      </c>
      <c r="E2887">
        <v>1</v>
      </c>
      <c r="F2887">
        <v>7</v>
      </c>
      <c r="G2887">
        <v>2.15</v>
      </c>
      <c r="H2887">
        <v>0</v>
      </c>
      <c r="I2887">
        <v>12.95</v>
      </c>
      <c r="J2887" t="s">
        <v>23</v>
      </c>
      <c r="K2887" t="s">
        <v>24</v>
      </c>
      <c r="L2887" t="s">
        <v>75</v>
      </c>
      <c r="M2887" t="s">
        <v>56</v>
      </c>
      <c r="N2887" t="s">
        <v>27</v>
      </c>
      <c r="O2887" t="s">
        <v>27</v>
      </c>
    </row>
    <row r="2888" spans="1:15" x14ac:dyDescent="0.3">
      <c r="A2888">
        <v>2886</v>
      </c>
      <c r="B2888">
        <v>43532.809641203705</v>
      </c>
      <c r="C2888">
        <v>43532.841284722221</v>
      </c>
      <c r="D2888">
        <v>1</v>
      </c>
      <c r="E2888">
        <v>9.9</v>
      </c>
      <c r="F2888">
        <v>35</v>
      </c>
      <c r="G2888">
        <v>7.85</v>
      </c>
      <c r="H2888">
        <v>0</v>
      </c>
      <c r="I2888">
        <v>47.15</v>
      </c>
      <c r="J2888" t="s">
        <v>23</v>
      </c>
      <c r="K2888" t="s">
        <v>24</v>
      </c>
      <c r="L2888" t="s">
        <v>35</v>
      </c>
      <c r="M2888" t="s">
        <v>106</v>
      </c>
      <c r="N2888" t="s">
        <v>27</v>
      </c>
      <c r="O2888" t="s">
        <v>67</v>
      </c>
    </row>
    <row r="2889" spans="1:15" x14ac:dyDescent="0.3">
      <c r="A2889">
        <v>2887</v>
      </c>
      <c r="B2889">
        <v>43555.564976851849</v>
      </c>
      <c r="C2889">
        <v>43555.567384259259</v>
      </c>
      <c r="D2889">
        <v>2</v>
      </c>
      <c r="E2889">
        <v>0.8</v>
      </c>
      <c r="F2889">
        <v>4.5</v>
      </c>
      <c r="G2889">
        <v>0</v>
      </c>
      <c r="H2889">
        <v>0</v>
      </c>
      <c r="I2889">
        <v>7.8</v>
      </c>
      <c r="J2889" t="s">
        <v>23</v>
      </c>
      <c r="K2889" t="s">
        <v>28</v>
      </c>
      <c r="L2889" t="s">
        <v>79</v>
      </c>
      <c r="M2889" t="s">
        <v>43</v>
      </c>
      <c r="N2889" t="s">
        <v>27</v>
      </c>
      <c r="O2889" t="s">
        <v>27</v>
      </c>
    </row>
    <row r="2890" spans="1:15" x14ac:dyDescent="0.3">
      <c r="A2890">
        <v>2888</v>
      </c>
      <c r="B2890">
        <v>43540.334027777775</v>
      </c>
      <c r="C2890">
        <v>43540.337118055555</v>
      </c>
      <c r="D2890">
        <v>1</v>
      </c>
      <c r="E2890">
        <v>1.56</v>
      </c>
      <c r="F2890">
        <v>6.5</v>
      </c>
      <c r="G2890">
        <v>1.96</v>
      </c>
      <c r="H2890">
        <v>0</v>
      </c>
      <c r="I2890">
        <v>11.76</v>
      </c>
      <c r="J2890" t="s">
        <v>23</v>
      </c>
      <c r="K2890" t="s">
        <v>24</v>
      </c>
      <c r="L2890" t="s">
        <v>31</v>
      </c>
      <c r="M2890" t="s">
        <v>55</v>
      </c>
      <c r="N2890" t="s">
        <v>27</v>
      </c>
      <c r="O2890" t="s">
        <v>27</v>
      </c>
    </row>
    <row r="2891" spans="1:15" x14ac:dyDescent="0.3">
      <c r="A2891">
        <v>2889</v>
      </c>
      <c r="B2891">
        <v>43552.863935185182</v>
      </c>
      <c r="C2891">
        <v>43552.875532407408</v>
      </c>
      <c r="D2891">
        <v>2</v>
      </c>
      <c r="E2891">
        <v>2.7</v>
      </c>
      <c r="F2891">
        <v>13.5</v>
      </c>
      <c r="G2891">
        <v>0</v>
      </c>
      <c r="H2891">
        <v>0</v>
      </c>
      <c r="I2891">
        <v>17.3</v>
      </c>
      <c r="J2891" t="s">
        <v>23</v>
      </c>
      <c r="K2891" t="s">
        <v>28</v>
      </c>
      <c r="L2891" t="s">
        <v>60</v>
      </c>
      <c r="M2891" t="s">
        <v>90</v>
      </c>
      <c r="N2891" t="s">
        <v>27</v>
      </c>
      <c r="O2891" t="s">
        <v>27</v>
      </c>
    </row>
    <row r="2892" spans="1:15" x14ac:dyDescent="0.3">
      <c r="A2892">
        <v>2890</v>
      </c>
      <c r="B2892">
        <v>43548.848333333335</v>
      </c>
      <c r="C2892">
        <v>43548.879259259258</v>
      </c>
      <c r="D2892">
        <v>1</v>
      </c>
      <c r="E2892">
        <v>19.98</v>
      </c>
      <c r="F2892">
        <v>52</v>
      </c>
      <c r="G2892">
        <v>10</v>
      </c>
      <c r="H2892">
        <v>5.76</v>
      </c>
      <c r="I2892">
        <v>71.06</v>
      </c>
      <c r="J2892" t="s">
        <v>23</v>
      </c>
      <c r="K2892" t="s">
        <v>24</v>
      </c>
      <c r="L2892" t="s">
        <v>73</v>
      </c>
      <c r="M2892" t="s">
        <v>79</v>
      </c>
      <c r="N2892" t="s">
        <v>46</v>
      </c>
      <c r="O2892" t="s">
        <v>27</v>
      </c>
    </row>
    <row r="2893" spans="1:15" x14ac:dyDescent="0.3">
      <c r="A2893">
        <v>2891</v>
      </c>
      <c r="B2893">
        <v>43527.445439814815</v>
      </c>
      <c r="C2893">
        <v>43527.469027777777</v>
      </c>
      <c r="D2893">
        <v>2</v>
      </c>
      <c r="E2893">
        <v>5.88</v>
      </c>
      <c r="F2893">
        <v>26</v>
      </c>
      <c r="G2893">
        <v>8.7899999999999991</v>
      </c>
      <c r="H2893">
        <v>0</v>
      </c>
      <c r="I2893">
        <v>38.090000000000003</v>
      </c>
      <c r="J2893" t="s">
        <v>23</v>
      </c>
      <c r="K2893" t="s">
        <v>24</v>
      </c>
      <c r="L2893" t="s">
        <v>33</v>
      </c>
      <c r="M2893" t="s">
        <v>60</v>
      </c>
      <c r="N2893" t="s">
        <v>27</v>
      </c>
      <c r="O2893" t="s">
        <v>27</v>
      </c>
    </row>
    <row r="2894" spans="1:15" x14ac:dyDescent="0.3">
      <c r="A2894">
        <v>2892</v>
      </c>
      <c r="B2894">
        <v>43550.362546296295</v>
      </c>
      <c r="C2894">
        <v>43550.364849537036</v>
      </c>
      <c r="D2894">
        <v>1</v>
      </c>
      <c r="E2894">
        <v>0.5</v>
      </c>
      <c r="F2894">
        <v>4.5</v>
      </c>
      <c r="G2894">
        <v>1.55</v>
      </c>
      <c r="H2894">
        <v>0</v>
      </c>
      <c r="I2894">
        <v>9.35</v>
      </c>
      <c r="J2894" t="s">
        <v>23</v>
      </c>
      <c r="K2894" t="s">
        <v>24</v>
      </c>
      <c r="L2894" t="s">
        <v>33</v>
      </c>
      <c r="M2894" t="s">
        <v>70</v>
      </c>
      <c r="N2894" t="s">
        <v>27</v>
      </c>
      <c r="O2894" t="s">
        <v>27</v>
      </c>
    </row>
    <row r="2895" spans="1:15" x14ac:dyDescent="0.3">
      <c r="A2895">
        <v>2893</v>
      </c>
      <c r="B2895">
        <v>43529.780914351853</v>
      </c>
      <c r="C2895">
        <v>43529.79247685185</v>
      </c>
      <c r="D2895">
        <v>1</v>
      </c>
      <c r="E2895">
        <v>1.27</v>
      </c>
      <c r="F2895">
        <v>11</v>
      </c>
      <c r="G2895">
        <v>3.06</v>
      </c>
      <c r="H2895">
        <v>0</v>
      </c>
      <c r="I2895">
        <v>18.36</v>
      </c>
      <c r="J2895" t="s">
        <v>23</v>
      </c>
      <c r="K2895" t="s">
        <v>24</v>
      </c>
      <c r="L2895" t="s">
        <v>54</v>
      </c>
      <c r="M2895" t="s">
        <v>39</v>
      </c>
      <c r="N2895" t="s">
        <v>27</v>
      </c>
      <c r="O2895" t="s">
        <v>27</v>
      </c>
    </row>
    <row r="2896" spans="1:15" x14ac:dyDescent="0.3">
      <c r="A2896">
        <v>2894</v>
      </c>
      <c r="B2896">
        <v>43545.756736111114</v>
      </c>
      <c r="C2896">
        <v>43545.767233796294</v>
      </c>
      <c r="D2896">
        <v>1</v>
      </c>
      <c r="E2896">
        <v>1.77</v>
      </c>
      <c r="F2896">
        <v>11.5</v>
      </c>
      <c r="G2896">
        <v>4.74</v>
      </c>
      <c r="H2896">
        <v>0</v>
      </c>
      <c r="I2896">
        <v>20.54</v>
      </c>
      <c r="J2896" t="s">
        <v>23</v>
      </c>
      <c r="K2896" t="s">
        <v>24</v>
      </c>
      <c r="L2896" t="s">
        <v>57</v>
      </c>
      <c r="M2896" t="s">
        <v>42</v>
      </c>
      <c r="N2896" t="s">
        <v>27</v>
      </c>
      <c r="O2896" t="s">
        <v>27</v>
      </c>
    </row>
    <row r="2897" spans="1:15" x14ac:dyDescent="0.3">
      <c r="A2897">
        <v>2895</v>
      </c>
      <c r="B2897">
        <v>43536.376759259256</v>
      </c>
      <c r="C2897">
        <v>43536.381736111114</v>
      </c>
      <c r="D2897">
        <v>1</v>
      </c>
      <c r="E2897">
        <v>1.38</v>
      </c>
      <c r="F2897">
        <v>7</v>
      </c>
      <c r="G2897">
        <v>2.06</v>
      </c>
      <c r="H2897">
        <v>0</v>
      </c>
      <c r="I2897">
        <v>12.36</v>
      </c>
      <c r="J2897" t="s">
        <v>23</v>
      </c>
      <c r="K2897" t="s">
        <v>24</v>
      </c>
      <c r="L2897" t="s">
        <v>53</v>
      </c>
      <c r="M2897" t="s">
        <v>36</v>
      </c>
      <c r="N2897" t="s">
        <v>27</v>
      </c>
      <c r="O2897" t="s">
        <v>27</v>
      </c>
    </row>
    <row r="2898" spans="1:15" x14ac:dyDescent="0.3">
      <c r="A2898">
        <v>2896</v>
      </c>
      <c r="B2898">
        <v>43542.353275462963</v>
      </c>
      <c r="C2898">
        <v>43542.35696759259</v>
      </c>
      <c r="D2898">
        <v>3</v>
      </c>
      <c r="E2898">
        <v>0.55000000000000004</v>
      </c>
      <c r="F2898">
        <v>5</v>
      </c>
      <c r="G2898">
        <v>3</v>
      </c>
      <c r="H2898">
        <v>0</v>
      </c>
      <c r="I2898">
        <v>11.3</v>
      </c>
      <c r="J2898" t="s">
        <v>23</v>
      </c>
      <c r="K2898" t="s">
        <v>24</v>
      </c>
      <c r="L2898" t="s">
        <v>79</v>
      </c>
      <c r="M2898" t="s">
        <v>65</v>
      </c>
      <c r="N2898" t="s">
        <v>27</v>
      </c>
      <c r="O2898" t="s">
        <v>27</v>
      </c>
    </row>
    <row r="2899" spans="1:15" x14ac:dyDescent="0.3">
      <c r="A2899">
        <v>2897</v>
      </c>
      <c r="B2899">
        <v>43534.510868055557</v>
      </c>
      <c r="C2899">
        <v>43534.518125000002</v>
      </c>
      <c r="D2899">
        <v>4</v>
      </c>
      <c r="E2899">
        <v>1.8</v>
      </c>
      <c r="F2899">
        <v>9</v>
      </c>
      <c r="G2899">
        <v>2.4500000000000002</v>
      </c>
      <c r="H2899">
        <v>0</v>
      </c>
      <c r="I2899">
        <v>14.75</v>
      </c>
      <c r="J2899" t="s">
        <v>23</v>
      </c>
      <c r="K2899" t="s">
        <v>24</v>
      </c>
      <c r="L2899" t="s">
        <v>70</v>
      </c>
      <c r="M2899" t="s">
        <v>42</v>
      </c>
      <c r="N2899" t="s">
        <v>27</v>
      </c>
      <c r="O2899" t="s">
        <v>27</v>
      </c>
    </row>
    <row r="2900" spans="1:15" x14ac:dyDescent="0.3">
      <c r="A2900">
        <v>2898</v>
      </c>
      <c r="B2900">
        <v>43544.677499999998</v>
      </c>
      <c r="C2900">
        <v>43544.722708333335</v>
      </c>
      <c r="D2900">
        <v>1</v>
      </c>
      <c r="E2900">
        <v>10.199999999999999</v>
      </c>
      <c r="F2900">
        <v>43</v>
      </c>
      <c r="G2900">
        <v>0</v>
      </c>
      <c r="H2900">
        <v>0</v>
      </c>
      <c r="I2900">
        <v>46.3</v>
      </c>
      <c r="J2900" t="s">
        <v>23</v>
      </c>
      <c r="K2900" t="s">
        <v>28</v>
      </c>
      <c r="L2900" t="s">
        <v>41</v>
      </c>
      <c r="M2900" t="s">
        <v>179</v>
      </c>
      <c r="N2900" t="s">
        <v>27</v>
      </c>
      <c r="O2900" t="s">
        <v>85</v>
      </c>
    </row>
    <row r="2901" spans="1:15" x14ac:dyDescent="0.3">
      <c r="A2901">
        <v>2899</v>
      </c>
      <c r="B2901">
        <v>43546.549733796295</v>
      </c>
      <c r="C2901">
        <v>43546.553032407406</v>
      </c>
      <c r="D2901">
        <v>1</v>
      </c>
      <c r="E2901">
        <v>0.7</v>
      </c>
      <c r="F2901">
        <v>5.5</v>
      </c>
      <c r="G2901">
        <v>1.75</v>
      </c>
      <c r="H2901">
        <v>0</v>
      </c>
      <c r="I2901">
        <v>10.55</v>
      </c>
      <c r="J2901" t="s">
        <v>23</v>
      </c>
      <c r="K2901" t="s">
        <v>24</v>
      </c>
      <c r="L2901" t="s">
        <v>70</v>
      </c>
      <c r="M2901" t="s">
        <v>70</v>
      </c>
      <c r="N2901" t="s">
        <v>27</v>
      </c>
      <c r="O2901" t="s">
        <v>27</v>
      </c>
    </row>
    <row r="2902" spans="1:15" x14ac:dyDescent="0.3">
      <c r="A2902">
        <v>2900</v>
      </c>
      <c r="B2902">
        <v>43544.372442129628</v>
      </c>
      <c r="C2902">
        <v>43544.391562500001</v>
      </c>
      <c r="D2902">
        <v>2</v>
      </c>
      <c r="E2902">
        <v>1.9</v>
      </c>
      <c r="F2902">
        <v>16.5</v>
      </c>
      <c r="G2902">
        <v>0</v>
      </c>
      <c r="H2902">
        <v>0</v>
      </c>
      <c r="I2902">
        <v>19.8</v>
      </c>
      <c r="J2902" t="s">
        <v>23</v>
      </c>
      <c r="K2902" t="s">
        <v>28</v>
      </c>
      <c r="L2902" t="s">
        <v>52</v>
      </c>
      <c r="M2902" t="s">
        <v>57</v>
      </c>
      <c r="N2902" t="s">
        <v>27</v>
      </c>
      <c r="O2902" t="s">
        <v>27</v>
      </c>
    </row>
    <row r="2903" spans="1:15" x14ac:dyDescent="0.3">
      <c r="A2903">
        <v>2901</v>
      </c>
      <c r="B2903">
        <v>43547.793634259258</v>
      </c>
      <c r="C2903">
        <v>43547.801006944443</v>
      </c>
      <c r="D2903">
        <v>2</v>
      </c>
      <c r="E2903">
        <v>1.55</v>
      </c>
      <c r="F2903">
        <v>9</v>
      </c>
      <c r="G2903">
        <v>0</v>
      </c>
      <c r="H2903">
        <v>0</v>
      </c>
      <c r="I2903">
        <v>12.3</v>
      </c>
      <c r="J2903" t="s">
        <v>23</v>
      </c>
      <c r="K2903" t="s">
        <v>28</v>
      </c>
      <c r="L2903" t="s">
        <v>35</v>
      </c>
      <c r="M2903" t="s">
        <v>62</v>
      </c>
      <c r="N2903" t="s">
        <v>27</v>
      </c>
      <c r="O2903" t="s">
        <v>27</v>
      </c>
    </row>
    <row r="2904" spans="1:15" x14ac:dyDescent="0.3">
      <c r="A2904">
        <v>2902</v>
      </c>
      <c r="B2904">
        <v>43553.536620370367</v>
      </c>
      <c r="C2904">
        <v>43553.548495370371</v>
      </c>
      <c r="D2904">
        <v>1</v>
      </c>
      <c r="E2904">
        <v>2.5</v>
      </c>
      <c r="F2904">
        <v>13</v>
      </c>
      <c r="G2904">
        <v>2</v>
      </c>
      <c r="H2904">
        <v>0</v>
      </c>
      <c r="I2904">
        <v>18.3</v>
      </c>
      <c r="J2904" t="s">
        <v>23</v>
      </c>
      <c r="K2904" t="s">
        <v>24</v>
      </c>
      <c r="L2904" t="s">
        <v>63</v>
      </c>
      <c r="M2904" t="s">
        <v>25</v>
      </c>
      <c r="N2904" t="s">
        <v>27</v>
      </c>
      <c r="O2904" t="s">
        <v>27</v>
      </c>
    </row>
    <row r="2905" spans="1:15" x14ac:dyDescent="0.3">
      <c r="A2905">
        <v>2903</v>
      </c>
      <c r="B2905">
        <v>43531.818981481483</v>
      </c>
      <c r="C2905">
        <v>43531.835092592592</v>
      </c>
      <c r="D2905">
        <v>1</v>
      </c>
      <c r="E2905">
        <v>3.8</v>
      </c>
      <c r="F2905">
        <v>17.5</v>
      </c>
      <c r="G2905">
        <v>4.3499999999999996</v>
      </c>
      <c r="H2905">
        <v>0</v>
      </c>
      <c r="I2905">
        <v>26.15</v>
      </c>
      <c r="J2905" t="s">
        <v>23</v>
      </c>
      <c r="K2905" t="s">
        <v>24</v>
      </c>
      <c r="L2905" t="s">
        <v>55</v>
      </c>
      <c r="M2905" t="s">
        <v>37</v>
      </c>
      <c r="N2905" t="s">
        <v>27</v>
      </c>
      <c r="O2905" t="s">
        <v>27</v>
      </c>
    </row>
    <row r="2906" spans="1:15" x14ac:dyDescent="0.3">
      <c r="A2906">
        <v>2904</v>
      </c>
      <c r="B2906">
        <v>43544.427754629629</v>
      </c>
      <c r="C2906">
        <v>43544.434837962966</v>
      </c>
      <c r="D2906">
        <v>1</v>
      </c>
      <c r="E2906">
        <v>1.7</v>
      </c>
      <c r="F2906">
        <v>9</v>
      </c>
      <c r="G2906">
        <v>1.5</v>
      </c>
      <c r="H2906">
        <v>0</v>
      </c>
      <c r="I2906">
        <v>13.8</v>
      </c>
      <c r="J2906" t="s">
        <v>23</v>
      </c>
      <c r="K2906" t="s">
        <v>24</v>
      </c>
      <c r="L2906" t="s">
        <v>65</v>
      </c>
      <c r="M2906" t="s">
        <v>40</v>
      </c>
      <c r="N2906" t="s">
        <v>27</v>
      </c>
      <c r="O2906" t="s">
        <v>27</v>
      </c>
    </row>
    <row r="2907" spans="1:15" x14ac:dyDescent="0.3">
      <c r="A2907">
        <v>2905</v>
      </c>
      <c r="B2907">
        <v>43542.703715277778</v>
      </c>
      <c r="C2907">
        <v>43542.737361111111</v>
      </c>
      <c r="D2907">
        <v>1</v>
      </c>
      <c r="E2907">
        <v>24.57</v>
      </c>
      <c r="F2907">
        <v>78</v>
      </c>
      <c r="G2907">
        <v>0</v>
      </c>
      <c r="H2907">
        <v>5.76</v>
      </c>
      <c r="I2907">
        <v>85.56</v>
      </c>
      <c r="J2907" t="s">
        <v>23</v>
      </c>
      <c r="K2907" t="s">
        <v>28</v>
      </c>
      <c r="L2907" t="s">
        <v>73</v>
      </c>
      <c r="N2907" t="s">
        <v>46</v>
      </c>
    </row>
    <row r="2908" spans="1:15" x14ac:dyDescent="0.3">
      <c r="A2908">
        <v>2906</v>
      </c>
      <c r="B2908">
        <v>43526.797974537039</v>
      </c>
      <c r="C2908">
        <v>43526.802546296298</v>
      </c>
      <c r="D2908">
        <v>6</v>
      </c>
      <c r="E2908">
        <v>0.87</v>
      </c>
      <c r="F2908">
        <v>6</v>
      </c>
      <c r="G2908">
        <v>0</v>
      </c>
      <c r="H2908">
        <v>0</v>
      </c>
      <c r="I2908">
        <v>9.3000000000000007</v>
      </c>
      <c r="J2908" t="s">
        <v>23</v>
      </c>
      <c r="K2908" t="s">
        <v>28</v>
      </c>
      <c r="L2908" t="s">
        <v>39</v>
      </c>
      <c r="M2908" t="s">
        <v>53</v>
      </c>
      <c r="N2908" t="s">
        <v>27</v>
      </c>
      <c r="O2908" t="s">
        <v>27</v>
      </c>
    </row>
    <row r="2909" spans="1:15" x14ac:dyDescent="0.3">
      <c r="A2909">
        <v>2907</v>
      </c>
      <c r="B2909">
        <v>43551.56653935185</v>
      </c>
      <c r="C2909">
        <v>43551.592835648145</v>
      </c>
      <c r="D2909">
        <v>1</v>
      </c>
      <c r="E2909">
        <v>6</v>
      </c>
      <c r="F2909">
        <v>28.5</v>
      </c>
      <c r="G2909">
        <v>0</v>
      </c>
      <c r="H2909">
        <v>0</v>
      </c>
      <c r="I2909">
        <v>31.8</v>
      </c>
      <c r="J2909" t="s">
        <v>23</v>
      </c>
      <c r="K2909" t="s">
        <v>28</v>
      </c>
      <c r="L2909" t="s">
        <v>35</v>
      </c>
      <c r="M2909" t="s">
        <v>61</v>
      </c>
      <c r="N2909" t="s">
        <v>27</v>
      </c>
      <c r="O2909" t="s">
        <v>27</v>
      </c>
    </row>
    <row r="2910" spans="1:15" x14ac:dyDescent="0.3">
      <c r="A2910">
        <v>2908</v>
      </c>
      <c r="B2910">
        <v>43527.515879629631</v>
      </c>
      <c r="C2910">
        <v>43527.525266203702</v>
      </c>
      <c r="D2910">
        <v>1</v>
      </c>
      <c r="E2910">
        <v>2.1800000000000002</v>
      </c>
      <c r="F2910">
        <v>11</v>
      </c>
      <c r="G2910">
        <v>0</v>
      </c>
      <c r="H2910">
        <v>0</v>
      </c>
      <c r="I2910">
        <v>11.8</v>
      </c>
      <c r="J2910" t="s">
        <v>23</v>
      </c>
      <c r="K2910" t="s">
        <v>28</v>
      </c>
      <c r="L2910" t="s">
        <v>180</v>
      </c>
      <c r="M2910" t="s">
        <v>134</v>
      </c>
      <c r="N2910" t="s">
        <v>85</v>
      </c>
      <c r="O2910" t="s">
        <v>85</v>
      </c>
    </row>
    <row r="2911" spans="1:15" x14ac:dyDescent="0.3">
      <c r="A2911">
        <v>2909</v>
      </c>
      <c r="B2911">
        <v>43538.686666666668</v>
      </c>
      <c r="C2911">
        <v>43538.725451388891</v>
      </c>
      <c r="D2911">
        <v>1</v>
      </c>
      <c r="E2911">
        <v>18.899999999999999</v>
      </c>
      <c r="F2911">
        <v>52</v>
      </c>
      <c r="G2911">
        <v>13.1</v>
      </c>
      <c r="H2911">
        <v>5.76</v>
      </c>
      <c r="I2911">
        <v>78.66</v>
      </c>
      <c r="J2911" t="s">
        <v>23</v>
      </c>
      <c r="K2911" t="s">
        <v>24</v>
      </c>
      <c r="L2911" t="s">
        <v>73</v>
      </c>
      <c r="M2911" t="s">
        <v>25</v>
      </c>
      <c r="N2911" t="s">
        <v>46</v>
      </c>
      <c r="O2911" t="s">
        <v>27</v>
      </c>
    </row>
    <row r="2912" spans="1:15" x14ac:dyDescent="0.3">
      <c r="A2912">
        <v>2910</v>
      </c>
      <c r="B2912">
        <v>43537.553090277775</v>
      </c>
      <c r="C2912">
        <v>43537.562384259261</v>
      </c>
      <c r="D2912">
        <v>1</v>
      </c>
      <c r="E2912">
        <v>1.93</v>
      </c>
      <c r="F2912">
        <v>10.5</v>
      </c>
      <c r="G2912">
        <v>2.76</v>
      </c>
      <c r="H2912">
        <v>0</v>
      </c>
      <c r="I2912">
        <v>16.559999999999999</v>
      </c>
      <c r="J2912" t="s">
        <v>23</v>
      </c>
      <c r="K2912" t="s">
        <v>24</v>
      </c>
      <c r="L2912" t="s">
        <v>79</v>
      </c>
      <c r="M2912" t="s">
        <v>56</v>
      </c>
      <c r="N2912" t="s">
        <v>27</v>
      </c>
      <c r="O2912" t="s">
        <v>27</v>
      </c>
    </row>
    <row r="2913" spans="1:15" x14ac:dyDescent="0.3">
      <c r="A2913">
        <v>2911</v>
      </c>
      <c r="B2913">
        <v>43526.674942129626</v>
      </c>
      <c r="C2913">
        <v>43526.68818287037</v>
      </c>
      <c r="D2913">
        <v>1</v>
      </c>
      <c r="E2913">
        <v>4.8</v>
      </c>
      <c r="F2913">
        <v>17.5</v>
      </c>
      <c r="G2913">
        <v>0</v>
      </c>
      <c r="H2913">
        <v>0</v>
      </c>
      <c r="I2913">
        <v>20.8</v>
      </c>
      <c r="J2913" t="s">
        <v>23</v>
      </c>
      <c r="K2913" t="s">
        <v>28</v>
      </c>
      <c r="L2913" t="s">
        <v>42</v>
      </c>
      <c r="M2913" t="s">
        <v>140</v>
      </c>
      <c r="N2913" t="s">
        <v>27</v>
      </c>
      <c r="O2913" t="s">
        <v>27</v>
      </c>
    </row>
    <row r="2914" spans="1:15" x14ac:dyDescent="0.3">
      <c r="A2914">
        <v>2912</v>
      </c>
      <c r="B2914">
        <v>43528.310740740744</v>
      </c>
      <c r="C2914">
        <v>43528.31391203704</v>
      </c>
      <c r="D2914">
        <v>1</v>
      </c>
      <c r="E2914">
        <v>0.5</v>
      </c>
      <c r="F2914">
        <v>5</v>
      </c>
      <c r="G2914">
        <v>0</v>
      </c>
      <c r="H2914">
        <v>0</v>
      </c>
      <c r="I2914">
        <v>8.3000000000000007</v>
      </c>
      <c r="J2914" t="s">
        <v>23</v>
      </c>
      <c r="K2914" t="s">
        <v>28</v>
      </c>
      <c r="L2914" t="s">
        <v>52</v>
      </c>
      <c r="M2914" t="s">
        <v>64</v>
      </c>
      <c r="N2914" t="s">
        <v>27</v>
      </c>
      <c r="O2914" t="s">
        <v>27</v>
      </c>
    </row>
    <row r="2915" spans="1:15" x14ac:dyDescent="0.3">
      <c r="A2915">
        <v>2913</v>
      </c>
      <c r="B2915">
        <v>43544.895543981482</v>
      </c>
      <c r="C2915">
        <v>43544.89806712963</v>
      </c>
      <c r="D2915">
        <v>1</v>
      </c>
      <c r="E2915">
        <v>0.63</v>
      </c>
      <c r="F2915">
        <v>4.5</v>
      </c>
      <c r="G2915">
        <v>1.66</v>
      </c>
      <c r="H2915">
        <v>0</v>
      </c>
      <c r="I2915">
        <v>9.9600000000000009</v>
      </c>
      <c r="J2915" t="s">
        <v>23</v>
      </c>
      <c r="K2915" t="s">
        <v>24</v>
      </c>
      <c r="L2915" t="s">
        <v>57</v>
      </c>
      <c r="M2915" t="s">
        <v>25</v>
      </c>
      <c r="N2915" t="s">
        <v>27</v>
      </c>
      <c r="O2915" t="s">
        <v>27</v>
      </c>
    </row>
    <row r="2916" spans="1:15" x14ac:dyDescent="0.3">
      <c r="A2916">
        <v>2914</v>
      </c>
      <c r="B2916">
        <v>43550.732592592591</v>
      </c>
      <c r="C2916">
        <v>43550.771921296298</v>
      </c>
      <c r="D2916">
        <v>1</v>
      </c>
      <c r="E2916">
        <v>17.5</v>
      </c>
      <c r="F2916">
        <v>52</v>
      </c>
      <c r="G2916">
        <v>13.1</v>
      </c>
      <c r="H2916">
        <v>5.76</v>
      </c>
      <c r="I2916">
        <v>78.66</v>
      </c>
      <c r="J2916" t="s">
        <v>23</v>
      </c>
      <c r="K2916" t="s">
        <v>24</v>
      </c>
      <c r="L2916" t="s">
        <v>62</v>
      </c>
      <c r="M2916" t="s">
        <v>73</v>
      </c>
      <c r="N2916" t="s">
        <v>27</v>
      </c>
      <c r="O2916" t="s">
        <v>46</v>
      </c>
    </row>
    <row r="2917" spans="1:15" x14ac:dyDescent="0.3">
      <c r="A2917">
        <v>2915</v>
      </c>
      <c r="B2917">
        <v>43555.580428240741</v>
      </c>
      <c r="C2917">
        <v>43555.604386574072</v>
      </c>
      <c r="D2917">
        <v>1</v>
      </c>
      <c r="E2917">
        <v>10.19</v>
      </c>
      <c r="F2917">
        <v>33</v>
      </c>
      <c r="G2917">
        <v>10.52</v>
      </c>
      <c r="H2917">
        <v>5.76</v>
      </c>
      <c r="I2917">
        <v>52.58</v>
      </c>
      <c r="J2917" t="s">
        <v>23</v>
      </c>
      <c r="K2917" t="s">
        <v>24</v>
      </c>
      <c r="L2917" t="s">
        <v>44</v>
      </c>
      <c r="M2917" t="s">
        <v>42</v>
      </c>
      <c r="N2917" t="s">
        <v>46</v>
      </c>
      <c r="O2917" t="s">
        <v>27</v>
      </c>
    </row>
    <row r="2918" spans="1:15" x14ac:dyDescent="0.3">
      <c r="A2918">
        <v>2916</v>
      </c>
      <c r="B2918">
        <v>43554.986655092594</v>
      </c>
      <c r="C2918">
        <v>43555.008993055555</v>
      </c>
      <c r="D2918">
        <v>3</v>
      </c>
      <c r="E2918">
        <v>10.51</v>
      </c>
      <c r="F2918">
        <v>33.5</v>
      </c>
      <c r="G2918">
        <v>0</v>
      </c>
      <c r="H2918">
        <v>0</v>
      </c>
      <c r="I2918">
        <v>37.299999999999997</v>
      </c>
      <c r="J2918" t="s">
        <v>23</v>
      </c>
      <c r="K2918" t="s">
        <v>28</v>
      </c>
      <c r="L2918" t="s">
        <v>56</v>
      </c>
      <c r="M2918" t="s">
        <v>84</v>
      </c>
      <c r="N2918" t="s">
        <v>27</v>
      </c>
      <c r="O2918" t="s">
        <v>85</v>
      </c>
    </row>
    <row r="2919" spans="1:15" x14ac:dyDescent="0.3">
      <c r="A2919">
        <v>2917</v>
      </c>
      <c r="B2919">
        <v>43554.650069444448</v>
      </c>
      <c r="C2919">
        <v>43554.665092592593</v>
      </c>
      <c r="D2919">
        <v>1</v>
      </c>
      <c r="E2919">
        <v>2.5299999999999998</v>
      </c>
      <c r="F2919">
        <v>14.5</v>
      </c>
      <c r="G2919">
        <v>3.56</v>
      </c>
      <c r="H2919">
        <v>0</v>
      </c>
      <c r="I2919">
        <v>21.36</v>
      </c>
      <c r="J2919" t="s">
        <v>23</v>
      </c>
      <c r="K2919" t="s">
        <v>24</v>
      </c>
      <c r="L2919" t="s">
        <v>60</v>
      </c>
      <c r="M2919" t="s">
        <v>72</v>
      </c>
      <c r="N2919" t="s">
        <v>27</v>
      </c>
      <c r="O2919" t="s">
        <v>27</v>
      </c>
    </row>
    <row r="2920" spans="1:15" x14ac:dyDescent="0.3">
      <c r="A2920">
        <v>2918</v>
      </c>
      <c r="B2920">
        <v>43538.867210648146</v>
      </c>
      <c r="C2920">
        <v>43538.873333333337</v>
      </c>
      <c r="D2920">
        <v>1</v>
      </c>
      <c r="E2920">
        <v>1.7</v>
      </c>
      <c r="F2920">
        <v>9</v>
      </c>
      <c r="G2920">
        <v>0</v>
      </c>
      <c r="H2920">
        <v>0</v>
      </c>
      <c r="I2920">
        <v>12.8</v>
      </c>
      <c r="J2920" t="s">
        <v>23</v>
      </c>
      <c r="K2920" t="s">
        <v>28</v>
      </c>
      <c r="L2920" t="s">
        <v>58</v>
      </c>
      <c r="M2920" t="s">
        <v>70</v>
      </c>
      <c r="N2920" t="s">
        <v>27</v>
      </c>
      <c r="O2920" t="s">
        <v>27</v>
      </c>
    </row>
    <row r="2921" spans="1:15" x14ac:dyDescent="0.3">
      <c r="A2921">
        <v>2919</v>
      </c>
      <c r="B2921">
        <v>43539.418842592589</v>
      </c>
      <c r="C2921">
        <v>43539.42291666667</v>
      </c>
      <c r="D2921">
        <v>1</v>
      </c>
      <c r="E2921">
        <v>0.7</v>
      </c>
      <c r="F2921">
        <v>5.5</v>
      </c>
      <c r="G2921">
        <v>2.6</v>
      </c>
      <c r="H2921">
        <v>0</v>
      </c>
      <c r="I2921">
        <v>11.4</v>
      </c>
      <c r="J2921" t="s">
        <v>23</v>
      </c>
      <c r="K2921" t="s">
        <v>24</v>
      </c>
      <c r="L2921" t="s">
        <v>50</v>
      </c>
      <c r="M2921" t="s">
        <v>29</v>
      </c>
      <c r="N2921" t="s">
        <v>27</v>
      </c>
      <c r="O2921" t="s">
        <v>27</v>
      </c>
    </row>
    <row r="2922" spans="1:15" x14ac:dyDescent="0.3">
      <c r="A2922">
        <v>2920</v>
      </c>
      <c r="B2922">
        <v>43546.977430555555</v>
      </c>
      <c r="C2922">
        <v>43546.988252314812</v>
      </c>
      <c r="D2922">
        <v>1</v>
      </c>
      <c r="E2922">
        <v>3.32</v>
      </c>
      <c r="F2922">
        <v>13.5</v>
      </c>
      <c r="G2922">
        <v>0</v>
      </c>
      <c r="H2922">
        <v>0</v>
      </c>
      <c r="I2922">
        <v>14.8</v>
      </c>
      <c r="J2922" t="s">
        <v>23</v>
      </c>
      <c r="K2922" t="s">
        <v>28</v>
      </c>
      <c r="L2922" t="s">
        <v>40</v>
      </c>
      <c r="M2922" t="s">
        <v>96</v>
      </c>
      <c r="N2922" t="s">
        <v>27</v>
      </c>
      <c r="O2922" t="s">
        <v>85</v>
      </c>
    </row>
    <row r="2923" spans="1:15" x14ac:dyDescent="0.3">
      <c r="A2923">
        <v>2921</v>
      </c>
      <c r="B2923">
        <v>43546.362129629626</v>
      </c>
      <c r="C2923">
        <v>43546.365833333337</v>
      </c>
      <c r="D2923">
        <v>5</v>
      </c>
      <c r="E2923">
        <v>0.86</v>
      </c>
      <c r="F2923">
        <v>5.5</v>
      </c>
      <c r="G2923">
        <v>1.32</v>
      </c>
      <c r="H2923">
        <v>0</v>
      </c>
      <c r="I2923">
        <v>10.119999999999999</v>
      </c>
      <c r="J2923" t="s">
        <v>23</v>
      </c>
      <c r="K2923" t="s">
        <v>24</v>
      </c>
      <c r="L2923" t="s">
        <v>29</v>
      </c>
      <c r="M2923" t="s">
        <v>42</v>
      </c>
      <c r="N2923" t="s">
        <v>27</v>
      </c>
      <c r="O2923" t="s">
        <v>27</v>
      </c>
    </row>
    <row r="2924" spans="1:15" x14ac:dyDescent="0.3">
      <c r="A2924">
        <v>2922</v>
      </c>
      <c r="B2924">
        <v>43525.956689814811</v>
      </c>
      <c r="C2924">
        <v>43525.965833333335</v>
      </c>
      <c r="D2924">
        <v>1</v>
      </c>
      <c r="E2924">
        <v>2.2400000000000002</v>
      </c>
      <c r="F2924">
        <v>10.5</v>
      </c>
      <c r="G2924">
        <v>2.86</v>
      </c>
      <c r="H2924">
        <v>0</v>
      </c>
      <c r="I2924">
        <v>17.16</v>
      </c>
      <c r="J2924" t="s">
        <v>23</v>
      </c>
      <c r="K2924" t="s">
        <v>24</v>
      </c>
      <c r="L2924" t="s">
        <v>51</v>
      </c>
      <c r="M2924" t="s">
        <v>29</v>
      </c>
      <c r="N2924" t="s">
        <v>27</v>
      </c>
      <c r="O2924" t="s">
        <v>27</v>
      </c>
    </row>
    <row r="2925" spans="1:15" x14ac:dyDescent="0.3">
      <c r="A2925">
        <v>2923</v>
      </c>
      <c r="B2925">
        <v>43530.970208333332</v>
      </c>
      <c r="C2925">
        <v>43530.975138888891</v>
      </c>
      <c r="D2925">
        <v>2</v>
      </c>
      <c r="E2925">
        <v>1.6</v>
      </c>
      <c r="F2925">
        <v>7.5</v>
      </c>
      <c r="G2925">
        <v>7</v>
      </c>
      <c r="H2925">
        <v>0</v>
      </c>
      <c r="I2925">
        <v>18.3</v>
      </c>
      <c r="J2925" t="s">
        <v>23</v>
      </c>
      <c r="K2925" t="s">
        <v>24</v>
      </c>
      <c r="L2925" t="s">
        <v>55</v>
      </c>
      <c r="M2925" t="s">
        <v>32</v>
      </c>
      <c r="N2925" t="s">
        <v>27</v>
      </c>
      <c r="O2925" t="s">
        <v>27</v>
      </c>
    </row>
    <row r="2926" spans="1:15" x14ac:dyDescent="0.3">
      <c r="A2926">
        <v>2924</v>
      </c>
      <c r="B2926">
        <v>43539.533437500002</v>
      </c>
      <c r="C2926">
        <v>43539.568402777775</v>
      </c>
      <c r="D2926">
        <v>1</v>
      </c>
      <c r="E2926">
        <v>21.36</v>
      </c>
      <c r="F2926">
        <v>52</v>
      </c>
      <c r="G2926">
        <v>10</v>
      </c>
      <c r="H2926">
        <v>5.76</v>
      </c>
      <c r="I2926">
        <v>71.06</v>
      </c>
      <c r="J2926" t="s">
        <v>23</v>
      </c>
      <c r="K2926" t="s">
        <v>24</v>
      </c>
      <c r="L2926" t="s">
        <v>42</v>
      </c>
      <c r="M2926" t="s">
        <v>73</v>
      </c>
      <c r="N2926" t="s">
        <v>27</v>
      </c>
      <c r="O2926" t="s">
        <v>46</v>
      </c>
    </row>
    <row r="2927" spans="1:15" x14ac:dyDescent="0.3">
      <c r="A2927">
        <v>2925</v>
      </c>
      <c r="B2927">
        <v>43551.595057870371</v>
      </c>
      <c r="C2927">
        <v>43551.601747685185</v>
      </c>
      <c r="D2927">
        <v>1</v>
      </c>
      <c r="E2927">
        <v>0.6</v>
      </c>
      <c r="F2927">
        <v>7.5</v>
      </c>
      <c r="G2927">
        <v>2.15</v>
      </c>
      <c r="H2927">
        <v>0</v>
      </c>
      <c r="I2927">
        <v>12.95</v>
      </c>
      <c r="J2927" t="s">
        <v>23</v>
      </c>
      <c r="K2927" t="s">
        <v>24</v>
      </c>
      <c r="L2927" t="s">
        <v>55</v>
      </c>
      <c r="M2927" t="s">
        <v>59</v>
      </c>
      <c r="N2927" t="s">
        <v>27</v>
      </c>
      <c r="O2927" t="s">
        <v>27</v>
      </c>
    </row>
    <row r="2928" spans="1:15" x14ac:dyDescent="0.3">
      <c r="A2928">
        <v>2926</v>
      </c>
      <c r="B2928">
        <v>43533.590601851851</v>
      </c>
      <c r="C2928">
        <v>43533.592743055553</v>
      </c>
      <c r="D2928">
        <v>2</v>
      </c>
      <c r="E2928">
        <v>0.5</v>
      </c>
      <c r="F2928">
        <v>4.5</v>
      </c>
      <c r="G2928">
        <v>1.56</v>
      </c>
      <c r="H2928">
        <v>0</v>
      </c>
      <c r="I2928">
        <v>9.36</v>
      </c>
      <c r="J2928" t="s">
        <v>23</v>
      </c>
      <c r="K2928" t="s">
        <v>24</v>
      </c>
      <c r="L2928" t="s">
        <v>43</v>
      </c>
      <c r="M2928" t="s">
        <v>43</v>
      </c>
      <c r="N2928" t="s">
        <v>27</v>
      </c>
      <c r="O2928" t="s">
        <v>27</v>
      </c>
    </row>
    <row r="2929" spans="1:15" x14ac:dyDescent="0.3">
      <c r="A2929">
        <v>2927</v>
      </c>
      <c r="B2929">
        <v>43534.716863425929</v>
      </c>
      <c r="C2929">
        <v>43534.728229166663</v>
      </c>
      <c r="D2929">
        <v>2</v>
      </c>
      <c r="E2929">
        <v>3.25</v>
      </c>
      <c r="F2929">
        <v>14</v>
      </c>
      <c r="G2929">
        <v>2</v>
      </c>
      <c r="H2929">
        <v>0</v>
      </c>
      <c r="I2929">
        <v>19.3</v>
      </c>
      <c r="J2929" t="s">
        <v>23</v>
      </c>
      <c r="K2929" t="s">
        <v>24</v>
      </c>
      <c r="L2929" t="s">
        <v>36</v>
      </c>
      <c r="M2929" t="s">
        <v>71</v>
      </c>
      <c r="N2929" t="s">
        <v>27</v>
      </c>
      <c r="O2929" t="s">
        <v>27</v>
      </c>
    </row>
    <row r="2930" spans="1:15" x14ac:dyDescent="0.3">
      <c r="A2930">
        <v>2928</v>
      </c>
      <c r="B2930">
        <v>43545.787175925929</v>
      </c>
      <c r="C2930">
        <v>43545.801307870373</v>
      </c>
      <c r="D2930">
        <v>1</v>
      </c>
      <c r="E2930">
        <v>1.57</v>
      </c>
      <c r="F2930">
        <v>13</v>
      </c>
      <c r="G2930">
        <v>2.5</v>
      </c>
      <c r="H2930">
        <v>0</v>
      </c>
      <c r="I2930">
        <v>19.8</v>
      </c>
      <c r="J2930" t="s">
        <v>23</v>
      </c>
      <c r="K2930" t="s">
        <v>24</v>
      </c>
      <c r="L2930" t="s">
        <v>41</v>
      </c>
      <c r="M2930" t="s">
        <v>60</v>
      </c>
      <c r="N2930" t="s">
        <v>27</v>
      </c>
      <c r="O2930" t="s">
        <v>27</v>
      </c>
    </row>
    <row r="2931" spans="1:15" x14ac:dyDescent="0.3">
      <c r="A2931">
        <v>2929</v>
      </c>
      <c r="B2931">
        <v>43536.925104166665</v>
      </c>
      <c r="C2931">
        <v>43536.930601851855</v>
      </c>
      <c r="D2931">
        <v>1</v>
      </c>
      <c r="E2931">
        <v>1.59</v>
      </c>
      <c r="F2931">
        <v>7.5</v>
      </c>
      <c r="G2931">
        <v>2.2599999999999998</v>
      </c>
      <c r="H2931">
        <v>0</v>
      </c>
      <c r="I2931">
        <v>13.56</v>
      </c>
      <c r="J2931" t="s">
        <v>23</v>
      </c>
      <c r="K2931" t="s">
        <v>24</v>
      </c>
      <c r="L2931" t="s">
        <v>53</v>
      </c>
      <c r="M2931" t="s">
        <v>68</v>
      </c>
      <c r="N2931" t="s">
        <v>27</v>
      </c>
      <c r="O2931" t="s">
        <v>27</v>
      </c>
    </row>
    <row r="2932" spans="1:15" x14ac:dyDescent="0.3">
      <c r="A2932">
        <v>2930</v>
      </c>
      <c r="B2932">
        <v>43555.784548611111</v>
      </c>
      <c r="C2932">
        <v>43555.789525462962</v>
      </c>
      <c r="D2932">
        <v>1</v>
      </c>
      <c r="E2932">
        <v>1.2</v>
      </c>
      <c r="F2932">
        <v>7</v>
      </c>
      <c r="G2932">
        <v>2.06</v>
      </c>
      <c r="H2932">
        <v>0</v>
      </c>
      <c r="I2932">
        <v>12.36</v>
      </c>
      <c r="J2932" t="s">
        <v>23</v>
      </c>
      <c r="K2932" t="s">
        <v>24</v>
      </c>
      <c r="L2932" t="s">
        <v>42</v>
      </c>
      <c r="M2932" t="s">
        <v>79</v>
      </c>
      <c r="N2932" t="s">
        <v>27</v>
      </c>
      <c r="O2932" t="s">
        <v>27</v>
      </c>
    </row>
    <row r="2933" spans="1:15" x14ac:dyDescent="0.3">
      <c r="A2933">
        <v>2931</v>
      </c>
      <c r="B2933">
        <v>43537.644363425927</v>
      </c>
      <c r="C2933">
        <v>43537.648298611108</v>
      </c>
      <c r="D2933">
        <v>1</v>
      </c>
      <c r="E2933">
        <v>0.8</v>
      </c>
      <c r="F2933">
        <v>5.5</v>
      </c>
      <c r="G2933">
        <v>0</v>
      </c>
      <c r="H2933">
        <v>0</v>
      </c>
      <c r="I2933">
        <v>8.8000000000000007</v>
      </c>
      <c r="J2933" t="s">
        <v>23</v>
      </c>
      <c r="K2933" t="s">
        <v>28</v>
      </c>
      <c r="L2933" t="s">
        <v>34</v>
      </c>
      <c r="M2933" t="s">
        <v>57</v>
      </c>
      <c r="N2933" t="s">
        <v>27</v>
      </c>
      <c r="O2933" t="s">
        <v>27</v>
      </c>
    </row>
    <row r="2934" spans="1:15" x14ac:dyDescent="0.3">
      <c r="A2934">
        <v>2932</v>
      </c>
      <c r="B2934">
        <v>43537.892465277779</v>
      </c>
      <c r="C2934">
        <v>43537.897129629629</v>
      </c>
      <c r="D2934">
        <v>1</v>
      </c>
      <c r="E2934">
        <v>1.68</v>
      </c>
      <c r="F2934">
        <v>7</v>
      </c>
      <c r="G2934">
        <v>2.16</v>
      </c>
      <c r="H2934">
        <v>0</v>
      </c>
      <c r="I2934">
        <v>12.96</v>
      </c>
      <c r="J2934" t="s">
        <v>23</v>
      </c>
      <c r="K2934" t="s">
        <v>24</v>
      </c>
      <c r="L2934" t="s">
        <v>32</v>
      </c>
      <c r="M2934" t="s">
        <v>54</v>
      </c>
      <c r="N2934" t="s">
        <v>27</v>
      </c>
      <c r="O2934" t="s">
        <v>27</v>
      </c>
    </row>
    <row r="2935" spans="1:15" x14ac:dyDescent="0.3">
      <c r="A2935">
        <v>2933</v>
      </c>
      <c r="B2935">
        <v>43545.97760416667</v>
      </c>
      <c r="C2935">
        <v>43545.982129629629</v>
      </c>
      <c r="D2935">
        <v>4</v>
      </c>
      <c r="E2935">
        <v>0.87</v>
      </c>
      <c r="F2935">
        <v>6</v>
      </c>
      <c r="G2935">
        <v>0</v>
      </c>
      <c r="H2935">
        <v>0</v>
      </c>
      <c r="I2935">
        <v>9.8000000000000007</v>
      </c>
      <c r="J2935" t="s">
        <v>23</v>
      </c>
      <c r="K2935" t="s">
        <v>28</v>
      </c>
      <c r="L2935" t="s">
        <v>72</v>
      </c>
      <c r="M2935" t="s">
        <v>76</v>
      </c>
      <c r="N2935" t="s">
        <v>27</v>
      </c>
      <c r="O2935" t="s">
        <v>27</v>
      </c>
    </row>
    <row r="2936" spans="1:15" x14ac:dyDescent="0.3">
      <c r="A2936">
        <v>2934</v>
      </c>
      <c r="B2936">
        <v>43541.006493055553</v>
      </c>
      <c r="C2936">
        <v>43541.014027777775</v>
      </c>
      <c r="D2936">
        <v>1</v>
      </c>
      <c r="E2936">
        <v>2.2000000000000002</v>
      </c>
      <c r="F2936">
        <v>10</v>
      </c>
      <c r="G2936">
        <v>1</v>
      </c>
      <c r="H2936">
        <v>0</v>
      </c>
      <c r="I2936">
        <v>14.8</v>
      </c>
      <c r="J2936" t="s">
        <v>23</v>
      </c>
      <c r="K2936" t="s">
        <v>24</v>
      </c>
      <c r="L2936" t="s">
        <v>76</v>
      </c>
      <c r="M2936" t="s">
        <v>39</v>
      </c>
      <c r="N2936" t="s">
        <v>27</v>
      </c>
      <c r="O2936" t="s">
        <v>27</v>
      </c>
    </row>
    <row r="2937" spans="1:15" x14ac:dyDescent="0.3">
      <c r="A2937">
        <v>2935</v>
      </c>
      <c r="B2937">
        <v>43535.612060185187</v>
      </c>
      <c r="C2937">
        <v>43535.630937499998</v>
      </c>
      <c r="D2937">
        <v>2</v>
      </c>
      <c r="E2937">
        <v>8.9</v>
      </c>
      <c r="F2937">
        <v>28.5</v>
      </c>
      <c r="G2937">
        <v>3</v>
      </c>
      <c r="H2937">
        <v>5.76</v>
      </c>
      <c r="I2937">
        <v>40.56</v>
      </c>
      <c r="J2937" t="s">
        <v>23</v>
      </c>
      <c r="K2937" t="s">
        <v>24</v>
      </c>
      <c r="L2937" t="s">
        <v>44</v>
      </c>
      <c r="M2937" t="s">
        <v>51</v>
      </c>
      <c r="N2937" t="s">
        <v>46</v>
      </c>
      <c r="O2937" t="s">
        <v>27</v>
      </c>
    </row>
    <row r="2938" spans="1:15" x14ac:dyDescent="0.3">
      <c r="A2938">
        <v>2936</v>
      </c>
      <c r="B2938">
        <v>43551.839629629627</v>
      </c>
      <c r="C2938">
        <v>43551.855995370373</v>
      </c>
      <c r="D2938">
        <v>1</v>
      </c>
      <c r="E2938">
        <v>3.21</v>
      </c>
      <c r="F2938">
        <v>16</v>
      </c>
      <c r="G2938">
        <v>3.96</v>
      </c>
      <c r="H2938">
        <v>0</v>
      </c>
      <c r="I2938">
        <v>23.76</v>
      </c>
      <c r="J2938" t="s">
        <v>23</v>
      </c>
      <c r="K2938" t="s">
        <v>24</v>
      </c>
      <c r="L2938" t="s">
        <v>35</v>
      </c>
      <c r="M2938" t="s">
        <v>83</v>
      </c>
      <c r="N2938" t="s">
        <v>27</v>
      </c>
      <c r="O2938" t="s">
        <v>27</v>
      </c>
    </row>
    <row r="2939" spans="1:15" x14ac:dyDescent="0.3">
      <c r="A2939">
        <v>2937</v>
      </c>
      <c r="B2939">
        <v>43551.480358796296</v>
      </c>
      <c r="C2939">
        <v>43551.484884259262</v>
      </c>
      <c r="D2939">
        <v>1</v>
      </c>
      <c r="E2939">
        <v>0.8</v>
      </c>
      <c r="F2939">
        <v>6</v>
      </c>
      <c r="G2939">
        <v>1</v>
      </c>
      <c r="H2939">
        <v>0</v>
      </c>
      <c r="I2939">
        <v>10.3</v>
      </c>
      <c r="J2939" t="s">
        <v>23</v>
      </c>
      <c r="K2939" t="s">
        <v>24</v>
      </c>
      <c r="L2939" t="s">
        <v>51</v>
      </c>
      <c r="M2939" t="s">
        <v>60</v>
      </c>
      <c r="N2939" t="s">
        <v>27</v>
      </c>
      <c r="O2939" t="s">
        <v>27</v>
      </c>
    </row>
    <row r="2940" spans="1:15" x14ac:dyDescent="0.3">
      <c r="A2940">
        <v>2938</v>
      </c>
      <c r="B2940">
        <v>43546.271064814813</v>
      </c>
      <c r="C2940">
        <v>43546.278437499997</v>
      </c>
      <c r="D2940">
        <v>1</v>
      </c>
      <c r="E2940">
        <v>2.34</v>
      </c>
      <c r="F2940">
        <v>10</v>
      </c>
      <c r="G2940">
        <v>2.66</v>
      </c>
      <c r="H2940">
        <v>0</v>
      </c>
      <c r="I2940">
        <v>15.96</v>
      </c>
      <c r="J2940" t="s">
        <v>23</v>
      </c>
      <c r="K2940" t="s">
        <v>24</v>
      </c>
      <c r="L2940" t="s">
        <v>70</v>
      </c>
      <c r="M2940" t="s">
        <v>38</v>
      </c>
      <c r="N2940" t="s">
        <v>27</v>
      </c>
      <c r="O2940" t="s">
        <v>27</v>
      </c>
    </row>
    <row r="2941" spans="1:15" x14ac:dyDescent="0.3">
      <c r="A2941">
        <v>2939</v>
      </c>
      <c r="B2941">
        <v>43550.837060185186</v>
      </c>
      <c r="C2941">
        <v>43550.84615740741</v>
      </c>
      <c r="D2941">
        <v>1</v>
      </c>
      <c r="E2941">
        <v>1.8</v>
      </c>
      <c r="F2941">
        <v>10</v>
      </c>
      <c r="G2941">
        <v>1</v>
      </c>
      <c r="H2941">
        <v>0</v>
      </c>
      <c r="I2941">
        <v>14.8</v>
      </c>
      <c r="J2941" t="s">
        <v>23</v>
      </c>
      <c r="K2941" t="s">
        <v>24</v>
      </c>
      <c r="L2941" t="s">
        <v>68</v>
      </c>
      <c r="M2941" t="s">
        <v>75</v>
      </c>
      <c r="N2941" t="s">
        <v>27</v>
      </c>
      <c r="O2941" t="s">
        <v>27</v>
      </c>
    </row>
    <row r="2942" spans="1:15" x14ac:dyDescent="0.3">
      <c r="A2942">
        <v>2940</v>
      </c>
      <c r="B2942">
        <v>43543.863344907404</v>
      </c>
      <c r="C2942">
        <v>43543.868761574071</v>
      </c>
      <c r="D2942">
        <v>3</v>
      </c>
      <c r="E2942">
        <v>0.6</v>
      </c>
      <c r="F2942">
        <v>6.5</v>
      </c>
      <c r="G2942">
        <v>0</v>
      </c>
      <c r="H2942">
        <v>0</v>
      </c>
      <c r="I2942">
        <v>10.3</v>
      </c>
      <c r="J2942" t="s">
        <v>23</v>
      </c>
      <c r="K2942" t="s">
        <v>28</v>
      </c>
      <c r="L2942" t="s">
        <v>34</v>
      </c>
      <c r="M2942" t="s">
        <v>26</v>
      </c>
      <c r="N2942" t="s">
        <v>27</v>
      </c>
      <c r="O2942" t="s">
        <v>27</v>
      </c>
    </row>
    <row r="2943" spans="1:15" x14ac:dyDescent="0.3">
      <c r="A2943">
        <v>2941</v>
      </c>
      <c r="B2943">
        <v>43533.481435185182</v>
      </c>
      <c r="C2943">
        <v>43533.499155092592</v>
      </c>
      <c r="D2943">
        <v>1</v>
      </c>
      <c r="E2943">
        <v>4.2300000000000004</v>
      </c>
      <c r="F2943">
        <v>19</v>
      </c>
      <c r="G2943">
        <v>2.5</v>
      </c>
      <c r="H2943">
        <v>0</v>
      </c>
      <c r="I2943">
        <v>24.8</v>
      </c>
      <c r="J2943" t="s">
        <v>23</v>
      </c>
      <c r="K2943" t="s">
        <v>24</v>
      </c>
      <c r="L2943" t="s">
        <v>76</v>
      </c>
      <c r="M2943" t="s">
        <v>58</v>
      </c>
      <c r="N2943" t="s">
        <v>27</v>
      </c>
      <c r="O2943" t="s">
        <v>27</v>
      </c>
    </row>
    <row r="2944" spans="1:15" x14ac:dyDescent="0.3">
      <c r="A2944">
        <v>2942</v>
      </c>
      <c r="B2944">
        <v>43528.675462962965</v>
      </c>
      <c r="C2944">
        <v>43528.680486111109</v>
      </c>
      <c r="D2944">
        <v>1</v>
      </c>
      <c r="E2944">
        <v>1</v>
      </c>
      <c r="F2944">
        <v>6.5</v>
      </c>
      <c r="G2944">
        <v>2.15</v>
      </c>
      <c r="H2944">
        <v>0</v>
      </c>
      <c r="I2944">
        <v>12.95</v>
      </c>
      <c r="J2944" t="s">
        <v>23</v>
      </c>
      <c r="K2944" t="s">
        <v>24</v>
      </c>
      <c r="L2944" t="s">
        <v>55</v>
      </c>
      <c r="M2944" t="s">
        <v>54</v>
      </c>
      <c r="N2944" t="s">
        <v>27</v>
      </c>
      <c r="O2944" t="s">
        <v>27</v>
      </c>
    </row>
    <row r="2945" spans="1:15" x14ac:dyDescent="0.3">
      <c r="A2945">
        <v>2943</v>
      </c>
      <c r="B2945">
        <v>43551.434872685182</v>
      </c>
      <c r="C2945">
        <v>43551.452048611114</v>
      </c>
      <c r="D2945">
        <v>1</v>
      </c>
      <c r="E2945">
        <v>2.7</v>
      </c>
      <c r="F2945">
        <v>16</v>
      </c>
      <c r="G2945">
        <v>2</v>
      </c>
      <c r="H2945">
        <v>0</v>
      </c>
      <c r="I2945">
        <v>21.3</v>
      </c>
      <c r="J2945" t="s">
        <v>23</v>
      </c>
      <c r="K2945" t="s">
        <v>24</v>
      </c>
      <c r="L2945" t="s">
        <v>34</v>
      </c>
      <c r="M2945" t="s">
        <v>40</v>
      </c>
      <c r="N2945" t="s">
        <v>27</v>
      </c>
      <c r="O2945" t="s">
        <v>27</v>
      </c>
    </row>
    <row r="2946" spans="1:15" x14ac:dyDescent="0.3">
      <c r="A2946">
        <v>2944</v>
      </c>
      <c r="B2946">
        <v>43552.810879629629</v>
      </c>
      <c r="C2946">
        <v>43552.828530092593</v>
      </c>
      <c r="D2946">
        <v>1</v>
      </c>
      <c r="E2946">
        <v>4.3</v>
      </c>
      <c r="F2946">
        <v>18.5</v>
      </c>
      <c r="G2946">
        <v>4.55</v>
      </c>
      <c r="H2946">
        <v>0</v>
      </c>
      <c r="I2946">
        <v>27.35</v>
      </c>
      <c r="J2946" t="s">
        <v>23</v>
      </c>
      <c r="K2946" t="s">
        <v>24</v>
      </c>
      <c r="L2946" t="s">
        <v>30</v>
      </c>
      <c r="M2946" t="s">
        <v>106</v>
      </c>
      <c r="N2946" t="s">
        <v>27</v>
      </c>
      <c r="O2946" t="s">
        <v>67</v>
      </c>
    </row>
    <row r="2947" spans="1:15" x14ac:dyDescent="0.3">
      <c r="A2947">
        <v>2945</v>
      </c>
      <c r="B2947">
        <v>43527.637418981481</v>
      </c>
      <c r="C2947">
        <v>43527.648726851854</v>
      </c>
      <c r="D2947">
        <v>2</v>
      </c>
      <c r="E2947">
        <v>3.1</v>
      </c>
      <c r="F2947">
        <v>13</v>
      </c>
      <c r="G2947">
        <v>3.25</v>
      </c>
      <c r="H2947">
        <v>0</v>
      </c>
      <c r="I2947">
        <v>19.55</v>
      </c>
      <c r="J2947" t="s">
        <v>23</v>
      </c>
      <c r="K2947" t="s">
        <v>24</v>
      </c>
      <c r="L2947" t="s">
        <v>41</v>
      </c>
      <c r="M2947" t="s">
        <v>75</v>
      </c>
      <c r="N2947" t="s">
        <v>27</v>
      </c>
      <c r="O2947" t="s">
        <v>27</v>
      </c>
    </row>
    <row r="2948" spans="1:15" x14ac:dyDescent="0.3">
      <c r="A2948">
        <v>2946</v>
      </c>
      <c r="B2948">
        <v>43538.88177083333</v>
      </c>
      <c r="C2948">
        <v>43538.88585648148</v>
      </c>
      <c r="D2948">
        <v>1</v>
      </c>
      <c r="E2948">
        <v>0.92</v>
      </c>
      <c r="F2948">
        <v>6</v>
      </c>
      <c r="G2948">
        <v>1.96</v>
      </c>
      <c r="H2948">
        <v>0</v>
      </c>
      <c r="I2948">
        <v>11.76</v>
      </c>
      <c r="J2948" t="s">
        <v>23</v>
      </c>
      <c r="K2948" t="s">
        <v>24</v>
      </c>
      <c r="L2948" t="s">
        <v>52</v>
      </c>
      <c r="M2948" t="s">
        <v>62</v>
      </c>
      <c r="N2948" t="s">
        <v>27</v>
      </c>
      <c r="O2948" t="s">
        <v>27</v>
      </c>
    </row>
    <row r="2949" spans="1:15" x14ac:dyDescent="0.3">
      <c r="A2949">
        <v>2947</v>
      </c>
      <c r="B2949">
        <v>43542.614895833336</v>
      </c>
      <c r="C2949">
        <v>43542.619722222225</v>
      </c>
      <c r="D2949">
        <v>5</v>
      </c>
      <c r="E2949">
        <v>0.9</v>
      </c>
      <c r="F2949">
        <v>6</v>
      </c>
      <c r="G2949">
        <v>1</v>
      </c>
      <c r="H2949">
        <v>0</v>
      </c>
      <c r="I2949">
        <v>10.3</v>
      </c>
      <c r="J2949" t="s">
        <v>23</v>
      </c>
      <c r="K2949" t="s">
        <v>24</v>
      </c>
      <c r="L2949" t="s">
        <v>53</v>
      </c>
      <c r="M2949" t="s">
        <v>68</v>
      </c>
      <c r="N2949" t="s">
        <v>27</v>
      </c>
      <c r="O2949" t="s">
        <v>27</v>
      </c>
    </row>
    <row r="2950" spans="1:15" x14ac:dyDescent="0.3">
      <c r="A2950">
        <v>2948</v>
      </c>
      <c r="B2950">
        <v>43542.325578703705</v>
      </c>
      <c r="C2950">
        <v>43542.328333333331</v>
      </c>
      <c r="D2950">
        <v>2</v>
      </c>
      <c r="E2950">
        <v>0.83</v>
      </c>
      <c r="F2950">
        <v>5</v>
      </c>
      <c r="G2950">
        <v>1.66</v>
      </c>
      <c r="H2950">
        <v>0</v>
      </c>
      <c r="I2950">
        <v>9.9600000000000009</v>
      </c>
      <c r="J2950" t="s">
        <v>23</v>
      </c>
      <c r="K2950" t="s">
        <v>24</v>
      </c>
      <c r="L2950" t="s">
        <v>71</v>
      </c>
      <c r="M2950" t="s">
        <v>38</v>
      </c>
      <c r="N2950" t="s">
        <v>27</v>
      </c>
      <c r="O2950" t="s">
        <v>27</v>
      </c>
    </row>
    <row r="2951" spans="1:15" x14ac:dyDescent="0.3">
      <c r="A2951">
        <v>2949</v>
      </c>
      <c r="B2951">
        <v>43544.632488425923</v>
      </c>
      <c r="C2951">
        <v>43544.671064814815</v>
      </c>
      <c r="D2951">
        <v>1</v>
      </c>
      <c r="E2951">
        <v>15.58</v>
      </c>
      <c r="F2951">
        <v>52</v>
      </c>
      <c r="G2951">
        <v>11.06</v>
      </c>
      <c r="H2951">
        <v>0</v>
      </c>
      <c r="I2951">
        <v>66.36</v>
      </c>
      <c r="J2951" t="s">
        <v>23</v>
      </c>
      <c r="K2951" t="s">
        <v>24</v>
      </c>
      <c r="L2951" t="s">
        <v>34</v>
      </c>
      <c r="M2951" t="s">
        <v>73</v>
      </c>
      <c r="N2951" t="s">
        <v>27</v>
      </c>
      <c r="O2951" t="s">
        <v>46</v>
      </c>
    </row>
    <row r="2952" spans="1:15" x14ac:dyDescent="0.3">
      <c r="A2952">
        <v>2950</v>
      </c>
      <c r="B2952">
        <v>43532.79886574074</v>
      </c>
      <c r="C2952">
        <v>43532.805833333332</v>
      </c>
      <c r="D2952">
        <v>6</v>
      </c>
      <c r="E2952">
        <v>0.68</v>
      </c>
      <c r="F2952">
        <v>7.5</v>
      </c>
      <c r="G2952">
        <v>2.36</v>
      </c>
      <c r="H2952">
        <v>0</v>
      </c>
      <c r="I2952">
        <v>14.16</v>
      </c>
      <c r="J2952" t="s">
        <v>23</v>
      </c>
      <c r="K2952" t="s">
        <v>24</v>
      </c>
      <c r="L2952" t="s">
        <v>71</v>
      </c>
      <c r="M2952" t="s">
        <v>55</v>
      </c>
      <c r="N2952" t="s">
        <v>27</v>
      </c>
      <c r="O2952" t="s">
        <v>27</v>
      </c>
    </row>
    <row r="2953" spans="1:15" x14ac:dyDescent="0.3">
      <c r="A2953">
        <v>2951</v>
      </c>
      <c r="B2953">
        <v>43540.734340277777</v>
      </c>
      <c r="C2953">
        <v>43540.744050925925</v>
      </c>
      <c r="D2953">
        <v>1</v>
      </c>
      <c r="E2953">
        <v>1.89</v>
      </c>
      <c r="F2953">
        <v>10.5</v>
      </c>
      <c r="G2953">
        <v>0</v>
      </c>
      <c r="H2953">
        <v>0</v>
      </c>
      <c r="I2953">
        <v>13.8</v>
      </c>
      <c r="J2953" t="s">
        <v>23</v>
      </c>
      <c r="K2953" t="s">
        <v>28</v>
      </c>
      <c r="L2953" t="s">
        <v>53</v>
      </c>
      <c r="M2953" t="s">
        <v>64</v>
      </c>
      <c r="N2953" t="s">
        <v>27</v>
      </c>
      <c r="O2953" t="s">
        <v>27</v>
      </c>
    </row>
    <row r="2954" spans="1:15" x14ac:dyDescent="0.3">
      <c r="A2954">
        <v>2952</v>
      </c>
      <c r="B2954">
        <v>43533.504201388889</v>
      </c>
      <c r="C2954">
        <v>43533.511250000003</v>
      </c>
      <c r="D2954">
        <v>1</v>
      </c>
      <c r="E2954">
        <v>1.5</v>
      </c>
      <c r="F2954">
        <v>9</v>
      </c>
      <c r="G2954">
        <v>2.4500000000000002</v>
      </c>
      <c r="H2954">
        <v>0</v>
      </c>
      <c r="I2954">
        <v>14.75</v>
      </c>
      <c r="J2954" t="s">
        <v>23</v>
      </c>
      <c r="K2954" t="s">
        <v>24</v>
      </c>
      <c r="L2954" t="s">
        <v>33</v>
      </c>
      <c r="M2954" t="s">
        <v>50</v>
      </c>
      <c r="N2954" t="s">
        <v>27</v>
      </c>
      <c r="O2954" t="s">
        <v>27</v>
      </c>
    </row>
    <row r="2955" spans="1:15" x14ac:dyDescent="0.3">
      <c r="A2955">
        <v>2953</v>
      </c>
      <c r="B2955">
        <v>43536.36891203704</v>
      </c>
      <c r="C2955">
        <v>43536.372245370374</v>
      </c>
      <c r="D2955">
        <v>1</v>
      </c>
      <c r="E2955">
        <v>0.8</v>
      </c>
      <c r="F2955">
        <v>5.5</v>
      </c>
      <c r="G2955">
        <v>1.76</v>
      </c>
      <c r="H2955">
        <v>0</v>
      </c>
      <c r="I2955">
        <v>10.56</v>
      </c>
      <c r="J2955" t="s">
        <v>23</v>
      </c>
      <c r="K2955" t="s">
        <v>24</v>
      </c>
      <c r="L2955" t="s">
        <v>47</v>
      </c>
      <c r="M2955" t="s">
        <v>29</v>
      </c>
      <c r="N2955" t="s">
        <v>27</v>
      </c>
      <c r="O2955" t="s">
        <v>27</v>
      </c>
    </row>
    <row r="2956" spans="1:15" x14ac:dyDescent="0.3">
      <c r="A2956">
        <v>2954</v>
      </c>
      <c r="B2956">
        <v>43551.958379629628</v>
      </c>
      <c r="C2956">
        <v>43551.966365740744</v>
      </c>
      <c r="D2956">
        <v>1</v>
      </c>
      <c r="E2956">
        <v>2.4</v>
      </c>
      <c r="F2956">
        <v>10.5</v>
      </c>
      <c r="G2956">
        <v>2.86</v>
      </c>
      <c r="H2956">
        <v>0</v>
      </c>
      <c r="I2956">
        <v>17.16</v>
      </c>
      <c r="J2956" t="s">
        <v>23</v>
      </c>
      <c r="K2956" t="s">
        <v>24</v>
      </c>
      <c r="L2956" t="s">
        <v>35</v>
      </c>
      <c r="M2956" t="s">
        <v>60</v>
      </c>
      <c r="N2956" t="s">
        <v>27</v>
      </c>
      <c r="O2956" t="s">
        <v>27</v>
      </c>
    </row>
    <row r="2957" spans="1:15" x14ac:dyDescent="0.3">
      <c r="A2957">
        <v>2955</v>
      </c>
      <c r="B2957">
        <v>43542.72556712963</v>
      </c>
      <c r="C2957">
        <v>43542.734293981484</v>
      </c>
      <c r="D2957">
        <v>1</v>
      </c>
      <c r="E2957">
        <v>4.82</v>
      </c>
      <c r="F2957">
        <v>15.5</v>
      </c>
      <c r="G2957">
        <v>3.96</v>
      </c>
      <c r="H2957">
        <v>0</v>
      </c>
      <c r="I2957">
        <v>23.76</v>
      </c>
      <c r="J2957" t="s">
        <v>23</v>
      </c>
      <c r="K2957" t="s">
        <v>24</v>
      </c>
      <c r="L2957" t="s">
        <v>49</v>
      </c>
      <c r="M2957" t="s">
        <v>38</v>
      </c>
      <c r="N2957" t="s">
        <v>27</v>
      </c>
      <c r="O2957" t="s">
        <v>27</v>
      </c>
    </row>
    <row r="2958" spans="1:15" x14ac:dyDescent="0.3">
      <c r="A2958">
        <v>2956</v>
      </c>
      <c r="B2958">
        <v>43543.332442129627</v>
      </c>
      <c r="C2958">
        <v>43543.343206018515</v>
      </c>
      <c r="D2958">
        <v>1</v>
      </c>
      <c r="E2958">
        <v>1.71</v>
      </c>
      <c r="F2958">
        <v>11</v>
      </c>
      <c r="G2958">
        <v>0</v>
      </c>
      <c r="H2958">
        <v>0</v>
      </c>
      <c r="I2958">
        <v>14.3</v>
      </c>
      <c r="J2958" t="s">
        <v>23</v>
      </c>
      <c r="K2958" t="s">
        <v>28</v>
      </c>
      <c r="L2958" t="s">
        <v>55</v>
      </c>
      <c r="M2958" t="s">
        <v>34</v>
      </c>
      <c r="N2958" t="s">
        <v>27</v>
      </c>
      <c r="O2958" t="s">
        <v>27</v>
      </c>
    </row>
    <row r="2959" spans="1:15" x14ac:dyDescent="0.3">
      <c r="A2959">
        <v>2957</v>
      </c>
      <c r="B2959">
        <v>43541.664525462962</v>
      </c>
      <c r="C2959">
        <v>43541.669895833336</v>
      </c>
      <c r="D2959">
        <v>4</v>
      </c>
      <c r="E2959">
        <v>1.3</v>
      </c>
      <c r="F2959">
        <v>7.5</v>
      </c>
      <c r="G2959">
        <v>0</v>
      </c>
      <c r="H2959">
        <v>0</v>
      </c>
      <c r="I2959">
        <v>10.8</v>
      </c>
      <c r="J2959" t="s">
        <v>23</v>
      </c>
      <c r="K2959" t="s">
        <v>28</v>
      </c>
      <c r="L2959" t="s">
        <v>64</v>
      </c>
      <c r="M2959" t="s">
        <v>58</v>
      </c>
      <c r="N2959" t="s">
        <v>27</v>
      </c>
      <c r="O2959" t="s">
        <v>27</v>
      </c>
    </row>
    <row r="2960" spans="1:15" x14ac:dyDescent="0.3">
      <c r="A2960">
        <v>2958</v>
      </c>
      <c r="B2960">
        <v>43553.709953703707</v>
      </c>
      <c r="C2960">
        <v>43553.714317129627</v>
      </c>
      <c r="D2960">
        <v>1</v>
      </c>
      <c r="E2960">
        <v>0.8</v>
      </c>
      <c r="F2960">
        <v>6</v>
      </c>
      <c r="G2960">
        <v>1.5</v>
      </c>
      <c r="H2960">
        <v>0</v>
      </c>
      <c r="I2960">
        <v>11.8</v>
      </c>
      <c r="J2960" t="s">
        <v>23</v>
      </c>
      <c r="K2960" t="s">
        <v>24</v>
      </c>
      <c r="L2960" t="s">
        <v>48</v>
      </c>
      <c r="M2960" t="s">
        <v>50</v>
      </c>
      <c r="N2960" t="s">
        <v>27</v>
      </c>
      <c r="O2960" t="s">
        <v>27</v>
      </c>
    </row>
    <row r="2961" spans="1:15" x14ac:dyDescent="0.3">
      <c r="A2961">
        <v>2959</v>
      </c>
      <c r="B2961">
        <v>43542.933356481481</v>
      </c>
      <c r="C2961">
        <v>43542.939502314817</v>
      </c>
      <c r="D2961">
        <v>1</v>
      </c>
      <c r="E2961">
        <v>3.4</v>
      </c>
      <c r="F2961">
        <v>12</v>
      </c>
      <c r="G2961">
        <v>3.15</v>
      </c>
      <c r="H2961">
        <v>0</v>
      </c>
      <c r="I2961">
        <v>18.95</v>
      </c>
      <c r="J2961" t="s">
        <v>23</v>
      </c>
      <c r="K2961" t="s">
        <v>24</v>
      </c>
      <c r="L2961" t="s">
        <v>76</v>
      </c>
      <c r="M2961" t="s">
        <v>109</v>
      </c>
      <c r="N2961" t="s">
        <v>27</v>
      </c>
      <c r="O2961" t="s">
        <v>67</v>
      </c>
    </row>
    <row r="2962" spans="1:15" x14ac:dyDescent="0.3">
      <c r="A2962">
        <v>2960</v>
      </c>
      <c r="B2962">
        <v>43531.08693287037</v>
      </c>
      <c r="C2962">
        <v>43531.097777777781</v>
      </c>
      <c r="D2962">
        <v>1</v>
      </c>
      <c r="E2962">
        <v>5.21</v>
      </c>
      <c r="F2962">
        <v>17</v>
      </c>
      <c r="G2962">
        <v>6.24</v>
      </c>
      <c r="H2962">
        <v>0</v>
      </c>
      <c r="I2962">
        <v>27.04</v>
      </c>
      <c r="J2962" t="s">
        <v>23</v>
      </c>
      <c r="K2962" t="s">
        <v>24</v>
      </c>
      <c r="L2962" t="s">
        <v>59</v>
      </c>
      <c r="M2962" t="s">
        <v>126</v>
      </c>
      <c r="N2962" t="s">
        <v>27</v>
      </c>
      <c r="O2962" t="s">
        <v>46</v>
      </c>
    </row>
    <row r="2963" spans="1:15" x14ac:dyDescent="0.3">
      <c r="A2963">
        <v>2961</v>
      </c>
      <c r="B2963">
        <v>43529.907557870371</v>
      </c>
      <c r="C2963">
        <v>43529.913449074076</v>
      </c>
      <c r="D2963">
        <v>1</v>
      </c>
      <c r="E2963">
        <v>2.31</v>
      </c>
      <c r="F2963">
        <v>9.5</v>
      </c>
      <c r="G2963">
        <v>0</v>
      </c>
      <c r="H2963">
        <v>0</v>
      </c>
      <c r="I2963">
        <v>10.8</v>
      </c>
      <c r="J2963" t="s">
        <v>23</v>
      </c>
      <c r="K2963" t="s">
        <v>28</v>
      </c>
      <c r="L2963" t="s">
        <v>181</v>
      </c>
      <c r="M2963" t="s">
        <v>45</v>
      </c>
      <c r="N2963" t="s">
        <v>46</v>
      </c>
      <c r="O2963" t="s">
        <v>46</v>
      </c>
    </row>
    <row r="2964" spans="1:15" x14ac:dyDescent="0.3">
      <c r="A2964">
        <v>2962</v>
      </c>
      <c r="B2964">
        <v>43538.984270833331</v>
      </c>
      <c r="C2964">
        <v>43539.011886574073</v>
      </c>
      <c r="D2964">
        <v>1</v>
      </c>
      <c r="E2964">
        <v>17.45</v>
      </c>
      <c r="F2964">
        <v>50.5</v>
      </c>
      <c r="G2964">
        <v>0</v>
      </c>
      <c r="H2964">
        <v>5.76</v>
      </c>
      <c r="I2964">
        <v>60.06</v>
      </c>
      <c r="J2964" t="s">
        <v>23</v>
      </c>
      <c r="K2964" t="s">
        <v>28</v>
      </c>
      <c r="L2964" t="s">
        <v>41</v>
      </c>
      <c r="M2964" t="s">
        <v>163</v>
      </c>
      <c r="N2964" t="s">
        <v>27</v>
      </c>
      <c r="O2964" t="s">
        <v>46</v>
      </c>
    </row>
    <row r="2965" spans="1:15" x14ac:dyDescent="0.3">
      <c r="A2965">
        <v>2963</v>
      </c>
      <c r="B2965">
        <v>43537.560578703706</v>
      </c>
      <c r="C2965">
        <v>43537.569988425923</v>
      </c>
      <c r="D2965">
        <v>1</v>
      </c>
      <c r="E2965">
        <v>1.82</v>
      </c>
      <c r="F2965">
        <v>10.5</v>
      </c>
      <c r="G2965">
        <v>2.76</v>
      </c>
      <c r="H2965">
        <v>0</v>
      </c>
      <c r="I2965">
        <v>16.559999999999999</v>
      </c>
      <c r="J2965" t="s">
        <v>23</v>
      </c>
      <c r="K2965" t="s">
        <v>24</v>
      </c>
      <c r="L2965" t="s">
        <v>35</v>
      </c>
      <c r="M2965" t="s">
        <v>48</v>
      </c>
      <c r="N2965" t="s">
        <v>27</v>
      </c>
      <c r="O2965" t="s">
        <v>27</v>
      </c>
    </row>
    <row r="2966" spans="1:15" x14ac:dyDescent="0.3">
      <c r="A2966">
        <v>2964</v>
      </c>
      <c r="B2966">
        <v>43536.669953703706</v>
      </c>
      <c r="C2966">
        <v>43536.704583333332</v>
      </c>
      <c r="D2966">
        <v>1</v>
      </c>
      <c r="E2966">
        <v>9.6</v>
      </c>
      <c r="F2966">
        <v>36</v>
      </c>
      <c r="G2966">
        <v>0</v>
      </c>
      <c r="H2966">
        <v>0</v>
      </c>
      <c r="I2966">
        <v>36.799999999999997</v>
      </c>
      <c r="J2966" t="s">
        <v>23</v>
      </c>
      <c r="K2966" t="s">
        <v>24</v>
      </c>
      <c r="L2966" t="s">
        <v>44</v>
      </c>
      <c r="M2966" t="s">
        <v>101</v>
      </c>
      <c r="N2966" t="s">
        <v>46</v>
      </c>
      <c r="O2966" t="s">
        <v>67</v>
      </c>
    </row>
    <row r="2967" spans="1:15" x14ac:dyDescent="0.3">
      <c r="A2967">
        <v>2965</v>
      </c>
      <c r="B2967">
        <v>43533.752939814818</v>
      </c>
      <c r="C2967">
        <v>43533.767094907409</v>
      </c>
      <c r="D2967">
        <v>1</v>
      </c>
      <c r="E2967">
        <v>1.7</v>
      </c>
      <c r="F2967">
        <v>13</v>
      </c>
      <c r="G2967">
        <v>4.8499999999999996</v>
      </c>
      <c r="H2967">
        <v>0</v>
      </c>
      <c r="I2967">
        <v>21.15</v>
      </c>
      <c r="J2967" t="s">
        <v>23</v>
      </c>
      <c r="K2967" t="s">
        <v>24</v>
      </c>
      <c r="L2967" t="s">
        <v>31</v>
      </c>
      <c r="M2967" t="s">
        <v>56</v>
      </c>
      <c r="N2967" t="s">
        <v>27</v>
      </c>
      <c r="O2967" t="s">
        <v>27</v>
      </c>
    </row>
    <row r="2968" spans="1:15" x14ac:dyDescent="0.3">
      <c r="A2968">
        <v>2966</v>
      </c>
      <c r="B2968">
        <v>43546.596296296295</v>
      </c>
      <c r="C2968">
        <v>43546.600011574075</v>
      </c>
      <c r="D2968">
        <v>1</v>
      </c>
      <c r="E2968">
        <v>1.1100000000000001</v>
      </c>
      <c r="F2968">
        <v>6</v>
      </c>
      <c r="G2968">
        <v>2.3199999999999998</v>
      </c>
      <c r="H2968">
        <v>0</v>
      </c>
      <c r="I2968">
        <v>11.62</v>
      </c>
      <c r="J2968" t="s">
        <v>23</v>
      </c>
      <c r="K2968" t="s">
        <v>24</v>
      </c>
      <c r="L2968" t="s">
        <v>51</v>
      </c>
      <c r="M2968" t="s">
        <v>42</v>
      </c>
      <c r="N2968" t="s">
        <v>27</v>
      </c>
      <c r="O2968" t="s">
        <v>27</v>
      </c>
    </row>
    <row r="2969" spans="1:15" x14ac:dyDescent="0.3">
      <c r="A2969">
        <v>2967</v>
      </c>
      <c r="B2969">
        <v>43546.335428240738</v>
      </c>
      <c r="C2969">
        <v>43546.338842592595</v>
      </c>
      <c r="D2969">
        <v>1</v>
      </c>
      <c r="E2969">
        <v>0.8</v>
      </c>
      <c r="F2969">
        <v>5.5</v>
      </c>
      <c r="G2969">
        <v>0</v>
      </c>
      <c r="H2969">
        <v>0</v>
      </c>
      <c r="I2969">
        <v>8.8000000000000007</v>
      </c>
      <c r="J2969" t="s">
        <v>23</v>
      </c>
      <c r="K2969" t="s">
        <v>28</v>
      </c>
      <c r="L2969" t="s">
        <v>51</v>
      </c>
      <c r="M2969" t="s">
        <v>35</v>
      </c>
      <c r="N2969" t="s">
        <v>27</v>
      </c>
      <c r="O2969" t="s">
        <v>27</v>
      </c>
    </row>
    <row r="2970" spans="1:15" x14ac:dyDescent="0.3">
      <c r="A2970">
        <v>2968</v>
      </c>
      <c r="B2970">
        <v>43549.426412037035</v>
      </c>
      <c r="C2970">
        <v>43549.432199074072</v>
      </c>
      <c r="D2970">
        <v>1</v>
      </c>
      <c r="E2970">
        <v>0.7</v>
      </c>
      <c r="F2970">
        <v>6.5</v>
      </c>
      <c r="G2970">
        <v>0</v>
      </c>
      <c r="H2970">
        <v>0</v>
      </c>
      <c r="I2970">
        <v>9.8000000000000007</v>
      </c>
      <c r="J2970" t="s">
        <v>23</v>
      </c>
      <c r="K2970" t="s">
        <v>28</v>
      </c>
      <c r="L2970" t="s">
        <v>79</v>
      </c>
      <c r="M2970" t="s">
        <v>65</v>
      </c>
      <c r="N2970" t="s">
        <v>27</v>
      </c>
      <c r="O2970" t="s">
        <v>27</v>
      </c>
    </row>
    <row r="2971" spans="1:15" x14ac:dyDescent="0.3">
      <c r="A2971">
        <v>2969</v>
      </c>
      <c r="B2971">
        <v>43555.673449074071</v>
      </c>
      <c r="C2971">
        <v>43555.684502314813</v>
      </c>
      <c r="D2971">
        <v>2</v>
      </c>
      <c r="E2971">
        <v>2.36</v>
      </c>
      <c r="F2971">
        <v>12</v>
      </c>
      <c r="G2971">
        <v>3.06</v>
      </c>
      <c r="H2971">
        <v>0</v>
      </c>
      <c r="I2971">
        <v>18.36</v>
      </c>
      <c r="J2971" t="s">
        <v>23</v>
      </c>
      <c r="K2971" t="s">
        <v>24</v>
      </c>
      <c r="L2971" t="s">
        <v>59</v>
      </c>
      <c r="M2971" t="s">
        <v>83</v>
      </c>
      <c r="N2971" t="s">
        <v>27</v>
      </c>
      <c r="O2971" t="s">
        <v>27</v>
      </c>
    </row>
    <row r="2972" spans="1:15" x14ac:dyDescent="0.3">
      <c r="A2972">
        <v>2970</v>
      </c>
      <c r="B2972">
        <v>43527.718171296299</v>
      </c>
      <c r="C2972">
        <v>43527.723900462966</v>
      </c>
      <c r="D2972">
        <v>2</v>
      </c>
      <c r="E2972">
        <v>1.1000000000000001</v>
      </c>
      <c r="F2972">
        <v>7.5</v>
      </c>
      <c r="G2972">
        <v>3</v>
      </c>
      <c r="H2972">
        <v>0</v>
      </c>
      <c r="I2972">
        <v>13.8</v>
      </c>
      <c r="J2972" t="s">
        <v>23</v>
      </c>
      <c r="K2972" t="s">
        <v>24</v>
      </c>
      <c r="L2972" t="s">
        <v>42</v>
      </c>
      <c r="M2972" t="s">
        <v>41</v>
      </c>
      <c r="N2972" t="s">
        <v>27</v>
      </c>
      <c r="O2972" t="s">
        <v>27</v>
      </c>
    </row>
    <row r="2973" spans="1:15" x14ac:dyDescent="0.3">
      <c r="A2973">
        <v>2971</v>
      </c>
      <c r="B2973">
        <v>43531.780844907407</v>
      </c>
      <c r="C2973">
        <v>43531.786180555559</v>
      </c>
      <c r="D2973">
        <v>2</v>
      </c>
      <c r="E2973">
        <v>0.79</v>
      </c>
      <c r="F2973">
        <v>6.5</v>
      </c>
      <c r="G2973">
        <v>0</v>
      </c>
      <c r="H2973">
        <v>0</v>
      </c>
      <c r="I2973">
        <v>10.8</v>
      </c>
      <c r="J2973" t="s">
        <v>23</v>
      </c>
      <c r="K2973" t="s">
        <v>28</v>
      </c>
      <c r="L2973" t="s">
        <v>42</v>
      </c>
      <c r="M2973" t="s">
        <v>48</v>
      </c>
      <c r="N2973" t="s">
        <v>27</v>
      </c>
      <c r="O2973" t="s">
        <v>27</v>
      </c>
    </row>
    <row r="2974" spans="1:15" x14ac:dyDescent="0.3">
      <c r="A2974">
        <v>2972</v>
      </c>
      <c r="B2974">
        <v>43544.3437037037</v>
      </c>
      <c r="C2974">
        <v>43544.346261574072</v>
      </c>
      <c r="D2974">
        <v>1</v>
      </c>
      <c r="E2974">
        <v>0.5</v>
      </c>
      <c r="F2974">
        <v>4.5</v>
      </c>
      <c r="G2974">
        <v>1.95</v>
      </c>
      <c r="H2974">
        <v>0</v>
      </c>
      <c r="I2974">
        <v>9.75</v>
      </c>
      <c r="J2974" t="s">
        <v>23</v>
      </c>
      <c r="K2974" t="s">
        <v>24</v>
      </c>
      <c r="L2974" t="s">
        <v>41</v>
      </c>
      <c r="M2974" t="s">
        <v>41</v>
      </c>
      <c r="N2974" t="s">
        <v>27</v>
      </c>
      <c r="O2974" t="s">
        <v>27</v>
      </c>
    </row>
    <row r="2975" spans="1:15" x14ac:dyDescent="0.3">
      <c r="A2975">
        <v>2973</v>
      </c>
      <c r="B2975">
        <v>43547.431875000002</v>
      </c>
      <c r="C2975">
        <v>43547.43540509259</v>
      </c>
      <c r="D2975">
        <v>1</v>
      </c>
      <c r="E2975">
        <v>0.92</v>
      </c>
      <c r="F2975">
        <v>5.5</v>
      </c>
      <c r="G2975">
        <v>2.2000000000000002</v>
      </c>
      <c r="H2975">
        <v>0</v>
      </c>
      <c r="I2975">
        <v>11</v>
      </c>
      <c r="J2975" t="s">
        <v>23</v>
      </c>
      <c r="K2975" t="s">
        <v>24</v>
      </c>
      <c r="L2975" t="s">
        <v>42</v>
      </c>
      <c r="M2975" t="s">
        <v>43</v>
      </c>
      <c r="N2975" t="s">
        <v>27</v>
      </c>
      <c r="O2975" t="s">
        <v>27</v>
      </c>
    </row>
    <row r="2976" spans="1:15" x14ac:dyDescent="0.3">
      <c r="A2976">
        <v>2974</v>
      </c>
      <c r="B2976">
        <v>43533.639363425929</v>
      </c>
      <c r="C2976">
        <v>43533.643125000002</v>
      </c>
      <c r="D2976">
        <v>1</v>
      </c>
      <c r="E2976">
        <v>1.07</v>
      </c>
      <c r="F2976">
        <v>6</v>
      </c>
      <c r="G2976">
        <v>1</v>
      </c>
      <c r="H2976">
        <v>0</v>
      </c>
      <c r="I2976">
        <v>10.3</v>
      </c>
      <c r="J2976" t="s">
        <v>23</v>
      </c>
      <c r="K2976" t="s">
        <v>24</v>
      </c>
      <c r="L2976" t="s">
        <v>29</v>
      </c>
      <c r="M2976" t="s">
        <v>51</v>
      </c>
      <c r="N2976" t="s">
        <v>27</v>
      </c>
      <c r="O2976" t="s">
        <v>27</v>
      </c>
    </row>
    <row r="2977" spans="1:15" x14ac:dyDescent="0.3">
      <c r="A2977">
        <v>2975</v>
      </c>
      <c r="B2977">
        <v>43534.501458333332</v>
      </c>
      <c r="C2977">
        <v>43534.511689814812</v>
      </c>
      <c r="D2977">
        <v>1</v>
      </c>
      <c r="E2977">
        <v>1.9</v>
      </c>
      <c r="F2977">
        <v>11</v>
      </c>
      <c r="G2977">
        <v>0</v>
      </c>
      <c r="H2977">
        <v>0</v>
      </c>
      <c r="I2977">
        <v>14.3</v>
      </c>
      <c r="J2977" t="s">
        <v>23</v>
      </c>
      <c r="K2977" t="s">
        <v>28</v>
      </c>
      <c r="L2977" t="s">
        <v>34</v>
      </c>
      <c r="M2977" t="s">
        <v>55</v>
      </c>
      <c r="N2977" t="s">
        <v>27</v>
      </c>
      <c r="O2977" t="s">
        <v>27</v>
      </c>
    </row>
    <row r="2978" spans="1:15" x14ac:dyDescent="0.3">
      <c r="A2978">
        <v>2976</v>
      </c>
      <c r="B2978">
        <v>43547.127303240741</v>
      </c>
      <c r="C2978">
        <v>43547.130393518521</v>
      </c>
      <c r="D2978">
        <v>3</v>
      </c>
      <c r="E2978">
        <v>0.51</v>
      </c>
      <c r="F2978">
        <v>4.5</v>
      </c>
      <c r="G2978">
        <v>1.66</v>
      </c>
      <c r="H2978">
        <v>0</v>
      </c>
      <c r="I2978">
        <v>9.9600000000000009</v>
      </c>
      <c r="J2978" t="s">
        <v>23</v>
      </c>
      <c r="K2978" t="s">
        <v>24</v>
      </c>
      <c r="L2978" t="s">
        <v>72</v>
      </c>
      <c r="M2978" t="s">
        <v>31</v>
      </c>
      <c r="N2978" t="s">
        <v>27</v>
      </c>
      <c r="O2978" t="s">
        <v>27</v>
      </c>
    </row>
    <row r="2979" spans="1:15" x14ac:dyDescent="0.3">
      <c r="A2979">
        <v>2977</v>
      </c>
      <c r="B2979">
        <v>43540.362037037034</v>
      </c>
      <c r="C2979">
        <v>43540.364490740743</v>
      </c>
      <c r="D2979">
        <v>1</v>
      </c>
      <c r="E2979">
        <v>1.3</v>
      </c>
      <c r="F2979">
        <v>5.5</v>
      </c>
      <c r="G2979">
        <v>0</v>
      </c>
      <c r="H2979">
        <v>0</v>
      </c>
      <c r="I2979">
        <v>8.8000000000000007</v>
      </c>
      <c r="J2979" t="s">
        <v>23</v>
      </c>
      <c r="K2979" t="s">
        <v>28</v>
      </c>
      <c r="L2979" t="s">
        <v>39</v>
      </c>
      <c r="M2979" t="s">
        <v>34</v>
      </c>
      <c r="N2979" t="s">
        <v>27</v>
      </c>
      <c r="O2979" t="s">
        <v>27</v>
      </c>
    </row>
    <row r="2980" spans="1:15" x14ac:dyDescent="0.3">
      <c r="A2980">
        <v>2978</v>
      </c>
      <c r="B2980">
        <v>43525.500115740739</v>
      </c>
      <c r="C2980">
        <v>43525.505740740744</v>
      </c>
      <c r="D2980">
        <v>1</v>
      </c>
      <c r="E2980">
        <v>0.6</v>
      </c>
      <c r="F2980">
        <v>6.5</v>
      </c>
      <c r="G2980">
        <v>1</v>
      </c>
      <c r="H2980">
        <v>0</v>
      </c>
      <c r="I2980">
        <v>10.8</v>
      </c>
      <c r="J2980" t="s">
        <v>23</v>
      </c>
      <c r="K2980" t="s">
        <v>24</v>
      </c>
      <c r="L2980" t="s">
        <v>79</v>
      </c>
      <c r="M2980" t="s">
        <v>58</v>
      </c>
      <c r="N2980" t="s">
        <v>27</v>
      </c>
      <c r="O2980" t="s">
        <v>27</v>
      </c>
    </row>
    <row r="2981" spans="1:15" x14ac:dyDescent="0.3">
      <c r="A2981">
        <v>2979</v>
      </c>
      <c r="B2981">
        <v>43544.547638888886</v>
      </c>
      <c r="C2981">
        <v>43544.56486111111</v>
      </c>
      <c r="D2981">
        <v>1</v>
      </c>
      <c r="E2981">
        <v>13.9</v>
      </c>
      <c r="F2981">
        <v>39</v>
      </c>
      <c r="G2981">
        <v>9.1</v>
      </c>
      <c r="H2981">
        <v>5.76</v>
      </c>
      <c r="I2981">
        <v>54.66</v>
      </c>
      <c r="J2981" t="s">
        <v>23</v>
      </c>
      <c r="K2981" t="s">
        <v>24</v>
      </c>
      <c r="L2981" t="s">
        <v>44</v>
      </c>
      <c r="M2981" t="s">
        <v>97</v>
      </c>
      <c r="N2981" t="s">
        <v>46</v>
      </c>
      <c r="O2981" t="s">
        <v>85</v>
      </c>
    </row>
    <row r="2982" spans="1:15" x14ac:dyDescent="0.3">
      <c r="A2982">
        <v>2980</v>
      </c>
      <c r="B2982">
        <v>43540.453668981485</v>
      </c>
      <c r="C2982">
        <v>43540.455810185187</v>
      </c>
      <c r="D2982">
        <v>1</v>
      </c>
      <c r="E2982">
        <v>1.1000000000000001</v>
      </c>
      <c r="F2982">
        <v>5</v>
      </c>
      <c r="G2982">
        <v>1.66</v>
      </c>
      <c r="H2982">
        <v>0</v>
      </c>
      <c r="I2982">
        <v>9.9600000000000009</v>
      </c>
      <c r="J2982" t="s">
        <v>23</v>
      </c>
      <c r="K2982" t="s">
        <v>24</v>
      </c>
      <c r="L2982" t="s">
        <v>70</v>
      </c>
      <c r="M2982" t="s">
        <v>25</v>
      </c>
      <c r="N2982" t="s">
        <v>27</v>
      </c>
      <c r="O2982" t="s">
        <v>27</v>
      </c>
    </row>
    <row r="2983" spans="1:15" x14ac:dyDescent="0.3">
      <c r="A2983">
        <v>2981</v>
      </c>
      <c r="B2983">
        <v>43537.935277777775</v>
      </c>
      <c r="C2983">
        <v>43537.942962962959</v>
      </c>
      <c r="D2983">
        <v>2</v>
      </c>
      <c r="E2983">
        <v>2</v>
      </c>
      <c r="F2983">
        <v>9.5</v>
      </c>
      <c r="G2983">
        <v>0</v>
      </c>
      <c r="H2983">
        <v>0</v>
      </c>
      <c r="I2983">
        <v>13.3</v>
      </c>
      <c r="J2983" t="s">
        <v>23</v>
      </c>
      <c r="K2983" t="s">
        <v>24</v>
      </c>
      <c r="L2983" t="s">
        <v>71</v>
      </c>
      <c r="M2983" t="s">
        <v>76</v>
      </c>
      <c r="N2983" t="s">
        <v>27</v>
      </c>
      <c r="O2983" t="s">
        <v>27</v>
      </c>
    </row>
    <row r="2984" spans="1:15" x14ac:dyDescent="0.3">
      <c r="A2984">
        <v>2982</v>
      </c>
      <c r="B2984">
        <v>43555.440439814818</v>
      </c>
      <c r="C2984">
        <v>43555.44427083333</v>
      </c>
      <c r="D2984">
        <v>1</v>
      </c>
      <c r="E2984">
        <v>1.1499999999999999</v>
      </c>
      <c r="F2984">
        <v>6</v>
      </c>
      <c r="G2984">
        <v>0</v>
      </c>
      <c r="H2984">
        <v>0</v>
      </c>
      <c r="I2984">
        <v>9.3000000000000007</v>
      </c>
      <c r="J2984" t="s">
        <v>23</v>
      </c>
      <c r="K2984" t="s">
        <v>28</v>
      </c>
      <c r="L2984" t="s">
        <v>41</v>
      </c>
      <c r="M2984" t="s">
        <v>71</v>
      </c>
      <c r="N2984" t="s">
        <v>27</v>
      </c>
      <c r="O2984" t="s">
        <v>27</v>
      </c>
    </row>
    <row r="2985" spans="1:15" x14ac:dyDescent="0.3">
      <c r="A2985">
        <v>2983</v>
      </c>
      <c r="B2985">
        <v>43526.841597222221</v>
      </c>
      <c r="C2985">
        <v>43526.844467592593</v>
      </c>
      <c r="D2985">
        <v>2</v>
      </c>
      <c r="E2985">
        <v>0.5</v>
      </c>
      <c r="F2985">
        <v>4.5</v>
      </c>
      <c r="G2985">
        <v>0</v>
      </c>
      <c r="H2985">
        <v>0</v>
      </c>
      <c r="I2985">
        <v>8.3000000000000007</v>
      </c>
      <c r="J2985" t="s">
        <v>23</v>
      </c>
      <c r="K2985" t="s">
        <v>28</v>
      </c>
      <c r="L2985" t="s">
        <v>34</v>
      </c>
      <c r="M2985" t="s">
        <v>38</v>
      </c>
      <c r="N2985" t="s">
        <v>27</v>
      </c>
      <c r="O2985" t="s">
        <v>27</v>
      </c>
    </row>
    <row r="2986" spans="1:15" x14ac:dyDescent="0.3">
      <c r="A2986">
        <v>2984</v>
      </c>
      <c r="B2986">
        <v>43546.400613425925</v>
      </c>
      <c r="C2986">
        <v>43546.408993055556</v>
      </c>
      <c r="D2986">
        <v>1</v>
      </c>
      <c r="E2986">
        <v>0.85</v>
      </c>
      <c r="F2986">
        <v>8.5</v>
      </c>
      <c r="G2986">
        <v>0</v>
      </c>
      <c r="H2986">
        <v>0</v>
      </c>
      <c r="I2986">
        <v>11.8</v>
      </c>
      <c r="J2986" t="s">
        <v>23</v>
      </c>
      <c r="K2986" t="s">
        <v>28</v>
      </c>
      <c r="L2986" t="s">
        <v>34</v>
      </c>
      <c r="M2986" t="s">
        <v>35</v>
      </c>
      <c r="N2986" t="s">
        <v>27</v>
      </c>
      <c r="O2986" t="s">
        <v>27</v>
      </c>
    </row>
    <row r="2987" spans="1:15" x14ac:dyDescent="0.3">
      <c r="A2987">
        <v>2985</v>
      </c>
      <c r="B2987">
        <v>43537.579976851855</v>
      </c>
      <c r="C2987">
        <v>43537.586006944446</v>
      </c>
      <c r="D2987">
        <v>1</v>
      </c>
      <c r="E2987">
        <v>0.91</v>
      </c>
      <c r="F2987">
        <v>7</v>
      </c>
      <c r="G2987">
        <v>0</v>
      </c>
      <c r="H2987">
        <v>0</v>
      </c>
      <c r="I2987">
        <v>10.3</v>
      </c>
      <c r="J2987" t="s">
        <v>23</v>
      </c>
      <c r="K2987" t="s">
        <v>28</v>
      </c>
      <c r="L2987" t="s">
        <v>70</v>
      </c>
      <c r="M2987" t="s">
        <v>77</v>
      </c>
      <c r="N2987" t="s">
        <v>27</v>
      </c>
      <c r="O2987" t="s">
        <v>27</v>
      </c>
    </row>
    <row r="2988" spans="1:15" x14ac:dyDescent="0.3">
      <c r="A2988">
        <v>2986</v>
      </c>
      <c r="B2988">
        <v>43545.966550925928</v>
      </c>
      <c r="C2988">
        <v>43545.970439814817</v>
      </c>
      <c r="D2988">
        <v>1</v>
      </c>
      <c r="E2988">
        <v>0.64</v>
      </c>
      <c r="F2988">
        <v>5</v>
      </c>
      <c r="G2988">
        <v>0</v>
      </c>
      <c r="H2988">
        <v>0</v>
      </c>
      <c r="I2988">
        <v>8.8000000000000007</v>
      </c>
      <c r="J2988" t="s">
        <v>23</v>
      </c>
      <c r="K2988" t="s">
        <v>28</v>
      </c>
      <c r="L2988" t="s">
        <v>31</v>
      </c>
      <c r="M2988" t="s">
        <v>31</v>
      </c>
      <c r="N2988" t="s">
        <v>27</v>
      </c>
      <c r="O2988" t="s">
        <v>27</v>
      </c>
    </row>
    <row r="2989" spans="1:15" x14ac:dyDescent="0.3">
      <c r="A2989">
        <v>2987</v>
      </c>
      <c r="B2989">
        <v>43529.965671296297</v>
      </c>
      <c r="C2989">
        <v>43529.972534722219</v>
      </c>
      <c r="D2989">
        <v>1</v>
      </c>
      <c r="E2989">
        <v>1.71</v>
      </c>
      <c r="F2989">
        <v>8.5</v>
      </c>
      <c r="G2989">
        <v>2.46</v>
      </c>
      <c r="H2989">
        <v>0</v>
      </c>
      <c r="I2989">
        <v>14.76</v>
      </c>
      <c r="J2989" t="s">
        <v>23</v>
      </c>
      <c r="K2989" t="s">
        <v>24</v>
      </c>
      <c r="L2989" t="s">
        <v>71</v>
      </c>
      <c r="M2989" t="s">
        <v>35</v>
      </c>
      <c r="N2989" t="s">
        <v>27</v>
      </c>
      <c r="O2989" t="s">
        <v>27</v>
      </c>
    </row>
    <row r="2990" spans="1:15" x14ac:dyDescent="0.3">
      <c r="A2990">
        <v>2988</v>
      </c>
      <c r="B2990">
        <v>43552.651550925926</v>
      </c>
      <c r="C2990">
        <v>43552.653310185182</v>
      </c>
      <c r="D2990">
        <v>1</v>
      </c>
      <c r="E2990">
        <v>0.4</v>
      </c>
      <c r="F2990">
        <v>4</v>
      </c>
      <c r="G2990">
        <v>0</v>
      </c>
      <c r="H2990">
        <v>0</v>
      </c>
      <c r="I2990">
        <v>7.3</v>
      </c>
      <c r="J2990" t="s">
        <v>23</v>
      </c>
      <c r="K2990" t="s">
        <v>28</v>
      </c>
      <c r="L2990" t="s">
        <v>39</v>
      </c>
      <c r="M2990" t="s">
        <v>55</v>
      </c>
      <c r="N2990" t="s">
        <v>27</v>
      </c>
      <c r="O2990" t="s">
        <v>27</v>
      </c>
    </row>
    <row r="2991" spans="1:15" x14ac:dyDescent="0.3">
      <c r="A2991">
        <v>2989</v>
      </c>
      <c r="B2991">
        <v>43551.662256944444</v>
      </c>
      <c r="C2991">
        <v>43551.685428240744</v>
      </c>
      <c r="D2991">
        <v>1</v>
      </c>
      <c r="E2991">
        <v>4.3600000000000003</v>
      </c>
      <c r="F2991">
        <v>23</v>
      </c>
      <c r="G2991">
        <v>7.89</v>
      </c>
      <c r="H2991">
        <v>0</v>
      </c>
      <c r="I2991">
        <v>34.19</v>
      </c>
      <c r="J2991" t="s">
        <v>23</v>
      </c>
      <c r="K2991" t="s">
        <v>24</v>
      </c>
      <c r="L2991" t="s">
        <v>50</v>
      </c>
      <c r="M2991" t="s">
        <v>38</v>
      </c>
      <c r="N2991" t="s">
        <v>27</v>
      </c>
      <c r="O2991" t="s">
        <v>27</v>
      </c>
    </row>
    <row r="2992" spans="1:15" x14ac:dyDescent="0.3">
      <c r="A2992">
        <v>2990</v>
      </c>
      <c r="B2992">
        <v>43545.783831018518</v>
      </c>
      <c r="C2992">
        <v>43545.792118055557</v>
      </c>
      <c r="D2992">
        <v>1</v>
      </c>
      <c r="E2992">
        <v>1.53</v>
      </c>
      <c r="F2992">
        <v>9</v>
      </c>
      <c r="G2992">
        <v>2.66</v>
      </c>
      <c r="H2992">
        <v>0</v>
      </c>
      <c r="I2992">
        <v>15.96</v>
      </c>
      <c r="J2992" t="s">
        <v>23</v>
      </c>
      <c r="K2992" t="s">
        <v>24</v>
      </c>
      <c r="L2992" t="s">
        <v>57</v>
      </c>
      <c r="M2992" t="s">
        <v>65</v>
      </c>
      <c r="N2992" t="s">
        <v>27</v>
      </c>
      <c r="O2992" t="s">
        <v>27</v>
      </c>
    </row>
    <row r="2993" spans="1:15" x14ac:dyDescent="0.3">
      <c r="A2993">
        <v>2991</v>
      </c>
      <c r="B2993">
        <v>43546.00304398148</v>
      </c>
      <c r="C2993">
        <v>43546.015659722223</v>
      </c>
      <c r="D2993">
        <v>1</v>
      </c>
      <c r="E2993">
        <v>5.82</v>
      </c>
      <c r="F2993">
        <v>19.5</v>
      </c>
      <c r="G2993">
        <v>0</v>
      </c>
      <c r="H2993">
        <v>0</v>
      </c>
      <c r="I2993">
        <v>23.3</v>
      </c>
      <c r="J2993" t="s">
        <v>23</v>
      </c>
      <c r="K2993" t="s">
        <v>24</v>
      </c>
      <c r="L2993" t="s">
        <v>79</v>
      </c>
      <c r="M2993" t="s">
        <v>69</v>
      </c>
      <c r="N2993" t="s">
        <v>27</v>
      </c>
      <c r="O2993" t="s">
        <v>27</v>
      </c>
    </row>
    <row r="2994" spans="1:15" x14ac:dyDescent="0.3">
      <c r="A2994">
        <v>2992</v>
      </c>
      <c r="B2994">
        <v>43528.557696759257</v>
      </c>
      <c r="C2994">
        <v>43528.566562499997</v>
      </c>
      <c r="D2994">
        <v>1</v>
      </c>
      <c r="E2994">
        <v>1.8</v>
      </c>
      <c r="F2994">
        <v>10</v>
      </c>
      <c r="G2994">
        <v>1</v>
      </c>
      <c r="H2994">
        <v>0</v>
      </c>
      <c r="I2994">
        <v>14.3</v>
      </c>
      <c r="J2994" t="s">
        <v>23</v>
      </c>
      <c r="K2994" t="s">
        <v>24</v>
      </c>
      <c r="L2994" t="s">
        <v>54</v>
      </c>
      <c r="M2994" t="s">
        <v>90</v>
      </c>
      <c r="N2994" t="s">
        <v>27</v>
      </c>
      <c r="O2994" t="s">
        <v>27</v>
      </c>
    </row>
    <row r="2995" spans="1:15" x14ac:dyDescent="0.3">
      <c r="A2995">
        <v>2993</v>
      </c>
      <c r="B2995">
        <v>43548.578310185185</v>
      </c>
      <c r="C2995">
        <v>43548.58866898148</v>
      </c>
      <c r="D2995">
        <v>1</v>
      </c>
      <c r="E2995">
        <v>2.84</v>
      </c>
      <c r="F2995">
        <v>12.5</v>
      </c>
      <c r="G2995">
        <v>3.16</v>
      </c>
      <c r="H2995">
        <v>0</v>
      </c>
      <c r="I2995">
        <v>18.96</v>
      </c>
      <c r="J2995" t="s">
        <v>23</v>
      </c>
      <c r="K2995" t="s">
        <v>24</v>
      </c>
      <c r="L2995" t="s">
        <v>58</v>
      </c>
      <c r="M2995" t="s">
        <v>75</v>
      </c>
      <c r="N2995" t="s">
        <v>27</v>
      </c>
      <c r="O2995" t="s">
        <v>27</v>
      </c>
    </row>
    <row r="2996" spans="1:15" x14ac:dyDescent="0.3">
      <c r="A2996">
        <v>2994</v>
      </c>
      <c r="B2996">
        <v>43528.747314814813</v>
      </c>
      <c r="C2996">
        <v>43528.755706018521</v>
      </c>
      <c r="D2996">
        <v>1</v>
      </c>
      <c r="E2996">
        <v>4.3</v>
      </c>
      <c r="F2996">
        <v>14.5</v>
      </c>
      <c r="G2996">
        <v>3.75</v>
      </c>
      <c r="H2996">
        <v>0</v>
      </c>
      <c r="I2996">
        <v>22.55</v>
      </c>
      <c r="J2996" t="s">
        <v>23</v>
      </c>
      <c r="K2996" t="s">
        <v>24</v>
      </c>
      <c r="L2996" t="s">
        <v>56</v>
      </c>
      <c r="M2996" t="s">
        <v>49</v>
      </c>
      <c r="N2996" t="s">
        <v>27</v>
      </c>
      <c r="O2996" t="s">
        <v>27</v>
      </c>
    </row>
    <row r="2997" spans="1:15" x14ac:dyDescent="0.3">
      <c r="A2997">
        <v>2995</v>
      </c>
      <c r="B2997">
        <v>43550.764976851853</v>
      </c>
      <c r="C2997">
        <v>43550.785960648151</v>
      </c>
      <c r="D2997">
        <v>2</v>
      </c>
      <c r="E2997">
        <v>14</v>
      </c>
      <c r="F2997">
        <v>39</v>
      </c>
      <c r="G2997">
        <v>7</v>
      </c>
      <c r="H2997">
        <v>0</v>
      </c>
      <c r="I2997">
        <v>47.8</v>
      </c>
      <c r="J2997" t="s">
        <v>23</v>
      </c>
      <c r="K2997" t="s">
        <v>24</v>
      </c>
      <c r="L2997" t="s">
        <v>73</v>
      </c>
      <c r="M2997" t="s">
        <v>182</v>
      </c>
      <c r="N2997" t="s">
        <v>46</v>
      </c>
      <c r="O2997" t="s">
        <v>46</v>
      </c>
    </row>
    <row r="2998" spans="1:15" x14ac:dyDescent="0.3">
      <c r="A2998">
        <v>2996</v>
      </c>
      <c r="B2998">
        <v>43539.558159722219</v>
      </c>
      <c r="C2998">
        <v>43539.56695601852</v>
      </c>
      <c r="D2998">
        <v>1</v>
      </c>
      <c r="E2998">
        <v>1.2</v>
      </c>
      <c r="F2998">
        <v>9.5</v>
      </c>
      <c r="G2998">
        <v>0</v>
      </c>
      <c r="H2998">
        <v>0</v>
      </c>
      <c r="I2998">
        <v>10.3</v>
      </c>
      <c r="J2998" t="s">
        <v>23</v>
      </c>
      <c r="K2998" t="s">
        <v>28</v>
      </c>
      <c r="L2998" t="s">
        <v>88</v>
      </c>
      <c r="M2998" t="s">
        <v>47</v>
      </c>
      <c r="N2998" t="s">
        <v>27</v>
      </c>
      <c r="O2998" t="s">
        <v>27</v>
      </c>
    </row>
    <row r="2999" spans="1:15" x14ac:dyDescent="0.3">
      <c r="A2999">
        <v>2997</v>
      </c>
      <c r="B2999">
        <v>43536.589085648149</v>
      </c>
      <c r="C2999">
        <v>43536.595150462963</v>
      </c>
      <c r="D2999">
        <v>5</v>
      </c>
      <c r="E2999">
        <v>1.35</v>
      </c>
      <c r="F2999">
        <v>7.5</v>
      </c>
      <c r="G2999">
        <v>1</v>
      </c>
      <c r="H2999">
        <v>0</v>
      </c>
      <c r="I2999">
        <v>11.8</v>
      </c>
      <c r="J2999" t="s">
        <v>23</v>
      </c>
      <c r="K2999" t="s">
        <v>24</v>
      </c>
      <c r="L2999" t="s">
        <v>33</v>
      </c>
      <c r="M2999" t="s">
        <v>25</v>
      </c>
      <c r="N2999" t="s">
        <v>27</v>
      </c>
      <c r="O2999" t="s">
        <v>27</v>
      </c>
    </row>
    <row r="3000" spans="1:15" x14ac:dyDescent="0.3">
      <c r="A3000">
        <v>2998</v>
      </c>
      <c r="B3000">
        <v>43526.008067129631</v>
      </c>
      <c r="C3000">
        <v>43526.020960648151</v>
      </c>
      <c r="D3000">
        <v>0</v>
      </c>
      <c r="E3000">
        <v>2.8</v>
      </c>
      <c r="F3000">
        <v>14.5</v>
      </c>
      <c r="G3000">
        <v>0</v>
      </c>
      <c r="H3000">
        <v>0</v>
      </c>
      <c r="I3000">
        <v>18.3</v>
      </c>
      <c r="J3000" t="s">
        <v>23</v>
      </c>
      <c r="K3000" t="s">
        <v>28</v>
      </c>
      <c r="L3000" t="s">
        <v>76</v>
      </c>
      <c r="M3000" t="s">
        <v>119</v>
      </c>
      <c r="N3000" t="s">
        <v>27</v>
      </c>
      <c r="O3000" t="s">
        <v>67</v>
      </c>
    </row>
    <row r="3001" spans="1:15" x14ac:dyDescent="0.3">
      <c r="A3001">
        <v>2999</v>
      </c>
      <c r="B3001">
        <v>43553.551238425927</v>
      </c>
      <c r="C3001">
        <v>43553.556747685187</v>
      </c>
      <c r="D3001">
        <v>2</v>
      </c>
      <c r="E3001">
        <v>0.97</v>
      </c>
      <c r="F3001">
        <v>7</v>
      </c>
      <c r="G3001">
        <v>2.06</v>
      </c>
      <c r="H3001">
        <v>0</v>
      </c>
      <c r="I3001">
        <v>12.36</v>
      </c>
      <c r="J3001" t="s">
        <v>23</v>
      </c>
      <c r="K3001" t="s">
        <v>24</v>
      </c>
      <c r="L3001" t="s">
        <v>70</v>
      </c>
      <c r="M3001" t="s">
        <v>77</v>
      </c>
      <c r="N3001" t="s">
        <v>27</v>
      </c>
      <c r="O3001" t="s">
        <v>27</v>
      </c>
    </row>
    <row r="3002" spans="1:15" x14ac:dyDescent="0.3">
      <c r="A3002">
        <v>3000</v>
      </c>
      <c r="B3002">
        <v>43550.011655092596</v>
      </c>
      <c r="C3002">
        <v>43550.028321759259</v>
      </c>
      <c r="D3002">
        <v>1</v>
      </c>
      <c r="E3002">
        <v>9.8000000000000007</v>
      </c>
      <c r="F3002">
        <v>30</v>
      </c>
      <c r="G3002">
        <v>3</v>
      </c>
      <c r="H3002">
        <v>0</v>
      </c>
      <c r="I3002">
        <v>34.299999999999997</v>
      </c>
      <c r="J3002" t="s">
        <v>23</v>
      </c>
      <c r="K3002" t="s">
        <v>24</v>
      </c>
      <c r="L3002" t="s">
        <v>73</v>
      </c>
      <c r="M3002" t="s">
        <v>100</v>
      </c>
      <c r="N3002" t="s">
        <v>46</v>
      </c>
      <c r="O3002" t="s">
        <v>67</v>
      </c>
    </row>
    <row r="3003" spans="1:15" x14ac:dyDescent="0.3">
      <c r="A3003">
        <v>3001</v>
      </c>
      <c r="B3003">
        <v>43527.155266203707</v>
      </c>
      <c r="C3003">
        <v>43527.165613425925</v>
      </c>
      <c r="D3003">
        <v>1</v>
      </c>
      <c r="E3003">
        <v>3.9</v>
      </c>
      <c r="F3003">
        <v>14.5</v>
      </c>
      <c r="G3003">
        <v>2</v>
      </c>
      <c r="H3003">
        <v>0</v>
      </c>
      <c r="I3003">
        <v>20.3</v>
      </c>
      <c r="J3003" t="s">
        <v>23</v>
      </c>
      <c r="K3003" t="s">
        <v>24</v>
      </c>
      <c r="L3003" t="s">
        <v>75</v>
      </c>
      <c r="M3003" t="s">
        <v>62</v>
      </c>
      <c r="N3003" t="s">
        <v>27</v>
      </c>
      <c r="O3003" t="s">
        <v>27</v>
      </c>
    </row>
    <row r="3004" spans="1:15" x14ac:dyDescent="0.3">
      <c r="A3004">
        <v>3002</v>
      </c>
      <c r="B3004">
        <v>43548.460046296299</v>
      </c>
      <c r="C3004">
        <v>43548.470995370371</v>
      </c>
      <c r="D3004">
        <v>1</v>
      </c>
      <c r="E3004">
        <v>1.9</v>
      </c>
      <c r="F3004">
        <v>11</v>
      </c>
      <c r="G3004">
        <v>1</v>
      </c>
      <c r="H3004">
        <v>0</v>
      </c>
      <c r="I3004">
        <v>15.3</v>
      </c>
      <c r="J3004" t="s">
        <v>23</v>
      </c>
      <c r="K3004" t="s">
        <v>24</v>
      </c>
      <c r="L3004" t="s">
        <v>43</v>
      </c>
      <c r="M3004" t="s">
        <v>55</v>
      </c>
      <c r="N3004" t="s">
        <v>27</v>
      </c>
      <c r="O3004" t="s">
        <v>27</v>
      </c>
    </row>
    <row r="3005" spans="1:15" x14ac:dyDescent="0.3">
      <c r="A3005">
        <v>3003</v>
      </c>
      <c r="B3005">
        <v>43544.652453703704</v>
      </c>
      <c r="C3005">
        <v>43544.655081018522</v>
      </c>
      <c r="D3005">
        <v>1</v>
      </c>
      <c r="E3005">
        <v>0.8</v>
      </c>
      <c r="F3005">
        <v>5</v>
      </c>
      <c r="G3005">
        <v>1.65</v>
      </c>
      <c r="H3005">
        <v>0</v>
      </c>
      <c r="I3005">
        <v>9.9499999999999993</v>
      </c>
      <c r="J3005" t="s">
        <v>23</v>
      </c>
      <c r="K3005" t="s">
        <v>24</v>
      </c>
      <c r="L3005" t="s">
        <v>40</v>
      </c>
      <c r="M3005" t="s">
        <v>70</v>
      </c>
      <c r="N3005" t="s">
        <v>27</v>
      </c>
      <c r="O3005" t="s">
        <v>27</v>
      </c>
    </row>
    <row r="3006" spans="1:15" x14ac:dyDescent="0.3">
      <c r="A3006">
        <v>3004</v>
      </c>
      <c r="B3006">
        <v>43541.741805555554</v>
      </c>
      <c r="C3006">
        <v>43541.749548611115</v>
      </c>
      <c r="D3006">
        <v>1</v>
      </c>
      <c r="E3006">
        <v>1.79</v>
      </c>
      <c r="F3006">
        <v>9</v>
      </c>
      <c r="G3006">
        <v>2.46</v>
      </c>
      <c r="H3006">
        <v>0</v>
      </c>
      <c r="I3006">
        <v>14.76</v>
      </c>
      <c r="J3006" t="s">
        <v>23</v>
      </c>
      <c r="K3006" t="s">
        <v>24</v>
      </c>
      <c r="L3006" t="s">
        <v>72</v>
      </c>
      <c r="M3006" t="s">
        <v>56</v>
      </c>
      <c r="N3006" t="s">
        <v>27</v>
      </c>
      <c r="O3006" t="s">
        <v>27</v>
      </c>
    </row>
    <row r="3007" spans="1:15" x14ac:dyDescent="0.3">
      <c r="A3007">
        <v>3005</v>
      </c>
      <c r="B3007">
        <v>43543.356458333335</v>
      </c>
      <c r="C3007">
        <v>43543.378935185188</v>
      </c>
      <c r="D3007">
        <v>1</v>
      </c>
      <c r="E3007">
        <v>7.19</v>
      </c>
      <c r="F3007">
        <v>26</v>
      </c>
      <c r="G3007">
        <v>5.86</v>
      </c>
      <c r="H3007">
        <v>0</v>
      </c>
      <c r="I3007">
        <v>35.159999999999997</v>
      </c>
      <c r="J3007" t="s">
        <v>23</v>
      </c>
      <c r="K3007" t="s">
        <v>24</v>
      </c>
      <c r="L3007" t="s">
        <v>36</v>
      </c>
      <c r="M3007" t="s">
        <v>41</v>
      </c>
      <c r="N3007" t="s">
        <v>27</v>
      </c>
      <c r="O3007" t="s">
        <v>27</v>
      </c>
    </row>
    <row r="3008" spans="1:15" x14ac:dyDescent="0.3">
      <c r="A3008">
        <v>3006</v>
      </c>
      <c r="B3008">
        <v>43554.755590277775</v>
      </c>
      <c r="C3008">
        <v>43554.76122685185</v>
      </c>
      <c r="D3008">
        <v>1</v>
      </c>
      <c r="E3008">
        <v>1.33</v>
      </c>
      <c r="F3008">
        <v>7</v>
      </c>
      <c r="G3008">
        <v>2.06</v>
      </c>
      <c r="H3008">
        <v>0</v>
      </c>
      <c r="I3008">
        <v>12.36</v>
      </c>
      <c r="J3008" t="s">
        <v>23</v>
      </c>
      <c r="K3008" t="s">
        <v>24</v>
      </c>
      <c r="L3008" t="s">
        <v>26</v>
      </c>
      <c r="M3008" t="s">
        <v>57</v>
      </c>
      <c r="N3008" t="s">
        <v>27</v>
      </c>
      <c r="O3008" t="s">
        <v>27</v>
      </c>
    </row>
    <row r="3009" spans="1:15" x14ac:dyDescent="0.3">
      <c r="A3009">
        <v>3007</v>
      </c>
      <c r="B3009">
        <v>43527.143078703702</v>
      </c>
      <c r="C3009">
        <v>43527.157430555555</v>
      </c>
      <c r="D3009">
        <v>1</v>
      </c>
      <c r="E3009">
        <v>6.85</v>
      </c>
      <c r="F3009">
        <v>23</v>
      </c>
      <c r="G3009">
        <v>0</v>
      </c>
      <c r="H3009">
        <v>0</v>
      </c>
      <c r="I3009">
        <v>26.8</v>
      </c>
      <c r="J3009" t="s">
        <v>23</v>
      </c>
      <c r="K3009" t="s">
        <v>28</v>
      </c>
      <c r="L3009" t="s">
        <v>53</v>
      </c>
      <c r="M3009" t="s">
        <v>82</v>
      </c>
      <c r="N3009" t="s">
        <v>27</v>
      </c>
      <c r="O3009" t="s">
        <v>27</v>
      </c>
    </row>
    <row r="3010" spans="1:15" x14ac:dyDescent="0.3">
      <c r="A3010">
        <v>3008</v>
      </c>
      <c r="B3010">
        <v>43548.736863425926</v>
      </c>
      <c r="C3010">
        <v>43548.746458333335</v>
      </c>
      <c r="D3010">
        <v>4</v>
      </c>
      <c r="E3010">
        <v>2.5</v>
      </c>
      <c r="F3010">
        <v>11.5</v>
      </c>
      <c r="G3010">
        <v>0</v>
      </c>
      <c r="H3010">
        <v>0</v>
      </c>
      <c r="I3010">
        <v>14.8</v>
      </c>
      <c r="J3010" t="s">
        <v>23</v>
      </c>
      <c r="K3010" t="s">
        <v>28</v>
      </c>
      <c r="L3010" t="s">
        <v>60</v>
      </c>
      <c r="M3010" t="s">
        <v>36</v>
      </c>
      <c r="N3010" t="s">
        <v>27</v>
      </c>
      <c r="O3010" t="s">
        <v>27</v>
      </c>
    </row>
    <row r="3011" spans="1:15" x14ac:dyDescent="0.3">
      <c r="A3011">
        <v>3009</v>
      </c>
      <c r="B3011">
        <v>43530.426874999997</v>
      </c>
      <c r="C3011">
        <v>43530.432523148149</v>
      </c>
      <c r="D3011">
        <v>1</v>
      </c>
      <c r="E3011">
        <v>1.08</v>
      </c>
      <c r="F3011">
        <v>7</v>
      </c>
      <c r="G3011">
        <v>1</v>
      </c>
      <c r="H3011">
        <v>0</v>
      </c>
      <c r="I3011">
        <v>11.3</v>
      </c>
      <c r="J3011" t="s">
        <v>23</v>
      </c>
      <c r="K3011" t="s">
        <v>24</v>
      </c>
      <c r="L3011" t="s">
        <v>35</v>
      </c>
      <c r="M3011" t="s">
        <v>62</v>
      </c>
      <c r="N3011" t="s">
        <v>27</v>
      </c>
      <c r="O3011" t="s">
        <v>27</v>
      </c>
    </row>
    <row r="3012" spans="1:15" x14ac:dyDescent="0.3">
      <c r="A3012">
        <v>3010</v>
      </c>
      <c r="B3012">
        <v>43548.67087962963</v>
      </c>
      <c r="C3012">
        <v>43548.68246527778</v>
      </c>
      <c r="D3012">
        <v>1</v>
      </c>
      <c r="E3012">
        <v>2</v>
      </c>
      <c r="F3012">
        <v>12</v>
      </c>
      <c r="G3012">
        <v>3.05</v>
      </c>
      <c r="H3012">
        <v>0</v>
      </c>
      <c r="I3012">
        <v>18.350000000000001</v>
      </c>
      <c r="J3012" t="s">
        <v>23</v>
      </c>
      <c r="K3012" t="s">
        <v>24</v>
      </c>
      <c r="L3012" t="s">
        <v>58</v>
      </c>
      <c r="M3012" t="s">
        <v>26</v>
      </c>
      <c r="N3012" t="s">
        <v>27</v>
      </c>
      <c r="O3012" t="s">
        <v>27</v>
      </c>
    </row>
    <row r="3013" spans="1:15" x14ac:dyDescent="0.3">
      <c r="A3013">
        <v>3011</v>
      </c>
      <c r="B3013">
        <v>43536.950358796297</v>
      </c>
      <c r="C3013">
        <v>43536.971319444441</v>
      </c>
      <c r="D3013">
        <v>2</v>
      </c>
      <c r="E3013">
        <v>20.25</v>
      </c>
      <c r="F3013">
        <v>52</v>
      </c>
      <c r="G3013">
        <v>7.94</v>
      </c>
      <c r="H3013">
        <v>5.76</v>
      </c>
      <c r="I3013">
        <v>69</v>
      </c>
      <c r="J3013" t="s">
        <v>23</v>
      </c>
      <c r="K3013" t="s">
        <v>24</v>
      </c>
      <c r="L3013" t="s">
        <v>73</v>
      </c>
      <c r="M3013" t="s">
        <v>65</v>
      </c>
      <c r="N3013" t="s">
        <v>46</v>
      </c>
      <c r="O3013" t="s">
        <v>27</v>
      </c>
    </row>
    <row r="3014" spans="1:15" x14ac:dyDescent="0.3">
      <c r="A3014">
        <v>3012</v>
      </c>
      <c r="B3014">
        <v>43541.91101851852</v>
      </c>
      <c r="C3014">
        <v>43541.920717592591</v>
      </c>
      <c r="D3014">
        <v>1</v>
      </c>
      <c r="E3014">
        <v>2.6</v>
      </c>
      <c r="F3014">
        <v>11.5</v>
      </c>
      <c r="G3014">
        <v>2.7</v>
      </c>
      <c r="H3014">
        <v>0</v>
      </c>
      <c r="I3014">
        <v>18</v>
      </c>
      <c r="J3014" t="s">
        <v>23</v>
      </c>
      <c r="K3014" t="s">
        <v>24</v>
      </c>
      <c r="L3014" t="s">
        <v>72</v>
      </c>
      <c r="M3014" t="s">
        <v>26</v>
      </c>
      <c r="N3014" t="s">
        <v>27</v>
      </c>
      <c r="O3014" t="s">
        <v>27</v>
      </c>
    </row>
    <row r="3015" spans="1:15" x14ac:dyDescent="0.3">
      <c r="A3015">
        <v>3013</v>
      </c>
      <c r="B3015">
        <v>43544.79792824074</v>
      </c>
      <c r="C3015">
        <v>43544.814166666663</v>
      </c>
      <c r="D3015">
        <v>1</v>
      </c>
      <c r="E3015">
        <v>4.0999999999999996</v>
      </c>
      <c r="F3015">
        <v>18</v>
      </c>
      <c r="G3015">
        <v>2.2000000000000002</v>
      </c>
      <c r="H3015">
        <v>0</v>
      </c>
      <c r="I3015">
        <v>24.5</v>
      </c>
      <c r="J3015" t="s">
        <v>23</v>
      </c>
      <c r="K3015" t="s">
        <v>24</v>
      </c>
      <c r="L3015" t="s">
        <v>83</v>
      </c>
      <c r="M3015" t="s">
        <v>79</v>
      </c>
      <c r="N3015" t="s">
        <v>27</v>
      </c>
      <c r="O3015" t="s">
        <v>27</v>
      </c>
    </row>
    <row r="3016" spans="1:15" x14ac:dyDescent="0.3">
      <c r="A3016">
        <v>3014</v>
      </c>
      <c r="B3016">
        <v>43542.259826388887</v>
      </c>
      <c r="C3016">
        <v>43542.274363425924</v>
      </c>
      <c r="D3016">
        <v>2</v>
      </c>
      <c r="E3016">
        <v>9.41</v>
      </c>
      <c r="F3016">
        <v>27.5</v>
      </c>
      <c r="G3016">
        <v>0</v>
      </c>
      <c r="H3016">
        <v>0</v>
      </c>
      <c r="I3016">
        <v>30.8</v>
      </c>
      <c r="J3016" t="s">
        <v>23</v>
      </c>
      <c r="K3016" t="s">
        <v>28</v>
      </c>
      <c r="L3016" t="s">
        <v>52</v>
      </c>
      <c r="M3016" t="s">
        <v>157</v>
      </c>
      <c r="N3016" t="s">
        <v>27</v>
      </c>
      <c r="O3016" t="s">
        <v>85</v>
      </c>
    </row>
    <row r="3017" spans="1:15" x14ac:dyDescent="0.3">
      <c r="A3017">
        <v>3015</v>
      </c>
      <c r="B3017">
        <v>43554.128460648149</v>
      </c>
      <c r="C3017">
        <v>43554.13144675926</v>
      </c>
      <c r="D3017">
        <v>3</v>
      </c>
      <c r="E3017">
        <v>0.71</v>
      </c>
      <c r="F3017">
        <v>5</v>
      </c>
      <c r="G3017">
        <v>1.76</v>
      </c>
      <c r="H3017">
        <v>0</v>
      </c>
      <c r="I3017">
        <v>10.56</v>
      </c>
      <c r="J3017" t="s">
        <v>23</v>
      </c>
      <c r="K3017" t="s">
        <v>24</v>
      </c>
      <c r="L3017" t="s">
        <v>75</v>
      </c>
      <c r="M3017" t="s">
        <v>75</v>
      </c>
      <c r="N3017" t="s">
        <v>27</v>
      </c>
      <c r="O3017" t="s">
        <v>27</v>
      </c>
    </row>
    <row r="3018" spans="1:15" x14ac:dyDescent="0.3">
      <c r="A3018">
        <v>3016</v>
      </c>
      <c r="B3018">
        <v>43554.692233796297</v>
      </c>
      <c r="C3018">
        <v>43554.712280092594</v>
      </c>
      <c r="D3018">
        <v>0</v>
      </c>
      <c r="E3018">
        <v>3</v>
      </c>
      <c r="F3018">
        <v>18.5</v>
      </c>
      <c r="G3018">
        <v>5.45</v>
      </c>
      <c r="H3018">
        <v>0</v>
      </c>
      <c r="I3018">
        <v>27.25</v>
      </c>
      <c r="J3018" t="s">
        <v>23</v>
      </c>
      <c r="K3018" t="s">
        <v>24</v>
      </c>
      <c r="L3018" t="s">
        <v>34</v>
      </c>
      <c r="M3018" t="s">
        <v>83</v>
      </c>
      <c r="N3018" t="s">
        <v>27</v>
      </c>
      <c r="O3018" t="s">
        <v>27</v>
      </c>
    </row>
    <row r="3019" spans="1:15" x14ac:dyDescent="0.3">
      <c r="A3019">
        <v>3017</v>
      </c>
      <c r="B3019">
        <v>43555.567754629628</v>
      </c>
      <c r="C3019">
        <v>43555.580636574072</v>
      </c>
      <c r="D3019">
        <v>2</v>
      </c>
      <c r="E3019">
        <v>3.5</v>
      </c>
      <c r="F3019">
        <v>15</v>
      </c>
      <c r="G3019">
        <v>0</v>
      </c>
      <c r="H3019">
        <v>0</v>
      </c>
      <c r="I3019">
        <v>18.3</v>
      </c>
      <c r="J3019" t="s">
        <v>23</v>
      </c>
      <c r="K3019" t="s">
        <v>28</v>
      </c>
      <c r="L3019" t="s">
        <v>55</v>
      </c>
      <c r="M3019" t="s">
        <v>70</v>
      </c>
      <c r="N3019" t="s">
        <v>27</v>
      </c>
      <c r="O3019" t="s">
        <v>27</v>
      </c>
    </row>
    <row r="3020" spans="1:15" x14ac:dyDescent="0.3">
      <c r="A3020">
        <v>3018</v>
      </c>
      <c r="B3020">
        <v>43525.891516203701</v>
      </c>
      <c r="C3020">
        <v>43525.899375000001</v>
      </c>
      <c r="D3020">
        <v>1</v>
      </c>
      <c r="E3020">
        <v>2.02</v>
      </c>
      <c r="F3020">
        <v>9.5</v>
      </c>
      <c r="G3020">
        <v>2</v>
      </c>
      <c r="H3020">
        <v>0</v>
      </c>
      <c r="I3020">
        <v>15.3</v>
      </c>
      <c r="J3020" t="s">
        <v>23</v>
      </c>
      <c r="K3020" t="s">
        <v>24</v>
      </c>
      <c r="L3020" t="s">
        <v>38</v>
      </c>
      <c r="M3020" t="s">
        <v>31</v>
      </c>
      <c r="N3020" t="s">
        <v>27</v>
      </c>
      <c r="O3020" t="s">
        <v>27</v>
      </c>
    </row>
    <row r="3021" spans="1:15" x14ac:dyDescent="0.3">
      <c r="A3021">
        <v>3019</v>
      </c>
      <c r="B3021">
        <v>43545.925763888888</v>
      </c>
      <c r="C3021">
        <v>43545.92763888889</v>
      </c>
      <c r="D3021">
        <v>2</v>
      </c>
      <c r="E3021">
        <v>0.98</v>
      </c>
      <c r="F3021">
        <v>4.5</v>
      </c>
      <c r="G3021">
        <v>1</v>
      </c>
      <c r="H3021">
        <v>0</v>
      </c>
      <c r="I3021">
        <v>9.3000000000000007</v>
      </c>
      <c r="J3021" t="s">
        <v>23</v>
      </c>
      <c r="K3021" t="s">
        <v>24</v>
      </c>
      <c r="L3021" t="s">
        <v>57</v>
      </c>
      <c r="M3021" t="s">
        <v>79</v>
      </c>
      <c r="N3021" t="s">
        <v>27</v>
      </c>
      <c r="O3021" t="s">
        <v>27</v>
      </c>
    </row>
    <row r="3022" spans="1:15" x14ac:dyDescent="0.3">
      <c r="A3022">
        <v>3020</v>
      </c>
      <c r="B3022">
        <v>43528.564618055556</v>
      </c>
      <c r="C3022">
        <v>43528.566504629627</v>
      </c>
      <c r="D3022">
        <v>0</v>
      </c>
      <c r="E3022">
        <v>0.3</v>
      </c>
      <c r="F3022">
        <v>3.5</v>
      </c>
      <c r="G3022">
        <v>1.7</v>
      </c>
      <c r="H3022">
        <v>0</v>
      </c>
      <c r="I3022">
        <v>8.5</v>
      </c>
      <c r="J3022" t="s">
        <v>23</v>
      </c>
      <c r="K3022" t="s">
        <v>24</v>
      </c>
      <c r="L3022" t="s">
        <v>77</v>
      </c>
      <c r="M3022" t="s">
        <v>77</v>
      </c>
      <c r="N3022" t="s">
        <v>27</v>
      </c>
      <c r="O3022" t="s">
        <v>27</v>
      </c>
    </row>
    <row r="3023" spans="1:15" x14ac:dyDescent="0.3">
      <c r="A3023">
        <v>3021</v>
      </c>
      <c r="B3023">
        <v>43552.681307870371</v>
      </c>
      <c r="C3023">
        <v>43552.689259259256</v>
      </c>
      <c r="D3023">
        <v>1</v>
      </c>
      <c r="E3023">
        <v>1.63</v>
      </c>
      <c r="F3023">
        <v>9</v>
      </c>
      <c r="G3023">
        <v>2</v>
      </c>
      <c r="H3023">
        <v>0</v>
      </c>
      <c r="I3023">
        <v>15.3</v>
      </c>
      <c r="J3023" t="s">
        <v>23</v>
      </c>
      <c r="K3023" t="s">
        <v>24</v>
      </c>
      <c r="L3023" t="s">
        <v>71</v>
      </c>
      <c r="M3023" t="s">
        <v>75</v>
      </c>
      <c r="N3023" t="s">
        <v>27</v>
      </c>
      <c r="O3023" t="s">
        <v>27</v>
      </c>
    </row>
    <row r="3024" spans="1:15" x14ac:dyDescent="0.3">
      <c r="A3024">
        <v>3022</v>
      </c>
      <c r="B3024">
        <v>43538.544849537036</v>
      </c>
      <c r="C3024">
        <v>43538.550532407404</v>
      </c>
      <c r="D3024">
        <v>0</v>
      </c>
      <c r="E3024">
        <v>0.8</v>
      </c>
      <c r="F3024">
        <v>6.5</v>
      </c>
      <c r="G3024">
        <v>1.95</v>
      </c>
      <c r="H3024">
        <v>0</v>
      </c>
      <c r="I3024">
        <v>11.75</v>
      </c>
      <c r="J3024" t="s">
        <v>23</v>
      </c>
      <c r="K3024" t="s">
        <v>24</v>
      </c>
      <c r="L3024" t="s">
        <v>59</v>
      </c>
      <c r="M3024" t="s">
        <v>41</v>
      </c>
      <c r="N3024" t="s">
        <v>27</v>
      </c>
      <c r="O3024" t="s">
        <v>27</v>
      </c>
    </row>
    <row r="3025" spans="1:15" x14ac:dyDescent="0.3">
      <c r="A3025">
        <v>3023</v>
      </c>
      <c r="B3025">
        <v>43537.515682870369</v>
      </c>
      <c r="C3025">
        <v>43537.522083333337</v>
      </c>
      <c r="D3025">
        <v>2</v>
      </c>
      <c r="E3025">
        <v>1.2</v>
      </c>
      <c r="F3025">
        <v>7.5</v>
      </c>
      <c r="G3025">
        <v>2.16</v>
      </c>
      <c r="H3025">
        <v>0</v>
      </c>
      <c r="I3025">
        <v>12.96</v>
      </c>
      <c r="J3025" t="s">
        <v>23</v>
      </c>
      <c r="K3025" t="s">
        <v>24</v>
      </c>
      <c r="L3025" t="s">
        <v>79</v>
      </c>
      <c r="M3025" t="s">
        <v>70</v>
      </c>
      <c r="N3025" t="s">
        <v>27</v>
      </c>
      <c r="O3025" t="s">
        <v>27</v>
      </c>
    </row>
    <row r="3026" spans="1:15" x14ac:dyDescent="0.3">
      <c r="A3026">
        <v>3024</v>
      </c>
      <c r="B3026">
        <v>43542.364768518521</v>
      </c>
      <c r="C3026">
        <v>43542.369942129626</v>
      </c>
      <c r="D3026">
        <v>2</v>
      </c>
      <c r="E3026">
        <v>1.3</v>
      </c>
      <c r="F3026">
        <v>7</v>
      </c>
      <c r="G3026">
        <v>2.06</v>
      </c>
      <c r="H3026">
        <v>0</v>
      </c>
      <c r="I3026">
        <v>12.36</v>
      </c>
      <c r="J3026" t="s">
        <v>23</v>
      </c>
      <c r="K3026" t="s">
        <v>24</v>
      </c>
      <c r="L3026" t="s">
        <v>79</v>
      </c>
      <c r="M3026" t="s">
        <v>70</v>
      </c>
      <c r="N3026" t="s">
        <v>27</v>
      </c>
      <c r="O3026" t="s">
        <v>27</v>
      </c>
    </row>
    <row r="3027" spans="1:15" x14ac:dyDescent="0.3">
      <c r="A3027">
        <v>3025</v>
      </c>
      <c r="B3027">
        <v>43535.5078125</v>
      </c>
      <c r="C3027">
        <v>43535.518379629626</v>
      </c>
      <c r="D3027">
        <v>1</v>
      </c>
      <c r="E3027">
        <v>1.25</v>
      </c>
      <c r="F3027">
        <v>10.5</v>
      </c>
      <c r="G3027">
        <v>2.76</v>
      </c>
      <c r="H3027">
        <v>0</v>
      </c>
      <c r="I3027">
        <v>16.559999999999999</v>
      </c>
      <c r="J3027" t="s">
        <v>23</v>
      </c>
      <c r="K3027" t="s">
        <v>24</v>
      </c>
      <c r="L3027" t="s">
        <v>58</v>
      </c>
      <c r="M3027" t="s">
        <v>34</v>
      </c>
      <c r="N3027" t="s">
        <v>27</v>
      </c>
      <c r="O3027" t="s">
        <v>27</v>
      </c>
    </row>
    <row r="3028" spans="1:15" x14ac:dyDescent="0.3">
      <c r="A3028">
        <v>3026</v>
      </c>
      <c r="B3028">
        <v>43527.116932870369</v>
      </c>
      <c r="C3028">
        <v>43527.128425925926</v>
      </c>
      <c r="D3028">
        <v>1</v>
      </c>
      <c r="E3028">
        <v>3.9</v>
      </c>
      <c r="F3028">
        <v>15.5</v>
      </c>
      <c r="G3028">
        <v>5.75</v>
      </c>
      <c r="H3028">
        <v>0</v>
      </c>
      <c r="I3028">
        <v>25.05</v>
      </c>
      <c r="J3028" t="s">
        <v>23</v>
      </c>
      <c r="K3028" t="s">
        <v>24</v>
      </c>
      <c r="L3028" t="s">
        <v>75</v>
      </c>
      <c r="M3028" t="s">
        <v>51</v>
      </c>
      <c r="N3028" t="s">
        <v>27</v>
      </c>
      <c r="O3028" t="s">
        <v>27</v>
      </c>
    </row>
    <row r="3029" spans="1:15" x14ac:dyDescent="0.3">
      <c r="A3029">
        <v>3027</v>
      </c>
      <c r="B3029">
        <v>43549.345046296294</v>
      </c>
      <c r="C3029">
        <v>43549.350868055553</v>
      </c>
      <c r="D3029">
        <v>1</v>
      </c>
      <c r="E3029">
        <v>0.82</v>
      </c>
      <c r="F3029">
        <v>7</v>
      </c>
      <c r="G3029">
        <v>2.06</v>
      </c>
      <c r="H3029">
        <v>0</v>
      </c>
      <c r="I3029">
        <v>12.36</v>
      </c>
      <c r="J3029" t="s">
        <v>23</v>
      </c>
      <c r="K3029" t="s">
        <v>24</v>
      </c>
      <c r="L3029" t="s">
        <v>26</v>
      </c>
      <c r="M3029" t="s">
        <v>34</v>
      </c>
      <c r="N3029" t="s">
        <v>27</v>
      </c>
      <c r="O3029" t="s">
        <v>27</v>
      </c>
    </row>
    <row r="3030" spans="1:15" x14ac:dyDescent="0.3">
      <c r="A3030">
        <v>3028</v>
      </c>
      <c r="B3030">
        <v>43533.762627314813</v>
      </c>
      <c r="C3030">
        <v>43533.795972222222</v>
      </c>
      <c r="D3030">
        <v>1</v>
      </c>
      <c r="E3030">
        <v>3.6</v>
      </c>
      <c r="F3030">
        <v>27.5</v>
      </c>
      <c r="G3030">
        <v>0</v>
      </c>
      <c r="H3030">
        <v>0</v>
      </c>
      <c r="I3030">
        <v>30.8</v>
      </c>
      <c r="J3030" t="s">
        <v>23</v>
      </c>
      <c r="K3030" t="s">
        <v>28</v>
      </c>
      <c r="L3030" t="s">
        <v>83</v>
      </c>
      <c r="M3030" t="s">
        <v>35</v>
      </c>
      <c r="N3030" t="s">
        <v>27</v>
      </c>
      <c r="O3030" t="s">
        <v>27</v>
      </c>
    </row>
    <row r="3031" spans="1:15" x14ac:dyDescent="0.3">
      <c r="A3031">
        <v>3029</v>
      </c>
      <c r="B3031">
        <v>43533.264351851853</v>
      </c>
      <c r="C3031">
        <v>43533.286307870374</v>
      </c>
      <c r="D3031">
        <v>5</v>
      </c>
      <c r="E3031">
        <v>18.71</v>
      </c>
      <c r="F3031">
        <v>52</v>
      </c>
      <c r="G3031">
        <v>11.06</v>
      </c>
      <c r="H3031">
        <v>0</v>
      </c>
      <c r="I3031">
        <v>66.36</v>
      </c>
      <c r="J3031" t="s">
        <v>23</v>
      </c>
      <c r="K3031" t="s">
        <v>24</v>
      </c>
      <c r="L3031" t="s">
        <v>39</v>
      </c>
      <c r="M3031" t="s">
        <v>73</v>
      </c>
      <c r="N3031" t="s">
        <v>27</v>
      </c>
      <c r="O3031" t="s">
        <v>46</v>
      </c>
    </row>
    <row r="3032" spans="1:15" x14ac:dyDescent="0.3">
      <c r="A3032">
        <v>3030</v>
      </c>
      <c r="B3032">
        <v>43544.486435185187</v>
      </c>
      <c r="C3032">
        <v>43544.495844907404</v>
      </c>
      <c r="D3032">
        <v>6</v>
      </c>
      <c r="E3032">
        <v>2.5499999999999998</v>
      </c>
      <c r="F3032">
        <v>11.5</v>
      </c>
      <c r="G3032">
        <v>2.96</v>
      </c>
      <c r="H3032">
        <v>0</v>
      </c>
      <c r="I3032">
        <v>17.760000000000002</v>
      </c>
      <c r="J3032" t="s">
        <v>23</v>
      </c>
      <c r="K3032" t="s">
        <v>24</v>
      </c>
      <c r="L3032" t="s">
        <v>35</v>
      </c>
      <c r="M3032" t="s">
        <v>43</v>
      </c>
      <c r="N3032" t="s">
        <v>27</v>
      </c>
      <c r="O3032" t="s">
        <v>27</v>
      </c>
    </row>
    <row r="3033" spans="1:15" x14ac:dyDescent="0.3">
      <c r="A3033">
        <v>3031</v>
      </c>
      <c r="B3033">
        <v>43530.301180555558</v>
      </c>
      <c r="C3033">
        <v>43530.302766203706</v>
      </c>
      <c r="D3033">
        <v>6</v>
      </c>
      <c r="E3033">
        <v>0.59</v>
      </c>
      <c r="F3033">
        <v>4</v>
      </c>
      <c r="G3033">
        <v>1.46</v>
      </c>
      <c r="H3033">
        <v>0</v>
      </c>
      <c r="I3033">
        <v>8.76</v>
      </c>
      <c r="J3033" t="s">
        <v>23</v>
      </c>
      <c r="K3033" t="s">
        <v>24</v>
      </c>
      <c r="L3033" t="s">
        <v>49</v>
      </c>
      <c r="M3033" t="s">
        <v>86</v>
      </c>
      <c r="N3033" t="s">
        <v>27</v>
      </c>
      <c r="O3033" t="s">
        <v>27</v>
      </c>
    </row>
    <row r="3034" spans="1:15" x14ac:dyDescent="0.3">
      <c r="A3034">
        <v>3032</v>
      </c>
      <c r="B3034">
        <v>43539.769467592596</v>
      </c>
      <c r="C3034">
        <v>43539.779687499999</v>
      </c>
      <c r="D3034">
        <v>1</v>
      </c>
      <c r="E3034">
        <v>2.6</v>
      </c>
      <c r="F3034">
        <v>12</v>
      </c>
      <c r="G3034">
        <v>3.25</v>
      </c>
      <c r="H3034">
        <v>0</v>
      </c>
      <c r="I3034">
        <v>19.55</v>
      </c>
      <c r="J3034" t="s">
        <v>23</v>
      </c>
      <c r="K3034" t="s">
        <v>24</v>
      </c>
      <c r="L3034" t="s">
        <v>34</v>
      </c>
      <c r="M3034" t="s">
        <v>43</v>
      </c>
      <c r="N3034" t="s">
        <v>27</v>
      </c>
      <c r="O3034" t="s">
        <v>27</v>
      </c>
    </row>
    <row r="3035" spans="1:15" x14ac:dyDescent="0.3">
      <c r="A3035">
        <v>3033</v>
      </c>
      <c r="B3035">
        <v>43536.719444444447</v>
      </c>
      <c r="C3035">
        <v>43536.735995370371</v>
      </c>
      <c r="D3035">
        <v>1</v>
      </c>
      <c r="E3035">
        <v>2.9</v>
      </c>
      <c r="F3035">
        <v>16</v>
      </c>
      <c r="G3035">
        <v>4</v>
      </c>
      <c r="H3035">
        <v>0</v>
      </c>
      <c r="I3035">
        <v>24.3</v>
      </c>
      <c r="J3035" t="s">
        <v>23</v>
      </c>
      <c r="K3035" t="s">
        <v>24</v>
      </c>
      <c r="L3035" t="s">
        <v>70</v>
      </c>
      <c r="M3035" t="s">
        <v>55</v>
      </c>
      <c r="N3035" t="s">
        <v>27</v>
      </c>
      <c r="O3035" t="s">
        <v>27</v>
      </c>
    </row>
    <row r="3036" spans="1:15" x14ac:dyDescent="0.3">
      <c r="A3036">
        <v>3034</v>
      </c>
      <c r="B3036">
        <v>43538.319097222222</v>
      </c>
      <c r="C3036">
        <v>43538.331701388888</v>
      </c>
      <c r="D3036">
        <v>3</v>
      </c>
      <c r="E3036">
        <v>3.75</v>
      </c>
      <c r="F3036">
        <v>15</v>
      </c>
      <c r="G3036">
        <v>3.66</v>
      </c>
      <c r="H3036">
        <v>0</v>
      </c>
      <c r="I3036">
        <v>21.96</v>
      </c>
      <c r="J3036" t="s">
        <v>23</v>
      </c>
      <c r="K3036" t="s">
        <v>24</v>
      </c>
      <c r="L3036" t="s">
        <v>25</v>
      </c>
      <c r="M3036" t="s">
        <v>63</v>
      </c>
      <c r="N3036" t="s">
        <v>27</v>
      </c>
      <c r="O3036" t="s">
        <v>27</v>
      </c>
    </row>
    <row r="3037" spans="1:15" x14ac:dyDescent="0.3">
      <c r="A3037">
        <v>3035</v>
      </c>
      <c r="B3037">
        <v>43550.968935185185</v>
      </c>
      <c r="C3037">
        <v>43550.970960648148</v>
      </c>
      <c r="D3037">
        <v>1</v>
      </c>
      <c r="E3037">
        <v>1.06</v>
      </c>
      <c r="F3037">
        <v>5</v>
      </c>
      <c r="G3037">
        <v>0</v>
      </c>
      <c r="H3037">
        <v>0</v>
      </c>
      <c r="I3037">
        <v>8.8000000000000007</v>
      </c>
      <c r="J3037" t="s">
        <v>23</v>
      </c>
      <c r="K3037" t="s">
        <v>28</v>
      </c>
      <c r="L3037" t="s">
        <v>50</v>
      </c>
      <c r="M3037" t="s">
        <v>107</v>
      </c>
      <c r="N3037" t="s">
        <v>27</v>
      </c>
      <c r="O3037" t="s">
        <v>27</v>
      </c>
    </row>
    <row r="3038" spans="1:15" x14ac:dyDescent="0.3">
      <c r="A3038">
        <v>3036</v>
      </c>
      <c r="B3038">
        <v>43549.801701388889</v>
      </c>
      <c r="C3038">
        <v>43549.807430555556</v>
      </c>
      <c r="D3038">
        <v>1</v>
      </c>
      <c r="E3038">
        <v>2.8</v>
      </c>
      <c r="F3038">
        <v>10</v>
      </c>
      <c r="G3038">
        <v>2.85</v>
      </c>
      <c r="H3038">
        <v>0</v>
      </c>
      <c r="I3038">
        <v>17.149999999999999</v>
      </c>
      <c r="J3038" t="s">
        <v>23</v>
      </c>
      <c r="K3038" t="s">
        <v>24</v>
      </c>
      <c r="L3038" t="s">
        <v>49</v>
      </c>
      <c r="M3038" t="s">
        <v>30</v>
      </c>
      <c r="N3038" t="s">
        <v>27</v>
      </c>
      <c r="O3038" t="s">
        <v>27</v>
      </c>
    </row>
    <row r="3039" spans="1:15" x14ac:dyDescent="0.3">
      <c r="A3039">
        <v>3037</v>
      </c>
      <c r="B3039">
        <v>43537.47079861111</v>
      </c>
      <c r="C3039">
        <v>43537.492118055554</v>
      </c>
      <c r="D3039">
        <v>0</v>
      </c>
      <c r="E3039">
        <v>10</v>
      </c>
      <c r="F3039">
        <v>32</v>
      </c>
      <c r="G3039">
        <v>5</v>
      </c>
      <c r="H3039">
        <v>5.76</v>
      </c>
      <c r="I3039">
        <v>46.06</v>
      </c>
      <c r="J3039" t="s">
        <v>23</v>
      </c>
      <c r="K3039" t="s">
        <v>24</v>
      </c>
      <c r="L3039" t="s">
        <v>44</v>
      </c>
      <c r="M3039" t="s">
        <v>34</v>
      </c>
      <c r="N3039" t="s">
        <v>46</v>
      </c>
      <c r="O3039" t="s">
        <v>27</v>
      </c>
    </row>
    <row r="3040" spans="1:15" x14ac:dyDescent="0.3">
      <c r="A3040">
        <v>3038</v>
      </c>
      <c r="B3040">
        <v>43529.889907407407</v>
      </c>
      <c r="C3040">
        <v>43529.901192129626</v>
      </c>
      <c r="D3040">
        <v>4</v>
      </c>
      <c r="E3040">
        <v>3.33</v>
      </c>
      <c r="F3040">
        <v>14</v>
      </c>
      <c r="G3040">
        <v>0.89</v>
      </c>
      <c r="H3040">
        <v>0</v>
      </c>
      <c r="I3040">
        <v>18.690000000000001</v>
      </c>
      <c r="J3040" t="s">
        <v>23</v>
      </c>
      <c r="K3040" t="s">
        <v>24</v>
      </c>
      <c r="L3040" t="s">
        <v>42</v>
      </c>
      <c r="M3040" t="s">
        <v>107</v>
      </c>
      <c r="N3040" t="s">
        <v>27</v>
      </c>
      <c r="O3040" t="s">
        <v>27</v>
      </c>
    </row>
    <row r="3041" spans="1:15" x14ac:dyDescent="0.3">
      <c r="A3041">
        <v>3039</v>
      </c>
      <c r="B3041">
        <v>43554.684259259258</v>
      </c>
      <c r="C3041">
        <v>43554.693518518521</v>
      </c>
      <c r="D3041">
        <v>1</v>
      </c>
      <c r="E3041">
        <v>2.5</v>
      </c>
      <c r="F3041">
        <v>11.5</v>
      </c>
      <c r="G3041">
        <v>0</v>
      </c>
      <c r="H3041">
        <v>0</v>
      </c>
      <c r="I3041">
        <v>14.8</v>
      </c>
      <c r="J3041" t="s">
        <v>23</v>
      </c>
      <c r="K3041" t="s">
        <v>28</v>
      </c>
      <c r="L3041" t="s">
        <v>35</v>
      </c>
      <c r="M3041" t="s">
        <v>50</v>
      </c>
      <c r="N3041" t="s">
        <v>27</v>
      </c>
      <c r="O3041" t="s">
        <v>27</v>
      </c>
    </row>
    <row r="3042" spans="1:15" x14ac:dyDescent="0.3">
      <c r="A3042">
        <v>3040</v>
      </c>
      <c r="B3042">
        <v>43530.527638888889</v>
      </c>
      <c r="C3042">
        <v>43530.546770833331</v>
      </c>
      <c r="D3042">
        <v>0</v>
      </c>
      <c r="E3042">
        <v>1.4</v>
      </c>
      <c r="F3042">
        <v>16</v>
      </c>
      <c r="G3042">
        <v>3.85</v>
      </c>
      <c r="H3042">
        <v>0</v>
      </c>
      <c r="I3042">
        <v>23.15</v>
      </c>
      <c r="J3042" t="s">
        <v>23</v>
      </c>
      <c r="K3042" t="s">
        <v>24</v>
      </c>
      <c r="L3042" t="s">
        <v>55</v>
      </c>
      <c r="M3042" t="s">
        <v>35</v>
      </c>
      <c r="N3042" t="s">
        <v>27</v>
      </c>
      <c r="O3042" t="s">
        <v>27</v>
      </c>
    </row>
    <row r="3043" spans="1:15" x14ac:dyDescent="0.3">
      <c r="A3043">
        <v>3041</v>
      </c>
      <c r="B3043">
        <v>43535.424247685187</v>
      </c>
      <c r="C3043">
        <v>43535.43822916667</v>
      </c>
      <c r="D3043">
        <v>1</v>
      </c>
      <c r="E3043">
        <v>2.2000000000000002</v>
      </c>
      <c r="F3043">
        <v>14</v>
      </c>
      <c r="G3043">
        <v>3</v>
      </c>
      <c r="H3043">
        <v>0</v>
      </c>
      <c r="I3043">
        <v>20.3</v>
      </c>
      <c r="J3043" t="s">
        <v>23</v>
      </c>
      <c r="K3043" t="s">
        <v>24</v>
      </c>
      <c r="L3043" t="s">
        <v>41</v>
      </c>
      <c r="M3043" t="s">
        <v>70</v>
      </c>
      <c r="N3043" t="s">
        <v>27</v>
      </c>
      <c r="O3043" t="s">
        <v>27</v>
      </c>
    </row>
    <row r="3044" spans="1:15" x14ac:dyDescent="0.3">
      <c r="A3044">
        <v>3042</v>
      </c>
      <c r="B3044">
        <v>43548.483229166668</v>
      </c>
      <c r="C3044">
        <v>43548.491678240738</v>
      </c>
      <c r="D3044">
        <v>5</v>
      </c>
      <c r="E3044">
        <v>2.08</v>
      </c>
      <c r="F3044">
        <v>10.5</v>
      </c>
      <c r="G3044">
        <v>4.1399999999999997</v>
      </c>
      <c r="H3044">
        <v>0</v>
      </c>
      <c r="I3044">
        <v>17.940000000000001</v>
      </c>
      <c r="J3044" t="s">
        <v>23</v>
      </c>
      <c r="K3044" t="s">
        <v>24</v>
      </c>
      <c r="L3044" t="s">
        <v>43</v>
      </c>
      <c r="M3044" t="s">
        <v>41</v>
      </c>
      <c r="N3044" t="s">
        <v>27</v>
      </c>
      <c r="O3044" t="s">
        <v>27</v>
      </c>
    </row>
    <row r="3045" spans="1:15" x14ac:dyDescent="0.3">
      <c r="A3045">
        <v>3043</v>
      </c>
      <c r="B3045">
        <v>43541.324131944442</v>
      </c>
      <c r="C3045">
        <v>43541.332430555558</v>
      </c>
      <c r="D3045">
        <v>1</v>
      </c>
      <c r="E3045">
        <v>3.5</v>
      </c>
      <c r="F3045">
        <v>12.5</v>
      </c>
      <c r="G3045">
        <v>2.5</v>
      </c>
      <c r="H3045">
        <v>0</v>
      </c>
      <c r="I3045">
        <v>18.3</v>
      </c>
      <c r="J3045" t="s">
        <v>23</v>
      </c>
      <c r="K3045" t="s">
        <v>24</v>
      </c>
      <c r="L3045" t="s">
        <v>115</v>
      </c>
      <c r="M3045" t="s">
        <v>55</v>
      </c>
      <c r="N3045" t="s">
        <v>27</v>
      </c>
      <c r="O3045" t="s">
        <v>27</v>
      </c>
    </row>
    <row r="3046" spans="1:15" x14ac:dyDescent="0.3">
      <c r="A3046">
        <v>3044</v>
      </c>
      <c r="B3046">
        <v>43536.478946759256</v>
      </c>
      <c r="C3046">
        <v>43536.49423611111</v>
      </c>
      <c r="D3046">
        <v>1</v>
      </c>
      <c r="E3046">
        <v>1.9</v>
      </c>
      <c r="F3046">
        <v>14</v>
      </c>
      <c r="G3046">
        <v>3.45</v>
      </c>
      <c r="H3046">
        <v>0</v>
      </c>
      <c r="I3046">
        <v>20.75</v>
      </c>
      <c r="J3046" t="s">
        <v>23</v>
      </c>
      <c r="K3046" t="s">
        <v>24</v>
      </c>
      <c r="L3046" t="s">
        <v>71</v>
      </c>
      <c r="M3046" t="s">
        <v>35</v>
      </c>
      <c r="N3046" t="s">
        <v>27</v>
      </c>
      <c r="O3046" t="s">
        <v>27</v>
      </c>
    </row>
    <row r="3047" spans="1:15" x14ac:dyDescent="0.3">
      <c r="A3047">
        <v>3045</v>
      </c>
      <c r="B3047">
        <v>43534.645740740743</v>
      </c>
      <c r="C3047">
        <v>43534.652002314811</v>
      </c>
      <c r="D3047">
        <v>1</v>
      </c>
      <c r="E3047">
        <v>1.55</v>
      </c>
      <c r="F3047">
        <v>8</v>
      </c>
      <c r="G3047">
        <v>2.2599999999999998</v>
      </c>
      <c r="H3047">
        <v>0</v>
      </c>
      <c r="I3047">
        <v>13.56</v>
      </c>
      <c r="J3047" t="s">
        <v>23</v>
      </c>
      <c r="K3047" t="s">
        <v>24</v>
      </c>
      <c r="L3047" t="s">
        <v>48</v>
      </c>
      <c r="M3047" t="s">
        <v>29</v>
      </c>
      <c r="N3047" t="s">
        <v>27</v>
      </c>
      <c r="O3047" t="s">
        <v>27</v>
      </c>
    </row>
    <row r="3048" spans="1:15" x14ac:dyDescent="0.3">
      <c r="A3048">
        <v>3046</v>
      </c>
      <c r="B3048">
        <v>43530.519687499997</v>
      </c>
      <c r="C3048">
        <v>43530.534409722219</v>
      </c>
      <c r="D3048">
        <v>1</v>
      </c>
      <c r="E3048">
        <v>1.42</v>
      </c>
      <c r="F3048">
        <v>13.5</v>
      </c>
      <c r="G3048">
        <v>0</v>
      </c>
      <c r="H3048">
        <v>0</v>
      </c>
      <c r="I3048">
        <v>16.8</v>
      </c>
      <c r="J3048" t="s">
        <v>23</v>
      </c>
      <c r="K3048" t="s">
        <v>28</v>
      </c>
      <c r="L3048" t="s">
        <v>70</v>
      </c>
      <c r="M3048" t="s">
        <v>34</v>
      </c>
      <c r="N3048" t="s">
        <v>27</v>
      </c>
      <c r="O3048" t="s">
        <v>27</v>
      </c>
    </row>
    <row r="3049" spans="1:15" x14ac:dyDescent="0.3">
      <c r="A3049">
        <v>3047</v>
      </c>
      <c r="B3049">
        <v>43528.666643518518</v>
      </c>
      <c r="C3049">
        <v>43528.674131944441</v>
      </c>
      <c r="D3049">
        <v>1</v>
      </c>
      <c r="E3049">
        <v>1.6</v>
      </c>
      <c r="F3049">
        <v>9</v>
      </c>
      <c r="G3049">
        <v>2.66</v>
      </c>
      <c r="H3049">
        <v>0</v>
      </c>
      <c r="I3049">
        <v>15.96</v>
      </c>
      <c r="J3049" t="s">
        <v>23</v>
      </c>
      <c r="K3049" t="s">
        <v>24</v>
      </c>
      <c r="L3049" t="s">
        <v>25</v>
      </c>
      <c r="M3049" t="s">
        <v>41</v>
      </c>
      <c r="N3049" t="s">
        <v>27</v>
      </c>
      <c r="O3049" t="s">
        <v>27</v>
      </c>
    </row>
    <row r="3050" spans="1:15" x14ac:dyDescent="0.3">
      <c r="A3050">
        <v>3048</v>
      </c>
      <c r="B3050">
        <v>43544.122835648152</v>
      </c>
      <c r="C3050">
        <v>43544.128125000003</v>
      </c>
      <c r="D3050">
        <v>1</v>
      </c>
      <c r="E3050">
        <v>2.5</v>
      </c>
      <c r="F3050">
        <v>9</v>
      </c>
      <c r="G3050">
        <v>2.5499999999999998</v>
      </c>
      <c r="H3050">
        <v>0</v>
      </c>
      <c r="I3050">
        <v>15.35</v>
      </c>
      <c r="J3050" t="s">
        <v>23</v>
      </c>
      <c r="K3050" t="s">
        <v>24</v>
      </c>
      <c r="L3050" t="s">
        <v>59</v>
      </c>
      <c r="M3050" t="s">
        <v>68</v>
      </c>
      <c r="N3050" t="s">
        <v>27</v>
      </c>
      <c r="O3050" t="s">
        <v>27</v>
      </c>
    </row>
    <row r="3051" spans="1:15" x14ac:dyDescent="0.3">
      <c r="A3051">
        <v>3049</v>
      </c>
      <c r="B3051">
        <v>43544.343773148146</v>
      </c>
      <c r="C3051">
        <v>43544.359814814816</v>
      </c>
      <c r="D3051">
        <v>1</v>
      </c>
      <c r="E3051">
        <v>5.59</v>
      </c>
      <c r="F3051">
        <v>18.03</v>
      </c>
      <c r="G3051">
        <v>0</v>
      </c>
      <c r="H3051">
        <v>0</v>
      </c>
      <c r="I3051">
        <v>18.329999999999998</v>
      </c>
      <c r="J3051" t="s">
        <v>23</v>
      </c>
      <c r="K3051" t="s">
        <v>24</v>
      </c>
      <c r="L3051" t="s">
        <v>39</v>
      </c>
      <c r="M3051" t="s">
        <v>62</v>
      </c>
      <c r="N3051" t="s">
        <v>27</v>
      </c>
      <c r="O3051" t="s">
        <v>27</v>
      </c>
    </row>
    <row r="3052" spans="1:15" x14ac:dyDescent="0.3">
      <c r="A3052">
        <v>3050</v>
      </c>
      <c r="B3052">
        <v>43549.030752314815</v>
      </c>
      <c r="C3052">
        <v>43549.049745370372</v>
      </c>
      <c r="D3052">
        <v>1</v>
      </c>
      <c r="E3052">
        <v>16.649999999999999</v>
      </c>
      <c r="F3052">
        <v>45.5</v>
      </c>
      <c r="G3052">
        <v>9.36</v>
      </c>
      <c r="H3052">
        <v>0</v>
      </c>
      <c r="I3052">
        <v>56.16</v>
      </c>
      <c r="J3052" t="s">
        <v>23</v>
      </c>
      <c r="K3052" t="s">
        <v>24</v>
      </c>
      <c r="L3052" t="s">
        <v>73</v>
      </c>
      <c r="M3052" t="s">
        <v>95</v>
      </c>
      <c r="N3052" t="s">
        <v>46</v>
      </c>
      <c r="O3052" t="s">
        <v>67</v>
      </c>
    </row>
    <row r="3053" spans="1:15" x14ac:dyDescent="0.3">
      <c r="A3053">
        <v>3051</v>
      </c>
      <c r="B3053">
        <v>43542.836296296293</v>
      </c>
      <c r="C3053">
        <v>43542.846712962964</v>
      </c>
      <c r="D3053">
        <v>1</v>
      </c>
      <c r="E3053">
        <v>1.9</v>
      </c>
      <c r="F3053">
        <v>11</v>
      </c>
      <c r="G3053">
        <v>3.7</v>
      </c>
      <c r="H3053">
        <v>0</v>
      </c>
      <c r="I3053">
        <v>18.5</v>
      </c>
      <c r="J3053" t="s">
        <v>23</v>
      </c>
      <c r="K3053" t="s">
        <v>24</v>
      </c>
      <c r="L3053" t="s">
        <v>56</v>
      </c>
      <c r="M3053" t="s">
        <v>52</v>
      </c>
      <c r="N3053" t="s">
        <v>27</v>
      </c>
      <c r="O3053" t="s">
        <v>27</v>
      </c>
    </row>
    <row r="3054" spans="1:15" x14ac:dyDescent="0.3">
      <c r="A3054">
        <v>3052</v>
      </c>
      <c r="B3054">
        <v>43541.690196759257</v>
      </c>
      <c r="C3054">
        <v>43541.699317129627</v>
      </c>
      <c r="D3054">
        <v>0</v>
      </c>
      <c r="E3054">
        <v>1.8</v>
      </c>
      <c r="F3054">
        <v>10</v>
      </c>
      <c r="G3054">
        <v>3.45</v>
      </c>
      <c r="H3054">
        <v>0</v>
      </c>
      <c r="I3054">
        <v>17.25</v>
      </c>
      <c r="J3054" t="s">
        <v>23</v>
      </c>
      <c r="K3054" t="s">
        <v>24</v>
      </c>
      <c r="L3054" t="s">
        <v>26</v>
      </c>
      <c r="M3054" t="s">
        <v>25</v>
      </c>
      <c r="N3054" t="s">
        <v>27</v>
      </c>
      <c r="O3054" t="s">
        <v>27</v>
      </c>
    </row>
    <row r="3055" spans="1:15" x14ac:dyDescent="0.3">
      <c r="A3055">
        <v>3053</v>
      </c>
      <c r="B3055">
        <v>43545.968055555553</v>
      </c>
      <c r="C3055">
        <v>43545.982222222221</v>
      </c>
      <c r="D3055">
        <v>1</v>
      </c>
      <c r="E3055">
        <v>7.03</v>
      </c>
      <c r="F3055">
        <v>23</v>
      </c>
      <c r="G3055">
        <v>4.8600000000000003</v>
      </c>
      <c r="H3055">
        <v>0</v>
      </c>
      <c r="I3055">
        <v>29.16</v>
      </c>
      <c r="J3055" t="s">
        <v>23</v>
      </c>
      <c r="K3055" t="s">
        <v>24</v>
      </c>
      <c r="L3055" t="s">
        <v>44</v>
      </c>
      <c r="M3055" t="s">
        <v>95</v>
      </c>
      <c r="N3055" t="s">
        <v>46</v>
      </c>
      <c r="O3055" t="s">
        <v>67</v>
      </c>
    </row>
    <row r="3056" spans="1:15" x14ac:dyDescent="0.3">
      <c r="A3056">
        <v>3054</v>
      </c>
      <c r="B3056">
        <v>43526.480532407404</v>
      </c>
      <c r="C3056">
        <v>43526.514490740738</v>
      </c>
      <c r="D3056">
        <v>1</v>
      </c>
      <c r="E3056">
        <v>25.28</v>
      </c>
      <c r="F3056">
        <v>70</v>
      </c>
      <c r="G3056">
        <v>0</v>
      </c>
      <c r="H3056">
        <v>0</v>
      </c>
      <c r="I3056">
        <v>70.8</v>
      </c>
      <c r="J3056" t="s">
        <v>23</v>
      </c>
      <c r="K3056" t="s">
        <v>24</v>
      </c>
      <c r="L3056" t="s">
        <v>63</v>
      </c>
      <c r="M3056" t="s">
        <v>92</v>
      </c>
      <c r="N3056" t="s">
        <v>27</v>
      </c>
      <c r="O3056" t="s">
        <v>67</v>
      </c>
    </row>
    <row r="3057" spans="1:15" x14ac:dyDescent="0.3">
      <c r="A3057">
        <v>3055</v>
      </c>
      <c r="B3057">
        <v>43555.225428240738</v>
      </c>
      <c r="C3057">
        <v>43555.229641203703</v>
      </c>
      <c r="D3057">
        <v>1</v>
      </c>
      <c r="E3057">
        <v>2.0099999999999998</v>
      </c>
      <c r="F3057">
        <v>7.5</v>
      </c>
      <c r="G3057">
        <v>0</v>
      </c>
      <c r="H3057">
        <v>0</v>
      </c>
      <c r="I3057">
        <v>11.3</v>
      </c>
      <c r="J3057" t="s">
        <v>23</v>
      </c>
      <c r="K3057" t="s">
        <v>28</v>
      </c>
      <c r="L3057" t="s">
        <v>51</v>
      </c>
      <c r="M3057" t="s">
        <v>57</v>
      </c>
      <c r="N3057" t="s">
        <v>27</v>
      </c>
      <c r="O3057" t="s">
        <v>27</v>
      </c>
    </row>
    <row r="3058" spans="1:15" x14ac:dyDescent="0.3">
      <c r="A3058">
        <v>3056</v>
      </c>
      <c r="B3058">
        <v>43532.759548611109</v>
      </c>
      <c r="C3058">
        <v>43532.777592592596</v>
      </c>
      <c r="D3058">
        <v>1</v>
      </c>
      <c r="E3058">
        <v>2.8</v>
      </c>
      <c r="F3058">
        <v>17.5</v>
      </c>
      <c r="G3058">
        <v>4.3499999999999996</v>
      </c>
      <c r="H3058">
        <v>0</v>
      </c>
      <c r="I3058">
        <v>26.15</v>
      </c>
      <c r="J3058" t="s">
        <v>23</v>
      </c>
      <c r="K3058" t="s">
        <v>24</v>
      </c>
      <c r="L3058" t="s">
        <v>31</v>
      </c>
      <c r="M3058" t="s">
        <v>42</v>
      </c>
      <c r="N3058" t="s">
        <v>27</v>
      </c>
      <c r="O3058" t="s">
        <v>27</v>
      </c>
    </row>
    <row r="3059" spans="1:15" x14ac:dyDescent="0.3">
      <c r="A3059">
        <v>3057</v>
      </c>
      <c r="B3059">
        <v>43555.083518518521</v>
      </c>
      <c r="C3059">
        <v>43555.088912037034</v>
      </c>
      <c r="D3059">
        <v>1</v>
      </c>
      <c r="E3059">
        <v>2.2799999999999998</v>
      </c>
      <c r="F3059">
        <v>8.5</v>
      </c>
      <c r="G3059">
        <v>2.46</v>
      </c>
      <c r="H3059">
        <v>0</v>
      </c>
      <c r="I3059">
        <v>14.76</v>
      </c>
      <c r="J3059" t="s">
        <v>23</v>
      </c>
      <c r="K3059" t="s">
        <v>24</v>
      </c>
      <c r="L3059" t="s">
        <v>65</v>
      </c>
      <c r="M3059" t="s">
        <v>26</v>
      </c>
      <c r="N3059" t="s">
        <v>27</v>
      </c>
      <c r="O3059" t="s">
        <v>27</v>
      </c>
    </row>
    <row r="3060" spans="1:15" x14ac:dyDescent="0.3">
      <c r="A3060">
        <v>3058</v>
      </c>
      <c r="B3060">
        <v>43541.281030092592</v>
      </c>
      <c r="C3060">
        <v>43541.317916666667</v>
      </c>
      <c r="D3060">
        <v>1</v>
      </c>
      <c r="E3060">
        <v>9.1300000000000008</v>
      </c>
      <c r="F3060">
        <v>38</v>
      </c>
      <c r="G3060">
        <v>6.5</v>
      </c>
      <c r="H3060">
        <v>0</v>
      </c>
      <c r="I3060">
        <v>47.8</v>
      </c>
      <c r="J3060" t="s">
        <v>23</v>
      </c>
      <c r="K3060" t="s">
        <v>24</v>
      </c>
      <c r="L3060" t="s">
        <v>35</v>
      </c>
      <c r="M3060" t="s">
        <v>176</v>
      </c>
      <c r="N3060" t="s">
        <v>27</v>
      </c>
      <c r="O3060" t="s">
        <v>67</v>
      </c>
    </row>
    <row r="3061" spans="1:15" x14ac:dyDescent="0.3">
      <c r="A3061">
        <v>3059</v>
      </c>
      <c r="B3061">
        <v>43527.521099537036</v>
      </c>
      <c r="C3061">
        <v>43527.522673611114</v>
      </c>
      <c r="D3061">
        <v>1</v>
      </c>
      <c r="E3061">
        <v>0.81</v>
      </c>
      <c r="F3061">
        <v>4.5</v>
      </c>
      <c r="G3061">
        <v>1.56</v>
      </c>
      <c r="H3061">
        <v>0</v>
      </c>
      <c r="I3061">
        <v>9.36</v>
      </c>
      <c r="J3061" t="s">
        <v>23</v>
      </c>
      <c r="K3061" t="s">
        <v>24</v>
      </c>
      <c r="L3061" t="s">
        <v>33</v>
      </c>
      <c r="M3061" t="s">
        <v>70</v>
      </c>
      <c r="N3061" t="s">
        <v>27</v>
      </c>
      <c r="O3061" t="s">
        <v>27</v>
      </c>
    </row>
    <row r="3062" spans="1:15" x14ac:dyDescent="0.3">
      <c r="A3062">
        <v>3060</v>
      </c>
      <c r="B3062">
        <v>43529.814467592594</v>
      </c>
      <c r="C3062">
        <v>43529.835833333331</v>
      </c>
      <c r="D3062">
        <v>1</v>
      </c>
      <c r="E3062">
        <v>5.62</v>
      </c>
      <c r="F3062">
        <v>24</v>
      </c>
      <c r="G3062">
        <v>8.49</v>
      </c>
      <c r="H3062">
        <v>0</v>
      </c>
      <c r="I3062">
        <v>36.79</v>
      </c>
      <c r="J3062" t="s">
        <v>23</v>
      </c>
      <c r="K3062" t="s">
        <v>24</v>
      </c>
      <c r="L3062" t="s">
        <v>35</v>
      </c>
      <c r="M3062" t="s">
        <v>61</v>
      </c>
      <c r="N3062" t="s">
        <v>27</v>
      </c>
      <c r="O3062" t="s">
        <v>27</v>
      </c>
    </row>
    <row r="3063" spans="1:15" x14ac:dyDescent="0.3">
      <c r="A3063">
        <v>3061</v>
      </c>
      <c r="B3063">
        <v>43530.415300925924</v>
      </c>
      <c r="C3063">
        <v>43530.416562500002</v>
      </c>
      <c r="D3063">
        <v>1</v>
      </c>
      <c r="E3063">
        <v>0.42</v>
      </c>
      <c r="F3063">
        <v>3.5</v>
      </c>
      <c r="G3063">
        <v>0</v>
      </c>
      <c r="H3063">
        <v>0</v>
      </c>
      <c r="I3063">
        <v>6.8</v>
      </c>
      <c r="J3063" t="s">
        <v>23</v>
      </c>
      <c r="K3063" t="s">
        <v>28</v>
      </c>
      <c r="L3063" t="s">
        <v>64</v>
      </c>
      <c r="M3063" t="s">
        <v>35</v>
      </c>
      <c r="N3063" t="s">
        <v>27</v>
      </c>
      <c r="O3063" t="s">
        <v>27</v>
      </c>
    </row>
    <row r="3064" spans="1:15" x14ac:dyDescent="0.3">
      <c r="A3064">
        <v>3062</v>
      </c>
      <c r="B3064">
        <v>43538.308877314812</v>
      </c>
      <c r="C3064">
        <v>43538.314247685186</v>
      </c>
      <c r="D3064">
        <v>5</v>
      </c>
      <c r="E3064">
        <v>1.3</v>
      </c>
      <c r="F3064">
        <v>7</v>
      </c>
      <c r="G3064">
        <v>1</v>
      </c>
      <c r="H3064">
        <v>0</v>
      </c>
      <c r="I3064">
        <v>11.3</v>
      </c>
      <c r="J3064" t="s">
        <v>23</v>
      </c>
      <c r="K3064" t="s">
        <v>24</v>
      </c>
      <c r="L3064" t="s">
        <v>50</v>
      </c>
      <c r="M3064" t="s">
        <v>48</v>
      </c>
      <c r="N3064" t="s">
        <v>27</v>
      </c>
      <c r="O3064" t="s">
        <v>27</v>
      </c>
    </row>
    <row r="3065" spans="1:15" x14ac:dyDescent="0.3">
      <c r="A3065">
        <v>3063</v>
      </c>
      <c r="B3065">
        <v>43538.040821759256</v>
      </c>
      <c r="C3065">
        <v>43538.045451388891</v>
      </c>
      <c r="D3065">
        <v>1</v>
      </c>
      <c r="E3065">
        <v>1.18</v>
      </c>
      <c r="F3065">
        <v>6.5</v>
      </c>
      <c r="G3065">
        <v>0</v>
      </c>
      <c r="H3065">
        <v>0</v>
      </c>
      <c r="I3065">
        <v>10.3</v>
      </c>
      <c r="J3065" t="s">
        <v>23</v>
      </c>
      <c r="K3065" t="s">
        <v>28</v>
      </c>
      <c r="L3065" t="s">
        <v>51</v>
      </c>
      <c r="M3065" t="s">
        <v>58</v>
      </c>
      <c r="N3065" t="s">
        <v>27</v>
      </c>
      <c r="O3065" t="s">
        <v>27</v>
      </c>
    </row>
    <row r="3066" spans="1:15" x14ac:dyDescent="0.3">
      <c r="A3066">
        <v>3064</v>
      </c>
      <c r="B3066">
        <v>43540.35837962963</v>
      </c>
      <c r="C3066">
        <v>43540.36246527778</v>
      </c>
      <c r="D3066">
        <v>1</v>
      </c>
      <c r="E3066">
        <v>1.3</v>
      </c>
      <c r="F3066">
        <v>6</v>
      </c>
      <c r="G3066">
        <v>0</v>
      </c>
      <c r="H3066">
        <v>0</v>
      </c>
      <c r="I3066">
        <v>9.3000000000000007</v>
      </c>
      <c r="J3066" t="s">
        <v>23</v>
      </c>
      <c r="K3066" t="s">
        <v>28</v>
      </c>
      <c r="L3066" t="s">
        <v>81</v>
      </c>
      <c r="M3066" t="s">
        <v>38</v>
      </c>
      <c r="N3066" t="s">
        <v>27</v>
      </c>
      <c r="O3066" t="s">
        <v>27</v>
      </c>
    </row>
    <row r="3067" spans="1:15" x14ac:dyDescent="0.3">
      <c r="A3067">
        <v>3065</v>
      </c>
      <c r="B3067">
        <v>43553.676006944443</v>
      </c>
      <c r="C3067">
        <v>43553.686979166669</v>
      </c>
      <c r="D3067">
        <v>2</v>
      </c>
      <c r="E3067">
        <v>2.1</v>
      </c>
      <c r="F3067">
        <v>11.5</v>
      </c>
      <c r="G3067">
        <v>3.15</v>
      </c>
      <c r="H3067">
        <v>0</v>
      </c>
      <c r="I3067">
        <v>18.95</v>
      </c>
      <c r="J3067" t="s">
        <v>23</v>
      </c>
      <c r="K3067" t="s">
        <v>24</v>
      </c>
      <c r="L3067" t="s">
        <v>29</v>
      </c>
      <c r="M3067" t="s">
        <v>79</v>
      </c>
      <c r="N3067" t="s">
        <v>27</v>
      </c>
      <c r="O3067" t="s">
        <v>27</v>
      </c>
    </row>
    <row r="3068" spans="1:15" x14ac:dyDescent="0.3">
      <c r="A3068">
        <v>3066</v>
      </c>
      <c r="B3068">
        <v>43539.86414351852</v>
      </c>
      <c r="C3068">
        <v>43539.883009259262</v>
      </c>
      <c r="D3068">
        <v>1</v>
      </c>
      <c r="E3068">
        <v>3.37</v>
      </c>
      <c r="F3068">
        <v>17.5</v>
      </c>
      <c r="G3068">
        <v>4.26</v>
      </c>
      <c r="H3068">
        <v>0</v>
      </c>
      <c r="I3068">
        <v>25.56</v>
      </c>
      <c r="J3068" t="s">
        <v>23</v>
      </c>
      <c r="K3068" t="s">
        <v>24</v>
      </c>
      <c r="L3068" t="s">
        <v>55</v>
      </c>
      <c r="M3068" t="s">
        <v>76</v>
      </c>
      <c r="N3068" t="s">
        <v>27</v>
      </c>
      <c r="O3068" t="s">
        <v>27</v>
      </c>
    </row>
    <row r="3069" spans="1:15" x14ac:dyDescent="0.3">
      <c r="A3069">
        <v>3067</v>
      </c>
      <c r="B3069">
        <v>43544.581273148149</v>
      </c>
      <c r="C3069">
        <v>43544.585682870369</v>
      </c>
      <c r="D3069">
        <v>1</v>
      </c>
      <c r="E3069">
        <v>0.7</v>
      </c>
      <c r="F3069">
        <v>6</v>
      </c>
      <c r="G3069">
        <v>1.85</v>
      </c>
      <c r="H3069">
        <v>0</v>
      </c>
      <c r="I3069">
        <v>11.15</v>
      </c>
      <c r="J3069" t="s">
        <v>23</v>
      </c>
      <c r="K3069" t="s">
        <v>24</v>
      </c>
      <c r="L3069" t="s">
        <v>79</v>
      </c>
      <c r="M3069" t="s">
        <v>41</v>
      </c>
      <c r="N3069" t="s">
        <v>27</v>
      </c>
      <c r="O3069" t="s">
        <v>27</v>
      </c>
    </row>
    <row r="3070" spans="1:15" x14ac:dyDescent="0.3">
      <c r="A3070">
        <v>3068</v>
      </c>
      <c r="B3070">
        <v>43529.68886574074</v>
      </c>
      <c r="C3070">
        <v>43529.698831018519</v>
      </c>
      <c r="D3070">
        <v>2</v>
      </c>
      <c r="E3070">
        <v>1.1000000000000001</v>
      </c>
      <c r="F3070">
        <v>9.5</v>
      </c>
      <c r="G3070">
        <v>0</v>
      </c>
      <c r="H3070">
        <v>0</v>
      </c>
      <c r="I3070">
        <v>13.8</v>
      </c>
      <c r="J3070" t="s">
        <v>23</v>
      </c>
      <c r="K3070" t="s">
        <v>28</v>
      </c>
      <c r="L3070" t="s">
        <v>70</v>
      </c>
      <c r="M3070" t="s">
        <v>65</v>
      </c>
      <c r="N3070" t="s">
        <v>27</v>
      </c>
      <c r="O3070" t="s">
        <v>27</v>
      </c>
    </row>
    <row r="3071" spans="1:15" x14ac:dyDescent="0.3">
      <c r="A3071">
        <v>3069</v>
      </c>
      <c r="B3071">
        <v>43530.676493055558</v>
      </c>
      <c r="C3071">
        <v>43530.682141203702</v>
      </c>
      <c r="D3071">
        <v>1</v>
      </c>
      <c r="E3071">
        <v>0.7</v>
      </c>
      <c r="F3071">
        <v>6.5</v>
      </c>
      <c r="G3071">
        <v>2.2000000000000002</v>
      </c>
      <c r="H3071">
        <v>0</v>
      </c>
      <c r="I3071">
        <v>13</v>
      </c>
      <c r="J3071" t="s">
        <v>23</v>
      </c>
      <c r="K3071" t="s">
        <v>24</v>
      </c>
      <c r="L3071" t="s">
        <v>65</v>
      </c>
      <c r="M3071" t="s">
        <v>33</v>
      </c>
      <c r="N3071" t="s">
        <v>27</v>
      </c>
      <c r="O3071" t="s">
        <v>27</v>
      </c>
    </row>
    <row r="3072" spans="1:15" x14ac:dyDescent="0.3">
      <c r="A3072">
        <v>3070</v>
      </c>
      <c r="B3072">
        <v>43554.664375</v>
      </c>
      <c r="C3072">
        <v>43554.671458333331</v>
      </c>
      <c r="D3072">
        <v>1</v>
      </c>
      <c r="E3072">
        <v>0.96</v>
      </c>
      <c r="F3072">
        <v>8</v>
      </c>
      <c r="G3072">
        <v>1</v>
      </c>
      <c r="H3072">
        <v>0</v>
      </c>
      <c r="I3072">
        <v>12.3</v>
      </c>
      <c r="J3072" t="s">
        <v>23</v>
      </c>
      <c r="K3072" t="s">
        <v>24</v>
      </c>
      <c r="L3072" t="s">
        <v>71</v>
      </c>
      <c r="M3072" t="s">
        <v>75</v>
      </c>
      <c r="N3072" t="s">
        <v>27</v>
      </c>
      <c r="O3072" t="s">
        <v>27</v>
      </c>
    </row>
    <row r="3073" spans="1:15" x14ac:dyDescent="0.3">
      <c r="A3073">
        <v>3071</v>
      </c>
      <c r="B3073">
        <v>43547.643148148149</v>
      </c>
      <c r="C3073">
        <v>43547.652407407404</v>
      </c>
      <c r="D3073">
        <v>1</v>
      </c>
      <c r="E3073">
        <v>1.73</v>
      </c>
      <c r="F3073">
        <v>10</v>
      </c>
      <c r="G3073">
        <v>0</v>
      </c>
      <c r="H3073">
        <v>0</v>
      </c>
      <c r="I3073">
        <v>13.3</v>
      </c>
      <c r="J3073" t="s">
        <v>23</v>
      </c>
      <c r="K3073" t="s">
        <v>28</v>
      </c>
      <c r="L3073" t="s">
        <v>31</v>
      </c>
      <c r="M3073" t="s">
        <v>83</v>
      </c>
      <c r="N3073" t="s">
        <v>27</v>
      </c>
      <c r="O3073" t="s">
        <v>27</v>
      </c>
    </row>
    <row r="3074" spans="1:15" x14ac:dyDescent="0.3">
      <c r="A3074">
        <v>3072</v>
      </c>
      <c r="B3074">
        <v>43553.999722222223</v>
      </c>
      <c r="C3074">
        <v>43554.007777777777</v>
      </c>
      <c r="D3074">
        <v>1</v>
      </c>
      <c r="E3074">
        <v>1.65</v>
      </c>
      <c r="F3074">
        <v>9.5</v>
      </c>
      <c r="G3074">
        <v>0</v>
      </c>
      <c r="H3074">
        <v>0</v>
      </c>
      <c r="I3074">
        <v>13.3</v>
      </c>
      <c r="J3074" t="s">
        <v>23</v>
      </c>
      <c r="K3074" t="s">
        <v>28</v>
      </c>
      <c r="L3074" t="s">
        <v>72</v>
      </c>
      <c r="M3074" t="s">
        <v>38</v>
      </c>
      <c r="N3074" t="s">
        <v>27</v>
      </c>
      <c r="O3074" t="s">
        <v>27</v>
      </c>
    </row>
    <row r="3075" spans="1:15" x14ac:dyDescent="0.3">
      <c r="A3075">
        <v>3073</v>
      </c>
      <c r="B3075">
        <v>43547.854733796295</v>
      </c>
      <c r="C3075">
        <v>43547.859444444446</v>
      </c>
      <c r="D3075">
        <v>1</v>
      </c>
      <c r="E3075">
        <v>1.26</v>
      </c>
      <c r="F3075">
        <v>6.5</v>
      </c>
      <c r="G3075">
        <v>1</v>
      </c>
      <c r="H3075">
        <v>0</v>
      </c>
      <c r="I3075">
        <v>11.3</v>
      </c>
      <c r="J3075" t="s">
        <v>23</v>
      </c>
      <c r="K3075" t="s">
        <v>24</v>
      </c>
      <c r="L3075" t="s">
        <v>76</v>
      </c>
      <c r="M3075" t="s">
        <v>75</v>
      </c>
      <c r="N3075" t="s">
        <v>27</v>
      </c>
      <c r="O3075" t="s">
        <v>27</v>
      </c>
    </row>
    <row r="3076" spans="1:15" x14ac:dyDescent="0.3">
      <c r="A3076">
        <v>3074</v>
      </c>
      <c r="B3076">
        <v>43545.350358796299</v>
      </c>
      <c r="C3076">
        <v>43545.354768518519</v>
      </c>
      <c r="D3076">
        <v>1</v>
      </c>
      <c r="E3076">
        <v>0.7</v>
      </c>
      <c r="F3076">
        <v>6</v>
      </c>
      <c r="G3076">
        <v>0</v>
      </c>
      <c r="H3076">
        <v>0</v>
      </c>
      <c r="I3076">
        <v>9.3000000000000007</v>
      </c>
      <c r="J3076" t="s">
        <v>23</v>
      </c>
      <c r="K3076" t="s">
        <v>28</v>
      </c>
      <c r="L3076" t="s">
        <v>79</v>
      </c>
      <c r="M3076" t="s">
        <v>41</v>
      </c>
      <c r="N3076" t="s">
        <v>27</v>
      </c>
      <c r="O3076" t="s">
        <v>27</v>
      </c>
    </row>
    <row r="3077" spans="1:15" x14ac:dyDescent="0.3">
      <c r="A3077">
        <v>3075</v>
      </c>
      <c r="B3077">
        <v>43554.82613425926</v>
      </c>
      <c r="C3077">
        <v>43554.829918981479</v>
      </c>
      <c r="D3077">
        <v>1</v>
      </c>
      <c r="E3077">
        <v>1.1100000000000001</v>
      </c>
      <c r="F3077">
        <v>6</v>
      </c>
      <c r="G3077">
        <v>1.86</v>
      </c>
      <c r="H3077">
        <v>0</v>
      </c>
      <c r="I3077">
        <v>11.16</v>
      </c>
      <c r="J3077" t="s">
        <v>23</v>
      </c>
      <c r="K3077" t="s">
        <v>24</v>
      </c>
      <c r="L3077" t="s">
        <v>79</v>
      </c>
      <c r="M3077" t="s">
        <v>33</v>
      </c>
      <c r="N3077" t="s">
        <v>27</v>
      </c>
      <c r="O3077" t="s">
        <v>27</v>
      </c>
    </row>
    <row r="3078" spans="1:15" x14ac:dyDescent="0.3">
      <c r="A3078">
        <v>3076</v>
      </c>
      <c r="B3078">
        <v>43550.816458333335</v>
      </c>
      <c r="C3078">
        <v>43550.821493055555</v>
      </c>
      <c r="D3078">
        <v>1</v>
      </c>
      <c r="E3078">
        <v>0.95</v>
      </c>
      <c r="F3078">
        <v>6.5</v>
      </c>
      <c r="G3078">
        <v>1.75</v>
      </c>
      <c r="H3078">
        <v>0</v>
      </c>
      <c r="I3078">
        <v>12.55</v>
      </c>
      <c r="J3078" t="s">
        <v>23</v>
      </c>
      <c r="K3078" t="s">
        <v>24</v>
      </c>
      <c r="L3078" t="s">
        <v>83</v>
      </c>
      <c r="M3078" t="s">
        <v>68</v>
      </c>
      <c r="N3078" t="s">
        <v>27</v>
      </c>
      <c r="O3078" t="s">
        <v>27</v>
      </c>
    </row>
    <row r="3079" spans="1:15" x14ac:dyDescent="0.3">
      <c r="A3079">
        <v>3077</v>
      </c>
      <c r="B3079">
        <v>43538.114861111113</v>
      </c>
      <c r="C3079">
        <v>43538.13417824074</v>
      </c>
      <c r="D3079">
        <v>1</v>
      </c>
      <c r="E3079">
        <v>17.95</v>
      </c>
      <c r="F3079">
        <v>52</v>
      </c>
      <c r="G3079">
        <v>0</v>
      </c>
      <c r="H3079">
        <v>0</v>
      </c>
      <c r="I3079">
        <v>55.3</v>
      </c>
      <c r="J3079" t="s">
        <v>23</v>
      </c>
      <c r="K3079" t="s">
        <v>28</v>
      </c>
      <c r="L3079" t="s">
        <v>73</v>
      </c>
      <c r="M3079" t="s">
        <v>58</v>
      </c>
      <c r="N3079" t="s">
        <v>46</v>
      </c>
      <c r="O3079" t="s">
        <v>27</v>
      </c>
    </row>
    <row r="3080" spans="1:15" x14ac:dyDescent="0.3">
      <c r="A3080">
        <v>3078</v>
      </c>
      <c r="B3080">
        <v>43527.055486111109</v>
      </c>
      <c r="C3080">
        <v>43527.059583333335</v>
      </c>
      <c r="D3080">
        <v>2</v>
      </c>
      <c r="E3080">
        <v>1</v>
      </c>
      <c r="F3080">
        <v>5.5</v>
      </c>
      <c r="G3080">
        <v>1.85</v>
      </c>
      <c r="H3080">
        <v>0</v>
      </c>
      <c r="I3080">
        <v>11.15</v>
      </c>
      <c r="J3080" t="s">
        <v>23</v>
      </c>
      <c r="K3080" t="s">
        <v>24</v>
      </c>
      <c r="L3080" t="s">
        <v>31</v>
      </c>
      <c r="M3080" t="s">
        <v>90</v>
      </c>
      <c r="N3080" t="s">
        <v>27</v>
      </c>
      <c r="O3080" t="s">
        <v>27</v>
      </c>
    </row>
    <row r="3081" spans="1:15" x14ac:dyDescent="0.3">
      <c r="A3081">
        <v>3079</v>
      </c>
      <c r="B3081">
        <v>43551.569814814815</v>
      </c>
      <c r="C3081">
        <v>43551.584085648145</v>
      </c>
      <c r="D3081">
        <v>1</v>
      </c>
      <c r="E3081">
        <v>2.2999999999999998</v>
      </c>
      <c r="F3081">
        <v>14</v>
      </c>
      <c r="G3081">
        <v>0</v>
      </c>
      <c r="H3081">
        <v>0</v>
      </c>
      <c r="I3081">
        <v>17.3</v>
      </c>
      <c r="J3081" t="s">
        <v>23</v>
      </c>
      <c r="K3081" t="s">
        <v>28</v>
      </c>
      <c r="L3081" t="s">
        <v>94</v>
      </c>
      <c r="M3081" t="s">
        <v>58</v>
      </c>
      <c r="N3081" t="s">
        <v>27</v>
      </c>
      <c r="O3081" t="s">
        <v>27</v>
      </c>
    </row>
    <row r="3082" spans="1:15" x14ac:dyDescent="0.3">
      <c r="A3082">
        <v>3080</v>
      </c>
      <c r="B3082">
        <v>43525.733101851853</v>
      </c>
      <c r="C3082">
        <v>43525.739074074074</v>
      </c>
      <c r="D3082">
        <v>1</v>
      </c>
      <c r="E3082">
        <v>1.1000000000000001</v>
      </c>
      <c r="F3082">
        <v>7.5</v>
      </c>
      <c r="G3082">
        <v>2.35</v>
      </c>
      <c r="H3082">
        <v>0</v>
      </c>
      <c r="I3082">
        <v>14.15</v>
      </c>
      <c r="J3082" t="s">
        <v>23</v>
      </c>
      <c r="K3082" t="s">
        <v>24</v>
      </c>
      <c r="L3082" t="s">
        <v>56</v>
      </c>
      <c r="M3082" t="s">
        <v>75</v>
      </c>
      <c r="N3082" t="s">
        <v>27</v>
      </c>
      <c r="O3082" t="s">
        <v>27</v>
      </c>
    </row>
    <row r="3083" spans="1:15" x14ac:dyDescent="0.3">
      <c r="A3083">
        <v>3081</v>
      </c>
      <c r="B3083">
        <v>43555.024710648147</v>
      </c>
      <c r="C3083">
        <v>43555.050254629627</v>
      </c>
      <c r="D3083">
        <v>1</v>
      </c>
      <c r="E3083">
        <v>7.58</v>
      </c>
      <c r="F3083">
        <v>28.5</v>
      </c>
      <c r="G3083">
        <v>8.08</v>
      </c>
      <c r="H3083">
        <v>0</v>
      </c>
      <c r="I3083">
        <v>40.380000000000003</v>
      </c>
      <c r="J3083" t="s">
        <v>23</v>
      </c>
      <c r="K3083" t="s">
        <v>24</v>
      </c>
      <c r="L3083" t="s">
        <v>58</v>
      </c>
      <c r="M3083" t="s">
        <v>106</v>
      </c>
      <c r="N3083" t="s">
        <v>27</v>
      </c>
      <c r="O3083" t="s">
        <v>67</v>
      </c>
    </row>
    <row r="3084" spans="1:15" x14ac:dyDescent="0.3">
      <c r="A3084">
        <v>3082</v>
      </c>
      <c r="B3084">
        <v>43554.987210648149</v>
      </c>
      <c r="C3084">
        <v>43554.991006944445</v>
      </c>
      <c r="D3084">
        <v>2</v>
      </c>
      <c r="E3084">
        <v>0.78</v>
      </c>
      <c r="F3084">
        <v>5.5</v>
      </c>
      <c r="G3084">
        <v>0</v>
      </c>
      <c r="H3084">
        <v>0</v>
      </c>
      <c r="I3084">
        <v>9.3000000000000007</v>
      </c>
      <c r="J3084" t="s">
        <v>23</v>
      </c>
      <c r="K3084" t="s">
        <v>28</v>
      </c>
      <c r="L3084" t="s">
        <v>41</v>
      </c>
      <c r="M3084" t="s">
        <v>58</v>
      </c>
      <c r="N3084" t="s">
        <v>27</v>
      </c>
      <c r="O3084" t="s">
        <v>27</v>
      </c>
    </row>
    <row r="3085" spans="1:15" x14ac:dyDescent="0.3">
      <c r="A3085">
        <v>3083</v>
      </c>
      <c r="B3085">
        <v>43549.679710648146</v>
      </c>
      <c r="C3085">
        <v>43549.698125000003</v>
      </c>
      <c r="D3085">
        <v>1</v>
      </c>
      <c r="E3085">
        <v>8.5399999999999991</v>
      </c>
      <c r="F3085">
        <v>24.74</v>
      </c>
      <c r="G3085">
        <v>0</v>
      </c>
      <c r="H3085">
        <v>0</v>
      </c>
      <c r="I3085">
        <v>25.54</v>
      </c>
      <c r="J3085" t="s">
        <v>23</v>
      </c>
      <c r="K3085" t="s">
        <v>24</v>
      </c>
      <c r="L3085" t="s">
        <v>56</v>
      </c>
      <c r="M3085" t="s">
        <v>139</v>
      </c>
      <c r="N3085" t="s">
        <v>27</v>
      </c>
      <c r="O3085" t="s">
        <v>27</v>
      </c>
    </row>
    <row r="3086" spans="1:15" x14ac:dyDescent="0.3">
      <c r="A3086">
        <v>3084</v>
      </c>
      <c r="B3086">
        <v>43541.426944444444</v>
      </c>
      <c r="C3086">
        <v>43541.431111111109</v>
      </c>
      <c r="D3086">
        <v>1</v>
      </c>
      <c r="E3086">
        <v>1.6</v>
      </c>
      <c r="F3086">
        <v>7.5</v>
      </c>
      <c r="G3086">
        <v>2.15</v>
      </c>
      <c r="H3086">
        <v>0</v>
      </c>
      <c r="I3086">
        <v>12.95</v>
      </c>
      <c r="J3086" t="s">
        <v>23</v>
      </c>
      <c r="K3086" t="s">
        <v>24</v>
      </c>
      <c r="L3086" t="s">
        <v>77</v>
      </c>
      <c r="M3086" t="s">
        <v>57</v>
      </c>
      <c r="N3086" t="s">
        <v>27</v>
      </c>
      <c r="O3086" t="s">
        <v>27</v>
      </c>
    </row>
    <row r="3087" spans="1:15" x14ac:dyDescent="0.3">
      <c r="A3087">
        <v>3085</v>
      </c>
      <c r="B3087">
        <v>43548.65488425926</v>
      </c>
      <c r="C3087">
        <v>43548.668715277781</v>
      </c>
      <c r="D3087">
        <v>1</v>
      </c>
      <c r="E3087">
        <v>3.2</v>
      </c>
      <c r="F3087">
        <v>14.5</v>
      </c>
      <c r="G3087">
        <v>0</v>
      </c>
      <c r="H3087">
        <v>0</v>
      </c>
      <c r="I3087">
        <v>15.3</v>
      </c>
      <c r="J3087" t="s">
        <v>23</v>
      </c>
      <c r="K3087" t="s">
        <v>28</v>
      </c>
    </row>
    <row r="3088" spans="1:15" x14ac:dyDescent="0.3">
      <c r="A3088">
        <v>3086</v>
      </c>
      <c r="B3088">
        <v>43534.693159722221</v>
      </c>
      <c r="C3088">
        <v>43534.710451388892</v>
      </c>
      <c r="D3088">
        <v>1</v>
      </c>
      <c r="E3088">
        <v>2.4</v>
      </c>
      <c r="F3088">
        <v>17</v>
      </c>
      <c r="G3088">
        <v>4.25</v>
      </c>
      <c r="H3088">
        <v>0</v>
      </c>
      <c r="I3088">
        <v>25.55</v>
      </c>
      <c r="J3088" t="s">
        <v>23</v>
      </c>
      <c r="K3088" t="s">
        <v>24</v>
      </c>
      <c r="L3088" t="s">
        <v>75</v>
      </c>
      <c r="M3088" t="s">
        <v>25</v>
      </c>
      <c r="N3088" t="s">
        <v>27</v>
      </c>
      <c r="O3088" t="s">
        <v>27</v>
      </c>
    </row>
    <row r="3089" spans="1:15" x14ac:dyDescent="0.3">
      <c r="A3089">
        <v>3087</v>
      </c>
      <c r="B3089">
        <v>43546.054050925923</v>
      </c>
      <c r="C3089">
        <v>43546.062557870369</v>
      </c>
      <c r="D3089">
        <v>1</v>
      </c>
      <c r="E3089">
        <v>2.2999999999999998</v>
      </c>
      <c r="F3089">
        <v>10</v>
      </c>
      <c r="G3089">
        <v>2.76</v>
      </c>
      <c r="H3089">
        <v>0</v>
      </c>
      <c r="I3089">
        <v>16.559999999999999</v>
      </c>
      <c r="J3089" t="s">
        <v>23</v>
      </c>
      <c r="K3089" t="s">
        <v>24</v>
      </c>
      <c r="L3089" t="s">
        <v>38</v>
      </c>
      <c r="M3089" t="s">
        <v>31</v>
      </c>
      <c r="N3089" t="s">
        <v>27</v>
      </c>
      <c r="O3089" t="s">
        <v>27</v>
      </c>
    </row>
    <row r="3090" spans="1:15" x14ac:dyDescent="0.3">
      <c r="A3090">
        <v>3088</v>
      </c>
      <c r="B3090">
        <v>43540.862453703703</v>
      </c>
      <c r="C3090">
        <v>43540.875706018516</v>
      </c>
      <c r="D3090">
        <v>1</v>
      </c>
      <c r="E3090">
        <v>2.2400000000000002</v>
      </c>
      <c r="F3090">
        <v>13</v>
      </c>
      <c r="G3090">
        <v>3.36</v>
      </c>
      <c r="H3090">
        <v>0</v>
      </c>
      <c r="I3090">
        <v>20.16</v>
      </c>
      <c r="J3090" t="s">
        <v>23</v>
      </c>
      <c r="K3090" t="s">
        <v>24</v>
      </c>
      <c r="L3090" t="s">
        <v>53</v>
      </c>
      <c r="M3090" t="s">
        <v>38</v>
      </c>
      <c r="N3090" t="s">
        <v>27</v>
      </c>
      <c r="O3090" t="s">
        <v>27</v>
      </c>
    </row>
    <row r="3091" spans="1:15" x14ac:dyDescent="0.3">
      <c r="A3091">
        <v>3089</v>
      </c>
      <c r="B3091">
        <v>43531.333761574075</v>
      </c>
      <c r="C3091">
        <v>43531.345243055555</v>
      </c>
      <c r="D3091">
        <v>1</v>
      </c>
      <c r="E3091">
        <v>1.94</v>
      </c>
      <c r="F3091">
        <v>12</v>
      </c>
      <c r="G3091">
        <v>1</v>
      </c>
      <c r="H3091">
        <v>0</v>
      </c>
      <c r="I3091">
        <v>16.3</v>
      </c>
      <c r="J3091" t="s">
        <v>23</v>
      </c>
      <c r="K3091" t="s">
        <v>24</v>
      </c>
      <c r="L3091" t="s">
        <v>42</v>
      </c>
      <c r="M3091" t="s">
        <v>41</v>
      </c>
      <c r="N3091" t="s">
        <v>27</v>
      </c>
      <c r="O3091" t="s">
        <v>27</v>
      </c>
    </row>
    <row r="3092" spans="1:15" x14ac:dyDescent="0.3">
      <c r="A3092">
        <v>3090</v>
      </c>
      <c r="B3092">
        <v>43525.190520833334</v>
      </c>
      <c r="C3092">
        <v>43525.192662037036</v>
      </c>
      <c r="D3092">
        <v>1</v>
      </c>
      <c r="E3092">
        <v>0.8</v>
      </c>
      <c r="F3092">
        <v>5</v>
      </c>
      <c r="G3092">
        <v>2.2000000000000002</v>
      </c>
      <c r="H3092">
        <v>0</v>
      </c>
      <c r="I3092">
        <v>11</v>
      </c>
      <c r="J3092" t="s">
        <v>23</v>
      </c>
      <c r="K3092" t="s">
        <v>24</v>
      </c>
      <c r="L3092" t="s">
        <v>35</v>
      </c>
      <c r="M3092" t="s">
        <v>55</v>
      </c>
      <c r="N3092" t="s">
        <v>27</v>
      </c>
      <c r="O3092" t="s">
        <v>27</v>
      </c>
    </row>
    <row r="3093" spans="1:15" x14ac:dyDescent="0.3">
      <c r="A3093">
        <v>3091</v>
      </c>
      <c r="B3093">
        <v>43538.901655092595</v>
      </c>
      <c r="C3093">
        <v>43538.916631944441</v>
      </c>
      <c r="D3093">
        <v>1</v>
      </c>
      <c r="E3093">
        <v>4.96</v>
      </c>
      <c r="F3093">
        <v>20.5</v>
      </c>
      <c r="G3093">
        <v>4.8600000000000003</v>
      </c>
      <c r="H3093">
        <v>0</v>
      </c>
      <c r="I3093">
        <v>29.16</v>
      </c>
      <c r="J3093" t="s">
        <v>23</v>
      </c>
      <c r="K3093" t="s">
        <v>24</v>
      </c>
      <c r="L3093" t="s">
        <v>49</v>
      </c>
      <c r="M3093" t="s">
        <v>59</v>
      </c>
      <c r="N3093" t="s">
        <v>27</v>
      </c>
      <c r="O3093" t="s">
        <v>27</v>
      </c>
    </row>
    <row r="3094" spans="1:15" x14ac:dyDescent="0.3">
      <c r="A3094">
        <v>3092</v>
      </c>
      <c r="B3094">
        <v>43547.96597222222</v>
      </c>
      <c r="C3094">
        <v>43547.978692129633</v>
      </c>
      <c r="D3094">
        <v>1</v>
      </c>
      <c r="E3094">
        <v>4.4000000000000004</v>
      </c>
      <c r="F3094">
        <v>16.5</v>
      </c>
      <c r="G3094">
        <v>0</v>
      </c>
      <c r="H3094">
        <v>0</v>
      </c>
      <c r="I3094">
        <v>20.3</v>
      </c>
      <c r="J3094" t="s">
        <v>23</v>
      </c>
      <c r="K3094" t="s">
        <v>28</v>
      </c>
      <c r="L3094" t="s">
        <v>87</v>
      </c>
      <c r="M3094" t="s">
        <v>60</v>
      </c>
      <c r="N3094" t="s">
        <v>67</v>
      </c>
      <c r="O3094" t="s">
        <v>27</v>
      </c>
    </row>
    <row r="3095" spans="1:15" x14ac:dyDescent="0.3">
      <c r="A3095">
        <v>3093</v>
      </c>
      <c r="B3095">
        <v>43551.390543981484</v>
      </c>
      <c r="C3095">
        <v>43551.394201388888</v>
      </c>
      <c r="D3095">
        <v>1</v>
      </c>
      <c r="E3095">
        <v>1.2</v>
      </c>
      <c r="F3095">
        <v>6</v>
      </c>
      <c r="G3095">
        <v>2.2999999999999998</v>
      </c>
      <c r="H3095">
        <v>0</v>
      </c>
      <c r="I3095">
        <v>11.6</v>
      </c>
      <c r="J3095" t="s">
        <v>23</v>
      </c>
      <c r="K3095" t="s">
        <v>24</v>
      </c>
      <c r="L3095" t="s">
        <v>62</v>
      </c>
      <c r="M3095" t="s">
        <v>43</v>
      </c>
      <c r="N3095" t="s">
        <v>27</v>
      </c>
      <c r="O3095" t="s">
        <v>27</v>
      </c>
    </row>
    <row r="3096" spans="1:15" x14ac:dyDescent="0.3">
      <c r="A3096">
        <v>3094</v>
      </c>
      <c r="B3096">
        <v>43550.413263888891</v>
      </c>
      <c r="C3096">
        <v>43550.422592592593</v>
      </c>
      <c r="D3096">
        <v>1</v>
      </c>
      <c r="E3096">
        <v>1.2</v>
      </c>
      <c r="F3096">
        <v>9.5</v>
      </c>
      <c r="G3096">
        <v>1.28</v>
      </c>
      <c r="H3096">
        <v>0</v>
      </c>
      <c r="I3096">
        <v>14.08</v>
      </c>
      <c r="J3096" t="s">
        <v>23</v>
      </c>
      <c r="K3096" t="s">
        <v>24</v>
      </c>
      <c r="L3096" t="s">
        <v>39</v>
      </c>
      <c r="M3096" t="s">
        <v>59</v>
      </c>
      <c r="N3096" t="s">
        <v>27</v>
      </c>
      <c r="O3096" t="s">
        <v>27</v>
      </c>
    </row>
    <row r="3097" spans="1:15" x14ac:dyDescent="0.3">
      <c r="A3097">
        <v>3095</v>
      </c>
      <c r="B3097">
        <v>43543.930844907409</v>
      </c>
      <c r="C3097">
        <v>43543.930995370371</v>
      </c>
      <c r="D3097">
        <v>1</v>
      </c>
      <c r="E3097">
        <v>0</v>
      </c>
      <c r="F3097">
        <v>52</v>
      </c>
      <c r="G3097">
        <v>0</v>
      </c>
      <c r="H3097">
        <v>5.76</v>
      </c>
      <c r="I3097">
        <v>61.06</v>
      </c>
      <c r="J3097" t="s">
        <v>23</v>
      </c>
      <c r="K3097" t="s">
        <v>28</v>
      </c>
      <c r="L3097" t="s">
        <v>41</v>
      </c>
      <c r="M3097" t="s">
        <v>41</v>
      </c>
      <c r="N3097" t="s">
        <v>27</v>
      </c>
      <c r="O3097" t="s">
        <v>27</v>
      </c>
    </row>
    <row r="3098" spans="1:15" x14ac:dyDescent="0.3">
      <c r="A3098">
        <v>3096</v>
      </c>
      <c r="B3098">
        <v>43530.850081018521</v>
      </c>
      <c r="C3098">
        <v>43530.856296296297</v>
      </c>
      <c r="D3098">
        <v>1</v>
      </c>
      <c r="E3098">
        <v>1.17</v>
      </c>
      <c r="F3098">
        <v>7.5</v>
      </c>
      <c r="G3098">
        <v>0</v>
      </c>
      <c r="H3098">
        <v>0</v>
      </c>
      <c r="I3098">
        <v>11.3</v>
      </c>
      <c r="J3098" t="s">
        <v>23</v>
      </c>
      <c r="K3098" t="s">
        <v>28</v>
      </c>
      <c r="L3098" t="s">
        <v>65</v>
      </c>
      <c r="M3098" t="s">
        <v>57</v>
      </c>
      <c r="N3098" t="s">
        <v>27</v>
      </c>
      <c r="O3098" t="s">
        <v>27</v>
      </c>
    </row>
    <row r="3099" spans="1:15" x14ac:dyDescent="0.3">
      <c r="A3099">
        <v>3097</v>
      </c>
      <c r="B3099">
        <v>43525.707615740743</v>
      </c>
      <c r="C3099">
        <v>43525.717858796299</v>
      </c>
      <c r="D3099">
        <v>4</v>
      </c>
      <c r="E3099">
        <v>1.8</v>
      </c>
      <c r="F3099">
        <v>10.5</v>
      </c>
      <c r="G3099">
        <v>0</v>
      </c>
      <c r="H3099">
        <v>0</v>
      </c>
      <c r="I3099">
        <v>14.8</v>
      </c>
      <c r="J3099" t="s">
        <v>23</v>
      </c>
      <c r="K3099" t="s">
        <v>28</v>
      </c>
      <c r="L3099" t="s">
        <v>52</v>
      </c>
      <c r="M3099" t="s">
        <v>39</v>
      </c>
      <c r="N3099" t="s">
        <v>27</v>
      </c>
      <c r="O3099" t="s">
        <v>27</v>
      </c>
    </row>
    <row r="3100" spans="1:15" x14ac:dyDescent="0.3">
      <c r="A3100">
        <v>3098</v>
      </c>
      <c r="B3100">
        <v>43542.008668981478</v>
      </c>
      <c r="C3100">
        <v>43542.021909722222</v>
      </c>
      <c r="D3100">
        <v>1</v>
      </c>
      <c r="E3100">
        <v>3.9</v>
      </c>
      <c r="F3100">
        <v>16</v>
      </c>
      <c r="G3100">
        <v>0</v>
      </c>
      <c r="H3100">
        <v>0</v>
      </c>
      <c r="I3100">
        <v>19.8</v>
      </c>
      <c r="J3100" t="s">
        <v>23</v>
      </c>
      <c r="K3100" t="s">
        <v>28</v>
      </c>
      <c r="L3100" t="s">
        <v>75</v>
      </c>
      <c r="M3100" t="s">
        <v>132</v>
      </c>
      <c r="N3100" t="s">
        <v>27</v>
      </c>
      <c r="O3100" t="s">
        <v>67</v>
      </c>
    </row>
    <row r="3101" spans="1:15" x14ac:dyDescent="0.3">
      <c r="A3101">
        <v>3099</v>
      </c>
      <c r="B3101">
        <v>43526.722430555557</v>
      </c>
      <c r="C3101">
        <v>43526.725474537037</v>
      </c>
      <c r="D3101">
        <v>1</v>
      </c>
      <c r="E3101">
        <v>1.1299999999999999</v>
      </c>
      <c r="F3101">
        <v>5.5</v>
      </c>
      <c r="G3101">
        <v>0</v>
      </c>
      <c r="H3101">
        <v>0</v>
      </c>
      <c r="I3101">
        <v>8.8000000000000007</v>
      </c>
      <c r="J3101" t="s">
        <v>23</v>
      </c>
      <c r="K3101" t="s">
        <v>28</v>
      </c>
      <c r="L3101" t="s">
        <v>70</v>
      </c>
      <c r="M3101" t="s">
        <v>63</v>
      </c>
      <c r="N3101" t="s">
        <v>27</v>
      </c>
      <c r="O3101" t="s">
        <v>27</v>
      </c>
    </row>
    <row r="3102" spans="1:15" x14ac:dyDescent="0.3">
      <c r="A3102">
        <v>3100</v>
      </c>
      <c r="B3102">
        <v>43549.813368055555</v>
      </c>
      <c r="C3102">
        <v>43549.817337962966</v>
      </c>
      <c r="D3102">
        <v>1</v>
      </c>
      <c r="E3102">
        <v>1.1000000000000001</v>
      </c>
      <c r="F3102">
        <v>6</v>
      </c>
      <c r="G3102">
        <v>2.0499999999999998</v>
      </c>
      <c r="H3102">
        <v>0</v>
      </c>
      <c r="I3102">
        <v>12.35</v>
      </c>
      <c r="J3102" t="s">
        <v>23</v>
      </c>
      <c r="K3102" t="s">
        <v>24</v>
      </c>
      <c r="L3102" t="s">
        <v>25</v>
      </c>
      <c r="M3102" t="s">
        <v>33</v>
      </c>
      <c r="N3102" t="s">
        <v>27</v>
      </c>
      <c r="O3102" t="s">
        <v>27</v>
      </c>
    </row>
    <row r="3103" spans="1:15" x14ac:dyDescent="0.3">
      <c r="A3103">
        <v>3101</v>
      </c>
      <c r="B3103">
        <v>43535.825509259259</v>
      </c>
      <c r="C3103">
        <v>43535.827800925923</v>
      </c>
      <c r="D3103">
        <v>3</v>
      </c>
      <c r="E3103">
        <v>0.4</v>
      </c>
      <c r="F3103">
        <v>4</v>
      </c>
      <c r="G3103">
        <v>1.1100000000000001</v>
      </c>
      <c r="H3103">
        <v>0</v>
      </c>
      <c r="I3103">
        <v>6.91</v>
      </c>
      <c r="J3103" t="s">
        <v>23</v>
      </c>
      <c r="K3103" t="s">
        <v>24</v>
      </c>
      <c r="L3103" t="s">
        <v>47</v>
      </c>
      <c r="M3103" t="s">
        <v>88</v>
      </c>
      <c r="N3103" t="s">
        <v>27</v>
      </c>
      <c r="O3103" t="s">
        <v>27</v>
      </c>
    </row>
    <row r="3104" spans="1:15" x14ac:dyDescent="0.3">
      <c r="A3104">
        <v>3102</v>
      </c>
      <c r="B3104">
        <v>43550.969259259262</v>
      </c>
      <c r="C3104">
        <v>43550.973113425927</v>
      </c>
      <c r="D3104">
        <v>2</v>
      </c>
      <c r="E3104">
        <v>1.19</v>
      </c>
      <c r="F3104">
        <v>6</v>
      </c>
      <c r="G3104">
        <v>1.96</v>
      </c>
      <c r="H3104">
        <v>0</v>
      </c>
      <c r="I3104">
        <v>11.76</v>
      </c>
      <c r="J3104" t="s">
        <v>23</v>
      </c>
      <c r="K3104" t="s">
        <v>24</v>
      </c>
      <c r="L3104" t="s">
        <v>71</v>
      </c>
      <c r="M3104" t="s">
        <v>31</v>
      </c>
      <c r="N3104" t="s">
        <v>27</v>
      </c>
      <c r="O3104" t="s">
        <v>27</v>
      </c>
    </row>
    <row r="3105" spans="1:15" x14ac:dyDescent="0.3">
      <c r="A3105">
        <v>3103</v>
      </c>
      <c r="B3105">
        <v>43554.91302083333</v>
      </c>
      <c r="C3105">
        <v>43554.91578703704</v>
      </c>
      <c r="D3105">
        <v>1</v>
      </c>
      <c r="E3105">
        <v>0.8</v>
      </c>
      <c r="F3105">
        <v>5</v>
      </c>
      <c r="G3105">
        <v>1</v>
      </c>
      <c r="H3105">
        <v>0</v>
      </c>
      <c r="I3105">
        <v>9.8000000000000007</v>
      </c>
      <c r="J3105" t="s">
        <v>23</v>
      </c>
      <c r="K3105" t="s">
        <v>24</v>
      </c>
      <c r="L3105" t="s">
        <v>47</v>
      </c>
      <c r="M3105" t="s">
        <v>50</v>
      </c>
      <c r="N3105" t="s">
        <v>27</v>
      </c>
      <c r="O3105" t="s">
        <v>27</v>
      </c>
    </row>
    <row r="3106" spans="1:15" x14ac:dyDescent="0.3">
      <c r="A3106">
        <v>3104</v>
      </c>
      <c r="B3106">
        <v>43527.369618055556</v>
      </c>
      <c r="C3106">
        <v>43527.371238425927</v>
      </c>
      <c r="D3106">
        <v>1</v>
      </c>
      <c r="E3106">
        <v>0.82</v>
      </c>
      <c r="F3106">
        <v>4.5</v>
      </c>
      <c r="G3106">
        <v>1</v>
      </c>
      <c r="H3106">
        <v>0</v>
      </c>
      <c r="I3106">
        <v>8.8000000000000007</v>
      </c>
      <c r="J3106" t="s">
        <v>23</v>
      </c>
      <c r="K3106" t="s">
        <v>24</v>
      </c>
      <c r="L3106" t="s">
        <v>57</v>
      </c>
      <c r="M3106" t="s">
        <v>25</v>
      </c>
      <c r="N3106" t="s">
        <v>27</v>
      </c>
      <c r="O3106" t="s">
        <v>27</v>
      </c>
    </row>
    <row r="3107" spans="1:15" x14ac:dyDescent="0.3">
      <c r="A3107">
        <v>3105</v>
      </c>
      <c r="B3107">
        <v>43529.596747685187</v>
      </c>
      <c r="C3107">
        <v>43529.61005787037</v>
      </c>
      <c r="D3107">
        <v>5</v>
      </c>
      <c r="E3107">
        <v>1.55</v>
      </c>
      <c r="F3107">
        <v>12.5</v>
      </c>
      <c r="G3107">
        <v>3.16</v>
      </c>
      <c r="H3107">
        <v>0</v>
      </c>
      <c r="I3107">
        <v>18.96</v>
      </c>
      <c r="J3107" t="s">
        <v>23</v>
      </c>
      <c r="K3107" t="s">
        <v>24</v>
      </c>
      <c r="L3107" t="s">
        <v>55</v>
      </c>
      <c r="M3107" t="s">
        <v>34</v>
      </c>
      <c r="N3107" t="s">
        <v>27</v>
      </c>
      <c r="O3107" t="s">
        <v>27</v>
      </c>
    </row>
    <row r="3108" spans="1:15" x14ac:dyDescent="0.3">
      <c r="A3108">
        <v>3106</v>
      </c>
      <c r="B3108">
        <v>43548.728726851848</v>
      </c>
      <c r="C3108">
        <v>43548.753067129626</v>
      </c>
      <c r="D3108">
        <v>1</v>
      </c>
      <c r="E3108">
        <v>6.3</v>
      </c>
      <c r="F3108">
        <v>27.5</v>
      </c>
      <c r="G3108">
        <v>0</v>
      </c>
      <c r="H3108">
        <v>0</v>
      </c>
      <c r="I3108">
        <v>30.8</v>
      </c>
      <c r="J3108" t="s">
        <v>23</v>
      </c>
      <c r="K3108" t="s">
        <v>24</v>
      </c>
      <c r="L3108" t="s">
        <v>38</v>
      </c>
      <c r="M3108" t="s">
        <v>119</v>
      </c>
      <c r="N3108" t="s">
        <v>27</v>
      </c>
      <c r="O3108" t="s">
        <v>67</v>
      </c>
    </row>
    <row r="3109" spans="1:15" x14ac:dyDescent="0.3">
      <c r="A3109">
        <v>3107</v>
      </c>
      <c r="B3109">
        <v>43539.346678240741</v>
      </c>
      <c r="C3109">
        <v>43539.379282407404</v>
      </c>
      <c r="D3109">
        <v>1</v>
      </c>
      <c r="E3109">
        <v>10.54</v>
      </c>
      <c r="F3109">
        <v>40</v>
      </c>
      <c r="G3109">
        <v>12.26</v>
      </c>
      <c r="H3109">
        <v>5.76</v>
      </c>
      <c r="I3109">
        <v>61.32</v>
      </c>
      <c r="J3109" t="s">
        <v>23</v>
      </c>
      <c r="K3109" t="s">
        <v>24</v>
      </c>
      <c r="L3109" t="s">
        <v>35</v>
      </c>
      <c r="M3109" t="s">
        <v>44</v>
      </c>
      <c r="N3109" t="s">
        <v>27</v>
      </c>
      <c r="O3109" t="s">
        <v>46</v>
      </c>
    </row>
    <row r="3110" spans="1:15" x14ac:dyDescent="0.3">
      <c r="A3110">
        <v>3108</v>
      </c>
      <c r="B3110">
        <v>43538.064884259256</v>
      </c>
      <c r="C3110">
        <v>43538.073587962965</v>
      </c>
      <c r="D3110">
        <v>1</v>
      </c>
      <c r="E3110">
        <v>4.17</v>
      </c>
      <c r="F3110">
        <v>14.5</v>
      </c>
      <c r="G3110">
        <v>3.66</v>
      </c>
      <c r="H3110">
        <v>0</v>
      </c>
      <c r="I3110">
        <v>21.96</v>
      </c>
      <c r="J3110" t="s">
        <v>23</v>
      </c>
      <c r="K3110" t="s">
        <v>24</v>
      </c>
      <c r="L3110" t="s">
        <v>76</v>
      </c>
      <c r="M3110" t="s">
        <v>41</v>
      </c>
      <c r="N3110" t="s">
        <v>27</v>
      </c>
      <c r="O3110" t="s">
        <v>27</v>
      </c>
    </row>
    <row r="3111" spans="1:15" x14ac:dyDescent="0.3">
      <c r="A3111">
        <v>3109</v>
      </c>
      <c r="B3111">
        <v>43525.950682870367</v>
      </c>
      <c r="C3111">
        <v>43525.951817129629</v>
      </c>
      <c r="D3111">
        <v>1</v>
      </c>
      <c r="E3111">
        <v>0</v>
      </c>
      <c r="F3111">
        <v>3</v>
      </c>
      <c r="G3111">
        <v>0</v>
      </c>
      <c r="H3111">
        <v>0</v>
      </c>
      <c r="I3111">
        <v>6.8</v>
      </c>
      <c r="J3111" t="s">
        <v>23</v>
      </c>
      <c r="L3111" t="s">
        <v>35</v>
      </c>
      <c r="M3111" t="s">
        <v>35</v>
      </c>
      <c r="N3111" t="s">
        <v>27</v>
      </c>
      <c r="O3111" t="s">
        <v>27</v>
      </c>
    </row>
    <row r="3112" spans="1:15" x14ac:dyDescent="0.3">
      <c r="A3112">
        <v>3110</v>
      </c>
      <c r="B3112">
        <v>43543.842662037037</v>
      </c>
      <c r="C3112">
        <v>43543.84480324074</v>
      </c>
      <c r="D3112">
        <v>3</v>
      </c>
      <c r="E3112">
        <v>0.6</v>
      </c>
      <c r="F3112">
        <v>4</v>
      </c>
      <c r="G3112">
        <v>1.17</v>
      </c>
      <c r="H3112">
        <v>0</v>
      </c>
      <c r="I3112">
        <v>8.9700000000000006</v>
      </c>
      <c r="J3112" t="s">
        <v>23</v>
      </c>
      <c r="K3112" t="s">
        <v>24</v>
      </c>
      <c r="L3112" t="s">
        <v>31</v>
      </c>
      <c r="M3112" t="s">
        <v>72</v>
      </c>
      <c r="N3112" t="s">
        <v>27</v>
      </c>
      <c r="O3112" t="s">
        <v>27</v>
      </c>
    </row>
    <row r="3113" spans="1:15" x14ac:dyDescent="0.3">
      <c r="A3113">
        <v>3111</v>
      </c>
      <c r="B3113">
        <v>43531.776875000003</v>
      </c>
      <c r="C3113">
        <v>43531.785046296296</v>
      </c>
      <c r="D3113">
        <v>1</v>
      </c>
      <c r="E3113">
        <v>1.9</v>
      </c>
      <c r="F3113">
        <v>9.5</v>
      </c>
      <c r="G3113">
        <v>2.75</v>
      </c>
      <c r="H3113">
        <v>0</v>
      </c>
      <c r="I3113">
        <v>16.55</v>
      </c>
      <c r="J3113" t="s">
        <v>23</v>
      </c>
      <c r="K3113" t="s">
        <v>24</v>
      </c>
      <c r="L3113" t="s">
        <v>57</v>
      </c>
      <c r="M3113" t="s">
        <v>77</v>
      </c>
      <c r="N3113" t="s">
        <v>27</v>
      </c>
      <c r="O3113" t="s">
        <v>27</v>
      </c>
    </row>
    <row r="3114" spans="1:15" x14ac:dyDescent="0.3">
      <c r="A3114">
        <v>3112</v>
      </c>
      <c r="B3114">
        <v>43550.847511574073</v>
      </c>
      <c r="C3114">
        <v>43550.850497685184</v>
      </c>
      <c r="D3114">
        <v>1</v>
      </c>
      <c r="E3114">
        <v>0.63</v>
      </c>
      <c r="F3114">
        <v>5</v>
      </c>
      <c r="G3114">
        <v>1.76</v>
      </c>
      <c r="H3114">
        <v>0</v>
      </c>
      <c r="I3114">
        <v>10.56</v>
      </c>
      <c r="J3114" t="s">
        <v>23</v>
      </c>
      <c r="K3114" t="s">
        <v>24</v>
      </c>
      <c r="L3114" t="s">
        <v>51</v>
      </c>
      <c r="M3114" t="s">
        <v>60</v>
      </c>
      <c r="N3114" t="s">
        <v>27</v>
      </c>
      <c r="O3114" t="s">
        <v>27</v>
      </c>
    </row>
    <row r="3115" spans="1:15" x14ac:dyDescent="0.3">
      <c r="A3115">
        <v>3113</v>
      </c>
      <c r="B3115">
        <v>43548.475590277776</v>
      </c>
      <c r="C3115">
        <v>43548.486203703702</v>
      </c>
      <c r="D3115">
        <v>1</v>
      </c>
      <c r="E3115">
        <v>6.95</v>
      </c>
      <c r="F3115">
        <v>21</v>
      </c>
      <c r="G3115">
        <v>4.8600000000000003</v>
      </c>
      <c r="H3115">
        <v>0</v>
      </c>
      <c r="I3115">
        <v>29.16</v>
      </c>
      <c r="J3115" t="s">
        <v>23</v>
      </c>
      <c r="K3115" t="s">
        <v>24</v>
      </c>
      <c r="L3115" t="s">
        <v>63</v>
      </c>
      <c r="M3115" t="s">
        <v>83</v>
      </c>
      <c r="N3115" t="s">
        <v>27</v>
      </c>
      <c r="O3115" t="s">
        <v>27</v>
      </c>
    </row>
    <row r="3116" spans="1:15" x14ac:dyDescent="0.3">
      <c r="A3116">
        <v>3114</v>
      </c>
      <c r="B3116">
        <v>43547.820196759261</v>
      </c>
      <c r="C3116">
        <v>43547.8278125</v>
      </c>
      <c r="D3116">
        <v>1</v>
      </c>
      <c r="E3116">
        <v>1.1100000000000001</v>
      </c>
      <c r="F3116">
        <v>8.5</v>
      </c>
      <c r="G3116">
        <v>2.36</v>
      </c>
      <c r="H3116">
        <v>0</v>
      </c>
      <c r="I3116">
        <v>14.16</v>
      </c>
      <c r="J3116" t="s">
        <v>23</v>
      </c>
      <c r="K3116" t="s">
        <v>24</v>
      </c>
      <c r="L3116" t="s">
        <v>35</v>
      </c>
      <c r="M3116" t="s">
        <v>26</v>
      </c>
      <c r="N3116" t="s">
        <v>27</v>
      </c>
      <c r="O3116" t="s">
        <v>27</v>
      </c>
    </row>
    <row r="3117" spans="1:15" x14ac:dyDescent="0.3">
      <c r="A3117">
        <v>3115</v>
      </c>
      <c r="B3117">
        <v>43530.298275462963</v>
      </c>
      <c r="C3117">
        <v>43530.303078703706</v>
      </c>
      <c r="D3117">
        <v>1</v>
      </c>
      <c r="E3117">
        <v>1.33</v>
      </c>
      <c r="F3117">
        <v>7</v>
      </c>
      <c r="G3117">
        <v>2.06</v>
      </c>
      <c r="H3117">
        <v>0</v>
      </c>
      <c r="I3117">
        <v>12.36</v>
      </c>
      <c r="J3117" t="s">
        <v>23</v>
      </c>
      <c r="K3117" t="s">
        <v>24</v>
      </c>
      <c r="L3117" t="s">
        <v>33</v>
      </c>
      <c r="M3117" t="s">
        <v>43</v>
      </c>
      <c r="N3117" t="s">
        <v>27</v>
      </c>
      <c r="O3117" t="s">
        <v>27</v>
      </c>
    </row>
    <row r="3118" spans="1:15" x14ac:dyDescent="0.3">
      <c r="A3118">
        <v>3116</v>
      </c>
      <c r="B3118">
        <v>43534.436053240737</v>
      </c>
      <c r="C3118">
        <v>43534.438263888886</v>
      </c>
      <c r="D3118">
        <v>5</v>
      </c>
      <c r="E3118">
        <v>0.63</v>
      </c>
      <c r="F3118">
        <v>4.5</v>
      </c>
      <c r="G3118">
        <v>1.56</v>
      </c>
      <c r="H3118">
        <v>0</v>
      </c>
      <c r="I3118">
        <v>9.36</v>
      </c>
      <c r="J3118" t="s">
        <v>23</v>
      </c>
      <c r="K3118" t="s">
        <v>24</v>
      </c>
      <c r="L3118" t="s">
        <v>51</v>
      </c>
      <c r="M3118" t="s">
        <v>35</v>
      </c>
      <c r="N3118" t="s">
        <v>27</v>
      </c>
      <c r="O3118" t="s">
        <v>27</v>
      </c>
    </row>
    <row r="3119" spans="1:15" x14ac:dyDescent="0.3">
      <c r="A3119">
        <v>3117</v>
      </c>
      <c r="B3119">
        <v>43549.988275462965</v>
      </c>
      <c r="C3119">
        <v>43549.995555555557</v>
      </c>
      <c r="D3119">
        <v>1</v>
      </c>
      <c r="E3119">
        <v>2.21</v>
      </c>
      <c r="F3119">
        <v>10</v>
      </c>
      <c r="G3119">
        <v>2</v>
      </c>
      <c r="H3119">
        <v>0</v>
      </c>
      <c r="I3119">
        <v>15.8</v>
      </c>
      <c r="J3119" t="s">
        <v>23</v>
      </c>
      <c r="K3119" t="s">
        <v>24</v>
      </c>
      <c r="L3119" t="s">
        <v>50</v>
      </c>
      <c r="M3119" t="s">
        <v>48</v>
      </c>
      <c r="N3119" t="s">
        <v>27</v>
      </c>
      <c r="O3119" t="s">
        <v>27</v>
      </c>
    </row>
    <row r="3120" spans="1:15" x14ac:dyDescent="0.3">
      <c r="A3120">
        <v>3118</v>
      </c>
      <c r="B3120">
        <v>43548.031215277777</v>
      </c>
      <c r="C3120">
        <v>43548.034768518519</v>
      </c>
      <c r="D3120">
        <v>1</v>
      </c>
      <c r="E3120">
        <v>1.2</v>
      </c>
      <c r="F3120">
        <v>6</v>
      </c>
      <c r="G3120">
        <v>1.95</v>
      </c>
      <c r="H3120">
        <v>0</v>
      </c>
      <c r="I3120">
        <v>11.75</v>
      </c>
      <c r="J3120" t="s">
        <v>23</v>
      </c>
      <c r="K3120" t="s">
        <v>24</v>
      </c>
      <c r="L3120" t="s">
        <v>51</v>
      </c>
      <c r="M3120" t="s">
        <v>52</v>
      </c>
      <c r="N3120" t="s">
        <v>27</v>
      </c>
      <c r="O3120" t="s">
        <v>27</v>
      </c>
    </row>
    <row r="3121" spans="1:15" x14ac:dyDescent="0.3">
      <c r="A3121">
        <v>3119</v>
      </c>
      <c r="B3121">
        <v>43526.99459490741</v>
      </c>
      <c r="C3121">
        <v>43527.002118055556</v>
      </c>
      <c r="D3121">
        <v>2</v>
      </c>
      <c r="E3121">
        <v>1.3</v>
      </c>
      <c r="F3121">
        <v>8.5</v>
      </c>
      <c r="G3121">
        <v>2.4500000000000002</v>
      </c>
      <c r="H3121">
        <v>0</v>
      </c>
      <c r="I3121">
        <v>14.75</v>
      </c>
      <c r="J3121" t="s">
        <v>23</v>
      </c>
      <c r="K3121" t="s">
        <v>24</v>
      </c>
      <c r="L3121" t="s">
        <v>94</v>
      </c>
      <c r="M3121" t="s">
        <v>54</v>
      </c>
      <c r="N3121" t="s">
        <v>27</v>
      </c>
      <c r="O3121" t="s">
        <v>27</v>
      </c>
    </row>
    <row r="3122" spans="1:15" x14ac:dyDescent="0.3">
      <c r="A3122">
        <v>3120</v>
      </c>
      <c r="B3122">
        <v>43534.48641203704</v>
      </c>
      <c r="C3122">
        <v>43534.497974537036</v>
      </c>
      <c r="D3122">
        <v>2</v>
      </c>
      <c r="E3122">
        <v>2.66</v>
      </c>
      <c r="F3122">
        <v>12.5</v>
      </c>
      <c r="G3122">
        <v>2</v>
      </c>
      <c r="H3122">
        <v>0</v>
      </c>
      <c r="I3122">
        <v>17.8</v>
      </c>
      <c r="J3122" t="s">
        <v>23</v>
      </c>
      <c r="K3122" t="s">
        <v>24</v>
      </c>
      <c r="L3122" t="s">
        <v>79</v>
      </c>
      <c r="M3122" t="s">
        <v>54</v>
      </c>
      <c r="N3122" t="s">
        <v>27</v>
      </c>
      <c r="O3122" t="s">
        <v>27</v>
      </c>
    </row>
    <row r="3123" spans="1:15" x14ac:dyDescent="0.3">
      <c r="A3123">
        <v>3121</v>
      </c>
      <c r="B3123">
        <v>43527.830393518518</v>
      </c>
      <c r="C3123">
        <v>43527.833923611113</v>
      </c>
      <c r="D3123">
        <v>2</v>
      </c>
      <c r="E3123">
        <v>1.04</v>
      </c>
      <c r="F3123">
        <v>5.5</v>
      </c>
      <c r="G3123">
        <v>1.76</v>
      </c>
      <c r="H3123">
        <v>0</v>
      </c>
      <c r="I3123">
        <v>10.56</v>
      </c>
      <c r="J3123" t="s">
        <v>23</v>
      </c>
      <c r="K3123" t="s">
        <v>24</v>
      </c>
      <c r="L3123" t="s">
        <v>39</v>
      </c>
      <c r="M3123" t="s">
        <v>32</v>
      </c>
      <c r="N3123" t="s">
        <v>27</v>
      </c>
      <c r="O3123" t="s">
        <v>27</v>
      </c>
    </row>
    <row r="3124" spans="1:15" x14ac:dyDescent="0.3">
      <c r="A3124">
        <v>3122</v>
      </c>
      <c r="B3124">
        <v>43545.044282407405</v>
      </c>
      <c r="C3124">
        <v>43545.049837962964</v>
      </c>
      <c r="D3124">
        <v>1</v>
      </c>
      <c r="E3124">
        <v>2.2999999999999998</v>
      </c>
      <c r="F3124">
        <v>10</v>
      </c>
      <c r="G3124">
        <v>0</v>
      </c>
      <c r="H3124">
        <v>0</v>
      </c>
      <c r="I3124">
        <v>13.8</v>
      </c>
      <c r="J3124" t="s">
        <v>23</v>
      </c>
      <c r="K3124" t="s">
        <v>28</v>
      </c>
      <c r="L3124" t="s">
        <v>76</v>
      </c>
      <c r="M3124" t="s">
        <v>95</v>
      </c>
      <c r="N3124" t="s">
        <v>27</v>
      </c>
      <c r="O3124" t="s">
        <v>67</v>
      </c>
    </row>
    <row r="3125" spans="1:15" x14ac:dyDescent="0.3">
      <c r="A3125">
        <v>3123</v>
      </c>
      <c r="B3125">
        <v>43555.407268518517</v>
      </c>
      <c r="C3125">
        <v>43555.416192129633</v>
      </c>
      <c r="D3125">
        <v>1</v>
      </c>
      <c r="E3125">
        <v>3.41</v>
      </c>
      <c r="F3125">
        <v>12.5</v>
      </c>
      <c r="G3125">
        <v>1</v>
      </c>
      <c r="H3125">
        <v>0</v>
      </c>
      <c r="I3125">
        <v>16.8</v>
      </c>
      <c r="J3125" t="s">
        <v>23</v>
      </c>
      <c r="K3125" t="s">
        <v>24</v>
      </c>
      <c r="L3125" t="s">
        <v>55</v>
      </c>
      <c r="M3125" t="s">
        <v>70</v>
      </c>
      <c r="N3125" t="s">
        <v>27</v>
      </c>
      <c r="O3125" t="s">
        <v>27</v>
      </c>
    </row>
    <row r="3126" spans="1:15" x14ac:dyDescent="0.3">
      <c r="A3126">
        <v>3124</v>
      </c>
      <c r="B3126">
        <v>43532.889710648145</v>
      </c>
      <c r="C3126">
        <v>43532.900138888886</v>
      </c>
      <c r="D3126">
        <v>1</v>
      </c>
      <c r="E3126">
        <v>3.2</v>
      </c>
      <c r="F3126">
        <v>12.5</v>
      </c>
      <c r="G3126">
        <v>2</v>
      </c>
      <c r="H3126">
        <v>0</v>
      </c>
      <c r="I3126">
        <v>18.3</v>
      </c>
      <c r="J3126" t="s">
        <v>23</v>
      </c>
      <c r="K3126" t="s">
        <v>24</v>
      </c>
      <c r="L3126" t="s">
        <v>64</v>
      </c>
      <c r="M3126" t="s">
        <v>33</v>
      </c>
      <c r="N3126" t="s">
        <v>27</v>
      </c>
      <c r="O3126" t="s">
        <v>27</v>
      </c>
    </row>
    <row r="3127" spans="1:15" x14ac:dyDescent="0.3">
      <c r="A3127">
        <v>3125</v>
      </c>
      <c r="B3127">
        <v>43530.47347222222</v>
      </c>
      <c r="C3127">
        <v>43530.477812500001</v>
      </c>
      <c r="D3127">
        <v>1</v>
      </c>
      <c r="E3127">
        <v>0.55000000000000004</v>
      </c>
      <c r="F3127">
        <v>5.5</v>
      </c>
      <c r="G3127">
        <v>1.76</v>
      </c>
      <c r="H3127">
        <v>0</v>
      </c>
      <c r="I3127">
        <v>10.56</v>
      </c>
      <c r="J3127" t="s">
        <v>23</v>
      </c>
      <c r="K3127" t="s">
        <v>24</v>
      </c>
      <c r="L3127" t="s">
        <v>33</v>
      </c>
      <c r="M3127" t="s">
        <v>25</v>
      </c>
      <c r="N3127" t="s">
        <v>27</v>
      </c>
      <c r="O3127" t="s">
        <v>27</v>
      </c>
    </row>
    <row r="3128" spans="1:15" x14ac:dyDescent="0.3">
      <c r="A3128">
        <v>3126</v>
      </c>
      <c r="B3128">
        <v>43529.901203703703</v>
      </c>
      <c r="C3128">
        <v>43529.907858796294</v>
      </c>
      <c r="D3128">
        <v>2</v>
      </c>
      <c r="E3128">
        <v>1.47</v>
      </c>
      <c r="F3128">
        <v>8</v>
      </c>
      <c r="G3128">
        <v>2.36</v>
      </c>
      <c r="H3128">
        <v>0</v>
      </c>
      <c r="I3128">
        <v>14.16</v>
      </c>
      <c r="J3128" t="s">
        <v>23</v>
      </c>
      <c r="K3128" t="s">
        <v>24</v>
      </c>
      <c r="L3128" t="s">
        <v>75</v>
      </c>
      <c r="M3128" t="s">
        <v>71</v>
      </c>
      <c r="N3128" t="s">
        <v>27</v>
      </c>
      <c r="O3128" t="s">
        <v>27</v>
      </c>
    </row>
    <row r="3129" spans="1:15" x14ac:dyDescent="0.3">
      <c r="A3129">
        <v>3127</v>
      </c>
      <c r="B3129">
        <v>43526.85796296296</v>
      </c>
      <c r="C3129">
        <v>43526.867905092593</v>
      </c>
      <c r="D3129">
        <v>1</v>
      </c>
      <c r="E3129">
        <v>4.2300000000000004</v>
      </c>
      <c r="F3129">
        <v>14</v>
      </c>
      <c r="G3129">
        <v>0</v>
      </c>
      <c r="H3129">
        <v>0</v>
      </c>
      <c r="I3129">
        <v>15.3</v>
      </c>
      <c r="J3129" t="s">
        <v>23</v>
      </c>
      <c r="K3129" t="s">
        <v>28</v>
      </c>
      <c r="L3129" t="s">
        <v>44</v>
      </c>
      <c r="M3129" t="s">
        <v>138</v>
      </c>
      <c r="N3129" t="s">
        <v>46</v>
      </c>
      <c r="O3129" t="s">
        <v>46</v>
      </c>
    </row>
    <row r="3130" spans="1:15" x14ac:dyDescent="0.3">
      <c r="A3130">
        <v>3128</v>
      </c>
      <c r="B3130">
        <v>43554.765914351854</v>
      </c>
      <c r="C3130">
        <v>43554.773275462961</v>
      </c>
      <c r="D3130">
        <v>1</v>
      </c>
      <c r="E3130">
        <v>1.54</v>
      </c>
      <c r="F3130">
        <v>9</v>
      </c>
      <c r="G3130">
        <v>2.46</v>
      </c>
      <c r="H3130">
        <v>0</v>
      </c>
      <c r="I3130">
        <v>14.76</v>
      </c>
      <c r="J3130" t="s">
        <v>23</v>
      </c>
      <c r="K3130" t="s">
        <v>24</v>
      </c>
      <c r="L3130" t="s">
        <v>76</v>
      </c>
      <c r="M3130" t="s">
        <v>56</v>
      </c>
      <c r="N3130" t="s">
        <v>27</v>
      </c>
      <c r="O3130" t="s">
        <v>27</v>
      </c>
    </row>
    <row r="3131" spans="1:15" x14ac:dyDescent="0.3">
      <c r="A3131">
        <v>3129</v>
      </c>
      <c r="B3131">
        <v>43531.727476851855</v>
      </c>
      <c r="C3131">
        <v>43531.759548611109</v>
      </c>
      <c r="D3131">
        <v>1</v>
      </c>
      <c r="E3131">
        <v>6.6</v>
      </c>
      <c r="F3131">
        <v>30</v>
      </c>
      <c r="G3131">
        <v>0</v>
      </c>
      <c r="H3131">
        <v>0</v>
      </c>
      <c r="I3131">
        <v>31.8</v>
      </c>
      <c r="J3131" t="s">
        <v>23</v>
      </c>
      <c r="K3131" t="s">
        <v>24</v>
      </c>
      <c r="L3131" t="s">
        <v>87</v>
      </c>
      <c r="M3131" t="s">
        <v>183</v>
      </c>
      <c r="N3131" t="s">
        <v>67</v>
      </c>
      <c r="O3131" t="s">
        <v>67</v>
      </c>
    </row>
    <row r="3132" spans="1:15" x14ac:dyDescent="0.3">
      <c r="A3132">
        <v>3130</v>
      </c>
      <c r="B3132">
        <v>43531.65221064815</v>
      </c>
      <c r="C3132">
        <v>43531.655914351853</v>
      </c>
      <c r="D3132">
        <v>3</v>
      </c>
      <c r="E3132">
        <v>0.7</v>
      </c>
      <c r="F3132">
        <v>5.5</v>
      </c>
      <c r="G3132">
        <v>1.76</v>
      </c>
      <c r="H3132">
        <v>0</v>
      </c>
      <c r="I3132">
        <v>10.56</v>
      </c>
      <c r="J3132" t="s">
        <v>23</v>
      </c>
      <c r="K3132" t="s">
        <v>24</v>
      </c>
      <c r="L3132" t="s">
        <v>70</v>
      </c>
      <c r="M3132" t="s">
        <v>70</v>
      </c>
      <c r="N3132" t="s">
        <v>27</v>
      </c>
      <c r="O3132" t="s">
        <v>27</v>
      </c>
    </row>
    <row r="3133" spans="1:15" x14ac:dyDescent="0.3">
      <c r="A3133">
        <v>3131</v>
      </c>
      <c r="B3133">
        <v>43552.347939814812</v>
      </c>
      <c r="C3133">
        <v>43552.360115740739</v>
      </c>
      <c r="D3133">
        <v>1</v>
      </c>
      <c r="E3133">
        <v>2.12</v>
      </c>
      <c r="F3133">
        <v>12.5</v>
      </c>
      <c r="G3133">
        <v>0</v>
      </c>
      <c r="H3133">
        <v>0</v>
      </c>
      <c r="I3133">
        <v>15.8</v>
      </c>
      <c r="J3133" t="s">
        <v>23</v>
      </c>
      <c r="K3133" t="s">
        <v>28</v>
      </c>
      <c r="L3133" t="s">
        <v>75</v>
      </c>
      <c r="M3133" t="s">
        <v>39</v>
      </c>
      <c r="N3133" t="s">
        <v>27</v>
      </c>
      <c r="O3133" t="s">
        <v>27</v>
      </c>
    </row>
    <row r="3134" spans="1:15" x14ac:dyDescent="0.3">
      <c r="A3134">
        <v>3132</v>
      </c>
      <c r="B3134">
        <v>43531.543287037035</v>
      </c>
      <c r="C3134">
        <v>43531.563344907408</v>
      </c>
      <c r="D3134">
        <v>2</v>
      </c>
      <c r="E3134">
        <v>1.7</v>
      </c>
      <c r="F3134">
        <v>17.5</v>
      </c>
      <c r="G3134">
        <v>4.1500000000000004</v>
      </c>
      <c r="H3134">
        <v>0</v>
      </c>
      <c r="I3134">
        <v>24.95</v>
      </c>
      <c r="J3134" t="s">
        <v>23</v>
      </c>
      <c r="K3134" t="s">
        <v>24</v>
      </c>
      <c r="L3134" t="s">
        <v>55</v>
      </c>
      <c r="M3134" t="s">
        <v>34</v>
      </c>
      <c r="N3134" t="s">
        <v>27</v>
      </c>
      <c r="O3134" t="s">
        <v>27</v>
      </c>
    </row>
    <row r="3135" spans="1:15" x14ac:dyDescent="0.3">
      <c r="A3135">
        <v>3133</v>
      </c>
      <c r="B3135">
        <v>43543.482141203705</v>
      </c>
      <c r="C3135">
        <v>43543.489305555559</v>
      </c>
      <c r="D3135">
        <v>1</v>
      </c>
      <c r="E3135">
        <v>1.87</v>
      </c>
      <c r="F3135">
        <v>8</v>
      </c>
      <c r="G3135">
        <v>0</v>
      </c>
      <c r="H3135">
        <v>0</v>
      </c>
      <c r="I3135">
        <v>11.3</v>
      </c>
      <c r="J3135" t="s">
        <v>23</v>
      </c>
      <c r="K3135" t="s">
        <v>28</v>
      </c>
      <c r="L3135" t="s">
        <v>50</v>
      </c>
      <c r="M3135" t="s">
        <v>42</v>
      </c>
      <c r="N3135" t="s">
        <v>27</v>
      </c>
      <c r="O3135" t="s">
        <v>27</v>
      </c>
    </row>
    <row r="3136" spans="1:15" x14ac:dyDescent="0.3">
      <c r="A3136">
        <v>3134</v>
      </c>
      <c r="B3136">
        <v>43536.409305555557</v>
      </c>
      <c r="C3136">
        <v>43536.41988425926</v>
      </c>
      <c r="D3136">
        <v>6</v>
      </c>
      <c r="E3136">
        <v>0.97</v>
      </c>
      <c r="F3136">
        <v>10</v>
      </c>
      <c r="G3136">
        <v>2.66</v>
      </c>
      <c r="H3136">
        <v>0</v>
      </c>
      <c r="I3136">
        <v>15.96</v>
      </c>
      <c r="J3136" t="s">
        <v>23</v>
      </c>
      <c r="K3136" t="s">
        <v>24</v>
      </c>
      <c r="L3136" t="s">
        <v>34</v>
      </c>
      <c r="M3136" t="s">
        <v>38</v>
      </c>
      <c r="N3136" t="s">
        <v>27</v>
      </c>
      <c r="O3136" t="s">
        <v>27</v>
      </c>
    </row>
    <row r="3137" spans="1:15" x14ac:dyDescent="0.3">
      <c r="A3137">
        <v>3135</v>
      </c>
      <c r="B3137">
        <v>43553.425543981481</v>
      </c>
      <c r="C3137">
        <v>43553.448935185188</v>
      </c>
      <c r="D3137">
        <v>1</v>
      </c>
      <c r="E3137">
        <v>3.53</v>
      </c>
      <c r="F3137">
        <v>22</v>
      </c>
      <c r="G3137">
        <v>1</v>
      </c>
      <c r="H3137">
        <v>0</v>
      </c>
      <c r="I3137">
        <v>26.3</v>
      </c>
      <c r="J3137" t="s">
        <v>23</v>
      </c>
      <c r="K3137" t="s">
        <v>24</v>
      </c>
      <c r="L3137" t="s">
        <v>77</v>
      </c>
      <c r="M3137" t="s">
        <v>35</v>
      </c>
      <c r="N3137" t="s">
        <v>27</v>
      </c>
      <c r="O3137" t="s">
        <v>27</v>
      </c>
    </row>
    <row r="3138" spans="1:15" x14ac:dyDescent="0.3">
      <c r="A3138">
        <v>3136</v>
      </c>
      <c r="B3138">
        <v>43526.05363425926</v>
      </c>
      <c r="C3138">
        <v>43526.066863425927</v>
      </c>
      <c r="D3138">
        <v>1</v>
      </c>
      <c r="E3138">
        <v>3.55</v>
      </c>
      <c r="F3138">
        <v>14.5</v>
      </c>
      <c r="G3138">
        <v>2.5</v>
      </c>
      <c r="H3138">
        <v>0</v>
      </c>
      <c r="I3138">
        <v>20.8</v>
      </c>
      <c r="J3138" t="s">
        <v>23</v>
      </c>
      <c r="K3138" t="s">
        <v>24</v>
      </c>
      <c r="L3138" t="s">
        <v>51</v>
      </c>
      <c r="M3138" t="s">
        <v>76</v>
      </c>
      <c r="N3138" t="s">
        <v>27</v>
      </c>
      <c r="O3138" t="s">
        <v>27</v>
      </c>
    </row>
    <row r="3139" spans="1:15" x14ac:dyDescent="0.3">
      <c r="A3139">
        <v>3137</v>
      </c>
      <c r="B3139">
        <v>43537.888449074075</v>
      </c>
      <c r="C3139">
        <v>43537.895104166666</v>
      </c>
      <c r="D3139">
        <v>1</v>
      </c>
      <c r="E3139">
        <v>1.8</v>
      </c>
      <c r="F3139">
        <v>8.5</v>
      </c>
      <c r="G3139">
        <v>2.4500000000000002</v>
      </c>
      <c r="H3139">
        <v>0</v>
      </c>
      <c r="I3139">
        <v>14.75</v>
      </c>
      <c r="J3139" t="s">
        <v>23</v>
      </c>
      <c r="K3139" t="s">
        <v>24</v>
      </c>
      <c r="L3139" t="s">
        <v>71</v>
      </c>
      <c r="M3139" t="s">
        <v>57</v>
      </c>
      <c r="N3139" t="s">
        <v>27</v>
      </c>
      <c r="O3139" t="s">
        <v>27</v>
      </c>
    </row>
    <row r="3140" spans="1:15" x14ac:dyDescent="0.3">
      <c r="A3140">
        <v>3138</v>
      </c>
      <c r="B3140">
        <v>43545.257916666669</v>
      </c>
      <c r="C3140">
        <v>43545.26761574074</v>
      </c>
      <c r="D3140">
        <v>1</v>
      </c>
      <c r="E3140">
        <v>2.35</v>
      </c>
      <c r="F3140">
        <v>11</v>
      </c>
      <c r="G3140">
        <v>3.58</v>
      </c>
      <c r="H3140">
        <v>0</v>
      </c>
      <c r="I3140">
        <v>17.88</v>
      </c>
      <c r="J3140" t="s">
        <v>23</v>
      </c>
      <c r="K3140" t="s">
        <v>24</v>
      </c>
      <c r="L3140" t="s">
        <v>35</v>
      </c>
      <c r="M3140" t="s">
        <v>54</v>
      </c>
      <c r="N3140" t="s">
        <v>27</v>
      </c>
      <c r="O3140" t="s">
        <v>27</v>
      </c>
    </row>
    <row r="3141" spans="1:15" x14ac:dyDescent="0.3">
      <c r="A3141">
        <v>3139</v>
      </c>
      <c r="B3141">
        <v>43541.537268518521</v>
      </c>
      <c r="C3141">
        <v>43541.566631944443</v>
      </c>
      <c r="D3141">
        <v>1</v>
      </c>
      <c r="E3141">
        <v>3.44</v>
      </c>
      <c r="F3141">
        <v>25.5</v>
      </c>
      <c r="G3141">
        <v>5.76</v>
      </c>
      <c r="H3141">
        <v>0</v>
      </c>
      <c r="I3141">
        <v>34.56</v>
      </c>
      <c r="J3141" t="s">
        <v>23</v>
      </c>
      <c r="K3141" t="s">
        <v>24</v>
      </c>
      <c r="L3141" t="s">
        <v>64</v>
      </c>
      <c r="M3141" t="s">
        <v>70</v>
      </c>
      <c r="N3141" t="s">
        <v>27</v>
      </c>
      <c r="O3141" t="s">
        <v>27</v>
      </c>
    </row>
    <row r="3142" spans="1:15" x14ac:dyDescent="0.3">
      <c r="A3142">
        <v>3140</v>
      </c>
      <c r="B3142">
        <v>43540.901655092595</v>
      </c>
      <c r="C3142">
        <v>43540.904456018521</v>
      </c>
      <c r="D3142">
        <v>1</v>
      </c>
      <c r="E3142">
        <v>0.62</v>
      </c>
      <c r="F3142">
        <v>4.5</v>
      </c>
      <c r="G3142">
        <v>0</v>
      </c>
      <c r="H3142">
        <v>0</v>
      </c>
      <c r="I3142">
        <v>8.3000000000000007</v>
      </c>
      <c r="J3142" t="s">
        <v>23</v>
      </c>
      <c r="K3142" t="s">
        <v>28</v>
      </c>
      <c r="L3142" t="s">
        <v>62</v>
      </c>
      <c r="M3142" t="s">
        <v>51</v>
      </c>
      <c r="N3142" t="s">
        <v>27</v>
      </c>
      <c r="O3142" t="s">
        <v>27</v>
      </c>
    </row>
    <row r="3143" spans="1:15" x14ac:dyDescent="0.3">
      <c r="A3143">
        <v>3141</v>
      </c>
      <c r="B3143">
        <v>43551.92260416667</v>
      </c>
      <c r="C3143">
        <v>43551.928506944445</v>
      </c>
      <c r="D3143">
        <v>1</v>
      </c>
      <c r="E3143">
        <v>1.2</v>
      </c>
      <c r="F3143">
        <v>7.5</v>
      </c>
      <c r="G3143">
        <v>2.25</v>
      </c>
      <c r="H3143">
        <v>0</v>
      </c>
      <c r="I3143">
        <v>13.55</v>
      </c>
      <c r="J3143" t="s">
        <v>23</v>
      </c>
      <c r="K3143" t="s">
        <v>24</v>
      </c>
      <c r="L3143" t="s">
        <v>58</v>
      </c>
      <c r="M3143" t="s">
        <v>48</v>
      </c>
      <c r="N3143" t="s">
        <v>27</v>
      </c>
      <c r="O3143" t="s">
        <v>27</v>
      </c>
    </row>
    <row r="3144" spans="1:15" x14ac:dyDescent="0.3">
      <c r="A3144">
        <v>3142</v>
      </c>
      <c r="B3144">
        <v>43536.934108796297</v>
      </c>
      <c r="C3144">
        <v>43536.939629629633</v>
      </c>
      <c r="D3144">
        <v>4</v>
      </c>
      <c r="E3144">
        <v>1.74</v>
      </c>
      <c r="F3144">
        <v>8</v>
      </c>
      <c r="G3144">
        <v>1</v>
      </c>
      <c r="H3144">
        <v>0</v>
      </c>
      <c r="I3144">
        <v>12.8</v>
      </c>
      <c r="J3144" t="s">
        <v>23</v>
      </c>
      <c r="K3144" t="s">
        <v>24</v>
      </c>
      <c r="L3144" t="s">
        <v>75</v>
      </c>
      <c r="M3144" t="s">
        <v>32</v>
      </c>
      <c r="N3144" t="s">
        <v>27</v>
      </c>
      <c r="O3144" t="s">
        <v>27</v>
      </c>
    </row>
    <row r="3145" spans="1:15" x14ac:dyDescent="0.3">
      <c r="A3145">
        <v>3143</v>
      </c>
      <c r="B3145">
        <v>43535.261770833335</v>
      </c>
      <c r="C3145">
        <v>43535.271249999998</v>
      </c>
      <c r="D3145">
        <v>1</v>
      </c>
      <c r="E3145">
        <v>4.4000000000000004</v>
      </c>
      <c r="F3145">
        <v>14.5</v>
      </c>
      <c r="G3145">
        <v>1.78</v>
      </c>
      <c r="H3145">
        <v>0</v>
      </c>
      <c r="I3145">
        <v>19.579999999999998</v>
      </c>
      <c r="J3145" t="s">
        <v>23</v>
      </c>
      <c r="K3145" t="s">
        <v>24</v>
      </c>
      <c r="L3145" t="s">
        <v>42</v>
      </c>
      <c r="M3145" t="s">
        <v>68</v>
      </c>
      <c r="N3145" t="s">
        <v>27</v>
      </c>
      <c r="O3145" t="s">
        <v>27</v>
      </c>
    </row>
    <row r="3146" spans="1:15" x14ac:dyDescent="0.3">
      <c r="A3146">
        <v>3144</v>
      </c>
      <c r="B3146">
        <v>43533.775763888887</v>
      </c>
      <c r="C3146">
        <v>43533.779537037037</v>
      </c>
      <c r="D3146">
        <v>1</v>
      </c>
      <c r="E3146">
        <v>1.22</v>
      </c>
      <c r="F3146">
        <v>6</v>
      </c>
      <c r="G3146">
        <v>2.3199999999999998</v>
      </c>
      <c r="H3146">
        <v>0</v>
      </c>
      <c r="I3146">
        <v>11.62</v>
      </c>
      <c r="J3146" t="s">
        <v>23</v>
      </c>
      <c r="K3146" t="s">
        <v>24</v>
      </c>
      <c r="L3146" t="s">
        <v>115</v>
      </c>
      <c r="M3146" t="s">
        <v>32</v>
      </c>
      <c r="N3146" t="s">
        <v>27</v>
      </c>
      <c r="O3146" t="s">
        <v>27</v>
      </c>
    </row>
    <row r="3147" spans="1:15" x14ac:dyDescent="0.3">
      <c r="A3147">
        <v>3145</v>
      </c>
      <c r="B3147">
        <v>43543.303263888891</v>
      </c>
      <c r="C3147">
        <v>43543.310659722221</v>
      </c>
      <c r="D3147">
        <v>1</v>
      </c>
      <c r="E3147">
        <v>2</v>
      </c>
      <c r="F3147">
        <v>9.5</v>
      </c>
      <c r="G3147">
        <v>3.2</v>
      </c>
      <c r="H3147">
        <v>0</v>
      </c>
      <c r="I3147">
        <v>16</v>
      </c>
      <c r="J3147" t="s">
        <v>23</v>
      </c>
      <c r="K3147" t="s">
        <v>24</v>
      </c>
      <c r="L3147" t="s">
        <v>90</v>
      </c>
      <c r="M3147" t="s">
        <v>38</v>
      </c>
      <c r="N3147" t="s">
        <v>27</v>
      </c>
      <c r="O3147" t="s">
        <v>27</v>
      </c>
    </row>
    <row r="3148" spans="1:15" x14ac:dyDescent="0.3">
      <c r="A3148">
        <v>3146</v>
      </c>
      <c r="B3148">
        <v>43536.942789351851</v>
      </c>
      <c r="C3148">
        <v>43536.946747685186</v>
      </c>
      <c r="D3148">
        <v>2</v>
      </c>
      <c r="E3148">
        <v>1</v>
      </c>
      <c r="F3148">
        <v>6</v>
      </c>
      <c r="G3148">
        <v>1.95</v>
      </c>
      <c r="H3148">
        <v>0</v>
      </c>
      <c r="I3148">
        <v>11.75</v>
      </c>
      <c r="J3148" t="s">
        <v>23</v>
      </c>
      <c r="K3148" t="s">
        <v>24</v>
      </c>
      <c r="L3148" t="s">
        <v>79</v>
      </c>
      <c r="M3148" t="s">
        <v>43</v>
      </c>
      <c r="N3148" t="s">
        <v>27</v>
      </c>
      <c r="O3148" t="s">
        <v>27</v>
      </c>
    </row>
    <row r="3149" spans="1:15" x14ac:dyDescent="0.3">
      <c r="A3149">
        <v>3147</v>
      </c>
      <c r="B3149">
        <v>43533.803483796299</v>
      </c>
      <c r="C3149">
        <v>43533.806932870371</v>
      </c>
      <c r="D3149">
        <v>1</v>
      </c>
      <c r="E3149">
        <v>0.94</v>
      </c>
      <c r="F3149">
        <v>5.5</v>
      </c>
      <c r="G3149">
        <v>1.32</v>
      </c>
      <c r="H3149">
        <v>0</v>
      </c>
      <c r="I3149">
        <v>10.119999999999999</v>
      </c>
      <c r="J3149" t="s">
        <v>23</v>
      </c>
      <c r="K3149" t="s">
        <v>24</v>
      </c>
      <c r="L3149" t="s">
        <v>55</v>
      </c>
      <c r="M3149" t="s">
        <v>41</v>
      </c>
      <c r="N3149" t="s">
        <v>27</v>
      </c>
      <c r="O3149" t="s">
        <v>27</v>
      </c>
    </row>
    <row r="3150" spans="1:15" x14ac:dyDescent="0.3">
      <c r="A3150">
        <v>3148</v>
      </c>
      <c r="B3150">
        <v>43544.750659722224</v>
      </c>
      <c r="C3150">
        <v>43544.754641203705</v>
      </c>
      <c r="D3150">
        <v>1</v>
      </c>
      <c r="E3150">
        <v>1.1299999999999999</v>
      </c>
      <c r="F3150">
        <v>6.5</v>
      </c>
      <c r="G3150">
        <v>0</v>
      </c>
      <c r="H3150">
        <v>0</v>
      </c>
      <c r="I3150">
        <v>10.8</v>
      </c>
      <c r="J3150" t="s">
        <v>23</v>
      </c>
      <c r="K3150" t="s">
        <v>28</v>
      </c>
      <c r="L3150" t="s">
        <v>50</v>
      </c>
      <c r="M3150" t="s">
        <v>42</v>
      </c>
      <c r="N3150" t="s">
        <v>27</v>
      </c>
      <c r="O3150" t="s">
        <v>27</v>
      </c>
    </row>
    <row r="3151" spans="1:15" x14ac:dyDescent="0.3">
      <c r="A3151">
        <v>3149</v>
      </c>
      <c r="B3151">
        <v>43527.746516203704</v>
      </c>
      <c r="C3151">
        <v>43527.749594907407</v>
      </c>
      <c r="D3151">
        <v>2</v>
      </c>
      <c r="E3151">
        <v>0.4</v>
      </c>
      <c r="F3151">
        <v>4.5</v>
      </c>
      <c r="G3151">
        <v>1</v>
      </c>
      <c r="H3151">
        <v>0</v>
      </c>
      <c r="I3151">
        <v>8.8000000000000007</v>
      </c>
      <c r="J3151" t="s">
        <v>23</v>
      </c>
      <c r="K3151" t="s">
        <v>24</v>
      </c>
      <c r="L3151" t="s">
        <v>33</v>
      </c>
      <c r="M3151" t="s">
        <v>33</v>
      </c>
      <c r="N3151" t="s">
        <v>27</v>
      </c>
      <c r="O3151" t="s">
        <v>27</v>
      </c>
    </row>
    <row r="3152" spans="1:15" x14ac:dyDescent="0.3">
      <c r="A3152">
        <v>3150</v>
      </c>
      <c r="B3152">
        <v>43535.58252314815</v>
      </c>
      <c r="C3152">
        <v>43535.586701388886</v>
      </c>
      <c r="D3152">
        <v>1</v>
      </c>
      <c r="E3152">
        <v>0.7</v>
      </c>
      <c r="F3152">
        <v>5.5</v>
      </c>
      <c r="G3152">
        <v>0</v>
      </c>
      <c r="H3152">
        <v>0</v>
      </c>
      <c r="I3152">
        <v>8.8000000000000007</v>
      </c>
      <c r="J3152" t="s">
        <v>23</v>
      </c>
      <c r="K3152" t="s">
        <v>28</v>
      </c>
      <c r="L3152" t="s">
        <v>71</v>
      </c>
      <c r="M3152" t="s">
        <v>38</v>
      </c>
      <c r="N3152" t="s">
        <v>27</v>
      </c>
      <c r="O3152" t="s">
        <v>27</v>
      </c>
    </row>
    <row r="3153" spans="1:15" x14ac:dyDescent="0.3">
      <c r="A3153">
        <v>3151</v>
      </c>
      <c r="B3153">
        <v>43545.554571759261</v>
      </c>
      <c r="C3153">
        <v>43545.570208333331</v>
      </c>
      <c r="D3153">
        <v>1</v>
      </c>
      <c r="E3153">
        <v>2.2000000000000002</v>
      </c>
      <c r="F3153">
        <v>15</v>
      </c>
      <c r="G3153">
        <v>3.65</v>
      </c>
      <c r="H3153">
        <v>0</v>
      </c>
      <c r="I3153">
        <v>21.95</v>
      </c>
      <c r="J3153" t="s">
        <v>23</v>
      </c>
      <c r="K3153" t="s">
        <v>24</v>
      </c>
      <c r="L3153" t="s">
        <v>71</v>
      </c>
      <c r="M3153" t="s">
        <v>65</v>
      </c>
      <c r="N3153" t="s">
        <v>27</v>
      </c>
      <c r="O3153" t="s">
        <v>27</v>
      </c>
    </row>
    <row r="3154" spans="1:15" x14ac:dyDescent="0.3">
      <c r="A3154">
        <v>3152</v>
      </c>
      <c r="B3154">
        <v>43543.258472222224</v>
      </c>
      <c r="C3154">
        <v>43543.261979166666</v>
      </c>
      <c r="D3154">
        <v>1</v>
      </c>
      <c r="E3154">
        <v>1.76</v>
      </c>
      <c r="F3154">
        <v>7</v>
      </c>
      <c r="G3154">
        <v>2.06</v>
      </c>
      <c r="H3154">
        <v>0</v>
      </c>
      <c r="I3154">
        <v>12.36</v>
      </c>
      <c r="J3154" t="s">
        <v>23</v>
      </c>
      <c r="K3154" t="s">
        <v>24</v>
      </c>
      <c r="L3154" t="s">
        <v>70</v>
      </c>
      <c r="M3154" t="s">
        <v>34</v>
      </c>
      <c r="N3154" t="s">
        <v>27</v>
      </c>
      <c r="O3154" t="s">
        <v>27</v>
      </c>
    </row>
    <row r="3155" spans="1:15" x14ac:dyDescent="0.3">
      <c r="A3155">
        <v>3153</v>
      </c>
      <c r="B3155">
        <v>43539.247604166667</v>
      </c>
      <c r="C3155">
        <v>43539.249409722222</v>
      </c>
      <c r="D3155">
        <v>1</v>
      </c>
      <c r="E3155">
        <v>0.56000000000000005</v>
      </c>
      <c r="F3155">
        <v>4</v>
      </c>
      <c r="G3155">
        <v>0</v>
      </c>
      <c r="H3155">
        <v>0</v>
      </c>
      <c r="I3155">
        <v>7.8</v>
      </c>
      <c r="J3155" t="s">
        <v>23</v>
      </c>
      <c r="K3155" t="s">
        <v>28</v>
      </c>
      <c r="L3155" t="s">
        <v>77</v>
      </c>
      <c r="M3155" t="s">
        <v>65</v>
      </c>
      <c r="N3155" t="s">
        <v>27</v>
      </c>
      <c r="O3155" t="s">
        <v>27</v>
      </c>
    </row>
    <row r="3156" spans="1:15" x14ac:dyDescent="0.3">
      <c r="A3156">
        <v>3154</v>
      </c>
      <c r="B3156">
        <v>43532.381319444445</v>
      </c>
      <c r="C3156">
        <v>43532.395057870373</v>
      </c>
      <c r="D3156">
        <v>1</v>
      </c>
      <c r="E3156">
        <v>1.29</v>
      </c>
      <c r="F3156">
        <v>12.5</v>
      </c>
      <c r="G3156">
        <v>0</v>
      </c>
      <c r="H3156">
        <v>0</v>
      </c>
      <c r="I3156">
        <v>15.8</v>
      </c>
      <c r="J3156" t="s">
        <v>23</v>
      </c>
      <c r="K3156" t="s">
        <v>28</v>
      </c>
      <c r="L3156" t="s">
        <v>54</v>
      </c>
      <c r="M3156" t="s">
        <v>34</v>
      </c>
      <c r="N3156" t="s">
        <v>27</v>
      </c>
      <c r="O3156" t="s">
        <v>27</v>
      </c>
    </row>
    <row r="3157" spans="1:15" x14ac:dyDescent="0.3">
      <c r="A3157">
        <v>3155</v>
      </c>
      <c r="B3157">
        <v>43531.747430555559</v>
      </c>
      <c r="C3157">
        <v>43531.756956018522</v>
      </c>
      <c r="D3157">
        <v>3</v>
      </c>
      <c r="E3157">
        <v>1.79</v>
      </c>
      <c r="F3157">
        <v>10</v>
      </c>
      <c r="G3157">
        <v>0</v>
      </c>
      <c r="H3157">
        <v>0</v>
      </c>
      <c r="I3157">
        <v>14.3</v>
      </c>
      <c r="J3157" t="s">
        <v>23</v>
      </c>
      <c r="K3157" t="s">
        <v>28</v>
      </c>
      <c r="L3157" t="s">
        <v>83</v>
      </c>
      <c r="M3157" t="s">
        <v>38</v>
      </c>
      <c r="N3157" t="s">
        <v>27</v>
      </c>
      <c r="O3157" t="s">
        <v>27</v>
      </c>
    </row>
    <row r="3158" spans="1:15" x14ac:dyDescent="0.3">
      <c r="A3158">
        <v>3156</v>
      </c>
      <c r="B3158">
        <v>43547.517326388886</v>
      </c>
      <c r="C3158">
        <v>43547.526504629626</v>
      </c>
      <c r="D3158">
        <v>1</v>
      </c>
      <c r="E3158">
        <v>0.9</v>
      </c>
      <c r="F3158">
        <v>9.5</v>
      </c>
      <c r="G3158">
        <v>0</v>
      </c>
      <c r="H3158">
        <v>0</v>
      </c>
      <c r="I3158">
        <v>12.8</v>
      </c>
      <c r="J3158" t="s">
        <v>23</v>
      </c>
      <c r="K3158" t="s">
        <v>28</v>
      </c>
      <c r="L3158" t="s">
        <v>55</v>
      </c>
      <c r="M3158" t="s">
        <v>71</v>
      </c>
      <c r="N3158" t="s">
        <v>27</v>
      </c>
      <c r="O3158" t="s">
        <v>27</v>
      </c>
    </row>
    <row r="3159" spans="1:15" x14ac:dyDescent="0.3">
      <c r="A3159">
        <v>3157</v>
      </c>
      <c r="B3159">
        <v>43533.679884259262</v>
      </c>
      <c r="C3159">
        <v>43533.687951388885</v>
      </c>
      <c r="D3159">
        <v>2</v>
      </c>
      <c r="E3159">
        <v>1.8</v>
      </c>
      <c r="F3159">
        <v>9.5</v>
      </c>
      <c r="G3159">
        <v>2.5499999999999998</v>
      </c>
      <c r="H3159">
        <v>0</v>
      </c>
      <c r="I3159">
        <v>15.35</v>
      </c>
      <c r="J3159" t="s">
        <v>23</v>
      </c>
      <c r="K3159" t="s">
        <v>24</v>
      </c>
      <c r="L3159" t="s">
        <v>42</v>
      </c>
      <c r="M3159" t="s">
        <v>50</v>
      </c>
      <c r="N3159" t="s">
        <v>27</v>
      </c>
      <c r="O3159" t="s">
        <v>27</v>
      </c>
    </row>
    <row r="3160" spans="1:15" x14ac:dyDescent="0.3">
      <c r="A3160">
        <v>3158</v>
      </c>
      <c r="B3160">
        <v>43540.487905092596</v>
      </c>
      <c r="C3160">
        <v>43540.494131944448</v>
      </c>
      <c r="D3160">
        <v>1</v>
      </c>
      <c r="E3160">
        <v>1</v>
      </c>
      <c r="F3160">
        <v>7.5</v>
      </c>
      <c r="G3160">
        <v>2.15</v>
      </c>
      <c r="H3160">
        <v>0</v>
      </c>
      <c r="I3160">
        <v>12.95</v>
      </c>
      <c r="J3160" t="s">
        <v>23</v>
      </c>
      <c r="K3160" t="s">
        <v>24</v>
      </c>
      <c r="L3160" t="s">
        <v>36</v>
      </c>
      <c r="M3160" t="s">
        <v>49</v>
      </c>
      <c r="N3160" t="s">
        <v>27</v>
      </c>
      <c r="O3160" t="s">
        <v>27</v>
      </c>
    </row>
    <row r="3161" spans="1:15" x14ac:dyDescent="0.3">
      <c r="A3161">
        <v>3159</v>
      </c>
      <c r="B3161">
        <v>43543.545358796298</v>
      </c>
      <c r="C3161">
        <v>43543.548402777778</v>
      </c>
      <c r="D3161">
        <v>1</v>
      </c>
      <c r="E3161">
        <v>0.25</v>
      </c>
      <c r="F3161">
        <v>4.5</v>
      </c>
      <c r="G3161">
        <v>0</v>
      </c>
      <c r="H3161">
        <v>0</v>
      </c>
      <c r="I3161">
        <v>7.8</v>
      </c>
      <c r="J3161" t="s">
        <v>23</v>
      </c>
      <c r="K3161" t="s">
        <v>28</v>
      </c>
      <c r="L3161" t="s">
        <v>35</v>
      </c>
      <c r="M3161" t="s">
        <v>35</v>
      </c>
      <c r="N3161" t="s">
        <v>27</v>
      </c>
      <c r="O3161" t="s">
        <v>27</v>
      </c>
    </row>
    <row r="3162" spans="1:15" x14ac:dyDescent="0.3">
      <c r="A3162">
        <v>3160</v>
      </c>
      <c r="B3162">
        <v>43552.347939814812</v>
      </c>
      <c r="C3162">
        <v>43552.398032407407</v>
      </c>
      <c r="D3162">
        <v>6</v>
      </c>
      <c r="E3162">
        <v>15.73</v>
      </c>
      <c r="F3162">
        <v>52</v>
      </c>
      <c r="G3162">
        <v>11.06</v>
      </c>
      <c r="H3162">
        <v>0</v>
      </c>
      <c r="I3162">
        <v>66.36</v>
      </c>
      <c r="J3162" t="s">
        <v>23</v>
      </c>
      <c r="K3162" t="s">
        <v>24</v>
      </c>
      <c r="L3162" t="s">
        <v>73</v>
      </c>
      <c r="M3162" t="s">
        <v>43</v>
      </c>
      <c r="N3162" t="s">
        <v>46</v>
      </c>
      <c r="O3162" t="s">
        <v>27</v>
      </c>
    </row>
    <row r="3163" spans="1:15" x14ac:dyDescent="0.3">
      <c r="A3163">
        <v>3161</v>
      </c>
      <c r="B3163">
        <v>43553.394375000003</v>
      </c>
      <c r="C3163">
        <v>43553.403796296298</v>
      </c>
      <c r="D3163">
        <v>1</v>
      </c>
      <c r="E3163">
        <v>1</v>
      </c>
      <c r="F3163">
        <v>9.5</v>
      </c>
      <c r="G3163">
        <v>0</v>
      </c>
      <c r="H3163">
        <v>0</v>
      </c>
      <c r="I3163">
        <v>12.8</v>
      </c>
      <c r="J3163" t="s">
        <v>23</v>
      </c>
      <c r="K3163" t="s">
        <v>28</v>
      </c>
      <c r="L3163" t="s">
        <v>25</v>
      </c>
      <c r="M3163" t="s">
        <v>34</v>
      </c>
      <c r="N3163" t="s">
        <v>27</v>
      </c>
      <c r="O3163" t="s">
        <v>27</v>
      </c>
    </row>
    <row r="3164" spans="1:15" x14ac:dyDescent="0.3">
      <c r="A3164">
        <v>3162</v>
      </c>
      <c r="B3164">
        <v>43550.831550925926</v>
      </c>
      <c r="C3164">
        <v>43550.83898148148</v>
      </c>
      <c r="D3164">
        <v>1</v>
      </c>
      <c r="E3164">
        <v>1.3</v>
      </c>
      <c r="F3164">
        <v>9</v>
      </c>
      <c r="G3164">
        <v>0</v>
      </c>
      <c r="H3164">
        <v>0</v>
      </c>
      <c r="I3164">
        <v>10.8</v>
      </c>
      <c r="J3164" t="s">
        <v>23</v>
      </c>
      <c r="K3164" t="s">
        <v>24</v>
      </c>
      <c r="L3164" t="s">
        <v>40</v>
      </c>
      <c r="M3164" t="s">
        <v>63</v>
      </c>
      <c r="N3164" t="s">
        <v>27</v>
      </c>
      <c r="O3164" t="s">
        <v>27</v>
      </c>
    </row>
    <row r="3165" spans="1:15" x14ac:dyDescent="0.3">
      <c r="A3165">
        <v>3163</v>
      </c>
      <c r="B3165">
        <v>43540.442962962959</v>
      </c>
      <c r="C3165">
        <v>43540.456006944441</v>
      </c>
      <c r="D3165">
        <v>2</v>
      </c>
      <c r="E3165">
        <v>2.34</v>
      </c>
      <c r="F3165">
        <v>13.5</v>
      </c>
      <c r="G3165">
        <v>4.2</v>
      </c>
      <c r="H3165">
        <v>0</v>
      </c>
      <c r="I3165">
        <v>21</v>
      </c>
      <c r="J3165" t="s">
        <v>23</v>
      </c>
      <c r="K3165" t="s">
        <v>24</v>
      </c>
      <c r="L3165" t="s">
        <v>26</v>
      </c>
      <c r="M3165" t="s">
        <v>60</v>
      </c>
      <c r="N3165" t="s">
        <v>27</v>
      </c>
      <c r="O3165" t="s">
        <v>27</v>
      </c>
    </row>
    <row r="3166" spans="1:15" x14ac:dyDescent="0.3">
      <c r="A3166">
        <v>3164</v>
      </c>
      <c r="B3166">
        <v>43525.803912037038</v>
      </c>
      <c r="C3166">
        <v>43525.820972222224</v>
      </c>
      <c r="D3166">
        <v>0</v>
      </c>
      <c r="E3166">
        <v>4.9000000000000004</v>
      </c>
      <c r="F3166">
        <v>19.5</v>
      </c>
      <c r="G3166">
        <v>4.76</v>
      </c>
      <c r="H3166">
        <v>0</v>
      </c>
      <c r="I3166">
        <v>28.56</v>
      </c>
      <c r="J3166" t="s">
        <v>23</v>
      </c>
      <c r="K3166" t="s">
        <v>24</v>
      </c>
      <c r="L3166" t="s">
        <v>58</v>
      </c>
      <c r="M3166" t="s">
        <v>36</v>
      </c>
      <c r="N3166" t="s">
        <v>27</v>
      </c>
      <c r="O3166" t="s">
        <v>27</v>
      </c>
    </row>
    <row r="3167" spans="1:15" x14ac:dyDescent="0.3">
      <c r="A3167">
        <v>3165</v>
      </c>
      <c r="B3167">
        <v>43526.066527777781</v>
      </c>
      <c r="C3167">
        <v>43526.069340277776</v>
      </c>
      <c r="D3167">
        <v>1</v>
      </c>
      <c r="E3167">
        <v>1</v>
      </c>
      <c r="F3167">
        <v>5</v>
      </c>
      <c r="G3167">
        <v>0</v>
      </c>
      <c r="H3167">
        <v>0</v>
      </c>
      <c r="I3167">
        <v>8.8000000000000007</v>
      </c>
      <c r="J3167" t="s">
        <v>23</v>
      </c>
      <c r="K3167" t="s">
        <v>28</v>
      </c>
      <c r="L3167" t="s">
        <v>55</v>
      </c>
      <c r="M3167" t="s">
        <v>51</v>
      </c>
      <c r="N3167" t="s">
        <v>27</v>
      </c>
      <c r="O3167" t="s">
        <v>27</v>
      </c>
    </row>
    <row r="3168" spans="1:15" x14ac:dyDescent="0.3">
      <c r="A3168">
        <v>3166</v>
      </c>
      <c r="B3168">
        <v>43526.960949074077</v>
      </c>
      <c r="C3168">
        <v>43526.968182870369</v>
      </c>
      <c r="D3168">
        <v>4</v>
      </c>
      <c r="E3168">
        <v>1.52</v>
      </c>
      <c r="F3168">
        <v>8.5</v>
      </c>
      <c r="G3168">
        <v>2.46</v>
      </c>
      <c r="H3168">
        <v>0</v>
      </c>
      <c r="I3168">
        <v>14.76</v>
      </c>
      <c r="J3168" t="s">
        <v>23</v>
      </c>
      <c r="K3168" t="s">
        <v>24</v>
      </c>
      <c r="L3168" t="s">
        <v>35</v>
      </c>
      <c r="M3168" t="s">
        <v>60</v>
      </c>
      <c r="N3168" t="s">
        <v>27</v>
      </c>
      <c r="O3168" t="s">
        <v>27</v>
      </c>
    </row>
    <row r="3169" spans="1:15" x14ac:dyDescent="0.3">
      <c r="A3169">
        <v>3167</v>
      </c>
      <c r="B3169">
        <v>43525.992118055554</v>
      </c>
      <c r="C3169">
        <v>43526.006006944444</v>
      </c>
      <c r="D3169">
        <v>1</v>
      </c>
      <c r="E3169">
        <v>3.76</v>
      </c>
      <c r="F3169">
        <v>16</v>
      </c>
      <c r="G3169">
        <v>3</v>
      </c>
      <c r="H3169">
        <v>0</v>
      </c>
      <c r="I3169">
        <v>22.8</v>
      </c>
      <c r="J3169" t="s">
        <v>23</v>
      </c>
      <c r="K3169" t="s">
        <v>24</v>
      </c>
      <c r="L3169" t="s">
        <v>62</v>
      </c>
      <c r="M3169" t="s">
        <v>75</v>
      </c>
      <c r="N3169" t="s">
        <v>27</v>
      </c>
      <c r="O3169" t="s">
        <v>27</v>
      </c>
    </row>
    <row r="3170" spans="1:15" x14ac:dyDescent="0.3">
      <c r="A3170">
        <v>3168</v>
      </c>
      <c r="B3170">
        <v>43545.56894675926</v>
      </c>
      <c r="C3170">
        <v>43545.576539351852</v>
      </c>
      <c r="D3170">
        <v>3</v>
      </c>
      <c r="E3170">
        <v>1.3</v>
      </c>
      <c r="F3170">
        <v>8.5</v>
      </c>
      <c r="G3170">
        <v>2</v>
      </c>
      <c r="H3170">
        <v>0</v>
      </c>
      <c r="I3170">
        <v>13.8</v>
      </c>
      <c r="J3170" t="s">
        <v>23</v>
      </c>
      <c r="K3170" t="s">
        <v>24</v>
      </c>
      <c r="L3170" t="s">
        <v>26</v>
      </c>
      <c r="M3170" t="s">
        <v>71</v>
      </c>
      <c r="N3170" t="s">
        <v>27</v>
      </c>
      <c r="O3170" t="s">
        <v>27</v>
      </c>
    </row>
    <row r="3171" spans="1:15" x14ac:dyDescent="0.3">
      <c r="A3171">
        <v>3169</v>
      </c>
      <c r="B3171">
        <v>43543.933495370373</v>
      </c>
      <c r="C3171">
        <v>43543.935879629629</v>
      </c>
      <c r="D3171">
        <v>2</v>
      </c>
      <c r="E3171">
        <v>0.8</v>
      </c>
      <c r="F3171">
        <v>5</v>
      </c>
      <c r="G3171">
        <v>2.2000000000000002</v>
      </c>
      <c r="H3171">
        <v>0</v>
      </c>
      <c r="I3171">
        <v>11</v>
      </c>
      <c r="J3171" t="s">
        <v>23</v>
      </c>
      <c r="K3171" t="s">
        <v>24</v>
      </c>
      <c r="L3171" t="s">
        <v>34</v>
      </c>
      <c r="M3171" t="s">
        <v>79</v>
      </c>
      <c r="N3171" t="s">
        <v>27</v>
      </c>
      <c r="O3171" t="s">
        <v>27</v>
      </c>
    </row>
    <row r="3172" spans="1:15" x14ac:dyDescent="0.3">
      <c r="A3172">
        <v>3170</v>
      </c>
      <c r="B3172">
        <v>43552.344733796293</v>
      </c>
      <c r="C3172">
        <v>43552.350011574075</v>
      </c>
      <c r="D3172">
        <v>1</v>
      </c>
      <c r="E3172">
        <v>0.73</v>
      </c>
      <c r="F3172">
        <v>6.5</v>
      </c>
      <c r="G3172">
        <v>1.96</v>
      </c>
      <c r="H3172">
        <v>0</v>
      </c>
      <c r="I3172">
        <v>11.76</v>
      </c>
      <c r="J3172" t="s">
        <v>23</v>
      </c>
      <c r="K3172" t="s">
        <v>24</v>
      </c>
      <c r="L3172" t="s">
        <v>65</v>
      </c>
      <c r="M3172" t="s">
        <v>79</v>
      </c>
      <c r="N3172" t="s">
        <v>27</v>
      </c>
      <c r="O3172" t="s">
        <v>27</v>
      </c>
    </row>
    <row r="3173" spans="1:15" x14ac:dyDescent="0.3">
      <c r="A3173">
        <v>3171</v>
      </c>
      <c r="B3173">
        <v>43544.313645833332</v>
      </c>
      <c r="C3173">
        <v>43544.322291666664</v>
      </c>
      <c r="D3173">
        <v>2</v>
      </c>
      <c r="E3173">
        <v>2.0499999999999998</v>
      </c>
      <c r="F3173">
        <v>10</v>
      </c>
      <c r="G3173">
        <v>2.66</v>
      </c>
      <c r="H3173">
        <v>0</v>
      </c>
      <c r="I3173">
        <v>15.96</v>
      </c>
      <c r="J3173" t="s">
        <v>23</v>
      </c>
      <c r="K3173" t="s">
        <v>24</v>
      </c>
      <c r="L3173" t="s">
        <v>42</v>
      </c>
      <c r="M3173" t="s">
        <v>34</v>
      </c>
      <c r="N3173" t="s">
        <v>27</v>
      </c>
      <c r="O3173" t="s">
        <v>27</v>
      </c>
    </row>
    <row r="3174" spans="1:15" x14ac:dyDescent="0.3">
      <c r="A3174">
        <v>3172</v>
      </c>
      <c r="B3174">
        <v>43530.611770833333</v>
      </c>
      <c r="C3174">
        <v>43530.619409722225</v>
      </c>
      <c r="D3174">
        <v>2</v>
      </c>
      <c r="E3174">
        <v>1.9</v>
      </c>
      <c r="F3174">
        <v>9.5</v>
      </c>
      <c r="G3174">
        <v>3.2</v>
      </c>
      <c r="H3174">
        <v>0</v>
      </c>
      <c r="I3174">
        <v>16</v>
      </c>
      <c r="J3174" t="s">
        <v>23</v>
      </c>
      <c r="K3174" t="s">
        <v>24</v>
      </c>
      <c r="L3174" t="s">
        <v>31</v>
      </c>
      <c r="M3174" t="s">
        <v>60</v>
      </c>
      <c r="N3174" t="s">
        <v>27</v>
      </c>
      <c r="O3174" t="s">
        <v>27</v>
      </c>
    </row>
    <row r="3175" spans="1:15" x14ac:dyDescent="0.3">
      <c r="A3175">
        <v>3173</v>
      </c>
      <c r="B3175">
        <v>43530.325428240743</v>
      </c>
      <c r="C3175">
        <v>43530.330821759257</v>
      </c>
      <c r="D3175">
        <v>1</v>
      </c>
      <c r="E3175">
        <v>0.97</v>
      </c>
      <c r="F3175">
        <v>7</v>
      </c>
      <c r="G3175">
        <v>2.06</v>
      </c>
      <c r="H3175">
        <v>0</v>
      </c>
      <c r="I3175">
        <v>12.36</v>
      </c>
      <c r="J3175" t="s">
        <v>23</v>
      </c>
      <c r="K3175" t="s">
        <v>24</v>
      </c>
      <c r="L3175" t="s">
        <v>77</v>
      </c>
      <c r="M3175" t="s">
        <v>25</v>
      </c>
      <c r="N3175" t="s">
        <v>27</v>
      </c>
      <c r="O3175" t="s">
        <v>27</v>
      </c>
    </row>
    <row r="3176" spans="1:15" x14ac:dyDescent="0.3">
      <c r="A3176">
        <v>3174</v>
      </c>
      <c r="B3176">
        <v>43550.901990740742</v>
      </c>
      <c r="C3176">
        <v>43550.93240740741</v>
      </c>
      <c r="D3176">
        <v>1</v>
      </c>
      <c r="E3176">
        <v>9.3000000000000007</v>
      </c>
      <c r="F3176">
        <v>36</v>
      </c>
      <c r="G3176">
        <v>9.1</v>
      </c>
      <c r="H3176">
        <v>5.76</v>
      </c>
      <c r="I3176">
        <v>54.66</v>
      </c>
      <c r="J3176" t="s">
        <v>23</v>
      </c>
      <c r="K3176" t="s">
        <v>24</v>
      </c>
      <c r="L3176" t="s">
        <v>44</v>
      </c>
      <c r="M3176" t="s">
        <v>52</v>
      </c>
      <c r="N3176" t="s">
        <v>46</v>
      </c>
      <c r="O3176" t="s">
        <v>27</v>
      </c>
    </row>
    <row r="3177" spans="1:15" x14ac:dyDescent="0.3">
      <c r="A3177">
        <v>3175</v>
      </c>
      <c r="B3177">
        <v>43538.03025462963</v>
      </c>
      <c r="C3177">
        <v>43538.034444444442</v>
      </c>
      <c r="D3177">
        <v>1</v>
      </c>
      <c r="E3177">
        <v>1.68</v>
      </c>
      <c r="F3177">
        <v>7.5</v>
      </c>
      <c r="G3177">
        <v>0</v>
      </c>
      <c r="H3177">
        <v>0</v>
      </c>
      <c r="I3177">
        <v>11.3</v>
      </c>
      <c r="J3177" t="s">
        <v>23</v>
      </c>
      <c r="K3177" t="s">
        <v>28</v>
      </c>
      <c r="L3177" t="s">
        <v>51</v>
      </c>
      <c r="M3177" t="s">
        <v>43</v>
      </c>
      <c r="N3177" t="s">
        <v>27</v>
      </c>
      <c r="O3177" t="s">
        <v>27</v>
      </c>
    </row>
    <row r="3178" spans="1:15" x14ac:dyDescent="0.3">
      <c r="A3178">
        <v>3176</v>
      </c>
      <c r="B3178">
        <v>43533.052893518521</v>
      </c>
      <c r="C3178">
        <v>43533.059664351851</v>
      </c>
      <c r="D3178">
        <v>5</v>
      </c>
      <c r="E3178">
        <v>2.1800000000000002</v>
      </c>
      <c r="F3178">
        <v>9</v>
      </c>
      <c r="G3178">
        <v>2.56</v>
      </c>
      <c r="H3178">
        <v>0</v>
      </c>
      <c r="I3178">
        <v>15.36</v>
      </c>
      <c r="J3178" t="s">
        <v>23</v>
      </c>
      <c r="K3178" t="s">
        <v>24</v>
      </c>
      <c r="L3178" t="s">
        <v>76</v>
      </c>
      <c r="M3178" t="s">
        <v>55</v>
      </c>
      <c r="N3178" t="s">
        <v>27</v>
      </c>
      <c r="O3178" t="s">
        <v>27</v>
      </c>
    </row>
    <row r="3179" spans="1:15" x14ac:dyDescent="0.3">
      <c r="A3179">
        <v>3177</v>
      </c>
      <c r="B3179">
        <v>43525.71471064815</v>
      </c>
      <c r="C3179">
        <v>43525.720219907409</v>
      </c>
      <c r="D3179">
        <v>1</v>
      </c>
      <c r="E3179">
        <v>1.26</v>
      </c>
      <c r="F3179">
        <v>7</v>
      </c>
      <c r="G3179">
        <v>1</v>
      </c>
      <c r="H3179">
        <v>0</v>
      </c>
      <c r="I3179">
        <v>12.3</v>
      </c>
      <c r="J3179" t="s">
        <v>23</v>
      </c>
      <c r="K3179" t="s">
        <v>24</v>
      </c>
      <c r="L3179" t="s">
        <v>41</v>
      </c>
      <c r="M3179" t="s">
        <v>71</v>
      </c>
      <c r="N3179" t="s">
        <v>27</v>
      </c>
      <c r="O3179" t="s">
        <v>27</v>
      </c>
    </row>
    <row r="3180" spans="1:15" x14ac:dyDescent="0.3">
      <c r="A3180">
        <v>3178</v>
      </c>
      <c r="B3180">
        <v>43536.997129629628</v>
      </c>
      <c r="C3180">
        <v>43537.00277777778</v>
      </c>
      <c r="D3180">
        <v>2</v>
      </c>
      <c r="E3180">
        <v>2.4700000000000002</v>
      </c>
      <c r="F3180">
        <v>9.5</v>
      </c>
      <c r="G3180">
        <v>0</v>
      </c>
      <c r="H3180">
        <v>0</v>
      </c>
      <c r="I3180">
        <v>13.3</v>
      </c>
      <c r="J3180" t="s">
        <v>23</v>
      </c>
      <c r="K3180" t="s">
        <v>28</v>
      </c>
      <c r="L3180" t="s">
        <v>70</v>
      </c>
      <c r="M3180" t="s">
        <v>38</v>
      </c>
      <c r="N3180" t="s">
        <v>27</v>
      </c>
      <c r="O3180" t="s">
        <v>27</v>
      </c>
    </row>
    <row r="3181" spans="1:15" x14ac:dyDescent="0.3">
      <c r="A3181">
        <v>3179</v>
      </c>
      <c r="B3181">
        <v>43552.487858796296</v>
      </c>
      <c r="C3181">
        <v>43552.501631944448</v>
      </c>
      <c r="D3181">
        <v>1</v>
      </c>
      <c r="E3181">
        <v>2.2999999999999998</v>
      </c>
      <c r="F3181">
        <v>14</v>
      </c>
      <c r="G3181">
        <v>3.45</v>
      </c>
      <c r="H3181">
        <v>0</v>
      </c>
      <c r="I3181">
        <v>20.75</v>
      </c>
      <c r="J3181" t="s">
        <v>23</v>
      </c>
      <c r="K3181" t="s">
        <v>24</v>
      </c>
      <c r="L3181" t="s">
        <v>56</v>
      </c>
      <c r="M3181" t="s">
        <v>62</v>
      </c>
      <c r="N3181" t="s">
        <v>27</v>
      </c>
      <c r="O3181" t="s">
        <v>27</v>
      </c>
    </row>
    <row r="3182" spans="1:15" x14ac:dyDescent="0.3">
      <c r="A3182">
        <v>3180</v>
      </c>
      <c r="B3182">
        <v>43530.387685185182</v>
      </c>
      <c r="C3182">
        <v>43530.390405092592</v>
      </c>
      <c r="D3182">
        <v>5</v>
      </c>
      <c r="E3182">
        <v>0.87</v>
      </c>
      <c r="F3182">
        <v>5</v>
      </c>
      <c r="G3182">
        <v>1</v>
      </c>
      <c r="H3182">
        <v>0</v>
      </c>
      <c r="I3182">
        <v>9.3000000000000007</v>
      </c>
      <c r="J3182" t="s">
        <v>23</v>
      </c>
      <c r="K3182" t="s">
        <v>24</v>
      </c>
      <c r="L3182" t="s">
        <v>75</v>
      </c>
      <c r="M3182" t="s">
        <v>71</v>
      </c>
      <c r="N3182" t="s">
        <v>27</v>
      </c>
      <c r="O3182" t="s">
        <v>27</v>
      </c>
    </row>
    <row r="3183" spans="1:15" x14ac:dyDescent="0.3">
      <c r="A3183">
        <v>3181</v>
      </c>
      <c r="B3183">
        <v>43548.261932870373</v>
      </c>
      <c r="C3183">
        <v>43548.270104166666</v>
      </c>
      <c r="D3183">
        <v>4</v>
      </c>
      <c r="E3183">
        <v>4.4400000000000004</v>
      </c>
      <c r="F3183">
        <v>15</v>
      </c>
      <c r="G3183">
        <v>0</v>
      </c>
      <c r="H3183">
        <v>0</v>
      </c>
      <c r="I3183">
        <v>15.8</v>
      </c>
      <c r="J3183" t="s">
        <v>23</v>
      </c>
      <c r="K3183" t="s">
        <v>28</v>
      </c>
      <c r="L3183" t="s">
        <v>131</v>
      </c>
      <c r="M3183" t="s">
        <v>98</v>
      </c>
      <c r="N3183" t="s">
        <v>46</v>
      </c>
      <c r="O3183" t="s">
        <v>46</v>
      </c>
    </row>
    <row r="3184" spans="1:15" x14ac:dyDescent="0.3">
      <c r="A3184">
        <v>3182</v>
      </c>
      <c r="B3184">
        <v>43538.521122685182</v>
      </c>
      <c r="C3184">
        <v>43538.53701388889</v>
      </c>
      <c r="D3184">
        <v>2</v>
      </c>
      <c r="E3184">
        <v>2.6</v>
      </c>
      <c r="F3184">
        <v>16</v>
      </c>
      <c r="G3184">
        <v>0</v>
      </c>
      <c r="H3184">
        <v>0</v>
      </c>
      <c r="I3184">
        <v>19.3</v>
      </c>
      <c r="J3184" t="s">
        <v>23</v>
      </c>
      <c r="K3184" t="s">
        <v>28</v>
      </c>
      <c r="L3184" t="s">
        <v>55</v>
      </c>
      <c r="M3184" t="s">
        <v>79</v>
      </c>
      <c r="N3184" t="s">
        <v>27</v>
      </c>
      <c r="O3184" t="s">
        <v>27</v>
      </c>
    </row>
    <row r="3185" spans="1:15" x14ac:dyDescent="0.3">
      <c r="A3185">
        <v>3183</v>
      </c>
      <c r="B3185">
        <v>43534.541921296295</v>
      </c>
      <c r="C3185">
        <v>43534.544999999998</v>
      </c>
      <c r="D3185">
        <v>1</v>
      </c>
      <c r="E3185">
        <v>0.65</v>
      </c>
      <c r="F3185">
        <v>5</v>
      </c>
      <c r="G3185">
        <v>1.66</v>
      </c>
      <c r="H3185">
        <v>0</v>
      </c>
      <c r="I3185">
        <v>9.9600000000000009</v>
      </c>
      <c r="J3185" t="s">
        <v>23</v>
      </c>
      <c r="K3185" t="s">
        <v>24</v>
      </c>
      <c r="L3185" t="s">
        <v>25</v>
      </c>
      <c r="M3185" t="s">
        <v>57</v>
      </c>
      <c r="N3185" t="s">
        <v>27</v>
      </c>
      <c r="O3185" t="s">
        <v>27</v>
      </c>
    </row>
    <row r="3186" spans="1:15" x14ac:dyDescent="0.3">
      <c r="A3186">
        <v>3184</v>
      </c>
      <c r="B3186">
        <v>43531.372037037036</v>
      </c>
      <c r="C3186">
        <v>43531.374108796299</v>
      </c>
      <c r="D3186">
        <v>1</v>
      </c>
      <c r="E3186">
        <v>0.48</v>
      </c>
      <c r="F3186">
        <v>4</v>
      </c>
      <c r="G3186">
        <v>0</v>
      </c>
      <c r="H3186">
        <v>0</v>
      </c>
      <c r="I3186">
        <v>7.3</v>
      </c>
      <c r="J3186" t="s">
        <v>23</v>
      </c>
      <c r="K3186" t="s">
        <v>28</v>
      </c>
      <c r="L3186" t="s">
        <v>64</v>
      </c>
      <c r="M3186" t="s">
        <v>55</v>
      </c>
      <c r="N3186" t="s">
        <v>27</v>
      </c>
      <c r="O3186" t="s">
        <v>27</v>
      </c>
    </row>
    <row r="3187" spans="1:15" x14ac:dyDescent="0.3">
      <c r="A3187">
        <v>3185</v>
      </c>
      <c r="B3187">
        <v>43531.512557870374</v>
      </c>
      <c r="C3187">
        <v>43531.525706018518</v>
      </c>
      <c r="D3187">
        <v>4</v>
      </c>
      <c r="E3187">
        <v>2.9</v>
      </c>
      <c r="F3187">
        <v>14</v>
      </c>
      <c r="G3187">
        <v>3.45</v>
      </c>
      <c r="H3187">
        <v>0</v>
      </c>
      <c r="I3187">
        <v>20.75</v>
      </c>
      <c r="J3187" t="s">
        <v>23</v>
      </c>
      <c r="K3187" t="s">
        <v>24</v>
      </c>
      <c r="L3187" t="s">
        <v>77</v>
      </c>
      <c r="M3187" t="s">
        <v>38</v>
      </c>
      <c r="N3187" t="s">
        <v>27</v>
      </c>
      <c r="O3187" t="s">
        <v>27</v>
      </c>
    </row>
    <row r="3188" spans="1:15" x14ac:dyDescent="0.3">
      <c r="A3188">
        <v>3186</v>
      </c>
      <c r="B3188">
        <v>43542.36923611111</v>
      </c>
      <c r="C3188">
        <v>43542.384375000001</v>
      </c>
      <c r="D3188">
        <v>1</v>
      </c>
      <c r="E3188">
        <v>7</v>
      </c>
      <c r="F3188">
        <v>22</v>
      </c>
      <c r="G3188">
        <v>2</v>
      </c>
      <c r="H3188">
        <v>0</v>
      </c>
      <c r="I3188">
        <v>27.3</v>
      </c>
      <c r="J3188" t="s">
        <v>23</v>
      </c>
      <c r="K3188" t="s">
        <v>24</v>
      </c>
      <c r="L3188" t="s">
        <v>77</v>
      </c>
      <c r="M3188" t="s">
        <v>49</v>
      </c>
      <c r="N3188" t="s">
        <v>27</v>
      </c>
      <c r="O3188" t="s">
        <v>27</v>
      </c>
    </row>
    <row r="3189" spans="1:15" x14ac:dyDescent="0.3">
      <c r="A3189">
        <v>3187</v>
      </c>
      <c r="B3189">
        <v>43542.910902777781</v>
      </c>
      <c r="C3189">
        <v>43542.915601851855</v>
      </c>
      <c r="D3189">
        <v>1</v>
      </c>
      <c r="E3189">
        <v>1.6</v>
      </c>
      <c r="F3189">
        <v>7</v>
      </c>
      <c r="G3189">
        <v>2.15</v>
      </c>
      <c r="H3189">
        <v>0</v>
      </c>
      <c r="I3189">
        <v>12.95</v>
      </c>
      <c r="J3189" t="s">
        <v>23</v>
      </c>
      <c r="K3189" t="s">
        <v>24</v>
      </c>
      <c r="L3189" t="s">
        <v>43</v>
      </c>
      <c r="M3189" t="s">
        <v>25</v>
      </c>
      <c r="N3189" t="s">
        <v>27</v>
      </c>
      <c r="O3189" t="s">
        <v>27</v>
      </c>
    </row>
    <row r="3190" spans="1:15" x14ac:dyDescent="0.3">
      <c r="A3190">
        <v>3188</v>
      </c>
      <c r="B3190">
        <v>43539.432037037041</v>
      </c>
      <c r="C3190">
        <v>43539.46570601852</v>
      </c>
      <c r="D3190">
        <v>1</v>
      </c>
      <c r="E3190">
        <v>9.18</v>
      </c>
      <c r="F3190">
        <v>36</v>
      </c>
      <c r="G3190">
        <v>11.04</v>
      </c>
      <c r="H3190">
        <v>0</v>
      </c>
      <c r="I3190">
        <v>47.84</v>
      </c>
      <c r="J3190" t="s">
        <v>23</v>
      </c>
      <c r="K3190" t="s">
        <v>24</v>
      </c>
      <c r="L3190" t="s">
        <v>44</v>
      </c>
      <c r="M3190" t="s">
        <v>87</v>
      </c>
      <c r="N3190" t="s">
        <v>46</v>
      </c>
      <c r="O3190" t="s">
        <v>67</v>
      </c>
    </row>
    <row r="3191" spans="1:15" x14ac:dyDescent="0.3">
      <c r="A3191">
        <v>3189</v>
      </c>
      <c r="B3191">
        <v>43533.446099537039</v>
      </c>
      <c r="C3191">
        <v>43533.451111111113</v>
      </c>
      <c r="D3191">
        <v>1</v>
      </c>
      <c r="E3191">
        <v>1.1000000000000001</v>
      </c>
      <c r="F3191">
        <v>7</v>
      </c>
      <c r="G3191">
        <v>1</v>
      </c>
      <c r="H3191">
        <v>0</v>
      </c>
      <c r="I3191">
        <v>11.3</v>
      </c>
      <c r="J3191" t="s">
        <v>23</v>
      </c>
      <c r="K3191" t="s">
        <v>24</v>
      </c>
      <c r="L3191" t="s">
        <v>79</v>
      </c>
      <c r="M3191" t="s">
        <v>57</v>
      </c>
      <c r="N3191" t="s">
        <v>27</v>
      </c>
      <c r="O3191" t="s">
        <v>27</v>
      </c>
    </row>
    <row r="3192" spans="1:15" x14ac:dyDescent="0.3">
      <c r="A3192">
        <v>3190</v>
      </c>
      <c r="B3192">
        <v>43544.83929398148</v>
      </c>
      <c r="C3192">
        <v>43544.851990740739</v>
      </c>
      <c r="D3192">
        <v>1</v>
      </c>
      <c r="E3192">
        <v>4.32</v>
      </c>
      <c r="F3192">
        <v>17</v>
      </c>
      <c r="G3192">
        <v>5.2</v>
      </c>
      <c r="H3192">
        <v>0</v>
      </c>
      <c r="I3192">
        <v>26</v>
      </c>
      <c r="J3192" t="s">
        <v>23</v>
      </c>
      <c r="K3192" t="s">
        <v>24</v>
      </c>
      <c r="L3192" t="s">
        <v>71</v>
      </c>
      <c r="M3192" t="s">
        <v>48</v>
      </c>
      <c r="N3192" t="s">
        <v>27</v>
      </c>
      <c r="O3192" t="s">
        <v>27</v>
      </c>
    </row>
    <row r="3193" spans="1:15" x14ac:dyDescent="0.3">
      <c r="A3193">
        <v>3191</v>
      </c>
      <c r="B3193">
        <v>43546.221134259256</v>
      </c>
      <c r="C3193">
        <v>43546.229467592595</v>
      </c>
      <c r="D3193">
        <v>2</v>
      </c>
      <c r="E3193">
        <v>2.9</v>
      </c>
      <c r="F3193">
        <v>11.5</v>
      </c>
      <c r="G3193">
        <v>2.2999999999999998</v>
      </c>
      <c r="H3193">
        <v>0</v>
      </c>
      <c r="I3193">
        <v>17.600000000000001</v>
      </c>
      <c r="J3193" t="s">
        <v>23</v>
      </c>
      <c r="K3193" t="s">
        <v>24</v>
      </c>
      <c r="L3193" t="s">
        <v>35</v>
      </c>
      <c r="M3193" t="s">
        <v>33</v>
      </c>
      <c r="N3193" t="s">
        <v>27</v>
      </c>
      <c r="O3193" t="s">
        <v>27</v>
      </c>
    </row>
    <row r="3194" spans="1:15" x14ac:dyDescent="0.3">
      <c r="A3194">
        <v>3192</v>
      </c>
      <c r="B3194">
        <v>43525.381527777776</v>
      </c>
      <c r="C3194">
        <v>43525.386041666665</v>
      </c>
      <c r="D3194">
        <v>1</v>
      </c>
      <c r="E3194">
        <v>0.67</v>
      </c>
      <c r="F3194">
        <v>6</v>
      </c>
      <c r="G3194">
        <v>2.33</v>
      </c>
      <c r="H3194">
        <v>0</v>
      </c>
      <c r="I3194">
        <v>11.63</v>
      </c>
      <c r="J3194" t="s">
        <v>23</v>
      </c>
      <c r="K3194" t="s">
        <v>24</v>
      </c>
      <c r="L3194" t="s">
        <v>70</v>
      </c>
      <c r="M3194" t="s">
        <v>70</v>
      </c>
      <c r="N3194" t="s">
        <v>27</v>
      </c>
      <c r="O3194" t="s">
        <v>27</v>
      </c>
    </row>
    <row r="3195" spans="1:15" x14ac:dyDescent="0.3">
      <c r="A3195">
        <v>3193</v>
      </c>
      <c r="B3195">
        <v>43530.662418981483</v>
      </c>
      <c r="C3195">
        <v>43530.679143518515</v>
      </c>
      <c r="D3195">
        <v>1</v>
      </c>
      <c r="E3195">
        <v>2.9</v>
      </c>
      <c r="F3195">
        <v>16.5</v>
      </c>
      <c r="G3195">
        <v>2.97</v>
      </c>
      <c r="H3195">
        <v>0</v>
      </c>
      <c r="I3195">
        <v>22.77</v>
      </c>
      <c r="J3195" t="s">
        <v>23</v>
      </c>
      <c r="K3195" t="s">
        <v>24</v>
      </c>
      <c r="L3195" t="s">
        <v>29</v>
      </c>
      <c r="M3195" t="s">
        <v>26</v>
      </c>
      <c r="N3195" t="s">
        <v>27</v>
      </c>
      <c r="O3195" t="s">
        <v>27</v>
      </c>
    </row>
    <row r="3196" spans="1:15" x14ac:dyDescent="0.3">
      <c r="A3196">
        <v>3194</v>
      </c>
      <c r="B3196">
        <v>43550.887569444443</v>
      </c>
      <c r="C3196">
        <v>43550.89603009259</v>
      </c>
      <c r="D3196">
        <v>1</v>
      </c>
      <c r="E3196">
        <v>2</v>
      </c>
      <c r="F3196">
        <v>9.5</v>
      </c>
      <c r="G3196">
        <v>3.3</v>
      </c>
      <c r="H3196">
        <v>0</v>
      </c>
      <c r="I3196">
        <v>16.600000000000001</v>
      </c>
      <c r="J3196" t="s">
        <v>23</v>
      </c>
      <c r="K3196" t="s">
        <v>24</v>
      </c>
      <c r="L3196" t="s">
        <v>71</v>
      </c>
      <c r="M3196" t="s">
        <v>76</v>
      </c>
      <c r="N3196" t="s">
        <v>27</v>
      </c>
      <c r="O3196" t="s">
        <v>27</v>
      </c>
    </row>
    <row r="3197" spans="1:15" x14ac:dyDescent="0.3">
      <c r="A3197">
        <v>3195</v>
      </c>
      <c r="B3197">
        <v>43529.868032407408</v>
      </c>
      <c r="C3197">
        <v>43529.873749999999</v>
      </c>
      <c r="D3197">
        <v>1</v>
      </c>
      <c r="E3197">
        <v>1.26</v>
      </c>
      <c r="F3197">
        <v>7.5</v>
      </c>
      <c r="G3197">
        <v>2.2599999999999998</v>
      </c>
      <c r="H3197">
        <v>0</v>
      </c>
      <c r="I3197">
        <v>13.56</v>
      </c>
      <c r="J3197" t="s">
        <v>23</v>
      </c>
      <c r="K3197" t="s">
        <v>24</v>
      </c>
      <c r="L3197" t="s">
        <v>75</v>
      </c>
      <c r="M3197" t="s">
        <v>38</v>
      </c>
      <c r="N3197" t="s">
        <v>27</v>
      </c>
      <c r="O3197" t="s">
        <v>27</v>
      </c>
    </row>
    <row r="3198" spans="1:15" x14ac:dyDescent="0.3">
      <c r="A3198">
        <v>3196</v>
      </c>
      <c r="B3198">
        <v>43553.969409722224</v>
      </c>
      <c r="C3198">
        <v>43553.987372685187</v>
      </c>
      <c r="D3198">
        <v>1</v>
      </c>
      <c r="E3198">
        <v>7</v>
      </c>
      <c r="F3198">
        <v>25.5</v>
      </c>
      <c r="G3198">
        <v>5.85</v>
      </c>
      <c r="H3198">
        <v>0</v>
      </c>
      <c r="I3198">
        <v>35.15</v>
      </c>
      <c r="J3198" t="s">
        <v>23</v>
      </c>
      <c r="K3198" t="s">
        <v>24</v>
      </c>
      <c r="L3198" t="s">
        <v>65</v>
      </c>
      <c r="M3198" t="s">
        <v>119</v>
      </c>
      <c r="N3198" t="s">
        <v>27</v>
      </c>
      <c r="O3198" t="s">
        <v>67</v>
      </c>
    </row>
    <row r="3199" spans="1:15" x14ac:dyDescent="0.3">
      <c r="A3199">
        <v>3197</v>
      </c>
      <c r="B3199">
        <v>43540.620300925926</v>
      </c>
      <c r="C3199">
        <v>43540.622812499998</v>
      </c>
      <c r="D3199">
        <v>1</v>
      </c>
      <c r="E3199">
        <v>1</v>
      </c>
      <c r="F3199">
        <v>5</v>
      </c>
      <c r="G3199">
        <v>1.65</v>
      </c>
      <c r="H3199">
        <v>0</v>
      </c>
      <c r="I3199">
        <v>9.9499999999999993</v>
      </c>
      <c r="J3199" t="s">
        <v>23</v>
      </c>
      <c r="K3199" t="s">
        <v>24</v>
      </c>
      <c r="L3199" t="s">
        <v>65</v>
      </c>
      <c r="M3199" t="s">
        <v>25</v>
      </c>
      <c r="N3199" t="s">
        <v>27</v>
      </c>
      <c r="O3199" t="s">
        <v>27</v>
      </c>
    </row>
    <row r="3200" spans="1:15" x14ac:dyDescent="0.3">
      <c r="A3200">
        <v>3198</v>
      </c>
      <c r="B3200">
        <v>43537.566261574073</v>
      </c>
      <c r="C3200">
        <v>43537.601863425924</v>
      </c>
      <c r="D3200">
        <v>1</v>
      </c>
      <c r="E3200">
        <v>12.27</v>
      </c>
      <c r="F3200">
        <v>44.5</v>
      </c>
      <c r="G3200">
        <v>0</v>
      </c>
      <c r="H3200">
        <v>0</v>
      </c>
      <c r="I3200">
        <v>45.3</v>
      </c>
      <c r="J3200" t="s">
        <v>23</v>
      </c>
      <c r="K3200" t="s">
        <v>24</v>
      </c>
      <c r="L3200" t="s">
        <v>39</v>
      </c>
      <c r="M3200" t="s">
        <v>84</v>
      </c>
      <c r="N3200" t="s">
        <v>27</v>
      </c>
      <c r="O3200" t="s">
        <v>85</v>
      </c>
    </row>
    <row r="3201" spans="1:15" x14ac:dyDescent="0.3">
      <c r="A3201">
        <v>3199</v>
      </c>
      <c r="B3201">
        <v>43532.43681712963</v>
      </c>
      <c r="C3201">
        <v>43532.441354166665</v>
      </c>
      <c r="D3201">
        <v>6</v>
      </c>
      <c r="E3201">
        <v>1.44</v>
      </c>
      <c r="F3201">
        <v>7</v>
      </c>
      <c r="G3201">
        <v>2.06</v>
      </c>
      <c r="H3201">
        <v>0</v>
      </c>
      <c r="I3201">
        <v>12.36</v>
      </c>
      <c r="J3201" t="s">
        <v>23</v>
      </c>
      <c r="K3201" t="s">
        <v>24</v>
      </c>
      <c r="L3201" t="s">
        <v>40</v>
      </c>
      <c r="M3201" t="s">
        <v>70</v>
      </c>
      <c r="N3201" t="s">
        <v>27</v>
      </c>
      <c r="O3201" t="s">
        <v>27</v>
      </c>
    </row>
    <row r="3202" spans="1:15" x14ac:dyDescent="0.3">
      <c r="A3202">
        <v>3200</v>
      </c>
      <c r="B3202">
        <v>43541.981851851851</v>
      </c>
      <c r="C3202">
        <v>43541.985289351855</v>
      </c>
      <c r="D3202">
        <v>3</v>
      </c>
      <c r="E3202">
        <v>0.94</v>
      </c>
      <c r="F3202">
        <v>5.5</v>
      </c>
      <c r="G3202">
        <v>0</v>
      </c>
      <c r="H3202">
        <v>0</v>
      </c>
      <c r="I3202">
        <v>9.3000000000000007</v>
      </c>
      <c r="J3202" t="s">
        <v>23</v>
      </c>
      <c r="K3202" t="s">
        <v>28</v>
      </c>
      <c r="L3202" t="s">
        <v>35</v>
      </c>
      <c r="M3202" t="s">
        <v>42</v>
      </c>
      <c r="N3202" t="s">
        <v>27</v>
      </c>
      <c r="O3202" t="s">
        <v>27</v>
      </c>
    </row>
    <row r="3203" spans="1:15" x14ac:dyDescent="0.3">
      <c r="A3203">
        <v>3201</v>
      </c>
      <c r="B3203">
        <v>43549.853182870371</v>
      </c>
      <c r="C3203">
        <v>43549.857303240744</v>
      </c>
      <c r="D3203">
        <v>1</v>
      </c>
      <c r="E3203">
        <v>0.9</v>
      </c>
      <c r="F3203">
        <v>6</v>
      </c>
      <c r="G3203">
        <v>1.95</v>
      </c>
      <c r="H3203">
        <v>0</v>
      </c>
      <c r="I3203">
        <v>11.75</v>
      </c>
      <c r="J3203" t="s">
        <v>23</v>
      </c>
      <c r="K3203" t="s">
        <v>24</v>
      </c>
      <c r="L3203" t="s">
        <v>34</v>
      </c>
      <c r="M3203" t="s">
        <v>38</v>
      </c>
      <c r="N3203" t="s">
        <v>27</v>
      </c>
      <c r="O3203" t="s">
        <v>27</v>
      </c>
    </row>
    <row r="3204" spans="1:15" x14ac:dyDescent="0.3">
      <c r="A3204">
        <v>3202</v>
      </c>
      <c r="B3204">
        <v>43531.420092592591</v>
      </c>
      <c r="C3204">
        <v>43531.433275462965</v>
      </c>
      <c r="D3204">
        <v>1</v>
      </c>
      <c r="E3204">
        <v>1.3</v>
      </c>
      <c r="F3204">
        <v>12.5</v>
      </c>
      <c r="G3204">
        <v>3.15</v>
      </c>
      <c r="H3204">
        <v>0</v>
      </c>
      <c r="I3204">
        <v>18.95</v>
      </c>
      <c r="J3204" t="s">
        <v>23</v>
      </c>
      <c r="K3204" t="s">
        <v>24</v>
      </c>
      <c r="L3204" t="s">
        <v>58</v>
      </c>
      <c r="M3204" t="s">
        <v>38</v>
      </c>
      <c r="N3204" t="s">
        <v>27</v>
      </c>
      <c r="O3204" t="s">
        <v>27</v>
      </c>
    </row>
    <row r="3205" spans="1:15" x14ac:dyDescent="0.3">
      <c r="A3205">
        <v>3203</v>
      </c>
      <c r="B3205">
        <v>43526.668761574074</v>
      </c>
      <c r="C3205">
        <v>43526.6721875</v>
      </c>
      <c r="D3205">
        <v>4</v>
      </c>
      <c r="E3205">
        <v>1.4</v>
      </c>
      <c r="F3205">
        <v>6.5</v>
      </c>
      <c r="G3205">
        <v>0</v>
      </c>
      <c r="H3205">
        <v>0</v>
      </c>
      <c r="I3205">
        <v>9.8000000000000007</v>
      </c>
      <c r="J3205" t="s">
        <v>23</v>
      </c>
      <c r="K3205" t="s">
        <v>28</v>
      </c>
      <c r="L3205" t="s">
        <v>59</v>
      </c>
      <c r="M3205" t="s">
        <v>58</v>
      </c>
      <c r="N3205" t="s">
        <v>27</v>
      </c>
      <c r="O3205" t="s">
        <v>27</v>
      </c>
    </row>
    <row r="3206" spans="1:15" x14ac:dyDescent="0.3">
      <c r="A3206">
        <v>3204</v>
      </c>
      <c r="B3206">
        <v>43551.450300925928</v>
      </c>
      <c r="C3206">
        <v>43551.458321759259</v>
      </c>
      <c r="D3206">
        <v>1</v>
      </c>
      <c r="E3206">
        <v>0.76</v>
      </c>
      <c r="F3206">
        <v>8</v>
      </c>
      <c r="G3206">
        <v>2.2599999999999998</v>
      </c>
      <c r="H3206">
        <v>0</v>
      </c>
      <c r="I3206">
        <v>13.56</v>
      </c>
      <c r="J3206" t="s">
        <v>23</v>
      </c>
      <c r="K3206" t="s">
        <v>24</v>
      </c>
      <c r="L3206" t="s">
        <v>41</v>
      </c>
      <c r="M3206" t="s">
        <v>34</v>
      </c>
      <c r="N3206" t="s">
        <v>27</v>
      </c>
      <c r="O3206" t="s">
        <v>27</v>
      </c>
    </row>
    <row r="3207" spans="1:15" x14ac:dyDescent="0.3">
      <c r="A3207">
        <v>3205</v>
      </c>
      <c r="B3207">
        <v>43534.902199074073</v>
      </c>
      <c r="C3207">
        <v>43534.90730324074</v>
      </c>
      <c r="D3207">
        <v>4</v>
      </c>
      <c r="E3207">
        <v>1.1399999999999999</v>
      </c>
      <c r="F3207">
        <v>6.5</v>
      </c>
      <c r="G3207">
        <v>3.09</v>
      </c>
      <c r="H3207">
        <v>0</v>
      </c>
      <c r="I3207">
        <v>13.39</v>
      </c>
      <c r="J3207" t="s">
        <v>23</v>
      </c>
      <c r="K3207" t="s">
        <v>24</v>
      </c>
      <c r="L3207" t="s">
        <v>71</v>
      </c>
      <c r="M3207" t="s">
        <v>31</v>
      </c>
      <c r="N3207" t="s">
        <v>27</v>
      </c>
      <c r="O3207" t="s">
        <v>27</v>
      </c>
    </row>
    <row r="3208" spans="1:15" x14ac:dyDescent="0.3">
      <c r="A3208">
        <v>3206</v>
      </c>
      <c r="B3208">
        <v>43550.737986111111</v>
      </c>
      <c r="C3208">
        <v>43550.747465277775</v>
      </c>
      <c r="D3208">
        <v>1</v>
      </c>
      <c r="E3208">
        <v>1.73</v>
      </c>
      <c r="F3208">
        <v>10</v>
      </c>
      <c r="G3208">
        <v>2</v>
      </c>
      <c r="H3208">
        <v>0</v>
      </c>
      <c r="I3208">
        <v>16.3</v>
      </c>
      <c r="J3208" t="s">
        <v>23</v>
      </c>
      <c r="K3208" t="s">
        <v>24</v>
      </c>
      <c r="L3208" t="s">
        <v>75</v>
      </c>
      <c r="M3208" t="s">
        <v>26</v>
      </c>
      <c r="N3208" t="s">
        <v>27</v>
      </c>
      <c r="O3208" t="s">
        <v>27</v>
      </c>
    </row>
    <row r="3209" spans="1:15" x14ac:dyDescent="0.3">
      <c r="A3209">
        <v>3207</v>
      </c>
      <c r="B3209">
        <v>43554.620752314811</v>
      </c>
      <c r="C3209">
        <v>43554.629884259259</v>
      </c>
      <c r="D3209">
        <v>5</v>
      </c>
      <c r="E3209">
        <v>1.77</v>
      </c>
      <c r="F3209">
        <v>10.5</v>
      </c>
      <c r="G3209">
        <v>2.76</v>
      </c>
      <c r="H3209">
        <v>0</v>
      </c>
      <c r="I3209">
        <v>16.559999999999999</v>
      </c>
      <c r="J3209" t="s">
        <v>23</v>
      </c>
      <c r="K3209" t="s">
        <v>24</v>
      </c>
      <c r="L3209" t="s">
        <v>39</v>
      </c>
      <c r="M3209" t="s">
        <v>43</v>
      </c>
      <c r="N3209" t="s">
        <v>27</v>
      </c>
      <c r="O3209" t="s">
        <v>27</v>
      </c>
    </row>
    <row r="3210" spans="1:15" x14ac:dyDescent="0.3">
      <c r="A3210">
        <v>3208</v>
      </c>
      <c r="B3210">
        <v>43553.913564814815</v>
      </c>
      <c r="C3210">
        <v>43553.921840277777</v>
      </c>
      <c r="D3210">
        <v>1</v>
      </c>
      <c r="E3210">
        <v>1.6</v>
      </c>
      <c r="F3210">
        <v>9.5</v>
      </c>
      <c r="G3210">
        <v>0</v>
      </c>
      <c r="H3210">
        <v>0</v>
      </c>
      <c r="I3210">
        <v>13.3</v>
      </c>
      <c r="J3210" t="s">
        <v>23</v>
      </c>
      <c r="K3210" t="s">
        <v>28</v>
      </c>
      <c r="L3210" t="s">
        <v>68</v>
      </c>
      <c r="M3210" t="s">
        <v>76</v>
      </c>
      <c r="N3210" t="s">
        <v>27</v>
      </c>
      <c r="O3210" t="s">
        <v>27</v>
      </c>
    </row>
    <row r="3211" spans="1:15" x14ac:dyDescent="0.3">
      <c r="A3211">
        <v>3209</v>
      </c>
      <c r="B3211">
        <v>43547.598958333336</v>
      </c>
      <c r="C3211">
        <v>43547.60528935185</v>
      </c>
      <c r="D3211">
        <v>1</v>
      </c>
      <c r="E3211">
        <v>2.1</v>
      </c>
      <c r="F3211">
        <v>9</v>
      </c>
      <c r="G3211">
        <v>0</v>
      </c>
      <c r="H3211">
        <v>0</v>
      </c>
      <c r="I3211">
        <v>12.3</v>
      </c>
      <c r="J3211" t="s">
        <v>23</v>
      </c>
      <c r="K3211" t="s">
        <v>28</v>
      </c>
      <c r="L3211" t="s">
        <v>25</v>
      </c>
      <c r="M3211" t="s">
        <v>43</v>
      </c>
      <c r="N3211" t="s">
        <v>27</v>
      </c>
      <c r="O3211" t="s">
        <v>27</v>
      </c>
    </row>
    <row r="3212" spans="1:15" x14ac:dyDescent="0.3">
      <c r="A3212">
        <v>3210</v>
      </c>
      <c r="B3212">
        <v>43541.465740740743</v>
      </c>
      <c r="C3212">
        <v>43541.467164351852</v>
      </c>
      <c r="D3212">
        <v>2</v>
      </c>
      <c r="E3212">
        <v>0.39</v>
      </c>
      <c r="F3212">
        <v>3.5</v>
      </c>
      <c r="G3212">
        <v>0</v>
      </c>
      <c r="H3212">
        <v>0</v>
      </c>
      <c r="I3212">
        <v>6.8</v>
      </c>
      <c r="J3212" t="s">
        <v>23</v>
      </c>
      <c r="K3212" t="s">
        <v>28</v>
      </c>
      <c r="L3212" t="s">
        <v>75</v>
      </c>
      <c r="M3212" t="s">
        <v>75</v>
      </c>
      <c r="N3212" t="s">
        <v>27</v>
      </c>
      <c r="O3212" t="s">
        <v>27</v>
      </c>
    </row>
    <row r="3213" spans="1:15" x14ac:dyDescent="0.3">
      <c r="A3213">
        <v>3211</v>
      </c>
      <c r="B3213">
        <v>43528.278333333335</v>
      </c>
      <c r="C3213">
        <v>43528.286481481482</v>
      </c>
      <c r="D3213">
        <v>2</v>
      </c>
      <c r="E3213">
        <v>2.2000000000000002</v>
      </c>
      <c r="F3213">
        <v>10</v>
      </c>
      <c r="G3213">
        <v>2.66</v>
      </c>
      <c r="H3213">
        <v>0</v>
      </c>
      <c r="I3213">
        <v>15.96</v>
      </c>
      <c r="J3213" t="s">
        <v>23</v>
      </c>
      <c r="K3213" t="s">
        <v>24</v>
      </c>
      <c r="L3213" t="s">
        <v>48</v>
      </c>
      <c r="M3213" t="s">
        <v>65</v>
      </c>
      <c r="N3213" t="s">
        <v>27</v>
      </c>
      <c r="O3213" t="s">
        <v>27</v>
      </c>
    </row>
    <row r="3214" spans="1:15" x14ac:dyDescent="0.3">
      <c r="A3214">
        <v>3212</v>
      </c>
      <c r="B3214">
        <v>43540.432858796295</v>
      </c>
      <c r="C3214">
        <v>43540.439293981479</v>
      </c>
      <c r="D3214">
        <v>2</v>
      </c>
      <c r="E3214">
        <v>6.68</v>
      </c>
      <c r="F3214">
        <v>19.5</v>
      </c>
      <c r="G3214">
        <v>0</v>
      </c>
      <c r="H3214">
        <v>0</v>
      </c>
      <c r="I3214">
        <v>20.3</v>
      </c>
      <c r="J3214" t="s">
        <v>23</v>
      </c>
      <c r="K3214" t="s">
        <v>28</v>
      </c>
      <c r="L3214" t="s">
        <v>44</v>
      </c>
      <c r="M3214" t="s">
        <v>184</v>
      </c>
      <c r="N3214" t="s">
        <v>46</v>
      </c>
      <c r="O3214" t="s">
        <v>46</v>
      </c>
    </row>
    <row r="3215" spans="1:15" x14ac:dyDescent="0.3">
      <c r="A3215">
        <v>3213</v>
      </c>
      <c r="B3215">
        <v>43538.393784722219</v>
      </c>
      <c r="C3215">
        <v>43538.399444444447</v>
      </c>
      <c r="D3215">
        <v>1</v>
      </c>
      <c r="E3215">
        <v>1.25</v>
      </c>
      <c r="F3215">
        <v>7.5</v>
      </c>
      <c r="G3215">
        <v>0</v>
      </c>
      <c r="H3215">
        <v>0</v>
      </c>
      <c r="I3215">
        <v>10.8</v>
      </c>
      <c r="J3215" t="s">
        <v>23</v>
      </c>
      <c r="K3215" t="s">
        <v>28</v>
      </c>
      <c r="L3215" t="s">
        <v>35</v>
      </c>
      <c r="M3215" t="s">
        <v>62</v>
      </c>
      <c r="N3215" t="s">
        <v>27</v>
      </c>
      <c r="O3215" t="s">
        <v>27</v>
      </c>
    </row>
    <row r="3216" spans="1:15" x14ac:dyDescent="0.3">
      <c r="A3216">
        <v>3214</v>
      </c>
      <c r="B3216">
        <v>43546.025451388887</v>
      </c>
      <c r="C3216">
        <v>43546.036493055559</v>
      </c>
      <c r="D3216">
        <v>1</v>
      </c>
      <c r="E3216">
        <v>4.92</v>
      </c>
      <c r="F3216">
        <v>16.5</v>
      </c>
      <c r="G3216">
        <v>0</v>
      </c>
      <c r="H3216">
        <v>0</v>
      </c>
      <c r="I3216">
        <v>20.3</v>
      </c>
      <c r="J3216" t="s">
        <v>23</v>
      </c>
      <c r="K3216" t="s">
        <v>28</v>
      </c>
      <c r="L3216" t="s">
        <v>29</v>
      </c>
      <c r="M3216" t="s">
        <v>96</v>
      </c>
      <c r="N3216" t="s">
        <v>27</v>
      </c>
      <c r="O3216" t="s">
        <v>85</v>
      </c>
    </row>
    <row r="3217" spans="1:15" x14ac:dyDescent="0.3">
      <c r="A3217">
        <v>3215</v>
      </c>
      <c r="B3217">
        <v>43525.852199074077</v>
      </c>
      <c r="C3217">
        <v>43525.857430555552</v>
      </c>
      <c r="D3217">
        <v>1</v>
      </c>
      <c r="E3217">
        <v>1.47</v>
      </c>
      <c r="F3217">
        <v>7</v>
      </c>
      <c r="G3217">
        <v>1</v>
      </c>
      <c r="H3217">
        <v>0</v>
      </c>
      <c r="I3217">
        <v>11.8</v>
      </c>
      <c r="J3217" t="s">
        <v>23</v>
      </c>
      <c r="K3217" t="s">
        <v>24</v>
      </c>
      <c r="L3217" t="s">
        <v>56</v>
      </c>
      <c r="M3217" t="s">
        <v>75</v>
      </c>
      <c r="N3217" t="s">
        <v>27</v>
      </c>
      <c r="O3217" t="s">
        <v>27</v>
      </c>
    </row>
    <row r="3218" spans="1:15" x14ac:dyDescent="0.3">
      <c r="A3218">
        <v>3216</v>
      </c>
      <c r="B3218">
        <v>43549.4919212963</v>
      </c>
      <c r="C3218">
        <v>43549.49795138889</v>
      </c>
      <c r="D3218">
        <v>1</v>
      </c>
      <c r="E3218">
        <v>1.52</v>
      </c>
      <c r="F3218">
        <v>7.5</v>
      </c>
      <c r="G3218">
        <v>2.16</v>
      </c>
      <c r="H3218">
        <v>0</v>
      </c>
      <c r="I3218">
        <v>12.96</v>
      </c>
      <c r="J3218" t="s">
        <v>23</v>
      </c>
      <c r="K3218" t="s">
        <v>24</v>
      </c>
      <c r="L3218" t="s">
        <v>39</v>
      </c>
      <c r="M3218" t="s">
        <v>53</v>
      </c>
      <c r="N3218" t="s">
        <v>27</v>
      </c>
      <c r="O3218" t="s">
        <v>27</v>
      </c>
    </row>
    <row r="3219" spans="1:15" x14ac:dyDescent="0.3">
      <c r="A3219">
        <v>3217</v>
      </c>
      <c r="B3219">
        <v>43542.354131944441</v>
      </c>
      <c r="C3219">
        <v>43542.355532407404</v>
      </c>
      <c r="D3219">
        <v>1</v>
      </c>
      <c r="E3219">
        <v>0.4</v>
      </c>
      <c r="F3219">
        <v>3.5</v>
      </c>
      <c r="G3219">
        <v>0</v>
      </c>
      <c r="H3219">
        <v>0</v>
      </c>
      <c r="I3219">
        <v>6.8</v>
      </c>
      <c r="J3219" t="s">
        <v>23</v>
      </c>
      <c r="K3219" t="s">
        <v>28</v>
      </c>
      <c r="L3219" t="s">
        <v>70</v>
      </c>
      <c r="M3219" t="s">
        <v>70</v>
      </c>
      <c r="N3219" t="s">
        <v>27</v>
      </c>
      <c r="O3219" t="s">
        <v>27</v>
      </c>
    </row>
    <row r="3220" spans="1:15" x14ac:dyDescent="0.3">
      <c r="A3220">
        <v>3218</v>
      </c>
      <c r="B3220">
        <v>43546.868032407408</v>
      </c>
      <c r="C3220">
        <v>43546.875613425924</v>
      </c>
      <c r="D3220">
        <v>1</v>
      </c>
      <c r="E3220">
        <v>2.48</v>
      </c>
      <c r="F3220">
        <v>10</v>
      </c>
      <c r="G3220">
        <v>2</v>
      </c>
      <c r="H3220">
        <v>0</v>
      </c>
      <c r="I3220">
        <v>15.8</v>
      </c>
      <c r="J3220" t="s">
        <v>23</v>
      </c>
      <c r="K3220" t="s">
        <v>24</v>
      </c>
      <c r="L3220" t="s">
        <v>53</v>
      </c>
      <c r="M3220" t="s">
        <v>51</v>
      </c>
      <c r="N3220" t="s">
        <v>27</v>
      </c>
      <c r="O3220" t="s">
        <v>27</v>
      </c>
    </row>
    <row r="3221" spans="1:15" x14ac:dyDescent="0.3">
      <c r="A3221">
        <v>3219</v>
      </c>
      <c r="B3221">
        <v>43550.1715625</v>
      </c>
      <c r="C3221">
        <v>43550.186388888891</v>
      </c>
      <c r="D3221">
        <v>6</v>
      </c>
      <c r="E3221">
        <v>5.19</v>
      </c>
      <c r="F3221">
        <v>18.5</v>
      </c>
      <c r="G3221">
        <v>0</v>
      </c>
      <c r="H3221">
        <v>0</v>
      </c>
      <c r="I3221">
        <v>22.3</v>
      </c>
      <c r="J3221" t="s">
        <v>23</v>
      </c>
      <c r="K3221" t="s">
        <v>28</v>
      </c>
      <c r="L3221" t="s">
        <v>51</v>
      </c>
      <c r="M3221" t="s">
        <v>74</v>
      </c>
      <c r="N3221" t="s">
        <v>27</v>
      </c>
      <c r="O3221" t="s">
        <v>46</v>
      </c>
    </row>
    <row r="3222" spans="1:15" x14ac:dyDescent="0.3">
      <c r="A3222">
        <v>3220</v>
      </c>
      <c r="B3222">
        <v>43548.485775462963</v>
      </c>
      <c r="C3222">
        <v>43548.49046296296</v>
      </c>
      <c r="D3222">
        <v>1</v>
      </c>
      <c r="E3222">
        <v>1.1000000000000001</v>
      </c>
      <c r="F3222">
        <v>7</v>
      </c>
      <c r="G3222">
        <v>1</v>
      </c>
      <c r="H3222">
        <v>0</v>
      </c>
      <c r="I3222">
        <v>11.3</v>
      </c>
      <c r="J3222" t="s">
        <v>23</v>
      </c>
      <c r="K3222" t="s">
        <v>24</v>
      </c>
      <c r="L3222" t="s">
        <v>77</v>
      </c>
      <c r="M3222" t="s">
        <v>65</v>
      </c>
      <c r="N3222" t="s">
        <v>27</v>
      </c>
      <c r="O3222" t="s">
        <v>27</v>
      </c>
    </row>
    <row r="3223" spans="1:15" x14ac:dyDescent="0.3">
      <c r="A3223">
        <v>3221</v>
      </c>
      <c r="B3223">
        <v>43547.716354166667</v>
      </c>
      <c r="C3223">
        <v>43547.716550925928</v>
      </c>
      <c r="D3223">
        <v>2</v>
      </c>
      <c r="E3223">
        <v>0</v>
      </c>
      <c r="F3223">
        <v>52</v>
      </c>
      <c r="G3223">
        <v>12.21</v>
      </c>
      <c r="H3223">
        <v>5.76</v>
      </c>
      <c r="I3223">
        <v>73.27</v>
      </c>
      <c r="J3223" t="s">
        <v>23</v>
      </c>
      <c r="K3223" t="s">
        <v>24</v>
      </c>
      <c r="L3223" t="s">
        <v>51</v>
      </c>
      <c r="M3223" t="s">
        <v>51</v>
      </c>
      <c r="N3223" t="s">
        <v>27</v>
      </c>
      <c r="O3223" t="s">
        <v>27</v>
      </c>
    </row>
    <row r="3224" spans="1:15" x14ac:dyDescent="0.3">
      <c r="A3224">
        <v>3222</v>
      </c>
      <c r="B3224">
        <v>43546.351469907408</v>
      </c>
      <c r="C3224">
        <v>43546.36314814815</v>
      </c>
      <c r="D3224">
        <v>1</v>
      </c>
      <c r="E3224">
        <v>2.1</v>
      </c>
      <c r="F3224">
        <v>12</v>
      </c>
      <c r="G3224">
        <v>3.05</v>
      </c>
      <c r="H3224">
        <v>0</v>
      </c>
      <c r="I3224">
        <v>18.350000000000001</v>
      </c>
      <c r="J3224" t="s">
        <v>23</v>
      </c>
      <c r="K3224" t="s">
        <v>24</v>
      </c>
      <c r="L3224" t="s">
        <v>72</v>
      </c>
      <c r="M3224" t="s">
        <v>34</v>
      </c>
      <c r="N3224" t="s">
        <v>27</v>
      </c>
      <c r="O3224" t="s">
        <v>27</v>
      </c>
    </row>
    <row r="3225" spans="1:15" x14ac:dyDescent="0.3">
      <c r="A3225">
        <v>3223</v>
      </c>
      <c r="B3225">
        <v>43536.536759259259</v>
      </c>
      <c r="C3225">
        <v>43536.540798611109</v>
      </c>
      <c r="D3225">
        <v>5</v>
      </c>
      <c r="E3225">
        <v>0.96</v>
      </c>
      <c r="F3225">
        <v>6</v>
      </c>
      <c r="G3225">
        <v>0</v>
      </c>
      <c r="H3225">
        <v>0</v>
      </c>
      <c r="I3225">
        <v>9.3000000000000007</v>
      </c>
      <c r="J3225" t="s">
        <v>23</v>
      </c>
      <c r="K3225" t="s">
        <v>28</v>
      </c>
      <c r="L3225" t="s">
        <v>79</v>
      </c>
      <c r="M3225" t="s">
        <v>33</v>
      </c>
      <c r="N3225" t="s">
        <v>27</v>
      </c>
      <c r="O3225" t="s">
        <v>27</v>
      </c>
    </row>
    <row r="3226" spans="1:15" x14ac:dyDescent="0.3">
      <c r="A3226">
        <v>3224</v>
      </c>
      <c r="B3226">
        <v>43553.983622685184</v>
      </c>
      <c r="C3226">
        <v>43553.989895833336</v>
      </c>
      <c r="D3226">
        <v>1</v>
      </c>
      <c r="E3226">
        <v>1.51</v>
      </c>
      <c r="F3226">
        <v>8</v>
      </c>
      <c r="G3226">
        <v>2.36</v>
      </c>
      <c r="H3226">
        <v>0</v>
      </c>
      <c r="I3226">
        <v>14.16</v>
      </c>
      <c r="J3226" t="s">
        <v>23</v>
      </c>
      <c r="K3226" t="s">
        <v>24</v>
      </c>
      <c r="L3226" t="s">
        <v>52</v>
      </c>
      <c r="M3226" t="s">
        <v>31</v>
      </c>
      <c r="N3226" t="s">
        <v>27</v>
      </c>
      <c r="O3226" t="s">
        <v>27</v>
      </c>
    </row>
    <row r="3227" spans="1:15" x14ac:dyDescent="0.3">
      <c r="A3227">
        <v>3225</v>
      </c>
      <c r="B3227">
        <v>43545.500706018516</v>
      </c>
      <c r="C3227">
        <v>43545.509699074071</v>
      </c>
      <c r="D3227">
        <v>1</v>
      </c>
      <c r="E3227">
        <v>0.8</v>
      </c>
      <c r="F3227">
        <v>9</v>
      </c>
      <c r="G3227">
        <v>0</v>
      </c>
      <c r="H3227">
        <v>0</v>
      </c>
      <c r="I3227">
        <v>12.3</v>
      </c>
      <c r="J3227" t="s">
        <v>23</v>
      </c>
      <c r="K3227" t="s">
        <v>28</v>
      </c>
      <c r="L3227" t="s">
        <v>59</v>
      </c>
      <c r="M3227" t="s">
        <v>41</v>
      </c>
      <c r="N3227" t="s">
        <v>27</v>
      </c>
      <c r="O3227" t="s">
        <v>27</v>
      </c>
    </row>
    <row r="3228" spans="1:15" x14ac:dyDescent="0.3">
      <c r="A3228">
        <v>3226</v>
      </c>
      <c r="B3228">
        <v>43550.473483796297</v>
      </c>
      <c r="C3228">
        <v>43550.47861111111</v>
      </c>
      <c r="D3228">
        <v>2</v>
      </c>
      <c r="E3228">
        <v>0.7</v>
      </c>
      <c r="F3228">
        <v>6.5</v>
      </c>
      <c r="G3228">
        <v>0</v>
      </c>
      <c r="H3228">
        <v>0</v>
      </c>
      <c r="I3228">
        <v>9.8000000000000007</v>
      </c>
      <c r="J3228" t="s">
        <v>23</v>
      </c>
      <c r="K3228" t="s">
        <v>28</v>
      </c>
      <c r="L3228" t="s">
        <v>75</v>
      </c>
      <c r="M3228" t="s">
        <v>94</v>
      </c>
      <c r="N3228" t="s">
        <v>27</v>
      </c>
      <c r="O3228" t="s">
        <v>27</v>
      </c>
    </row>
    <row r="3229" spans="1:15" x14ac:dyDescent="0.3">
      <c r="A3229">
        <v>3227</v>
      </c>
      <c r="B3229">
        <v>43550.390902777777</v>
      </c>
      <c r="C3229">
        <v>43550.402037037034</v>
      </c>
      <c r="D3229">
        <v>1</v>
      </c>
      <c r="E3229">
        <v>1.77</v>
      </c>
      <c r="F3229">
        <v>11.5</v>
      </c>
      <c r="G3229">
        <v>0</v>
      </c>
      <c r="H3229">
        <v>0</v>
      </c>
      <c r="I3229">
        <v>14.8</v>
      </c>
      <c r="J3229" t="s">
        <v>23</v>
      </c>
      <c r="K3229" t="s">
        <v>28</v>
      </c>
      <c r="L3229" t="s">
        <v>34</v>
      </c>
      <c r="M3229" t="s">
        <v>70</v>
      </c>
      <c r="N3229" t="s">
        <v>27</v>
      </c>
      <c r="O3229" t="s">
        <v>27</v>
      </c>
    </row>
    <row r="3230" spans="1:15" x14ac:dyDescent="0.3">
      <c r="A3230">
        <v>3228</v>
      </c>
      <c r="B3230">
        <v>43533.009236111109</v>
      </c>
      <c r="C3230">
        <v>43533.013472222221</v>
      </c>
      <c r="D3230">
        <v>1</v>
      </c>
      <c r="E3230">
        <v>1.1499999999999999</v>
      </c>
      <c r="F3230">
        <v>6.5</v>
      </c>
      <c r="G3230">
        <v>0</v>
      </c>
      <c r="H3230">
        <v>0</v>
      </c>
      <c r="I3230">
        <v>10.3</v>
      </c>
      <c r="J3230" t="s">
        <v>23</v>
      </c>
      <c r="K3230" t="s">
        <v>28</v>
      </c>
      <c r="L3230" t="s">
        <v>33</v>
      </c>
      <c r="M3230" t="s">
        <v>43</v>
      </c>
      <c r="N3230" t="s">
        <v>27</v>
      </c>
      <c r="O3230" t="s">
        <v>27</v>
      </c>
    </row>
    <row r="3231" spans="1:15" x14ac:dyDescent="0.3">
      <c r="A3231">
        <v>3229</v>
      </c>
      <c r="B3231">
        <v>43533.849270833336</v>
      </c>
      <c r="C3231">
        <v>43533.869525462964</v>
      </c>
      <c r="D3231">
        <v>1</v>
      </c>
      <c r="E3231">
        <v>10</v>
      </c>
      <c r="F3231">
        <v>30</v>
      </c>
      <c r="G3231">
        <v>4</v>
      </c>
      <c r="H3231">
        <v>0</v>
      </c>
      <c r="I3231">
        <v>35.299999999999997</v>
      </c>
      <c r="J3231" t="s">
        <v>23</v>
      </c>
      <c r="K3231" t="s">
        <v>24</v>
      </c>
      <c r="L3231" t="s">
        <v>44</v>
      </c>
      <c r="M3231" t="s">
        <v>103</v>
      </c>
      <c r="N3231" t="s">
        <v>46</v>
      </c>
      <c r="O3231" t="s">
        <v>67</v>
      </c>
    </row>
    <row r="3232" spans="1:15" x14ac:dyDescent="0.3">
      <c r="A3232">
        <v>3230</v>
      </c>
      <c r="B3232">
        <v>43534.499560185184</v>
      </c>
      <c r="C3232">
        <v>43534.505555555559</v>
      </c>
      <c r="D3232">
        <v>1</v>
      </c>
      <c r="E3232">
        <v>1.05</v>
      </c>
      <c r="F3232">
        <v>7</v>
      </c>
      <c r="G3232">
        <v>2.06</v>
      </c>
      <c r="H3232">
        <v>0</v>
      </c>
      <c r="I3232">
        <v>12.36</v>
      </c>
      <c r="J3232" t="s">
        <v>23</v>
      </c>
      <c r="K3232" t="s">
        <v>24</v>
      </c>
      <c r="L3232" t="s">
        <v>41</v>
      </c>
      <c r="M3232" t="s">
        <v>41</v>
      </c>
      <c r="N3232" t="s">
        <v>27</v>
      </c>
      <c r="O3232" t="s">
        <v>27</v>
      </c>
    </row>
    <row r="3233" spans="1:15" x14ac:dyDescent="0.3">
      <c r="A3233">
        <v>3231</v>
      </c>
      <c r="B3233">
        <v>43540.378564814811</v>
      </c>
      <c r="C3233">
        <v>43540.382280092592</v>
      </c>
      <c r="D3233">
        <v>1</v>
      </c>
      <c r="E3233">
        <v>1.1200000000000001</v>
      </c>
      <c r="F3233">
        <v>6</v>
      </c>
      <c r="G3233">
        <v>1</v>
      </c>
      <c r="H3233">
        <v>0</v>
      </c>
      <c r="I3233">
        <v>10.3</v>
      </c>
      <c r="J3233" t="s">
        <v>23</v>
      </c>
      <c r="K3233" t="s">
        <v>24</v>
      </c>
      <c r="L3233" t="s">
        <v>29</v>
      </c>
      <c r="M3233" t="s">
        <v>42</v>
      </c>
      <c r="N3233" t="s">
        <v>27</v>
      </c>
      <c r="O3233" t="s">
        <v>27</v>
      </c>
    </row>
    <row r="3234" spans="1:15" x14ac:dyDescent="0.3">
      <c r="A3234">
        <v>3232</v>
      </c>
      <c r="B3234">
        <v>43533.578414351854</v>
      </c>
      <c r="C3234">
        <v>43533.584479166668</v>
      </c>
      <c r="D3234">
        <v>1</v>
      </c>
      <c r="E3234">
        <v>1.83</v>
      </c>
      <c r="F3234">
        <v>8.5</v>
      </c>
      <c r="G3234">
        <v>2.95</v>
      </c>
      <c r="H3234">
        <v>0</v>
      </c>
      <c r="I3234">
        <v>14.75</v>
      </c>
      <c r="J3234" t="s">
        <v>23</v>
      </c>
      <c r="K3234" t="s">
        <v>24</v>
      </c>
      <c r="L3234" t="s">
        <v>70</v>
      </c>
      <c r="M3234" t="s">
        <v>42</v>
      </c>
      <c r="N3234" t="s">
        <v>27</v>
      </c>
      <c r="O3234" t="s">
        <v>27</v>
      </c>
    </row>
    <row r="3235" spans="1:15" x14ac:dyDescent="0.3">
      <c r="A3235">
        <v>3233</v>
      </c>
      <c r="B3235">
        <v>43540.987986111111</v>
      </c>
      <c r="C3235">
        <v>43540.993009259262</v>
      </c>
      <c r="D3235">
        <v>2</v>
      </c>
      <c r="E3235">
        <v>0.86</v>
      </c>
      <c r="F3235">
        <v>6</v>
      </c>
      <c r="G3235">
        <v>0</v>
      </c>
      <c r="H3235">
        <v>0</v>
      </c>
      <c r="I3235">
        <v>9.8000000000000007</v>
      </c>
      <c r="J3235" t="s">
        <v>23</v>
      </c>
      <c r="K3235" t="s">
        <v>28</v>
      </c>
      <c r="L3235" t="s">
        <v>64</v>
      </c>
      <c r="M3235" t="s">
        <v>41</v>
      </c>
      <c r="N3235" t="s">
        <v>27</v>
      </c>
      <c r="O3235" t="s">
        <v>27</v>
      </c>
    </row>
    <row r="3236" spans="1:15" x14ac:dyDescent="0.3">
      <c r="A3236">
        <v>3234</v>
      </c>
      <c r="B3236">
        <v>43544.904178240744</v>
      </c>
      <c r="C3236">
        <v>43544.920648148145</v>
      </c>
      <c r="D3236">
        <v>1</v>
      </c>
      <c r="E3236">
        <v>9.08</v>
      </c>
      <c r="F3236">
        <v>28.5</v>
      </c>
      <c r="G3236">
        <v>7.61</v>
      </c>
      <c r="H3236">
        <v>5.76</v>
      </c>
      <c r="I3236">
        <v>45.67</v>
      </c>
      <c r="J3236" t="s">
        <v>23</v>
      </c>
      <c r="K3236" t="s">
        <v>24</v>
      </c>
      <c r="L3236" t="s">
        <v>44</v>
      </c>
      <c r="M3236" t="s">
        <v>50</v>
      </c>
      <c r="N3236" t="s">
        <v>46</v>
      </c>
      <c r="O3236" t="s">
        <v>27</v>
      </c>
    </row>
    <row r="3237" spans="1:15" x14ac:dyDescent="0.3">
      <c r="A3237">
        <v>3235</v>
      </c>
      <c r="B3237">
        <v>43547.883032407408</v>
      </c>
      <c r="C3237">
        <v>43547.890173611115</v>
      </c>
      <c r="D3237">
        <v>1</v>
      </c>
      <c r="E3237">
        <v>1.1000000000000001</v>
      </c>
      <c r="F3237">
        <v>8</v>
      </c>
      <c r="G3237">
        <v>2.36</v>
      </c>
      <c r="H3237">
        <v>0</v>
      </c>
      <c r="I3237">
        <v>14.16</v>
      </c>
      <c r="J3237" t="s">
        <v>23</v>
      </c>
      <c r="K3237" t="s">
        <v>24</v>
      </c>
      <c r="L3237" t="s">
        <v>59</v>
      </c>
      <c r="M3237" t="s">
        <v>39</v>
      </c>
      <c r="N3237" t="s">
        <v>27</v>
      </c>
      <c r="O3237" t="s">
        <v>27</v>
      </c>
    </row>
    <row r="3238" spans="1:15" x14ac:dyDescent="0.3">
      <c r="A3238">
        <v>3236</v>
      </c>
      <c r="B3238">
        <v>43545.448310185187</v>
      </c>
      <c r="C3238">
        <v>43545.454398148147</v>
      </c>
      <c r="D3238">
        <v>1</v>
      </c>
      <c r="E3238">
        <v>1.18</v>
      </c>
      <c r="F3238">
        <v>7.5</v>
      </c>
      <c r="G3238">
        <v>1</v>
      </c>
      <c r="H3238">
        <v>0</v>
      </c>
      <c r="I3238">
        <v>11.8</v>
      </c>
      <c r="J3238" t="s">
        <v>23</v>
      </c>
      <c r="K3238" t="s">
        <v>24</v>
      </c>
      <c r="L3238" t="s">
        <v>86</v>
      </c>
      <c r="M3238" t="s">
        <v>36</v>
      </c>
      <c r="N3238" t="s">
        <v>27</v>
      </c>
      <c r="O3238" t="s">
        <v>27</v>
      </c>
    </row>
    <row r="3239" spans="1:15" x14ac:dyDescent="0.3">
      <c r="A3239">
        <v>3237</v>
      </c>
      <c r="B3239">
        <v>43554.96770833333</v>
      </c>
      <c r="C3239">
        <v>43554.98170138889</v>
      </c>
      <c r="D3239">
        <v>2</v>
      </c>
      <c r="E3239">
        <v>2.39</v>
      </c>
      <c r="F3239">
        <v>14</v>
      </c>
      <c r="G3239">
        <v>0</v>
      </c>
      <c r="H3239">
        <v>0</v>
      </c>
      <c r="I3239">
        <v>17.8</v>
      </c>
      <c r="J3239" t="s">
        <v>23</v>
      </c>
      <c r="K3239" t="s">
        <v>28</v>
      </c>
      <c r="L3239" t="s">
        <v>90</v>
      </c>
      <c r="M3239" t="s">
        <v>38</v>
      </c>
      <c r="N3239" t="s">
        <v>27</v>
      </c>
      <c r="O3239" t="s">
        <v>27</v>
      </c>
    </row>
    <row r="3240" spans="1:15" x14ac:dyDescent="0.3">
      <c r="A3240">
        <v>3238</v>
      </c>
      <c r="B3240">
        <v>43533.556377314817</v>
      </c>
      <c r="C3240">
        <v>43533.556423611109</v>
      </c>
      <c r="D3240">
        <v>2</v>
      </c>
      <c r="E3240">
        <v>0</v>
      </c>
      <c r="F3240">
        <v>2.5</v>
      </c>
      <c r="G3240">
        <v>0</v>
      </c>
      <c r="H3240">
        <v>0</v>
      </c>
      <c r="I3240">
        <v>3.3</v>
      </c>
      <c r="J3240" t="s">
        <v>23</v>
      </c>
      <c r="K3240" t="s">
        <v>28</v>
      </c>
      <c r="L3240" t="s">
        <v>64</v>
      </c>
      <c r="M3240" t="s">
        <v>64</v>
      </c>
      <c r="N3240" t="s">
        <v>27</v>
      </c>
      <c r="O3240" t="s">
        <v>27</v>
      </c>
    </row>
    <row r="3241" spans="1:15" x14ac:dyDescent="0.3">
      <c r="A3241">
        <v>3239</v>
      </c>
      <c r="B3241">
        <v>43554.198333333334</v>
      </c>
      <c r="C3241">
        <v>43554.201157407406</v>
      </c>
      <c r="D3241">
        <v>6</v>
      </c>
      <c r="E3241">
        <v>1.49</v>
      </c>
      <c r="F3241">
        <v>6</v>
      </c>
      <c r="G3241">
        <v>0</v>
      </c>
      <c r="H3241">
        <v>0</v>
      </c>
      <c r="I3241">
        <v>9.8000000000000007</v>
      </c>
      <c r="J3241" t="s">
        <v>23</v>
      </c>
      <c r="K3241" t="s">
        <v>28</v>
      </c>
      <c r="L3241" t="s">
        <v>25</v>
      </c>
      <c r="M3241" t="s">
        <v>57</v>
      </c>
      <c r="N3241" t="s">
        <v>27</v>
      </c>
      <c r="O3241" t="s">
        <v>27</v>
      </c>
    </row>
    <row r="3242" spans="1:15" x14ac:dyDescent="0.3">
      <c r="A3242">
        <v>3240</v>
      </c>
      <c r="B3242">
        <v>43541.690023148149</v>
      </c>
      <c r="C3242">
        <v>43541.693506944444</v>
      </c>
      <c r="D3242">
        <v>1</v>
      </c>
      <c r="E3242">
        <v>0.8</v>
      </c>
      <c r="F3242">
        <v>5.5</v>
      </c>
      <c r="G3242">
        <v>0.5</v>
      </c>
      <c r="H3242">
        <v>0</v>
      </c>
      <c r="I3242">
        <v>9.3000000000000007</v>
      </c>
      <c r="J3242" t="s">
        <v>23</v>
      </c>
      <c r="K3242" t="s">
        <v>24</v>
      </c>
      <c r="L3242" t="s">
        <v>57</v>
      </c>
      <c r="M3242" t="s">
        <v>25</v>
      </c>
      <c r="N3242" t="s">
        <v>27</v>
      </c>
      <c r="O3242" t="s">
        <v>27</v>
      </c>
    </row>
    <row r="3243" spans="1:15" x14ac:dyDescent="0.3">
      <c r="A3243">
        <v>3241</v>
      </c>
      <c r="B3243">
        <v>43548.72184027778</v>
      </c>
      <c r="C3243">
        <v>43548.721863425926</v>
      </c>
      <c r="D3243">
        <v>1</v>
      </c>
      <c r="E3243">
        <v>0.34</v>
      </c>
      <c r="F3243">
        <v>65</v>
      </c>
      <c r="G3243">
        <v>13.06</v>
      </c>
      <c r="H3243">
        <v>0</v>
      </c>
      <c r="I3243">
        <v>78.36</v>
      </c>
      <c r="J3243" t="s">
        <v>23</v>
      </c>
      <c r="K3243" t="s">
        <v>24</v>
      </c>
      <c r="L3243" t="s">
        <v>184</v>
      </c>
      <c r="N3243" t="s">
        <v>46</v>
      </c>
    </row>
    <row r="3244" spans="1:15" x14ac:dyDescent="0.3">
      <c r="A3244">
        <v>3242</v>
      </c>
      <c r="B3244">
        <v>43536.794548611113</v>
      </c>
      <c r="C3244">
        <v>43536.800509259258</v>
      </c>
      <c r="D3244">
        <v>3</v>
      </c>
      <c r="E3244">
        <v>1.3</v>
      </c>
      <c r="F3244">
        <v>7.5</v>
      </c>
      <c r="G3244">
        <v>0</v>
      </c>
      <c r="H3244">
        <v>0</v>
      </c>
      <c r="I3244">
        <v>11.8</v>
      </c>
      <c r="J3244" t="s">
        <v>23</v>
      </c>
      <c r="K3244" t="s">
        <v>28</v>
      </c>
      <c r="L3244" t="s">
        <v>76</v>
      </c>
      <c r="M3244" t="s">
        <v>31</v>
      </c>
      <c r="N3244" t="s">
        <v>27</v>
      </c>
      <c r="O3244" t="s">
        <v>27</v>
      </c>
    </row>
    <row r="3245" spans="1:15" x14ac:dyDescent="0.3">
      <c r="A3245">
        <v>3243</v>
      </c>
      <c r="B3245">
        <v>43526.424375000002</v>
      </c>
      <c r="C3245">
        <v>43526.429050925923</v>
      </c>
      <c r="D3245">
        <v>1</v>
      </c>
      <c r="E3245">
        <v>1.24</v>
      </c>
      <c r="F3245">
        <v>6</v>
      </c>
      <c r="G3245">
        <v>2.33</v>
      </c>
      <c r="H3245">
        <v>0</v>
      </c>
      <c r="I3245">
        <v>11.63</v>
      </c>
      <c r="J3245" t="s">
        <v>23</v>
      </c>
      <c r="K3245" t="s">
        <v>24</v>
      </c>
      <c r="L3245" t="s">
        <v>51</v>
      </c>
      <c r="M3245" t="s">
        <v>59</v>
      </c>
      <c r="N3245" t="s">
        <v>27</v>
      </c>
      <c r="O3245" t="s">
        <v>27</v>
      </c>
    </row>
    <row r="3246" spans="1:15" x14ac:dyDescent="0.3">
      <c r="A3246">
        <v>3244</v>
      </c>
      <c r="B3246">
        <v>43538.856689814813</v>
      </c>
      <c r="C3246">
        <v>43538.870150462964</v>
      </c>
      <c r="D3246">
        <v>0</v>
      </c>
      <c r="E3246">
        <v>2.5</v>
      </c>
      <c r="F3246">
        <v>13.5</v>
      </c>
      <c r="G3246">
        <v>3.45</v>
      </c>
      <c r="H3246">
        <v>0</v>
      </c>
      <c r="I3246">
        <v>20.75</v>
      </c>
      <c r="J3246" t="s">
        <v>23</v>
      </c>
      <c r="K3246" t="s">
        <v>24</v>
      </c>
      <c r="L3246" t="s">
        <v>71</v>
      </c>
      <c r="M3246" t="s">
        <v>30</v>
      </c>
      <c r="N3246" t="s">
        <v>27</v>
      </c>
      <c r="O3246" t="s">
        <v>27</v>
      </c>
    </row>
    <row r="3247" spans="1:15" x14ac:dyDescent="0.3">
      <c r="A3247">
        <v>3245</v>
      </c>
      <c r="B3247">
        <v>43546.754999999997</v>
      </c>
      <c r="C3247">
        <v>43546.761886574073</v>
      </c>
      <c r="D3247">
        <v>2</v>
      </c>
      <c r="E3247">
        <v>1.46</v>
      </c>
      <c r="F3247">
        <v>8.5</v>
      </c>
      <c r="G3247">
        <v>0</v>
      </c>
      <c r="H3247">
        <v>0</v>
      </c>
      <c r="I3247">
        <v>12.8</v>
      </c>
      <c r="J3247" t="s">
        <v>23</v>
      </c>
      <c r="K3247" t="s">
        <v>28</v>
      </c>
      <c r="L3247" t="s">
        <v>58</v>
      </c>
      <c r="M3247" t="s">
        <v>79</v>
      </c>
      <c r="N3247" t="s">
        <v>27</v>
      </c>
      <c r="O3247" t="s">
        <v>27</v>
      </c>
    </row>
    <row r="3248" spans="1:15" x14ac:dyDescent="0.3">
      <c r="A3248">
        <v>3246</v>
      </c>
      <c r="B3248">
        <v>43539.878240740742</v>
      </c>
      <c r="C3248">
        <v>43539.890451388892</v>
      </c>
      <c r="D3248">
        <v>2</v>
      </c>
      <c r="E3248">
        <v>4.5</v>
      </c>
      <c r="F3248">
        <v>17</v>
      </c>
      <c r="G3248">
        <v>0</v>
      </c>
      <c r="H3248">
        <v>0</v>
      </c>
      <c r="I3248">
        <v>20.8</v>
      </c>
      <c r="J3248" t="s">
        <v>23</v>
      </c>
      <c r="K3248" t="s">
        <v>24</v>
      </c>
      <c r="L3248" t="s">
        <v>50</v>
      </c>
      <c r="M3248" t="s">
        <v>64</v>
      </c>
      <c r="N3248" t="s">
        <v>27</v>
      </c>
      <c r="O3248" t="s">
        <v>27</v>
      </c>
    </row>
    <row r="3249" spans="1:15" x14ac:dyDescent="0.3">
      <c r="A3249">
        <v>3247</v>
      </c>
      <c r="B3249">
        <v>43544.819861111115</v>
      </c>
      <c r="C3249">
        <v>43544.833483796298</v>
      </c>
      <c r="D3249">
        <v>2</v>
      </c>
      <c r="E3249">
        <v>4.41</v>
      </c>
      <c r="F3249">
        <v>17</v>
      </c>
      <c r="G3249">
        <v>4.26</v>
      </c>
      <c r="H3249">
        <v>0</v>
      </c>
      <c r="I3249">
        <v>25.56</v>
      </c>
      <c r="J3249" t="s">
        <v>23</v>
      </c>
      <c r="K3249" t="s">
        <v>24</v>
      </c>
      <c r="L3249" t="s">
        <v>55</v>
      </c>
      <c r="M3249" t="s">
        <v>82</v>
      </c>
      <c r="N3249" t="s">
        <v>27</v>
      </c>
      <c r="O3249" t="s">
        <v>27</v>
      </c>
    </row>
    <row r="3250" spans="1:15" x14ac:dyDescent="0.3">
      <c r="A3250">
        <v>3248</v>
      </c>
      <c r="B3250">
        <v>43526.394942129627</v>
      </c>
      <c r="C3250">
        <v>43526.39916666667</v>
      </c>
      <c r="D3250">
        <v>1</v>
      </c>
      <c r="E3250">
        <v>0.76</v>
      </c>
      <c r="F3250">
        <v>5.5</v>
      </c>
      <c r="G3250">
        <v>2.64</v>
      </c>
      <c r="H3250">
        <v>0</v>
      </c>
      <c r="I3250">
        <v>11.44</v>
      </c>
      <c r="J3250" t="s">
        <v>23</v>
      </c>
      <c r="K3250" t="s">
        <v>24</v>
      </c>
      <c r="L3250" t="s">
        <v>54</v>
      </c>
      <c r="M3250" t="s">
        <v>75</v>
      </c>
      <c r="N3250" t="s">
        <v>27</v>
      </c>
      <c r="O3250" t="s">
        <v>27</v>
      </c>
    </row>
    <row r="3251" spans="1:15" x14ac:dyDescent="0.3">
      <c r="A3251">
        <v>3249</v>
      </c>
      <c r="B3251">
        <v>43541.857129629629</v>
      </c>
      <c r="C3251">
        <v>43541.885983796295</v>
      </c>
      <c r="D3251">
        <v>1</v>
      </c>
      <c r="E3251">
        <v>20.9</v>
      </c>
      <c r="F3251">
        <v>52</v>
      </c>
      <c r="G3251">
        <v>0</v>
      </c>
      <c r="H3251">
        <v>5.76</v>
      </c>
      <c r="I3251">
        <v>58.56</v>
      </c>
      <c r="J3251" t="s">
        <v>23</v>
      </c>
      <c r="K3251" t="s">
        <v>28</v>
      </c>
      <c r="L3251" t="s">
        <v>73</v>
      </c>
      <c r="M3251" t="s">
        <v>151</v>
      </c>
      <c r="N3251" t="s">
        <v>46</v>
      </c>
      <c r="O3251" t="s">
        <v>27</v>
      </c>
    </row>
    <row r="3252" spans="1:15" x14ac:dyDescent="0.3">
      <c r="A3252">
        <v>3250</v>
      </c>
      <c r="B3252">
        <v>43545.844340277778</v>
      </c>
      <c r="C3252">
        <v>43545.848310185182</v>
      </c>
      <c r="D3252">
        <v>1</v>
      </c>
      <c r="E3252">
        <v>1.2</v>
      </c>
      <c r="F3252">
        <v>6.5</v>
      </c>
      <c r="G3252">
        <v>2.5</v>
      </c>
      <c r="H3252">
        <v>0</v>
      </c>
      <c r="I3252">
        <v>12.8</v>
      </c>
      <c r="J3252" t="s">
        <v>23</v>
      </c>
      <c r="K3252" t="s">
        <v>24</v>
      </c>
      <c r="L3252" t="s">
        <v>70</v>
      </c>
      <c r="M3252" t="s">
        <v>29</v>
      </c>
      <c r="N3252" t="s">
        <v>27</v>
      </c>
      <c r="O3252" t="s">
        <v>27</v>
      </c>
    </row>
    <row r="3253" spans="1:15" x14ac:dyDescent="0.3">
      <c r="A3253">
        <v>3251</v>
      </c>
      <c r="B3253">
        <v>43540.032546296294</v>
      </c>
      <c r="C3253">
        <v>43540.044571759259</v>
      </c>
      <c r="D3253">
        <v>1</v>
      </c>
      <c r="E3253">
        <v>3.07</v>
      </c>
      <c r="F3253">
        <v>13.5</v>
      </c>
      <c r="G3253">
        <v>3.46</v>
      </c>
      <c r="H3253">
        <v>0</v>
      </c>
      <c r="I3253">
        <v>20.76</v>
      </c>
      <c r="J3253" t="s">
        <v>23</v>
      </c>
      <c r="K3253" t="s">
        <v>24</v>
      </c>
      <c r="L3253" t="s">
        <v>76</v>
      </c>
      <c r="M3253" t="s">
        <v>59</v>
      </c>
      <c r="N3253" t="s">
        <v>27</v>
      </c>
      <c r="O3253" t="s">
        <v>27</v>
      </c>
    </row>
    <row r="3254" spans="1:15" x14ac:dyDescent="0.3">
      <c r="A3254">
        <v>3252</v>
      </c>
      <c r="B3254">
        <v>43532.681689814817</v>
      </c>
      <c r="C3254">
        <v>43532.689722222225</v>
      </c>
      <c r="D3254">
        <v>1</v>
      </c>
      <c r="E3254">
        <v>0.87</v>
      </c>
      <c r="F3254">
        <v>8.5</v>
      </c>
      <c r="G3254">
        <v>1.92</v>
      </c>
      <c r="H3254">
        <v>0</v>
      </c>
      <c r="I3254">
        <v>14.72</v>
      </c>
      <c r="J3254" t="s">
        <v>23</v>
      </c>
      <c r="K3254" t="s">
        <v>24</v>
      </c>
      <c r="L3254" t="s">
        <v>42</v>
      </c>
      <c r="M3254" t="s">
        <v>79</v>
      </c>
      <c r="N3254" t="s">
        <v>27</v>
      </c>
      <c r="O3254" t="s">
        <v>27</v>
      </c>
    </row>
    <row r="3255" spans="1:15" x14ac:dyDescent="0.3">
      <c r="A3255">
        <v>3253</v>
      </c>
      <c r="B3255">
        <v>43537.811574074076</v>
      </c>
      <c r="C3255">
        <v>43537.814143518517</v>
      </c>
      <c r="D3255">
        <v>1</v>
      </c>
      <c r="E3255">
        <v>0.7</v>
      </c>
      <c r="F3255">
        <v>5</v>
      </c>
      <c r="G3255">
        <v>1.85</v>
      </c>
      <c r="H3255">
        <v>0</v>
      </c>
      <c r="I3255">
        <v>11.15</v>
      </c>
      <c r="J3255" t="s">
        <v>23</v>
      </c>
      <c r="K3255" t="s">
        <v>24</v>
      </c>
      <c r="L3255" t="s">
        <v>32</v>
      </c>
      <c r="M3255" t="s">
        <v>53</v>
      </c>
      <c r="N3255" t="s">
        <v>27</v>
      </c>
      <c r="O3255" t="s">
        <v>27</v>
      </c>
    </row>
    <row r="3256" spans="1:15" x14ac:dyDescent="0.3">
      <c r="A3256">
        <v>3254</v>
      </c>
      <c r="B3256">
        <v>43538.482881944445</v>
      </c>
      <c r="C3256">
        <v>43538.493530092594</v>
      </c>
      <c r="D3256">
        <v>1</v>
      </c>
      <c r="E3256">
        <v>1.63</v>
      </c>
      <c r="F3256">
        <v>11.5</v>
      </c>
      <c r="G3256">
        <v>1.5</v>
      </c>
      <c r="H3256">
        <v>0</v>
      </c>
      <c r="I3256">
        <v>16.3</v>
      </c>
      <c r="J3256" t="s">
        <v>23</v>
      </c>
      <c r="K3256" t="s">
        <v>24</v>
      </c>
      <c r="L3256" t="s">
        <v>34</v>
      </c>
      <c r="M3256" t="s">
        <v>70</v>
      </c>
      <c r="N3256" t="s">
        <v>27</v>
      </c>
      <c r="O3256" t="s">
        <v>27</v>
      </c>
    </row>
    <row r="3257" spans="1:15" x14ac:dyDescent="0.3">
      <c r="A3257">
        <v>3255</v>
      </c>
      <c r="B3257">
        <v>43554.347314814811</v>
      </c>
      <c r="C3257">
        <v>43554.351203703707</v>
      </c>
      <c r="D3257">
        <v>1</v>
      </c>
      <c r="E3257">
        <v>0.64</v>
      </c>
      <c r="F3257">
        <v>5.5</v>
      </c>
      <c r="G3257">
        <v>0</v>
      </c>
      <c r="H3257">
        <v>0</v>
      </c>
      <c r="I3257">
        <v>8.8000000000000007</v>
      </c>
      <c r="J3257" t="s">
        <v>23</v>
      </c>
      <c r="K3257" t="s">
        <v>28</v>
      </c>
      <c r="L3257" t="s">
        <v>64</v>
      </c>
      <c r="M3257" t="s">
        <v>35</v>
      </c>
      <c r="N3257" t="s">
        <v>27</v>
      </c>
      <c r="O3257" t="s">
        <v>27</v>
      </c>
    </row>
    <row r="3258" spans="1:15" x14ac:dyDescent="0.3">
      <c r="A3258">
        <v>3256</v>
      </c>
      <c r="B3258">
        <v>43555.136053240742</v>
      </c>
      <c r="C3258">
        <v>43555.140497685185</v>
      </c>
      <c r="D3258">
        <v>1</v>
      </c>
      <c r="E3258">
        <v>1</v>
      </c>
      <c r="F3258">
        <v>6.5</v>
      </c>
      <c r="G3258">
        <v>0</v>
      </c>
      <c r="H3258">
        <v>0</v>
      </c>
      <c r="I3258">
        <v>10.3</v>
      </c>
      <c r="J3258" t="s">
        <v>23</v>
      </c>
      <c r="K3258" t="s">
        <v>28</v>
      </c>
      <c r="L3258" t="s">
        <v>51</v>
      </c>
      <c r="M3258" t="s">
        <v>41</v>
      </c>
      <c r="N3258" t="s">
        <v>27</v>
      </c>
      <c r="O3258" t="s">
        <v>27</v>
      </c>
    </row>
    <row r="3259" spans="1:15" x14ac:dyDescent="0.3">
      <c r="A3259">
        <v>3257</v>
      </c>
      <c r="B3259">
        <v>43550.779895833337</v>
      </c>
      <c r="C3259">
        <v>43550.785810185182</v>
      </c>
      <c r="D3259">
        <v>1</v>
      </c>
      <c r="E3259">
        <v>1.06</v>
      </c>
      <c r="F3259">
        <v>7</v>
      </c>
      <c r="G3259">
        <v>0</v>
      </c>
      <c r="H3259">
        <v>0</v>
      </c>
      <c r="I3259">
        <v>11.3</v>
      </c>
      <c r="J3259" t="s">
        <v>23</v>
      </c>
      <c r="K3259" t="s">
        <v>28</v>
      </c>
      <c r="L3259" t="s">
        <v>51</v>
      </c>
      <c r="M3259" t="s">
        <v>52</v>
      </c>
      <c r="N3259" t="s">
        <v>27</v>
      </c>
      <c r="O3259" t="s">
        <v>27</v>
      </c>
    </row>
    <row r="3260" spans="1:15" x14ac:dyDescent="0.3">
      <c r="A3260">
        <v>3258</v>
      </c>
      <c r="B3260">
        <v>43532.43409722222</v>
      </c>
      <c r="C3260">
        <v>43532.438831018517</v>
      </c>
      <c r="D3260">
        <v>1</v>
      </c>
      <c r="E3260">
        <v>1.1000000000000001</v>
      </c>
      <c r="F3260">
        <v>6.5</v>
      </c>
      <c r="G3260">
        <v>2.4500000000000002</v>
      </c>
      <c r="H3260">
        <v>0</v>
      </c>
      <c r="I3260">
        <v>12.25</v>
      </c>
      <c r="J3260" t="s">
        <v>23</v>
      </c>
      <c r="K3260" t="s">
        <v>24</v>
      </c>
      <c r="L3260" t="s">
        <v>33</v>
      </c>
      <c r="M3260" t="s">
        <v>25</v>
      </c>
      <c r="N3260" t="s">
        <v>27</v>
      </c>
      <c r="O3260" t="s">
        <v>27</v>
      </c>
    </row>
    <row r="3261" spans="1:15" x14ac:dyDescent="0.3">
      <c r="A3261">
        <v>3259</v>
      </c>
      <c r="B3261">
        <v>43554.027187500003</v>
      </c>
      <c r="C3261">
        <v>43554.03025462963</v>
      </c>
      <c r="D3261">
        <v>1</v>
      </c>
      <c r="E3261">
        <v>0.84</v>
      </c>
      <c r="F3261">
        <v>5</v>
      </c>
      <c r="G3261">
        <v>1.7</v>
      </c>
      <c r="H3261">
        <v>0</v>
      </c>
      <c r="I3261">
        <v>10.5</v>
      </c>
      <c r="J3261" t="s">
        <v>23</v>
      </c>
      <c r="K3261" t="s">
        <v>24</v>
      </c>
    </row>
    <row r="3262" spans="1:15" x14ac:dyDescent="0.3">
      <c r="A3262">
        <v>3260</v>
      </c>
      <c r="B3262">
        <v>43531.581006944441</v>
      </c>
      <c r="C3262">
        <v>43531.58520833333</v>
      </c>
      <c r="D3262">
        <v>1</v>
      </c>
      <c r="E3262">
        <v>0.74</v>
      </c>
      <c r="F3262">
        <v>5.5</v>
      </c>
      <c r="G3262">
        <v>1.25</v>
      </c>
      <c r="H3262">
        <v>0</v>
      </c>
      <c r="I3262">
        <v>10.050000000000001</v>
      </c>
      <c r="J3262" t="s">
        <v>23</v>
      </c>
      <c r="K3262" t="s">
        <v>24</v>
      </c>
      <c r="L3262" t="s">
        <v>70</v>
      </c>
      <c r="M3262" t="s">
        <v>79</v>
      </c>
      <c r="N3262" t="s">
        <v>27</v>
      </c>
      <c r="O3262" t="s">
        <v>27</v>
      </c>
    </row>
    <row r="3263" spans="1:15" x14ac:dyDescent="0.3">
      <c r="A3263">
        <v>3261</v>
      </c>
      <c r="B3263">
        <v>43538.292997685188</v>
      </c>
      <c r="C3263">
        <v>43538.296273148146</v>
      </c>
      <c r="D3263">
        <v>1</v>
      </c>
      <c r="E3263">
        <v>0.78</v>
      </c>
      <c r="F3263">
        <v>5</v>
      </c>
      <c r="G3263">
        <v>1.66</v>
      </c>
      <c r="H3263">
        <v>0</v>
      </c>
      <c r="I3263">
        <v>9.9600000000000009</v>
      </c>
      <c r="J3263" t="s">
        <v>23</v>
      </c>
      <c r="K3263" t="s">
        <v>24</v>
      </c>
      <c r="L3263" t="s">
        <v>51</v>
      </c>
      <c r="M3263" t="s">
        <v>35</v>
      </c>
      <c r="N3263" t="s">
        <v>27</v>
      </c>
      <c r="O3263" t="s">
        <v>27</v>
      </c>
    </row>
    <row r="3264" spans="1:15" x14ac:dyDescent="0.3">
      <c r="A3264">
        <v>3262</v>
      </c>
      <c r="B3264">
        <v>43537.519930555558</v>
      </c>
      <c r="C3264">
        <v>43537.530439814815</v>
      </c>
      <c r="D3264">
        <v>1</v>
      </c>
      <c r="E3264">
        <v>1.8</v>
      </c>
      <c r="F3264">
        <v>10.5</v>
      </c>
      <c r="G3264">
        <v>2.0699999999999998</v>
      </c>
      <c r="H3264">
        <v>0</v>
      </c>
      <c r="I3264">
        <v>15.87</v>
      </c>
      <c r="J3264" t="s">
        <v>23</v>
      </c>
      <c r="K3264" t="s">
        <v>24</v>
      </c>
      <c r="L3264" t="s">
        <v>41</v>
      </c>
      <c r="M3264" t="s">
        <v>70</v>
      </c>
      <c r="N3264" t="s">
        <v>27</v>
      </c>
      <c r="O3264" t="s">
        <v>27</v>
      </c>
    </row>
    <row r="3265" spans="1:15" x14ac:dyDescent="0.3">
      <c r="A3265">
        <v>3263</v>
      </c>
      <c r="B3265">
        <v>43540.436111111114</v>
      </c>
      <c r="C3265">
        <v>43540.43712962963</v>
      </c>
      <c r="D3265">
        <v>1</v>
      </c>
      <c r="E3265">
        <v>0.66</v>
      </c>
      <c r="F3265">
        <v>4</v>
      </c>
      <c r="G3265">
        <v>1</v>
      </c>
      <c r="H3265">
        <v>0</v>
      </c>
      <c r="I3265">
        <v>8.3000000000000007</v>
      </c>
      <c r="J3265" t="s">
        <v>23</v>
      </c>
      <c r="K3265" t="s">
        <v>24</v>
      </c>
      <c r="L3265" t="s">
        <v>33</v>
      </c>
      <c r="M3265" t="s">
        <v>25</v>
      </c>
      <c r="N3265" t="s">
        <v>27</v>
      </c>
      <c r="O3265" t="s">
        <v>27</v>
      </c>
    </row>
    <row r="3266" spans="1:15" x14ac:dyDescent="0.3">
      <c r="A3266">
        <v>3264</v>
      </c>
      <c r="B3266">
        <v>43555.11886574074</v>
      </c>
      <c r="C3266">
        <v>43555.127349537041</v>
      </c>
      <c r="D3266">
        <v>1</v>
      </c>
      <c r="E3266">
        <v>3.13</v>
      </c>
      <c r="F3266">
        <v>12.5</v>
      </c>
      <c r="G3266">
        <v>2.44</v>
      </c>
      <c r="H3266">
        <v>0</v>
      </c>
      <c r="I3266">
        <v>18.739999999999998</v>
      </c>
      <c r="J3266" t="s">
        <v>23</v>
      </c>
      <c r="K3266" t="s">
        <v>24</v>
      </c>
      <c r="L3266" t="s">
        <v>58</v>
      </c>
      <c r="M3266" t="s">
        <v>107</v>
      </c>
      <c r="N3266" t="s">
        <v>27</v>
      </c>
      <c r="O3266" t="s">
        <v>27</v>
      </c>
    </row>
    <row r="3267" spans="1:15" x14ac:dyDescent="0.3">
      <c r="A3267">
        <v>3265</v>
      </c>
      <c r="B3267">
        <v>43540.476203703707</v>
      </c>
      <c r="C3267">
        <v>43540.484537037039</v>
      </c>
      <c r="D3267">
        <v>2</v>
      </c>
      <c r="E3267">
        <v>5</v>
      </c>
      <c r="F3267">
        <v>16</v>
      </c>
      <c r="G3267">
        <v>2.9</v>
      </c>
      <c r="H3267">
        <v>0</v>
      </c>
      <c r="I3267">
        <v>22.2</v>
      </c>
      <c r="J3267" t="s">
        <v>23</v>
      </c>
      <c r="K3267" t="s">
        <v>24</v>
      </c>
      <c r="L3267" t="s">
        <v>77</v>
      </c>
      <c r="M3267" t="s">
        <v>76</v>
      </c>
      <c r="N3267" t="s">
        <v>27</v>
      </c>
      <c r="O3267" t="s">
        <v>27</v>
      </c>
    </row>
    <row r="3268" spans="1:15" x14ac:dyDescent="0.3">
      <c r="A3268">
        <v>3266</v>
      </c>
      <c r="B3268">
        <v>43541.543043981481</v>
      </c>
      <c r="C3268">
        <v>43541.550694444442</v>
      </c>
      <c r="D3268">
        <v>1</v>
      </c>
      <c r="E3268">
        <v>1.7</v>
      </c>
      <c r="F3268">
        <v>9</v>
      </c>
      <c r="G3268">
        <v>0</v>
      </c>
      <c r="H3268">
        <v>0</v>
      </c>
      <c r="I3268">
        <v>12.3</v>
      </c>
      <c r="J3268" t="s">
        <v>23</v>
      </c>
      <c r="K3268" t="s">
        <v>28</v>
      </c>
      <c r="L3268" t="s">
        <v>34</v>
      </c>
      <c r="M3268" t="s">
        <v>38</v>
      </c>
      <c r="N3268" t="s">
        <v>27</v>
      </c>
      <c r="O3268" t="s">
        <v>27</v>
      </c>
    </row>
    <row r="3269" spans="1:15" x14ac:dyDescent="0.3">
      <c r="A3269">
        <v>3267</v>
      </c>
      <c r="B3269">
        <v>43527.491249999999</v>
      </c>
      <c r="C3269">
        <v>43527.499166666668</v>
      </c>
      <c r="D3269">
        <v>2</v>
      </c>
      <c r="E3269">
        <v>1</v>
      </c>
      <c r="F3269">
        <v>8.5</v>
      </c>
      <c r="G3269">
        <v>0</v>
      </c>
      <c r="H3269">
        <v>0</v>
      </c>
      <c r="I3269">
        <v>11.8</v>
      </c>
      <c r="J3269" t="s">
        <v>23</v>
      </c>
      <c r="K3269" t="s">
        <v>28</v>
      </c>
      <c r="L3269" t="s">
        <v>34</v>
      </c>
      <c r="M3269" t="s">
        <v>55</v>
      </c>
      <c r="N3269" t="s">
        <v>27</v>
      </c>
      <c r="O3269" t="s">
        <v>27</v>
      </c>
    </row>
    <row r="3270" spans="1:15" x14ac:dyDescent="0.3">
      <c r="A3270">
        <v>3268</v>
      </c>
      <c r="B3270">
        <v>43533.66542824074</v>
      </c>
      <c r="C3270">
        <v>43533.681932870371</v>
      </c>
      <c r="D3270">
        <v>5</v>
      </c>
      <c r="E3270">
        <v>1.99</v>
      </c>
      <c r="F3270">
        <v>15</v>
      </c>
      <c r="G3270">
        <v>0</v>
      </c>
      <c r="H3270">
        <v>0</v>
      </c>
      <c r="I3270">
        <v>18.3</v>
      </c>
      <c r="J3270" t="s">
        <v>23</v>
      </c>
      <c r="K3270" t="s">
        <v>28</v>
      </c>
      <c r="L3270" t="s">
        <v>51</v>
      </c>
      <c r="M3270" t="s">
        <v>39</v>
      </c>
      <c r="N3270" t="s">
        <v>27</v>
      </c>
      <c r="O3270" t="s">
        <v>27</v>
      </c>
    </row>
    <row r="3271" spans="1:15" x14ac:dyDescent="0.3">
      <c r="A3271">
        <v>3269</v>
      </c>
      <c r="B3271">
        <v>43547.131111111114</v>
      </c>
      <c r="C3271">
        <v>43547.144560185188</v>
      </c>
      <c r="D3271">
        <v>1</v>
      </c>
      <c r="E3271">
        <v>9.6999999999999993</v>
      </c>
      <c r="F3271">
        <v>28</v>
      </c>
      <c r="G3271">
        <v>6.36</v>
      </c>
      <c r="H3271">
        <v>0</v>
      </c>
      <c r="I3271">
        <v>38.159999999999997</v>
      </c>
      <c r="J3271" t="s">
        <v>23</v>
      </c>
      <c r="K3271" t="s">
        <v>24</v>
      </c>
      <c r="L3271" t="s">
        <v>75</v>
      </c>
      <c r="M3271" t="s">
        <v>185</v>
      </c>
      <c r="N3271" t="s">
        <v>27</v>
      </c>
      <c r="O3271" t="s">
        <v>67</v>
      </c>
    </row>
    <row r="3272" spans="1:15" x14ac:dyDescent="0.3">
      <c r="A3272">
        <v>3270</v>
      </c>
      <c r="B3272">
        <v>43555.555</v>
      </c>
      <c r="C3272">
        <v>43555.563379629632</v>
      </c>
      <c r="D3272">
        <v>5</v>
      </c>
      <c r="E3272">
        <v>2.83</v>
      </c>
      <c r="F3272">
        <v>11</v>
      </c>
      <c r="G3272">
        <v>2</v>
      </c>
      <c r="H3272">
        <v>0</v>
      </c>
      <c r="I3272">
        <v>16.3</v>
      </c>
      <c r="J3272" t="s">
        <v>23</v>
      </c>
      <c r="K3272" t="s">
        <v>24</v>
      </c>
      <c r="L3272" t="s">
        <v>75</v>
      </c>
      <c r="M3272" t="s">
        <v>25</v>
      </c>
      <c r="N3272" t="s">
        <v>27</v>
      </c>
      <c r="O3272" t="s">
        <v>27</v>
      </c>
    </row>
    <row r="3273" spans="1:15" x14ac:dyDescent="0.3">
      <c r="A3273">
        <v>3271</v>
      </c>
      <c r="B3273">
        <v>43543.978379629632</v>
      </c>
      <c r="C3273">
        <v>43543.984282407408</v>
      </c>
      <c r="D3273">
        <v>2</v>
      </c>
      <c r="E3273">
        <v>1.32</v>
      </c>
      <c r="F3273">
        <v>7.5</v>
      </c>
      <c r="G3273">
        <v>0</v>
      </c>
      <c r="H3273">
        <v>0</v>
      </c>
      <c r="I3273">
        <v>11.3</v>
      </c>
      <c r="J3273" t="s">
        <v>23</v>
      </c>
      <c r="K3273" t="s">
        <v>28</v>
      </c>
      <c r="L3273" t="s">
        <v>76</v>
      </c>
      <c r="M3273" t="s">
        <v>30</v>
      </c>
      <c r="N3273" t="s">
        <v>27</v>
      </c>
      <c r="O3273" t="s">
        <v>27</v>
      </c>
    </row>
    <row r="3274" spans="1:15" x14ac:dyDescent="0.3">
      <c r="A3274">
        <v>3272</v>
      </c>
      <c r="B3274">
        <v>43552.4687962963</v>
      </c>
      <c r="C3274">
        <v>43552.472928240742</v>
      </c>
      <c r="D3274">
        <v>3</v>
      </c>
      <c r="E3274">
        <v>0.62</v>
      </c>
      <c r="F3274">
        <v>5.5</v>
      </c>
      <c r="G3274">
        <v>5</v>
      </c>
      <c r="H3274">
        <v>0</v>
      </c>
      <c r="I3274">
        <v>13.8</v>
      </c>
      <c r="J3274" t="s">
        <v>23</v>
      </c>
      <c r="K3274" t="s">
        <v>24</v>
      </c>
      <c r="L3274" t="s">
        <v>49</v>
      </c>
      <c r="M3274" t="s">
        <v>169</v>
      </c>
      <c r="N3274" t="s">
        <v>27</v>
      </c>
      <c r="O3274" t="s">
        <v>27</v>
      </c>
    </row>
    <row r="3275" spans="1:15" x14ac:dyDescent="0.3">
      <c r="A3275">
        <v>3273</v>
      </c>
      <c r="B3275">
        <v>43551.869166666664</v>
      </c>
      <c r="C3275">
        <v>43551.873391203706</v>
      </c>
      <c r="D3275">
        <v>1</v>
      </c>
      <c r="E3275">
        <v>1.03</v>
      </c>
      <c r="F3275">
        <v>6</v>
      </c>
      <c r="G3275">
        <v>0</v>
      </c>
      <c r="H3275">
        <v>0</v>
      </c>
      <c r="I3275">
        <v>9.8000000000000007</v>
      </c>
      <c r="J3275" t="s">
        <v>23</v>
      </c>
      <c r="K3275" t="s">
        <v>28</v>
      </c>
      <c r="L3275" t="s">
        <v>38</v>
      </c>
      <c r="M3275" t="s">
        <v>57</v>
      </c>
      <c r="N3275" t="s">
        <v>27</v>
      </c>
      <c r="O3275" t="s">
        <v>27</v>
      </c>
    </row>
    <row r="3276" spans="1:15" x14ac:dyDescent="0.3">
      <c r="A3276">
        <v>3274</v>
      </c>
      <c r="B3276">
        <v>43549.709097222221</v>
      </c>
      <c r="C3276">
        <v>43549.743611111109</v>
      </c>
      <c r="D3276">
        <v>2</v>
      </c>
      <c r="E3276">
        <v>9.4</v>
      </c>
      <c r="F3276">
        <v>36</v>
      </c>
      <c r="G3276">
        <v>0</v>
      </c>
      <c r="H3276">
        <v>0</v>
      </c>
      <c r="I3276">
        <v>37.799999999999997</v>
      </c>
      <c r="J3276" t="s">
        <v>23</v>
      </c>
      <c r="K3276" t="s">
        <v>24</v>
      </c>
      <c r="L3276" t="s">
        <v>56</v>
      </c>
      <c r="M3276" t="s">
        <v>129</v>
      </c>
      <c r="N3276" t="s">
        <v>27</v>
      </c>
      <c r="O3276" t="s">
        <v>67</v>
      </c>
    </row>
    <row r="3277" spans="1:15" x14ac:dyDescent="0.3">
      <c r="A3277">
        <v>3275</v>
      </c>
      <c r="B3277">
        <v>43552.779479166667</v>
      </c>
      <c r="C3277">
        <v>43552.787268518521</v>
      </c>
      <c r="D3277">
        <v>1</v>
      </c>
      <c r="E3277">
        <v>1.55</v>
      </c>
      <c r="F3277">
        <v>9</v>
      </c>
      <c r="G3277">
        <v>5</v>
      </c>
      <c r="H3277">
        <v>0</v>
      </c>
      <c r="I3277">
        <v>18.3</v>
      </c>
      <c r="J3277" t="s">
        <v>23</v>
      </c>
      <c r="K3277" t="s">
        <v>24</v>
      </c>
      <c r="L3277" t="s">
        <v>54</v>
      </c>
      <c r="M3277" t="s">
        <v>76</v>
      </c>
      <c r="N3277" t="s">
        <v>27</v>
      </c>
      <c r="O3277" t="s">
        <v>27</v>
      </c>
    </row>
    <row r="3278" spans="1:15" x14ac:dyDescent="0.3">
      <c r="A3278">
        <v>3276</v>
      </c>
      <c r="B3278">
        <v>43550.335185185184</v>
      </c>
      <c r="C3278">
        <v>43550.343877314815</v>
      </c>
      <c r="D3278">
        <v>0</v>
      </c>
      <c r="E3278">
        <v>2.6</v>
      </c>
      <c r="F3278">
        <v>10.5</v>
      </c>
      <c r="G3278">
        <v>1.38</v>
      </c>
      <c r="H3278">
        <v>0</v>
      </c>
      <c r="I3278">
        <v>15.18</v>
      </c>
      <c r="J3278" t="s">
        <v>23</v>
      </c>
      <c r="K3278" t="s">
        <v>24</v>
      </c>
      <c r="L3278" t="s">
        <v>26</v>
      </c>
      <c r="M3278" t="s">
        <v>33</v>
      </c>
      <c r="N3278" t="s">
        <v>27</v>
      </c>
      <c r="O3278" t="s">
        <v>27</v>
      </c>
    </row>
    <row r="3279" spans="1:15" x14ac:dyDescent="0.3">
      <c r="A3279">
        <v>3277</v>
      </c>
      <c r="B3279">
        <v>43529.743506944447</v>
      </c>
      <c r="C3279">
        <v>43529.76489583333</v>
      </c>
      <c r="D3279">
        <v>3</v>
      </c>
      <c r="E3279">
        <v>3.8</v>
      </c>
      <c r="F3279">
        <v>20</v>
      </c>
      <c r="G3279">
        <v>4.8499999999999996</v>
      </c>
      <c r="H3279">
        <v>0</v>
      </c>
      <c r="I3279">
        <v>29.15</v>
      </c>
      <c r="J3279" t="s">
        <v>23</v>
      </c>
      <c r="K3279" t="s">
        <v>24</v>
      </c>
      <c r="L3279" t="s">
        <v>58</v>
      </c>
      <c r="M3279" t="s">
        <v>72</v>
      </c>
      <c r="N3279" t="s">
        <v>27</v>
      </c>
      <c r="O3279" t="s">
        <v>27</v>
      </c>
    </row>
    <row r="3280" spans="1:15" x14ac:dyDescent="0.3">
      <c r="A3280">
        <v>3278</v>
      </c>
      <c r="B3280">
        <v>43540.672037037039</v>
      </c>
      <c r="C3280">
        <v>43540.68540509259</v>
      </c>
      <c r="D3280">
        <v>1</v>
      </c>
      <c r="E3280">
        <v>3.1</v>
      </c>
      <c r="F3280">
        <v>14</v>
      </c>
      <c r="G3280">
        <v>2.95</v>
      </c>
      <c r="H3280">
        <v>0</v>
      </c>
      <c r="I3280">
        <v>17.75</v>
      </c>
      <c r="J3280" t="s">
        <v>23</v>
      </c>
      <c r="K3280" t="s">
        <v>24</v>
      </c>
      <c r="L3280" t="s">
        <v>119</v>
      </c>
      <c r="M3280" t="s">
        <v>92</v>
      </c>
      <c r="N3280" t="s">
        <v>67</v>
      </c>
      <c r="O3280" t="s">
        <v>67</v>
      </c>
    </row>
    <row r="3281" spans="1:15" x14ac:dyDescent="0.3">
      <c r="A3281">
        <v>3279</v>
      </c>
      <c r="B3281">
        <v>43528.948900462965</v>
      </c>
      <c r="C3281">
        <v>43528.963819444441</v>
      </c>
      <c r="D3281">
        <v>6</v>
      </c>
      <c r="E3281">
        <v>6.66</v>
      </c>
      <c r="F3281">
        <v>23.5</v>
      </c>
      <c r="G3281">
        <v>5.46</v>
      </c>
      <c r="H3281">
        <v>0</v>
      </c>
      <c r="I3281">
        <v>32.76</v>
      </c>
      <c r="J3281" t="s">
        <v>23</v>
      </c>
      <c r="K3281" t="s">
        <v>24</v>
      </c>
      <c r="L3281" t="s">
        <v>115</v>
      </c>
      <c r="M3281" t="s">
        <v>79</v>
      </c>
      <c r="N3281" t="s">
        <v>27</v>
      </c>
      <c r="O3281" t="s">
        <v>27</v>
      </c>
    </row>
    <row r="3282" spans="1:15" x14ac:dyDescent="0.3">
      <c r="A3282">
        <v>3280</v>
      </c>
      <c r="B3282">
        <v>43540.669618055559</v>
      </c>
      <c r="C3282">
        <v>43540.695520833331</v>
      </c>
      <c r="D3282">
        <v>2</v>
      </c>
      <c r="E3282">
        <v>4.4000000000000004</v>
      </c>
      <c r="F3282">
        <v>24</v>
      </c>
      <c r="G3282">
        <v>5.45</v>
      </c>
      <c r="H3282">
        <v>0</v>
      </c>
      <c r="I3282">
        <v>32.75</v>
      </c>
      <c r="J3282" t="s">
        <v>23</v>
      </c>
      <c r="K3282" t="s">
        <v>24</v>
      </c>
      <c r="L3282" t="s">
        <v>64</v>
      </c>
      <c r="M3282" t="s">
        <v>50</v>
      </c>
      <c r="N3282" t="s">
        <v>27</v>
      </c>
      <c r="O3282" t="s">
        <v>27</v>
      </c>
    </row>
    <row r="3283" spans="1:15" x14ac:dyDescent="0.3">
      <c r="A3283">
        <v>3281</v>
      </c>
      <c r="B3283">
        <v>43540.533125000002</v>
      </c>
      <c r="C3283">
        <v>43540.540671296294</v>
      </c>
      <c r="D3283">
        <v>2</v>
      </c>
      <c r="E3283">
        <v>1.98</v>
      </c>
      <c r="F3283">
        <v>9</v>
      </c>
      <c r="G3283">
        <v>0</v>
      </c>
      <c r="H3283">
        <v>0</v>
      </c>
      <c r="I3283">
        <v>12.3</v>
      </c>
      <c r="J3283" t="s">
        <v>23</v>
      </c>
      <c r="K3283" t="s">
        <v>28</v>
      </c>
      <c r="L3283" t="s">
        <v>79</v>
      </c>
      <c r="M3283" t="s">
        <v>70</v>
      </c>
      <c r="N3283" t="s">
        <v>27</v>
      </c>
      <c r="O3283" t="s">
        <v>27</v>
      </c>
    </row>
    <row r="3284" spans="1:15" x14ac:dyDescent="0.3">
      <c r="A3284">
        <v>3282</v>
      </c>
      <c r="B3284">
        <v>43533.787916666668</v>
      </c>
      <c r="C3284">
        <v>43533.796203703707</v>
      </c>
      <c r="D3284">
        <v>1</v>
      </c>
      <c r="E3284">
        <v>1.46</v>
      </c>
      <c r="F3284">
        <v>9</v>
      </c>
      <c r="G3284">
        <v>2</v>
      </c>
      <c r="H3284">
        <v>0</v>
      </c>
      <c r="I3284">
        <v>14.3</v>
      </c>
      <c r="J3284" t="s">
        <v>23</v>
      </c>
      <c r="K3284" t="s">
        <v>24</v>
      </c>
      <c r="L3284" t="s">
        <v>31</v>
      </c>
      <c r="M3284" t="s">
        <v>71</v>
      </c>
      <c r="N3284" t="s">
        <v>27</v>
      </c>
      <c r="O3284" t="s">
        <v>27</v>
      </c>
    </row>
    <row r="3285" spans="1:15" x14ac:dyDescent="0.3">
      <c r="A3285">
        <v>3283</v>
      </c>
      <c r="B3285">
        <v>43530.312025462961</v>
      </c>
      <c r="C3285">
        <v>43530.316307870373</v>
      </c>
      <c r="D3285">
        <v>3</v>
      </c>
      <c r="E3285">
        <v>1</v>
      </c>
      <c r="F3285">
        <v>6</v>
      </c>
      <c r="G3285">
        <v>0.93</v>
      </c>
      <c r="H3285">
        <v>0</v>
      </c>
      <c r="I3285">
        <v>10.23</v>
      </c>
      <c r="J3285" t="s">
        <v>23</v>
      </c>
      <c r="K3285" t="s">
        <v>24</v>
      </c>
      <c r="L3285" t="s">
        <v>38</v>
      </c>
      <c r="M3285" t="s">
        <v>54</v>
      </c>
      <c r="N3285" t="s">
        <v>27</v>
      </c>
      <c r="O3285" t="s">
        <v>27</v>
      </c>
    </row>
    <row r="3286" spans="1:15" x14ac:dyDescent="0.3">
      <c r="A3286">
        <v>3284</v>
      </c>
      <c r="B3286">
        <v>43525.69458333333</v>
      </c>
      <c r="C3286">
        <v>43525.709756944445</v>
      </c>
      <c r="D3286">
        <v>1</v>
      </c>
      <c r="E3286">
        <v>5.23</v>
      </c>
      <c r="F3286">
        <v>19.5</v>
      </c>
      <c r="G3286">
        <v>4.76</v>
      </c>
      <c r="H3286">
        <v>0</v>
      </c>
      <c r="I3286">
        <v>28.56</v>
      </c>
      <c r="J3286" t="s">
        <v>23</v>
      </c>
      <c r="K3286" t="s">
        <v>24</v>
      </c>
      <c r="L3286" t="s">
        <v>36</v>
      </c>
      <c r="M3286" t="s">
        <v>58</v>
      </c>
      <c r="N3286" t="s">
        <v>27</v>
      </c>
      <c r="O3286" t="s">
        <v>27</v>
      </c>
    </row>
    <row r="3287" spans="1:15" x14ac:dyDescent="0.3">
      <c r="A3287">
        <v>3285</v>
      </c>
      <c r="B3287">
        <v>43539.799074074072</v>
      </c>
      <c r="C3287">
        <v>43539.815798611111</v>
      </c>
      <c r="D3287">
        <v>1</v>
      </c>
      <c r="E3287">
        <v>3.8</v>
      </c>
      <c r="F3287">
        <v>17</v>
      </c>
      <c r="G3287">
        <v>0</v>
      </c>
      <c r="H3287">
        <v>0</v>
      </c>
      <c r="I3287">
        <v>21.3</v>
      </c>
      <c r="J3287" t="s">
        <v>23</v>
      </c>
      <c r="K3287" t="s">
        <v>28</v>
      </c>
      <c r="L3287" t="s">
        <v>90</v>
      </c>
      <c r="M3287" t="s">
        <v>42</v>
      </c>
      <c r="N3287" t="s">
        <v>27</v>
      </c>
      <c r="O3287" t="s">
        <v>27</v>
      </c>
    </row>
    <row r="3288" spans="1:15" x14ac:dyDescent="0.3">
      <c r="A3288">
        <v>3286</v>
      </c>
      <c r="B3288">
        <v>43549.917511574073</v>
      </c>
      <c r="C3288">
        <v>43549.926585648151</v>
      </c>
      <c r="D3288">
        <v>1</v>
      </c>
      <c r="E3288">
        <v>3.3</v>
      </c>
      <c r="F3288">
        <v>12</v>
      </c>
      <c r="G3288">
        <v>3.15</v>
      </c>
      <c r="H3288">
        <v>0</v>
      </c>
      <c r="I3288">
        <v>18.95</v>
      </c>
      <c r="J3288" t="s">
        <v>23</v>
      </c>
      <c r="K3288" t="s">
        <v>24</v>
      </c>
      <c r="L3288" t="s">
        <v>35</v>
      </c>
      <c r="M3288" t="s">
        <v>83</v>
      </c>
      <c r="N3288" t="s">
        <v>27</v>
      </c>
      <c r="O3288" t="s">
        <v>27</v>
      </c>
    </row>
    <row r="3289" spans="1:15" x14ac:dyDescent="0.3">
      <c r="A3289">
        <v>3287</v>
      </c>
      <c r="B3289">
        <v>43532.71125</v>
      </c>
      <c r="C3289">
        <v>43532.729224537034</v>
      </c>
      <c r="D3289">
        <v>1</v>
      </c>
      <c r="E3289">
        <v>3.89</v>
      </c>
      <c r="F3289">
        <v>18</v>
      </c>
      <c r="G3289">
        <v>5.58</v>
      </c>
      <c r="H3289">
        <v>0</v>
      </c>
      <c r="I3289">
        <v>27.88</v>
      </c>
      <c r="J3289" t="s">
        <v>23</v>
      </c>
      <c r="K3289" t="s">
        <v>24</v>
      </c>
      <c r="L3289" t="s">
        <v>79</v>
      </c>
      <c r="M3289" t="s">
        <v>75</v>
      </c>
      <c r="N3289" t="s">
        <v>27</v>
      </c>
      <c r="O3289" t="s">
        <v>27</v>
      </c>
    </row>
    <row r="3290" spans="1:15" x14ac:dyDescent="0.3">
      <c r="A3290">
        <v>3288</v>
      </c>
      <c r="B3290">
        <v>43532.808182870373</v>
      </c>
      <c r="C3290">
        <v>43532.812210648146</v>
      </c>
      <c r="D3290">
        <v>1</v>
      </c>
      <c r="E3290">
        <v>0.97</v>
      </c>
      <c r="F3290">
        <v>6</v>
      </c>
      <c r="G3290">
        <v>1.54</v>
      </c>
      <c r="H3290">
        <v>0</v>
      </c>
      <c r="I3290">
        <v>11.84</v>
      </c>
      <c r="J3290" t="s">
        <v>23</v>
      </c>
      <c r="K3290" t="s">
        <v>24</v>
      </c>
      <c r="L3290" t="s">
        <v>50</v>
      </c>
      <c r="M3290" t="s">
        <v>29</v>
      </c>
      <c r="N3290" t="s">
        <v>27</v>
      </c>
      <c r="O3290" t="s">
        <v>27</v>
      </c>
    </row>
    <row r="3291" spans="1:15" x14ac:dyDescent="0.3">
      <c r="A3291">
        <v>3289</v>
      </c>
      <c r="B3291">
        <v>43539.711655092593</v>
      </c>
      <c r="C3291">
        <v>43539.713402777779</v>
      </c>
      <c r="D3291">
        <v>1</v>
      </c>
      <c r="E3291">
        <v>0.3</v>
      </c>
      <c r="F3291">
        <v>3.5</v>
      </c>
      <c r="G3291">
        <v>1.55</v>
      </c>
      <c r="H3291">
        <v>0</v>
      </c>
      <c r="I3291">
        <v>9.35</v>
      </c>
      <c r="J3291" t="s">
        <v>23</v>
      </c>
      <c r="K3291" t="s">
        <v>24</v>
      </c>
      <c r="L3291" t="s">
        <v>75</v>
      </c>
      <c r="M3291" t="s">
        <v>75</v>
      </c>
      <c r="N3291" t="s">
        <v>27</v>
      </c>
      <c r="O3291" t="s">
        <v>27</v>
      </c>
    </row>
    <row r="3292" spans="1:15" x14ac:dyDescent="0.3">
      <c r="A3292">
        <v>3290</v>
      </c>
      <c r="B3292">
        <v>43542.70071759259</v>
      </c>
      <c r="C3292">
        <v>43542.707418981481</v>
      </c>
      <c r="D3292">
        <v>1</v>
      </c>
      <c r="E3292">
        <v>1.4</v>
      </c>
      <c r="F3292">
        <v>8</v>
      </c>
      <c r="G3292">
        <v>0</v>
      </c>
      <c r="H3292">
        <v>0</v>
      </c>
      <c r="I3292">
        <v>12.3</v>
      </c>
      <c r="J3292" t="s">
        <v>23</v>
      </c>
      <c r="K3292" t="s">
        <v>28</v>
      </c>
      <c r="L3292" t="s">
        <v>65</v>
      </c>
      <c r="M3292" t="s">
        <v>58</v>
      </c>
      <c r="N3292" t="s">
        <v>27</v>
      </c>
      <c r="O3292" t="s">
        <v>27</v>
      </c>
    </row>
    <row r="3293" spans="1:15" x14ac:dyDescent="0.3">
      <c r="A3293">
        <v>3291</v>
      </c>
      <c r="B3293">
        <v>43553.34511574074</v>
      </c>
      <c r="C3293">
        <v>43553.362847222219</v>
      </c>
      <c r="D3293">
        <v>1</v>
      </c>
      <c r="E3293">
        <v>2</v>
      </c>
      <c r="F3293">
        <v>16</v>
      </c>
      <c r="G3293">
        <v>0</v>
      </c>
      <c r="H3293">
        <v>0</v>
      </c>
      <c r="I3293">
        <v>19.3</v>
      </c>
      <c r="J3293" t="s">
        <v>23</v>
      </c>
      <c r="K3293" t="s">
        <v>28</v>
      </c>
      <c r="L3293" t="s">
        <v>54</v>
      </c>
      <c r="M3293" t="s">
        <v>52</v>
      </c>
      <c r="N3293" t="s">
        <v>27</v>
      </c>
      <c r="O3293" t="s">
        <v>27</v>
      </c>
    </row>
    <row r="3294" spans="1:15" x14ac:dyDescent="0.3">
      <c r="A3294">
        <v>3292</v>
      </c>
      <c r="B3294">
        <v>43534.45579861111</v>
      </c>
      <c r="C3294">
        <v>43534.471631944441</v>
      </c>
      <c r="D3294">
        <v>3</v>
      </c>
      <c r="E3294">
        <v>8.1</v>
      </c>
      <c r="F3294">
        <v>25</v>
      </c>
      <c r="G3294">
        <v>0</v>
      </c>
      <c r="H3294">
        <v>0</v>
      </c>
      <c r="I3294">
        <v>25.8</v>
      </c>
      <c r="J3294" t="s">
        <v>23</v>
      </c>
      <c r="K3294" t="s">
        <v>28</v>
      </c>
      <c r="L3294" t="s">
        <v>73</v>
      </c>
      <c r="M3294" t="s">
        <v>174</v>
      </c>
      <c r="N3294" t="s">
        <v>46</v>
      </c>
      <c r="O3294" t="s">
        <v>46</v>
      </c>
    </row>
    <row r="3295" spans="1:15" x14ac:dyDescent="0.3">
      <c r="A3295">
        <v>3293</v>
      </c>
      <c r="B3295">
        <v>43550.595000000001</v>
      </c>
      <c r="C3295">
        <v>43550.599456018521</v>
      </c>
      <c r="D3295">
        <v>1</v>
      </c>
      <c r="E3295">
        <v>1</v>
      </c>
      <c r="F3295">
        <v>6.5</v>
      </c>
      <c r="G3295">
        <v>1.95</v>
      </c>
      <c r="H3295">
        <v>0</v>
      </c>
      <c r="I3295">
        <v>11.75</v>
      </c>
      <c r="J3295" t="s">
        <v>23</v>
      </c>
      <c r="K3295" t="s">
        <v>24</v>
      </c>
      <c r="L3295" t="s">
        <v>76</v>
      </c>
      <c r="M3295" t="s">
        <v>30</v>
      </c>
      <c r="N3295" t="s">
        <v>27</v>
      </c>
      <c r="O3295" t="s">
        <v>27</v>
      </c>
    </row>
    <row r="3296" spans="1:15" x14ac:dyDescent="0.3">
      <c r="A3296">
        <v>3294</v>
      </c>
      <c r="B3296">
        <v>43537.791666666664</v>
      </c>
      <c r="C3296">
        <v>43537.8</v>
      </c>
      <c r="D3296">
        <v>1</v>
      </c>
      <c r="E3296">
        <v>1.89</v>
      </c>
      <c r="F3296">
        <v>9.5</v>
      </c>
      <c r="G3296">
        <v>1</v>
      </c>
      <c r="H3296">
        <v>0</v>
      </c>
      <c r="I3296">
        <v>14.8</v>
      </c>
      <c r="J3296" t="s">
        <v>23</v>
      </c>
      <c r="K3296" t="s">
        <v>24</v>
      </c>
      <c r="L3296" t="s">
        <v>38</v>
      </c>
      <c r="M3296" t="s">
        <v>75</v>
      </c>
      <c r="N3296" t="s">
        <v>27</v>
      </c>
      <c r="O3296" t="s">
        <v>27</v>
      </c>
    </row>
    <row r="3297" spans="1:15" x14ac:dyDescent="0.3">
      <c r="A3297">
        <v>3295</v>
      </c>
      <c r="B3297">
        <v>43539.429756944446</v>
      </c>
      <c r="C3297">
        <v>43539.448819444442</v>
      </c>
      <c r="D3297">
        <v>1</v>
      </c>
      <c r="E3297">
        <v>3.22</v>
      </c>
      <c r="F3297">
        <v>18</v>
      </c>
      <c r="G3297">
        <v>0</v>
      </c>
      <c r="H3297">
        <v>0</v>
      </c>
      <c r="I3297">
        <v>21.3</v>
      </c>
      <c r="J3297" t="s">
        <v>23</v>
      </c>
      <c r="K3297" t="s">
        <v>28</v>
      </c>
      <c r="L3297" t="s">
        <v>26</v>
      </c>
      <c r="M3297" t="s">
        <v>51</v>
      </c>
      <c r="N3297" t="s">
        <v>27</v>
      </c>
      <c r="O3297" t="s">
        <v>27</v>
      </c>
    </row>
    <row r="3298" spans="1:15" x14ac:dyDescent="0.3">
      <c r="A3298">
        <v>3296</v>
      </c>
      <c r="B3298">
        <v>43535.589675925927</v>
      </c>
      <c r="C3298">
        <v>43535.594293981485</v>
      </c>
      <c r="D3298">
        <v>1</v>
      </c>
      <c r="E3298">
        <v>1.02</v>
      </c>
      <c r="F3298">
        <v>6</v>
      </c>
      <c r="G3298">
        <v>1.2</v>
      </c>
      <c r="H3298">
        <v>0</v>
      </c>
      <c r="I3298">
        <v>10.5</v>
      </c>
      <c r="J3298" t="s">
        <v>23</v>
      </c>
      <c r="K3298" t="s">
        <v>24</v>
      </c>
      <c r="L3298" t="s">
        <v>70</v>
      </c>
      <c r="M3298" t="s">
        <v>25</v>
      </c>
      <c r="N3298" t="s">
        <v>27</v>
      </c>
      <c r="O3298" t="s">
        <v>27</v>
      </c>
    </row>
    <row r="3299" spans="1:15" x14ac:dyDescent="0.3">
      <c r="A3299">
        <v>3297</v>
      </c>
      <c r="B3299">
        <v>43541.566770833335</v>
      </c>
      <c r="C3299">
        <v>43541.579212962963</v>
      </c>
      <c r="D3299">
        <v>1</v>
      </c>
      <c r="E3299">
        <v>7.22</v>
      </c>
      <c r="F3299">
        <v>23</v>
      </c>
      <c r="G3299">
        <v>6.58</v>
      </c>
      <c r="H3299">
        <v>0</v>
      </c>
      <c r="I3299">
        <v>32.880000000000003</v>
      </c>
      <c r="J3299" t="s">
        <v>23</v>
      </c>
      <c r="K3299" t="s">
        <v>24</v>
      </c>
      <c r="L3299" t="s">
        <v>43</v>
      </c>
      <c r="M3299" t="s">
        <v>142</v>
      </c>
      <c r="N3299" t="s">
        <v>27</v>
      </c>
      <c r="O3299" t="s">
        <v>27</v>
      </c>
    </row>
    <row r="3300" spans="1:15" x14ac:dyDescent="0.3">
      <c r="A3300">
        <v>3298</v>
      </c>
      <c r="B3300">
        <v>43553.017754629633</v>
      </c>
      <c r="C3300">
        <v>43553.027002314811</v>
      </c>
      <c r="D3300">
        <v>1</v>
      </c>
      <c r="E3300">
        <v>5.8</v>
      </c>
      <c r="F3300">
        <v>18</v>
      </c>
      <c r="G3300">
        <v>4.3499999999999996</v>
      </c>
      <c r="H3300">
        <v>0</v>
      </c>
      <c r="I3300">
        <v>26.15</v>
      </c>
      <c r="J3300" t="s">
        <v>23</v>
      </c>
      <c r="K3300" t="s">
        <v>24</v>
      </c>
      <c r="L3300" t="s">
        <v>51</v>
      </c>
      <c r="M3300" t="s">
        <v>140</v>
      </c>
      <c r="N3300" t="s">
        <v>27</v>
      </c>
      <c r="O3300" t="s">
        <v>27</v>
      </c>
    </row>
    <row r="3301" spans="1:15" x14ac:dyDescent="0.3">
      <c r="A3301">
        <v>3299</v>
      </c>
      <c r="B3301">
        <v>43542.376979166664</v>
      </c>
      <c r="C3301">
        <v>43542.389062499999</v>
      </c>
      <c r="D3301">
        <v>6</v>
      </c>
      <c r="E3301">
        <v>2.5299999999999998</v>
      </c>
      <c r="F3301">
        <v>13.5</v>
      </c>
      <c r="G3301">
        <v>3.36</v>
      </c>
      <c r="H3301">
        <v>0</v>
      </c>
      <c r="I3301">
        <v>20.16</v>
      </c>
      <c r="J3301" t="s">
        <v>23</v>
      </c>
      <c r="K3301" t="s">
        <v>24</v>
      </c>
      <c r="L3301" t="s">
        <v>51</v>
      </c>
      <c r="M3301" t="s">
        <v>70</v>
      </c>
      <c r="N3301" t="s">
        <v>27</v>
      </c>
      <c r="O3301" t="s">
        <v>27</v>
      </c>
    </row>
    <row r="3302" spans="1:15" x14ac:dyDescent="0.3">
      <c r="A3302">
        <v>3300</v>
      </c>
      <c r="B3302">
        <v>43543.550949074073</v>
      </c>
      <c r="C3302">
        <v>43543.558761574073</v>
      </c>
      <c r="D3302">
        <v>1</v>
      </c>
      <c r="E3302">
        <v>5.15</v>
      </c>
      <c r="F3302">
        <v>16.5</v>
      </c>
      <c r="G3302">
        <v>0</v>
      </c>
      <c r="H3302">
        <v>0</v>
      </c>
      <c r="I3302">
        <v>17.3</v>
      </c>
      <c r="J3302" t="s">
        <v>23</v>
      </c>
      <c r="K3302" t="s">
        <v>28</v>
      </c>
      <c r="L3302" t="s">
        <v>73</v>
      </c>
      <c r="M3302" t="s">
        <v>159</v>
      </c>
      <c r="N3302" t="s">
        <v>46</v>
      </c>
      <c r="O3302" t="s">
        <v>46</v>
      </c>
    </row>
    <row r="3303" spans="1:15" x14ac:dyDescent="0.3">
      <c r="A3303">
        <v>3301</v>
      </c>
      <c r="B3303">
        <v>43525.515231481484</v>
      </c>
      <c r="C3303">
        <v>43525.545775462961</v>
      </c>
      <c r="D3303">
        <v>4</v>
      </c>
      <c r="E3303">
        <v>5.94</v>
      </c>
      <c r="F3303">
        <v>29.5</v>
      </c>
      <c r="G3303">
        <v>0</v>
      </c>
      <c r="H3303">
        <v>0</v>
      </c>
      <c r="I3303">
        <v>32.799999999999997</v>
      </c>
      <c r="J3303" t="s">
        <v>23</v>
      </c>
      <c r="K3303" t="s">
        <v>24</v>
      </c>
      <c r="L3303" t="s">
        <v>50</v>
      </c>
      <c r="M3303" t="s">
        <v>75</v>
      </c>
      <c r="N3303" t="s">
        <v>27</v>
      </c>
      <c r="O3303" t="s">
        <v>27</v>
      </c>
    </row>
    <row r="3304" spans="1:15" x14ac:dyDescent="0.3">
      <c r="A3304">
        <v>3302</v>
      </c>
      <c r="B3304">
        <v>43544.742534722223</v>
      </c>
      <c r="C3304">
        <v>43544.787372685183</v>
      </c>
      <c r="D3304">
        <v>1</v>
      </c>
      <c r="E3304">
        <v>14.62</v>
      </c>
      <c r="F3304">
        <v>49.12</v>
      </c>
      <c r="G3304">
        <v>0</v>
      </c>
      <c r="H3304">
        <v>5.76</v>
      </c>
      <c r="I3304">
        <v>55.68</v>
      </c>
      <c r="J3304" t="s">
        <v>23</v>
      </c>
      <c r="K3304" t="s">
        <v>24</v>
      </c>
      <c r="L3304" t="s">
        <v>37</v>
      </c>
      <c r="M3304" t="s">
        <v>159</v>
      </c>
      <c r="N3304" t="s">
        <v>27</v>
      </c>
      <c r="O3304" t="s">
        <v>46</v>
      </c>
    </row>
    <row r="3305" spans="1:15" x14ac:dyDescent="0.3">
      <c r="A3305">
        <v>3303</v>
      </c>
      <c r="B3305">
        <v>43531.528229166666</v>
      </c>
      <c r="C3305">
        <v>43531.534097222226</v>
      </c>
      <c r="D3305">
        <v>2</v>
      </c>
      <c r="E3305">
        <v>1</v>
      </c>
      <c r="F3305">
        <v>7</v>
      </c>
      <c r="G3305">
        <v>0</v>
      </c>
      <c r="H3305">
        <v>0</v>
      </c>
      <c r="I3305">
        <v>10.3</v>
      </c>
      <c r="J3305" t="s">
        <v>23</v>
      </c>
      <c r="K3305" t="s">
        <v>28</v>
      </c>
      <c r="L3305" t="s">
        <v>70</v>
      </c>
      <c r="M3305" t="s">
        <v>77</v>
      </c>
      <c r="N3305" t="s">
        <v>27</v>
      </c>
      <c r="O3305" t="s">
        <v>27</v>
      </c>
    </row>
    <row r="3306" spans="1:15" x14ac:dyDescent="0.3">
      <c r="A3306">
        <v>3304</v>
      </c>
      <c r="B3306">
        <v>43534.506805555553</v>
      </c>
      <c r="C3306">
        <v>43534.516817129632</v>
      </c>
      <c r="D3306">
        <v>1</v>
      </c>
      <c r="E3306">
        <v>1.73</v>
      </c>
      <c r="F3306">
        <v>10.5</v>
      </c>
      <c r="G3306">
        <v>2.76</v>
      </c>
      <c r="H3306">
        <v>0</v>
      </c>
      <c r="I3306">
        <v>16.559999999999999</v>
      </c>
      <c r="J3306" t="s">
        <v>23</v>
      </c>
      <c r="K3306" t="s">
        <v>24</v>
      </c>
      <c r="L3306" t="s">
        <v>64</v>
      </c>
      <c r="M3306" t="s">
        <v>58</v>
      </c>
      <c r="N3306" t="s">
        <v>27</v>
      </c>
      <c r="O3306" t="s">
        <v>27</v>
      </c>
    </row>
    <row r="3307" spans="1:15" x14ac:dyDescent="0.3">
      <c r="A3307">
        <v>3305</v>
      </c>
      <c r="B3307">
        <v>43541.007916666669</v>
      </c>
      <c r="C3307">
        <v>43541.019548611112</v>
      </c>
      <c r="D3307">
        <v>4</v>
      </c>
      <c r="E3307">
        <v>3.2</v>
      </c>
      <c r="F3307">
        <v>13</v>
      </c>
      <c r="G3307">
        <v>3.36</v>
      </c>
      <c r="H3307">
        <v>0</v>
      </c>
      <c r="I3307">
        <v>20.16</v>
      </c>
      <c r="J3307" t="s">
        <v>23</v>
      </c>
      <c r="K3307" t="s">
        <v>24</v>
      </c>
      <c r="L3307" t="s">
        <v>75</v>
      </c>
      <c r="M3307" t="s">
        <v>35</v>
      </c>
      <c r="N3307" t="s">
        <v>27</v>
      </c>
      <c r="O3307" t="s">
        <v>27</v>
      </c>
    </row>
    <row r="3308" spans="1:15" x14ac:dyDescent="0.3">
      <c r="A3308">
        <v>3306</v>
      </c>
      <c r="B3308">
        <v>43543.378171296295</v>
      </c>
      <c r="C3308">
        <v>43543.39744212963</v>
      </c>
      <c r="D3308">
        <v>1</v>
      </c>
      <c r="E3308">
        <v>7.38</v>
      </c>
      <c r="F3308">
        <v>22.94</v>
      </c>
      <c r="G3308">
        <v>0</v>
      </c>
      <c r="H3308">
        <v>0</v>
      </c>
      <c r="I3308">
        <v>23.24</v>
      </c>
      <c r="J3308" t="s">
        <v>23</v>
      </c>
      <c r="K3308" t="s">
        <v>24</v>
      </c>
      <c r="L3308" t="s">
        <v>38</v>
      </c>
      <c r="M3308" t="s">
        <v>139</v>
      </c>
      <c r="N3308" t="s">
        <v>27</v>
      </c>
      <c r="O3308" t="s">
        <v>27</v>
      </c>
    </row>
    <row r="3309" spans="1:15" x14ac:dyDescent="0.3">
      <c r="A3309">
        <v>3307</v>
      </c>
      <c r="B3309">
        <v>43553.279699074075</v>
      </c>
      <c r="C3309">
        <v>43553.282627314817</v>
      </c>
      <c r="D3309">
        <v>2</v>
      </c>
      <c r="E3309">
        <v>1.4</v>
      </c>
      <c r="F3309">
        <v>6</v>
      </c>
      <c r="G3309">
        <v>1.86</v>
      </c>
      <c r="H3309">
        <v>0</v>
      </c>
      <c r="I3309">
        <v>11.16</v>
      </c>
      <c r="J3309" t="s">
        <v>23</v>
      </c>
      <c r="K3309" t="s">
        <v>24</v>
      </c>
      <c r="L3309" t="s">
        <v>55</v>
      </c>
      <c r="M3309" t="s">
        <v>31</v>
      </c>
      <c r="N3309" t="s">
        <v>27</v>
      </c>
      <c r="O3309" t="s">
        <v>27</v>
      </c>
    </row>
    <row r="3310" spans="1:15" x14ac:dyDescent="0.3">
      <c r="A3310">
        <v>3308</v>
      </c>
      <c r="B3310">
        <v>43542.917546296296</v>
      </c>
      <c r="C3310">
        <v>43542.92528935185</v>
      </c>
      <c r="D3310">
        <v>1</v>
      </c>
      <c r="E3310">
        <v>1.5</v>
      </c>
      <c r="F3310">
        <v>8.5</v>
      </c>
      <c r="G3310">
        <v>0</v>
      </c>
      <c r="H3310">
        <v>0</v>
      </c>
      <c r="I3310">
        <v>12.3</v>
      </c>
      <c r="J3310" t="s">
        <v>23</v>
      </c>
      <c r="K3310" t="s">
        <v>28</v>
      </c>
      <c r="L3310" t="s">
        <v>58</v>
      </c>
      <c r="M3310" t="s">
        <v>35</v>
      </c>
      <c r="N3310" t="s">
        <v>27</v>
      </c>
      <c r="O3310" t="s">
        <v>27</v>
      </c>
    </row>
    <row r="3311" spans="1:15" x14ac:dyDescent="0.3">
      <c r="A3311">
        <v>3309</v>
      </c>
      <c r="B3311">
        <v>43527.343946759262</v>
      </c>
      <c r="C3311">
        <v>43527.347546296296</v>
      </c>
      <c r="D3311">
        <v>1</v>
      </c>
      <c r="E3311">
        <v>1.2</v>
      </c>
      <c r="F3311">
        <v>6</v>
      </c>
      <c r="G3311">
        <v>1.4</v>
      </c>
      <c r="H3311">
        <v>0</v>
      </c>
      <c r="I3311">
        <v>10.7</v>
      </c>
      <c r="J3311" t="s">
        <v>23</v>
      </c>
      <c r="K3311" t="s">
        <v>24</v>
      </c>
      <c r="L3311" t="s">
        <v>38</v>
      </c>
      <c r="M3311" t="s">
        <v>71</v>
      </c>
      <c r="N3311" t="s">
        <v>27</v>
      </c>
      <c r="O3311" t="s">
        <v>27</v>
      </c>
    </row>
    <row r="3312" spans="1:15" x14ac:dyDescent="0.3">
      <c r="A3312">
        <v>3310</v>
      </c>
      <c r="B3312">
        <v>43554.772881944446</v>
      </c>
      <c r="C3312">
        <v>43554.778333333335</v>
      </c>
      <c r="D3312">
        <v>1</v>
      </c>
      <c r="E3312">
        <v>1.1000000000000001</v>
      </c>
      <c r="F3312">
        <v>7</v>
      </c>
      <c r="G3312">
        <v>1.75</v>
      </c>
      <c r="H3312">
        <v>0</v>
      </c>
      <c r="I3312">
        <v>12.05</v>
      </c>
      <c r="J3312" t="s">
        <v>23</v>
      </c>
      <c r="K3312" t="s">
        <v>24</v>
      </c>
      <c r="L3312" t="s">
        <v>70</v>
      </c>
      <c r="M3312" t="s">
        <v>65</v>
      </c>
      <c r="N3312" t="s">
        <v>27</v>
      </c>
      <c r="O3312" t="s">
        <v>27</v>
      </c>
    </row>
    <row r="3313" spans="1:15" x14ac:dyDescent="0.3">
      <c r="A3313">
        <v>3311</v>
      </c>
      <c r="B3313">
        <v>43540.42701388889</v>
      </c>
      <c r="C3313">
        <v>43540.434965277775</v>
      </c>
      <c r="D3313">
        <v>1</v>
      </c>
      <c r="E3313">
        <v>1.1000000000000001</v>
      </c>
      <c r="F3313">
        <v>8.5</v>
      </c>
      <c r="G3313">
        <v>0</v>
      </c>
      <c r="H3313">
        <v>0</v>
      </c>
      <c r="I3313">
        <v>11.8</v>
      </c>
      <c r="J3313" t="s">
        <v>23</v>
      </c>
      <c r="K3313" t="s">
        <v>28</v>
      </c>
      <c r="L3313" t="s">
        <v>34</v>
      </c>
      <c r="M3313" t="s">
        <v>41</v>
      </c>
      <c r="N3313" t="s">
        <v>27</v>
      </c>
      <c r="O3313" t="s">
        <v>27</v>
      </c>
    </row>
    <row r="3314" spans="1:15" x14ac:dyDescent="0.3">
      <c r="A3314">
        <v>3312</v>
      </c>
      <c r="B3314">
        <v>43537.566157407404</v>
      </c>
      <c r="C3314">
        <v>43537.59003472222</v>
      </c>
      <c r="D3314">
        <v>2</v>
      </c>
      <c r="E3314">
        <v>11.2</v>
      </c>
      <c r="F3314">
        <v>36</v>
      </c>
      <c r="G3314">
        <v>11.25</v>
      </c>
      <c r="H3314">
        <v>5.76</v>
      </c>
      <c r="I3314">
        <v>56.31</v>
      </c>
      <c r="J3314" t="s">
        <v>23</v>
      </c>
      <c r="K3314" t="s">
        <v>24</v>
      </c>
      <c r="L3314" t="s">
        <v>44</v>
      </c>
      <c r="M3314" t="s">
        <v>51</v>
      </c>
      <c r="N3314" t="s">
        <v>46</v>
      </c>
      <c r="O3314" t="s">
        <v>27</v>
      </c>
    </row>
    <row r="3315" spans="1:15" x14ac:dyDescent="0.3">
      <c r="A3315">
        <v>3313</v>
      </c>
      <c r="B3315">
        <v>43531.82403935185</v>
      </c>
      <c r="C3315">
        <v>43531.835405092592</v>
      </c>
      <c r="D3315">
        <v>5</v>
      </c>
      <c r="E3315">
        <v>1.57</v>
      </c>
      <c r="F3315">
        <v>11</v>
      </c>
      <c r="G3315">
        <v>1</v>
      </c>
      <c r="H3315">
        <v>0</v>
      </c>
      <c r="I3315">
        <v>16.3</v>
      </c>
      <c r="J3315" t="s">
        <v>23</v>
      </c>
      <c r="K3315" t="s">
        <v>24</v>
      </c>
      <c r="L3315" t="s">
        <v>58</v>
      </c>
      <c r="M3315" t="s">
        <v>55</v>
      </c>
      <c r="N3315" t="s">
        <v>27</v>
      </c>
      <c r="O3315" t="s">
        <v>27</v>
      </c>
    </row>
    <row r="3316" spans="1:15" x14ac:dyDescent="0.3">
      <c r="A3316">
        <v>3314</v>
      </c>
      <c r="B3316">
        <v>43536.534270833334</v>
      </c>
      <c r="C3316">
        <v>43536.548344907409</v>
      </c>
      <c r="D3316">
        <v>1</v>
      </c>
      <c r="E3316">
        <v>2.58</v>
      </c>
      <c r="F3316">
        <v>14.5</v>
      </c>
      <c r="G3316">
        <v>4.45</v>
      </c>
      <c r="H3316">
        <v>0</v>
      </c>
      <c r="I3316">
        <v>22.25</v>
      </c>
      <c r="J3316" t="s">
        <v>23</v>
      </c>
      <c r="K3316" t="s">
        <v>24</v>
      </c>
      <c r="L3316" t="s">
        <v>40</v>
      </c>
      <c r="M3316" t="s">
        <v>29</v>
      </c>
      <c r="N3316" t="s">
        <v>27</v>
      </c>
      <c r="O3316" t="s">
        <v>27</v>
      </c>
    </row>
    <row r="3317" spans="1:15" x14ac:dyDescent="0.3">
      <c r="A3317">
        <v>3315</v>
      </c>
      <c r="B3317">
        <v>43529.820347222223</v>
      </c>
      <c r="C3317">
        <v>43529.82540509259</v>
      </c>
      <c r="D3317">
        <v>5</v>
      </c>
      <c r="E3317">
        <v>1.39</v>
      </c>
      <c r="F3317">
        <v>7</v>
      </c>
      <c r="G3317">
        <v>1.5</v>
      </c>
      <c r="H3317">
        <v>0</v>
      </c>
      <c r="I3317">
        <v>12.8</v>
      </c>
      <c r="J3317" t="s">
        <v>23</v>
      </c>
      <c r="K3317" t="s">
        <v>24</v>
      </c>
      <c r="L3317" t="s">
        <v>34</v>
      </c>
      <c r="M3317" t="s">
        <v>54</v>
      </c>
      <c r="N3317" t="s">
        <v>27</v>
      </c>
      <c r="O3317" t="s">
        <v>27</v>
      </c>
    </row>
    <row r="3318" spans="1:15" x14ac:dyDescent="0.3">
      <c r="A3318">
        <v>3316</v>
      </c>
      <c r="B3318">
        <v>43544.416180555556</v>
      </c>
      <c r="C3318">
        <v>43544.443229166667</v>
      </c>
      <c r="D3318">
        <v>2</v>
      </c>
      <c r="E3318">
        <v>5.7</v>
      </c>
      <c r="F3318">
        <v>28</v>
      </c>
      <c r="G3318">
        <v>6.26</v>
      </c>
      <c r="H3318">
        <v>0</v>
      </c>
      <c r="I3318">
        <v>37.56</v>
      </c>
      <c r="J3318" t="s">
        <v>23</v>
      </c>
      <c r="K3318" t="s">
        <v>24</v>
      </c>
      <c r="L3318" t="s">
        <v>68</v>
      </c>
      <c r="M3318" t="s">
        <v>38</v>
      </c>
      <c r="N3318" t="s">
        <v>27</v>
      </c>
      <c r="O3318" t="s">
        <v>27</v>
      </c>
    </row>
    <row r="3319" spans="1:15" x14ac:dyDescent="0.3">
      <c r="A3319">
        <v>3317</v>
      </c>
      <c r="B3319">
        <v>43525.738657407404</v>
      </c>
      <c r="C3319">
        <v>43525.780347222222</v>
      </c>
      <c r="D3319">
        <v>1</v>
      </c>
      <c r="E3319">
        <v>13.9</v>
      </c>
      <c r="F3319">
        <v>50</v>
      </c>
      <c r="G3319">
        <v>6</v>
      </c>
      <c r="H3319">
        <v>0</v>
      </c>
      <c r="I3319">
        <v>57.8</v>
      </c>
      <c r="J3319" t="s">
        <v>23</v>
      </c>
      <c r="K3319" t="s">
        <v>24</v>
      </c>
      <c r="L3319" t="s">
        <v>73</v>
      </c>
      <c r="M3319" t="s">
        <v>120</v>
      </c>
      <c r="N3319" t="s">
        <v>46</v>
      </c>
      <c r="O3319" t="s">
        <v>67</v>
      </c>
    </row>
    <row r="3320" spans="1:15" x14ac:dyDescent="0.3">
      <c r="A3320">
        <v>3318</v>
      </c>
      <c r="B3320">
        <v>43525.036805555559</v>
      </c>
      <c r="C3320">
        <v>43525.040532407409</v>
      </c>
      <c r="D3320">
        <v>1</v>
      </c>
      <c r="E3320">
        <v>0.9</v>
      </c>
      <c r="F3320">
        <v>5.5</v>
      </c>
      <c r="G3320">
        <v>1</v>
      </c>
      <c r="H3320">
        <v>0</v>
      </c>
      <c r="I3320">
        <v>10.3</v>
      </c>
      <c r="J3320" t="s">
        <v>23</v>
      </c>
      <c r="K3320" t="s">
        <v>24</v>
      </c>
      <c r="L3320" t="s">
        <v>41</v>
      </c>
      <c r="M3320" t="s">
        <v>58</v>
      </c>
      <c r="N3320" t="s">
        <v>27</v>
      </c>
      <c r="O3320" t="s">
        <v>27</v>
      </c>
    </row>
    <row r="3321" spans="1:15" x14ac:dyDescent="0.3">
      <c r="A3321">
        <v>3319</v>
      </c>
      <c r="B3321">
        <v>43534.16578703704</v>
      </c>
      <c r="C3321">
        <v>43534.175775462965</v>
      </c>
      <c r="D3321">
        <v>5</v>
      </c>
      <c r="E3321">
        <v>2.64</v>
      </c>
      <c r="F3321">
        <v>12</v>
      </c>
      <c r="G3321">
        <v>3.16</v>
      </c>
      <c r="H3321">
        <v>0</v>
      </c>
      <c r="I3321">
        <v>18.96</v>
      </c>
      <c r="J3321" t="s">
        <v>23</v>
      </c>
      <c r="K3321" t="s">
        <v>24</v>
      </c>
      <c r="L3321" t="s">
        <v>34</v>
      </c>
      <c r="M3321" t="s">
        <v>60</v>
      </c>
      <c r="N3321" t="s">
        <v>27</v>
      </c>
      <c r="O3321" t="s">
        <v>27</v>
      </c>
    </row>
    <row r="3322" spans="1:15" x14ac:dyDescent="0.3">
      <c r="A3322">
        <v>3320</v>
      </c>
      <c r="B3322">
        <v>43530.523854166669</v>
      </c>
      <c r="C3322">
        <v>43530.527025462965</v>
      </c>
      <c r="D3322">
        <v>1</v>
      </c>
      <c r="E3322">
        <v>0.8</v>
      </c>
      <c r="F3322">
        <v>5</v>
      </c>
      <c r="G3322">
        <v>1.65</v>
      </c>
      <c r="H3322">
        <v>0</v>
      </c>
      <c r="I3322">
        <v>9.9499999999999993</v>
      </c>
      <c r="J3322" t="s">
        <v>23</v>
      </c>
      <c r="K3322" t="s">
        <v>24</v>
      </c>
      <c r="L3322" t="s">
        <v>33</v>
      </c>
      <c r="M3322" t="s">
        <v>40</v>
      </c>
      <c r="N3322" t="s">
        <v>27</v>
      </c>
      <c r="O3322" t="s">
        <v>27</v>
      </c>
    </row>
    <row r="3323" spans="1:15" x14ac:dyDescent="0.3">
      <c r="A3323">
        <v>3321</v>
      </c>
      <c r="B3323">
        <v>43535.371898148151</v>
      </c>
      <c r="C3323">
        <v>43535.388703703706</v>
      </c>
      <c r="D3323">
        <v>1</v>
      </c>
      <c r="E3323">
        <v>1.7</v>
      </c>
      <c r="F3323">
        <v>15</v>
      </c>
      <c r="G3323">
        <v>0</v>
      </c>
      <c r="H3323">
        <v>0</v>
      </c>
      <c r="I3323">
        <v>18.3</v>
      </c>
      <c r="J3323" t="s">
        <v>23</v>
      </c>
      <c r="K3323" t="s">
        <v>28</v>
      </c>
      <c r="L3323" t="s">
        <v>38</v>
      </c>
      <c r="M3323" t="s">
        <v>60</v>
      </c>
      <c r="N3323" t="s">
        <v>27</v>
      </c>
      <c r="O3323" t="s">
        <v>27</v>
      </c>
    </row>
    <row r="3324" spans="1:15" x14ac:dyDescent="0.3">
      <c r="A3324">
        <v>3322</v>
      </c>
      <c r="B3324">
        <v>43527.765520833331</v>
      </c>
      <c r="C3324">
        <v>43527.77239583333</v>
      </c>
      <c r="D3324">
        <v>2</v>
      </c>
      <c r="E3324">
        <v>1.61</v>
      </c>
      <c r="F3324">
        <v>8.5</v>
      </c>
      <c r="G3324">
        <v>2.36</v>
      </c>
      <c r="H3324">
        <v>0</v>
      </c>
      <c r="I3324">
        <v>14.16</v>
      </c>
      <c r="J3324" t="s">
        <v>23</v>
      </c>
      <c r="K3324" t="s">
        <v>24</v>
      </c>
      <c r="L3324" t="s">
        <v>64</v>
      </c>
      <c r="M3324" t="s">
        <v>62</v>
      </c>
      <c r="N3324" t="s">
        <v>27</v>
      </c>
      <c r="O3324" t="s">
        <v>27</v>
      </c>
    </row>
    <row r="3325" spans="1:15" x14ac:dyDescent="0.3">
      <c r="A3325">
        <v>3323</v>
      </c>
      <c r="B3325">
        <v>43529.390300925923</v>
      </c>
      <c r="C3325">
        <v>43529.40016203704</v>
      </c>
      <c r="D3325">
        <v>1</v>
      </c>
      <c r="E3325">
        <v>1.7</v>
      </c>
      <c r="F3325">
        <v>10.5</v>
      </c>
      <c r="G3325">
        <v>2.75</v>
      </c>
      <c r="H3325">
        <v>0</v>
      </c>
      <c r="I3325">
        <v>16.55</v>
      </c>
      <c r="J3325" t="s">
        <v>23</v>
      </c>
      <c r="K3325" t="s">
        <v>24</v>
      </c>
      <c r="L3325" t="s">
        <v>39</v>
      </c>
      <c r="M3325" t="s">
        <v>68</v>
      </c>
      <c r="N3325" t="s">
        <v>27</v>
      </c>
      <c r="O3325" t="s">
        <v>27</v>
      </c>
    </row>
    <row r="3326" spans="1:15" x14ac:dyDescent="0.3">
      <c r="A3326">
        <v>3324</v>
      </c>
      <c r="B3326">
        <v>43550.479131944441</v>
      </c>
      <c r="C3326">
        <v>43550.493344907409</v>
      </c>
      <c r="D3326">
        <v>1</v>
      </c>
      <c r="E3326">
        <v>1.1399999999999999</v>
      </c>
      <c r="F3326">
        <v>13</v>
      </c>
      <c r="G3326">
        <v>3.26</v>
      </c>
      <c r="H3326">
        <v>0</v>
      </c>
      <c r="I3326">
        <v>19.559999999999999</v>
      </c>
      <c r="J3326" t="s">
        <v>23</v>
      </c>
      <c r="K3326" t="s">
        <v>24</v>
      </c>
      <c r="L3326" t="s">
        <v>60</v>
      </c>
      <c r="M3326" t="s">
        <v>64</v>
      </c>
      <c r="N3326" t="s">
        <v>27</v>
      </c>
      <c r="O3326" t="s">
        <v>27</v>
      </c>
    </row>
    <row r="3327" spans="1:15" x14ac:dyDescent="0.3">
      <c r="A3327">
        <v>3325</v>
      </c>
      <c r="B3327">
        <v>43534.3906712963</v>
      </c>
      <c r="C3327">
        <v>43534.398738425924</v>
      </c>
      <c r="D3327">
        <v>0</v>
      </c>
      <c r="E3327">
        <v>0.8</v>
      </c>
      <c r="F3327">
        <v>8.5</v>
      </c>
      <c r="G3327">
        <v>3.5</v>
      </c>
      <c r="H3327">
        <v>0</v>
      </c>
      <c r="I3327">
        <v>15.3</v>
      </c>
      <c r="J3327" t="s">
        <v>23</v>
      </c>
      <c r="K3327" t="s">
        <v>24</v>
      </c>
      <c r="L3327" t="s">
        <v>51</v>
      </c>
      <c r="M3327" t="s">
        <v>60</v>
      </c>
      <c r="N3327" t="s">
        <v>27</v>
      </c>
      <c r="O3327" t="s">
        <v>27</v>
      </c>
    </row>
    <row r="3328" spans="1:15" x14ac:dyDescent="0.3">
      <c r="A3328">
        <v>3326</v>
      </c>
      <c r="B3328">
        <v>43529.494722222225</v>
      </c>
      <c r="C3328">
        <v>43529.508229166669</v>
      </c>
      <c r="D3328">
        <v>1</v>
      </c>
      <c r="E3328">
        <v>0.8</v>
      </c>
      <c r="F3328">
        <v>12</v>
      </c>
      <c r="G3328">
        <v>3.8</v>
      </c>
      <c r="H3328">
        <v>0</v>
      </c>
      <c r="I3328">
        <v>19.100000000000001</v>
      </c>
      <c r="J3328" t="s">
        <v>23</v>
      </c>
      <c r="K3328" t="s">
        <v>24</v>
      </c>
      <c r="L3328" t="s">
        <v>79</v>
      </c>
      <c r="M3328" t="s">
        <v>79</v>
      </c>
      <c r="N3328" t="s">
        <v>27</v>
      </c>
      <c r="O3328" t="s">
        <v>27</v>
      </c>
    </row>
    <row r="3329" spans="1:15" x14ac:dyDescent="0.3">
      <c r="A3329">
        <v>3327</v>
      </c>
      <c r="B3329">
        <v>43546.610046296293</v>
      </c>
      <c r="C3329">
        <v>43546.616435185184</v>
      </c>
      <c r="D3329">
        <v>1</v>
      </c>
      <c r="E3329">
        <v>1.2</v>
      </c>
      <c r="F3329">
        <v>8</v>
      </c>
      <c r="G3329">
        <v>2.25</v>
      </c>
      <c r="H3329">
        <v>0</v>
      </c>
      <c r="I3329">
        <v>13.55</v>
      </c>
      <c r="J3329" t="s">
        <v>23</v>
      </c>
      <c r="K3329" t="s">
        <v>24</v>
      </c>
      <c r="L3329" t="s">
        <v>94</v>
      </c>
      <c r="M3329" t="s">
        <v>38</v>
      </c>
      <c r="N3329" t="s">
        <v>27</v>
      </c>
      <c r="O3329" t="s">
        <v>27</v>
      </c>
    </row>
    <row r="3330" spans="1:15" x14ac:dyDescent="0.3">
      <c r="A3330">
        <v>3328</v>
      </c>
      <c r="B3330">
        <v>43540.615729166668</v>
      </c>
      <c r="C3330">
        <v>43540.620254629626</v>
      </c>
      <c r="D3330">
        <v>5</v>
      </c>
      <c r="E3330">
        <v>1.04</v>
      </c>
      <c r="F3330">
        <v>6.5</v>
      </c>
      <c r="G3330">
        <v>0</v>
      </c>
      <c r="H3330">
        <v>0</v>
      </c>
      <c r="I3330">
        <v>7.3</v>
      </c>
      <c r="J3330" t="s">
        <v>23</v>
      </c>
      <c r="K3330" t="s">
        <v>24</v>
      </c>
      <c r="L3330" t="s">
        <v>40</v>
      </c>
      <c r="M3330" t="s">
        <v>47</v>
      </c>
      <c r="N3330" t="s">
        <v>27</v>
      </c>
      <c r="O3330" t="s">
        <v>27</v>
      </c>
    </row>
    <row r="3331" spans="1:15" x14ac:dyDescent="0.3">
      <c r="A3331">
        <v>3329</v>
      </c>
      <c r="B3331">
        <v>43535.417997685188</v>
      </c>
      <c r="C3331">
        <v>43535.429097222222</v>
      </c>
      <c r="D3331">
        <v>3</v>
      </c>
      <c r="E3331">
        <v>2.59</v>
      </c>
      <c r="F3331">
        <v>13</v>
      </c>
      <c r="G3331">
        <v>3.26</v>
      </c>
      <c r="H3331">
        <v>0</v>
      </c>
      <c r="I3331">
        <v>19.559999999999999</v>
      </c>
      <c r="J3331" t="s">
        <v>23</v>
      </c>
      <c r="K3331" t="s">
        <v>24</v>
      </c>
      <c r="L3331" t="s">
        <v>50</v>
      </c>
      <c r="M3331" t="s">
        <v>35</v>
      </c>
      <c r="N3331" t="s">
        <v>27</v>
      </c>
      <c r="O3331" t="s">
        <v>27</v>
      </c>
    </row>
    <row r="3332" spans="1:15" x14ac:dyDescent="0.3">
      <c r="A3332">
        <v>3330</v>
      </c>
      <c r="B3332">
        <v>43527.580034722225</v>
      </c>
      <c r="C3332">
        <v>43527.591122685182</v>
      </c>
      <c r="D3332">
        <v>2</v>
      </c>
      <c r="E3332">
        <v>2.2999999999999998</v>
      </c>
      <c r="F3332">
        <v>12.5</v>
      </c>
      <c r="G3332">
        <v>1</v>
      </c>
      <c r="H3332">
        <v>0</v>
      </c>
      <c r="I3332">
        <v>16.8</v>
      </c>
      <c r="J3332" t="s">
        <v>23</v>
      </c>
      <c r="K3332" t="s">
        <v>24</v>
      </c>
      <c r="L3332" t="s">
        <v>71</v>
      </c>
      <c r="M3332" t="s">
        <v>76</v>
      </c>
      <c r="N3332" t="s">
        <v>27</v>
      </c>
      <c r="O3332" t="s">
        <v>27</v>
      </c>
    </row>
    <row r="3333" spans="1:15" x14ac:dyDescent="0.3">
      <c r="A3333">
        <v>3331</v>
      </c>
      <c r="B3333">
        <v>43525.695231481484</v>
      </c>
      <c r="C3333">
        <v>43525.705555555556</v>
      </c>
      <c r="D3333">
        <v>6</v>
      </c>
      <c r="E3333">
        <v>0.88</v>
      </c>
      <c r="F3333">
        <v>10</v>
      </c>
      <c r="G3333">
        <v>2.86</v>
      </c>
      <c r="H3333">
        <v>0</v>
      </c>
      <c r="I3333">
        <v>17.16</v>
      </c>
      <c r="J3333" t="s">
        <v>23</v>
      </c>
      <c r="K3333" t="s">
        <v>24</v>
      </c>
      <c r="L3333" t="s">
        <v>55</v>
      </c>
      <c r="M3333" t="s">
        <v>41</v>
      </c>
      <c r="N3333" t="s">
        <v>27</v>
      </c>
      <c r="O3333" t="s">
        <v>27</v>
      </c>
    </row>
    <row r="3334" spans="1:15" x14ac:dyDescent="0.3">
      <c r="A3334">
        <v>3332</v>
      </c>
      <c r="B3334">
        <v>43553.327384259261</v>
      </c>
      <c r="C3334">
        <v>43553.340277777781</v>
      </c>
      <c r="D3334">
        <v>1</v>
      </c>
      <c r="E3334">
        <v>3</v>
      </c>
      <c r="F3334">
        <v>14</v>
      </c>
      <c r="G3334">
        <v>3.45</v>
      </c>
      <c r="H3334">
        <v>0</v>
      </c>
      <c r="I3334">
        <v>20.75</v>
      </c>
      <c r="J3334" t="s">
        <v>23</v>
      </c>
      <c r="K3334" t="s">
        <v>24</v>
      </c>
      <c r="L3334" t="s">
        <v>26</v>
      </c>
      <c r="M3334" t="s">
        <v>42</v>
      </c>
      <c r="N3334" t="s">
        <v>27</v>
      </c>
      <c r="O3334" t="s">
        <v>27</v>
      </c>
    </row>
    <row r="3335" spans="1:15" x14ac:dyDescent="0.3">
      <c r="A3335">
        <v>3333</v>
      </c>
      <c r="B3335">
        <v>43534.656666666669</v>
      </c>
      <c r="C3335">
        <v>43534.658738425926</v>
      </c>
      <c r="D3335">
        <v>1</v>
      </c>
      <c r="E3335">
        <v>0.7</v>
      </c>
      <c r="F3335">
        <v>4.5</v>
      </c>
      <c r="G3335">
        <v>0</v>
      </c>
      <c r="H3335">
        <v>0</v>
      </c>
      <c r="I3335">
        <v>7.8</v>
      </c>
      <c r="J3335" t="s">
        <v>23</v>
      </c>
      <c r="K3335" t="s">
        <v>28</v>
      </c>
      <c r="L3335" t="s">
        <v>70</v>
      </c>
      <c r="M3335" t="s">
        <v>40</v>
      </c>
      <c r="N3335" t="s">
        <v>27</v>
      </c>
      <c r="O3335" t="s">
        <v>27</v>
      </c>
    </row>
    <row r="3336" spans="1:15" x14ac:dyDescent="0.3">
      <c r="A3336">
        <v>3334</v>
      </c>
      <c r="B3336">
        <v>43553.43677083333</v>
      </c>
      <c r="C3336">
        <v>43553.448645833334</v>
      </c>
      <c r="D3336">
        <v>1</v>
      </c>
      <c r="E3336">
        <v>2.4900000000000002</v>
      </c>
      <c r="F3336">
        <v>12.5</v>
      </c>
      <c r="G3336">
        <v>3.16</v>
      </c>
      <c r="H3336">
        <v>0</v>
      </c>
      <c r="I3336">
        <v>18.96</v>
      </c>
      <c r="J3336" t="s">
        <v>23</v>
      </c>
      <c r="K3336" t="s">
        <v>24</v>
      </c>
      <c r="L3336" t="s">
        <v>65</v>
      </c>
      <c r="M3336" t="s">
        <v>50</v>
      </c>
      <c r="N3336" t="s">
        <v>27</v>
      </c>
      <c r="O3336" t="s">
        <v>27</v>
      </c>
    </row>
    <row r="3337" spans="1:15" x14ac:dyDescent="0.3">
      <c r="A3337">
        <v>3335</v>
      </c>
      <c r="B3337">
        <v>43552.731006944443</v>
      </c>
      <c r="C3337">
        <v>43552.746527777781</v>
      </c>
      <c r="D3337">
        <v>1</v>
      </c>
      <c r="E3337">
        <v>2.6</v>
      </c>
      <c r="F3337">
        <v>15.5</v>
      </c>
      <c r="G3337">
        <v>2.2000000000000002</v>
      </c>
      <c r="H3337">
        <v>0</v>
      </c>
      <c r="I3337">
        <v>22</v>
      </c>
      <c r="J3337" t="s">
        <v>23</v>
      </c>
      <c r="K3337" t="s">
        <v>24</v>
      </c>
      <c r="L3337" t="s">
        <v>35</v>
      </c>
      <c r="M3337" t="s">
        <v>70</v>
      </c>
      <c r="N3337" t="s">
        <v>27</v>
      </c>
      <c r="O3337" t="s">
        <v>27</v>
      </c>
    </row>
    <row r="3338" spans="1:15" x14ac:dyDescent="0.3">
      <c r="A3338">
        <v>3336</v>
      </c>
      <c r="B3338">
        <v>43530.392222222225</v>
      </c>
      <c r="C3338">
        <v>43530.392442129632</v>
      </c>
      <c r="D3338">
        <v>1</v>
      </c>
      <c r="E3338">
        <v>1.7</v>
      </c>
      <c r="F3338">
        <v>14</v>
      </c>
      <c r="G3338">
        <v>2</v>
      </c>
      <c r="H3338">
        <v>0</v>
      </c>
      <c r="I3338">
        <v>16.3</v>
      </c>
      <c r="J3338" t="s">
        <v>23</v>
      </c>
      <c r="K3338" t="s">
        <v>24</v>
      </c>
      <c r="L3338" t="s">
        <v>58</v>
      </c>
      <c r="M3338" t="s">
        <v>58</v>
      </c>
      <c r="N3338" t="s">
        <v>27</v>
      </c>
      <c r="O3338" t="s">
        <v>27</v>
      </c>
    </row>
    <row r="3339" spans="1:15" x14ac:dyDescent="0.3">
      <c r="A3339">
        <v>3337</v>
      </c>
      <c r="B3339">
        <v>43536.232453703706</v>
      </c>
      <c r="C3339">
        <v>43536.243206018517</v>
      </c>
      <c r="D3339">
        <v>1</v>
      </c>
      <c r="E3339">
        <v>1.86</v>
      </c>
      <c r="F3339">
        <v>11.5</v>
      </c>
      <c r="G3339">
        <v>0</v>
      </c>
      <c r="H3339">
        <v>0</v>
      </c>
      <c r="I3339">
        <v>14.8</v>
      </c>
      <c r="J3339" t="s">
        <v>23</v>
      </c>
      <c r="K3339" t="s">
        <v>28</v>
      </c>
      <c r="L3339" t="s">
        <v>79</v>
      </c>
      <c r="M3339" t="s">
        <v>57</v>
      </c>
      <c r="N3339" t="s">
        <v>27</v>
      </c>
      <c r="O3339" t="s">
        <v>27</v>
      </c>
    </row>
    <row r="3340" spans="1:15" x14ac:dyDescent="0.3">
      <c r="A3340">
        <v>3338</v>
      </c>
      <c r="B3340">
        <v>43538.680636574078</v>
      </c>
      <c r="C3340">
        <v>43538.686574074076</v>
      </c>
      <c r="D3340">
        <v>1</v>
      </c>
      <c r="E3340">
        <v>1</v>
      </c>
      <c r="F3340">
        <v>7.5</v>
      </c>
      <c r="G3340">
        <v>0</v>
      </c>
      <c r="H3340">
        <v>0</v>
      </c>
      <c r="I3340">
        <v>11.8</v>
      </c>
      <c r="J3340" t="s">
        <v>23</v>
      </c>
      <c r="K3340" t="s">
        <v>28</v>
      </c>
      <c r="L3340" t="s">
        <v>65</v>
      </c>
      <c r="M3340" t="s">
        <v>79</v>
      </c>
      <c r="N3340" t="s">
        <v>27</v>
      </c>
      <c r="O3340" t="s">
        <v>27</v>
      </c>
    </row>
    <row r="3341" spans="1:15" x14ac:dyDescent="0.3">
      <c r="A3341">
        <v>3339</v>
      </c>
      <c r="B3341">
        <v>43531.726134259261</v>
      </c>
      <c r="C3341">
        <v>43531.73810185185</v>
      </c>
      <c r="D3341">
        <v>1</v>
      </c>
      <c r="E3341">
        <v>1.4</v>
      </c>
      <c r="F3341">
        <v>11.5</v>
      </c>
      <c r="G3341">
        <v>0</v>
      </c>
      <c r="H3341">
        <v>0</v>
      </c>
      <c r="I3341">
        <v>15.8</v>
      </c>
      <c r="J3341" t="s">
        <v>23</v>
      </c>
      <c r="K3341" t="s">
        <v>28</v>
      </c>
      <c r="L3341" t="s">
        <v>35</v>
      </c>
      <c r="M3341" t="s">
        <v>57</v>
      </c>
      <c r="N3341" t="s">
        <v>27</v>
      </c>
      <c r="O3341" t="s">
        <v>27</v>
      </c>
    </row>
    <row r="3342" spans="1:15" x14ac:dyDescent="0.3">
      <c r="A3342">
        <v>3340</v>
      </c>
      <c r="B3342">
        <v>43534.650682870371</v>
      </c>
      <c r="C3342">
        <v>43534.66238425926</v>
      </c>
      <c r="D3342">
        <v>0</v>
      </c>
      <c r="E3342">
        <v>1.4</v>
      </c>
      <c r="F3342">
        <v>11.5</v>
      </c>
      <c r="G3342">
        <v>2.2000000000000002</v>
      </c>
      <c r="H3342">
        <v>0</v>
      </c>
      <c r="I3342">
        <v>17</v>
      </c>
      <c r="J3342" t="s">
        <v>23</v>
      </c>
      <c r="K3342" t="s">
        <v>24</v>
      </c>
      <c r="L3342" t="s">
        <v>55</v>
      </c>
      <c r="M3342" t="s">
        <v>34</v>
      </c>
      <c r="N3342" t="s">
        <v>27</v>
      </c>
      <c r="O3342" t="s">
        <v>27</v>
      </c>
    </row>
    <row r="3343" spans="1:15" x14ac:dyDescent="0.3">
      <c r="A3343">
        <v>3341</v>
      </c>
      <c r="B3343">
        <v>43531.694861111115</v>
      </c>
      <c r="C3343">
        <v>43531.696550925924</v>
      </c>
      <c r="D3343">
        <v>3</v>
      </c>
      <c r="E3343">
        <v>0.28000000000000003</v>
      </c>
      <c r="F3343">
        <v>3.5</v>
      </c>
      <c r="G3343">
        <v>0</v>
      </c>
      <c r="H3343">
        <v>0</v>
      </c>
      <c r="I3343">
        <v>7.8</v>
      </c>
      <c r="J3343" t="s">
        <v>23</v>
      </c>
      <c r="K3343" t="s">
        <v>28</v>
      </c>
      <c r="L3343" t="s">
        <v>51</v>
      </c>
      <c r="M3343" t="s">
        <v>62</v>
      </c>
      <c r="N3343" t="s">
        <v>27</v>
      </c>
      <c r="O3343" t="s">
        <v>27</v>
      </c>
    </row>
    <row r="3344" spans="1:15" x14ac:dyDescent="0.3">
      <c r="A3344">
        <v>3342</v>
      </c>
      <c r="B3344">
        <v>43528.765023148146</v>
      </c>
      <c r="C3344">
        <v>43528.774745370371</v>
      </c>
      <c r="D3344">
        <v>1</v>
      </c>
      <c r="E3344">
        <v>1.85</v>
      </c>
      <c r="F3344">
        <v>10.5</v>
      </c>
      <c r="G3344">
        <v>0</v>
      </c>
      <c r="H3344">
        <v>0</v>
      </c>
      <c r="I3344">
        <v>14.8</v>
      </c>
      <c r="J3344" t="s">
        <v>23</v>
      </c>
      <c r="K3344" t="s">
        <v>28</v>
      </c>
      <c r="L3344" t="s">
        <v>58</v>
      </c>
      <c r="M3344" t="s">
        <v>48</v>
      </c>
      <c r="N3344" t="s">
        <v>27</v>
      </c>
      <c r="O3344" t="s">
        <v>27</v>
      </c>
    </row>
    <row r="3345" spans="1:15" x14ac:dyDescent="0.3">
      <c r="A3345">
        <v>3343</v>
      </c>
      <c r="B3345">
        <v>43526.414942129632</v>
      </c>
      <c r="C3345">
        <v>43526.417025462964</v>
      </c>
      <c r="D3345">
        <v>1</v>
      </c>
      <c r="E3345">
        <v>0.57999999999999996</v>
      </c>
      <c r="F3345">
        <v>4.5</v>
      </c>
      <c r="G3345">
        <v>1.56</v>
      </c>
      <c r="H3345">
        <v>0</v>
      </c>
      <c r="I3345">
        <v>9.36</v>
      </c>
      <c r="J3345" t="s">
        <v>23</v>
      </c>
      <c r="K3345" t="s">
        <v>24</v>
      </c>
      <c r="L3345" t="s">
        <v>79</v>
      </c>
      <c r="M3345" t="s">
        <v>79</v>
      </c>
      <c r="N3345" t="s">
        <v>27</v>
      </c>
      <c r="O3345" t="s">
        <v>27</v>
      </c>
    </row>
    <row r="3346" spans="1:15" x14ac:dyDescent="0.3">
      <c r="A3346">
        <v>3344</v>
      </c>
      <c r="B3346">
        <v>43534.710439814815</v>
      </c>
      <c r="C3346">
        <v>43534.725844907407</v>
      </c>
      <c r="D3346">
        <v>1</v>
      </c>
      <c r="E3346">
        <v>3.28</v>
      </c>
      <c r="F3346">
        <v>16</v>
      </c>
      <c r="G3346">
        <v>4.82</v>
      </c>
      <c r="H3346">
        <v>0</v>
      </c>
      <c r="I3346">
        <v>24.12</v>
      </c>
      <c r="J3346" t="s">
        <v>23</v>
      </c>
      <c r="K3346" t="s">
        <v>24</v>
      </c>
      <c r="L3346" t="s">
        <v>39</v>
      </c>
      <c r="M3346" t="s">
        <v>79</v>
      </c>
      <c r="N3346" t="s">
        <v>27</v>
      </c>
      <c r="O3346" t="s">
        <v>27</v>
      </c>
    </row>
    <row r="3347" spans="1:15" x14ac:dyDescent="0.3">
      <c r="A3347">
        <v>3345</v>
      </c>
      <c r="B3347">
        <v>43543.528067129628</v>
      </c>
      <c r="C3347">
        <v>43543.535127314812</v>
      </c>
      <c r="D3347">
        <v>2</v>
      </c>
      <c r="E3347">
        <v>0.6</v>
      </c>
      <c r="F3347">
        <v>7.5</v>
      </c>
      <c r="G3347">
        <v>0</v>
      </c>
      <c r="H3347">
        <v>0</v>
      </c>
      <c r="I3347">
        <v>10.8</v>
      </c>
      <c r="J3347" t="s">
        <v>23</v>
      </c>
      <c r="K3347" t="s">
        <v>28</v>
      </c>
      <c r="L3347" t="s">
        <v>41</v>
      </c>
      <c r="M3347" t="s">
        <v>35</v>
      </c>
      <c r="N3347" t="s">
        <v>27</v>
      </c>
      <c r="O3347" t="s">
        <v>27</v>
      </c>
    </row>
    <row r="3348" spans="1:15" x14ac:dyDescent="0.3">
      <c r="A3348">
        <v>3346</v>
      </c>
      <c r="B3348">
        <v>43537.9766087963</v>
      </c>
      <c r="C3348">
        <v>43537.978275462963</v>
      </c>
      <c r="D3348">
        <v>1</v>
      </c>
      <c r="E3348">
        <v>1</v>
      </c>
      <c r="F3348">
        <v>5</v>
      </c>
      <c r="G3348">
        <v>1.75</v>
      </c>
      <c r="H3348">
        <v>0</v>
      </c>
      <c r="I3348">
        <v>10.55</v>
      </c>
      <c r="J3348" t="s">
        <v>23</v>
      </c>
      <c r="K3348" t="s">
        <v>24</v>
      </c>
      <c r="L3348" t="s">
        <v>33</v>
      </c>
      <c r="M3348" t="s">
        <v>25</v>
      </c>
      <c r="N3348" t="s">
        <v>27</v>
      </c>
      <c r="O3348" t="s">
        <v>27</v>
      </c>
    </row>
    <row r="3349" spans="1:15" x14ac:dyDescent="0.3">
      <c r="A3349">
        <v>3347</v>
      </c>
      <c r="B3349">
        <v>43548.618692129632</v>
      </c>
      <c r="C3349">
        <v>43548.63175925926</v>
      </c>
      <c r="D3349">
        <v>3</v>
      </c>
      <c r="E3349">
        <v>1.51</v>
      </c>
      <c r="F3349">
        <v>12</v>
      </c>
      <c r="G3349">
        <v>1</v>
      </c>
      <c r="H3349">
        <v>0</v>
      </c>
      <c r="I3349">
        <v>16.3</v>
      </c>
      <c r="J3349" t="s">
        <v>23</v>
      </c>
      <c r="K3349" t="s">
        <v>24</v>
      </c>
      <c r="L3349" t="s">
        <v>52</v>
      </c>
      <c r="M3349" t="s">
        <v>26</v>
      </c>
      <c r="N3349" t="s">
        <v>27</v>
      </c>
      <c r="O3349" t="s">
        <v>27</v>
      </c>
    </row>
    <row r="3350" spans="1:15" x14ac:dyDescent="0.3">
      <c r="A3350">
        <v>3348</v>
      </c>
      <c r="B3350">
        <v>43543.917210648149</v>
      </c>
      <c r="C3350">
        <v>43543.9371875</v>
      </c>
      <c r="D3350">
        <v>1</v>
      </c>
      <c r="E3350">
        <v>4.95</v>
      </c>
      <c r="F3350">
        <v>21.5</v>
      </c>
      <c r="G3350">
        <v>5.0599999999999996</v>
      </c>
      <c r="H3350">
        <v>0</v>
      </c>
      <c r="I3350">
        <v>30.36</v>
      </c>
      <c r="J3350" t="s">
        <v>23</v>
      </c>
      <c r="K3350" t="s">
        <v>24</v>
      </c>
      <c r="L3350" t="s">
        <v>32</v>
      </c>
      <c r="M3350" t="s">
        <v>42</v>
      </c>
      <c r="N3350" t="s">
        <v>27</v>
      </c>
      <c r="O3350" t="s">
        <v>27</v>
      </c>
    </row>
    <row r="3351" spans="1:15" x14ac:dyDescent="0.3">
      <c r="A3351">
        <v>3349</v>
      </c>
      <c r="B3351">
        <v>43543.644849537035</v>
      </c>
      <c r="C3351">
        <v>43543.65016203704</v>
      </c>
      <c r="D3351">
        <v>4</v>
      </c>
      <c r="E3351">
        <v>1.23</v>
      </c>
      <c r="F3351">
        <v>7</v>
      </c>
      <c r="G3351">
        <v>2.06</v>
      </c>
      <c r="H3351">
        <v>0</v>
      </c>
      <c r="I3351">
        <v>12.36</v>
      </c>
      <c r="J3351" t="s">
        <v>23</v>
      </c>
      <c r="K3351" t="s">
        <v>24</v>
      </c>
      <c r="L3351" t="s">
        <v>32</v>
      </c>
      <c r="M3351" t="s">
        <v>76</v>
      </c>
      <c r="N3351" t="s">
        <v>27</v>
      </c>
      <c r="O3351" t="s">
        <v>27</v>
      </c>
    </row>
    <row r="3352" spans="1:15" x14ac:dyDescent="0.3">
      <c r="A3352">
        <v>3350</v>
      </c>
      <c r="B3352">
        <v>43531.838993055557</v>
      </c>
      <c r="C3352">
        <v>43531.841840277775</v>
      </c>
      <c r="D3352">
        <v>2</v>
      </c>
      <c r="E3352">
        <v>0.7</v>
      </c>
      <c r="F3352">
        <v>5</v>
      </c>
      <c r="G3352">
        <v>0</v>
      </c>
      <c r="H3352">
        <v>0</v>
      </c>
      <c r="I3352">
        <v>8.8000000000000007</v>
      </c>
      <c r="J3352" t="s">
        <v>23</v>
      </c>
      <c r="K3352" t="s">
        <v>28</v>
      </c>
      <c r="L3352" t="s">
        <v>54</v>
      </c>
      <c r="M3352" t="s">
        <v>75</v>
      </c>
      <c r="N3352" t="s">
        <v>27</v>
      </c>
      <c r="O3352" t="s">
        <v>27</v>
      </c>
    </row>
    <row r="3353" spans="1:15" x14ac:dyDescent="0.3">
      <c r="A3353">
        <v>3351</v>
      </c>
      <c r="B3353">
        <v>43528.671620370369</v>
      </c>
      <c r="C3353">
        <v>43528.69</v>
      </c>
      <c r="D3353">
        <v>2</v>
      </c>
      <c r="E3353">
        <v>10.53</v>
      </c>
      <c r="F3353">
        <v>52</v>
      </c>
      <c r="G3353">
        <v>10</v>
      </c>
      <c r="H3353">
        <v>5.76</v>
      </c>
      <c r="I3353">
        <v>75.56</v>
      </c>
      <c r="J3353" t="s">
        <v>23</v>
      </c>
      <c r="K3353" t="s">
        <v>24</v>
      </c>
      <c r="L3353" t="s">
        <v>137</v>
      </c>
      <c r="M3353" t="s">
        <v>41</v>
      </c>
      <c r="N3353" t="s">
        <v>46</v>
      </c>
      <c r="O3353" t="s">
        <v>27</v>
      </c>
    </row>
    <row r="3354" spans="1:15" x14ac:dyDescent="0.3">
      <c r="A3354">
        <v>3352</v>
      </c>
      <c r="B3354">
        <v>43530.278483796297</v>
      </c>
      <c r="C3354">
        <v>43530.280902777777</v>
      </c>
      <c r="D3354">
        <v>1</v>
      </c>
      <c r="E3354">
        <v>0.8</v>
      </c>
      <c r="F3354">
        <v>4.5</v>
      </c>
      <c r="G3354">
        <v>1.32</v>
      </c>
      <c r="H3354">
        <v>0</v>
      </c>
      <c r="I3354">
        <v>9.1199999999999992</v>
      </c>
      <c r="J3354" t="s">
        <v>23</v>
      </c>
      <c r="K3354" t="s">
        <v>24</v>
      </c>
      <c r="L3354" t="s">
        <v>38</v>
      </c>
      <c r="M3354" t="s">
        <v>64</v>
      </c>
      <c r="N3354" t="s">
        <v>27</v>
      </c>
      <c r="O3354" t="s">
        <v>27</v>
      </c>
    </row>
    <row r="3355" spans="1:15" x14ac:dyDescent="0.3">
      <c r="A3355">
        <v>3353</v>
      </c>
      <c r="B3355">
        <v>43546.152511574073</v>
      </c>
      <c r="C3355">
        <v>43546.157766203702</v>
      </c>
      <c r="D3355">
        <v>1</v>
      </c>
      <c r="E3355">
        <v>1.33</v>
      </c>
      <c r="F3355">
        <v>7.5</v>
      </c>
      <c r="G3355">
        <v>0</v>
      </c>
      <c r="H3355">
        <v>0</v>
      </c>
      <c r="I3355">
        <v>8.8000000000000007</v>
      </c>
      <c r="J3355" t="s">
        <v>23</v>
      </c>
      <c r="K3355" t="s">
        <v>24</v>
      </c>
      <c r="L3355" t="s">
        <v>82</v>
      </c>
      <c r="M3355" t="s">
        <v>63</v>
      </c>
      <c r="N3355" t="s">
        <v>27</v>
      </c>
      <c r="O3355" t="s">
        <v>27</v>
      </c>
    </row>
    <row r="3356" spans="1:15" x14ac:dyDescent="0.3">
      <c r="A3356">
        <v>3354</v>
      </c>
      <c r="B3356">
        <v>43538.354849537034</v>
      </c>
      <c r="C3356">
        <v>43538.365659722222</v>
      </c>
      <c r="D3356">
        <v>0</v>
      </c>
      <c r="E3356">
        <v>1.7</v>
      </c>
      <c r="F3356">
        <v>11.5</v>
      </c>
      <c r="G3356">
        <v>2.95</v>
      </c>
      <c r="H3356">
        <v>0</v>
      </c>
      <c r="I3356">
        <v>17.75</v>
      </c>
      <c r="J3356" t="s">
        <v>23</v>
      </c>
      <c r="K3356" t="s">
        <v>24</v>
      </c>
      <c r="L3356" t="s">
        <v>71</v>
      </c>
      <c r="M3356" t="s">
        <v>58</v>
      </c>
      <c r="N3356" t="s">
        <v>27</v>
      </c>
      <c r="O3356" t="s">
        <v>27</v>
      </c>
    </row>
    <row r="3357" spans="1:15" x14ac:dyDescent="0.3">
      <c r="A3357">
        <v>3355</v>
      </c>
      <c r="B3357">
        <v>43538.938194444447</v>
      </c>
      <c r="C3357">
        <v>43538.93959490741</v>
      </c>
      <c r="D3357">
        <v>1</v>
      </c>
      <c r="E3357">
        <v>0.7</v>
      </c>
      <c r="F3357">
        <v>4</v>
      </c>
      <c r="G3357">
        <v>0</v>
      </c>
      <c r="H3357">
        <v>0</v>
      </c>
      <c r="I3357">
        <v>7.8</v>
      </c>
      <c r="J3357" t="s">
        <v>23</v>
      </c>
      <c r="K3357" t="s">
        <v>28</v>
      </c>
      <c r="L3357" t="s">
        <v>65</v>
      </c>
      <c r="M3357" t="s">
        <v>33</v>
      </c>
      <c r="N3357" t="s">
        <v>27</v>
      </c>
      <c r="O3357" t="s">
        <v>27</v>
      </c>
    </row>
    <row r="3358" spans="1:15" x14ac:dyDescent="0.3">
      <c r="A3358">
        <v>3356</v>
      </c>
      <c r="B3358">
        <v>43542.800462962965</v>
      </c>
      <c r="C3358">
        <v>43542.812488425923</v>
      </c>
      <c r="D3358">
        <v>1</v>
      </c>
      <c r="E3358">
        <v>1.5</v>
      </c>
      <c r="F3358">
        <v>11.5</v>
      </c>
      <c r="G3358">
        <v>3.95</v>
      </c>
      <c r="H3358">
        <v>0</v>
      </c>
      <c r="I3358">
        <v>19.75</v>
      </c>
      <c r="J3358" t="s">
        <v>23</v>
      </c>
      <c r="K3358" t="s">
        <v>24</v>
      </c>
      <c r="L3358" t="s">
        <v>35</v>
      </c>
      <c r="M3358" t="s">
        <v>59</v>
      </c>
      <c r="N3358" t="s">
        <v>27</v>
      </c>
      <c r="O3358" t="s">
        <v>27</v>
      </c>
    </row>
    <row r="3359" spans="1:15" x14ac:dyDescent="0.3">
      <c r="A3359">
        <v>3357</v>
      </c>
      <c r="B3359">
        <v>43550.960381944446</v>
      </c>
      <c r="C3359">
        <v>43550.964918981481</v>
      </c>
      <c r="D3359">
        <v>1</v>
      </c>
      <c r="E3359">
        <v>1.1000000000000001</v>
      </c>
      <c r="F3359">
        <v>6</v>
      </c>
      <c r="G3359">
        <v>1.95</v>
      </c>
      <c r="H3359">
        <v>0</v>
      </c>
      <c r="I3359">
        <v>11.75</v>
      </c>
      <c r="J3359" t="s">
        <v>23</v>
      </c>
      <c r="K3359" t="s">
        <v>24</v>
      </c>
      <c r="L3359" t="s">
        <v>34</v>
      </c>
      <c r="M3359" t="s">
        <v>26</v>
      </c>
      <c r="N3359" t="s">
        <v>27</v>
      </c>
      <c r="O3359" t="s">
        <v>27</v>
      </c>
    </row>
    <row r="3360" spans="1:15" x14ac:dyDescent="0.3">
      <c r="A3360">
        <v>3358</v>
      </c>
      <c r="B3360">
        <v>43554.098796296297</v>
      </c>
      <c r="C3360">
        <v>43554.10864583333</v>
      </c>
      <c r="D3360">
        <v>3</v>
      </c>
      <c r="E3360">
        <v>3.5</v>
      </c>
      <c r="F3360">
        <v>13</v>
      </c>
      <c r="G3360">
        <v>3.35</v>
      </c>
      <c r="H3360">
        <v>0</v>
      </c>
      <c r="I3360">
        <v>20.149999999999999</v>
      </c>
      <c r="J3360" t="s">
        <v>23</v>
      </c>
      <c r="K3360" t="s">
        <v>24</v>
      </c>
      <c r="L3360" t="s">
        <v>53</v>
      </c>
      <c r="M3360" t="s">
        <v>41</v>
      </c>
      <c r="N3360" t="s">
        <v>27</v>
      </c>
      <c r="O3360" t="s">
        <v>27</v>
      </c>
    </row>
    <row r="3361" spans="1:15" x14ac:dyDescent="0.3">
      <c r="A3361">
        <v>3359</v>
      </c>
      <c r="B3361">
        <v>43551.6565162037</v>
      </c>
      <c r="C3361">
        <v>43551.662453703706</v>
      </c>
      <c r="D3361">
        <v>1</v>
      </c>
      <c r="E3361">
        <v>1.3</v>
      </c>
      <c r="F3361">
        <v>7.5</v>
      </c>
      <c r="G3361">
        <v>2</v>
      </c>
      <c r="H3361">
        <v>0</v>
      </c>
      <c r="I3361">
        <v>12.8</v>
      </c>
      <c r="J3361" t="s">
        <v>23</v>
      </c>
      <c r="K3361" t="s">
        <v>24</v>
      </c>
      <c r="L3361" t="s">
        <v>35</v>
      </c>
      <c r="M3361" t="s">
        <v>60</v>
      </c>
      <c r="N3361" t="s">
        <v>27</v>
      </c>
      <c r="O3361" t="s">
        <v>27</v>
      </c>
    </row>
    <row r="3362" spans="1:15" x14ac:dyDescent="0.3">
      <c r="A3362">
        <v>3360</v>
      </c>
      <c r="B3362">
        <v>43534.928240740737</v>
      </c>
      <c r="C3362">
        <v>43534.941076388888</v>
      </c>
      <c r="D3362">
        <v>1</v>
      </c>
      <c r="E3362">
        <v>9.6999999999999993</v>
      </c>
      <c r="F3362">
        <v>28.5</v>
      </c>
      <c r="G3362">
        <v>3</v>
      </c>
      <c r="H3362">
        <v>5.76</v>
      </c>
      <c r="I3362">
        <v>41.06</v>
      </c>
      <c r="J3362" t="s">
        <v>23</v>
      </c>
      <c r="K3362" t="s">
        <v>24</v>
      </c>
      <c r="L3362" t="s">
        <v>44</v>
      </c>
      <c r="M3362" t="s">
        <v>34</v>
      </c>
      <c r="N3362" t="s">
        <v>46</v>
      </c>
      <c r="O3362" t="s">
        <v>27</v>
      </c>
    </row>
    <row r="3363" spans="1:15" x14ac:dyDescent="0.3">
      <c r="A3363">
        <v>3361</v>
      </c>
      <c r="B3363">
        <v>43542.784074074072</v>
      </c>
      <c r="C3363">
        <v>43542.786307870374</v>
      </c>
      <c r="D3363">
        <v>2</v>
      </c>
      <c r="E3363">
        <v>0.5</v>
      </c>
      <c r="F3363">
        <v>4</v>
      </c>
      <c r="G3363">
        <v>1.66</v>
      </c>
      <c r="H3363">
        <v>0</v>
      </c>
      <c r="I3363">
        <v>9.9600000000000009</v>
      </c>
      <c r="J3363" t="s">
        <v>23</v>
      </c>
      <c r="K3363" t="s">
        <v>24</v>
      </c>
      <c r="L3363" t="s">
        <v>79</v>
      </c>
      <c r="M3363" t="s">
        <v>79</v>
      </c>
      <c r="N3363" t="s">
        <v>27</v>
      </c>
      <c r="O3363" t="s">
        <v>27</v>
      </c>
    </row>
    <row r="3364" spans="1:15" x14ac:dyDescent="0.3">
      <c r="A3364">
        <v>3362</v>
      </c>
      <c r="B3364">
        <v>43545.352233796293</v>
      </c>
      <c r="C3364">
        <v>43545.356076388889</v>
      </c>
      <c r="D3364">
        <v>1</v>
      </c>
      <c r="E3364">
        <v>0.6</v>
      </c>
      <c r="F3364">
        <v>5</v>
      </c>
      <c r="G3364">
        <v>1.65</v>
      </c>
      <c r="H3364">
        <v>0</v>
      </c>
      <c r="I3364">
        <v>9.9499999999999993</v>
      </c>
      <c r="J3364" t="s">
        <v>23</v>
      </c>
      <c r="K3364" t="s">
        <v>24</v>
      </c>
      <c r="L3364" t="s">
        <v>70</v>
      </c>
      <c r="M3364" t="s">
        <v>79</v>
      </c>
      <c r="N3364" t="s">
        <v>27</v>
      </c>
      <c r="O3364" t="s">
        <v>27</v>
      </c>
    </row>
    <row r="3365" spans="1:15" x14ac:dyDescent="0.3">
      <c r="A3365">
        <v>3363</v>
      </c>
      <c r="B3365">
        <v>43542.880810185183</v>
      </c>
      <c r="C3365">
        <v>43542.88517361111</v>
      </c>
      <c r="D3365">
        <v>6</v>
      </c>
      <c r="E3365">
        <v>1.52</v>
      </c>
      <c r="F3365">
        <v>7</v>
      </c>
      <c r="G3365">
        <v>2.16</v>
      </c>
      <c r="H3365">
        <v>0</v>
      </c>
      <c r="I3365">
        <v>12.96</v>
      </c>
      <c r="J3365" t="s">
        <v>23</v>
      </c>
      <c r="K3365" t="s">
        <v>24</v>
      </c>
      <c r="L3365" t="s">
        <v>59</v>
      </c>
      <c r="M3365" t="s">
        <v>58</v>
      </c>
      <c r="N3365" t="s">
        <v>27</v>
      </c>
      <c r="O3365" t="s">
        <v>27</v>
      </c>
    </row>
    <row r="3366" spans="1:15" x14ac:dyDescent="0.3">
      <c r="A3366">
        <v>3364</v>
      </c>
      <c r="B3366">
        <v>43536.662361111114</v>
      </c>
      <c r="C3366">
        <v>43536.664826388886</v>
      </c>
      <c r="D3366">
        <v>1</v>
      </c>
      <c r="E3366">
        <v>0.4</v>
      </c>
      <c r="F3366">
        <v>4</v>
      </c>
      <c r="G3366">
        <v>1.45</v>
      </c>
      <c r="H3366">
        <v>0</v>
      </c>
      <c r="I3366">
        <v>8.75</v>
      </c>
      <c r="J3366" t="s">
        <v>23</v>
      </c>
      <c r="K3366" t="s">
        <v>24</v>
      </c>
      <c r="L3366" t="s">
        <v>70</v>
      </c>
      <c r="M3366" t="s">
        <v>70</v>
      </c>
      <c r="N3366" t="s">
        <v>27</v>
      </c>
      <c r="O3366" t="s">
        <v>27</v>
      </c>
    </row>
    <row r="3367" spans="1:15" x14ac:dyDescent="0.3">
      <c r="A3367">
        <v>3365</v>
      </c>
      <c r="B3367">
        <v>43541.499918981484</v>
      </c>
      <c r="C3367">
        <v>43541.526666666665</v>
      </c>
      <c r="D3367">
        <v>1</v>
      </c>
      <c r="E3367">
        <v>7.36</v>
      </c>
      <c r="F3367">
        <v>29.5</v>
      </c>
      <c r="G3367">
        <v>6</v>
      </c>
      <c r="H3367">
        <v>0</v>
      </c>
      <c r="I3367">
        <v>38.799999999999997</v>
      </c>
      <c r="J3367" t="s">
        <v>23</v>
      </c>
      <c r="K3367" t="s">
        <v>24</v>
      </c>
      <c r="L3367" t="s">
        <v>75</v>
      </c>
      <c r="M3367" t="s">
        <v>107</v>
      </c>
      <c r="N3367" t="s">
        <v>27</v>
      </c>
      <c r="O3367" t="s">
        <v>27</v>
      </c>
    </row>
    <row r="3368" spans="1:15" x14ac:dyDescent="0.3">
      <c r="A3368">
        <v>3366</v>
      </c>
      <c r="B3368">
        <v>43536.442326388889</v>
      </c>
      <c r="C3368">
        <v>43536.453090277777</v>
      </c>
      <c r="D3368">
        <v>1</v>
      </c>
      <c r="E3368">
        <v>1.18</v>
      </c>
      <c r="F3368">
        <v>10.5</v>
      </c>
      <c r="G3368">
        <v>2.76</v>
      </c>
      <c r="H3368">
        <v>0</v>
      </c>
      <c r="I3368">
        <v>16.559999999999999</v>
      </c>
      <c r="J3368" t="s">
        <v>23</v>
      </c>
      <c r="K3368" t="s">
        <v>24</v>
      </c>
      <c r="L3368" t="s">
        <v>32</v>
      </c>
      <c r="M3368" t="s">
        <v>61</v>
      </c>
      <c r="N3368" t="s">
        <v>27</v>
      </c>
      <c r="O3368" t="s">
        <v>27</v>
      </c>
    </row>
    <row r="3369" spans="1:15" x14ac:dyDescent="0.3">
      <c r="A3369">
        <v>3367</v>
      </c>
      <c r="B3369">
        <v>43544.49832175926</v>
      </c>
      <c r="C3369">
        <v>43544.510196759256</v>
      </c>
      <c r="D3369">
        <v>1</v>
      </c>
      <c r="E3369">
        <v>1.4</v>
      </c>
      <c r="F3369">
        <v>11.5</v>
      </c>
      <c r="G3369">
        <v>2.95</v>
      </c>
      <c r="H3369">
        <v>0</v>
      </c>
      <c r="I3369">
        <v>17.75</v>
      </c>
      <c r="J3369" t="s">
        <v>23</v>
      </c>
      <c r="K3369" t="s">
        <v>24</v>
      </c>
      <c r="L3369" t="s">
        <v>39</v>
      </c>
      <c r="M3369" t="s">
        <v>38</v>
      </c>
      <c r="N3369" t="s">
        <v>27</v>
      </c>
      <c r="O3369" t="s">
        <v>27</v>
      </c>
    </row>
    <row r="3370" spans="1:15" x14ac:dyDescent="0.3">
      <c r="A3370">
        <v>3368</v>
      </c>
      <c r="B3370">
        <v>43532.664490740739</v>
      </c>
      <c r="C3370">
        <v>43532.672881944447</v>
      </c>
      <c r="D3370">
        <v>1</v>
      </c>
      <c r="E3370">
        <v>2.2000000000000002</v>
      </c>
      <c r="F3370">
        <v>10</v>
      </c>
      <c r="G3370">
        <v>3.3</v>
      </c>
      <c r="H3370">
        <v>0</v>
      </c>
      <c r="I3370">
        <v>16.600000000000001</v>
      </c>
      <c r="J3370" t="s">
        <v>23</v>
      </c>
      <c r="K3370" t="s">
        <v>24</v>
      </c>
      <c r="L3370" t="s">
        <v>29</v>
      </c>
      <c r="M3370" t="s">
        <v>82</v>
      </c>
      <c r="N3370" t="s">
        <v>27</v>
      </c>
      <c r="O3370" t="s">
        <v>27</v>
      </c>
    </row>
    <row r="3371" spans="1:15" x14ac:dyDescent="0.3">
      <c r="A3371">
        <v>3369</v>
      </c>
      <c r="B3371">
        <v>43551.491307870368</v>
      </c>
      <c r="C3371">
        <v>43551.497766203705</v>
      </c>
      <c r="D3371">
        <v>1</v>
      </c>
      <c r="E3371">
        <v>1.47</v>
      </c>
      <c r="F3371">
        <v>8.5</v>
      </c>
      <c r="G3371">
        <v>0</v>
      </c>
      <c r="H3371">
        <v>0</v>
      </c>
      <c r="I3371">
        <v>11.8</v>
      </c>
      <c r="J3371" t="s">
        <v>23</v>
      </c>
      <c r="K3371" t="s">
        <v>28</v>
      </c>
      <c r="L3371" t="s">
        <v>26</v>
      </c>
      <c r="M3371" t="s">
        <v>81</v>
      </c>
      <c r="N3371" t="s">
        <v>27</v>
      </c>
      <c r="O3371" t="s">
        <v>27</v>
      </c>
    </row>
    <row r="3372" spans="1:15" x14ac:dyDescent="0.3">
      <c r="A3372">
        <v>3370</v>
      </c>
      <c r="B3372">
        <v>43532.712905092594</v>
      </c>
      <c r="C3372">
        <v>43532.714444444442</v>
      </c>
      <c r="D3372">
        <v>1</v>
      </c>
      <c r="E3372">
        <v>0.2</v>
      </c>
      <c r="F3372">
        <v>3.5</v>
      </c>
      <c r="G3372">
        <v>1</v>
      </c>
      <c r="H3372">
        <v>0</v>
      </c>
      <c r="I3372">
        <v>6.3</v>
      </c>
      <c r="J3372" t="s">
        <v>23</v>
      </c>
      <c r="K3372" t="s">
        <v>24</v>
      </c>
      <c r="L3372" t="s">
        <v>139</v>
      </c>
      <c r="M3372" t="s">
        <v>139</v>
      </c>
      <c r="N3372" t="s">
        <v>27</v>
      </c>
      <c r="O3372" t="s">
        <v>27</v>
      </c>
    </row>
    <row r="3373" spans="1:15" x14ac:dyDescent="0.3">
      <c r="A3373">
        <v>3371</v>
      </c>
      <c r="B3373">
        <v>43530.356689814813</v>
      </c>
      <c r="C3373">
        <v>43530.388333333336</v>
      </c>
      <c r="D3373">
        <v>1</v>
      </c>
      <c r="E3373">
        <v>12.34</v>
      </c>
      <c r="F3373">
        <v>39</v>
      </c>
      <c r="G3373">
        <v>9.61</v>
      </c>
      <c r="H3373">
        <v>5.76</v>
      </c>
      <c r="I3373">
        <v>57.67</v>
      </c>
      <c r="J3373" t="s">
        <v>23</v>
      </c>
      <c r="K3373" t="s">
        <v>24</v>
      </c>
      <c r="L3373" t="s">
        <v>44</v>
      </c>
      <c r="M3373" t="s">
        <v>54</v>
      </c>
      <c r="N3373" t="s">
        <v>46</v>
      </c>
      <c r="O3373" t="s">
        <v>27</v>
      </c>
    </row>
    <row r="3374" spans="1:15" x14ac:dyDescent="0.3">
      <c r="A3374">
        <v>3372</v>
      </c>
      <c r="B3374">
        <v>43533.575497685182</v>
      </c>
      <c r="C3374">
        <v>43533.582754629628</v>
      </c>
      <c r="D3374">
        <v>0</v>
      </c>
      <c r="E3374">
        <v>1.3</v>
      </c>
      <c r="F3374">
        <v>8.5</v>
      </c>
      <c r="G3374">
        <v>0</v>
      </c>
      <c r="H3374">
        <v>0</v>
      </c>
      <c r="I3374">
        <v>11.8</v>
      </c>
      <c r="J3374" t="s">
        <v>23</v>
      </c>
      <c r="L3374" t="s">
        <v>29</v>
      </c>
      <c r="M3374" t="s">
        <v>58</v>
      </c>
      <c r="N3374" t="s">
        <v>27</v>
      </c>
      <c r="O3374" t="s">
        <v>27</v>
      </c>
    </row>
    <row r="3375" spans="1:15" x14ac:dyDescent="0.3">
      <c r="A3375">
        <v>3373</v>
      </c>
      <c r="B3375">
        <v>43553.205960648149</v>
      </c>
      <c r="C3375">
        <v>43553.209594907406</v>
      </c>
      <c r="D3375">
        <v>1</v>
      </c>
      <c r="E3375">
        <v>0.84</v>
      </c>
      <c r="F3375">
        <v>5.5</v>
      </c>
      <c r="G3375">
        <v>0</v>
      </c>
      <c r="H3375">
        <v>0</v>
      </c>
      <c r="I3375">
        <v>9.3000000000000007</v>
      </c>
      <c r="J3375" t="s">
        <v>23</v>
      </c>
      <c r="K3375" t="s">
        <v>28</v>
      </c>
      <c r="L3375" t="s">
        <v>62</v>
      </c>
      <c r="M3375" t="s">
        <v>64</v>
      </c>
      <c r="N3375" t="s">
        <v>27</v>
      </c>
      <c r="O3375" t="s">
        <v>27</v>
      </c>
    </row>
    <row r="3376" spans="1:15" x14ac:dyDescent="0.3">
      <c r="A3376">
        <v>3374</v>
      </c>
      <c r="B3376">
        <v>43551.721805555557</v>
      </c>
      <c r="C3376">
        <v>43551.74858796296</v>
      </c>
      <c r="D3376">
        <v>1</v>
      </c>
      <c r="E3376">
        <v>9.9600000000000009</v>
      </c>
      <c r="F3376">
        <v>33</v>
      </c>
      <c r="G3376">
        <v>0</v>
      </c>
      <c r="H3376">
        <v>0</v>
      </c>
      <c r="I3376">
        <v>34.799999999999997</v>
      </c>
      <c r="J3376" t="s">
        <v>23</v>
      </c>
      <c r="K3376" t="s">
        <v>28</v>
      </c>
      <c r="L3376" t="s">
        <v>44</v>
      </c>
      <c r="M3376" t="s">
        <v>92</v>
      </c>
      <c r="N3376" t="s">
        <v>46</v>
      </c>
      <c r="O3376" t="s">
        <v>67</v>
      </c>
    </row>
    <row r="3377" spans="1:15" x14ac:dyDescent="0.3">
      <c r="A3377">
        <v>3375</v>
      </c>
      <c r="B3377">
        <v>43545.700254629628</v>
      </c>
      <c r="C3377">
        <v>43545.702615740738</v>
      </c>
      <c r="D3377">
        <v>1</v>
      </c>
      <c r="E3377">
        <v>0.5</v>
      </c>
      <c r="F3377">
        <v>4.5</v>
      </c>
      <c r="G3377">
        <v>2.6</v>
      </c>
      <c r="H3377">
        <v>0</v>
      </c>
      <c r="I3377">
        <v>11.4</v>
      </c>
      <c r="J3377" t="s">
        <v>23</v>
      </c>
      <c r="K3377" t="s">
        <v>24</v>
      </c>
      <c r="L3377" t="s">
        <v>34</v>
      </c>
      <c r="M3377" t="s">
        <v>34</v>
      </c>
      <c r="N3377" t="s">
        <v>27</v>
      </c>
      <c r="O3377" t="s">
        <v>27</v>
      </c>
    </row>
    <row r="3378" spans="1:15" x14ac:dyDescent="0.3">
      <c r="A3378">
        <v>3376</v>
      </c>
      <c r="B3378">
        <v>43554.470324074071</v>
      </c>
      <c r="C3378">
        <v>43554.483703703707</v>
      </c>
      <c r="D3378">
        <v>4</v>
      </c>
      <c r="E3378">
        <v>2.6</v>
      </c>
      <c r="F3378">
        <v>13.5</v>
      </c>
      <c r="G3378">
        <v>0</v>
      </c>
      <c r="H3378">
        <v>0</v>
      </c>
      <c r="I3378">
        <v>16.8</v>
      </c>
      <c r="J3378" t="s">
        <v>23</v>
      </c>
      <c r="K3378" t="s">
        <v>28</v>
      </c>
      <c r="L3378" t="s">
        <v>55</v>
      </c>
      <c r="M3378" t="s">
        <v>76</v>
      </c>
      <c r="N3378" t="s">
        <v>27</v>
      </c>
      <c r="O3378" t="s">
        <v>27</v>
      </c>
    </row>
    <row r="3379" spans="1:15" x14ac:dyDescent="0.3">
      <c r="A3379">
        <v>3377</v>
      </c>
      <c r="B3379">
        <v>43551.637881944444</v>
      </c>
      <c r="C3379">
        <v>43551.638287037036</v>
      </c>
      <c r="D3379">
        <v>1</v>
      </c>
      <c r="E3379">
        <v>0</v>
      </c>
      <c r="F3379">
        <v>2.5</v>
      </c>
      <c r="G3379">
        <v>0</v>
      </c>
      <c r="H3379">
        <v>0</v>
      </c>
      <c r="I3379">
        <v>5.8</v>
      </c>
      <c r="J3379" t="s">
        <v>23</v>
      </c>
      <c r="K3379" t="s">
        <v>28</v>
      </c>
      <c r="L3379" t="s">
        <v>49</v>
      </c>
      <c r="M3379" t="s">
        <v>115</v>
      </c>
      <c r="N3379" t="s">
        <v>27</v>
      </c>
      <c r="O3379" t="s">
        <v>27</v>
      </c>
    </row>
    <row r="3380" spans="1:15" x14ac:dyDescent="0.3">
      <c r="A3380">
        <v>3378</v>
      </c>
      <c r="B3380">
        <v>43535.66746527778</v>
      </c>
      <c r="C3380">
        <v>43535.676655092589</v>
      </c>
      <c r="D3380">
        <v>1</v>
      </c>
      <c r="E3380">
        <v>1.45</v>
      </c>
      <c r="F3380">
        <v>10</v>
      </c>
      <c r="G3380">
        <v>0</v>
      </c>
      <c r="H3380">
        <v>0</v>
      </c>
      <c r="I3380">
        <v>13.3</v>
      </c>
      <c r="J3380" t="s">
        <v>23</v>
      </c>
      <c r="K3380" t="s">
        <v>28</v>
      </c>
      <c r="L3380" t="s">
        <v>39</v>
      </c>
      <c r="M3380" t="s">
        <v>58</v>
      </c>
      <c r="N3380" t="s">
        <v>27</v>
      </c>
      <c r="O3380" t="s">
        <v>27</v>
      </c>
    </row>
    <row r="3381" spans="1:15" x14ac:dyDescent="0.3">
      <c r="A3381">
        <v>3379</v>
      </c>
      <c r="B3381">
        <v>43527.893171296295</v>
      </c>
      <c r="C3381">
        <v>43527.896284722221</v>
      </c>
      <c r="D3381">
        <v>1</v>
      </c>
      <c r="E3381">
        <v>1.1000000000000001</v>
      </c>
      <c r="F3381">
        <v>5.5</v>
      </c>
      <c r="G3381">
        <v>1.85</v>
      </c>
      <c r="H3381">
        <v>0</v>
      </c>
      <c r="I3381">
        <v>11.15</v>
      </c>
      <c r="J3381" t="s">
        <v>23</v>
      </c>
      <c r="K3381" t="s">
        <v>24</v>
      </c>
      <c r="L3381" t="s">
        <v>55</v>
      </c>
      <c r="M3381" t="s">
        <v>31</v>
      </c>
      <c r="N3381" t="s">
        <v>27</v>
      </c>
      <c r="O3381" t="s">
        <v>27</v>
      </c>
    </row>
    <row r="3382" spans="1:15" x14ac:dyDescent="0.3">
      <c r="A3382">
        <v>3380</v>
      </c>
      <c r="B3382">
        <v>43530.825127314813</v>
      </c>
      <c r="C3382">
        <v>43530.840509259258</v>
      </c>
      <c r="D3382">
        <v>1</v>
      </c>
      <c r="E3382">
        <v>4.5999999999999996</v>
      </c>
      <c r="F3382">
        <v>18.5</v>
      </c>
      <c r="G3382">
        <v>4.55</v>
      </c>
      <c r="H3382">
        <v>0</v>
      </c>
      <c r="I3382">
        <v>27.35</v>
      </c>
      <c r="J3382" t="s">
        <v>23</v>
      </c>
      <c r="K3382" t="s">
        <v>24</v>
      </c>
      <c r="L3382" t="s">
        <v>51</v>
      </c>
      <c r="M3382" t="s">
        <v>68</v>
      </c>
      <c r="N3382" t="s">
        <v>27</v>
      </c>
      <c r="O3382" t="s">
        <v>27</v>
      </c>
    </row>
    <row r="3383" spans="1:15" x14ac:dyDescent="0.3">
      <c r="A3383">
        <v>3381</v>
      </c>
      <c r="B3383">
        <v>43546.731851851851</v>
      </c>
      <c r="C3383">
        <v>43546.735891203702</v>
      </c>
      <c r="D3383">
        <v>1</v>
      </c>
      <c r="E3383">
        <v>0.9</v>
      </c>
      <c r="F3383">
        <v>6</v>
      </c>
      <c r="G3383">
        <v>2.0499999999999998</v>
      </c>
      <c r="H3383">
        <v>0</v>
      </c>
      <c r="I3383">
        <v>12.35</v>
      </c>
      <c r="J3383" t="s">
        <v>23</v>
      </c>
      <c r="K3383" t="s">
        <v>24</v>
      </c>
      <c r="L3383" t="s">
        <v>77</v>
      </c>
      <c r="M3383" t="s">
        <v>33</v>
      </c>
      <c r="N3383" t="s">
        <v>27</v>
      </c>
      <c r="O3383" t="s">
        <v>27</v>
      </c>
    </row>
    <row r="3384" spans="1:15" x14ac:dyDescent="0.3">
      <c r="A3384">
        <v>3382</v>
      </c>
      <c r="B3384">
        <v>43535.388715277775</v>
      </c>
      <c r="C3384">
        <v>43535.40115740741</v>
      </c>
      <c r="D3384">
        <v>1</v>
      </c>
      <c r="E3384">
        <v>1.64</v>
      </c>
      <c r="F3384">
        <v>12</v>
      </c>
      <c r="G3384">
        <v>3.06</v>
      </c>
      <c r="H3384">
        <v>0</v>
      </c>
      <c r="I3384">
        <v>18.36</v>
      </c>
      <c r="J3384" t="s">
        <v>23</v>
      </c>
      <c r="K3384" t="s">
        <v>24</v>
      </c>
      <c r="L3384" t="s">
        <v>42</v>
      </c>
      <c r="M3384" t="s">
        <v>43</v>
      </c>
      <c r="N3384" t="s">
        <v>27</v>
      </c>
      <c r="O3384" t="s">
        <v>27</v>
      </c>
    </row>
    <row r="3385" spans="1:15" x14ac:dyDescent="0.3">
      <c r="A3385">
        <v>3383</v>
      </c>
      <c r="B3385">
        <v>43525.640324074076</v>
      </c>
      <c r="C3385">
        <v>43525.644803240742</v>
      </c>
      <c r="D3385">
        <v>1</v>
      </c>
      <c r="E3385">
        <v>0.6</v>
      </c>
      <c r="F3385">
        <v>7</v>
      </c>
      <c r="G3385">
        <v>1.5</v>
      </c>
      <c r="H3385">
        <v>0</v>
      </c>
      <c r="I3385">
        <v>11.8</v>
      </c>
      <c r="J3385" t="s">
        <v>23</v>
      </c>
      <c r="K3385" t="s">
        <v>24</v>
      </c>
      <c r="L3385" t="s">
        <v>58</v>
      </c>
      <c r="M3385" t="s">
        <v>79</v>
      </c>
      <c r="N3385" t="s">
        <v>27</v>
      </c>
      <c r="O3385" t="s">
        <v>27</v>
      </c>
    </row>
    <row r="3386" spans="1:15" x14ac:dyDescent="0.3">
      <c r="A3386">
        <v>3384</v>
      </c>
      <c r="B3386">
        <v>43542.531736111108</v>
      </c>
      <c r="C3386">
        <v>43542.554976851854</v>
      </c>
      <c r="D3386">
        <v>1</v>
      </c>
      <c r="E3386">
        <v>3.99</v>
      </c>
      <c r="F3386">
        <v>22</v>
      </c>
      <c r="G3386">
        <v>0</v>
      </c>
      <c r="H3386">
        <v>0</v>
      </c>
      <c r="I3386">
        <v>25.3</v>
      </c>
      <c r="J3386" t="s">
        <v>23</v>
      </c>
      <c r="K3386" t="s">
        <v>28</v>
      </c>
      <c r="L3386" t="s">
        <v>75</v>
      </c>
      <c r="M3386" t="s">
        <v>62</v>
      </c>
      <c r="N3386" t="s">
        <v>27</v>
      </c>
      <c r="O3386" t="s">
        <v>27</v>
      </c>
    </row>
    <row r="3387" spans="1:15" x14ac:dyDescent="0.3">
      <c r="A3387">
        <v>3385</v>
      </c>
      <c r="B3387">
        <v>43553.255462962959</v>
      </c>
      <c r="C3387">
        <v>43553.257638888892</v>
      </c>
      <c r="D3387">
        <v>2</v>
      </c>
      <c r="E3387">
        <v>0.49</v>
      </c>
      <c r="F3387">
        <v>4</v>
      </c>
      <c r="G3387">
        <v>0</v>
      </c>
      <c r="H3387">
        <v>0</v>
      </c>
      <c r="I3387">
        <v>7.3</v>
      </c>
      <c r="J3387" t="s">
        <v>23</v>
      </c>
      <c r="K3387" t="s">
        <v>28</v>
      </c>
      <c r="L3387" t="s">
        <v>115</v>
      </c>
      <c r="M3387" t="s">
        <v>49</v>
      </c>
      <c r="N3387" t="s">
        <v>27</v>
      </c>
      <c r="O3387" t="s">
        <v>27</v>
      </c>
    </row>
    <row r="3388" spans="1:15" x14ac:dyDescent="0.3">
      <c r="A3388">
        <v>3386</v>
      </c>
      <c r="B3388">
        <v>43536.321180555555</v>
      </c>
      <c r="C3388">
        <v>43536.323831018519</v>
      </c>
      <c r="D3388">
        <v>1</v>
      </c>
      <c r="E3388">
        <v>0.75</v>
      </c>
      <c r="F3388">
        <v>5</v>
      </c>
      <c r="G3388">
        <v>2.08</v>
      </c>
      <c r="H3388">
        <v>0</v>
      </c>
      <c r="I3388">
        <v>10.38</v>
      </c>
      <c r="J3388" t="s">
        <v>23</v>
      </c>
      <c r="K3388" t="s">
        <v>24</v>
      </c>
      <c r="L3388" t="s">
        <v>43</v>
      </c>
      <c r="M3388" t="s">
        <v>41</v>
      </c>
      <c r="N3388" t="s">
        <v>27</v>
      </c>
      <c r="O3388" t="s">
        <v>27</v>
      </c>
    </row>
    <row r="3389" spans="1:15" x14ac:dyDescent="0.3">
      <c r="A3389">
        <v>3387</v>
      </c>
      <c r="B3389">
        <v>43544.58016203704</v>
      </c>
      <c r="C3389">
        <v>43544.583599537036</v>
      </c>
      <c r="D3389">
        <v>1</v>
      </c>
      <c r="E3389">
        <v>0.6</v>
      </c>
      <c r="F3389">
        <v>5</v>
      </c>
      <c r="G3389">
        <v>0</v>
      </c>
      <c r="H3389">
        <v>0</v>
      </c>
      <c r="I3389">
        <v>8.3000000000000007</v>
      </c>
      <c r="J3389" t="s">
        <v>23</v>
      </c>
      <c r="K3389" t="s">
        <v>28</v>
      </c>
      <c r="L3389" t="s">
        <v>56</v>
      </c>
      <c r="M3389" t="s">
        <v>38</v>
      </c>
      <c r="N3389" t="s">
        <v>27</v>
      </c>
      <c r="O3389" t="s">
        <v>27</v>
      </c>
    </row>
    <row r="3390" spans="1:15" x14ac:dyDescent="0.3">
      <c r="A3390">
        <v>3388</v>
      </c>
      <c r="B3390">
        <v>43553.793287037035</v>
      </c>
      <c r="C3390">
        <v>43553.79583333333</v>
      </c>
      <c r="D3390">
        <v>1</v>
      </c>
      <c r="E3390">
        <v>0.33</v>
      </c>
      <c r="F3390">
        <v>4</v>
      </c>
      <c r="G3390">
        <v>1.66</v>
      </c>
      <c r="H3390">
        <v>0</v>
      </c>
      <c r="I3390">
        <v>9.9600000000000009</v>
      </c>
      <c r="J3390" t="s">
        <v>23</v>
      </c>
      <c r="K3390" t="s">
        <v>24</v>
      </c>
      <c r="L3390" t="s">
        <v>94</v>
      </c>
      <c r="M3390" t="s">
        <v>94</v>
      </c>
      <c r="N3390" t="s">
        <v>27</v>
      </c>
      <c r="O3390" t="s">
        <v>27</v>
      </c>
    </row>
    <row r="3391" spans="1:15" x14ac:dyDescent="0.3">
      <c r="A3391">
        <v>3389</v>
      </c>
      <c r="B3391">
        <v>43534.37358796296</v>
      </c>
      <c r="C3391">
        <v>43534.376145833332</v>
      </c>
      <c r="D3391">
        <v>1</v>
      </c>
      <c r="E3391">
        <v>0.72</v>
      </c>
      <c r="F3391">
        <v>5</v>
      </c>
      <c r="G3391">
        <v>0</v>
      </c>
      <c r="H3391">
        <v>0</v>
      </c>
      <c r="I3391">
        <v>8.3000000000000007</v>
      </c>
      <c r="J3391" t="s">
        <v>23</v>
      </c>
      <c r="K3391" t="s">
        <v>28</v>
      </c>
      <c r="L3391" t="s">
        <v>75</v>
      </c>
      <c r="M3391" t="s">
        <v>76</v>
      </c>
      <c r="N3391" t="s">
        <v>27</v>
      </c>
      <c r="O3391" t="s">
        <v>27</v>
      </c>
    </row>
    <row r="3392" spans="1:15" x14ac:dyDescent="0.3">
      <c r="A3392">
        <v>3390</v>
      </c>
      <c r="B3392">
        <v>43539.851643518516</v>
      </c>
      <c r="C3392">
        <v>43539.864328703705</v>
      </c>
      <c r="D3392">
        <v>3</v>
      </c>
      <c r="E3392">
        <v>4.2</v>
      </c>
      <c r="F3392">
        <v>16.5</v>
      </c>
      <c r="G3392">
        <v>4.0599999999999996</v>
      </c>
      <c r="H3392">
        <v>0</v>
      </c>
      <c r="I3392">
        <v>24.36</v>
      </c>
      <c r="J3392" t="s">
        <v>23</v>
      </c>
      <c r="K3392" t="s">
        <v>24</v>
      </c>
      <c r="L3392" t="s">
        <v>25</v>
      </c>
      <c r="M3392" t="s">
        <v>109</v>
      </c>
      <c r="N3392" t="s">
        <v>27</v>
      </c>
      <c r="O3392" t="s">
        <v>67</v>
      </c>
    </row>
    <row r="3393" spans="1:15" x14ac:dyDescent="0.3">
      <c r="A3393">
        <v>3391</v>
      </c>
      <c r="B3393">
        <v>43551.567789351851</v>
      </c>
      <c r="C3393">
        <v>43551.574050925927</v>
      </c>
      <c r="D3393">
        <v>6</v>
      </c>
      <c r="E3393">
        <v>1.06</v>
      </c>
      <c r="F3393">
        <v>7.5</v>
      </c>
      <c r="G3393">
        <v>2.16</v>
      </c>
      <c r="H3393">
        <v>0</v>
      </c>
      <c r="I3393">
        <v>12.96</v>
      </c>
      <c r="J3393" t="s">
        <v>23</v>
      </c>
      <c r="K3393" t="s">
        <v>24</v>
      </c>
      <c r="L3393" t="s">
        <v>57</v>
      </c>
      <c r="M3393" t="s">
        <v>65</v>
      </c>
      <c r="N3393" t="s">
        <v>27</v>
      </c>
      <c r="O3393" t="s">
        <v>27</v>
      </c>
    </row>
    <row r="3394" spans="1:15" x14ac:dyDescent="0.3">
      <c r="A3394">
        <v>3392</v>
      </c>
      <c r="B3394">
        <v>43531.745034722226</v>
      </c>
      <c r="C3394">
        <v>43531.748078703706</v>
      </c>
      <c r="D3394">
        <v>1</v>
      </c>
      <c r="E3394">
        <v>0.8</v>
      </c>
      <c r="F3394">
        <v>5.5</v>
      </c>
      <c r="G3394">
        <v>1.96</v>
      </c>
      <c r="H3394">
        <v>0</v>
      </c>
      <c r="I3394">
        <v>11.76</v>
      </c>
      <c r="J3394" t="s">
        <v>23</v>
      </c>
      <c r="K3394" t="s">
        <v>24</v>
      </c>
      <c r="L3394" t="s">
        <v>47</v>
      </c>
      <c r="M3394" t="s">
        <v>50</v>
      </c>
      <c r="N3394" t="s">
        <v>27</v>
      </c>
      <c r="O3394" t="s">
        <v>27</v>
      </c>
    </row>
    <row r="3395" spans="1:15" x14ac:dyDescent="0.3">
      <c r="A3395">
        <v>3393</v>
      </c>
      <c r="B3395">
        <v>43527.099803240744</v>
      </c>
      <c r="C3395">
        <v>43527.107222222221</v>
      </c>
      <c r="D3395">
        <v>1</v>
      </c>
      <c r="E3395">
        <v>3.55</v>
      </c>
      <c r="F3395">
        <v>12</v>
      </c>
      <c r="G3395">
        <v>3.16</v>
      </c>
      <c r="H3395">
        <v>0</v>
      </c>
      <c r="I3395">
        <v>18.96</v>
      </c>
      <c r="J3395" t="s">
        <v>23</v>
      </c>
      <c r="K3395" t="s">
        <v>24</v>
      </c>
      <c r="L3395" t="s">
        <v>58</v>
      </c>
      <c r="M3395" t="s">
        <v>63</v>
      </c>
      <c r="N3395" t="s">
        <v>27</v>
      </c>
      <c r="O3395" t="s">
        <v>27</v>
      </c>
    </row>
    <row r="3396" spans="1:15" x14ac:dyDescent="0.3">
      <c r="A3396">
        <v>3394</v>
      </c>
      <c r="B3396">
        <v>43533.880983796298</v>
      </c>
      <c r="C3396">
        <v>43533.897557870368</v>
      </c>
      <c r="D3396">
        <v>1</v>
      </c>
      <c r="E3396">
        <v>6.11</v>
      </c>
      <c r="F3396">
        <v>23</v>
      </c>
      <c r="G3396">
        <v>0</v>
      </c>
      <c r="H3396">
        <v>0</v>
      </c>
      <c r="I3396">
        <v>24.3</v>
      </c>
      <c r="J3396" t="s">
        <v>23</v>
      </c>
      <c r="K3396" t="s">
        <v>24</v>
      </c>
      <c r="L3396" t="s">
        <v>63</v>
      </c>
      <c r="M3396" t="s">
        <v>56</v>
      </c>
      <c r="N3396" t="s">
        <v>27</v>
      </c>
      <c r="O3396" t="s">
        <v>27</v>
      </c>
    </row>
    <row r="3397" spans="1:15" x14ac:dyDescent="0.3">
      <c r="A3397">
        <v>3395</v>
      </c>
      <c r="B3397">
        <v>43542.328946759262</v>
      </c>
      <c r="C3397">
        <v>43542.339062500003</v>
      </c>
      <c r="D3397">
        <v>1</v>
      </c>
      <c r="E3397">
        <v>6.98</v>
      </c>
      <c r="F3397">
        <v>20.5</v>
      </c>
      <c r="G3397">
        <v>0</v>
      </c>
      <c r="H3397">
        <v>0</v>
      </c>
      <c r="I3397">
        <v>23.8</v>
      </c>
      <c r="J3397" t="s">
        <v>23</v>
      </c>
      <c r="K3397" t="s">
        <v>28</v>
      </c>
      <c r="L3397" t="s">
        <v>65</v>
      </c>
      <c r="M3397" t="s">
        <v>86</v>
      </c>
      <c r="N3397" t="s">
        <v>27</v>
      </c>
      <c r="O3397" t="s">
        <v>27</v>
      </c>
    </row>
    <row r="3398" spans="1:15" x14ac:dyDescent="0.3">
      <c r="A3398">
        <v>3396</v>
      </c>
      <c r="B3398">
        <v>43542.321770833332</v>
      </c>
      <c r="C3398">
        <v>43542.35229166667</v>
      </c>
      <c r="D3398">
        <v>1</v>
      </c>
      <c r="E3398">
        <v>10.32</v>
      </c>
      <c r="F3398">
        <v>36</v>
      </c>
      <c r="G3398">
        <v>9.01</v>
      </c>
      <c r="H3398">
        <v>5.76</v>
      </c>
      <c r="I3398">
        <v>54.07</v>
      </c>
      <c r="J3398" t="s">
        <v>23</v>
      </c>
      <c r="K3398" t="s">
        <v>24</v>
      </c>
      <c r="L3398" t="s">
        <v>50</v>
      </c>
      <c r="M3398" t="s">
        <v>44</v>
      </c>
      <c r="N3398" t="s">
        <v>27</v>
      </c>
      <c r="O3398" t="s">
        <v>46</v>
      </c>
    </row>
    <row r="3399" spans="1:15" x14ac:dyDescent="0.3">
      <c r="A3399">
        <v>3397</v>
      </c>
      <c r="B3399">
        <v>43528.921574074076</v>
      </c>
      <c r="C3399">
        <v>43528.942523148151</v>
      </c>
      <c r="D3399">
        <v>2</v>
      </c>
      <c r="E3399">
        <v>15.57</v>
      </c>
      <c r="F3399">
        <v>44</v>
      </c>
      <c r="G3399">
        <v>9.06</v>
      </c>
      <c r="H3399">
        <v>0</v>
      </c>
      <c r="I3399">
        <v>54.36</v>
      </c>
      <c r="J3399" t="s">
        <v>23</v>
      </c>
      <c r="K3399" t="s">
        <v>24</v>
      </c>
      <c r="L3399" t="s">
        <v>73</v>
      </c>
      <c r="M3399" t="s">
        <v>110</v>
      </c>
      <c r="N3399" t="s">
        <v>46</v>
      </c>
      <c r="O3399" t="s">
        <v>46</v>
      </c>
    </row>
    <row r="3400" spans="1:15" x14ac:dyDescent="0.3">
      <c r="A3400">
        <v>3398</v>
      </c>
      <c r="B3400">
        <v>43551.526458333334</v>
      </c>
      <c r="C3400">
        <v>43551.527905092589</v>
      </c>
      <c r="D3400">
        <v>1</v>
      </c>
      <c r="E3400">
        <v>0.25</v>
      </c>
      <c r="F3400">
        <v>3.5</v>
      </c>
      <c r="G3400">
        <v>0</v>
      </c>
      <c r="H3400">
        <v>0</v>
      </c>
      <c r="I3400">
        <v>6.8</v>
      </c>
      <c r="J3400" t="s">
        <v>23</v>
      </c>
      <c r="K3400" t="s">
        <v>28</v>
      </c>
      <c r="L3400" t="s">
        <v>29</v>
      </c>
      <c r="M3400" t="s">
        <v>50</v>
      </c>
      <c r="N3400" t="s">
        <v>27</v>
      </c>
      <c r="O3400" t="s">
        <v>27</v>
      </c>
    </row>
    <row r="3401" spans="1:15" x14ac:dyDescent="0.3">
      <c r="A3401">
        <v>3399</v>
      </c>
      <c r="B3401">
        <v>43550.794710648152</v>
      </c>
      <c r="C3401">
        <v>43550.80127314815</v>
      </c>
      <c r="D3401">
        <v>1</v>
      </c>
      <c r="E3401">
        <v>1.9</v>
      </c>
      <c r="F3401">
        <v>8.5</v>
      </c>
      <c r="G3401">
        <v>2</v>
      </c>
      <c r="H3401">
        <v>0</v>
      </c>
      <c r="I3401">
        <v>14.8</v>
      </c>
      <c r="J3401" t="s">
        <v>23</v>
      </c>
      <c r="K3401" t="s">
        <v>24</v>
      </c>
      <c r="L3401" t="s">
        <v>63</v>
      </c>
      <c r="M3401" t="s">
        <v>79</v>
      </c>
      <c r="N3401" t="s">
        <v>27</v>
      </c>
      <c r="O3401" t="s">
        <v>27</v>
      </c>
    </row>
    <row r="3402" spans="1:15" x14ac:dyDescent="0.3">
      <c r="A3402">
        <v>3400</v>
      </c>
      <c r="B3402">
        <v>43546.961736111109</v>
      </c>
      <c r="C3402">
        <v>43546.9687962963</v>
      </c>
      <c r="D3402">
        <v>1</v>
      </c>
      <c r="E3402">
        <v>1.08</v>
      </c>
      <c r="F3402">
        <v>8</v>
      </c>
      <c r="G3402">
        <v>3.54</v>
      </c>
      <c r="H3402">
        <v>0</v>
      </c>
      <c r="I3402">
        <v>15.34</v>
      </c>
      <c r="J3402" t="s">
        <v>23</v>
      </c>
      <c r="K3402" t="s">
        <v>24</v>
      </c>
      <c r="L3402" t="s">
        <v>54</v>
      </c>
      <c r="M3402" t="s">
        <v>76</v>
      </c>
      <c r="N3402" t="s">
        <v>27</v>
      </c>
      <c r="O3402" t="s">
        <v>27</v>
      </c>
    </row>
    <row r="3403" spans="1:15" x14ac:dyDescent="0.3">
      <c r="A3403">
        <v>3401</v>
      </c>
      <c r="B3403">
        <v>43529.92428240741</v>
      </c>
      <c r="C3403">
        <v>43529.931307870371</v>
      </c>
      <c r="D3403">
        <v>1</v>
      </c>
      <c r="E3403">
        <v>2.35</v>
      </c>
      <c r="F3403">
        <v>9.5</v>
      </c>
      <c r="G3403">
        <v>3.32</v>
      </c>
      <c r="H3403">
        <v>0</v>
      </c>
      <c r="I3403">
        <v>16.62</v>
      </c>
      <c r="J3403" t="s">
        <v>23</v>
      </c>
      <c r="K3403" t="s">
        <v>24</v>
      </c>
      <c r="L3403" t="s">
        <v>38</v>
      </c>
      <c r="M3403" t="s">
        <v>70</v>
      </c>
      <c r="N3403" t="s">
        <v>27</v>
      </c>
      <c r="O3403" t="s">
        <v>27</v>
      </c>
    </row>
    <row r="3404" spans="1:15" x14ac:dyDescent="0.3">
      <c r="A3404">
        <v>3402</v>
      </c>
      <c r="B3404">
        <v>43555.177719907406</v>
      </c>
      <c r="C3404">
        <v>43555.183136574073</v>
      </c>
      <c r="D3404">
        <v>1</v>
      </c>
      <c r="E3404">
        <v>1.64</v>
      </c>
      <c r="F3404">
        <v>8</v>
      </c>
      <c r="G3404">
        <v>2.36</v>
      </c>
      <c r="H3404">
        <v>0</v>
      </c>
      <c r="I3404">
        <v>14.16</v>
      </c>
      <c r="J3404" t="s">
        <v>23</v>
      </c>
      <c r="K3404" t="s">
        <v>24</v>
      </c>
      <c r="L3404" t="s">
        <v>39</v>
      </c>
      <c r="M3404" t="s">
        <v>38</v>
      </c>
      <c r="N3404" t="s">
        <v>27</v>
      </c>
      <c r="O3404" t="s">
        <v>27</v>
      </c>
    </row>
    <row r="3405" spans="1:15" x14ac:dyDescent="0.3">
      <c r="A3405">
        <v>3403</v>
      </c>
      <c r="B3405">
        <v>43553.075428240743</v>
      </c>
      <c r="C3405">
        <v>43553.082604166666</v>
      </c>
      <c r="D3405">
        <v>1</v>
      </c>
      <c r="E3405">
        <v>7.4</v>
      </c>
      <c r="F3405">
        <v>21.5</v>
      </c>
      <c r="G3405">
        <v>3</v>
      </c>
      <c r="H3405">
        <v>0</v>
      </c>
      <c r="I3405">
        <v>25.8</v>
      </c>
      <c r="J3405" t="s">
        <v>23</v>
      </c>
      <c r="K3405" t="s">
        <v>24</v>
      </c>
      <c r="L3405" t="s">
        <v>73</v>
      </c>
      <c r="M3405" t="s">
        <v>186</v>
      </c>
      <c r="N3405" t="s">
        <v>46</v>
      </c>
      <c r="O3405" t="s">
        <v>67</v>
      </c>
    </row>
    <row r="3406" spans="1:15" x14ac:dyDescent="0.3">
      <c r="A3406">
        <v>3404</v>
      </c>
      <c r="B3406">
        <v>43536.392905092594</v>
      </c>
      <c r="C3406">
        <v>43536.398981481485</v>
      </c>
      <c r="D3406">
        <v>1</v>
      </c>
      <c r="E3406">
        <v>0.91</v>
      </c>
      <c r="F3406">
        <v>7</v>
      </c>
      <c r="G3406">
        <v>0</v>
      </c>
      <c r="H3406">
        <v>0</v>
      </c>
      <c r="I3406">
        <v>10.3</v>
      </c>
      <c r="J3406" t="s">
        <v>23</v>
      </c>
      <c r="K3406" t="s">
        <v>28</v>
      </c>
      <c r="L3406" t="s">
        <v>35</v>
      </c>
      <c r="M3406" t="s">
        <v>58</v>
      </c>
      <c r="N3406" t="s">
        <v>27</v>
      </c>
      <c r="O3406" t="s">
        <v>27</v>
      </c>
    </row>
    <row r="3407" spans="1:15" x14ac:dyDescent="0.3">
      <c r="A3407">
        <v>3405</v>
      </c>
      <c r="B3407">
        <v>43543.553472222222</v>
      </c>
      <c r="C3407">
        <v>43543.572662037041</v>
      </c>
      <c r="D3407">
        <v>2</v>
      </c>
      <c r="E3407">
        <v>11.17</v>
      </c>
      <c r="F3407">
        <v>34</v>
      </c>
      <c r="G3407">
        <v>10.76</v>
      </c>
      <c r="H3407">
        <v>5.76</v>
      </c>
      <c r="I3407">
        <v>53.82</v>
      </c>
      <c r="J3407" t="s">
        <v>23</v>
      </c>
      <c r="K3407" t="s">
        <v>24</v>
      </c>
      <c r="L3407" t="s">
        <v>41</v>
      </c>
      <c r="M3407" t="s">
        <v>44</v>
      </c>
      <c r="N3407" t="s">
        <v>27</v>
      </c>
      <c r="O3407" t="s">
        <v>46</v>
      </c>
    </row>
    <row r="3408" spans="1:15" x14ac:dyDescent="0.3">
      <c r="A3408">
        <v>3406</v>
      </c>
      <c r="B3408">
        <v>43542.217777777776</v>
      </c>
      <c r="C3408">
        <v>43542.229803240742</v>
      </c>
      <c r="D3408">
        <v>3</v>
      </c>
      <c r="E3408">
        <v>7.71</v>
      </c>
      <c r="F3408">
        <v>23.5</v>
      </c>
      <c r="G3408">
        <v>6.11</v>
      </c>
      <c r="H3408">
        <v>5.76</v>
      </c>
      <c r="I3408">
        <v>36.67</v>
      </c>
      <c r="J3408" t="s">
        <v>23</v>
      </c>
      <c r="K3408" t="s">
        <v>24</v>
      </c>
      <c r="L3408" t="s">
        <v>40</v>
      </c>
      <c r="M3408" t="s">
        <v>44</v>
      </c>
      <c r="N3408" t="s">
        <v>27</v>
      </c>
      <c r="O3408" t="s">
        <v>46</v>
      </c>
    </row>
    <row r="3409" spans="1:15" x14ac:dyDescent="0.3">
      <c r="A3409">
        <v>3407</v>
      </c>
      <c r="B3409">
        <v>43545.545092592591</v>
      </c>
      <c r="C3409">
        <v>43545.555046296293</v>
      </c>
      <c r="D3409">
        <v>1</v>
      </c>
      <c r="E3409">
        <v>1.34</v>
      </c>
      <c r="F3409">
        <v>10</v>
      </c>
      <c r="G3409">
        <v>0</v>
      </c>
      <c r="H3409">
        <v>0</v>
      </c>
      <c r="I3409">
        <v>13.3</v>
      </c>
      <c r="J3409" t="s">
        <v>23</v>
      </c>
      <c r="K3409" t="s">
        <v>28</v>
      </c>
      <c r="L3409" t="s">
        <v>70</v>
      </c>
      <c r="M3409" t="s">
        <v>65</v>
      </c>
      <c r="N3409" t="s">
        <v>27</v>
      </c>
      <c r="O3409" t="s">
        <v>27</v>
      </c>
    </row>
    <row r="3410" spans="1:15" x14ac:dyDescent="0.3">
      <c r="A3410">
        <v>3408</v>
      </c>
      <c r="B3410">
        <v>43528.805891203701</v>
      </c>
      <c r="C3410">
        <v>43528.807986111111</v>
      </c>
      <c r="D3410">
        <v>1</v>
      </c>
      <c r="E3410">
        <v>0.5</v>
      </c>
      <c r="F3410">
        <v>4</v>
      </c>
      <c r="G3410">
        <v>1.25</v>
      </c>
      <c r="H3410">
        <v>0</v>
      </c>
      <c r="I3410">
        <v>9.5500000000000007</v>
      </c>
      <c r="J3410" t="s">
        <v>23</v>
      </c>
      <c r="K3410" t="s">
        <v>24</v>
      </c>
      <c r="L3410" t="s">
        <v>71</v>
      </c>
      <c r="M3410" t="s">
        <v>54</v>
      </c>
      <c r="N3410" t="s">
        <v>27</v>
      </c>
      <c r="O3410" t="s">
        <v>27</v>
      </c>
    </row>
    <row r="3411" spans="1:15" x14ac:dyDescent="0.3">
      <c r="A3411">
        <v>3409</v>
      </c>
      <c r="B3411">
        <v>43546.244826388887</v>
      </c>
      <c r="C3411">
        <v>43546.248043981483</v>
      </c>
      <c r="D3411">
        <v>1</v>
      </c>
      <c r="E3411">
        <v>0.73</v>
      </c>
      <c r="F3411">
        <v>5</v>
      </c>
      <c r="G3411">
        <v>0</v>
      </c>
      <c r="H3411">
        <v>0</v>
      </c>
      <c r="I3411">
        <v>8.3000000000000007</v>
      </c>
      <c r="J3411" t="s">
        <v>23</v>
      </c>
      <c r="K3411" t="s">
        <v>24</v>
      </c>
      <c r="L3411" t="s">
        <v>60</v>
      </c>
      <c r="M3411" t="s">
        <v>55</v>
      </c>
      <c r="N3411" t="s">
        <v>27</v>
      </c>
      <c r="O3411" t="s">
        <v>27</v>
      </c>
    </row>
    <row r="3412" spans="1:15" x14ac:dyDescent="0.3">
      <c r="A3412">
        <v>3410</v>
      </c>
      <c r="B3412">
        <v>43538.608344907407</v>
      </c>
      <c r="C3412">
        <v>43538.625555555554</v>
      </c>
      <c r="D3412">
        <v>1</v>
      </c>
      <c r="E3412">
        <v>2.3199999999999998</v>
      </c>
      <c r="F3412">
        <v>15.5</v>
      </c>
      <c r="G3412">
        <v>3.76</v>
      </c>
      <c r="H3412">
        <v>0</v>
      </c>
      <c r="I3412">
        <v>22.56</v>
      </c>
      <c r="J3412" t="s">
        <v>23</v>
      </c>
      <c r="K3412" t="s">
        <v>24</v>
      </c>
      <c r="L3412" t="s">
        <v>71</v>
      </c>
      <c r="M3412" t="s">
        <v>51</v>
      </c>
      <c r="N3412" t="s">
        <v>27</v>
      </c>
      <c r="O3412" t="s">
        <v>27</v>
      </c>
    </row>
    <row r="3413" spans="1:15" x14ac:dyDescent="0.3">
      <c r="A3413">
        <v>3411</v>
      </c>
      <c r="B3413">
        <v>43533.913136574076</v>
      </c>
      <c r="C3413">
        <v>43533.920601851853</v>
      </c>
      <c r="D3413">
        <v>2</v>
      </c>
      <c r="E3413">
        <v>1.71</v>
      </c>
      <c r="F3413">
        <v>9</v>
      </c>
      <c r="G3413">
        <v>2.56</v>
      </c>
      <c r="H3413">
        <v>0</v>
      </c>
      <c r="I3413">
        <v>15.36</v>
      </c>
      <c r="J3413" t="s">
        <v>23</v>
      </c>
      <c r="K3413" t="s">
        <v>24</v>
      </c>
      <c r="L3413" t="s">
        <v>37</v>
      </c>
      <c r="M3413" t="s">
        <v>31</v>
      </c>
      <c r="N3413" t="s">
        <v>27</v>
      </c>
      <c r="O3413" t="s">
        <v>27</v>
      </c>
    </row>
    <row r="3414" spans="1:15" x14ac:dyDescent="0.3">
      <c r="A3414">
        <v>3412</v>
      </c>
      <c r="B3414">
        <v>43531.401064814818</v>
      </c>
      <c r="C3414">
        <v>43531.418749999997</v>
      </c>
      <c r="D3414">
        <v>1</v>
      </c>
      <c r="E3414">
        <v>1.61</v>
      </c>
      <c r="F3414">
        <v>15.5</v>
      </c>
      <c r="G3414">
        <v>3.76</v>
      </c>
      <c r="H3414">
        <v>0</v>
      </c>
      <c r="I3414">
        <v>22.56</v>
      </c>
      <c r="J3414" t="s">
        <v>23</v>
      </c>
      <c r="K3414" t="s">
        <v>24</v>
      </c>
      <c r="L3414" t="s">
        <v>79</v>
      </c>
      <c r="M3414" t="s">
        <v>59</v>
      </c>
      <c r="N3414" t="s">
        <v>27</v>
      </c>
      <c r="O3414" t="s">
        <v>27</v>
      </c>
    </row>
    <row r="3415" spans="1:15" x14ac:dyDescent="0.3">
      <c r="A3415">
        <v>3413</v>
      </c>
      <c r="B3415">
        <v>43547.407002314816</v>
      </c>
      <c r="C3415">
        <v>43547.411400462966</v>
      </c>
      <c r="D3415">
        <v>1</v>
      </c>
      <c r="E3415">
        <v>1.1000000000000001</v>
      </c>
      <c r="F3415">
        <v>6.5</v>
      </c>
      <c r="G3415">
        <v>1.95</v>
      </c>
      <c r="H3415">
        <v>0</v>
      </c>
      <c r="I3415">
        <v>11.75</v>
      </c>
      <c r="J3415" t="s">
        <v>23</v>
      </c>
      <c r="K3415" t="s">
        <v>24</v>
      </c>
      <c r="L3415" t="s">
        <v>79</v>
      </c>
      <c r="M3415" t="s">
        <v>70</v>
      </c>
      <c r="N3415" t="s">
        <v>27</v>
      </c>
      <c r="O3415" t="s">
        <v>27</v>
      </c>
    </row>
    <row r="3416" spans="1:15" x14ac:dyDescent="0.3">
      <c r="A3416">
        <v>3414</v>
      </c>
      <c r="B3416">
        <v>43544.64203703704</v>
      </c>
      <c r="C3416">
        <v>43544.642442129632</v>
      </c>
      <c r="D3416">
        <v>2</v>
      </c>
      <c r="E3416">
        <v>0.2</v>
      </c>
      <c r="F3416">
        <v>3</v>
      </c>
      <c r="G3416">
        <v>1.26</v>
      </c>
      <c r="H3416">
        <v>0</v>
      </c>
      <c r="I3416">
        <v>7.56</v>
      </c>
      <c r="J3416" t="s">
        <v>23</v>
      </c>
      <c r="K3416" t="s">
        <v>24</v>
      </c>
      <c r="L3416" t="s">
        <v>52</v>
      </c>
      <c r="M3416" t="s">
        <v>52</v>
      </c>
      <c r="N3416" t="s">
        <v>27</v>
      </c>
      <c r="O3416" t="s">
        <v>27</v>
      </c>
    </row>
    <row r="3417" spans="1:15" x14ac:dyDescent="0.3">
      <c r="A3417">
        <v>3415</v>
      </c>
      <c r="B3417">
        <v>43539.752002314817</v>
      </c>
      <c r="C3417">
        <v>43539.771597222221</v>
      </c>
      <c r="D3417">
        <v>2</v>
      </c>
      <c r="E3417">
        <v>5.82</v>
      </c>
      <c r="F3417">
        <v>22.5</v>
      </c>
      <c r="G3417">
        <v>5.36</v>
      </c>
      <c r="H3417">
        <v>0</v>
      </c>
      <c r="I3417">
        <v>32.159999999999997</v>
      </c>
      <c r="J3417" t="s">
        <v>23</v>
      </c>
      <c r="K3417" t="s">
        <v>24</v>
      </c>
      <c r="L3417" t="s">
        <v>51</v>
      </c>
      <c r="M3417" t="s">
        <v>49</v>
      </c>
      <c r="N3417" t="s">
        <v>27</v>
      </c>
      <c r="O3417" t="s">
        <v>27</v>
      </c>
    </row>
    <row r="3418" spans="1:15" x14ac:dyDescent="0.3">
      <c r="A3418">
        <v>3416</v>
      </c>
      <c r="B3418">
        <v>43545.779027777775</v>
      </c>
      <c r="C3418">
        <v>43545.782500000001</v>
      </c>
      <c r="D3418">
        <v>1</v>
      </c>
      <c r="E3418">
        <v>1</v>
      </c>
      <c r="F3418">
        <v>5.5</v>
      </c>
      <c r="G3418">
        <v>2.9</v>
      </c>
      <c r="H3418">
        <v>0</v>
      </c>
      <c r="I3418">
        <v>12.7</v>
      </c>
      <c r="J3418" t="s">
        <v>23</v>
      </c>
      <c r="K3418" t="s">
        <v>24</v>
      </c>
      <c r="L3418" t="s">
        <v>65</v>
      </c>
      <c r="M3418" t="s">
        <v>79</v>
      </c>
      <c r="N3418" t="s">
        <v>27</v>
      </c>
      <c r="O3418" t="s">
        <v>27</v>
      </c>
    </row>
    <row r="3419" spans="1:15" x14ac:dyDescent="0.3">
      <c r="A3419">
        <v>3417</v>
      </c>
      <c r="B3419">
        <v>43555.899641203701</v>
      </c>
      <c r="C3419">
        <v>43555.909513888888</v>
      </c>
      <c r="D3419">
        <v>2</v>
      </c>
      <c r="E3419">
        <v>2.94</v>
      </c>
      <c r="F3419">
        <v>12.5</v>
      </c>
      <c r="G3419">
        <v>3.26</v>
      </c>
      <c r="H3419">
        <v>0</v>
      </c>
      <c r="I3419">
        <v>19.559999999999999</v>
      </c>
      <c r="J3419" t="s">
        <v>23</v>
      </c>
      <c r="K3419" t="s">
        <v>24</v>
      </c>
      <c r="L3419" t="s">
        <v>31</v>
      </c>
      <c r="M3419" t="s">
        <v>51</v>
      </c>
      <c r="N3419" t="s">
        <v>27</v>
      </c>
      <c r="O3419" t="s">
        <v>27</v>
      </c>
    </row>
    <row r="3420" spans="1:15" x14ac:dyDescent="0.3">
      <c r="A3420">
        <v>3418</v>
      </c>
      <c r="B3420">
        <v>43536.975844907407</v>
      </c>
      <c r="C3420">
        <v>43536.981805555559</v>
      </c>
      <c r="D3420">
        <v>1</v>
      </c>
      <c r="E3420">
        <v>1.1000000000000001</v>
      </c>
      <c r="F3420">
        <v>7</v>
      </c>
      <c r="G3420">
        <v>2.16</v>
      </c>
      <c r="H3420">
        <v>0</v>
      </c>
      <c r="I3420">
        <v>12.96</v>
      </c>
      <c r="J3420" t="s">
        <v>23</v>
      </c>
      <c r="K3420" t="s">
        <v>24</v>
      </c>
      <c r="L3420" t="s">
        <v>76</v>
      </c>
      <c r="M3420" t="s">
        <v>37</v>
      </c>
      <c r="N3420" t="s">
        <v>27</v>
      </c>
      <c r="O3420" t="s">
        <v>27</v>
      </c>
    </row>
    <row r="3421" spans="1:15" x14ac:dyDescent="0.3">
      <c r="A3421">
        <v>3419</v>
      </c>
      <c r="B3421">
        <v>43532.976319444446</v>
      </c>
      <c r="C3421">
        <v>43532.982511574075</v>
      </c>
      <c r="D3421">
        <v>1</v>
      </c>
      <c r="E3421">
        <v>1.22</v>
      </c>
      <c r="F3421">
        <v>7.5</v>
      </c>
      <c r="G3421">
        <v>0.56000000000000005</v>
      </c>
      <c r="H3421">
        <v>0</v>
      </c>
      <c r="I3421">
        <v>11.86</v>
      </c>
      <c r="J3421" t="s">
        <v>23</v>
      </c>
      <c r="K3421" t="s">
        <v>24</v>
      </c>
      <c r="L3421" t="s">
        <v>83</v>
      </c>
      <c r="M3421" t="s">
        <v>49</v>
      </c>
      <c r="N3421" t="s">
        <v>27</v>
      </c>
      <c r="O3421" t="s">
        <v>27</v>
      </c>
    </row>
    <row r="3422" spans="1:15" x14ac:dyDescent="0.3">
      <c r="A3422">
        <v>3420</v>
      </c>
      <c r="B3422">
        <v>43537.418842592589</v>
      </c>
      <c r="C3422">
        <v>43537.447685185187</v>
      </c>
      <c r="D3422">
        <v>4</v>
      </c>
      <c r="E3422">
        <v>6.8</v>
      </c>
      <c r="F3422">
        <v>29.5</v>
      </c>
      <c r="G3422">
        <v>4.95</v>
      </c>
      <c r="H3422">
        <v>0</v>
      </c>
      <c r="I3422">
        <v>37.75</v>
      </c>
      <c r="J3422" t="s">
        <v>23</v>
      </c>
      <c r="K3422" t="s">
        <v>24</v>
      </c>
      <c r="L3422" t="s">
        <v>44</v>
      </c>
      <c r="M3422" t="s">
        <v>25</v>
      </c>
      <c r="N3422" t="s">
        <v>46</v>
      </c>
      <c r="O3422" t="s">
        <v>27</v>
      </c>
    </row>
    <row r="3423" spans="1:15" x14ac:dyDescent="0.3">
      <c r="A3423">
        <v>3421</v>
      </c>
      <c r="B3423">
        <v>43527.644467592596</v>
      </c>
      <c r="C3423">
        <v>43527.648738425924</v>
      </c>
      <c r="D3423">
        <v>1</v>
      </c>
      <c r="E3423">
        <v>1.06</v>
      </c>
      <c r="F3423">
        <v>6</v>
      </c>
      <c r="G3423">
        <v>2.79</v>
      </c>
      <c r="H3423">
        <v>0</v>
      </c>
      <c r="I3423">
        <v>12.09</v>
      </c>
      <c r="J3423" t="s">
        <v>23</v>
      </c>
      <c r="K3423" t="s">
        <v>24</v>
      </c>
      <c r="L3423" t="s">
        <v>75</v>
      </c>
      <c r="M3423" t="s">
        <v>54</v>
      </c>
      <c r="N3423" t="s">
        <v>27</v>
      </c>
      <c r="O3423" t="s">
        <v>27</v>
      </c>
    </row>
    <row r="3424" spans="1:15" x14ac:dyDescent="0.3">
      <c r="A3424">
        <v>3422</v>
      </c>
      <c r="B3424">
        <v>43526.506689814814</v>
      </c>
      <c r="C3424">
        <v>43526.523668981485</v>
      </c>
      <c r="D3424">
        <v>1</v>
      </c>
      <c r="E3424">
        <v>9.6999999999999993</v>
      </c>
      <c r="F3424">
        <v>29</v>
      </c>
      <c r="G3424">
        <v>8.0500000000000007</v>
      </c>
      <c r="H3424">
        <v>0</v>
      </c>
      <c r="I3424">
        <v>40.35</v>
      </c>
      <c r="J3424" t="s">
        <v>23</v>
      </c>
      <c r="K3424" t="s">
        <v>24</v>
      </c>
      <c r="L3424" t="s">
        <v>35</v>
      </c>
      <c r="M3424" t="s">
        <v>44</v>
      </c>
      <c r="N3424" t="s">
        <v>27</v>
      </c>
      <c r="O3424" t="s">
        <v>46</v>
      </c>
    </row>
    <row r="3425" spans="1:15" x14ac:dyDescent="0.3">
      <c r="A3425">
        <v>3423</v>
      </c>
      <c r="B3425">
        <v>43531.778738425928</v>
      </c>
      <c r="C3425">
        <v>43531.792141203703</v>
      </c>
      <c r="D3425">
        <v>1</v>
      </c>
      <c r="E3425">
        <v>1.7</v>
      </c>
      <c r="F3425">
        <v>13</v>
      </c>
      <c r="G3425">
        <v>2</v>
      </c>
      <c r="H3425">
        <v>0</v>
      </c>
      <c r="I3425">
        <v>19.3</v>
      </c>
      <c r="J3425" t="s">
        <v>23</v>
      </c>
      <c r="K3425" t="s">
        <v>24</v>
      </c>
      <c r="L3425" t="s">
        <v>26</v>
      </c>
      <c r="M3425" t="s">
        <v>58</v>
      </c>
      <c r="N3425" t="s">
        <v>27</v>
      </c>
      <c r="O3425" t="s">
        <v>27</v>
      </c>
    </row>
    <row r="3426" spans="1:15" x14ac:dyDescent="0.3">
      <c r="A3426">
        <v>3424</v>
      </c>
      <c r="B3426">
        <v>43533.119976851849</v>
      </c>
      <c r="C3426">
        <v>43533.123993055553</v>
      </c>
      <c r="D3426">
        <v>1</v>
      </c>
      <c r="E3426">
        <v>1.98</v>
      </c>
      <c r="F3426">
        <v>7.5</v>
      </c>
      <c r="G3426">
        <v>2.2599999999999998</v>
      </c>
      <c r="H3426">
        <v>0</v>
      </c>
      <c r="I3426">
        <v>13.56</v>
      </c>
      <c r="J3426" t="s">
        <v>23</v>
      </c>
      <c r="K3426" t="s">
        <v>24</v>
      </c>
      <c r="L3426" t="s">
        <v>75</v>
      </c>
      <c r="M3426" t="s">
        <v>34</v>
      </c>
      <c r="N3426" t="s">
        <v>27</v>
      </c>
      <c r="O3426" t="s">
        <v>27</v>
      </c>
    </row>
    <row r="3427" spans="1:15" x14ac:dyDescent="0.3">
      <c r="A3427">
        <v>3425</v>
      </c>
      <c r="B3427">
        <v>43541.610879629632</v>
      </c>
      <c r="C3427">
        <v>43541.612638888888</v>
      </c>
      <c r="D3427">
        <v>1</v>
      </c>
      <c r="E3427">
        <v>0.36</v>
      </c>
      <c r="F3427">
        <v>3.5</v>
      </c>
      <c r="G3427">
        <v>0</v>
      </c>
      <c r="H3427">
        <v>0</v>
      </c>
      <c r="I3427">
        <v>6.8</v>
      </c>
      <c r="J3427" t="s">
        <v>23</v>
      </c>
      <c r="K3427" t="s">
        <v>28</v>
      </c>
      <c r="L3427" t="s">
        <v>51</v>
      </c>
      <c r="M3427" t="s">
        <v>35</v>
      </c>
      <c r="N3427" t="s">
        <v>27</v>
      </c>
      <c r="O3427" t="s">
        <v>27</v>
      </c>
    </row>
    <row r="3428" spans="1:15" x14ac:dyDescent="0.3">
      <c r="A3428">
        <v>3426</v>
      </c>
      <c r="B3428">
        <v>43536.914212962962</v>
      </c>
      <c r="C3428">
        <v>43536.916134259256</v>
      </c>
      <c r="D3428">
        <v>1</v>
      </c>
      <c r="E3428">
        <v>0.49</v>
      </c>
      <c r="F3428">
        <v>4</v>
      </c>
      <c r="G3428">
        <v>0</v>
      </c>
      <c r="H3428">
        <v>0</v>
      </c>
      <c r="I3428">
        <v>7.8</v>
      </c>
      <c r="J3428" t="s">
        <v>23</v>
      </c>
      <c r="K3428" t="s">
        <v>28</v>
      </c>
      <c r="L3428" t="s">
        <v>51</v>
      </c>
      <c r="M3428" t="s">
        <v>58</v>
      </c>
      <c r="N3428" t="s">
        <v>27</v>
      </c>
      <c r="O3428" t="s">
        <v>27</v>
      </c>
    </row>
    <row r="3429" spans="1:15" x14ac:dyDescent="0.3">
      <c r="A3429">
        <v>3427</v>
      </c>
      <c r="B3429">
        <v>43549.397696759261</v>
      </c>
      <c r="C3429">
        <v>43549.401354166665</v>
      </c>
      <c r="D3429">
        <v>5</v>
      </c>
      <c r="E3429">
        <v>0.7</v>
      </c>
      <c r="F3429">
        <v>5</v>
      </c>
      <c r="G3429">
        <v>1.66</v>
      </c>
      <c r="H3429">
        <v>0</v>
      </c>
      <c r="I3429">
        <v>9.9600000000000009</v>
      </c>
      <c r="J3429" t="s">
        <v>23</v>
      </c>
      <c r="K3429" t="s">
        <v>24</v>
      </c>
      <c r="L3429" t="s">
        <v>64</v>
      </c>
      <c r="M3429" t="s">
        <v>35</v>
      </c>
      <c r="N3429" t="s">
        <v>27</v>
      </c>
      <c r="O3429" t="s">
        <v>27</v>
      </c>
    </row>
    <row r="3430" spans="1:15" x14ac:dyDescent="0.3">
      <c r="A3430">
        <v>3428</v>
      </c>
      <c r="B3430">
        <v>43536.738969907405</v>
      </c>
      <c r="C3430">
        <v>43536.741388888891</v>
      </c>
      <c r="D3430">
        <v>3</v>
      </c>
      <c r="E3430">
        <v>0.4</v>
      </c>
      <c r="F3430">
        <v>4</v>
      </c>
      <c r="G3430">
        <v>0</v>
      </c>
      <c r="H3430">
        <v>0</v>
      </c>
      <c r="I3430">
        <v>8.3000000000000007</v>
      </c>
      <c r="J3430" t="s">
        <v>23</v>
      </c>
      <c r="K3430" t="s">
        <v>28</v>
      </c>
      <c r="L3430" t="s">
        <v>34</v>
      </c>
      <c r="M3430" t="s">
        <v>57</v>
      </c>
      <c r="N3430" t="s">
        <v>27</v>
      </c>
      <c r="O3430" t="s">
        <v>27</v>
      </c>
    </row>
    <row r="3431" spans="1:15" x14ac:dyDescent="0.3">
      <c r="A3431">
        <v>3429</v>
      </c>
      <c r="B3431">
        <v>43538.767083333332</v>
      </c>
      <c r="C3431">
        <v>43538.776446759257</v>
      </c>
      <c r="D3431">
        <v>3</v>
      </c>
      <c r="E3431">
        <v>1.1599999999999999</v>
      </c>
      <c r="F3431">
        <v>9.5</v>
      </c>
      <c r="G3431">
        <v>2.76</v>
      </c>
      <c r="H3431">
        <v>0</v>
      </c>
      <c r="I3431">
        <v>16.559999999999999</v>
      </c>
      <c r="J3431" t="s">
        <v>23</v>
      </c>
      <c r="K3431" t="s">
        <v>24</v>
      </c>
      <c r="L3431" t="s">
        <v>70</v>
      </c>
      <c r="M3431" t="s">
        <v>43</v>
      </c>
      <c r="N3431" t="s">
        <v>27</v>
      </c>
      <c r="O3431" t="s">
        <v>27</v>
      </c>
    </row>
    <row r="3432" spans="1:15" x14ac:dyDescent="0.3">
      <c r="A3432">
        <v>3430</v>
      </c>
      <c r="B3432">
        <v>43547.949594907404</v>
      </c>
      <c r="C3432">
        <v>43547.954155092593</v>
      </c>
      <c r="D3432">
        <v>1</v>
      </c>
      <c r="E3432">
        <v>1.6</v>
      </c>
      <c r="F3432">
        <v>7.5</v>
      </c>
      <c r="G3432">
        <v>2.2599999999999998</v>
      </c>
      <c r="H3432">
        <v>0</v>
      </c>
      <c r="I3432">
        <v>13.56</v>
      </c>
      <c r="J3432" t="s">
        <v>23</v>
      </c>
      <c r="K3432" t="s">
        <v>24</v>
      </c>
      <c r="L3432" t="s">
        <v>33</v>
      </c>
      <c r="M3432" t="s">
        <v>29</v>
      </c>
      <c r="N3432" t="s">
        <v>27</v>
      </c>
      <c r="O3432" t="s">
        <v>27</v>
      </c>
    </row>
    <row r="3433" spans="1:15" x14ac:dyDescent="0.3">
      <c r="A3433">
        <v>3431</v>
      </c>
      <c r="B3433">
        <v>43550.789166666669</v>
      </c>
      <c r="C3433">
        <v>43550.799155092594</v>
      </c>
      <c r="D3433">
        <v>0</v>
      </c>
      <c r="E3433">
        <v>2.1</v>
      </c>
      <c r="F3433">
        <v>11.5</v>
      </c>
      <c r="G3433">
        <v>3.3</v>
      </c>
      <c r="H3433">
        <v>0</v>
      </c>
      <c r="I3433">
        <v>16.600000000000001</v>
      </c>
      <c r="J3433" t="s">
        <v>23</v>
      </c>
      <c r="K3433" t="s">
        <v>24</v>
      </c>
      <c r="L3433" t="s">
        <v>47</v>
      </c>
      <c r="M3433" t="s">
        <v>107</v>
      </c>
      <c r="N3433" t="s">
        <v>27</v>
      </c>
      <c r="O3433" t="s">
        <v>27</v>
      </c>
    </row>
    <row r="3434" spans="1:15" x14ac:dyDescent="0.3">
      <c r="A3434">
        <v>3432</v>
      </c>
      <c r="B3434">
        <v>43529.907685185186</v>
      </c>
      <c r="C3434">
        <v>43529.915000000001</v>
      </c>
      <c r="D3434">
        <v>1</v>
      </c>
      <c r="E3434">
        <v>1.71</v>
      </c>
      <c r="F3434">
        <v>9</v>
      </c>
      <c r="G3434">
        <v>2.56</v>
      </c>
      <c r="H3434">
        <v>0</v>
      </c>
      <c r="I3434">
        <v>15.36</v>
      </c>
      <c r="J3434" t="s">
        <v>23</v>
      </c>
      <c r="K3434" t="s">
        <v>24</v>
      </c>
      <c r="L3434" t="s">
        <v>38</v>
      </c>
      <c r="M3434" t="s">
        <v>39</v>
      </c>
      <c r="N3434" t="s">
        <v>27</v>
      </c>
      <c r="O3434" t="s">
        <v>27</v>
      </c>
    </row>
    <row r="3435" spans="1:15" x14ac:dyDescent="0.3">
      <c r="A3435">
        <v>3433</v>
      </c>
      <c r="B3435">
        <v>43552.641863425924</v>
      </c>
      <c r="C3435">
        <v>43552.649675925924</v>
      </c>
      <c r="D3435">
        <v>1</v>
      </c>
      <c r="E3435">
        <v>1.01</v>
      </c>
      <c r="F3435">
        <v>8.5</v>
      </c>
      <c r="G3435">
        <v>1.18</v>
      </c>
      <c r="H3435">
        <v>0</v>
      </c>
      <c r="I3435">
        <v>12.98</v>
      </c>
      <c r="J3435" t="s">
        <v>23</v>
      </c>
      <c r="K3435" t="s">
        <v>24</v>
      </c>
      <c r="L3435" t="s">
        <v>51</v>
      </c>
      <c r="M3435" t="s">
        <v>55</v>
      </c>
      <c r="N3435" t="s">
        <v>27</v>
      </c>
      <c r="O3435" t="s">
        <v>27</v>
      </c>
    </row>
    <row r="3436" spans="1:15" x14ac:dyDescent="0.3">
      <c r="A3436">
        <v>3434</v>
      </c>
      <c r="B3436">
        <v>43525.950127314813</v>
      </c>
      <c r="C3436">
        <v>43525.951666666668</v>
      </c>
      <c r="D3436">
        <v>1</v>
      </c>
      <c r="E3436">
        <v>0.42</v>
      </c>
      <c r="F3436">
        <v>3.5</v>
      </c>
      <c r="G3436">
        <v>2</v>
      </c>
      <c r="H3436">
        <v>0</v>
      </c>
      <c r="I3436">
        <v>9.3000000000000007</v>
      </c>
      <c r="J3436" t="s">
        <v>23</v>
      </c>
      <c r="K3436" t="s">
        <v>24</v>
      </c>
      <c r="L3436" t="s">
        <v>51</v>
      </c>
      <c r="M3436" t="s">
        <v>42</v>
      </c>
      <c r="N3436" t="s">
        <v>27</v>
      </c>
      <c r="O3436" t="s">
        <v>27</v>
      </c>
    </row>
    <row r="3437" spans="1:15" x14ac:dyDescent="0.3">
      <c r="A3437">
        <v>3435</v>
      </c>
      <c r="B3437">
        <v>43532.57607638889</v>
      </c>
      <c r="C3437">
        <v>43532.578969907408</v>
      </c>
      <c r="D3437">
        <v>1</v>
      </c>
      <c r="E3437">
        <v>0.65</v>
      </c>
      <c r="F3437">
        <v>5</v>
      </c>
      <c r="G3437">
        <v>1.66</v>
      </c>
      <c r="H3437">
        <v>0</v>
      </c>
      <c r="I3437">
        <v>9.9600000000000009</v>
      </c>
      <c r="J3437" t="s">
        <v>23</v>
      </c>
      <c r="K3437" t="s">
        <v>24</v>
      </c>
      <c r="L3437" t="s">
        <v>29</v>
      </c>
      <c r="M3437" t="s">
        <v>48</v>
      </c>
      <c r="N3437" t="s">
        <v>27</v>
      </c>
      <c r="O3437" t="s">
        <v>27</v>
      </c>
    </row>
    <row r="3438" spans="1:15" x14ac:dyDescent="0.3">
      <c r="A3438">
        <v>3436</v>
      </c>
      <c r="B3438">
        <v>43535.746331018519</v>
      </c>
      <c r="C3438">
        <v>43535.752199074072</v>
      </c>
      <c r="D3438">
        <v>2</v>
      </c>
      <c r="E3438">
        <v>1.1000000000000001</v>
      </c>
      <c r="F3438">
        <v>7.5</v>
      </c>
      <c r="G3438">
        <v>2.35</v>
      </c>
      <c r="H3438">
        <v>0</v>
      </c>
      <c r="I3438">
        <v>14.15</v>
      </c>
      <c r="J3438" t="s">
        <v>23</v>
      </c>
      <c r="K3438" t="s">
        <v>24</v>
      </c>
      <c r="L3438" t="s">
        <v>33</v>
      </c>
      <c r="M3438" t="s">
        <v>79</v>
      </c>
      <c r="N3438" t="s">
        <v>27</v>
      </c>
      <c r="O3438" t="s">
        <v>27</v>
      </c>
    </row>
    <row r="3439" spans="1:15" x14ac:dyDescent="0.3">
      <c r="A3439">
        <v>3437</v>
      </c>
      <c r="B3439">
        <v>43535.788553240738</v>
      </c>
      <c r="C3439">
        <v>43535.805324074077</v>
      </c>
      <c r="D3439">
        <v>1</v>
      </c>
      <c r="E3439">
        <v>5.09</v>
      </c>
      <c r="F3439">
        <v>20</v>
      </c>
      <c r="G3439">
        <v>0</v>
      </c>
      <c r="H3439">
        <v>0</v>
      </c>
      <c r="I3439">
        <v>24.3</v>
      </c>
      <c r="J3439" t="s">
        <v>23</v>
      </c>
      <c r="K3439" t="s">
        <v>28</v>
      </c>
      <c r="L3439" t="s">
        <v>90</v>
      </c>
      <c r="M3439" t="s">
        <v>65</v>
      </c>
      <c r="N3439" t="s">
        <v>27</v>
      </c>
      <c r="O3439" t="s">
        <v>27</v>
      </c>
    </row>
    <row r="3440" spans="1:15" x14ac:dyDescent="0.3">
      <c r="A3440">
        <v>3438</v>
      </c>
      <c r="B3440">
        <v>43530.926064814812</v>
      </c>
      <c r="C3440">
        <v>43530.945509259262</v>
      </c>
      <c r="D3440">
        <v>1</v>
      </c>
      <c r="E3440">
        <v>7.06</v>
      </c>
      <c r="F3440">
        <v>25</v>
      </c>
      <c r="G3440">
        <v>0</v>
      </c>
      <c r="H3440">
        <v>0</v>
      </c>
      <c r="I3440">
        <v>28.8</v>
      </c>
      <c r="J3440" t="s">
        <v>23</v>
      </c>
      <c r="K3440" t="s">
        <v>28</v>
      </c>
      <c r="L3440" t="s">
        <v>42</v>
      </c>
      <c r="M3440" t="s">
        <v>123</v>
      </c>
      <c r="N3440" t="s">
        <v>27</v>
      </c>
      <c r="O3440" t="s">
        <v>27</v>
      </c>
    </row>
    <row r="3441" spans="1:15" x14ac:dyDescent="0.3">
      <c r="A3441">
        <v>3439</v>
      </c>
      <c r="B3441">
        <v>43550.960057870368</v>
      </c>
      <c r="C3441">
        <v>43550.963414351849</v>
      </c>
      <c r="D3441">
        <v>5</v>
      </c>
      <c r="E3441">
        <v>0.85</v>
      </c>
      <c r="F3441">
        <v>5</v>
      </c>
      <c r="G3441">
        <v>0</v>
      </c>
      <c r="H3441">
        <v>0</v>
      </c>
      <c r="I3441">
        <v>8.8000000000000007</v>
      </c>
      <c r="J3441" t="s">
        <v>23</v>
      </c>
      <c r="K3441" t="s">
        <v>28</v>
      </c>
      <c r="L3441" t="s">
        <v>58</v>
      </c>
      <c r="M3441" t="s">
        <v>64</v>
      </c>
      <c r="N3441" t="s">
        <v>27</v>
      </c>
      <c r="O3441" t="s">
        <v>27</v>
      </c>
    </row>
    <row r="3442" spans="1:15" x14ac:dyDescent="0.3">
      <c r="A3442">
        <v>3440</v>
      </c>
      <c r="B3442">
        <v>43550.97320601852</v>
      </c>
      <c r="C3442">
        <v>43550.976643518516</v>
      </c>
      <c r="D3442">
        <v>1</v>
      </c>
      <c r="E3442">
        <v>1.2</v>
      </c>
      <c r="F3442">
        <v>6</v>
      </c>
      <c r="G3442">
        <v>1.95</v>
      </c>
      <c r="H3442">
        <v>0</v>
      </c>
      <c r="I3442">
        <v>11.75</v>
      </c>
      <c r="J3442" t="s">
        <v>23</v>
      </c>
      <c r="K3442" t="s">
        <v>24</v>
      </c>
      <c r="L3442" t="s">
        <v>79</v>
      </c>
      <c r="M3442" t="s">
        <v>50</v>
      </c>
      <c r="N3442" t="s">
        <v>27</v>
      </c>
      <c r="O3442" t="s">
        <v>27</v>
      </c>
    </row>
    <row r="3443" spans="1:15" x14ac:dyDescent="0.3">
      <c r="A3443">
        <v>3441</v>
      </c>
      <c r="B3443">
        <v>43543.765972222223</v>
      </c>
      <c r="C3443">
        <v>43543.779618055552</v>
      </c>
      <c r="D3443">
        <v>1</v>
      </c>
      <c r="E3443">
        <v>3.91</v>
      </c>
      <c r="F3443">
        <v>16</v>
      </c>
      <c r="G3443">
        <v>2</v>
      </c>
      <c r="H3443">
        <v>0</v>
      </c>
      <c r="I3443">
        <v>22.3</v>
      </c>
      <c r="J3443" t="s">
        <v>23</v>
      </c>
      <c r="K3443" t="s">
        <v>24</v>
      </c>
      <c r="L3443" t="s">
        <v>60</v>
      </c>
      <c r="M3443" t="s">
        <v>76</v>
      </c>
      <c r="N3443" t="s">
        <v>27</v>
      </c>
      <c r="O3443" t="s">
        <v>27</v>
      </c>
    </row>
    <row r="3444" spans="1:15" x14ac:dyDescent="0.3">
      <c r="A3444">
        <v>3442</v>
      </c>
      <c r="B3444">
        <v>43545.773263888892</v>
      </c>
      <c r="C3444">
        <v>43545.77783564815</v>
      </c>
      <c r="D3444">
        <v>2</v>
      </c>
      <c r="E3444">
        <v>1.1000000000000001</v>
      </c>
      <c r="F3444">
        <v>6.5</v>
      </c>
      <c r="G3444">
        <v>2.15</v>
      </c>
      <c r="H3444">
        <v>0</v>
      </c>
      <c r="I3444">
        <v>12.95</v>
      </c>
      <c r="J3444" t="s">
        <v>23</v>
      </c>
      <c r="K3444" t="s">
        <v>24</v>
      </c>
      <c r="L3444" t="s">
        <v>38</v>
      </c>
      <c r="M3444" t="s">
        <v>75</v>
      </c>
      <c r="N3444" t="s">
        <v>27</v>
      </c>
      <c r="O3444" t="s">
        <v>27</v>
      </c>
    </row>
    <row r="3445" spans="1:15" x14ac:dyDescent="0.3">
      <c r="A3445">
        <v>3443</v>
      </c>
      <c r="B3445">
        <v>43535.57472222222</v>
      </c>
      <c r="C3445">
        <v>43535.585474537038</v>
      </c>
      <c r="D3445">
        <v>1</v>
      </c>
      <c r="E3445">
        <v>2.0299999999999998</v>
      </c>
      <c r="F3445">
        <v>11</v>
      </c>
      <c r="G3445">
        <v>0</v>
      </c>
      <c r="H3445">
        <v>0</v>
      </c>
      <c r="I3445">
        <v>14.3</v>
      </c>
      <c r="J3445" t="s">
        <v>23</v>
      </c>
      <c r="K3445" t="s">
        <v>28</v>
      </c>
      <c r="L3445" t="s">
        <v>83</v>
      </c>
      <c r="M3445" t="s">
        <v>86</v>
      </c>
      <c r="N3445" t="s">
        <v>27</v>
      </c>
      <c r="O3445" t="s">
        <v>27</v>
      </c>
    </row>
    <row r="3446" spans="1:15" x14ac:dyDescent="0.3">
      <c r="A3446">
        <v>3444</v>
      </c>
      <c r="B3446">
        <v>43549.51158564815</v>
      </c>
      <c r="C3446">
        <v>43549.525925925926</v>
      </c>
      <c r="D3446">
        <v>1</v>
      </c>
      <c r="E3446">
        <v>2.63</v>
      </c>
      <c r="F3446">
        <v>13.5</v>
      </c>
      <c r="G3446">
        <v>0</v>
      </c>
      <c r="H3446">
        <v>0</v>
      </c>
      <c r="I3446">
        <v>16.8</v>
      </c>
      <c r="J3446" t="s">
        <v>23</v>
      </c>
      <c r="K3446" t="s">
        <v>28</v>
      </c>
      <c r="L3446" t="s">
        <v>42</v>
      </c>
      <c r="M3446" t="s">
        <v>71</v>
      </c>
      <c r="N3446" t="s">
        <v>27</v>
      </c>
      <c r="O3446" t="s">
        <v>27</v>
      </c>
    </row>
    <row r="3447" spans="1:15" x14ac:dyDescent="0.3">
      <c r="A3447">
        <v>3445</v>
      </c>
      <c r="B3447">
        <v>43549.892650462964</v>
      </c>
      <c r="C3447">
        <v>43549.894791666666</v>
      </c>
      <c r="D3447">
        <v>3</v>
      </c>
      <c r="E3447">
        <v>0.97</v>
      </c>
      <c r="F3447">
        <v>5</v>
      </c>
      <c r="G3447">
        <v>1.32</v>
      </c>
      <c r="H3447">
        <v>0</v>
      </c>
      <c r="I3447">
        <v>10.119999999999999</v>
      </c>
      <c r="J3447" t="s">
        <v>23</v>
      </c>
      <c r="K3447" t="s">
        <v>24</v>
      </c>
      <c r="L3447" t="s">
        <v>55</v>
      </c>
      <c r="M3447" t="s">
        <v>71</v>
      </c>
      <c r="N3447" t="s">
        <v>27</v>
      </c>
      <c r="O3447" t="s">
        <v>27</v>
      </c>
    </row>
    <row r="3448" spans="1:15" x14ac:dyDescent="0.3">
      <c r="A3448">
        <v>3446</v>
      </c>
      <c r="B3448">
        <v>43534.733055555553</v>
      </c>
      <c r="C3448">
        <v>43534.735000000001</v>
      </c>
      <c r="D3448">
        <v>1</v>
      </c>
      <c r="E3448">
        <v>0.3</v>
      </c>
      <c r="F3448">
        <v>4</v>
      </c>
      <c r="G3448">
        <v>1.45</v>
      </c>
      <c r="H3448">
        <v>0</v>
      </c>
      <c r="I3448">
        <v>8.75</v>
      </c>
      <c r="J3448" t="s">
        <v>23</v>
      </c>
      <c r="K3448" t="s">
        <v>24</v>
      </c>
      <c r="L3448" t="s">
        <v>59</v>
      </c>
      <c r="M3448" t="s">
        <v>38</v>
      </c>
      <c r="N3448" t="s">
        <v>27</v>
      </c>
      <c r="O3448" t="s">
        <v>27</v>
      </c>
    </row>
    <row r="3449" spans="1:15" x14ac:dyDescent="0.3">
      <c r="A3449">
        <v>3447</v>
      </c>
      <c r="B3449">
        <v>43555.875868055555</v>
      </c>
      <c r="C3449">
        <v>43555.886678240742</v>
      </c>
      <c r="D3449">
        <v>1</v>
      </c>
      <c r="E3449">
        <v>2.2999999999999998</v>
      </c>
      <c r="F3449">
        <v>11.5</v>
      </c>
      <c r="G3449">
        <v>3.06</v>
      </c>
      <c r="H3449">
        <v>0</v>
      </c>
      <c r="I3449">
        <v>18.36</v>
      </c>
      <c r="J3449" t="s">
        <v>23</v>
      </c>
      <c r="K3449" t="s">
        <v>24</v>
      </c>
      <c r="L3449" t="s">
        <v>53</v>
      </c>
      <c r="M3449" t="s">
        <v>30</v>
      </c>
      <c r="N3449" t="s">
        <v>27</v>
      </c>
      <c r="O3449" t="s">
        <v>27</v>
      </c>
    </row>
    <row r="3450" spans="1:15" x14ac:dyDescent="0.3">
      <c r="A3450">
        <v>3448</v>
      </c>
      <c r="B3450">
        <v>43552.898715277777</v>
      </c>
      <c r="C3450">
        <v>43552.926828703705</v>
      </c>
      <c r="D3450">
        <v>1</v>
      </c>
      <c r="E3450">
        <v>13.1</v>
      </c>
      <c r="F3450">
        <v>41</v>
      </c>
      <c r="G3450">
        <v>5</v>
      </c>
      <c r="H3450">
        <v>5.76</v>
      </c>
      <c r="I3450">
        <v>55.56</v>
      </c>
      <c r="J3450" t="s">
        <v>23</v>
      </c>
      <c r="K3450" t="s">
        <v>24</v>
      </c>
      <c r="L3450" t="s">
        <v>54</v>
      </c>
      <c r="M3450" t="s">
        <v>102</v>
      </c>
      <c r="N3450" t="s">
        <v>27</v>
      </c>
      <c r="O3450" t="s">
        <v>67</v>
      </c>
    </row>
    <row r="3451" spans="1:15" x14ac:dyDescent="0.3">
      <c r="A3451">
        <v>3449</v>
      </c>
      <c r="B3451">
        <v>43525.543240740742</v>
      </c>
      <c r="C3451">
        <v>43525.551574074074</v>
      </c>
      <c r="D3451">
        <v>1</v>
      </c>
      <c r="E3451">
        <v>1.97</v>
      </c>
      <c r="F3451">
        <v>9.5</v>
      </c>
      <c r="G3451">
        <v>2</v>
      </c>
      <c r="H3451">
        <v>0</v>
      </c>
      <c r="I3451">
        <v>14.8</v>
      </c>
      <c r="J3451" t="s">
        <v>23</v>
      </c>
      <c r="K3451" t="s">
        <v>24</v>
      </c>
      <c r="L3451" t="s">
        <v>25</v>
      </c>
      <c r="M3451" t="s">
        <v>70</v>
      </c>
      <c r="N3451" t="s">
        <v>27</v>
      </c>
      <c r="O3451" t="s">
        <v>27</v>
      </c>
    </row>
    <row r="3452" spans="1:15" x14ac:dyDescent="0.3">
      <c r="A3452">
        <v>3450</v>
      </c>
      <c r="B3452">
        <v>43537.39644675926</v>
      </c>
      <c r="C3452">
        <v>43537.404675925929</v>
      </c>
      <c r="D3452">
        <v>6</v>
      </c>
      <c r="E3452">
        <v>1.1200000000000001</v>
      </c>
      <c r="F3452">
        <v>8.5</v>
      </c>
      <c r="G3452">
        <v>2.36</v>
      </c>
      <c r="H3452">
        <v>0</v>
      </c>
      <c r="I3452">
        <v>14.16</v>
      </c>
      <c r="J3452" t="s">
        <v>23</v>
      </c>
      <c r="K3452" t="s">
        <v>24</v>
      </c>
      <c r="L3452" t="s">
        <v>55</v>
      </c>
      <c r="M3452" t="s">
        <v>35</v>
      </c>
      <c r="N3452" t="s">
        <v>27</v>
      </c>
      <c r="O3452" t="s">
        <v>27</v>
      </c>
    </row>
    <row r="3453" spans="1:15" x14ac:dyDescent="0.3">
      <c r="A3453">
        <v>3451</v>
      </c>
      <c r="B3453">
        <v>43540.356192129628</v>
      </c>
      <c r="C3453">
        <v>43540.370451388888</v>
      </c>
      <c r="D3453">
        <v>1</v>
      </c>
      <c r="E3453">
        <v>4.38</v>
      </c>
      <c r="F3453">
        <v>17.5</v>
      </c>
      <c r="G3453">
        <v>2</v>
      </c>
      <c r="H3453">
        <v>0</v>
      </c>
      <c r="I3453">
        <v>20.3</v>
      </c>
      <c r="J3453" t="s">
        <v>23</v>
      </c>
      <c r="K3453" t="s">
        <v>24</v>
      </c>
      <c r="L3453" t="s">
        <v>44</v>
      </c>
      <c r="M3453" t="s">
        <v>138</v>
      </c>
      <c r="N3453" t="s">
        <v>46</v>
      </c>
      <c r="O3453" t="s">
        <v>46</v>
      </c>
    </row>
    <row r="3454" spans="1:15" x14ac:dyDescent="0.3">
      <c r="A3454">
        <v>3452</v>
      </c>
      <c r="B3454">
        <v>43551.839085648149</v>
      </c>
      <c r="C3454">
        <v>43551.845960648148</v>
      </c>
      <c r="D3454">
        <v>1</v>
      </c>
      <c r="E3454">
        <v>1.97</v>
      </c>
      <c r="F3454">
        <v>8.5</v>
      </c>
      <c r="G3454">
        <v>2.46</v>
      </c>
      <c r="H3454">
        <v>0</v>
      </c>
      <c r="I3454">
        <v>14.76</v>
      </c>
      <c r="J3454" t="s">
        <v>23</v>
      </c>
      <c r="K3454" t="s">
        <v>24</v>
      </c>
      <c r="L3454" t="s">
        <v>68</v>
      </c>
      <c r="M3454" t="s">
        <v>115</v>
      </c>
      <c r="N3454" t="s">
        <v>27</v>
      </c>
      <c r="O3454" t="s">
        <v>27</v>
      </c>
    </row>
    <row r="3455" spans="1:15" x14ac:dyDescent="0.3">
      <c r="A3455">
        <v>3453</v>
      </c>
      <c r="B3455">
        <v>43553.976319444446</v>
      </c>
      <c r="C3455">
        <v>43554.012175925927</v>
      </c>
      <c r="D3455">
        <v>1</v>
      </c>
      <c r="E3455">
        <v>13.8</v>
      </c>
      <c r="F3455">
        <v>46</v>
      </c>
      <c r="G3455">
        <v>9.9499999999999993</v>
      </c>
      <c r="H3455">
        <v>0</v>
      </c>
      <c r="I3455">
        <v>59.75</v>
      </c>
      <c r="J3455" t="s">
        <v>23</v>
      </c>
      <c r="K3455" t="s">
        <v>24</v>
      </c>
      <c r="L3455" t="s">
        <v>42</v>
      </c>
      <c r="M3455" t="s">
        <v>185</v>
      </c>
      <c r="N3455" t="s">
        <v>27</v>
      </c>
      <c r="O3455" t="s">
        <v>67</v>
      </c>
    </row>
    <row r="3456" spans="1:15" x14ac:dyDescent="0.3">
      <c r="A3456">
        <v>3454</v>
      </c>
      <c r="B3456">
        <v>43549.838784722226</v>
      </c>
      <c r="C3456">
        <v>43549.853344907409</v>
      </c>
      <c r="D3456">
        <v>0</v>
      </c>
      <c r="E3456">
        <v>5.8</v>
      </c>
      <c r="F3456">
        <v>20</v>
      </c>
      <c r="G3456">
        <v>4.75</v>
      </c>
      <c r="H3456">
        <v>0</v>
      </c>
      <c r="I3456">
        <v>28.55</v>
      </c>
      <c r="J3456" t="s">
        <v>23</v>
      </c>
      <c r="K3456" t="s">
        <v>24</v>
      </c>
      <c r="L3456" t="s">
        <v>54</v>
      </c>
      <c r="M3456" t="s">
        <v>92</v>
      </c>
      <c r="N3456" t="s">
        <v>27</v>
      </c>
      <c r="O3456" t="s">
        <v>67</v>
      </c>
    </row>
    <row r="3457" spans="1:15" x14ac:dyDescent="0.3">
      <c r="A3457">
        <v>3455</v>
      </c>
      <c r="B3457">
        <v>43528.621261574073</v>
      </c>
      <c r="C3457">
        <v>43528.65184027778</v>
      </c>
      <c r="D3457">
        <v>1</v>
      </c>
      <c r="E3457">
        <v>13.46</v>
      </c>
      <c r="F3457">
        <v>56.74</v>
      </c>
      <c r="G3457">
        <v>0</v>
      </c>
      <c r="H3457">
        <v>0</v>
      </c>
      <c r="I3457">
        <v>57.54</v>
      </c>
      <c r="J3457" t="s">
        <v>23</v>
      </c>
      <c r="K3457" t="s">
        <v>24</v>
      </c>
      <c r="L3457" t="s">
        <v>29</v>
      </c>
      <c r="M3457" t="s">
        <v>105</v>
      </c>
      <c r="N3457" t="s">
        <v>27</v>
      </c>
      <c r="O3457" t="s">
        <v>67</v>
      </c>
    </row>
    <row r="3458" spans="1:15" x14ac:dyDescent="0.3">
      <c r="A3458">
        <v>3456</v>
      </c>
      <c r="B3458">
        <v>43542.865555555552</v>
      </c>
      <c r="C3458">
        <v>43542.880578703705</v>
      </c>
      <c r="D3458">
        <v>6</v>
      </c>
      <c r="E3458">
        <v>5.13</v>
      </c>
      <c r="F3458">
        <v>19.5</v>
      </c>
      <c r="G3458">
        <v>5.82</v>
      </c>
      <c r="H3458">
        <v>0</v>
      </c>
      <c r="I3458">
        <v>29.12</v>
      </c>
      <c r="J3458" t="s">
        <v>23</v>
      </c>
      <c r="K3458" t="s">
        <v>24</v>
      </c>
      <c r="L3458" t="s">
        <v>94</v>
      </c>
      <c r="M3458" t="s">
        <v>29</v>
      </c>
      <c r="N3458" t="s">
        <v>27</v>
      </c>
      <c r="O3458" t="s">
        <v>27</v>
      </c>
    </row>
    <row r="3459" spans="1:15" x14ac:dyDescent="0.3">
      <c r="A3459">
        <v>3457</v>
      </c>
      <c r="B3459">
        <v>43530.368715277778</v>
      </c>
      <c r="C3459">
        <v>43530.373831018522</v>
      </c>
      <c r="D3459">
        <v>2</v>
      </c>
      <c r="E3459">
        <v>0.68</v>
      </c>
      <c r="F3459">
        <v>6</v>
      </c>
      <c r="G3459">
        <v>0</v>
      </c>
      <c r="H3459">
        <v>0</v>
      </c>
      <c r="I3459">
        <v>9.3000000000000007</v>
      </c>
      <c r="J3459" t="s">
        <v>23</v>
      </c>
      <c r="K3459" t="s">
        <v>28</v>
      </c>
      <c r="L3459" t="s">
        <v>38</v>
      </c>
      <c r="M3459" t="s">
        <v>41</v>
      </c>
      <c r="N3459" t="s">
        <v>27</v>
      </c>
      <c r="O3459" t="s">
        <v>27</v>
      </c>
    </row>
    <row r="3460" spans="1:15" x14ac:dyDescent="0.3">
      <c r="A3460">
        <v>3458</v>
      </c>
      <c r="B3460">
        <v>43554.836875000001</v>
      </c>
      <c r="C3460">
        <v>43554.841006944444</v>
      </c>
      <c r="D3460">
        <v>2</v>
      </c>
      <c r="E3460">
        <v>1.5</v>
      </c>
      <c r="F3460">
        <v>7</v>
      </c>
      <c r="G3460">
        <v>2.16</v>
      </c>
      <c r="H3460">
        <v>0</v>
      </c>
      <c r="I3460">
        <v>12.96</v>
      </c>
      <c r="J3460" t="s">
        <v>23</v>
      </c>
      <c r="K3460" t="s">
        <v>24</v>
      </c>
      <c r="L3460" t="s">
        <v>68</v>
      </c>
      <c r="M3460" t="s">
        <v>53</v>
      </c>
      <c r="N3460" t="s">
        <v>27</v>
      </c>
      <c r="O3460" t="s">
        <v>27</v>
      </c>
    </row>
    <row r="3461" spans="1:15" x14ac:dyDescent="0.3">
      <c r="A3461">
        <v>3459</v>
      </c>
      <c r="B3461">
        <v>43532.619016203702</v>
      </c>
      <c r="C3461">
        <v>43532.661550925928</v>
      </c>
      <c r="D3461">
        <v>1</v>
      </c>
      <c r="E3461">
        <v>18.27</v>
      </c>
      <c r="F3461">
        <v>52</v>
      </c>
      <c r="G3461">
        <v>0</v>
      </c>
      <c r="H3461">
        <v>5.76</v>
      </c>
      <c r="I3461">
        <v>61.06</v>
      </c>
      <c r="J3461" t="s">
        <v>23</v>
      </c>
      <c r="K3461" t="s">
        <v>28</v>
      </c>
      <c r="L3461" t="s">
        <v>73</v>
      </c>
      <c r="M3461" t="s">
        <v>59</v>
      </c>
      <c r="N3461" t="s">
        <v>46</v>
      </c>
      <c r="O3461" t="s">
        <v>27</v>
      </c>
    </row>
    <row r="3462" spans="1:15" x14ac:dyDescent="0.3">
      <c r="A3462">
        <v>3460</v>
      </c>
      <c r="B3462">
        <v>43537.518460648149</v>
      </c>
      <c r="C3462">
        <v>43537.526678240742</v>
      </c>
      <c r="D3462">
        <v>1</v>
      </c>
      <c r="E3462">
        <v>0.7</v>
      </c>
      <c r="F3462">
        <v>8.5</v>
      </c>
      <c r="G3462">
        <v>2.35</v>
      </c>
      <c r="H3462">
        <v>0</v>
      </c>
      <c r="I3462">
        <v>14.15</v>
      </c>
      <c r="J3462" t="s">
        <v>23</v>
      </c>
      <c r="K3462" t="s">
        <v>24</v>
      </c>
      <c r="L3462" t="s">
        <v>34</v>
      </c>
      <c r="M3462" t="s">
        <v>35</v>
      </c>
      <c r="N3462" t="s">
        <v>27</v>
      </c>
      <c r="O3462" t="s">
        <v>27</v>
      </c>
    </row>
    <row r="3463" spans="1:15" x14ac:dyDescent="0.3">
      <c r="A3463">
        <v>3461</v>
      </c>
      <c r="B3463">
        <v>43553.97991898148</v>
      </c>
      <c r="C3463">
        <v>43553.988206018519</v>
      </c>
      <c r="D3463">
        <v>2</v>
      </c>
      <c r="E3463">
        <v>1.6</v>
      </c>
      <c r="F3463">
        <v>9</v>
      </c>
      <c r="G3463">
        <v>1</v>
      </c>
      <c r="H3463">
        <v>0</v>
      </c>
      <c r="I3463">
        <v>13.8</v>
      </c>
      <c r="J3463" t="s">
        <v>23</v>
      </c>
      <c r="K3463" t="s">
        <v>24</v>
      </c>
      <c r="L3463" t="s">
        <v>75</v>
      </c>
      <c r="M3463" t="s">
        <v>53</v>
      </c>
      <c r="N3463" t="s">
        <v>27</v>
      </c>
      <c r="O3463" t="s">
        <v>27</v>
      </c>
    </row>
    <row r="3464" spans="1:15" x14ac:dyDescent="0.3">
      <c r="A3464">
        <v>3462</v>
      </c>
      <c r="B3464">
        <v>43537.475821759261</v>
      </c>
      <c r="C3464">
        <v>43537.482581018521</v>
      </c>
      <c r="D3464">
        <v>1</v>
      </c>
      <c r="E3464">
        <v>1.1299999999999999</v>
      </c>
      <c r="F3464">
        <v>7.5</v>
      </c>
      <c r="G3464">
        <v>3.24</v>
      </c>
      <c r="H3464">
        <v>0</v>
      </c>
      <c r="I3464">
        <v>14.04</v>
      </c>
      <c r="J3464" t="s">
        <v>23</v>
      </c>
      <c r="K3464" t="s">
        <v>24</v>
      </c>
      <c r="L3464" t="s">
        <v>55</v>
      </c>
      <c r="M3464" t="s">
        <v>35</v>
      </c>
      <c r="N3464" t="s">
        <v>27</v>
      </c>
      <c r="O3464" t="s">
        <v>27</v>
      </c>
    </row>
    <row r="3465" spans="1:15" x14ac:dyDescent="0.3">
      <c r="A3465">
        <v>3463</v>
      </c>
      <c r="B3465">
        <v>43541.534826388888</v>
      </c>
      <c r="C3465">
        <v>43541.536770833336</v>
      </c>
      <c r="D3465">
        <v>1</v>
      </c>
      <c r="E3465">
        <v>0.5</v>
      </c>
      <c r="F3465">
        <v>4</v>
      </c>
      <c r="G3465">
        <v>0</v>
      </c>
      <c r="H3465">
        <v>0</v>
      </c>
      <c r="I3465">
        <v>7.3</v>
      </c>
      <c r="J3465" t="s">
        <v>23</v>
      </c>
      <c r="K3465" t="s">
        <v>28</v>
      </c>
      <c r="L3465" t="s">
        <v>31</v>
      </c>
      <c r="M3465" t="s">
        <v>39</v>
      </c>
      <c r="N3465" t="s">
        <v>27</v>
      </c>
      <c r="O3465" t="s">
        <v>27</v>
      </c>
    </row>
    <row r="3466" spans="1:15" x14ac:dyDescent="0.3">
      <c r="A3466">
        <v>3464</v>
      </c>
      <c r="B3466">
        <v>43534.95108796296</v>
      </c>
      <c r="C3466">
        <v>43534.955312500002</v>
      </c>
      <c r="D3466">
        <v>1</v>
      </c>
      <c r="E3466">
        <v>1</v>
      </c>
      <c r="F3466">
        <v>6</v>
      </c>
      <c r="G3466">
        <v>3</v>
      </c>
      <c r="H3466">
        <v>0</v>
      </c>
      <c r="I3466">
        <v>12.8</v>
      </c>
      <c r="J3466" t="s">
        <v>23</v>
      </c>
      <c r="K3466" t="s">
        <v>24</v>
      </c>
      <c r="L3466" t="s">
        <v>58</v>
      </c>
      <c r="M3466" t="s">
        <v>41</v>
      </c>
      <c r="N3466" t="s">
        <v>27</v>
      </c>
      <c r="O3466" t="s">
        <v>27</v>
      </c>
    </row>
    <row r="3467" spans="1:15" x14ac:dyDescent="0.3">
      <c r="A3467">
        <v>3465</v>
      </c>
      <c r="B3467">
        <v>43554.56523148148</v>
      </c>
      <c r="C3467">
        <v>43554.572465277779</v>
      </c>
      <c r="D3467">
        <v>2</v>
      </c>
      <c r="E3467">
        <v>1.9</v>
      </c>
      <c r="F3467">
        <v>9</v>
      </c>
      <c r="G3467">
        <v>2.4500000000000002</v>
      </c>
      <c r="H3467">
        <v>0</v>
      </c>
      <c r="I3467">
        <v>14.75</v>
      </c>
      <c r="J3467" t="s">
        <v>23</v>
      </c>
      <c r="K3467" t="s">
        <v>24</v>
      </c>
      <c r="L3467" t="s">
        <v>70</v>
      </c>
      <c r="M3467" t="s">
        <v>34</v>
      </c>
      <c r="N3467" t="s">
        <v>27</v>
      </c>
      <c r="O3467" t="s">
        <v>27</v>
      </c>
    </row>
    <row r="3468" spans="1:15" x14ac:dyDescent="0.3">
      <c r="A3468">
        <v>3466</v>
      </c>
      <c r="B3468">
        <v>43531.662372685183</v>
      </c>
      <c r="C3468">
        <v>43531.682916666665</v>
      </c>
      <c r="D3468">
        <v>1</v>
      </c>
      <c r="E3468">
        <v>5</v>
      </c>
      <c r="F3468">
        <v>22.5</v>
      </c>
      <c r="G3468">
        <v>5.16</v>
      </c>
      <c r="H3468">
        <v>0</v>
      </c>
      <c r="I3468">
        <v>30.96</v>
      </c>
      <c r="J3468" t="s">
        <v>23</v>
      </c>
      <c r="K3468" t="s">
        <v>24</v>
      </c>
      <c r="L3468" t="s">
        <v>79</v>
      </c>
      <c r="M3468" t="s">
        <v>94</v>
      </c>
      <c r="N3468" t="s">
        <v>27</v>
      </c>
      <c r="O3468" t="s">
        <v>27</v>
      </c>
    </row>
    <row r="3469" spans="1:15" x14ac:dyDescent="0.3">
      <c r="A3469">
        <v>3467</v>
      </c>
      <c r="B3469">
        <v>43532.353055555555</v>
      </c>
      <c r="C3469">
        <v>43532.357407407406</v>
      </c>
      <c r="D3469">
        <v>1</v>
      </c>
      <c r="E3469">
        <v>0.84</v>
      </c>
      <c r="F3469">
        <v>6</v>
      </c>
      <c r="G3469">
        <v>1.86</v>
      </c>
      <c r="H3469">
        <v>0</v>
      </c>
      <c r="I3469">
        <v>11.16</v>
      </c>
      <c r="J3469" t="s">
        <v>23</v>
      </c>
      <c r="K3469" t="s">
        <v>24</v>
      </c>
      <c r="L3469" t="s">
        <v>52</v>
      </c>
      <c r="M3469" t="s">
        <v>55</v>
      </c>
      <c r="N3469" t="s">
        <v>27</v>
      </c>
      <c r="O3469" t="s">
        <v>27</v>
      </c>
    </row>
    <row r="3470" spans="1:15" x14ac:dyDescent="0.3">
      <c r="A3470">
        <v>3468</v>
      </c>
      <c r="B3470">
        <v>43535.907835648148</v>
      </c>
      <c r="C3470">
        <v>43535.920405092591</v>
      </c>
      <c r="D3470">
        <v>1</v>
      </c>
      <c r="E3470">
        <v>6.81</v>
      </c>
      <c r="F3470">
        <v>21.5</v>
      </c>
      <c r="G3470">
        <v>3</v>
      </c>
      <c r="H3470">
        <v>5.76</v>
      </c>
      <c r="I3470">
        <v>31.56</v>
      </c>
      <c r="J3470" t="s">
        <v>23</v>
      </c>
      <c r="K3470" t="s">
        <v>24</v>
      </c>
      <c r="L3470" t="s">
        <v>44</v>
      </c>
      <c r="M3470" t="s">
        <v>63</v>
      </c>
      <c r="N3470" t="s">
        <v>46</v>
      </c>
      <c r="O3470" t="s">
        <v>27</v>
      </c>
    </row>
    <row r="3471" spans="1:15" x14ac:dyDescent="0.3">
      <c r="A3471">
        <v>3469</v>
      </c>
      <c r="B3471">
        <v>43538.812152777777</v>
      </c>
      <c r="C3471">
        <v>43538.814803240741</v>
      </c>
      <c r="D3471">
        <v>2</v>
      </c>
      <c r="E3471">
        <v>0.5</v>
      </c>
      <c r="F3471">
        <v>4.5</v>
      </c>
      <c r="G3471">
        <v>1.75</v>
      </c>
      <c r="H3471">
        <v>0</v>
      </c>
      <c r="I3471">
        <v>10.55</v>
      </c>
      <c r="J3471" t="s">
        <v>23</v>
      </c>
      <c r="K3471" t="s">
        <v>24</v>
      </c>
      <c r="L3471" t="s">
        <v>38</v>
      </c>
      <c r="M3471" t="s">
        <v>38</v>
      </c>
      <c r="N3471" t="s">
        <v>27</v>
      </c>
      <c r="O3471" t="s">
        <v>27</v>
      </c>
    </row>
    <row r="3472" spans="1:15" x14ac:dyDescent="0.3">
      <c r="A3472">
        <v>3470</v>
      </c>
      <c r="B3472">
        <v>43532.718032407407</v>
      </c>
      <c r="C3472">
        <v>43532.729386574072</v>
      </c>
      <c r="D3472">
        <v>1</v>
      </c>
      <c r="E3472">
        <v>1</v>
      </c>
      <c r="F3472">
        <v>10.5</v>
      </c>
      <c r="G3472">
        <v>3.7</v>
      </c>
      <c r="H3472">
        <v>0</v>
      </c>
      <c r="I3472">
        <v>18.5</v>
      </c>
      <c r="J3472" t="s">
        <v>23</v>
      </c>
      <c r="K3472" t="s">
        <v>24</v>
      </c>
      <c r="L3472" t="s">
        <v>71</v>
      </c>
      <c r="M3472" t="s">
        <v>38</v>
      </c>
      <c r="N3472" t="s">
        <v>27</v>
      </c>
      <c r="O3472" t="s">
        <v>27</v>
      </c>
    </row>
    <row r="3473" spans="1:15" x14ac:dyDescent="0.3">
      <c r="A3473">
        <v>3471</v>
      </c>
      <c r="B3473">
        <v>43541.79246527778</v>
      </c>
      <c r="C3473">
        <v>43541.814814814818</v>
      </c>
      <c r="D3473">
        <v>2</v>
      </c>
      <c r="E3473">
        <v>14.1</v>
      </c>
      <c r="F3473">
        <v>40</v>
      </c>
      <c r="G3473">
        <v>0</v>
      </c>
      <c r="H3473">
        <v>0</v>
      </c>
      <c r="I3473">
        <v>40.799999999999997</v>
      </c>
      <c r="J3473" t="s">
        <v>23</v>
      </c>
      <c r="K3473" t="s">
        <v>24</v>
      </c>
      <c r="L3473" t="s">
        <v>162</v>
      </c>
      <c r="M3473" t="s">
        <v>104</v>
      </c>
      <c r="N3473" t="s">
        <v>46</v>
      </c>
      <c r="O3473" t="s">
        <v>67</v>
      </c>
    </row>
    <row r="3474" spans="1:15" x14ac:dyDescent="0.3">
      <c r="A3474">
        <v>3472</v>
      </c>
      <c r="B3474">
        <v>43544.035775462966</v>
      </c>
      <c r="C3474">
        <v>43544.039699074077</v>
      </c>
      <c r="D3474">
        <v>5</v>
      </c>
      <c r="E3474">
        <v>1.99</v>
      </c>
      <c r="F3474">
        <v>7.5</v>
      </c>
      <c r="G3474">
        <v>0</v>
      </c>
      <c r="H3474">
        <v>0</v>
      </c>
      <c r="I3474">
        <v>11.3</v>
      </c>
      <c r="J3474" t="s">
        <v>23</v>
      </c>
      <c r="K3474" t="s">
        <v>28</v>
      </c>
      <c r="L3474" t="s">
        <v>35</v>
      </c>
      <c r="M3474" t="s">
        <v>52</v>
      </c>
      <c r="N3474" t="s">
        <v>27</v>
      </c>
      <c r="O3474" t="s">
        <v>27</v>
      </c>
    </row>
    <row r="3475" spans="1:15" x14ac:dyDescent="0.3">
      <c r="A3475">
        <v>3473</v>
      </c>
      <c r="B3475">
        <v>43529.756562499999</v>
      </c>
      <c r="C3475">
        <v>43529.764664351853</v>
      </c>
      <c r="D3475">
        <v>1</v>
      </c>
      <c r="E3475">
        <v>1.1200000000000001</v>
      </c>
      <c r="F3475">
        <v>8.5</v>
      </c>
      <c r="G3475">
        <v>2.56</v>
      </c>
      <c r="H3475">
        <v>0</v>
      </c>
      <c r="I3475">
        <v>15.36</v>
      </c>
      <c r="J3475" t="s">
        <v>23</v>
      </c>
      <c r="K3475" t="s">
        <v>24</v>
      </c>
      <c r="L3475" t="s">
        <v>54</v>
      </c>
      <c r="M3475" t="s">
        <v>38</v>
      </c>
      <c r="N3475" t="s">
        <v>27</v>
      </c>
      <c r="O3475" t="s">
        <v>27</v>
      </c>
    </row>
    <row r="3476" spans="1:15" x14ac:dyDescent="0.3">
      <c r="A3476">
        <v>3474</v>
      </c>
      <c r="B3476">
        <v>43552.808182870373</v>
      </c>
      <c r="C3476">
        <v>43552.813101851854</v>
      </c>
      <c r="D3476">
        <v>1</v>
      </c>
      <c r="E3476">
        <v>0.6</v>
      </c>
      <c r="F3476">
        <v>6</v>
      </c>
      <c r="G3476">
        <v>2.58</v>
      </c>
      <c r="H3476">
        <v>0</v>
      </c>
      <c r="I3476">
        <v>12.88</v>
      </c>
      <c r="J3476" t="s">
        <v>23</v>
      </c>
      <c r="K3476" t="s">
        <v>24</v>
      </c>
      <c r="L3476" t="s">
        <v>54</v>
      </c>
      <c r="M3476" t="s">
        <v>71</v>
      </c>
      <c r="N3476" t="s">
        <v>27</v>
      </c>
      <c r="O3476" t="s">
        <v>27</v>
      </c>
    </row>
    <row r="3477" spans="1:15" x14ac:dyDescent="0.3">
      <c r="A3477">
        <v>3475</v>
      </c>
      <c r="B3477">
        <v>43547.03634259259</v>
      </c>
      <c r="C3477">
        <v>43547.043958333335</v>
      </c>
      <c r="D3477">
        <v>1</v>
      </c>
      <c r="E3477">
        <v>5.08</v>
      </c>
      <c r="F3477">
        <v>16</v>
      </c>
      <c r="G3477">
        <v>3.96</v>
      </c>
      <c r="H3477">
        <v>0</v>
      </c>
      <c r="I3477">
        <v>23.76</v>
      </c>
      <c r="J3477" t="s">
        <v>23</v>
      </c>
      <c r="K3477" t="s">
        <v>24</v>
      </c>
      <c r="L3477" t="s">
        <v>68</v>
      </c>
      <c r="M3477" t="s">
        <v>34</v>
      </c>
      <c r="N3477" t="s">
        <v>27</v>
      </c>
      <c r="O3477" t="s">
        <v>27</v>
      </c>
    </row>
    <row r="3478" spans="1:15" x14ac:dyDescent="0.3">
      <c r="A3478">
        <v>3476</v>
      </c>
      <c r="B3478">
        <v>43535.557604166665</v>
      </c>
      <c r="C3478">
        <v>43535.559976851851</v>
      </c>
      <c r="D3478">
        <v>1</v>
      </c>
      <c r="E3478">
        <v>0.62</v>
      </c>
      <c r="F3478">
        <v>4.5</v>
      </c>
      <c r="G3478">
        <v>0</v>
      </c>
      <c r="H3478">
        <v>0</v>
      </c>
      <c r="I3478">
        <v>7.8</v>
      </c>
      <c r="J3478" t="s">
        <v>23</v>
      </c>
      <c r="K3478" t="s">
        <v>28</v>
      </c>
      <c r="L3478" t="s">
        <v>38</v>
      </c>
      <c r="M3478" t="s">
        <v>41</v>
      </c>
      <c r="N3478" t="s">
        <v>27</v>
      </c>
      <c r="O3478" t="s">
        <v>27</v>
      </c>
    </row>
    <row r="3479" spans="1:15" x14ac:dyDescent="0.3">
      <c r="A3479">
        <v>3477</v>
      </c>
      <c r="B3479">
        <v>43547.069675925923</v>
      </c>
      <c r="C3479">
        <v>43547.082916666666</v>
      </c>
      <c r="D3479">
        <v>1</v>
      </c>
      <c r="E3479">
        <v>2.4</v>
      </c>
      <c r="F3479">
        <v>14</v>
      </c>
      <c r="G3479">
        <v>2</v>
      </c>
      <c r="H3479">
        <v>0</v>
      </c>
      <c r="I3479">
        <v>19.8</v>
      </c>
      <c r="J3479" t="s">
        <v>23</v>
      </c>
      <c r="K3479" t="s">
        <v>24</v>
      </c>
      <c r="L3479" t="s">
        <v>60</v>
      </c>
      <c r="M3479" t="s">
        <v>94</v>
      </c>
      <c r="N3479" t="s">
        <v>27</v>
      </c>
      <c r="O3479" t="s">
        <v>27</v>
      </c>
    </row>
    <row r="3480" spans="1:15" x14ac:dyDescent="0.3">
      <c r="A3480">
        <v>3478</v>
      </c>
      <c r="B3480">
        <v>43552.958391203705</v>
      </c>
      <c r="C3480">
        <v>43552.968009259261</v>
      </c>
      <c r="D3480">
        <v>1</v>
      </c>
      <c r="E3480">
        <v>3.8</v>
      </c>
      <c r="F3480">
        <v>13.5</v>
      </c>
      <c r="G3480">
        <v>3.45</v>
      </c>
      <c r="H3480">
        <v>0</v>
      </c>
      <c r="I3480">
        <v>20.75</v>
      </c>
      <c r="J3480" t="s">
        <v>23</v>
      </c>
      <c r="K3480" t="s">
        <v>24</v>
      </c>
      <c r="L3480" t="s">
        <v>41</v>
      </c>
      <c r="M3480" t="s">
        <v>47</v>
      </c>
      <c r="N3480" t="s">
        <v>27</v>
      </c>
      <c r="O3480" t="s">
        <v>27</v>
      </c>
    </row>
    <row r="3481" spans="1:15" x14ac:dyDescent="0.3">
      <c r="A3481">
        <v>3479</v>
      </c>
      <c r="B3481">
        <v>43538.912928240738</v>
      </c>
      <c r="C3481">
        <v>43538.921932870369</v>
      </c>
      <c r="D3481">
        <v>1</v>
      </c>
      <c r="E3481">
        <v>3.62</v>
      </c>
      <c r="F3481">
        <v>13</v>
      </c>
      <c r="G3481">
        <v>3.36</v>
      </c>
      <c r="H3481">
        <v>0</v>
      </c>
      <c r="I3481">
        <v>20.16</v>
      </c>
      <c r="J3481" t="s">
        <v>23</v>
      </c>
      <c r="K3481" t="s">
        <v>24</v>
      </c>
      <c r="L3481" t="s">
        <v>41</v>
      </c>
      <c r="M3481" t="s">
        <v>107</v>
      </c>
      <c r="N3481" t="s">
        <v>27</v>
      </c>
      <c r="O3481" t="s">
        <v>27</v>
      </c>
    </row>
    <row r="3482" spans="1:15" x14ac:dyDescent="0.3">
      <c r="A3482">
        <v>3480</v>
      </c>
      <c r="B3482">
        <v>43536.51525462963</v>
      </c>
      <c r="C3482">
        <v>43536.518807870372</v>
      </c>
      <c r="D3482">
        <v>1</v>
      </c>
      <c r="E3482">
        <v>0.72</v>
      </c>
      <c r="F3482">
        <v>5.5</v>
      </c>
      <c r="G3482">
        <v>1.76</v>
      </c>
      <c r="H3482">
        <v>0</v>
      </c>
      <c r="I3482">
        <v>10.56</v>
      </c>
      <c r="J3482" t="s">
        <v>23</v>
      </c>
      <c r="K3482" t="s">
        <v>24</v>
      </c>
      <c r="L3482" t="s">
        <v>57</v>
      </c>
      <c r="M3482" t="s">
        <v>79</v>
      </c>
      <c r="N3482" t="s">
        <v>27</v>
      </c>
      <c r="O3482" t="s">
        <v>27</v>
      </c>
    </row>
    <row r="3483" spans="1:15" x14ac:dyDescent="0.3">
      <c r="A3483">
        <v>3481</v>
      </c>
      <c r="B3483">
        <v>43527.842314814814</v>
      </c>
      <c r="C3483">
        <v>43527.84447916667</v>
      </c>
      <c r="D3483">
        <v>2</v>
      </c>
      <c r="E3483">
        <v>0.86</v>
      </c>
      <c r="F3483">
        <v>4.5</v>
      </c>
      <c r="G3483">
        <v>1.24</v>
      </c>
      <c r="H3483">
        <v>0</v>
      </c>
      <c r="I3483">
        <v>9.5399999999999991</v>
      </c>
      <c r="J3483" t="s">
        <v>23</v>
      </c>
      <c r="K3483" t="s">
        <v>24</v>
      </c>
      <c r="L3483" t="s">
        <v>65</v>
      </c>
      <c r="M3483" t="s">
        <v>77</v>
      </c>
      <c r="N3483" t="s">
        <v>27</v>
      </c>
      <c r="O3483" t="s">
        <v>27</v>
      </c>
    </row>
    <row r="3484" spans="1:15" x14ac:dyDescent="0.3">
      <c r="A3484">
        <v>3482</v>
      </c>
      <c r="B3484">
        <v>43537.527858796297</v>
      </c>
      <c r="C3484">
        <v>43537.531875000001</v>
      </c>
      <c r="D3484">
        <v>1</v>
      </c>
      <c r="E3484">
        <v>0.6</v>
      </c>
      <c r="F3484">
        <v>5.5</v>
      </c>
      <c r="G3484">
        <v>1.75</v>
      </c>
      <c r="H3484">
        <v>0</v>
      </c>
      <c r="I3484">
        <v>10.55</v>
      </c>
      <c r="J3484" t="s">
        <v>23</v>
      </c>
      <c r="K3484" t="s">
        <v>24</v>
      </c>
      <c r="L3484" t="s">
        <v>70</v>
      </c>
      <c r="M3484" t="s">
        <v>79</v>
      </c>
      <c r="N3484" t="s">
        <v>27</v>
      </c>
      <c r="O3484" t="s">
        <v>27</v>
      </c>
    </row>
    <row r="3485" spans="1:15" x14ac:dyDescent="0.3">
      <c r="A3485">
        <v>3483</v>
      </c>
      <c r="B3485">
        <v>43555.610497685186</v>
      </c>
      <c r="C3485">
        <v>43555.614189814813</v>
      </c>
      <c r="D3485">
        <v>4</v>
      </c>
      <c r="E3485">
        <v>0.35</v>
      </c>
      <c r="F3485">
        <v>5</v>
      </c>
      <c r="G3485">
        <v>0</v>
      </c>
      <c r="H3485">
        <v>0</v>
      </c>
      <c r="I3485">
        <v>8.3000000000000007</v>
      </c>
      <c r="J3485" t="s">
        <v>23</v>
      </c>
      <c r="K3485" t="s">
        <v>28</v>
      </c>
      <c r="L3485" t="s">
        <v>51</v>
      </c>
      <c r="M3485" t="s">
        <v>35</v>
      </c>
      <c r="N3485" t="s">
        <v>27</v>
      </c>
      <c r="O3485" t="s">
        <v>27</v>
      </c>
    </row>
    <row r="3486" spans="1:15" x14ac:dyDescent="0.3">
      <c r="A3486">
        <v>3484</v>
      </c>
      <c r="B3486">
        <v>43555.616157407407</v>
      </c>
      <c r="C3486">
        <v>43555.624236111114</v>
      </c>
      <c r="D3486">
        <v>2</v>
      </c>
      <c r="E3486">
        <v>1.43</v>
      </c>
      <c r="F3486">
        <v>9.5</v>
      </c>
      <c r="G3486">
        <v>0</v>
      </c>
      <c r="H3486">
        <v>0</v>
      </c>
      <c r="I3486">
        <v>12.8</v>
      </c>
      <c r="J3486" t="s">
        <v>23</v>
      </c>
      <c r="K3486" t="s">
        <v>28</v>
      </c>
      <c r="L3486" t="s">
        <v>36</v>
      </c>
      <c r="M3486" t="s">
        <v>83</v>
      </c>
      <c r="N3486" t="s">
        <v>27</v>
      </c>
      <c r="O3486" t="s">
        <v>27</v>
      </c>
    </row>
    <row r="3487" spans="1:15" x14ac:dyDescent="0.3">
      <c r="A3487">
        <v>3485</v>
      </c>
      <c r="B3487">
        <v>43545.533773148149</v>
      </c>
      <c r="C3487">
        <v>43545.543888888889</v>
      </c>
      <c r="D3487">
        <v>1</v>
      </c>
      <c r="E3487">
        <v>1.59</v>
      </c>
      <c r="F3487">
        <v>10</v>
      </c>
      <c r="G3487">
        <v>1.3</v>
      </c>
      <c r="H3487">
        <v>0</v>
      </c>
      <c r="I3487">
        <v>14.6</v>
      </c>
      <c r="J3487" t="s">
        <v>23</v>
      </c>
      <c r="K3487" t="s">
        <v>24</v>
      </c>
      <c r="L3487" t="s">
        <v>52</v>
      </c>
      <c r="M3487" t="s">
        <v>53</v>
      </c>
      <c r="N3487" t="s">
        <v>27</v>
      </c>
      <c r="O3487" t="s">
        <v>27</v>
      </c>
    </row>
    <row r="3488" spans="1:15" x14ac:dyDescent="0.3">
      <c r="A3488">
        <v>3486</v>
      </c>
      <c r="B3488">
        <v>43530.758564814816</v>
      </c>
      <c r="C3488">
        <v>43530.772118055553</v>
      </c>
      <c r="D3488">
        <v>5</v>
      </c>
      <c r="E3488">
        <v>2.09</v>
      </c>
      <c r="F3488">
        <v>13.5</v>
      </c>
      <c r="G3488">
        <v>1.2</v>
      </c>
      <c r="H3488">
        <v>0</v>
      </c>
      <c r="I3488">
        <v>19</v>
      </c>
      <c r="J3488" t="s">
        <v>23</v>
      </c>
      <c r="K3488" t="s">
        <v>24</v>
      </c>
      <c r="L3488" t="s">
        <v>65</v>
      </c>
      <c r="M3488" t="s">
        <v>41</v>
      </c>
      <c r="N3488" t="s">
        <v>27</v>
      </c>
      <c r="O3488" t="s">
        <v>27</v>
      </c>
    </row>
    <row r="3489" spans="1:15" x14ac:dyDescent="0.3">
      <c r="A3489">
        <v>3487</v>
      </c>
      <c r="B3489">
        <v>43531.906388888892</v>
      </c>
      <c r="C3489">
        <v>43531.91101851852</v>
      </c>
      <c r="D3489">
        <v>1</v>
      </c>
      <c r="E3489">
        <v>1.2</v>
      </c>
      <c r="F3489">
        <v>6.5</v>
      </c>
      <c r="G3489">
        <v>2.0499999999999998</v>
      </c>
      <c r="H3489">
        <v>0</v>
      </c>
      <c r="I3489">
        <v>12.35</v>
      </c>
      <c r="J3489" t="s">
        <v>23</v>
      </c>
      <c r="K3489" t="s">
        <v>24</v>
      </c>
      <c r="L3489" t="s">
        <v>59</v>
      </c>
      <c r="M3489" t="s">
        <v>39</v>
      </c>
      <c r="N3489" t="s">
        <v>27</v>
      </c>
      <c r="O3489" t="s">
        <v>27</v>
      </c>
    </row>
    <row r="3490" spans="1:15" x14ac:dyDescent="0.3">
      <c r="A3490">
        <v>3488</v>
      </c>
      <c r="B3490">
        <v>43539.620347222219</v>
      </c>
      <c r="C3490">
        <v>43539.639189814814</v>
      </c>
      <c r="D3490">
        <v>6</v>
      </c>
      <c r="E3490">
        <v>2.33</v>
      </c>
      <c r="F3490">
        <v>17</v>
      </c>
      <c r="G3490">
        <v>3.04</v>
      </c>
      <c r="H3490">
        <v>0</v>
      </c>
      <c r="I3490">
        <v>23.34</v>
      </c>
      <c r="J3490" t="s">
        <v>23</v>
      </c>
      <c r="K3490" t="s">
        <v>24</v>
      </c>
      <c r="L3490" t="s">
        <v>48</v>
      </c>
      <c r="M3490" t="s">
        <v>70</v>
      </c>
      <c r="N3490" t="s">
        <v>27</v>
      </c>
      <c r="O3490" t="s">
        <v>27</v>
      </c>
    </row>
    <row r="3491" spans="1:15" x14ac:dyDescent="0.3">
      <c r="A3491">
        <v>3489</v>
      </c>
      <c r="B3491">
        <v>43550.82707175926</v>
      </c>
      <c r="C3491">
        <v>43550.833518518521</v>
      </c>
      <c r="D3491">
        <v>1</v>
      </c>
      <c r="E3491">
        <v>1.27</v>
      </c>
      <c r="F3491">
        <v>7.5</v>
      </c>
      <c r="G3491">
        <v>3</v>
      </c>
      <c r="H3491">
        <v>0</v>
      </c>
      <c r="I3491">
        <v>14.8</v>
      </c>
      <c r="J3491" t="s">
        <v>23</v>
      </c>
      <c r="K3491" t="s">
        <v>24</v>
      </c>
      <c r="L3491" t="s">
        <v>34</v>
      </c>
      <c r="M3491" t="s">
        <v>64</v>
      </c>
      <c r="N3491" t="s">
        <v>27</v>
      </c>
      <c r="O3491" t="s">
        <v>27</v>
      </c>
    </row>
    <row r="3492" spans="1:15" x14ac:dyDescent="0.3">
      <c r="A3492">
        <v>3490</v>
      </c>
      <c r="B3492">
        <v>43527.105324074073</v>
      </c>
      <c r="C3492">
        <v>43527.11241898148</v>
      </c>
      <c r="D3492">
        <v>1</v>
      </c>
      <c r="E3492">
        <v>2.44</v>
      </c>
      <c r="F3492">
        <v>10</v>
      </c>
      <c r="G3492">
        <v>0</v>
      </c>
      <c r="H3492">
        <v>0</v>
      </c>
      <c r="I3492">
        <v>13.8</v>
      </c>
      <c r="J3492" t="s">
        <v>23</v>
      </c>
      <c r="K3492" t="s">
        <v>28</v>
      </c>
      <c r="L3492" t="s">
        <v>76</v>
      </c>
      <c r="M3492" t="s">
        <v>59</v>
      </c>
      <c r="N3492" t="s">
        <v>27</v>
      </c>
      <c r="O3492" t="s">
        <v>27</v>
      </c>
    </row>
    <row r="3493" spans="1:15" x14ac:dyDescent="0.3">
      <c r="A3493">
        <v>3491</v>
      </c>
      <c r="B3493">
        <v>43530.575011574074</v>
      </c>
      <c r="C3493">
        <v>43530.583831018521</v>
      </c>
      <c r="D3493">
        <v>4</v>
      </c>
      <c r="E3493">
        <v>1.08</v>
      </c>
      <c r="F3493">
        <v>9</v>
      </c>
      <c r="G3493">
        <v>2.46</v>
      </c>
      <c r="H3493">
        <v>0</v>
      </c>
      <c r="I3493">
        <v>14.76</v>
      </c>
      <c r="J3493" t="s">
        <v>23</v>
      </c>
      <c r="K3493" t="s">
        <v>24</v>
      </c>
      <c r="L3493" t="s">
        <v>94</v>
      </c>
      <c r="M3493" t="s">
        <v>83</v>
      </c>
      <c r="N3493" t="s">
        <v>27</v>
      </c>
      <c r="O3493" t="s">
        <v>27</v>
      </c>
    </row>
    <row r="3494" spans="1:15" x14ac:dyDescent="0.3">
      <c r="A3494">
        <v>3492</v>
      </c>
      <c r="B3494">
        <v>43537.496030092596</v>
      </c>
      <c r="C3494">
        <v>43537.501111111109</v>
      </c>
      <c r="D3494">
        <v>1</v>
      </c>
      <c r="E3494">
        <v>0.73</v>
      </c>
      <c r="F3494">
        <v>6</v>
      </c>
      <c r="G3494">
        <v>2.3199999999999998</v>
      </c>
      <c r="H3494">
        <v>0</v>
      </c>
      <c r="I3494">
        <v>11.62</v>
      </c>
      <c r="J3494" t="s">
        <v>23</v>
      </c>
      <c r="K3494" t="s">
        <v>24</v>
      </c>
      <c r="L3494" t="s">
        <v>35</v>
      </c>
      <c r="M3494" t="s">
        <v>64</v>
      </c>
      <c r="N3494" t="s">
        <v>27</v>
      </c>
      <c r="O3494" t="s">
        <v>27</v>
      </c>
    </row>
    <row r="3495" spans="1:15" x14ac:dyDescent="0.3">
      <c r="A3495">
        <v>3493</v>
      </c>
      <c r="B3495">
        <v>43540.022881944446</v>
      </c>
      <c r="C3495">
        <v>43540.028240740743</v>
      </c>
      <c r="D3495">
        <v>3</v>
      </c>
      <c r="E3495">
        <v>1.66</v>
      </c>
      <c r="F3495">
        <v>7.5</v>
      </c>
      <c r="G3495">
        <v>0</v>
      </c>
      <c r="H3495">
        <v>0</v>
      </c>
      <c r="I3495">
        <v>8.8000000000000007</v>
      </c>
      <c r="J3495" t="s">
        <v>23</v>
      </c>
      <c r="K3495" t="s">
        <v>28</v>
      </c>
      <c r="L3495" t="s">
        <v>82</v>
      </c>
      <c r="M3495" t="s">
        <v>47</v>
      </c>
      <c r="N3495" t="s">
        <v>27</v>
      </c>
      <c r="O3495" t="s">
        <v>27</v>
      </c>
    </row>
    <row r="3496" spans="1:15" x14ac:dyDescent="0.3">
      <c r="A3496">
        <v>3494</v>
      </c>
      <c r="B3496">
        <v>43526.463402777779</v>
      </c>
      <c r="C3496">
        <v>43526.468159722222</v>
      </c>
      <c r="D3496">
        <v>1</v>
      </c>
      <c r="E3496">
        <v>1.39</v>
      </c>
      <c r="F3496">
        <v>7</v>
      </c>
      <c r="G3496">
        <v>0</v>
      </c>
      <c r="H3496">
        <v>0</v>
      </c>
      <c r="I3496">
        <v>10.3</v>
      </c>
      <c r="J3496" t="s">
        <v>23</v>
      </c>
      <c r="K3496" t="s">
        <v>28</v>
      </c>
      <c r="L3496" t="s">
        <v>83</v>
      </c>
      <c r="M3496" t="s">
        <v>54</v>
      </c>
      <c r="N3496" t="s">
        <v>27</v>
      </c>
      <c r="O3496" t="s">
        <v>27</v>
      </c>
    </row>
    <row r="3497" spans="1:15" x14ac:dyDescent="0.3">
      <c r="A3497">
        <v>3495</v>
      </c>
      <c r="B3497">
        <v>43538.95826388889</v>
      </c>
      <c r="C3497">
        <v>43538.961504629631</v>
      </c>
      <c r="D3497">
        <v>2</v>
      </c>
      <c r="E3497">
        <v>0.53</v>
      </c>
      <c r="F3497">
        <v>5</v>
      </c>
      <c r="G3497">
        <v>2</v>
      </c>
      <c r="H3497">
        <v>0</v>
      </c>
      <c r="I3497">
        <v>10.8</v>
      </c>
      <c r="J3497" t="s">
        <v>23</v>
      </c>
      <c r="K3497" t="s">
        <v>24</v>
      </c>
      <c r="L3497" t="s">
        <v>38</v>
      </c>
      <c r="M3497" t="s">
        <v>38</v>
      </c>
      <c r="N3497" t="s">
        <v>27</v>
      </c>
      <c r="O3497" t="s">
        <v>27</v>
      </c>
    </row>
    <row r="3498" spans="1:15" x14ac:dyDescent="0.3">
      <c r="A3498">
        <v>3496</v>
      </c>
      <c r="B3498">
        <v>43539.365277777775</v>
      </c>
      <c r="C3498">
        <v>43539.377453703702</v>
      </c>
      <c r="D3498">
        <v>1</v>
      </c>
      <c r="E3498">
        <v>3.33</v>
      </c>
      <c r="F3498">
        <v>14.5</v>
      </c>
      <c r="G3498">
        <v>0</v>
      </c>
      <c r="H3498">
        <v>0</v>
      </c>
      <c r="I3498">
        <v>17.8</v>
      </c>
      <c r="J3498" t="s">
        <v>23</v>
      </c>
      <c r="K3498" t="s">
        <v>28</v>
      </c>
      <c r="L3498" t="s">
        <v>36</v>
      </c>
      <c r="M3498" t="s">
        <v>39</v>
      </c>
      <c r="N3498" t="s">
        <v>27</v>
      </c>
      <c r="O3498" t="s">
        <v>27</v>
      </c>
    </row>
    <row r="3499" spans="1:15" x14ac:dyDescent="0.3">
      <c r="A3499">
        <v>3497</v>
      </c>
      <c r="B3499">
        <v>43528.914247685185</v>
      </c>
      <c r="C3499">
        <v>43528.915729166663</v>
      </c>
      <c r="D3499">
        <v>2</v>
      </c>
      <c r="E3499">
        <v>0.37</v>
      </c>
      <c r="F3499">
        <v>3.5</v>
      </c>
      <c r="G3499">
        <v>0</v>
      </c>
      <c r="H3499">
        <v>0</v>
      </c>
      <c r="I3499">
        <v>7.3</v>
      </c>
      <c r="J3499" t="s">
        <v>23</v>
      </c>
      <c r="K3499" t="s">
        <v>28</v>
      </c>
      <c r="L3499" t="s">
        <v>56</v>
      </c>
      <c r="M3499" t="s">
        <v>71</v>
      </c>
      <c r="N3499" t="s">
        <v>27</v>
      </c>
      <c r="O3499" t="s">
        <v>27</v>
      </c>
    </row>
    <row r="3500" spans="1:15" x14ac:dyDescent="0.3">
      <c r="A3500">
        <v>3498</v>
      </c>
      <c r="B3500">
        <v>43545.433842592596</v>
      </c>
      <c r="C3500">
        <v>43545.437662037039</v>
      </c>
      <c r="D3500">
        <v>2</v>
      </c>
      <c r="E3500">
        <v>0.4</v>
      </c>
      <c r="F3500">
        <v>5</v>
      </c>
      <c r="G3500">
        <v>2.08</v>
      </c>
      <c r="H3500">
        <v>0</v>
      </c>
      <c r="I3500">
        <v>10.38</v>
      </c>
      <c r="J3500" t="s">
        <v>23</v>
      </c>
      <c r="K3500" t="s">
        <v>24</v>
      </c>
      <c r="L3500" t="s">
        <v>39</v>
      </c>
      <c r="M3500" t="s">
        <v>52</v>
      </c>
      <c r="N3500" t="s">
        <v>27</v>
      </c>
      <c r="O3500" t="s">
        <v>27</v>
      </c>
    </row>
    <row r="3501" spans="1:15" x14ac:dyDescent="0.3">
      <c r="A3501">
        <v>3499</v>
      </c>
      <c r="B3501">
        <v>43530.21634259259</v>
      </c>
      <c r="C3501">
        <v>43530.229305555556</v>
      </c>
      <c r="D3501">
        <v>6</v>
      </c>
      <c r="E3501">
        <v>9.84</v>
      </c>
      <c r="F3501">
        <v>28.5</v>
      </c>
      <c r="G3501">
        <v>4</v>
      </c>
      <c r="H3501">
        <v>0</v>
      </c>
      <c r="I3501">
        <v>36.299999999999997</v>
      </c>
      <c r="J3501" t="s">
        <v>23</v>
      </c>
      <c r="K3501" t="s">
        <v>24</v>
      </c>
      <c r="L3501" t="s">
        <v>25</v>
      </c>
      <c r="M3501" t="s">
        <v>44</v>
      </c>
      <c r="N3501" t="s">
        <v>27</v>
      </c>
      <c r="O3501" t="s">
        <v>46</v>
      </c>
    </row>
    <row r="3502" spans="1:15" x14ac:dyDescent="0.3">
      <c r="A3502">
        <v>3500</v>
      </c>
      <c r="B3502">
        <v>43535.720868055556</v>
      </c>
      <c r="C3502">
        <v>43535.769305555557</v>
      </c>
      <c r="D3502">
        <v>1</v>
      </c>
      <c r="E3502">
        <v>24.63</v>
      </c>
      <c r="F3502">
        <v>87.5</v>
      </c>
      <c r="G3502">
        <v>17.86</v>
      </c>
      <c r="H3502">
        <v>0</v>
      </c>
      <c r="I3502">
        <v>107.16</v>
      </c>
      <c r="J3502" t="s">
        <v>23</v>
      </c>
      <c r="K3502" t="s">
        <v>24</v>
      </c>
      <c r="L3502" t="s">
        <v>44</v>
      </c>
      <c r="N3502" t="s">
        <v>46</v>
      </c>
    </row>
    <row r="3503" spans="1:15" x14ac:dyDescent="0.3">
      <c r="A3503">
        <v>3501</v>
      </c>
      <c r="B3503">
        <v>43541.655104166668</v>
      </c>
      <c r="C3503">
        <v>43541.660902777781</v>
      </c>
      <c r="D3503">
        <v>1</v>
      </c>
      <c r="E3503">
        <v>1.67</v>
      </c>
      <c r="F3503">
        <v>8</v>
      </c>
      <c r="G3503">
        <v>2.2599999999999998</v>
      </c>
      <c r="H3503">
        <v>0</v>
      </c>
      <c r="I3503">
        <v>13.56</v>
      </c>
      <c r="J3503" t="s">
        <v>23</v>
      </c>
      <c r="K3503" t="s">
        <v>24</v>
      </c>
      <c r="L3503" t="s">
        <v>43</v>
      </c>
      <c r="M3503" t="s">
        <v>57</v>
      </c>
      <c r="N3503" t="s">
        <v>27</v>
      </c>
      <c r="O3503" t="s">
        <v>27</v>
      </c>
    </row>
    <row r="3504" spans="1:15" x14ac:dyDescent="0.3">
      <c r="A3504">
        <v>3502</v>
      </c>
      <c r="B3504">
        <v>43544.845347222225</v>
      </c>
      <c r="C3504">
        <v>43544.849675925929</v>
      </c>
      <c r="D3504">
        <v>1</v>
      </c>
      <c r="E3504">
        <v>0.94</v>
      </c>
      <c r="F3504">
        <v>6</v>
      </c>
      <c r="G3504">
        <v>1.47</v>
      </c>
      <c r="H3504">
        <v>0</v>
      </c>
      <c r="I3504">
        <v>11.27</v>
      </c>
      <c r="J3504" t="s">
        <v>23</v>
      </c>
      <c r="K3504" t="s">
        <v>24</v>
      </c>
      <c r="L3504" t="s">
        <v>38</v>
      </c>
      <c r="M3504" t="s">
        <v>71</v>
      </c>
      <c r="N3504" t="s">
        <v>27</v>
      </c>
      <c r="O3504" t="s">
        <v>27</v>
      </c>
    </row>
    <row r="3505" spans="1:15" x14ac:dyDescent="0.3">
      <c r="A3505">
        <v>3503</v>
      </c>
      <c r="B3505">
        <v>43538.223402777781</v>
      </c>
      <c r="C3505">
        <v>43538.242511574077</v>
      </c>
      <c r="D3505">
        <v>1</v>
      </c>
      <c r="E3505">
        <v>17.850000000000001</v>
      </c>
      <c r="F3505">
        <v>52</v>
      </c>
      <c r="G3505">
        <v>12.21</v>
      </c>
      <c r="H3505">
        <v>5.76</v>
      </c>
      <c r="I3505">
        <v>73.27</v>
      </c>
      <c r="J3505" t="s">
        <v>23</v>
      </c>
      <c r="K3505" t="s">
        <v>24</v>
      </c>
      <c r="L3505" t="s">
        <v>73</v>
      </c>
      <c r="M3505" t="s">
        <v>94</v>
      </c>
      <c r="N3505" t="s">
        <v>46</v>
      </c>
      <c r="O3505" t="s">
        <v>27</v>
      </c>
    </row>
    <row r="3506" spans="1:15" x14ac:dyDescent="0.3">
      <c r="A3506">
        <v>3504</v>
      </c>
      <c r="B3506">
        <v>43538.511932870373</v>
      </c>
      <c r="C3506">
        <v>43538.526458333334</v>
      </c>
      <c r="D3506">
        <v>1</v>
      </c>
      <c r="E3506">
        <v>2</v>
      </c>
      <c r="F3506">
        <v>14</v>
      </c>
      <c r="G3506">
        <v>3.46</v>
      </c>
      <c r="H3506">
        <v>0</v>
      </c>
      <c r="I3506">
        <v>20.76</v>
      </c>
      <c r="J3506" t="s">
        <v>23</v>
      </c>
      <c r="K3506" t="s">
        <v>24</v>
      </c>
      <c r="L3506" t="s">
        <v>57</v>
      </c>
      <c r="M3506" t="s">
        <v>59</v>
      </c>
      <c r="N3506" t="s">
        <v>27</v>
      </c>
      <c r="O3506" t="s">
        <v>27</v>
      </c>
    </row>
    <row r="3507" spans="1:15" x14ac:dyDescent="0.3">
      <c r="A3507">
        <v>3505</v>
      </c>
      <c r="B3507">
        <v>43530.5468287037</v>
      </c>
      <c r="C3507">
        <v>43530.551388888889</v>
      </c>
      <c r="D3507">
        <v>1</v>
      </c>
      <c r="E3507">
        <v>0.6</v>
      </c>
      <c r="F3507">
        <v>5.5</v>
      </c>
      <c r="G3507">
        <v>0</v>
      </c>
      <c r="H3507">
        <v>0</v>
      </c>
      <c r="I3507">
        <v>8.8000000000000007</v>
      </c>
      <c r="J3507" t="s">
        <v>23</v>
      </c>
      <c r="K3507" t="s">
        <v>24</v>
      </c>
      <c r="L3507" t="s">
        <v>53</v>
      </c>
      <c r="M3507" t="s">
        <v>72</v>
      </c>
      <c r="N3507" t="s">
        <v>27</v>
      </c>
      <c r="O3507" t="s">
        <v>27</v>
      </c>
    </row>
    <row r="3508" spans="1:15" x14ac:dyDescent="0.3">
      <c r="A3508">
        <v>3506</v>
      </c>
      <c r="B3508">
        <v>43542.636782407404</v>
      </c>
      <c r="C3508">
        <v>43542.647407407407</v>
      </c>
      <c r="D3508">
        <v>2</v>
      </c>
      <c r="E3508">
        <v>3.65</v>
      </c>
      <c r="F3508">
        <v>14.5</v>
      </c>
      <c r="G3508">
        <v>3.66</v>
      </c>
      <c r="H3508">
        <v>0</v>
      </c>
      <c r="I3508">
        <v>21.96</v>
      </c>
      <c r="J3508" t="s">
        <v>23</v>
      </c>
      <c r="K3508" t="s">
        <v>24</v>
      </c>
      <c r="L3508" t="s">
        <v>49</v>
      </c>
      <c r="M3508" t="s">
        <v>120</v>
      </c>
      <c r="N3508" t="s">
        <v>27</v>
      </c>
      <c r="O3508" t="s">
        <v>67</v>
      </c>
    </row>
    <row r="3509" spans="1:15" x14ac:dyDescent="0.3">
      <c r="A3509">
        <v>3507</v>
      </c>
      <c r="B3509">
        <v>43543.611273148148</v>
      </c>
      <c r="C3509">
        <v>43543.624525462961</v>
      </c>
      <c r="D3509">
        <v>3</v>
      </c>
      <c r="E3509">
        <v>1.8</v>
      </c>
      <c r="F3509">
        <v>12.5</v>
      </c>
      <c r="G3509">
        <v>2</v>
      </c>
      <c r="H3509">
        <v>0</v>
      </c>
      <c r="I3509">
        <v>17.8</v>
      </c>
      <c r="J3509" t="s">
        <v>23</v>
      </c>
      <c r="K3509" t="s">
        <v>24</v>
      </c>
      <c r="L3509" t="s">
        <v>70</v>
      </c>
      <c r="M3509" t="s">
        <v>34</v>
      </c>
      <c r="N3509" t="s">
        <v>27</v>
      </c>
      <c r="O3509" t="s">
        <v>27</v>
      </c>
    </row>
    <row r="3510" spans="1:15" x14ac:dyDescent="0.3">
      <c r="A3510">
        <v>3508</v>
      </c>
      <c r="B3510">
        <v>43545.79886574074</v>
      </c>
      <c r="C3510">
        <v>43545.805474537039</v>
      </c>
      <c r="D3510">
        <v>1</v>
      </c>
      <c r="E3510">
        <v>0.8</v>
      </c>
      <c r="F3510">
        <v>7.5</v>
      </c>
      <c r="G3510">
        <v>2.35</v>
      </c>
      <c r="H3510">
        <v>0</v>
      </c>
      <c r="I3510">
        <v>14.15</v>
      </c>
      <c r="J3510" t="s">
        <v>23</v>
      </c>
      <c r="K3510" t="s">
        <v>24</v>
      </c>
      <c r="L3510" t="s">
        <v>59</v>
      </c>
      <c r="M3510" t="s">
        <v>38</v>
      </c>
      <c r="N3510" t="s">
        <v>27</v>
      </c>
      <c r="O3510" t="s">
        <v>27</v>
      </c>
    </row>
    <row r="3511" spans="1:15" x14ac:dyDescent="0.3">
      <c r="A3511">
        <v>3509</v>
      </c>
      <c r="B3511">
        <v>43553.665462962963</v>
      </c>
      <c r="C3511">
        <v>43553.690196759257</v>
      </c>
      <c r="D3511">
        <v>2</v>
      </c>
      <c r="E3511">
        <v>3.5</v>
      </c>
      <c r="F3511">
        <v>22</v>
      </c>
      <c r="G3511">
        <v>0</v>
      </c>
      <c r="H3511">
        <v>0</v>
      </c>
      <c r="I3511">
        <v>25.3</v>
      </c>
      <c r="J3511" t="s">
        <v>23</v>
      </c>
      <c r="K3511" t="s">
        <v>28</v>
      </c>
      <c r="L3511" t="s">
        <v>52</v>
      </c>
      <c r="M3511" t="s">
        <v>57</v>
      </c>
      <c r="N3511" t="s">
        <v>27</v>
      </c>
      <c r="O3511" t="s">
        <v>27</v>
      </c>
    </row>
    <row r="3512" spans="1:15" x14ac:dyDescent="0.3">
      <c r="A3512">
        <v>3510</v>
      </c>
      <c r="B3512">
        <v>43530.560381944444</v>
      </c>
      <c r="C3512">
        <v>43530.58792824074</v>
      </c>
      <c r="D3512">
        <v>2</v>
      </c>
      <c r="E3512">
        <v>8.3000000000000007</v>
      </c>
      <c r="F3512">
        <v>34</v>
      </c>
      <c r="G3512">
        <v>10</v>
      </c>
      <c r="H3512">
        <v>5.76</v>
      </c>
      <c r="I3512">
        <v>53.06</v>
      </c>
      <c r="J3512" t="s">
        <v>23</v>
      </c>
      <c r="K3512" t="s">
        <v>24</v>
      </c>
      <c r="L3512" t="s">
        <v>44</v>
      </c>
      <c r="M3512" t="s">
        <v>41</v>
      </c>
      <c r="N3512" t="s">
        <v>46</v>
      </c>
      <c r="O3512" t="s">
        <v>27</v>
      </c>
    </row>
    <row r="3513" spans="1:15" x14ac:dyDescent="0.3">
      <c r="A3513">
        <v>3511</v>
      </c>
      <c r="B3513">
        <v>43533.567893518521</v>
      </c>
      <c r="C3513">
        <v>43533.57476851852</v>
      </c>
      <c r="D3513">
        <v>1</v>
      </c>
      <c r="E3513">
        <v>1.69</v>
      </c>
      <c r="F3513">
        <v>8.5</v>
      </c>
      <c r="G3513">
        <v>0</v>
      </c>
      <c r="H3513">
        <v>0</v>
      </c>
      <c r="I3513">
        <v>11.8</v>
      </c>
      <c r="J3513" t="s">
        <v>23</v>
      </c>
      <c r="K3513" t="s">
        <v>28</v>
      </c>
      <c r="L3513" t="s">
        <v>43</v>
      </c>
      <c r="M3513" t="s">
        <v>29</v>
      </c>
      <c r="N3513" t="s">
        <v>27</v>
      </c>
      <c r="O3513" t="s">
        <v>27</v>
      </c>
    </row>
    <row r="3514" spans="1:15" x14ac:dyDescent="0.3">
      <c r="A3514">
        <v>3512</v>
      </c>
      <c r="B3514">
        <v>43552.320960648147</v>
      </c>
      <c r="C3514">
        <v>43552.323298611111</v>
      </c>
      <c r="D3514">
        <v>1</v>
      </c>
      <c r="E3514">
        <v>0.6</v>
      </c>
      <c r="F3514">
        <v>4.5</v>
      </c>
      <c r="G3514">
        <v>1.55</v>
      </c>
      <c r="H3514">
        <v>0</v>
      </c>
      <c r="I3514">
        <v>9.35</v>
      </c>
      <c r="J3514" t="s">
        <v>23</v>
      </c>
      <c r="K3514" t="s">
        <v>24</v>
      </c>
      <c r="L3514" t="s">
        <v>57</v>
      </c>
      <c r="M3514" t="s">
        <v>34</v>
      </c>
      <c r="N3514" t="s">
        <v>27</v>
      </c>
      <c r="O3514" t="s">
        <v>27</v>
      </c>
    </row>
    <row r="3515" spans="1:15" x14ac:dyDescent="0.3">
      <c r="A3515">
        <v>3513</v>
      </c>
      <c r="B3515">
        <v>43538.714930555558</v>
      </c>
      <c r="C3515">
        <v>43538.729027777779</v>
      </c>
      <c r="D3515">
        <v>1</v>
      </c>
      <c r="E3515">
        <v>1.7</v>
      </c>
      <c r="F3515">
        <v>13.5</v>
      </c>
      <c r="G3515">
        <v>4.45</v>
      </c>
      <c r="H3515">
        <v>0</v>
      </c>
      <c r="I3515">
        <v>22.25</v>
      </c>
      <c r="J3515" t="s">
        <v>23</v>
      </c>
      <c r="K3515" t="s">
        <v>24</v>
      </c>
      <c r="L3515" t="s">
        <v>42</v>
      </c>
      <c r="M3515" t="s">
        <v>57</v>
      </c>
      <c r="N3515" t="s">
        <v>27</v>
      </c>
      <c r="O3515" t="s">
        <v>27</v>
      </c>
    </row>
    <row r="3516" spans="1:15" x14ac:dyDescent="0.3">
      <c r="A3516">
        <v>3514</v>
      </c>
      <c r="B3516">
        <v>43529.505069444444</v>
      </c>
      <c r="C3516">
        <v>43529.510925925926</v>
      </c>
      <c r="D3516">
        <v>2</v>
      </c>
      <c r="E3516">
        <v>1.0900000000000001</v>
      </c>
      <c r="F3516">
        <v>7</v>
      </c>
      <c r="G3516">
        <v>3</v>
      </c>
      <c r="H3516">
        <v>0</v>
      </c>
      <c r="I3516">
        <v>13.3</v>
      </c>
      <c r="J3516" t="s">
        <v>23</v>
      </c>
      <c r="K3516" t="s">
        <v>24</v>
      </c>
      <c r="L3516" t="s">
        <v>57</v>
      </c>
      <c r="M3516" t="s">
        <v>79</v>
      </c>
      <c r="N3516" t="s">
        <v>27</v>
      </c>
      <c r="O3516" t="s">
        <v>27</v>
      </c>
    </row>
    <row r="3517" spans="1:15" x14ac:dyDescent="0.3">
      <c r="A3517">
        <v>3515</v>
      </c>
      <c r="B3517">
        <v>43547.817800925928</v>
      </c>
      <c r="C3517">
        <v>43547.829884259256</v>
      </c>
      <c r="D3517">
        <v>3</v>
      </c>
      <c r="E3517">
        <v>5.0199999999999996</v>
      </c>
      <c r="F3517">
        <v>17.5</v>
      </c>
      <c r="G3517">
        <v>0</v>
      </c>
      <c r="H3517">
        <v>0</v>
      </c>
      <c r="I3517">
        <v>20.8</v>
      </c>
      <c r="J3517" t="s">
        <v>23</v>
      </c>
      <c r="K3517" t="s">
        <v>28</v>
      </c>
      <c r="L3517" t="s">
        <v>40</v>
      </c>
      <c r="M3517" t="s">
        <v>54</v>
      </c>
      <c r="N3517" t="s">
        <v>27</v>
      </c>
      <c r="O3517" t="s">
        <v>27</v>
      </c>
    </row>
    <row r="3518" spans="1:15" x14ac:dyDescent="0.3">
      <c r="A3518">
        <v>3516</v>
      </c>
      <c r="B3518">
        <v>43552.851145833331</v>
      </c>
      <c r="C3518">
        <v>43552.857546296298</v>
      </c>
      <c r="D3518">
        <v>1</v>
      </c>
      <c r="E3518">
        <v>1.38</v>
      </c>
      <c r="F3518">
        <v>7.5</v>
      </c>
      <c r="G3518">
        <v>0</v>
      </c>
      <c r="H3518">
        <v>0</v>
      </c>
      <c r="I3518">
        <v>11.3</v>
      </c>
      <c r="J3518" t="s">
        <v>23</v>
      </c>
      <c r="K3518" t="s">
        <v>28</v>
      </c>
      <c r="L3518" t="s">
        <v>59</v>
      </c>
      <c r="M3518" t="s">
        <v>51</v>
      </c>
      <c r="N3518" t="s">
        <v>27</v>
      </c>
      <c r="O3518" t="s">
        <v>27</v>
      </c>
    </row>
    <row r="3519" spans="1:15" x14ac:dyDescent="0.3">
      <c r="A3519">
        <v>3517</v>
      </c>
      <c r="B3519">
        <v>43540.604560185187</v>
      </c>
      <c r="C3519">
        <v>43540.608217592591</v>
      </c>
      <c r="D3519">
        <v>1</v>
      </c>
      <c r="E3519">
        <v>1.1000000000000001</v>
      </c>
      <c r="F3519">
        <v>6</v>
      </c>
      <c r="G3519">
        <v>1.85</v>
      </c>
      <c r="H3519">
        <v>0</v>
      </c>
      <c r="I3519">
        <v>11.15</v>
      </c>
      <c r="J3519" t="s">
        <v>23</v>
      </c>
      <c r="K3519" t="s">
        <v>24</v>
      </c>
      <c r="L3519" t="s">
        <v>68</v>
      </c>
      <c r="M3519" t="s">
        <v>31</v>
      </c>
      <c r="N3519" t="s">
        <v>27</v>
      </c>
      <c r="O3519" t="s">
        <v>27</v>
      </c>
    </row>
    <row r="3520" spans="1:15" x14ac:dyDescent="0.3">
      <c r="A3520">
        <v>3518</v>
      </c>
      <c r="B3520">
        <v>43530.771041666667</v>
      </c>
      <c r="C3520">
        <v>43530.7734837963</v>
      </c>
      <c r="D3520">
        <v>1</v>
      </c>
      <c r="E3520">
        <v>0.53</v>
      </c>
      <c r="F3520">
        <v>4.5</v>
      </c>
      <c r="G3520">
        <v>2.2000000000000002</v>
      </c>
      <c r="H3520">
        <v>0</v>
      </c>
      <c r="I3520">
        <v>11</v>
      </c>
      <c r="J3520" t="s">
        <v>23</v>
      </c>
      <c r="K3520" t="s">
        <v>24</v>
      </c>
      <c r="L3520" t="s">
        <v>32</v>
      </c>
      <c r="M3520" t="s">
        <v>31</v>
      </c>
      <c r="N3520" t="s">
        <v>27</v>
      </c>
      <c r="O3520" t="s">
        <v>27</v>
      </c>
    </row>
    <row r="3521" spans="1:15" x14ac:dyDescent="0.3">
      <c r="A3521">
        <v>3519</v>
      </c>
      <c r="B3521">
        <v>43543.584513888891</v>
      </c>
      <c r="C3521">
        <v>43543.604456018518</v>
      </c>
      <c r="D3521">
        <v>3</v>
      </c>
      <c r="E3521">
        <v>7.04</v>
      </c>
      <c r="F3521">
        <v>26</v>
      </c>
      <c r="G3521">
        <v>0</v>
      </c>
      <c r="H3521">
        <v>0</v>
      </c>
      <c r="I3521">
        <v>29.3</v>
      </c>
      <c r="J3521" t="s">
        <v>23</v>
      </c>
      <c r="K3521" t="s">
        <v>28</v>
      </c>
      <c r="L3521" t="s">
        <v>86</v>
      </c>
      <c r="M3521" t="s">
        <v>35</v>
      </c>
      <c r="N3521" t="s">
        <v>27</v>
      </c>
      <c r="O3521" t="s">
        <v>27</v>
      </c>
    </row>
    <row r="3522" spans="1:15" x14ac:dyDescent="0.3">
      <c r="A3522">
        <v>3520</v>
      </c>
      <c r="B3522">
        <v>43525.180312500001</v>
      </c>
      <c r="C3522">
        <v>43525.183055555557</v>
      </c>
      <c r="D3522">
        <v>1</v>
      </c>
      <c r="E3522">
        <v>0.84</v>
      </c>
      <c r="F3522">
        <v>5</v>
      </c>
      <c r="G3522">
        <v>0.5</v>
      </c>
      <c r="H3522">
        <v>0</v>
      </c>
      <c r="I3522">
        <v>9.3000000000000007</v>
      </c>
      <c r="J3522" t="s">
        <v>23</v>
      </c>
      <c r="K3522" t="s">
        <v>24</v>
      </c>
      <c r="L3522" t="s">
        <v>55</v>
      </c>
      <c r="M3522" t="s">
        <v>71</v>
      </c>
      <c r="N3522" t="s">
        <v>27</v>
      </c>
      <c r="O3522" t="s">
        <v>27</v>
      </c>
    </row>
    <row r="3523" spans="1:15" x14ac:dyDescent="0.3">
      <c r="A3523">
        <v>3521</v>
      </c>
      <c r="B3523">
        <v>43531.636423611111</v>
      </c>
      <c r="C3523">
        <v>43531.653634259259</v>
      </c>
      <c r="D3523">
        <v>1</v>
      </c>
      <c r="E3523">
        <v>2.54</v>
      </c>
      <c r="F3523">
        <v>16</v>
      </c>
      <c r="G3523">
        <v>2.9</v>
      </c>
      <c r="H3523">
        <v>0</v>
      </c>
      <c r="I3523">
        <v>22.2</v>
      </c>
      <c r="J3523" t="s">
        <v>23</v>
      </c>
      <c r="K3523" t="s">
        <v>24</v>
      </c>
      <c r="L3523" t="s">
        <v>42</v>
      </c>
      <c r="M3523" t="s">
        <v>70</v>
      </c>
      <c r="N3523" t="s">
        <v>27</v>
      </c>
      <c r="O3523" t="s">
        <v>27</v>
      </c>
    </row>
    <row r="3524" spans="1:15" x14ac:dyDescent="0.3">
      <c r="A3524">
        <v>3522</v>
      </c>
      <c r="B3524">
        <v>43547.776388888888</v>
      </c>
      <c r="C3524">
        <v>43547.79042824074</v>
      </c>
      <c r="D3524">
        <v>1</v>
      </c>
      <c r="E3524">
        <v>5.2</v>
      </c>
      <c r="F3524">
        <v>18.5</v>
      </c>
      <c r="G3524">
        <v>0</v>
      </c>
      <c r="H3524">
        <v>0</v>
      </c>
      <c r="I3524">
        <v>21.8</v>
      </c>
      <c r="J3524" t="s">
        <v>23</v>
      </c>
      <c r="K3524" t="s">
        <v>28</v>
      </c>
      <c r="L3524" t="s">
        <v>45</v>
      </c>
      <c r="M3524" t="s">
        <v>29</v>
      </c>
      <c r="N3524" t="s">
        <v>46</v>
      </c>
      <c r="O3524" t="s">
        <v>27</v>
      </c>
    </row>
    <row r="3525" spans="1:15" x14ac:dyDescent="0.3">
      <c r="A3525">
        <v>3523</v>
      </c>
      <c r="B3525">
        <v>43530.797407407408</v>
      </c>
      <c r="C3525">
        <v>43530.828657407408</v>
      </c>
      <c r="D3525">
        <v>1</v>
      </c>
      <c r="E3525">
        <v>18.3</v>
      </c>
      <c r="F3525">
        <v>52</v>
      </c>
      <c r="G3525">
        <v>0</v>
      </c>
      <c r="H3525">
        <v>5.76</v>
      </c>
      <c r="I3525">
        <v>65.56</v>
      </c>
      <c r="J3525" t="s">
        <v>23</v>
      </c>
      <c r="K3525" t="s">
        <v>28</v>
      </c>
      <c r="L3525" t="s">
        <v>73</v>
      </c>
      <c r="M3525" t="s">
        <v>35</v>
      </c>
      <c r="N3525" t="s">
        <v>46</v>
      </c>
      <c r="O3525" t="s">
        <v>27</v>
      </c>
    </row>
    <row r="3526" spans="1:15" x14ac:dyDescent="0.3">
      <c r="A3526">
        <v>3524</v>
      </c>
      <c r="B3526">
        <v>43529.566493055558</v>
      </c>
      <c r="C3526">
        <v>43529.586944444447</v>
      </c>
      <c r="D3526">
        <v>1</v>
      </c>
      <c r="E3526">
        <v>15.79</v>
      </c>
      <c r="F3526">
        <v>52</v>
      </c>
      <c r="G3526">
        <v>8</v>
      </c>
      <c r="H3526">
        <v>5.76</v>
      </c>
      <c r="I3526">
        <v>66.56</v>
      </c>
      <c r="J3526" t="s">
        <v>23</v>
      </c>
      <c r="K3526" t="s">
        <v>24</v>
      </c>
      <c r="L3526" t="s">
        <v>110</v>
      </c>
      <c r="M3526" t="s">
        <v>73</v>
      </c>
      <c r="N3526" t="s">
        <v>46</v>
      </c>
      <c r="O3526" t="s">
        <v>46</v>
      </c>
    </row>
    <row r="3527" spans="1:15" x14ac:dyDescent="0.3">
      <c r="A3527">
        <v>3525</v>
      </c>
      <c r="B3527">
        <v>43553.867129629631</v>
      </c>
      <c r="C3527">
        <v>43553.883819444447</v>
      </c>
      <c r="D3527">
        <v>1</v>
      </c>
      <c r="E3527">
        <v>5.47</v>
      </c>
      <c r="F3527">
        <v>20</v>
      </c>
      <c r="G3527">
        <v>3.57</v>
      </c>
      <c r="H3527">
        <v>0</v>
      </c>
      <c r="I3527">
        <v>29.32</v>
      </c>
      <c r="J3527" t="s">
        <v>23</v>
      </c>
      <c r="K3527" t="s">
        <v>24</v>
      </c>
      <c r="L3527" t="s">
        <v>110</v>
      </c>
      <c r="M3527" t="s">
        <v>29</v>
      </c>
      <c r="N3527" t="s">
        <v>46</v>
      </c>
      <c r="O3527" t="s">
        <v>27</v>
      </c>
    </row>
    <row r="3528" spans="1:15" x14ac:dyDescent="0.3">
      <c r="A3528">
        <v>3526</v>
      </c>
      <c r="B3528">
        <v>43525.316620370373</v>
      </c>
      <c r="C3528">
        <v>43525.322650462964</v>
      </c>
      <c r="D3528">
        <v>1</v>
      </c>
      <c r="E3528">
        <v>2.4</v>
      </c>
      <c r="F3528">
        <v>9.5</v>
      </c>
      <c r="G3528">
        <v>2.5499999999999998</v>
      </c>
      <c r="H3528">
        <v>0</v>
      </c>
      <c r="I3528">
        <v>15.35</v>
      </c>
      <c r="J3528" t="s">
        <v>23</v>
      </c>
      <c r="K3528" t="s">
        <v>24</v>
      </c>
      <c r="L3528" t="s">
        <v>77</v>
      </c>
      <c r="M3528" t="s">
        <v>41</v>
      </c>
      <c r="N3528" t="s">
        <v>27</v>
      </c>
      <c r="O3528" t="s">
        <v>27</v>
      </c>
    </row>
    <row r="3529" spans="1:15" x14ac:dyDescent="0.3">
      <c r="A3529">
        <v>3527</v>
      </c>
      <c r="B3529">
        <v>43528.2971875</v>
      </c>
      <c r="C3529">
        <v>43528.310416666667</v>
      </c>
      <c r="D3529">
        <v>1</v>
      </c>
      <c r="E3529">
        <v>4.0999999999999996</v>
      </c>
      <c r="F3529">
        <v>16.5</v>
      </c>
      <c r="G3529">
        <v>1.98</v>
      </c>
      <c r="H3529">
        <v>0</v>
      </c>
      <c r="I3529">
        <v>21.78</v>
      </c>
      <c r="J3529" t="s">
        <v>23</v>
      </c>
      <c r="K3529" t="s">
        <v>24</v>
      </c>
      <c r="L3529" t="s">
        <v>47</v>
      </c>
      <c r="M3529" t="s">
        <v>41</v>
      </c>
      <c r="N3529" t="s">
        <v>27</v>
      </c>
      <c r="O3529" t="s">
        <v>27</v>
      </c>
    </row>
    <row r="3530" spans="1:15" x14ac:dyDescent="0.3">
      <c r="A3530">
        <v>3528</v>
      </c>
      <c r="B3530">
        <v>43540.801006944443</v>
      </c>
      <c r="C3530">
        <v>43540.821423611109</v>
      </c>
      <c r="D3530">
        <v>1</v>
      </c>
      <c r="E3530">
        <v>6.13</v>
      </c>
      <c r="F3530">
        <v>24</v>
      </c>
      <c r="G3530">
        <v>0</v>
      </c>
      <c r="H3530">
        <v>0</v>
      </c>
      <c r="I3530">
        <v>27.3</v>
      </c>
      <c r="J3530" t="s">
        <v>23</v>
      </c>
      <c r="K3530" t="s">
        <v>28</v>
      </c>
      <c r="L3530" t="s">
        <v>71</v>
      </c>
      <c r="M3530" t="s">
        <v>45</v>
      </c>
      <c r="N3530" t="s">
        <v>27</v>
      </c>
      <c r="O3530" t="s">
        <v>46</v>
      </c>
    </row>
    <row r="3531" spans="1:15" x14ac:dyDescent="0.3">
      <c r="A3531">
        <v>3529</v>
      </c>
      <c r="B3531">
        <v>43553.968159722222</v>
      </c>
      <c r="C3531">
        <v>43553.972534722219</v>
      </c>
      <c r="D3531">
        <v>2</v>
      </c>
      <c r="E3531">
        <v>0.7</v>
      </c>
      <c r="F3531">
        <v>6</v>
      </c>
      <c r="G3531">
        <v>0</v>
      </c>
      <c r="H3531">
        <v>0</v>
      </c>
      <c r="I3531">
        <v>9.8000000000000007</v>
      </c>
      <c r="J3531" t="s">
        <v>23</v>
      </c>
      <c r="K3531" t="s">
        <v>28</v>
      </c>
      <c r="L3531" t="s">
        <v>79</v>
      </c>
      <c r="M3531" t="s">
        <v>41</v>
      </c>
      <c r="N3531" t="s">
        <v>27</v>
      </c>
      <c r="O3531" t="s">
        <v>27</v>
      </c>
    </row>
    <row r="3532" spans="1:15" x14ac:dyDescent="0.3">
      <c r="A3532">
        <v>3530</v>
      </c>
      <c r="B3532">
        <v>43552.14508101852</v>
      </c>
      <c r="C3532">
        <v>43552.149398148147</v>
      </c>
      <c r="D3532">
        <v>1</v>
      </c>
      <c r="E3532">
        <v>0.88</v>
      </c>
      <c r="F3532">
        <v>6</v>
      </c>
      <c r="G3532">
        <v>0</v>
      </c>
      <c r="H3532">
        <v>0</v>
      </c>
      <c r="I3532">
        <v>9.8000000000000007</v>
      </c>
      <c r="J3532" t="s">
        <v>23</v>
      </c>
      <c r="K3532" t="s">
        <v>28</v>
      </c>
      <c r="L3532" t="s">
        <v>62</v>
      </c>
      <c r="M3532" t="s">
        <v>51</v>
      </c>
      <c r="N3532" t="s">
        <v>27</v>
      </c>
      <c r="O3532" t="s">
        <v>27</v>
      </c>
    </row>
    <row r="3533" spans="1:15" x14ac:dyDescent="0.3">
      <c r="A3533">
        <v>3531</v>
      </c>
      <c r="B3533">
        <v>43526.714814814812</v>
      </c>
      <c r="C3533">
        <v>43526.717824074076</v>
      </c>
      <c r="D3533">
        <v>6</v>
      </c>
      <c r="E3533">
        <v>0.53</v>
      </c>
      <c r="F3533">
        <v>5</v>
      </c>
      <c r="G3533">
        <v>1</v>
      </c>
      <c r="H3533">
        <v>0</v>
      </c>
      <c r="I3533">
        <v>9.3000000000000007</v>
      </c>
      <c r="J3533" t="s">
        <v>23</v>
      </c>
      <c r="K3533" t="s">
        <v>24</v>
      </c>
      <c r="L3533" t="s">
        <v>75</v>
      </c>
      <c r="M3533" t="s">
        <v>71</v>
      </c>
      <c r="N3533" t="s">
        <v>27</v>
      </c>
      <c r="O3533" t="s">
        <v>27</v>
      </c>
    </row>
    <row r="3534" spans="1:15" x14ac:dyDescent="0.3">
      <c r="A3534">
        <v>3532</v>
      </c>
      <c r="B3534">
        <v>43531.840787037036</v>
      </c>
      <c r="C3534">
        <v>43531.844710648147</v>
      </c>
      <c r="D3534">
        <v>1</v>
      </c>
      <c r="E3534">
        <v>0.48</v>
      </c>
      <c r="F3534">
        <v>5.5</v>
      </c>
      <c r="G3534">
        <v>1.86</v>
      </c>
      <c r="H3534">
        <v>0</v>
      </c>
      <c r="I3534">
        <v>11.16</v>
      </c>
      <c r="J3534" t="s">
        <v>23</v>
      </c>
      <c r="K3534" t="s">
        <v>24</v>
      </c>
      <c r="L3534" t="s">
        <v>51</v>
      </c>
      <c r="M3534" t="s">
        <v>62</v>
      </c>
      <c r="N3534" t="s">
        <v>27</v>
      </c>
      <c r="O3534" t="s">
        <v>27</v>
      </c>
    </row>
    <row r="3535" spans="1:15" x14ac:dyDescent="0.3">
      <c r="A3535">
        <v>3533</v>
      </c>
      <c r="B3535">
        <v>43531.908263888887</v>
      </c>
      <c r="C3535">
        <v>43531.937210648146</v>
      </c>
      <c r="D3535">
        <v>1</v>
      </c>
      <c r="E3535">
        <v>5.9</v>
      </c>
      <c r="F3535">
        <v>29</v>
      </c>
      <c r="G3535">
        <v>6.55</v>
      </c>
      <c r="H3535">
        <v>0</v>
      </c>
      <c r="I3535">
        <v>39.35</v>
      </c>
      <c r="J3535" t="s">
        <v>23</v>
      </c>
      <c r="K3535" t="s">
        <v>24</v>
      </c>
      <c r="L3535" t="s">
        <v>55</v>
      </c>
      <c r="M3535" t="s">
        <v>132</v>
      </c>
      <c r="N3535" t="s">
        <v>27</v>
      </c>
      <c r="O3535" t="s">
        <v>67</v>
      </c>
    </row>
    <row r="3536" spans="1:15" x14ac:dyDescent="0.3">
      <c r="A3536">
        <v>3534</v>
      </c>
      <c r="B3536">
        <v>43550.558148148149</v>
      </c>
      <c r="C3536">
        <v>43550.564895833333</v>
      </c>
      <c r="D3536">
        <v>1</v>
      </c>
      <c r="E3536">
        <v>1.6</v>
      </c>
      <c r="F3536">
        <v>8.5</v>
      </c>
      <c r="G3536">
        <v>2.95</v>
      </c>
      <c r="H3536">
        <v>0</v>
      </c>
      <c r="I3536">
        <v>14.75</v>
      </c>
      <c r="J3536" t="s">
        <v>23</v>
      </c>
      <c r="K3536" t="s">
        <v>24</v>
      </c>
      <c r="L3536" t="s">
        <v>79</v>
      </c>
      <c r="M3536" t="s">
        <v>70</v>
      </c>
      <c r="N3536" t="s">
        <v>27</v>
      </c>
      <c r="O3536" t="s">
        <v>27</v>
      </c>
    </row>
    <row r="3537" spans="1:15" x14ac:dyDescent="0.3">
      <c r="A3537">
        <v>3535</v>
      </c>
      <c r="B3537">
        <v>43533.106145833335</v>
      </c>
      <c r="C3537">
        <v>43533.112384259257</v>
      </c>
      <c r="D3537">
        <v>1</v>
      </c>
      <c r="E3537">
        <v>1.9</v>
      </c>
      <c r="F3537">
        <v>8.5</v>
      </c>
      <c r="G3537">
        <v>2.46</v>
      </c>
      <c r="H3537">
        <v>0</v>
      </c>
      <c r="I3537">
        <v>14.76</v>
      </c>
      <c r="J3537" t="s">
        <v>23</v>
      </c>
      <c r="K3537" t="s">
        <v>24</v>
      </c>
      <c r="L3537" t="s">
        <v>83</v>
      </c>
      <c r="M3537" t="s">
        <v>56</v>
      </c>
      <c r="N3537" t="s">
        <v>27</v>
      </c>
      <c r="O3537" t="s">
        <v>27</v>
      </c>
    </row>
    <row r="3538" spans="1:15" x14ac:dyDescent="0.3">
      <c r="A3538">
        <v>3536</v>
      </c>
      <c r="B3538">
        <v>43541.607847222222</v>
      </c>
      <c r="C3538">
        <v>43541.618298611109</v>
      </c>
      <c r="D3538">
        <v>1</v>
      </c>
      <c r="E3538">
        <v>3.86</v>
      </c>
      <c r="F3538">
        <v>14.5</v>
      </c>
      <c r="G3538">
        <v>0</v>
      </c>
      <c r="H3538">
        <v>0</v>
      </c>
      <c r="I3538">
        <v>17.8</v>
      </c>
      <c r="J3538" t="s">
        <v>23</v>
      </c>
      <c r="K3538" t="s">
        <v>28</v>
      </c>
      <c r="L3538" t="s">
        <v>77</v>
      </c>
      <c r="M3538" t="s">
        <v>62</v>
      </c>
      <c r="N3538" t="s">
        <v>27</v>
      </c>
      <c r="O3538" t="s">
        <v>27</v>
      </c>
    </row>
    <row r="3539" spans="1:15" x14ac:dyDescent="0.3">
      <c r="A3539">
        <v>3537</v>
      </c>
      <c r="B3539">
        <v>43530.354745370372</v>
      </c>
      <c r="C3539">
        <v>43530.365729166668</v>
      </c>
      <c r="D3539">
        <v>1</v>
      </c>
      <c r="E3539">
        <v>1.47</v>
      </c>
      <c r="F3539">
        <v>10.5</v>
      </c>
      <c r="G3539">
        <v>1</v>
      </c>
      <c r="H3539">
        <v>0</v>
      </c>
      <c r="I3539">
        <v>14.8</v>
      </c>
      <c r="J3539" t="s">
        <v>23</v>
      </c>
      <c r="K3539" t="s">
        <v>24</v>
      </c>
      <c r="L3539" t="s">
        <v>56</v>
      </c>
      <c r="M3539" t="s">
        <v>58</v>
      </c>
      <c r="N3539" t="s">
        <v>27</v>
      </c>
      <c r="O3539" t="s">
        <v>27</v>
      </c>
    </row>
    <row r="3540" spans="1:15" x14ac:dyDescent="0.3">
      <c r="A3540">
        <v>3538</v>
      </c>
      <c r="B3540">
        <v>43544.338101851848</v>
      </c>
      <c r="C3540">
        <v>43544.342592592591</v>
      </c>
      <c r="D3540">
        <v>1</v>
      </c>
      <c r="E3540">
        <v>0.77</v>
      </c>
      <c r="F3540">
        <v>6</v>
      </c>
      <c r="G3540">
        <v>1.86</v>
      </c>
      <c r="H3540">
        <v>0</v>
      </c>
      <c r="I3540">
        <v>11.16</v>
      </c>
      <c r="J3540" t="s">
        <v>23</v>
      </c>
      <c r="K3540" t="s">
        <v>24</v>
      </c>
      <c r="L3540" t="s">
        <v>81</v>
      </c>
      <c r="M3540" t="s">
        <v>54</v>
      </c>
      <c r="N3540" t="s">
        <v>27</v>
      </c>
      <c r="O3540" t="s">
        <v>27</v>
      </c>
    </row>
    <row r="3541" spans="1:15" x14ac:dyDescent="0.3">
      <c r="A3541">
        <v>3539</v>
      </c>
      <c r="B3541">
        <v>43536.613368055558</v>
      </c>
      <c r="C3541">
        <v>43536.622430555559</v>
      </c>
      <c r="D3541">
        <v>1</v>
      </c>
      <c r="E3541">
        <v>1.1000000000000001</v>
      </c>
      <c r="F3541">
        <v>9</v>
      </c>
      <c r="G3541">
        <v>1</v>
      </c>
      <c r="H3541">
        <v>0</v>
      </c>
      <c r="I3541">
        <v>13.3</v>
      </c>
      <c r="J3541" t="s">
        <v>23</v>
      </c>
      <c r="K3541" t="s">
        <v>24</v>
      </c>
      <c r="L3541" t="s">
        <v>79</v>
      </c>
      <c r="M3541" t="s">
        <v>41</v>
      </c>
      <c r="N3541" t="s">
        <v>27</v>
      </c>
      <c r="O3541" t="s">
        <v>27</v>
      </c>
    </row>
    <row r="3542" spans="1:15" x14ac:dyDescent="0.3">
      <c r="A3542">
        <v>3540</v>
      </c>
      <c r="B3542">
        <v>43528.656701388885</v>
      </c>
      <c r="C3542">
        <v>43528.658171296294</v>
      </c>
      <c r="D3542">
        <v>1</v>
      </c>
      <c r="E3542">
        <v>0.6</v>
      </c>
      <c r="F3542">
        <v>4</v>
      </c>
      <c r="G3542">
        <v>1.65</v>
      </c>
      <c r="H3542">
        <v>0</v>
      </c>
      <c r="I3542">
        <v>9.9499999999999993</v>
      </c>
      <c r="J3542" t="s">
        <v>23</v>
      </c>
      <c r="K3542" t="s">
        <v>24</v>
      </c>
      <c r="L3542" t="s">
        <v>29</v>
      </c>
      <c r="M3542" t="s">
        <v>42</v>
      </c>
      <c r="N3542" t="s">
        <v>27</v>
      </c>
      <c r="O3542" t="s">
        <v>27</v>
      </c>
    </row>
    <row r="3543" spans="1:15" x14ac:dyDescent="0.3">
      <c r="A3543">
        <v>3541</v>
      </c>
      <c r="B3543">
        <v>43534.57508101852</v>
      </c>
      <c r="C3543">
        <v>43534.6015162037</v>
      </c>
      <c r="D3543">
        <v>1</v>
      </c>
      <c r="E3543">
        <v>6.3</v>
      </c>
      <c r="F3543">
        <v>27</v>
      </c>
      <c r="G3543">
        <v>7.58</v>
      </c>
      <c r="H3543">
        <v>0</v>
      </c>
      <c r="I3543">
        <v>37.880000000000003</v>
      </c>
      <c r="J3543" t="s">
        <v>23</v>
      </c>
      <c r="K3543" t="s">
        <v>24</v>
      </c>
      <c r="L3543" t="s">
        <v>55</v>
      </c>
      <c r="M3543" t="s">
        <v>101</v>
      </c>
      <c r="N3543" t="s">
        <v>27</v>
      </c>
      <c r="O3543" t="s">
        <v>67</v>
      </c>
    </row>
    <row r="3544" spans="1:15" x14ac:dyDescent="0.3">
      <c r="A3544">
        <v>3542</v>
      </c>
      <c r="B3544">
        <v>43553.839259259257</v>
      </c>
      <c r="C3544">
        <v>43553.847395833334</v>
      </c>
      <c r="D3544">
        <v>1</v>
      </c>
      <c r="E3544">
        <v>2.2999999999999998</v>
      </c>
      <c r="F3544">
        <v>10</v>
      </c>
      <c r="G3544">
        <v>0</v>
      </c>
      <c r="H3544">
        <v>0</v>
      </c>
      <c r="I3544">
        <v>13.8</v>
      </c>
      <c r="J3544" t="s">
        <v>23</v>
      </c>
      <c r="K3544" t="s">
        <v>28</v>
      </c>
      <c r="L3544" t="s">
        <v>64</v>
      </c>
      <c r="M3544" t="s">
        <v>48</v>
      </c>
      <c r="N3544" t="s">
        <v>27</v>
      </c>
      <c r="O3544" t="s">
        <v>27</v>
      </c>
    </row>
    <row r="3545" spans="1:15" x14ac:dyDescent="0.3">
      <c r="A3545">
        <v>3543</v>
      </c>
      <c r="B3545">
        <v>43530.676516203705</v>
      </c>
      <c r="C3545">
        <v>43530.679710648146</v>
      </c>
      <c r="D3545">
        <v>6</v>
      </c>
      <c r="E3545">
        <v>0.64</v>
      </c>
      <c r="F3545">
        <v>5</v>
      </c>
      <c r="G3545">
        <v>1.36</v>
      </c>
      <c r="H3545">
        <v>0</v>
      </c>
      <c r="I3545">
        <v>8.16</v>
      </c>
      <c r="J3545" t="s">
        <v>23</v>
      </c>
      <c r="K3545" t="s">
        <v>24</v>
      </c>
      <c r="L3545" t="s">
        <v>47</v>
      </c>
      <c r="M3545" t="s">
        <v>82</v>
      </c>
      <c r="N3545" t="s">
        <v>27</v>
      </c>
      <c r="O3545" t="s">
        <v>27</v>
      </c>
    </row>
    <row r="3546" spans="1:15" x14ac:dyDescent="0.3">
      <c r="A3546">
        <v>3544</v>
      </c>
      <c r="B3546">
        <v>43532.732916666668</v>
      </c>
      <c r="C3546">
        <v>43532.742118055554</v>
      </c>
      <c r="D3546">
        <v>3</v>
      </c>
      <c r="E3546">
        <v>1.76</v>
      </c>
      <c r="F3546">
        <v>10</v>
      </c>
      <c r="G3546">
        <v>0</v>
      </c>
      <c r="H3546">
        <v>0</v>
      </c>
      <c r="I3546">
        <v>14.3</v>
      </c>
      <c r="J3546" t="s">
        <v>23</v>
      </c>
      <c r="K3546" t="s">
        <v>28</v>
      </c>
      <c r="L3546" t="s">
        <v>35</v>
      </c>
      <c r="M3546" t="s">
        <v>38</v>
      </c>
      <c r="N3546" t="s">
        <v>27</v>
      </c>
      <c r="O3546" t="s">
        <v>27</v>
      </c>
    </row>
    <row r="3547" spans="1:15" x14ac:dyDescent="0.3">
      <c r="A3547">
        <v>3545</v>
      </c>
      <c r="B3547">
        <v>43525.304375</v>
      </c>
      <c r="C3547">
        <v>43525.313159722224</v>
      </c>
      <c r="D3547">
        <v>1</v>
      </c>
      <c r="E3547">
        <v>2.06</v>
      </c>
      <c r="F3547">
        <v>10</v>
      </c>
      <c r="G3547">
        <v>0</v>
      </c>
      <c r="H3547">
        <v>0</v>
      </c>
      <c r="I3547">
        <v>13.3</v>
      </c>
      <c r="J3547" t="s">
        <v>23</v>
      </c>
      <c r="K3547" t="s">
        <v>28</v>
      </c>
      <c r="L3547" t="s">
        <v>56</v>
      </c>
      <c r="M3547" t="s">
        <v>65</v>
      </c>
      <c r="N3547" t="s">
        <v>27</v>
      </c>
      <c r="O3547" t="s">
        <v>27</v>
      </c>
    </row>
    <row r="3548" spans="1:15" x14ac:dyDescent="0.3">
      <c r="A3548">
        <v>3546</v>
      </c>
      <c r="B3548">
        <v>43551.823784722219</v>
      </c>
      <c r="C3548">
        <v>43551.836064814815</v>
      </c>
      <c r="D3548">
        <v>6</v>
      </c>
      <c r="E3548">
        <v>3.29</v>
      </c>
      <c r="F3548">
        <v>14</v>
      </c>
      <c r="G3548">
        <v>2.5</v>
      </c>
      <c r="H3548">
        <v>0</v>
      </c>
      <c r="I3548">
        <v>20.8</v>
      </c>
      <c r="J3548" t="s">
        <v>23</v>
      </c>
      <c r="K3548" t="s">
        <v>24</v>
      </c>
      <c r="L3548" t="s">
        <v>41</v>
      </c>
      <c r="M3548" t="s">
        <v>43</v>
      </c>
      <c r="N3548" t="s">
        <v>27</v>
      </c>
      <c r="O3548" t="s">
        <v>27</v>
      </c>
    </row>
    <row r="3549" spans="1:15" x14ac:dyDescent="0.3">
      <c r="A3549">
        <v>3547</v>
      </c>
      <c r="B3549">
        <v>43540.345648148148</v>
      </c>
      <c r="C3549">
        <v>43540.358344907407</v>
      </c>
      <c r="D3549">
        <v>1</v>
      </c>
      <c r="E3549">
        <v>10.11</v>
      </c>
      <c r="F3549">
        <v>29</v>
      </c>
      <c r="G3549">
        <v>5.96</v>
      </c>
      <c r="H3549">
        <v>0</v>
      </c>
      <c r="I3549">
        <v>35.76</v>
      </c>
      <c r="J3549" t="s">
        <v>23</v>
      </c>
      <c r="K3549" t="s">
        <v>24</v>
      </c>
      <c r="L3549" t="s">
        <v>92</v>
      </c>
      <c r="M3549" t="s">
        <v>44</v>
      </c>
      <c r="N3549" t="s">
        <v>67</v>
      </c>
      <c r="O3549" t="s">
        <v>46</v>
      </c>
    </row>
    <row r="3550" spans="1:15" x14ac:dyDescent="0.3">
      <c r="A3550">
        <v>3548</v>
      </c>
      <c r="B3550">
        <v>43526.444409722222</v>
      </c>
      <c r="C3550">
        <v>43526.447199074071</v>
      </c>
      <c r="D3550">
        <v>1</v>
      </c>
      <c r="E3550">
        <v>0.52</v>
      </c>
      <c r="F3550">
        <v>5</v>
      </c>
      <c r="G3550">
        <v>1.45</v>
      </c>
      <c r="H3550">
        <v>0</v>
      </c>
      <c r="I3550">
        <v>7.25</v>
      </c>
      <c r="J3550" t="s">
        <v>23</v>
      </c>
      <c r="K3550" t="s">
        <v>24</v>
      </c>
      <c r="L3550" t="s">
        <v>47</v>
      </c>
      <c r="M3550" t="s">
        <v>88</v>
      </c>
      <c r="N3550" t="s">
        <v>27</v>
      </c>
      <c r="O3550" t="s">
        <v>27</v>
      </c>
    </row>
    <row r="3551" spans="1:15" x14ac:dyDescent="0.3">
      <c r="A3551">
        <v>3549</v>
      </c>
      <c r="B3551">
        <v>43529.511666666665</v>
      </c>
      <c r="C3551">
        <v>43529.516527777778</v>
      </c>
      <c r="D3551">
        <v>3</v>
      </c>
      <c r="E3551">
        <v>0.7</v>
      </c>
      <c r="F3551">
        <v>6.5</v>
      </c>
      <c r="G3551">
        <v>2.9</v>
      </c>
      <c r="H3551">
        <v>0</v>
      </c>
      <c r="I3551">
        <v>12.7</v>
      </c>
      <c r="J3551" t="s">
        <v>23</v>
      </c>
      <c r="K3551" t="s">
        <v>24</v>
      </c>
      <c r="L3551" t="s">
        <v>55</v>
      </c>
      <c r="M3551" t="s">
        <v>60</v>
      </c>
      <c r="N3551" t="s">
        <v>27</v>
      </c>
      <c r="O3551" t="s">
        <v>27</v>
      </c>
    </row>
    <row r="3552" spans="1:15" x14ac:dyDescent="0.3">
      <c r="A3552">
        <v>3550</v>
      </c>
      <c r="B3552">
        <v>43539.003761574073</v>
      </c>
      <c r="C3552">
        <v>43539.011736111112</v>
      </c>
      <c r="D3552">
        <v>2</v>
      </c>
      <c r="E3552">
        <v>2.2999999999999998</v>
      </c>
      <c r="F3552">
        <v>10</v>
      </c>
      <c r="G3552">
        <v>2.75</v>
      </c>
      <c r="H3552">
        <v>0</v>
      </c>
      <c r="I3552">
        <v>16.55</v>
      </c>
      <c r="J3552" t="s">
        <v>23</v>
      </c>
      <c r="K3552" t="s">
        <v>24</v>
      </c>
      <c r="L3552" t="s">
        <v>35</v>
      </c>
      <c r="M3552" t="s">
        <v>54</v>
      </c>
      <c r="N3552" t="s">
        <v>27</v>
      </c>
      <c r="O3552" t="s">
        <v>27</v>
      </c>
    </row>
    <row r="3553" spans="1:15" x14ac:dyDescent="0.3">
      <c r="A3553">
        <v>3551</v>
      </c>
      <c r="B3553">
        <v>43544.742395833331</v>
      </c>
      <c r="C3553">
        <v>43544.756342592591</v>
      </c>
      <c r="D3553">
        <v>3</v>
      </c>
      <c r="E3553">
        <v>2.3199999999999998</v>
      </c>
      <c r="F3553">
        <v>14</v>
      </c>
      <c r="G3553">
        <v>4.58</v>
      </c>
      <c r="H3553">
        <v>0</v>
      </c>
      <c r="I3553">
        <v>22.88</v>
      </c>
      <c r="J3553" t="s">
        <v>23</v>
      </c>
      <c r="K3553" t="s">
        <v>24</v>
      </c>
      <c r="L3553" t="s">
        <v>35</v>
      </c>
      <c r="M3553" t="s">
        <v>70</v>
      </c>
      <c r="N3553" t="s">
        <v>27</v>
      </c>
      <c r="O3553" t="s">
        <v>27</v>
      </c>
    </row>
    <row r="3554" spans="1:15" x14ac:dyDescent="0.3">
      <c r="A3554">
        <v>3552</v>
      </c>
      <c r="B3554">
        <v>43552.772581018522</v>
      </c>
      <c r="C3554">
        <v>43552.782962962963</v>
      </c>
      <c r="D3554">
        <v>1</v>
      </c>
      <c r="E3554">
        <v>1.27</v>
      </c>
      <c r="F3554">
        <v>10.5</v>
      </c>
      <c r="G3554">
        <v>2.96</v>
      </c>
      <c r="H3554">
        <v>0</v>
      </c>
      <c r="I3554">
        <v>17.760000000000002</v>
      </c>
      <c r="J3554" t="s">
        <v>23</v>
      </c>
      <c r="K3554" t="s">
        <v>24</v>
      </c>
      <c r="L3554" t="s">
        <v>71</v>
      </c>
      <c r="M3554" t="s">
        <v>31</v>
      </c>
      <c r="N3554" t="s">
        <v>27</v>
      </c>
      <c r="O3554" t="s">
        <v>27</v>
      </c>
    </row>
    <row r="3555" spans="1:15" x14ac:dyDescent="0.3">
      <c r="A3555">
        <v>3553</v>
      </c>
      <c r="B3555">
        <v>43553.453356481485</v>
      </c>
      <c r="C3555">
        <v>43553.455312500002</v>
      </c>
      <c r="D3555">
        <v>1</v>
      </c>
      <c r="E3555">
        <v>0.59</v>
      </c>
      <c r="F3555">
        <v>4</v>
      </c>
      <c r="G3555">
        <v>0.73</v>
      </c>
      <c r="H3555">
        <v>0</v>
      </c>
      <c r="I3555">
        <v>8.0299999999999994</v>
      </c>
      <c r="J3555" t="s">
        <v>23</v>
      </c>
      <c r="K3555" t="s">
        <v>24</v>
      </c>
      <c r="L3555" t="s">
        <v>56</v>
      </c>
      <c r="M3555" t="s">
        <v>54</v>
      </c>
      <c r="N3555" t="s">
        <v>27</v>
      </c>
      <c r="O3555" t="s">
        <v>27</v>
      </c>
    </row>
    <row r="3556" spans="1:15" x14ac:dyDescent="0.3">
      <c r="A3556">
        <v>3554</v>
      </c>
      <c r="B3556">
        <v>43526.005381944444</v>
      </c>
      <c r="C3556">
        <v>43526.007372685184</v>
      </c>
      <c r="D3556">
        <v>1</v>
      </c>
      <c r="E3556">
        <v>0.44</v>
      </c>
      <c r="F3556">
        <v>4</v>
      </c>
      <c r="G3556">
        <v>0</v>
      </c>
      <c r="H3556">
        <v>0</v>
      </c>
      <c r="I3556">
        <v>7.8</v>
      </c>
      <c r="J3556" t="s">
        <v>23</v>
      </c>
      <c r="K3556" t="s">
        <v>28</v>
      </c>
      <c r="L3556" t="s">
        <v>31</v>
      </c>
      <c r="M3556" t="s">
        <v>53</v>
      </c>
      <c r="N3556" t="s">
        <v>27</v>
      </c>
      <c r="O3556" t="s">
        <v>27</v>
      </c>
    </row>
    <row r="3557" spans="1:15" x14ac:dyDescent="0.3">
      <c r="A3557">
        <v>3555</v>
      </c>
      <c r="B3557">
        <v>43529.994826388887</v>
      </c>
      <c r="C3557">
        <v>43530.002453703702</v>
      </c>
      <c r="D3557">
        <v>1</v>
      </c>
      <c r="E3557">
        <v>1.7</v>
      </c>
      <c r="F3557">
        <v>9.5</v>
      </c>
      <c r="G3557">
        <v>0</v>
      </c>
      <c r="H3557">
        <v>0</v>
      </c>
      <c r="I3557">
        <v>10.8</v>
      </c>
      <c r="J3557" t="s">
        <v>23</v>
      </c>
      <c r="K3557" t="s">
        <v>28</v>
      </c>
      <c r="L3557" t="s">
        <v>119</v>
      </c>
      <c r="M3557" t="s">
        <v>147</v>
      </c>
      <c r="N3557" t="s">
        <v>67</v>
      </c>
      <c r="O3557" t="s">
        <v>67</v>
      </c>
    </row>
    <row r="3558" spans="1:15" x14ac:dyDescent="0.3">
      <c r="A3558">
        <v>3556</v>
      </c>
      <c r="B3558">
        <v>43538.743020833332</v>
      </c>
      <c r="C3558">
        <v>43538.763402777775</v>
      </c>
      <c r="D3558">
        <v>2</v>
      </c>
      <c r="E3558">
        <v>3.4</v>
      </c>
      <c r="F3558">
        <v>19.5</v>
      </c>
      <c r="G3558">
        <v>0</v>
      </c>
      <c r="H3558">
        <v>0</v>
      </c>
      <c r="I3558">
        <v>23.8</v>
      </c>
      <c r="J3558" t="s">
        <v>23</v>
      </c>
      <c r="K3558" t="s">
        <v>28</v>
      </c>
      <c r="L3558" t="s">
        <v>71</v>
      </c>
      <c r="M3558" t="s">
        <v>48</v>
      </c>
      <c r="N3558" t="s">
        <v>27</v>
      </c>
      <c r="O3558" t="s">
        <v>27</v>
      </c>
    </row>
    <row r="3559" spans="1:15" x14ac:dyDescent="0.3">
      <c r="A3559">
        <v>3557</v>
      </c>
      <c r="B3559">
        <v>43548.108229166668</v>
      </c>
      <c r="C3559">
        <v>43548.112638888888</v>
      </c>
      <c r="D3559">
        <v>1</v>
      </c>
      <c r="E3559">
        <v>2.4</v>
      </c>
      <c r="F3559">
        <v>8.5</v>
      </c>
      <c r="G3559">
        <v>2.46</v>
      </c>
      <c r="H3559">
        <v>0</v>
      </c>
      <c r="I3559">
        <v>14.76</v>
      </c>
      <c r="J3559" t="s">
        <v>23</v>
      </c>
      <c r="K3559" t="s">
        <v>24</v>
      </c>
      <c r="L3559" t="s">
        <v>25</v>
      </c>
      <c r="M3559" t="s">
        <v>56</v>
      </c>
      <c r="N3559" t="s">
        <v>27</v>
      </c>
      <c r="O3559" t="s">
        <v>27</v>
      </c>
    </row>
    <row r="3560" spans="1:15" x14ac:dyDescent="0.3">
      <c r="A3560">
        <v>3558</v>
      </c>
      <c r="B3560">
        <v>43550.535787037035</v>
      </c>
      <c r="C3560">
        <v>43550.539629629631</v>
      </c>
      <c r="D3560">
        <v>1</v>
      </c>
      <c r="E3560">
        <v>0.93</v>
      </c>
      <c r="F3560">
        <v>5.5</v>
      </c>
      <c r="G3560">
        <v>1.76</v>
      </c>
      <c r="H3560">
        <v>0</v>
      </c>
      <c r="I3560">
        <v>10.56</v>
      </c>
      <c r="J3560" t="s">
        <v>23</v>
      </c>
      <c r="K3560" t="s">
        <v>24</v>
      </c>
      <c r="L3560" t="s">
        <v>51</v>
      </c>
      <c r="M3560" t="s">
        <v>52</v>
      </c>
      <c r="N3560" t="s">
        <v>27</v>
      </c>
      <c r="O3560" t="s">
        <v>27</v>
      </c>
    </row>
    <row r="3561" spans="1:15" x14ac:dyDescent="0.3">
      <c r="A3561">
        <v>3559</v>
      </c>
      <c r="B3561">
        <v>43554.984513888892</v>
      </c>
      <c r="C3561">
        <v>43554.989872685182</v>
      </c>
      <c r="D3561">
        <v>1</v>
      </c>
      <c r="E3561">
        <v>1</v>
      </c>
      <c r="F3561">
        <v>7</v>
      </c>
      <c r="G3561">
        <v>2.16</v>
      </c>
      <c r="H3561">
        <v>0</v>
      </c>
      <c r="I3561">
        <v>12.96</v>
      </c>
      <c r="J3561" t="s">
        <v>23</v>
      </c>
      <c r="K3561" t="s">
        <v>24</v>
      </c>
      <c r="L3561" t="s">
        <v>71</v>
      </c>
      <c r="M3561" t="s">
        <v>55</v>
      </c>
      <c r="N3561" t="s">
        <v>27</v>
      </c>
      <c r="O3561" t="s">
        <v>27</v>
      </c>
    </row>
    <row r="3562" spans="1:15" x14ac:dyDescent="0.3">
      <c r="A3562">
        <v>3560</v>
      </c>
      <c r="B3562">
        <v>43546.970532407409</v>
      </c>
      <c r="C3562">
        <v>43546.975335648145</v>
      </c>
      <c r="D3562">
        <v>1</v>
      </c>
      <c r="E3562">
        <v>1.1000000000000001</v>
      </c>
      <c r="F3562">
        <v>6.5</v>
      </c>
      <c r="G3562">
        <v>0.52</v>
      </c>
      <c r="H3562">
        <v>0</v>
      </c>
      <c r="I3562">
        <v>10.82</v>
      </c>
      <c r="J3562" t="s">
        <v>23</v>
      </c>
      <c r="K3562" t="s">
        <v>24</v>
      </c>
      <c r="L3562" t="s">
        <v>76</v>
      </c>
      <c r="M3562" t="s">
        <v>75</v>
      </c>
      <c r="N3562" t="s">
        <v>27</v>
      </c>
      <c r="O3562" t="s">
        <v>27</v>
      </c>
    </row>
    <row r="3563" spans="1:15" x14ac:dyDescent="0.3">
      <c r="A3563">
        <v>3561</v>
      </c>
      <c r="B3563">
        <v>43554.872546296298</v>
      </c>
      <c r="C3563">
        <v>43554.882199074076</v>
      </c>
      <c r="D3563">
        <v>2</v>
      </c>
      <c r="E3563">
        <v>1.2</v>
      </c>
      <c r="F3563">
        <v>9.5</v>
      </c>
      <c r="G3563">
        <v>2.65</v>
      </c>
      <c r="H3563">
        <v>0</v>
      </c>
      <c r="I3563">
        <v>15.95</v>
      </c>
      <c r="J3563" t="s">
        <v>23</v>
      </c>
      <c r="K3563" t="s">
        <v>24</v>
      </c>
      <c r="L3563" t="s">
        <v>53</v>
      </c>
      <c r="M3563" t="s">
        <v>75</v>
      </c>
      <c r="N3563" t="s">
        <v>27</v>
      </c>
      <c r="O3563" t="s">
        <v>27</v>
      </c>
    </row>
    <row r="3564" spans="1:15" x14ac:dyDescent="0.3">
      <c r="A3564">
        <v>3562</v>
      </c>
      <c r="B3564">
        <v>43537.41810185185</v>
      </c>
      <c r="C3564">
        <v>43537.427488425928</v>
      </c>
      <c r="D3564">
        <v>1</v>
      </c>
      <c r="E3564">
        <v>1.75</v>
      </c>
      <c r="F3564">
        <v>10</v>
      </c>
      <c r="G3564">
        <v>1.5</v>
      </c>
      <c r="H3564">
        <v>0</v>
      </c>
      <c r="I3564">
        <v>14.8</v>
      </c>
      <c r="J3564" t="s">
        <v>23</v>
      </c>
      <c r="K3564" t="s">
        <v>24</v>
      </c>
      <c r="L3564" t="s">
        <v>54</v>
      </c>
      <c r="M3564" t="s">
        <v>41</v>
      </c>
      <c r="N3564" t="s">
        <v>27</v>
      </c>
      <c r="O3564" t="s">
        <v>27</v>
      </c>
    </row>
    <row r="3565" spans="1:15" x14ac:dyDescent="0.3">
      <c r="A3565">
        <v>3563</v>
      </c>
      <c r="B3565">
        <v>43538.568680555552</v>
      </c>
      <c r="C3565">
        <v>43538.580740740741</v>
      </c>
      <c r="D3565">
        <v>1</v>
      </c>
      <c r="E3565">
        <v>1.3</v>
      </c>
      <c r="F3565">
        <v>11.5</v>
      </c>
      <c r="G3565">
        <v>2</v>
      </c>
      <c r="H3565">
        <v>0</v>
      </c>
      <c r="I3565">
        <v>16.8</v>
      </c>
      <c r="J3565" t="s">
        <v>23</v>
      </c>
      <c r="K3565" t="s">
        <v>24</v>
      </c>
      <c r="L3565" t="s">
        <v>39</v>
      </c>
      <c r="M3565" t="s">
        <v>51</v>
      </c>
      <c r="N3565" t="s">
        <v>27</v>
      </c>
      <c r="O3565" t="s">
        <v>27</v>
      </c>
    </row>
    <row r="3566" spans="1:15" x14ac:dyDescent="0.3">
      <c r="A3566">
        <v>3564</v>
      </c>
      <c r="B3566">
        <v>43553.345497685186</v>
      </c>
      <c r="C3566">
        <v>43553.349224537036</v>
      </c>
      <c r="D3566">
        <v>1</v>
      </c>
      <c r="E3566">
        <v>0.7</v>
      </c>
      <c r="F3566">
        <v>5.5</v>
      </c>
      <c r="G3566">
        <v>0</v>
      </c>
      <c r="H3566">
        <v>0</v>
      </c>
      <c r="I3566">
        <v>8.8000000000000007</v>
      </c>
      <c r="J3566" t="s">
        <v>23</v>
      </c>
      <c r="K3566" t="s">
        <v>28</v>
      </c>
      <c r="L3566" t="s">
        <v>52</v>
      </c>
      <c r="M3566" t="s">
        <v>31</v>
      </c>
      <c r="N3566" t="s">
        <v>27</v>
      </c>
      <c r="O3566" t="s">
        <v>27</v>
      </c>
    </row>
    <row r="3567" spans="1:15" x14ac:dyDescent="0.3">
      <c r="A3567">
        <v>3565</v>
      </c>
      <c r="B3567">
        <v>43525.292071759257</v>
      </c>
      <c r="C3567">
        <v>43525.295266203706</v>
      </c>
      <c r="D3567">
        <v>1</v>
      </c>
      <c r="E3567">
        <v>0.86</v>
      </c>
      <c r="F3567">
        <v>5</v>
      </c>
      <c r="G3567">
        <v>1.66</v>
      </c>
      <c r="H3567">
        <v>0</v>
      </c>
      <c r="I3567">
        <v>9.9600000000000009</v>
      </c>
      <c r="J3567" t="s">
        <v>23</v>
      </c>
      <c r="K3567" t="s">
        <v>24</v>
      </c>
      <c r="L3567" t="s">
        <v>57</v>
      </c>
      <c r="M3567" t="s">
        <v>34</v>
      </c>
      <c r="N3567" t="s">
        <v>27</v>
      </c>
      <c r="O3567" t="s">
        <v>27</v>
      </c>
    </row>
    <row r="3568" spans="1:15" x14ac:dyDescent="0.3">
      <c r="A3568">
        <v>3566</v>
      </c>
      <c r="B3568">
        <v>43534.331724537034</v>
      </c>
      <c r="C3568">
        <v>43534.335081018522</v>
      </c>
      <c r="D3568">
        <v>1</v>
      </c>
      <c r="E3568">
        <v>1</v>
      </c>
      <c r="F3568">
        <v>5.5</v>
      </c>
      <c r="G3568">
        <v>1.75</v>
      </c>
      <c r="H3568">
        <v>0</v>
      </c>
      <c r="I3568">
        <v>10.55</v>
      </c>
      <c r="J3568" t="s">
        <v>23</v>
      </c>
      <c r="K3568" t="s">
        <v>24</v>
      </c>
      <c r="L3568" t="s">
        <v>55</v>
      </c>
      <c r="M3568" t="s">
        <v>51</v>
      </c>
      <c r="N3568" t="s">
        <v>27</v>
      </c>
      <c r="O3568" t="s">
        <v>27</v>
      </c>
    </row>
    <row r="3569" spans="1:15" x14ac:dyDescent="0.3">
      <c r="A3569">
        <v>3567</v>
      </c>
      <c r="B3569">
        <v>43527.760625000003</v>
      </c>
      <c r="C3569">
        <v>43527.764988425923</v>
      </c>
      <c r="D3569">
        <v>1</v>
      </c>
      <c r="E3569">
        <v>0.93</v>
      </c>
      <c r="F3569">
        <v>6</v>
      </c>
      <c r="G3569">
        <v>1.86</v>
      </c>
      <c r="H3569">
        <v>0</v>
      </c>
      <c r="I3569">
        <v>11.16</v>
      </c>
      <c r="J3569" t="s">
        <v>23</v>
      </c>
      <c r="K3569" t="s">
        <v>24</v>
      </c>
      <c r="L3569" t="s">
        <v>94</v>
      </c>
      <c r="M3569" t="s">
        <v>75</v>
      </c>
      <c r="N3569" t="s">
        <v>27</v>
      </c>
      <c r="O3569" t="s">
        <v>27</v>
      </c>
    </row>
    <row r="3570" spans="1:15" x14ac:dyDescent="0.3">
      <c r="A3570">
        <v>3568</v>
      </c>
      <c r="B3570">
        <v>43539.360810185186</v>
      </c>
      <c r="C3570">
        <v>43539.366967592592</v>
      </c>
      <c r="D3570">
        <v>1</v>
      </c>
      <c r="E3570">
        <v>1.32</v>
      </c>
      <c r="F3570">
        <v>7.5</v>
      </c>
      <c r="G3570">
        <v>1.5</v>
      </c>
      <c r="H3570">
        <v>0</v>
      </c>
      <c r="I3570">
        <v>12.3</v>
      </c>
      <c r="J3570" t="s">
        <v>23</v>
      </c>
      <c r="K3570" t="s">
        <v>24</v>
      </c>
      <c r="L3570" t="s">
        <v>38</v>
      </c>
      <c r="M3570" t="s">
        <v>41</v>
      </c>
      <c r="N3570" t="s">
        <v>27</v>
      </c>
      <c r="O3570" t="s">
        <v>27</v>
      </c>
    </row>
    <row r="3571" spans="1:15" x14ac:dyDescent="0.3">
      <c r="A3571">
        <v>3569</v>
      </c>
      <c r="B3571">
        <v>43544.614398148151</v>
      </c>
      <c r="C3571">
        <v>43544.663101851853</v>
      </c>
      <c r="D3571">
        <v>3</v>
      </c>
      <c r="E3571">
        <v>17.100000000000001</v>
      </c>
      <c r="F3571">
        <v>52</v>
      </c>
      <c r="G3571">
        <v>8</v>
      </c>
      <c r="H3571">
        <v>0</v>
      </c>
      <c r="I3571">
        <v>63.3</v>
      </c>
      <c r="J3571" t="s">
        <v>23</v>
      </c>
      <c r="K3571" t="s">
        <v>24</v>
      </c>
      <c r="L3571" t="s">
        <v>80</v>
      </c>
      <c r="M3571" t="s">
        <v>73</v>
      </c>
      <c r="N3571" t="s">
        <v>27</v>
      </c>
      <c r="O3571" t="s">
        <v>46</v>
      </c>
    </row>
    <row r="3572" spans="1:15" x14ac:dyDescent="0.3">
      <c r="A3572">
        <v>3570</v>
      </c>
      <c r="B3572">
        <v>43546.532384259262</v>
      </c>
      <c r="C3572">
        <v>43546.559606481482</v>
      </c>
      <c r="D3572">
        <v>3</v>
      </c>
      <c r="E3572">
        <v>16.329999999999998</v>
      </c>
      <c r="F3572">
        <v>52</v>
      </c>
      <c r="G3572">
        <v>0</v>
      </c>
      <c r="H3572">
        <v>5.76</v>
      </c>
      <c r="I3572">
        <v>61.06</v>
      </c>
      <c r="J3572" t="s">
        <v>23</v>
      </c>
      <c r="K3572" t="s">
        <v>28</v>
      </c>
      <c r="L3572" t="s">
        <v>34</v>
      </c>
      <c r="M3572" t="s">
        <v>73</v>
      </c>
      <c r="N3572" t="s">
        <v>27</v>
      </c>
      <c r="O3572" t="s">
        <v>46</v>
      </c>
    </row>
    <row r="3573" spans="1:15" x14ac:dyDescent="0.3">
      <c r="A3573">
        <v>3571</v>
      </c>
      <c r="B3573">
        <v>43546.699780092589</v>
      </c>
      <c r="C3573">
        <v>43546.699884259258</v>
      </c>
      <c r="D3573">
        <v>1</v>
      </c>
      <c r="E3573">
        <v>0.81</v>
      </c>
      <c r="F3573">
        <v>66</v>
      </c>
      <c r="G3573">
        <v>0</v>
      </c>
      <c r="H3573">
        <v>0</v>
      </c>
      <c r="I3573">
        <v>66.8</v>
      </c>
      <c r="J3573" t="s">
        <v>23</v>
      </c>
      <c r="K3573" t="s">
        <v>24</v>
      </c>
      <c r="L3573" t="s">
        <v>73</v>
      </c>
      <c r="M3573" t="s">
        <v>73</v>
      </c>
      <c r="N3573" t="s">
        <v>46</v>
      </c>
      <c r="O3573" t="s">
        <v>46</v>
      </c>
    </row>
    <row r="3574" spans="1:15" x14ac:dyDescent="0.3">
      <c r="A3574">
        <v>3572</v>
      </c>
      <c r="B3574">
        <v>43544.83935185185</v>
      </c>
      <c r="C3574">
        <v>43544.84270833333</v>
      </c>
      <c r="D3574">
        <v>1</v>
      </c>
      <c r="E3574">
        <v>0.85</v>
      </c>
      <c r="F3574">
        <v>5</v>
      </c>
      <c r="G3574">
        <v>0</v>
      </c>
      <c r="H3574">
        <v>0</v>
      </c>
      <c r="I3574">
        <v>8.8000000000000007</v>
      </c>
      <c r="J3574" t="s">
        <v>23</v>
      </c>
      <c r="K3574" t="s">
        <v>28</v>
      </c>
      <c r="L3574" t="s">
        <v>25</v>
      </c>
      <c r="M3574" t="s">
        <v>57</v>
      </c>
      <c r="N3574" t="s">
        <v>27</v>
      </c>
      <c r="O3574" t="s">
        <v>27</v>
      </c>
    </row>
    <row r="3575" spans="1:15" x14ac:dyDescent="0.3">
      <c r="A3575">
        <v>3573</v>
      </c>
      <c r="B3575">
        <v>43547.668819444443</v>
      </c>
      <c r="C3575">
        <v>43547.672326388885</v>
      </c>
      <c r="D3575">
        <v>1</v>
      </c>
      <c r="E3575">
        <v>0.8</v>
      </c>
      <c r="F3575">
        <v>5.5</v>
      </c>
      <c r="G3575">
        <v>0</v>
      </c>
      <c r="H3575">
        <v>0</v>
      </c>
      <c r="I3575">
        <v>8.8000000000000007</v>
      </c>
      <c r="J3575" t="s">
        <v>23</v>
      </c>
      <c r="K3575" t="s">
        <v>28</v>
      </c>
      <c r="L3575" t="s">
        <v>31</v>
      </c>
      <c r="M3575" t="s">
        <v>68</v>
      </c>
      <c r="N3575" t="s">
        <v>27</v>
      </c>
      <c r="O3575" t="s">
        <v>27</v>
      </c>
    </row>
    <row r="3576" spans="1:15" x14ac:dyDescent="0.3">
      <c r="A3576">
        <v>3574</v>
      </c>
      <c r="B3576">
        <v>43530.964016203703</v>
      </c>
      <c r="C3576">
        <v>43530.96733796296</v>
      </c>
      <c r="D3576">
        <v>1</v>
      </c>
      <c r="E3576">
        <v>0.7</v>
      </c>
      <c r="F3576">
        <v>5</v>
      </c>
      <c r="G3576">
        <v>1.75</v>
      </c>
      <c r="H3576">
        <v>0</v>
      </c>
      <c r="I3576">
        <v>10.55</v>
      </c>
      <c r="J3576" t="s">
        <v>23</v>
      </c>
      <c r="K3576" t="s">
        <v>24</v>
      </c>
      <c r="L3576" t="s">
        <v>62</v>
      </c>
      <c r="M3576" t="s">
        <v>35</v>
      </c>
      <c r="N3576" t="s">
        <v>27</v>
      </c>
      <c r="O3576" t="s">
        <v>27</v>
      </c>
    </row>
    <row r="3577" spans="1:15" x14ac:dyDescent="0.3">
      <c r="A3577">
        <v>3575</v>
      </c>
      <c r="B3577">
        <v>43544.513877314814</v>
      </c>
      <c r="C3577">
        <v>43544.521516203706</v>
      </c>
      <c r="D3577">
        <v>2</v>
      </c>
      <c r="E3577">
        <v>1.9</v>
      </c>
      <c r="F3577">
        <v>9.5</v>
      </c>
      <c r="G3577">
        <v>3.2</v>
      </c>
      <c r="H3577">
        <v>0</v>
      </c>
      <c r="I3577">
        <v>16</v>
      </c>
      <c r="J3577" t="s">
        <v>23</v>
      </c>
      <c r="K3577" t="s">
        <v>24</v>
      </c>
      <c r="L3577" t="s">
        <v>79</v>
      </c>
      <c r="M3577" t="s">
        <v>42</v>
      </c>
      <c r="N3577" t="s">
        <v>27</v>
      </c>
      <c r="O3577" t="s">
        <v>27</v>
      </c>
    </row>
    <row r="3578" spans="1:15" x14ac:dyDescent="0.3">
      <c r="A3578">
        <v>3576</v>
      </c>
      <c r="B3578">
        <v>43555.597673611112</v>
      </c>
      <c r="C3578">
        <v>43555.602372685185</v>
      </c>
      <c r="D3578">
        <v>2</v>
      </c>
      <c r="E3578">
        <v>1.1000000000000001</v>
      </c>
      <c r="F3578">
        <v>7</v>
      </c>
      <c r="G3578">
        <v>1</v>
      </c>
      <c r="H3578">
        <v>0</v>
      </c>
      <c r="I3578">
        <v>11.3</v>
      </c>
      <c r="J3578" t="s">
        <v>23</v>
      </c>
      <c r="K3578" t="s">
        <v>24</v>
      </c>
      <c r="L3578" t="s">
        <v>47</v>
      </c>
      <c r="M3578" t="s">
        <v>29</v>
      </c>
      <c r="N3578" t="s">
        <v>27</v>
      </c>
      <c r="O3578" t="s">
        <v>27</v>
      </c>
    </row>
    <row r="3579" spans="1:15" x14ac:dyDescent="0.3">
      <c r="A3579">
        <v>3577</v>
      </c>
      <c r="B3579">
        <v>43550.564062500001</v>
      </c>
      <c r="C3579">
        <v>43550.579872685186</v>
      </c>
      <c r="D3579">
        <v>2</v>
      </c>
      <c r="E3579">
        <v>2.11</v>
      </c>
      <c r="F3579">
        <v>15</v>
      </c>
      <c r="G3579">
        <v>0</v>
      </c>
      <c r="H3579">
        <v>0</v>
      </c>
      <c r="I3579">
        <v>18.3</v>
      </c>
      <c r="J3579" t="s">
        <v>23</v>
      </c>
      <c r="K3579" t="s">
        <v>28</v>
      </c>
      <c r="L3579" t="s">
        <v>86</v>
      </c>
      <c r="M3579" t="s">
        <v>76</v>
      </c>
      <c r="N3579" t="s">
        <v>27</v>
      </c>
      <c r="O3579" t="s">
        <v>27</v>
      </c>
    </row>
    <row r="3580" spans="1:15" x14ac:dyDescent="0.3">
      <c r="A3580">
        <v>3578</v>
      </c>
      <c r="B3580">
        <v>43535.741342592592</v>
      </c>
      <c r="C3580">
        <v>43535.754537037035</v>
      </c>
      <c r="D3580">
        <v>1</v>
      </c>
      <c r="E3580">
        <v>2.2999999999999998</v>
      </c>
      <c r="F3580">
        <v>13</v>
      </c>
      <c r="G3580">
        <v>3.45</v>
      </c>
      <c r="H3580">
        <v>0</v>
      </c>
      <c r="I3580">
        <v>20.75</v>
      </c>
      <c r="J3580" t="s">
        <v>23</v>
      </c>
      <c r="K3580" t="s">
        <v>24</v>
      </c>
      <c r="L3580" t="s">
        <v>41</v>
      </c>
      <c r="M3580" t="s">
        <v>72</v>
      </c>
      <c r="N3580" t="s">
        <v>27</v>
      </c>
      <c r="O3580" t="s">
        <v>27</v>
      </c>
    </row>
    <row r="3581" spans="1:15" x14ac:dyDescent="0.3">
      <c r="A3581">
        <v>3579</v>
      </c>
      <c r="B3581">
        <v>43540.573067129626</v>
      </c>
      <c r="C3581">
        <v>43540.610243055555</v>
      </c>
      <c r="D3581">
        <v>2</v>
      </c>
      <c r="E3581">
        <v>20.73</v>
      </c>
      <c r="F3581">
        <v>52</v>
      </c>
      <c r="G3581">
        <v>13.82</v>
      </c>
      <c r="H3581">
        <v>0</v>
      </c>
      <c r="I3581">
        <v>69.12</v>
      </c>
      <c r="J3581" t="s">
        <v>23</v>
      </c>
      <c r="K3581" t="s">
        <v>24</v>
      </c>
      <c r="L3581" t="s">
        <v>73</v>
      </c>
      <c r="M3581" t="s">
        <v>68</v>
      </c>
      <c r="N3581" t="s">
        <v>46</v>
      </c>
      <c r="O3581" t="s">
        <v>27</v>
      </c>
    </row>
    <row r="3582" spans="1:15" x14ac:dyDescent="0.3">
      <c r="A3582">
        <v>3580</v>
      </c>
      <c r="B3582">
        <v>43546.429803240739</v>
      </c>
      <c r="C3582">
        <v>43546.450416666667</v>
      </c>
      <c r="D3582">
        <v>2</v>
      </c>
      <c r="E3582">
        <v>6.7</v>
      </c>
      <c r="F3582">
        <v>25.5</v>
      </c>
      <c r="G3582">
        <v>5.75</v>
      </c>
      <c r="H3582">
        <v>0</v>
      </c>
      <c r="I3582">
        <v>34.549999999999997</v>
      </c>
      <c r="J3582" t="s">
        <v>23</v>
      </c>
      <c r="K3582" t="s">
        <v>24</v>
      </c>
      <c r="L3582" t="s">
        <v>34</v>
      </c>
      <c r="M3582" t="s">
        <v>36</v>
      </c>
      <c r="N3582" t="s">
        <v>27</v>
      </c>
      <c r="O3582" t="s">
        <v>27</v>
      </c>
    </row>
    <row r="3583" spans="1:15" x14ac:dyDescent="0.3">
      <c r="A3583">
        <v>3581</v>
      </c>
      <c r="B3583">
        <v>43538.001342592594</v>
      </c>
      <c r="C3583">
        <v>43538.014548611114</v>
      </c>
      <c r="D3583">
        <v>1</v>
      </c>
      <c r="E3583">
        <v>3.6</v>
      </c>
      <c r="F3583">
        <v>15</v>
      </c>
      <c r="G3583">
        <v>3.75</v>
      </c>
      <c r="H3583">
        <v>0</v>
      </c>
      <c r="I3583">
        <v>22.55</v>
      </c>
      <c r="J3583" t="s">
        <v>23</v>
      </c>
      <c r="K3583" t="s">
        <v>24</v>
      </c>
      <c r="L3583" t="s">
        <v>58</v>
      </c>
      <c r="M3583" t="s">
        <v>83</v>
      </c>
      <c r="N3583" t="s">
        <v>27</v>
      </c>
      <c r="O3583" t="s">
        <v>27</v>
      </c>
    </row>
    <row r="3584" spans="1:15" x14ac:dyDescent="0.3">
      <c r="A3584">
        <v>3582</v>
      </c>
      <c r="B3584">
        <v>43551.417280092595</v>
      </c>
      <c r="C3584">
        <v>43551.423611111109</v>
      </c>
      <c r="D3584">
        <v>4</v>
      </c>
      <c r="E3584">
        <v>0.7</v>
      </c>
      <c r="F3584">
        <v>7.5</v>
      </c>
      <c r="G3584">
        <v>2.15</v>
      </c>
      <c r="H3584">
        <v>0</v>
      </c>
      <c r="I3584">
        <v>12.95</v>
      </c>
      <c r="J3584" t="s">
        <v>23</v>
      </c>
      <c r="K3584" t="s">
        <v>24</v>
      </c>
      <c r="L3584" t="s">
        <v>51</v>
      </c>
      <c r="M3584" t="s">
        <v>51</v>
      </c>
      <c r="N3584" t="s">
        <v>27</v>
      </c>
      <c r="O3584" t="s">
        <v>27</v>
      </c>
    </row>
    <row r="3585" spans="1:15" x14ac:dyDescent="0.3">
      <c r="A3585">
        <v>3583</v>
      </c>
      <c r="B3585">
        <v>43526.617638888885</v>
      </c>
      <c r="C3585">
        <v>43526.620972222219</v>
      </c>
      <c r="D3585">
        <v>1</v>
      </c>
      <c r="E3585">
        <v>1.02</v>
      </c>
      <c r="F3585">
        <v>5.5</v>
      </c>
      <c r="G3585">
        <v>0</v>
      </c>
      <c r="H3585">
        <v>0</v>
      </c>
      <c r="I3585">
        <v>8.8000000000000007</v>
      </c>
      <c r="J3585" t="s">
        <v>23</v>
      </c>
      <c r="K3585" t="s">
        <v>28</v>
      </c>
      <c r="L3585" t="s">
        <v>34</v>
      </c>
      <c r="M3585" t="s">
        <v>70</v>
      </c>
      <c r="N3585" t="s">
        <v>27</v>
      </c>
      <c r="O3585" t="s">
        <v>27</v>
      </c>
    </row>
    <row r="3586" spans="1:15" x14ac:dyDescent="0.3">
      <c r="A3586">
        <v>3584</v>
      </c>
      <c r="B3586">
        <v>43534.761793981481</v>
      </c>
      <c r="C3586">
        <v>43534.76761574074</v>
      </c>
      <c r="D3586">
        <v>1</v>
      </c>
      <c r="E3586">
        <v>1.81</v>
      </c>
      <c r="F3586">
        <v>8.5</v>
      </c>
      <c r="G3586">
        <v>1.77</v>
      </c>
      <c r="H3586">
        <v>0</v>
      </c>
      <c r="I3586">
        <v>13.57</v>
      </c>
      <c r="J3586" t="s">
        <v>23</v>
      </c>
      <c r="K3586" t="s">
        <v>24</v>
      </c>
      <c r="L3586" t="s">
        <v>42</v>
      </c>
      <c r="M3586" t="s">
        <v>79</v>
      </c>
      <c r="N3586" t="s">
        <v>27</v>
      </c>
      <c r="O3586" t="s">
        <v>27</v>
      </c>
    </row>
    <row r="3587" spans="1:15" x14ac:dyDescent="0.3">
      <c r="A3587">
        <v>3585</v>
      </c>
      <c r="B3587">
        <v>43552.782777777778</v>
      </c>
      <c r="C3587">
        <v>43552.787280092591</v>
      </c>
      <c r="D3587">
        <v>3</v>
      </c>
      <c r="E3587">
        <v>1.06</v>
      </c>
      <c r="F3587">
        <v>6.5</v>
      </c>
      <c r="G3587">
        <v>1.08</v>
      </c>
      <c r="H3587">
        <v>0</v>
      </c>
      <c r="I3587">
        <v>11.88</v>
      </c>
      <c r="J3587" t="s">
        <v>23</v>
      </c>
      <c r="K3587" t="s">
        <v>24</v>
      </c>
      <c r="L3587" t="s">
        <v>35</v>
      </c>
      <c r="M3587" t="s">
        <v>42</v>
      </c>
      <c r="N3587" t="s">
        <v>27</v>
      </c>
      <c r="O3587" t="s">
        <v>27</v>
      </c>
    </row>
    <row r="3588" spans="1:15" x14ac:dyDescent="0.3">
      <c r="A3588">
        <v>3586</v>
      </c>
      <c r="B3588">
        <v>43538.855613425927</v>
      </c>
      <c r="C3588">
        <v>43538.866875</v>
      </c>
      <c r="D3588">
        <v>1</v>
      </c>
      <c r="E3588">
        <v>2.48</v>
      </c>
      <c r="F3588">
        <v>12</v>
      </c>
      <c r="G3588">
        <v>3.16</v>
      </c>
      <c r="H3588">
        <v>0</v>
      </c>
      <c r="I3588">
        <v>18.96</v>
      </c>
      <c r="J3588" t="s">
        <v>23</v>
      </c>
      <c r="K3588" t="s">
        <v>24</v>
      </c>
      <c r="L3588" t="s">
        <v>59</v>
      </c>
      <c r="M3588" t="s">
        <v>79</v>
      </c>
      <c r="N3588" t="s">
        <v>27</v>
      </c>
      <c r="O3588" t="s">
        <v>27</v>
      </c>
    </row>
    <row r="3589" spans="1:15" x14ac:dyDescent="0.3">
      <c r="A3589">
        <v>3587</v>
      </c>
      <c r="B3589">
        <v>43528.381909722222</v>
      </c>
      <c r="C3589">
        <v>43528.388912037037</v>
      </c>
      <c r="D3589">
        <v>1</v>
      </c>
      <c r="E3589">
        <v>1.43</v>
      </c>
      <c r="F3589">
        <v>8.5</v>
      </c>
      <c r="G3589">
        <v>2.95</v>
      </c>
      <c r="H3589">
        <v>0</v>
      </c>
      <c r="I3589">
        <v>14.75</v>
      </c>
      <c r="J3589" t="s">
        <v>23</v>
      </c>
      <c r="K3589" t="s">
        <v>24</v>
      </c>
      <c r="L3589" t="s">
        <v>50</v>
      </c>
      <c r="M3589" t="s">
        <v>82</v>
      </c>
      <c r="N3589" t="s">
        <v>27</v>
      </c>
      <c r="O3589" t="s">
        <v>27</v>
      </c>
    </row>
    <row r="3590" spans="1:15" x14ac:dyDescent="0.3">
      <c r="A3590">
        <v>3588</v>
      </c>
      <c r="B3590">
        <v>43535.380231481482</v>
      </c>
      <c r="C3590">
        <v>43535.394629629627</v>
      </c>
      <c r="D3590">
        <v>1</v>
      </c>
      <c r="E3590">
        <v>2.2999999999999998</v>
      </c>
      <c r="F3590">
        <v>14</v>
      </c>
      <c r="G3590">
        <v>2.6</v>
      </c>
      <c r="H3590">
        <v>0</v>
      </c>
      <c r="I3590">
        <v>19.899999999999999</v>
      </c>
      <c r="J3590" t="s">
        <v>23</v>
      </c>
      <c r="K3590" t="s">
        <v>24</v>
      </c>
      <c r="L3590" t="s">
        <v>65</v>
      </c>
      <c r="M3590" t="s">
        <v>35</v>
      </c>
      <c r="N3590" t="s">
        <v>27</v>
      </c>
      <c r="O3590" t="s">
        <v>27</v>
      </c>
    </row>
    <row r="3591" spans="1:15" x14ac:dyDescent="0.3">
      <c r="A3591">
        <v>3589</v>
      </c>
      <c r="B3591">
        <v>43553.939479166664</v>
      </c>
      <c r="C3591">
        <v>43553.964097222219</v>
      </c>
      <c r="D3591">
        <v>1</v>
      </c>
      <c r="E3591">
        <v>7.29</v>
      </c>
      <c r="F3591">
        <v>29.5</v>
      </c>
      <c r="G3591">
        <v>0</v>
      </c>
      <c r="H3591">
        <v>0</v>
      </c>
      <c r="I3591">
        <v>33.299999999999997</v>
      </c>
      <c r="J3591" t="s">
        <v>23</v>
      </c>
      <c r="K3591" t="s">
        <v>24</v>
      </c>
      <c r="L3591" t="s">
        <v>39</v>
      </c>
      <c r="M3591" t="s">
        <v>135</v>
      </c>
      <c r="N3591" t="s">
        <v>27</v>
      </c>
      <c r="O3591" t="s">
        <v>67</v>
      </c>
    </row>
    <row r="3592" spans="1:15" x14ac:dyDescent="0.3">
      <c r="A3592">
        <v>3590</v>
      </c>
      <c r="B3592">
        <v>43549.413113425922</v>
      </c>
      <c r="C3592">
        <v>43549.419652777775</v>
      </c>
      <c r="D3592">
        <v>2</v>
      </c>
      <c r="E3592">
        <v>1.53</v>
      </c>
      <c r="F3592">
        <v>7.5</v>
      </c>
      <c r="G3592">
        <v>2.16</v>
      </c>
      <c r="H3592">
        <v>0</v>
      </c>
      <c r="I3592">
        <v>12.96</v>
      </c>
      <c r="J3592" t="s">
        <v>23</v>
      </c>
      <c r="K3592" t="s">
        <v>24</v>
      </c>
      <c r="L3592" t="s">
        <v>29</v>
      </c>
      <c r="M3592" t="s">
        <v>62</v>
      </c>
      <c r="N3592" t="s">
        <v>27</v>
      </c>
      <c r="O3592" t="s">
        <v>27</v>
      </c>
    </row>
    <row r="3593" spans="1:15" x14ac:dyDescent="0.3">
      <c r="A3593">
        <v>3591</v>
      </c>
      <c r="B3593">
        <v>43532.402546296296</v>
      </c>
      <c r="C3593">
        <v>43532.415092592593</v>
      </c>
      <c r="D3593">
        <v>1</v>
      </c>
      <c r="E3593">
        <v>1.75</v>
      </c>
      <c r="F3593">
        <v>12.5</v>
      </c>
      <c r="G3593">
        <v>3.95</v>
      </c>
      <c r="H3593">
        <v>0</v>
      </c>
      <c r="I3593">
        <v>19.75</v>
      </c>
      <c r="J3593" t="s">
        <v>23</v>
      </c>
      <c r="K3593" t="s">
        <v>24</v>
      </c>
      <c r="L3593" t="s">
        <v>29</v>
      </c>
      <c r="M3593" t="s">
        <v>35</v>
      </c>
      <c r="N3593" t="s">
        <v>27</v>
      </c>
      <c r="O3593" t="s">
        <v>27</v>
      </c>
    </row>
    <row r="3594" spans="1:15" x14ac:dyDescent="0.3">
      <c r="A3594">
        <v>3592</v>
      </c>
      <c r="B3594">
        <v>43540.030682870369</v>
      </c>
      <c r="C3594">
        <v>43540.035682870373</v>
      </c>
      <c r="D3594">
        <v>1</v>
      </c>
      <c r="E3594">
        <v>0.93</v>
      </c>
      <c r="F3594">
        <v>6.5</v>
      </c>
      <c r="G3594">
        <v>0</v>
      </c>
      <c r="H3594">
        <v>0</v>
      </c>
      <c r="I3594">
        <v>10.3</v>
      </c>
      <c r="J3594" t="s">
        <v>23</v>
      </c>
      <c r="K3594" t="s">
        <v>28</v>
      </c>
      <c r="L3594" t="s">
        <v>59</v>
      </c>
      <c r="M3594" t="s">
        <v>51</v>
      </c>
      <c r="N3594" t="s">
        <v>27</v>
      </c>
      <c r="O3594" t="s">
        <v>27</v>
      </c>
    </row>
    <row r="3595" spans="1:15" x14ac:dyDescent="0.3">
      <c r="A3595">
        <v>3593</v>
      </c>
      <c r="B3595">
        <v>43551.77447916667</v>
      </c>
      <c r="C3595">
        <v>43551.780868055554</v>
      </c>
      <c r="D3595">
        <v>6</v>
      </c>
      <c r="E3595">
        <v>0.81</v>
      </c>
      <c r="F3595">
        <v>7.5</v>
      </c>
      <c r="G3595">
        <v>2.36</v>
      </c>
      <c r="H3595">
        <v>0</v>
      </c>
      <c r="I3595">
        <v>14.16</v>
      </c>
      <c r="J3595" t="s">
        <v>23</v>
      </c>
      <c r="K3595" t="s">
        <v>24</v>
      </c>
      <c r="L3595" t="s">
        <v>38</v>
      </c>
      <c r="M3595" t="s">
        <v>64</v>
      </c>
      <c r="N3595" t="s">
        <v>27</v>
      </c>
      <c r="O3595" t="s">
        <v>27</v>
      </c>
    </row>
    <row r="3596" spans="1:15" x14ac:dyDescent="0.3">
      <c r="A3596">
        <v>3594</v>
      </c>
      <c r="B3596">
        <v>43542.734722222223</v>
      </c>
      <c r="C3596">
        <v>43542.740115740744</v>
      </c>
      <c r="D3596">
        <v>1</v>
      </c>
      <c r="E3596">
        <v>1.3</v>
      </c>
      <c r="F3596">
        <v>7.5</v>
      </c>
      <c r="G3596">
        <v>0</v>
      </c>
      <c r="H3596">
        <v>0</v>
      </c>
      <c r="I3596">
        <v>11.8</v>
      </c>
      <c r="J3596" t="s">
        <v>23</v>
      </c>
      <c r="K3596" t="s">
        <v>28</v>
      </c>
      <c r="L3596" t="s">
        <v>65</v>
      </c>
      <c r="M3596" t="s">
        <v>33</v>
      </c>
      <c r="N3596" t="s">
        <v>27</v>
      </c>
      <c r="O3596" t="s">
        <v>27</v>
      </c>
    </row>
    <row r="3597" spans="1:15" x14ac:dyDescent="0.3">
      <c r="A3597">
        <v>3595</v>
      </c>
      <c r="B3597">
        <v>43531.346747685187</v>
      </c>
      <c r="C3597">
        <v>43531.362442129626</v>
      </c>
      <c r="D3597">
        <v>1</v>
      </c>
      <c r="E3597">
        <v>1.9</v>
      </c>
      <c r="F3597">
        <v>14.5</v>
      </c>
      <c r="G3597">
        <v>3.55</v>
      </c>
      <c r="H3597">
        <v>0</v>
      </c>
      <c r="I3597">
        <v>21.35</v>
      </c>
      <c r="J3597" t="s">
        <v>23</v>
      </c>
      <c r="K3597" t="s">
        <v>24</v>
      </c>
      <c r="L3597" t="s">
        <v>29</v>
      </c>
      <c r="M3597" t="s">
        <v>43</v>
      </c>
      <c r="N3597" t="s">
        <v>27</v>
      </c>
      <c r="O3597" t="s">
        <v>27</v>
      </c>
    </row>
    <row r="3598" spans="1:15" x14ac:dyDescent="0.3">
      <c r="A3598">
        <v>3596</v>
      </c>
      <c r="B3598">
        <v>43533.696435185186</v>
      </c>
      <c r="C3598">
        <v>43533.707280092596</v>
      </c>
      <c r="D3598">
        <v>4</v>
      </c>
      <c r="E3598">
        <v>1.58</v>
      </c>
      <c r="F3598">
        <v>11.5</v>
      </c>
      <c r="G3598">
        <v>0</v>
      </c>
      <c r="H3598">
        <v>0</v>
      </c>
      <c r="I3598">
        <v>14.8</v>
      </c>
      <c r="J3598" t="s">
        <v>23</v>
      </c>
      <c r="K3598" t="s">
        <v>28</v>
      </c>
      <c r="L3598" t="s">
        <v>55</v>
      </c>
      <c r="M3598" t="s">
        <v>51</v>
      </c>
      <c r="N3598" t="s">
        <v>27</v>
      </c>
      <c r="O3598" t="s">
        <v>27</v>
      </c>
    </row>
    <row r="3599" spans="1:15" x14ac:dyDescent="0.3">
      <c r="A3599">
        <v>3597</v>
      </c>
      <c r="B3599">
        <v>43538.701469907406</v>
      </c>
      <c r="C3599">
        <v>43538.713229166664</v>
      </c>
      <c r="D3599">
        <v>1</v>
      </c>
      <c r="E3599">
        <v>2.06</v>
      </c>
      <c r="F3599">
        <v>12.5</v>
      </c>
      <c r="G3599">
        <v>2.52</v>
      </c>
      <c r="H3599">
        <v>0</v>
      </c>
      <c r="I3599">
        <v>19.32</v>
      </c>
      <c r="J3599" t="s">
        <v>23</v>
      </c>
      <c r="K3599" t="s">
        <v>24</v>
      </c>
      <c r="L3599" t="s">
        <v>79</v>
      </c>
      <c r="M3599" t="s">
        <v>38</v>
      </c>
      <c r="N3599" t="s">
        <v>27</v>
      </c>
      <c r="O3599" t="s">
        <v>27</v>
      </c>
    </row>
    <row r="3600" spans="1:15" x14ac:dyDescent="0.3">
      <c r="A3600">
        <v>3598</v>
      </c>
      <c r="B3600">
        <v>43531.846493055556</v>
      </c>
      <c r="C3600">
        <v>43531.852118055554</v>
      </c>
      <c r="D3600">
        <v>1</v>
      </c>
      <c r="E3600">
        <v>0.51</v>
      </c>
      <c r="F3600">
        <v>6.5</v>
      </c>
      <c r="G3600">
        <v>0</v>
      </c>
      <c r="H3600">
        <v>0</v>
      </c>
      <c r="I3600">
        <v>10.3</v>
      </c>
      <c r="J3600" t="s">
        <v>23</v>
      </c>
      <c r="K3600" t="s">
        <v>28</v>
      </c>
      <c r="L3600" t="s">
        <v>58</v>
      </c>
      <c r="M3600" t="s">
        <v>41</v>
      </c>
      <c r="N3600" t="s">
        <v>27</v>
      </c>
      <c r="O3600" t="s">
        <v>27</v>
      </c>
    </row>
    <row r="3601" spans="1:15" x14ac:dyDescent="0.3">
      <c r="A3601">
        <v>3599</v>
      </c>
      <c r="B3601">
        <v>43543.903136574074</v>
      </c>
      <c r="C3601">
        <v>43543.931030092594</v>
      </c>
      <c r="D3601">
        <v>1</v>
      </c>
      <c r="E3601">
        <v>12</v>
      </c>
      <c r="F3601">
        <v>39</v>
      </c>
      <c r="G3601">
        <v>8.5500000000000007</v>
      </c>
      <c r="H3601">
        <v>0</v>
      </c>
      <c r="I3601">
        <v>51.35</v>
      </c>
      <c r="J3601" t="s">
        <v>23</v>
      </c>
      <c r="K3601" t="s">
        <v>24</v>
      </c>
      <c r="L3601" t="s">
        <v>55</v>
      </c>
      <c r="M3601" t="s">
        <v>132</v>
      </c>
      <c r="N3601" t="s">
        <v>27</v>
      </c>
      <c r="O3601" t="s">
        <v>67</v>
      </c>
    </row>
    <row r="3602" spans="1:15" x14ac:dyDescent="0.3">
      <c r="A3602">
        <v>3600</v>
      </c>
      <c r="B3602">
        <v>43540.874398148146</v>
      </c>
      <c r="C3602">
        <v>43540.894953703704</v>
      </c>
      <c r="D3602">
        <v>2</v>
      </c>
      <c r="E3602">
        <v>3.2</v>
      </c>
      <c r="F3602">
        <v>19</v>
      </c>
      <c r="G3602">
        <v>0</v>
      </c>
      <c r="H3602">
        <v>0</v>
      </c>
      <c r="I3602">
        <v>22.8</v>
      </c>
      <c r="J3602" t="s">
        <v>23</v>
      </c>
      <c r="K3602" t="s">
        <v>28</v>
      </c>
      <c r="L3602" t="s">
        <v>83</v>
      </c>
      <c r="M3602" t="s">
        <v>41</v>
      </c>
      <c r="N3602" t="s">
        <v>27</v>
      </c>
      <c r="O3602" t="s">
        <v>27</v>
      </c>
    </row>
    <row r="3603" spans="1:15" x14ac:dyDescent="0.3">
      <c r="A3603">
        <v>3601</v>
      </c>
      <c r="B3603">
        <v>43527.885787037034</v>
      </c>
      <c r="C3603">
        <v>43527.902951388889</v>
      </c>
      <c r="D3603">
        <v>1</v>
      </c>
      <c r="E3603">
        <v>2.33</v>
      </c>
      <c r="F3603">
        <v>16</v>
      </c>
      <c r="G3603">
        <v>0.01</v>
      </c>
      <c r="H3603">
        <v>0</v>
      </c>
      <c r="I3603">
        <v>19.809999999999999</v>
      </c>
      <c r="J3603" t="s">
        <v>23</v>
      </c>
      <c r="K3603" t="s">
        <v>24</v>
      </c>
      <c r="L3603" t="s">
        <v>59</v>
      </c>
      <c r="M3603" t="s">
        <v>39</v>
      </c>
      <c r="N3603" t="s">
        <v>27</v>
      </c>
      <c r="O3603" t="s">
        <v>27</v>
      </c>
    </row>
    <row r="3604" spans="1:15" x14ac:dyDescent="0.3">
      <c r="A3604">
        <v>3602</v>
      </c>
      <c r="B3604">
        <v>43525.361597222225</v>
      </c>
      <c r="C3604">
        <v>43525.370335648149</v>
      </c>
      <c r="D3604">
        <v>1</v>
      </c>
      <c r="E3604">
        <v>1.93</v>
      </c>
      <c r="F3604">
        <v>10</v>
      </c>
      <c r="G3604">
        <v>2.66</v>
      </c>
      <c r="H3604">
        <v>0</v>
      </c>
      <c r="I3604">
        <v>15.96</v>
      </c>
      <c r="J3604" t="s">
        <v>23</v>
      </c>
      <c r="K3604" t="s">
        <v>24</v>
      </c>
      <c r="L3604" t="s">
        <v>65</v>
      </c>
      <c r="M3604" t="s">
        <v>34</v>
      </c>
      <c r="N3604" t="s">
        <v>27</v>
      </c>
      <c r="O3604" t="s">
        <v>27</v>
      </c>
    </row>
    <row r="3605" spans="1:15" x14ac:dyDescent="0.3">
      <c r="A3605">
        <v>3603</v>
      </c>
      <c r="B3605">
        <v>43525.546840277777</v>
      </c>
      <c r="C3605">
        <v>43525.550370370373</v>
      </c>
      <c r="D3605">
        <v>1</v>
      </c>
      <c r="E3605">
        <v>1.49</v>
      </c>
      <c r="F3605">
        <v>6.5</v>
      </c>
      <c r="G3605">
        <v>1.96</v>
      </c>
      <c r="H3605">
        <v>0</v>
      </c>
      <c r="I3605">
        <v>11.76</v>
      </c>
      <c r="J3605" t="s">
        <v>23</v>
      </c>
      <c r="K3605" t="s">
        <v>24</v>
      </c>
      <c r="L3605" t="s">
        <v>36</v>
      </c>
      <c r="M3605" t="s">
        <v>86</v>
      </c>
      <c r="N3605" t="s">
        <v>27</v>
      </c>
      <c r="O3605" t="s">
        <v>27</v>
      </c>
    </row>
    <row r="3606" spans="1:15" x14ac:dyDescent="0.3">
      <c r="A3606">
        <v>3604</v>
      </c>
      <c r="B3606">
        <v>43550.326041666667</v>
      </c>
      <c r="C3606">
        <v>43550.344293981485</v>
      </c>
      <c r="D3606">
        <v>1</v>
      </c>
      <c r="E3606">
        <v>2.83</v>
      </c>
      <c r="F3606">
        <v>17</v>
      </c>
      <c r="G3606">
        <v>4.0599999999999996</v>
      </c>
      <c r="H3606">
        <v>0</v>
      </c>
      <c r="I3606">
        <v>24.36</v>
      </c>
      <c r="J3606" t="s">
        <v>23</v>
      </c>
      <c r="K3606" t="s">
        <v>24</v>
      </c>
      <c r="L3606" t="s">
        <v>51</v>
      </c>
      <c r="M3606" t="s">
        <v>54</v>
      </c>
      <c r="N3606" t="s">
        <v>27</v>
      </c>
      <c r="O3606" t="s">
        <v>27</v>
      </c>
    </row>
    <row r="3607" spans="1:15" x14ac:dyDescent="0.3">
      <c r="A3607">
        <v>3605</v>
      </c>
      <c r="B3607">
        <v>43551.597395833334</v>
      </c>
      <c r="C3607">
        <v>43551.605416666665</v>
      </c>
      <c r="D3607">
        <v>3</v>
      </c>
      <c r="E3607">
        <v>1.46</v>
      </c>
      <c r="F3607">
        <v>9</v>
      </c>
      <c r="G3607">
        <v>2.46</v>
      </c>
      <c r="H3607">
        <v>0</v>
      </c>
      <c r="I3607">
        <v>14.76</v>
      </c>
      <c r="J3607" t="s">
        <v>23</v>
      </c>
      <c r="K3607" t="s">
        <v>24</v>
      </c>
      <c r="L3607" t="s">
        <v>68</v>
      </c>
      <c r="M3607" t="s">
        <v>71</v>
      </c>
      <c r="N3607" t="s">
        <v>27</v>
      </c>
      <c r="O3607" t="s">
        <v>27</v>
      </c>
    </row>
    <row r="3608" spans="1:15" x14ac:dyDescent="0.3">
      <c r="A3608">
        <v>3606</v>
      </c>
      <c r="B3608">
        <v>43536.707118055558</v>
      </c>
      <c r="C3608">
        <v>43536.716678240744</v>
      </c>
      <c r="D3608">
        <v>1</v>
      </c>
      <c r="E3608">
        <v>2.11</v>
      </c>
      <c r="F3608">
        <v>11.5</v>
      </c>
      <c r="G3608">
        <v>0</v>
      </c>
      <c r="H3608">
        <v>0</v>
      </c>
      <c r="I3608">
        <v>15.8</v>
      </c>
      <c r="J3608" t="s">
        <v>23</v>
      </c>
      <c r="K3608" t="s">
        <v>28</v>
      </c>
      <c r="L3608" t="s">
        <v>79</v>
      </c>
      <c r="M3608" t="s">
        <v>40</v>
      </c>
      <c r="N3608" t="s">
        <v>27</v>
      </c>
      <c r="O3608" t="s">
        <v>27</v>
      </c>
    </row>
    <row r="3609" spans="1:15" x14ac:dyDescent="0.3">
      <c r="A3609">
        <v>3607</v>
      </c>
      <c r="B3609">
        <v>43539.066828703704</v>
      </c>
      <c r="C3609">
        <v>43539.082557870373</v>
      </c>
      <c r="D3609">
        <v>2</v>
      </c>
      <c r="E3609">
        <v>10.85</v>
      </c>
      <c r="F3609">
        <v>32.5</v>
      </c>
      <c r="G3609">
        <v>10.89</v>
      </c>
      <c r="H3609">
        <v>0</v>
      </c>
      <c r="I3609">
        <v>47.19</v>
      </c>
      <c r="J3609" t="s">
        <v>23</v>
      </c>
      <c r="K3609" t="s">
        <v>24</v>
      </c>
      <c r="L3609" t="s">
        <v>75</v>
      </c>
      <c r="M3609" t="s">
        <v>142</v>
      </c>
      <c r="N3609" t="s">
        <v>27</v>
      </c>
      <c r="O3609" t="s">
        <v>27</v>
      </c>
    </row>
    <row r="3610" spans="1:15" x14ac:dyDescent="0.3">
      <c r="A3610">
        <v>3608</v>
      </c>
      <c r="B3610">
        <v>43527.178587962961</v>
      </c>
      <c r="C3610">
        <v>43527.192743055559</v>
      </c>
      <c r="D3610">
        <v>1</v>
      </c>
      <c r="E3610">
        <v>5.27</v>
      </c>
      <c r="F3610">
        <v>19.5</v>
      </c>
      <c r="G3610">
        <v>4.66</v>
      </c>
      <c r="H3610">
        <v>0</v>
      </c>
      <c r="I3610">
        <v>27.96</v>
      </c>
      <c r="J3610" t="s">
        <v>23</v>
      </c>
      <c r="K3610" t="s">
        <v>24</v>
      </c>
      <c r="L3610" t="s">
        <v>55</v>
      </c>
      <c r="M3610" t="s">
        <v>107</v>
      </c>
      <c r="N3610" t="s">
        <v>27</v>
      </c>
      <c r="O3610" t="s">
        <v>27</v>
      </c>
    </row>
    <row r="3611" spans="1:15" x14ac:dyDescent="0.3">
      <c r="A3611">
        <v>3609</v>
      </c>
      <c r="B3611">
        <v>43544.764340277776</v>
      </c>
      <c r="C3611">
        <v>43544.778136574074</v>
      </c>
      <c r="D3611">
        <v>1</v>
      </c>
      <c r="E3611">
        <v>1.51</v>
      </c>
      <c r="F3611">
        <v>12.5</v>
      </c>
      <c r="G3611">
        <v>3.36</v>
      </c>
      <c r="H3611">
        <v>0</v>
      </c>
      <c r="I3611">
        <v>20.16</v>
      </c>
      <c r="J3611" t="s">
        <v>23</v>
      </c>
      <c r="K3611" t="s">
        <v>24</v>
      </c>
      <c r="L3611" t="s">
        <v>55</v>
      </c>
      <c r="M3611" t="s">
        <v>41</v>
      </c>
      <c r="N3611" t="s">
        <v>27</v>
      </c>
      <c r="O3611" t="s">
        <v>27</v>
      </c>
    </row>
    <row r="3612" spans="1:15" x14ac:dyDescent="0.3">
      <c r="A3612">
        <v>3610</v>
      </c>
      <c r="B3612">
        <v>43547.275972222225</v>
      </c>
      <c r="C3612">
        <v>43547.281423611108</v>
      </c>
      <c r="D3612">
        <v>1</v>
      </c>
      <c r="E3612">
        <v>1.2</v>
      </c>
      <c r="F3612">
        <v>7</v>
      </c>
      <c r="G3612">
        <v>0</v>
      </c>
      <c r="H3612">
        <v>0</v>
      </c>
      <c r="I3612">
        <v>10.3</v>
      </c>
      <c r="J3612" t="s">
        <v>23</v>
      </c>
      <c r="K3612" t="s">
        <v>28</v>
      </c>
      <c r="L3612" t="s">
        <v>54</v>
      </c>
      <c r="M3612" t="s">
        <v>71</v>
      </c>
      <c r="N3612" t="s">
        <v>27</v>
      </c>
      <c r="O3612" t="s">
        <v>27</v>
      </c>
    </row>
    <row r="3613" spans="1:15" x14ac:dyDescent="0.3">
      <c r="A3613">
        <v>3611</v>
      </c>
      <c r="B3613">
        <v>43544.815706018519</v>
      </c>
      <c r="C3613">
        <v>43544.835416666669</v>
      </c>
      <c r="D3613">
        <v>1</v>
      </c>
      <c r="E3613">
        <v>5.07</v>
      </c>
      <c r="F3613">
        <v>21.5</v>
      </c>
      <c r="G3613">
        <v>5.16</v>
      </c>
      <c r="H3613">
        <v>0</v>
      </c>
      <c r="I3613">
        <v>30.96</v>
      </c>
      <c r="J3613" t="s">
        <v>23</v>
      </c>
      <c r="K3613" t="s">
        <v>24</v>
      </c>
      <c r="L3613" t="s">
        <v>79</v>
      </c>
      <c r="M3613" t="s">
        <v>107</v>
      </c>
      <c r="N3613" t="s">
        <v>27</v>
      </c>
      <c r="O3613" t="s">
        <v>27</v>
      </c>
    </row>
    <row r="3614" spans="1:15" x14ac:dyDescent="0.3">
      <c r="A3614">
        <v>3612</v>
      </c>
      <c r="B3614">
        <v>43548.972187500003</v>
      </c>
      <c r="C3614">
        <v>43548.980578703704</v>
      </c>
      <c r="D3614">
        <v>3</v>
      </c>
      <c r="E3614">
        <v>3.1</v>
      </c>
      <c r="F3614">
        <v>11.5</v>
      </c>
      <c r="G3614">
        <v>2.75</v>
      </c>
      <c r="H3614">
        <v>0</v>
      </c>
      <c r="I3614">
        <v>18.05</v>
      </c>
      <c r="J3614" t="s">
        <v>23</v>
      </c>
      <c r="K3614" t="s">
        <v>24</v>
      </c>
      <c r="L3614" t="s">
        <v>34</v>
      </c>
      <c r="M3614" t="s">
        <v>31</v>
      </c>
      <c r="N3614" t="s">
        <v>27</v>
      </c>
      <c r="O3614" t="s">
        <v>27</v>
      </c>
    </row>
    <row r="3615" spans="1:15" x14ac:dyDescent="0.3">
      <c r="A3615">
        <v>3613</v>
      </c>
      <c r="B3615">
        <v>43542.212164351855</v>
      </c>
      <c r="C3615">
        <v>43542.219537037039</v>
      </c>
      <c r="D3615">
        <v>1</v>
      </c>
      <c r="E3615">
        <v>6.47</v>
      </c>
      <c r="F3615">
        <v>19</v>
      </c>
      <c r="G3615">
        <v>0</v>
      </c>
      <c r="H3615">
        <v>0</v>
      </c>
      <c r="I3615">
        <v>22.8</v>
      </c>
      <c r="J3615" t="s">
        <v>23</v>
      </c>
      <c r="K3615" t="s">
        <v>28</v>
      </c>
      <c r="L3615" t="s">
        <v>56</v>
      </c>
      <c r="M3615" t="s">
        <v>118</v>
      </c>
      <c r="N3615" t="s">
        <v>27</v>
      </c>
      <c r="O3615" t="s">
        <v>67</v>
      </c>
    </row>
    <row r="3616" spans="1:15" x14ac:dyDescent="0.3">
      <c r="A3616">
        <v>3614</v>
      </c>
      <c r="B3616">
        <v>43544.970821759256</v>
      </c>
      <c r="C3616">
        <v>43544.984814814816</v>
      </c>
      <c r="D3616">
        <v>1</v>
      </c>
      <c r="E3616">
        <v>5.81</v>
      </c>
      <c r="F3616">
        <v>21</v>
      </c>
      <c r="G3616">
        <v>4.96</v>
      </c>
      <c r="H3616">
        <v>0</v>
      </c>
      <c r="I3616">
        <v>29.76</v>
      </c>
      <c r="J3616" t="s">
        <v>23</v>
      </c>
      <c r="K3616" t="s">
        <v>24</v>
      </c>
      <c r="L3616" t="s">
        <v>83</v>
      </c>
      <c r="M3616" t="s">
        <v>60</v>
      </c>
      <c r="N3616" t="s">
        <v>27</v>
      </c>
      <c r="O3616" t="s">
        <v>27</v>
      </c>
    </row>
    <row r="3617" spans="1:15" x14ac:dyDescent="0.3">
      <c r="A3617">
        <v>3615</v>
      </c>
      <c r="B3617">
        <v>43541.735706018517</v>
      </c>
      <c r="C3617">
        <v>43541.744375000002</v>
      </c>
      <c r="D3617">
        <v>5</v>
      </c>
      <c r="E3617">
        <v>2.9</v>
      </c>
      <c r="F3617">
        <v>11.5</v>
      </c>
      <c r="G3617">
        <v>3.7</v>
      </c>
      <c r="H3617">
        <v>0</v>
      </c>
      <c r="I3617">
        <v>18.5</v>
      </c>
      <c r="J3617" t="s">
        <v>23</v>
      </c>
      <c r="K3617" t="s">
        <v>24</v>
      </c>
      <c r="L3617" t="s">
        <v>41</v>
      </c>
      <c r="M3617" t="s">
        <v>50</v>
      </c>
      <c r="N3617" t="s">
        <v>27</v>
      </c>
      <c r="O3617" t="s">
        <v>27</v>
      </c>
    </row>
    <row r="3618" spans="1:15" x14ac:dyDescent="0.3">
      <c r="A3618">
        <v>3616</v>
      </c>
      <c r="B3618">
        <v>43538.495034722226</v>
      </c>
      <c r="C3618">
        <v>43538.500335648147</v>
      </c>
      <c r="D3618">
        <v>1</v>
      </c>
      <c r="E3618">
        <v>1.2</v>
      </c>
      <c r="F3618">
        <v>7</v>
      </c>
      <c r="G3618">
        <v>0</v>
      </c>
      <c r="H3618">
        <v>0</v>
      </c>
      <c r="I3618">
        <v>10.3</v>
      </c>
      <c r="J3618" t="s">
        <v>23</v>
      </c>
      <c r="K3618" t="s">
        <v>28</v>
      </c>
      <c r="L3618" t="s">
        <v>51</v>
      </c>
      <c r="M3618" t="s">
        <v>79</v>
      </c>
      <c r="N3618" t="s">
        <v>27</v>
      </c>
      <c r="O3618" t="s">
        <v>27</v>
      </c>
    </row>
    <row r="3619" spans="1:15" x14ac:dyDescent="0.3">
      <c r="A3619">
        <v>3617</v>
      </c>
      <c r="B3619">
        <v>43536.51630787037</v>
      </c>
      <c r="C3619">
        <v>43536.548101851855</v>
      </c>
      <c r="D3619">
        <v>1</v>
      </c>
      <c r="E3619">
        <v>10.47</v>
      </c>
      <c r="F3619">
        <v>40</v>
      </c>
      <c r="G3619">
        <v>9.81</v>
      </c>
      <c r="H3619">
        <v>5.76</v>
      </c>
      <c r="I3619">
        <v>58.87</v>
      </c>
      <c r="J3619" t="s">
        <v>23</v>
      </c>
      <c r="K3619" t="s">
        <v>24</v>
      </c>
      <c r="L3619" t="s">
        <v>44</v>
      </c>
      <c r="M3619" t="s">
        <v>52</v>
      </c>
      <c r="N3619" t="s">
        <v>46</v>
      </c>
      <c r="O3619" t="s">
        <v>27</v>
      </c>
    </row>
    <row r="3620" spans="1:15" x14ac:dyDescent="0.3">
      <c r="A3620">
        <v>3618</v>
      </c>
      <c r="B3620">
        <v>43536.527141203704</v>
      </c>
      <c r="C3620">
        <v>43536.535370370373</v>
      </c>
      <c r="D3620">
        <v>1</v>
      </c>
      <c r="E3620">
        <v>1.3</v>
      </c>
      <c r="F3620">
        <v>9</v>
      </c>
      <c r="G3620">
        <v>2</v>
      </c>
      <c r="H3620">
        <v>0</v>
      </c>
      <c r="I3620">
        <v>14.3</v>
      </c>
      <c r="J3620" t="s">
        <v>23</v>
      </c>
      <c r="K3620" t="s">
        <v>24</v>
      </c>
      <c r="L3620" t="s">
        <v>57</v>
      </c>
      <c r="M3620" t="s">
        <v>65</v>
      </c>
      <c r="N3620" t="s">
        <v>27</v>
      </c>
      <c r="O3620" t="s">
        <v>27</v>
      </c>
    </row>
    <row r="3621" spans="1:15" x14ac:dyDescent="0.3">
      <c r="A3621">
        <v>3619</v>
      </c>
      <c r="B3621">
        <v>43545.608090277776</v>
      </c>
      <c r="C3621">
        <v>43545.656076388892</v>
      </c>
      <c r="D3621">
        <v>1</v>
      </c>
      <c r="E3621">
        <v>16.989999999999998</v>
      </c>
      <c r="F3621">
        <v>52</v>
      </c>
      <c r="G3621">
        <v>7</v>
      </c>
      <c r="H3621">
        <v>5.76</v>
      </c>
      <c r="I3621">
        <v>68.06</v>
      </c>
      <c r="J3621" t="s">
        <v>23</v>
      </c>
      <c r="K3621" t="s">
        <v>24</v>
      </c>
      <c r="L3621" t="s">
        <v>35</v>
      </c>
      <c r="M3621" t="s">
        <v>73</v>
      </c>
      <c r="N3621" t="s">
        <v>27</v>
      </c>
      <c r="O3621" t="s">
        <v>46</v>
      </c>
    </row>
    <row r="3622" spans="1:15" x14ac:dyDescent="0.3">
      <c r="A3622">
        <v>3620</v>
      </c>
      <c r="B3622">
        <v>43535.564710648148</v>
      </c>
      <c r="C3622">
        <v>43535.577534722222</v>
      </c>
      <c r="D3622">
        <v>2</v>
      </c>
      <c r="E3622">
        <v>4.28</v>
      </c>
      <c r="F3622">
        <v>17</v>
      </c>
      <c r="G3622">
        <v>5.17</v>
      </c>
      <c r="H3622">
        <v>5.54</v>
      </c>
      <c r="I3622">
        <v>31.01</v>
      </c>
      <c r="J3622" t="s">
        <v>23</v>
      </c>
      <c r="K3622" t="s">
        <v>24</v>
      </c>
      <c r="L3622" t="s">
        <v>49</v>
      </c>
      <c r="M3622" t="s">
        <v>106</v>
      </c>
      <c r="N3622" t="s">
        <v>27</v>
      </c>
      <c r="O3622" t="s">
        <v>67</v>
      </c>
    </row>
    <row r="3623" spans="1:15" x14ac:dyDescent="0.3">
      <c r="A3623">
        <v>3621</v>
      </c>
      <c r="B3623">
        <v>43553.821504629632</v>
      </c>
      <c r="C3623">
        <v>43553.824224537035</v>
      </c>
      <c r="D3623">
        <v>2</v>
      </c>
      <c r="E3623">
        <v>0.51</v>
      </c>
      <c r="F3623">
        <v>4.5</v>
      </c>
      <c r="G3623">
        <v>0</v>
      </c>
      <c r="H3623">
        <v>0</v>
      </c>
      <c r="I3623">
        <v>8.8000000000000007</v>
      </c>
      <c r="J3623" t="s">
        <v>23</v>
      </c>
      <c r="K3623" t="s">
        <v>28</v>
      </c>
      <c r="L3623" t="s">
        <v>55</v>
      </c>
      <c r="M3623" t="s">
        <v>39</v>
      </c>
      <c r="N3623" t="s">
        <v>27</v>
      </c>
      <c r="O3623" t="s">
        <v>27</v>
      </c>
    </row>
    <row r="3624" spans="1:15" x14ac:dyDescent="0.3">
      <c r="A3624">
        <v>3622</v>
      </c>
      <c r="B3624">
        <v>43552.890925925924</v>
      </c>
      <c r="C3624">
        <v>43552.904548611114</v>
      </c>
      <c r="D3624">
        <v>1</v>
      </c>
      <c r="E3624">
        <v>3.18</v>
      </c>
      <c r="F3624">
        <v>14.5</v>
      </c>
      <c r="G3624">
        <v>3.66</v>
      </c>
      <c r="H3624">
        <v>0</v>
      </c>
      <c r="I3624">
        <v>21.96</v>
      </c>
      <c r="J3624" t="s">
        <v>23</v>
      </c>
      <c r="K3624" t="s">
        <v>24</v>
      </c>
      <c r="L3624" t="s">
        <v>41</v>
      </c>
      <c r="M3624" t="s">
        <v>90</v>
      </c>
      <c r="N3624" t="s">
        <v>27</v>
      </c>
      <c r="O3624" t="s">
        <v>27</v>
      </c>
    </row>
    <row r="3625" spans="1:15" x14ac:dyDescent="0.3">
      <c r="A3625">
        <v>3623</v>
      </c>
      <c r="B3625">
        <v>43531.59070601852</v>
      </c>
      <c r="C3625">
        <v>43531.602870370371</v>
      </c>
      <c r="D3625">
        <v>1</v>
      </c>
      <c r="E3625">
        <v>5.74</v>
      </c>
      <c r="F3625">
        <v>19</v>
      </c>
      <c r="G3625">
        <v>4.46</v>
      </c>
      <c r="H3625">
        <v>0</v>
      </c>
      <c r="I3625">
        <v>26.76</v>
      </c>
      <c r="J3625" t="s">
        <v>23</v>
      </c>
      <c r="K3625" t="s">
        <v>24</v>
      </c>
      <c r="L3625" t="s">
        <v>86</v>
      </c>
      <c r="M3625" t="s">
        <v>41</v>
      </c>
      <c r="N3625" t="s">
        <v>27</v>
      </c>
      <c r="O3625" t="s">
        <v>27</v>
      </c>
    </row>
    <row r="3626" spans="1:15" x14ac:dyDescent="0.3">
      <c r="A3626">
        <v>3624</v>
      </c>
      <c r="B3626">
        <v>43544.374085648145</v>
      </c>
      <c r="C3626">
        <v>43544.382835648146</v>
      </c>
      <c r="D3626">
        <v>1</v>
      </c>
      <c r="E3626">
        <v>1.1100000000000001</v>
      </c>
      <c r="F3626">
        <v>9</v>
      </c>
      <c r="G3626">
        <v>2</v>
      </c>
      <c r="H3626">
        <v>0</v>
      </c>
      <c r="I3626">
        <v>14.3</v>
      </c>
      <c r="J3626" t="s">
        <v>23</v>
      </c>
      <c r="K3626" t="s">
        <v>24</v>
      </c>
      <c r="L3626" t="s">
        <v>38</v>
      </c>
      <c r="M3626" t="s">
        <v>59</v>
      </c>
      <c r="N3626" t="s">
        <v>27</v>
      </c>
      <c r="O3626" t="s">
        <v>27</v>
      </c>
    </row>
    <row r="3627" spans="1:15" x14ac:dyDescent="0.3">
      <c r="A3627">
        <v>3625</v>
      </c>
      <c r="B3627">
        <v>43551.601689814815</v>
      </c>
      <c r="C3627">
        <v>43551.620243055557</v>
      </c>
      <c r="D3627">
        <v>5</v>
      </c>
      <c r="E3627">
        <v>1.71</v>
      </c>
      <c r="F3627">
        <v>16.5</v>
      </c>
      <c r="G3627">
        <v>3</v>
      </c>
      <c r="H3627">
        <v>0</v>
      </c>
      <c r="I3627">
        <v>22.8</v>
      </c>
      <c r="J3627" t="s">
        <v>23</v>
      </c>
      <c r="K3627" t="s">
        <v>24</v>
      </c>
      <c r="L3627" t="s">
        <v>41</v>
      </c>
      <c r="M3627" t="s">
        <v>65</v>
      </c>
      <c r="N3627" t="s">
        <v>27</v>
      </c>
      <c r="O3627" t="s">
        <v>27</v>
      </c>
    </row>
    <row r="3628" spans="1:15" x14ac:dyDescent="0.3">
      <c r="A3628">
        <v>3626</v>
      </c>
      <c r="B3628">
        <v>43544.766886574071</v>
      </c>
      <c r="C3628">
        <v>43544.786273148151</v>
      </c>
      <c r="D3628">
        <v>5</v>
      </c>
      <c r="E3628">
        <v>3.3</v>
      </c>
      <c r="F3628">
        <v>18.5</v>
      </c>
      <c r="G3628">
        <v>0</v>
      </c>
      <c r="H3628">
        <v>0</v>
      </c>
      <c r="I3628">
        <v>22.8</v>
      </c>
      <c r="J3628" t="s">
        <v>23</v>
      </c>
      <c r="K3628" t="s">
        <v>28</v>
      </c>
      <c r="L3628" t="s">
        <v>55</v>
      </c>
      <c r="M3628" t="s">
        <v>70</v>
      </c>
      <c r="N3628" t="s">
        <v>27</v>
      </c>
      <c r="O3628" t="s">
        <v>27</v>
      </c>
    </row>
    <row r="3629" spans="1:15" x14ac:dyDescent="0.3">
      <c r="A3629">
        <v>3627</v>
      </c>
      <c r="B3629">
        <v>43541.032199074078</v>
      </c>
      <c r="C3629">
        <v>43541.035254629627</v>
      </c>
      <c r="D3629">
        <v>0</v>
      </c>
      <c r="E3629">
        <v>1</v>
      </c>
      <c r="F3629">
        <v>5.5</v>
      </c>
      <c r="G3629">
        <v>1</v>
      </c>
      <c r="H3629">
        <v>0</v>
      </c>
      <c r="I3629">
        <v>10.3</v>
      </c>
      <c r="J3629" t="s">
        <v>23</v>
      </c>
      <c r="K3629" t="s">
        <v>24</v>
      </c>
      <c r="L3629" t="s">
        <v>53</v>
      </c>
      <c r="M3629" t="s">
        <v>39</v>
      </c>
      <c r="N3629" t="s">
        <v>27</v>
      </c>
      <c r="O3629" t="s">
        <v>27</v>
      </c>
    </row>
    <row r="3630" spans="1:15" x14ac:dyDescent="0.3">
      <c r="A3630">
        <v>3628</v>
      </c>
      <c r="B3630">
        <v>43525.818194444444</v>
      </c>
      <c r="C3630">
        <v>43525.840324074074</v>
      </c>
      <c r="D3630">
        <v>2</v>
      </c>
      <c r="E3630">
        <v>8.6999999999999993</v>
      </c>
      <c r="F3630">
        <v>31</v>
      </c>
      <c r="G3630">
        <v>10.25</v>
      </c>
      <c r="H3630">
        <v>5.76</v>
      </c>
      <c r="I3630">
        <v>51.31</v>
      </c>
      <c r="J3630" t="s">
        <v>23</v>
      </c>
      <c r="K3630" t="s">
        <v>24</v>
      </c>
      <c r="L3630" t="s">
        <v>44</v>
      </c>
      <c r="M3630" t="s">
        <v>50</v>
      </c>
      <c r="N3630" t="s">
        <v>46</v>
      </c>
      <c r="O3630" t="s">
        <v>27</v>
      </c>
    </row>
    <row r="3631" spans="1:15" x14ac:dyDescent="0.3">
      <c r="A3631">
        <v>3629</v>
      </c>
      <c r="B3631">
        <v>43548.622812499998</v>
      </c>
      <c r="C3631">
        <v>43548.636400462965</v>
      </c>
      <c r="D3631">
        <v>1</v>
      </c>
      <c r="E3631">
        <v>3.38</v>
      </c>
      <c r="F3631">
        <v>14.5</v>
      </c>
      <c r="G3631">
        <v>0.02</v>
      </c>
      <c r="H3631">
        <v>0</v>
      </c>
      <c r="I3631">
        <v>17.82</v>
      </c>
      <c r="J3631" t="s">
        <v>23</v>
      </c>
      <c r="K3631" t="s">
        <v>24</v>
      </c>
      <c r="L3631" t="s">
        <v>103</v>
      </c>
      <c r="M3631" t="s">
        <v>90</v>
      </c>
      <c r="N3631" t="s">
        <v>67</v>
      </c>
      <c r="O3631" t="s">
        <v>27</v>
      </c>
    </row>
    <row r="3632" spans="1:15" x14ac:dyDescent="0.3">
      <c r="A3632">
        <v>3630</v>
      </c>
      <c r="B3632">
        <v>43537.542233796295</v>
      </c>
      <c r="C3632">
        <v>43537.550115740742</v>
      </c>
      <c r="D3632">
        <v>0</v>
      </c>
      <c r="E3632">
        <v>1.2</v>
      </c>
      <c r="F3632">
        <v>8.5</v>
      </c>
      <c r="G3632">
        <v>2.95</v>
      </c>
      <c r="H3632">
        <v>0</v>
      </c>
      <c r="I3632">
        <v>14.75</v>
      </c>
      <c r="J3632" t="s">
        <v>23</v>
      </c>
      <c r="K3632" t="s">
        <v>24</v>
      </c>
      <c r="L3632" t="s">
        <v>59</v>
      </c>
      <c r="M3632" t="s">
        <v>41</v>
      </c>
      <c r="N3632" t="s">
        <v>27</v>
      </c>
      <c r="O3632" t="s">
        <v>27</v>
      </c>
    </row>
    <row r="3633" spans="1:15" x14ac:dyDescent="0.3">
      <c r="A3633">
        <v>3631</v>
      </c>
      <c r="B3633">
        <v>43533.522476851853</v>
      </c>
      <c r="C3633">
        <v>43533.528495370374</v>
      </c>
      <c r="D3633">
        <v>1</v>
      </c>
      <c r="E3633">
        <v>1.52</v>
      </c>
      <c r="F3633">
        <v>8</v>
      </c>
      <c r="G3633">
        <v>1</v>
      </c>
      <c r="H3633">
        <v>0</v>
      </c>
      <c r="I3633">
        <v>12.3</v>
      </c>
      <c r="J3633" t="s">
        <v>23</v>
      </c>
      <c r="K3633" t="s">
        <v>24</v>
      </c>
      <c r="L3633" t="s">
        <v>64</v>
      </c>
      <c r="M3633" t="s">
        <v>51</v>
      </c>
      <c r="N3633" t="s">
        <v>27</v>
      </c>
      <c r="O3633" t="s">
        <v>27</v>
      </c>
    </row>
    <row r="3634" spans="1:15" x14ac:dyDescent="0.3">
      <c r="A3634">
        <v>3632</v>
      </c>
      <c r="B3634">
        <v>43551.680115740739</v>
      </c>
      <c r="C3634">
        <v>43551.694456018522</v>
      </c>
      <c r="D3634">
        <v>1</v>
      </c>
      <c r="E3634">
        <v>2.8</v>
      </c>
      <c r="F3634">
        <v>15</v>
      </c>
      <c r="G3634">
        <v>3.85</v>
      </c>
      <c r="H3634">
        <v>0</v>
      </c>
      <c r="I3634">
        <v>23.15</v>
      </c>
      <c r="J3634" t="s">
        <v>23</v>
      </c>
      <c r="K3634" t="s">
        <v>24</v>
      </c>
      <c r="L3634" t="s">
        <v>70</v>
      </c>
      <c r="M3634" t="s">
        <v>38</v>
      </c>
      <c r="N3634" t="s">
        <v>27</v>
      </c>
      <c r="O3634" t="s">
        <v>27</v>
      </c>
    </row>
    <row r="3635" spans="1:15" x14ac:dyDescent="0.3">
      <c r="A3635">
        <v>3633</v>
      </c>
      <c r="B3635">
        <v>43532.02380787037</v>
      </c>
      <c r="C3635">
        <v>43532.026550925926</v>
      </c>
      <c r="D3635">
        <v>5</v>
      </c>
      <c r="E3635">
        <v>0.72</v>
      </c>
      <c r="F3635">
        <v>5</v>
      </c>
      <c r="G3635">
        <v>1.76</v>
      </c>
      <c r="H3635">
        <v>0</v>
      </c>
      <c r="I3635">
        <v>10.56</v>
      </c>
      <c r="J3635" t="s">
        <v>23</v>
      </c>
      <c r="K3635" t="s">
        <v>24</v>
      </c>
      <c r="L3635" t="s">
        <v>59</v>
      </c>
      <c r="M3635" t="s">
        <v>38</v>
      </c>
      <c r="N3635" t="s">
        <v>27</v>
      </c>
      <c r="O3635" t="s">
        <v>27</v>
      </c>
    </row>
    <row r="3636" spans="1:15" x14ac:dyDescent="0.3">
      <c r="A3636">
        <v>3634</v>
      </c>
      <c r="B3636">
        <v>43536.435567129629</v>
      </c>
      <c r="C3636">
        <v>43536.445972222224</v>
      </c>
      <c r="D3636">
        <v>1</v>
      </c>
      <c r="E3636">
        <v>1.26</v>
      </c>
      <c r="F3636">
        <v>10</v>
      </c>
      <c r="G3636">
        <v>2.66</v>
      </c>
      <c r="H3636">
        <v>0</v>
      </c>
      <c r="I3636">
        <v>15.96</v>
      </c>
      <c r="J3636" t="s">
        <v>23</v>
      </c>
      <c r="K3636" t="s">
        <v>24</v>
      </c>
      <c r="L3636" t="s">
        <v>55</v>
      </c>
      <c r="M3636" t="s">
        <v>56</v>
      </c>
      <c r="N3636" t="s">
        <v>27</v>
      </c>
      <c r="O3636" t="s">
        <v>27</v>
      </c>
    </row>
    <row r="3637" spans="1:15" x14ac:dyDescent="0.3">
      <c r="A3637">
        <v>3635</v>
      </c>
      <c r="B3637">
        <v>43535.332824074074</v>
      </c>
      <c r="C3637">
        <v>43535.337210648147</v>
      </c>
      <c r="D3637">
        <v>1</v>
      </c>
      <c r="E3637">
        <v>1.6</v>
      </c>
      <c r="F3637">
        <v>7.5</v>
      </c>
      <c r="G3637">
        <v>0</v>
      </c>
      <c r="H3637">
        <v>0</v>
      </c>
      <c r="I3637">
        <v>10.8</v>
      </c>
      <c r="J3637" t="s">
        <v>23</v>
      </c>
      <c r="K3637" t="s">
        <v>28</v>
      </c>
      <c r="L3637" t="s">
        <v>65</v>
      </c>
      <c r="M3637" t="s">
        <v>57</v>
      </c>
      <c r="N3637" t="s">
        <v>27</v>
      </c>
      <c r="O3637" t="s">
        <v>27</v>
      </c>
    </row>
    <row r="3638" spans="1:15" x14ac:dyDescent="0.3">
      <c r="A3638">
        <v>3636</v>
      </c>
      <c r="B3638">
        <v>43537.36614583333</v>
      </c>
      <c r="C3638">
        <v>43537.378668981481</v>
      </c>
      <c r="D3638">
        <v>1</v>
      </c>
      <c r="E3638">
        <v>2.2999999999999998</v>
      </c>
      <c r="F3638">
        <v>13</v>
      </c>
      <c r="G3638">
        <v>0</v>
      </c>
      <c r="H3638">
        <v>0</v>
      </c>
      <c r="I3638">
        <v>16.3</v>
      </c>
      <c r="J3638" t="s">
        <v>23</v>
      </c>
      <c r="K3638" t="s">
        <v>28</v>
      </c>
      <c r="L3638" t="s">
        <v>39</v>
      </c>
      <c r="M3638" t="s">
        <v>43</v>
      </c>
      <c r="N3638" t="s">
        <v>27</v>
      </c>
      <c r="O3638" t="s">
        <v>27</v>
      </c>
    </row>
    <row r="3639" spans="1:15" x14ac:dyDescent="0.3">
      <c r="A3639">
        <v>3637</v>
      </c>
      <c r="B3639">
        <v>43543.672708333332</v>
      </c>
      <c r="C3639">
        <v>43543.674976851849</v>
      </c>
      <c r="D3639">
        <v>5</v>
      </c>
      <c r="E3639">
        <v>0.68</v>
      </c>
      <c r="F3639">
        <v>4.5</v>
      </c>
      <c r="G3639">
        <v>1.76</v>
      </c>
      <c r="H3639">
        <v>0</v>
      </c>
      <c r="I3639">
        <v>10.56</v>
      </c>
      <c r="J3639" t="s">
        <v>23</v>
      </c>
      <c r="K3639" t="s">
        <v>24</v>
      </c>
      <c r="L3639" t="s">
        <v>34</v>
      </c>
      <c r="M3639" t="s">
        <v>38</v>
      </c>
      <c r="N3639" t="s">
        <v>27</v>
      </c>
      <c r="O3639" t="s">
        <v>27</v>
      </c>
    </row>
    <row r="3640" spans="1:15" x14ac:dyDescent="0.3">
      <c r="A3640">
        <v>3638</v>
      </c>
      <c r="B3640">
        <v>43540.087708333333</v>
      </c>
      <c r="C3640">
        <v>43540.094409722224</v>
      </c>
      <c r="D3640">
        <v>1</v>
      </c>
      <c r="E3640">
        <v>1.8</v>
      </c>
      <c r="F3640">
        <v>8.5</v>
      </c>
      <c r="G3640">
        <v>0</v>
      </c>
      <c r="H3640">
        <v>0</v>
      </c>
      <c r="I3640">
        <v>12.3</v>
      </c>
      <c r="J3640" t="s">
        <v>23</v>
      </c>
      <c r="K3640" t="s">
        <v>24</v>
      </c>
      <c r="L3640" t="s">
        <v>53</v>
      </c>
      <c r="M3640" t="s">
        <v>56</v>
      </c>
      <c r="N3640" t="s">
        <v>27</v>
      </c>
      <c r="O3640" t="s">
        <v>27</v>
      </c>
    </row>
    <row r="3641" spans="1:15" x14ac:dyDescent="0.3">
      <c r="A3641">
        <v>3639</v>
      </c>
      <c r="B3641">
        <v>43542.947615740741</v>
      </c>
      <c r="C3641">
        <v>43542.953842592593</v>
      </c>
      <c r="D3641">
        <v>1</v>
      </c>
      <c r="E3641">
        <v>5.7</v>
      </c>
      <c r="F3641">
        <v>52</v>
      </c>
      <c r="G3641">
        <v>12.5</v>
      </c>
      <c r="H3641">
        <v>5.76</v>
      </c>
      <c r="I3641">
        <v>73.56</v>
      </c>
      <c r="J3641" t="s">
        <v>23</v>
      </c>
      <c r="K3641" t="s">
        <v>24</v>
      </c>
      <c r="L3641" t="s">
        <v>98</v>
      </c>
      <c r="M3641" t="s">
        <v>40</v>
      </c>
      <c r="N3641" t="s">
        <v>46</v>
      </c>
      <c r="O3641" t="s">
        <v>27</v>
      </c>
    </row>
    <row r="3642" spans="1:15" x14ac:dyDescent="0.3">
      <c r="A3642">
        <v>3640</v>
      </c>
      <c r="B3642">
        <v>43546.329270833332</v>
      </c>
      <c r="C3642">
        <v>43546.378622685188</v>
      </c>
      <c r="D3642">
        <v>1</v>
      </c>
      <c r="E3642">
        <v>16.420000000000002</v>
      </c>
      <c r="F3642">
        <v>52</v>
      </c>
      <c r="G3642">
        <v>0</v>
      </c>
      <c r="H3642">
        <v>12.5</v>
      </c>
      <c r="I3642">
        <v>67.8</v>
      </c>
      <c r="J3642" t="s">
        <v>23</v>
      </c>
      <c r="K3642" t="s">
        <v>28</v>
      </c>
      <c r="L3642" t="s">
        <v>73</v>
      </c>
      <c r="M3642" t="s">
        <v>38</v>
      </c>
      <c r="N3642" t="s">
        <v>46</v>
      </c>
      <c r="O3642" t="s">
        <v>27</v>
      </c>
    </row>
    <row r="3643" spans="1:15" x14ac:dyDescent="0.3">
      <c r="A3643">
        <v>3641</v>
      </c>
      <c r="B3643">
        <v>43551.878796296296</v>
      </c>
      <c r="C3643">
        <v>43551.8828125</v>
      </c>
      <c r="D3643">
        <v>2</v>
      </c>
      <c r="E3643">
        <v>0.9</v>
      </c>
      <c r="F3643">
        <v>5.5</v>
      </c>
      <c r="G3643">
        <v>0</v>
      </c>
      <c r="H3643">
        <v>0</v>
      </c>
      <c r="I3643">
        <v>9.3000000000000007</v>
      </c>
      <c r="J3643" t="s">
        <v>23</v>
      </c>
      <c r="K3643" t="s">
        <v>28</v>
      </c>
      <c r="L3643" t="s">
        <v>70</v>
      </c>
      <c r="M3643" t="s">
        <v>65</v>
      </c>
      <c r="N3643" t="s">
        <v>27</v>
      </c>
      <c r="O3643" t="s">
        <v>27</v>
      </c>
    </row>
    <row r="3644" spans="1:15" x14ac:dyDescent="0.3">
      <c r="A3644">
        <v>3642</v>
      </c>
      <c r="B3644">
        <v>43542.338680555556</v>
      </c>
      <c r="C3644">
        <v>43542.342314814814</v>
      </c>
      <c r="D3644">
        <v>2</v>
      </c>
      <c r="E3644">
        <v>0.96</v>
      </c>
      <c r="F3644">
        <v>5.5</v>
      </c>
      <c r="G3644">
        <v>0</v>
      </c>
      <c r="H3644">
        <v>0</v>
      </c>
      <c r="I3644">
        <v>8.8000000000000007</v>
      </c>
      <c r="J3644" t="s">
        <v>23</v>
      </c>
      <c r="K3644" t="s">
        <v>28</v>
      </c>
      <c r="L3644" t="s">
        <v>51</v>
      </c>
      <c r="M3644" t="s">
        <v>52</v>
      </c>
      <c r="N3644" t="s">
        <v>27</v>
      </c>
      <c r="O3644" t="s">
        <v>27</v>
      </c>
    </row>
    <row r="3645" spans="1:15" x14ac:dyDescent="0.3">
      <c r="A3645">
        <v>3643</v>
      </c>
      <c r="B3645">
        <v>43552.850601851853</v>
      </c>
      <c r="C3645">
        <v>43552.856759259259</v>
      </c>
      <c r="D3645">
        <v>1</v>
      </c>
      <c r="E3645">
        <v>0.95</v>
      </c>
      <c r="F3645">
        <v>7</v>
      </c>
      <c r="G3645">
        <v>2.16</v>
      </c>
      <c r="H3645">
        <v>0</v>
      </c>
      <c r="I3645">
        <v>12.96</v>
      </c>
      <c r="J3645" t="s">
        <v>23</v>
      </c>
      <c r="K3645" t="s">
        <v>24</v>
      </c>
      <c r="L3645" t="s">
        <v>35</v>
      </c>
      <c r="M3645" t="s">
        <v>34</v>
      </c>
      <c r="N3645" t="s">
        <v>27</v>
      </c>
      <c r="O3645" t="s">
        <v>27</v>
      </c>
    </row>
    <row r="3646" spans="1:15" x14ac:dyDescent="0.3">
      <c r="A3646">
        <v>3644</v>
      </c>
      <c r="B3646">
        <v>43543.979745370372</v>
      </c>
      <c r="C3646">
        <v>43543.980937499997</v>
      </c>
      <c r="D3646">
        <v>2</v>
      </c>
      <c r="E3646">
        <v>0</v>
      </c>
      <c r="F3646">
        <v>103</v>
      </c>
      <c r="G3646">
        <v>20.65</v>
      </c>
      <c r="H3646">
        <v>0</v>
      </c>
      <c r="I3646">
        <v>123.95</v>
      </c>
      <c r="J3646" t="s">
        <v>23</v>
      </c>
      <c r="K3646" t="s">
        <v>24</v>
      </c>
    </row>
    <row r="3647" spans="1:15" x14ac:dyDescent="0.3">
      <c r="A3647">
        <v>3645</v>
      </c>
      <c r="B3647">
        <v>43553.740740740737</v>
      </c>
      <c r="C3647">
        <v>43553.748101851852</v>
      </c>
      <c r="D3647">
        <v>0</v>
      </c>
      <c r="E3647">
        <v>0.8</v>
      </c>
      <c r="F3647">
        <v>7.5</v>
      </c>
      <c r="G3647">
        <v>0</v>
      </c>
      <c r="H3647">
        <v>0</v>
      </c>
      <c r="I3647">
        <v>11.8</v>
      </c>
      <c r="J3647" t="s">
        <v>23</v>
      </c>
      <c r="K3647" t="s">
        <v>28</v>
      </c>
      <c r="L3647" t="s">
        <v>55</v>
      </c>
      <c r="M3647" t="s">
        <v>64</v>
      </c>
      <c r="N3647" t="s">
        <v>27</v>
      </c>
      <c r="O3647" t="s">
        <v>27</v>
      </c>
    </row>
    <row r="3648" spans="1:15" x14ac:dyDescent="0.3">
      <c r="A3648">
        <v>3646</v>
      </c>
      <c r="B3648">
        <v>43537.506655092591</v>
      </c>
      <c r="C3648">
        <v>43537.514409722222</v>
      </c>
      <c r="D3648">
        <v>2</v>
      </c>
      <c r="E3648">
        <v>0.6</v>
      </c>
      <c r="F3648">
        <v>8</v>
      </c>
      <c r="G3648">
        <v>2.25</v>
      </c>
      <c r="H3648">
        <v>0</v>
      </c>
      <c r="I3648">
        <v>13.55</v>
      </c>
      <c r="J3648" t="s">
        <v>23</v>
      </c>
      <c r="K3648" t="s">
        <v>24</v>
      </c>
      <c r="L3648" t="s">
        <v>41</v>
      </c>
      <c r="M3648" t="s">
        <v>41</v>
      </c>
      <c r="N3648" t="s">
        <v>27</v>
      </c>
      <c r="O3648" t="s">
        <v>27</v>
      </c>
    </row>
    <row r="3649" spans="1:15" x14ac:dyDescent="0.3">
      <c r="A3649">
        <v>3647</v>
      </c>
      <c r="B3649">
        <v>43536.301539351851</v>
      </c>
      <c r="C3649">
        <v>43536.307743055557</v>
      </c>
      <c r="D3649">
        <v>1</v>
      </c>
      <c r="E3649">
        <v>1.99</v>
      </c>
      <c r="F3649">
        <v>8.5</v>
      </c>
      <c r="G3649">
        <v>1</v>
      </c>
      <c r="H3649">
        <v>0</v>
      </c>
      <c r="I3649">
        <v>12.8</v>
      </c>
      <c r="J3649" t="s">
        <v>23</v>
      </c>
      <c r="K3649" t="s">
        <v>24</v>
      </c>
      <c r="L3649" t="s">
        <v>71</v>
      </c>
      <c r="M3649" t="s">
        <v>38</v>
      </c>
      <c r="N3649" t="s">
        <v>27</v>
      </c>
      <c r="O3649" t="s">
        <v>27</v>
      </c>
    </row>
    <row r="3650" spans="1:15" x14ac:dyDescent="0.3">
      <c r="A3650">
        <v>3648</v>
      </c>
      <c r="B3650">
        <v>43552.925115740742</v>
      </c>
      <c r="C3650">
        <v>43552.93340277778</v>
      </c>
      <c r="D3650">
        <v>3</v>
      </c>
      <c r="E3650">
        <v>1.44</v>
      </c>
      <c r="F3650">
        <v>9.5</v>
      </c>
      <c r="G3650">
        <v>0</v>
      </c>
      <c r="H3650">
        <v>0</v>
      </c>
      <c r="I3650">
        <v>13.3</v>
      </c>
      <c r="J3650" t="s">
        <v>23</v>
      </c>
      <c r="K3650" t="s">
        <v>28</v>
      </c>
      <c r="L3650" t="s">
        <v>60</v>
      </c>
      <c r="M3650" t="s">
        <v>35</v>
      </c>
      <c r="N3650" t="s">
        <v>27</v>
      </c>
      <c r="O3650" t="s">
        <v>27</v>
      </c>
    </row>
    <row r="3651" spans="1:15" x14ac:dyDescent="0.3">
      <c r="A3651">
        <v>3649</v>
      </c>
      <c r="B3651">
        <v>43551.621122685188</v>
      </c>
      <c r="C3651">
        <v>43551.634745370371</v>
      </c>
      <c r="D3651">
        <v>1</v>
      </c>
      <c r="E3651">
        <v>3.9</v>
      </c>
      <c r="F3651">
        <v>16</v>
      </c>
      <c r="G3651">
        <v>4.8</v>
      </c>
      <c r="H3651">
        <v>0</v>
      </c>
      <c r="I3651">
        <v>24.1</v>
      </c>
      <c r="J3651" t="s">
        <v>23</v>
      </c>
      <c r="K3651" t="s">
        <v>24</v>
      </c>
      <c r="L3651" t="s">
        <v>41</v>
      </c>
      <c r="M3651" t="s">
        <v>37</v>
      </c>
      <c r="N3651" t="s">
        <v>27</v>
      </c>
      <c r="O3651" t="s">
        <v>27</v>
      </c>
    </row>
    <row r="3652" spans="1:15" x14ac:dyDescent="0.3">
      <c r="A3652">
        <v>3650</v>
      </c>
      <c r="B3652">
        <v>43535.368310185186</v>
      </c>
      <c r="C3652">
        <v>43535.384814814817</v>
      </c>
      <c r="D3652">
        <v>1</v>
      </c>
      <c r="E3652">
        <v>3.2</v>
      </c>
      <c r="F3652">
        <v>16.5</v>
      </c>
      <c r="G3652">
        <v>4.95</v>
      </c>
      <c r="H3652">
        <v>0</v>
      </c>
      <c r="I3652">
        <v>24.75</v>
      </c>
      <c r="J3652" t="s">
        <v>23</v>
      </c>
      <c r="K3652" t="s">
        <v>24</v>
      </c>
      <c r="L3652" t="s">
        <v>59</v>
      </c>
      <c r="M3652" t="s">
        <v>65</v>
      </c>
      <c r="N3652" t="s">
        <v>27</v>
      </c>
      <c r="O3652" t="s">
        <v>27</v>
      </c>
    </row>
    <row r="3653" spans="1:15" x14ac:dyDescent="0.3">
      <c r="A3653">
        <v>3651</v>
      </c>
      <c r="B3653">
        <v>43531.631724537037</v>
      </c>
      <c r="C3653">
        <v>43531.645995370367</v>
      </c>
      <c r="D3653">
        <v>1</v>
      </c>
      <c r="E3653">
        <v>2.0099999999999998</v>
      </c>
      <c r="F3653">
        <v>13.5</v>
      </c>
      <c r="G3653">
        <v>3.36</v>
      </c>
      <c r="H3653">
        <v>0</v>
      </c>
      <c r="I3653">
        <v>20.16</v>
      </c>
      <c r="J3653" t="s">
        <v>23</v>
      </c>
      <c r="K3653" t="s">
        <v>24</v>
      </c>
      <c r="L3653" t="s">
        <v>70</v>
      </c>
      <c r="M3653" t="s">
        <v>25</v>
      </c>
      <c r="N3653" t="s">
        <v>27</v>
      </c>
      <c r="O3653" t="s">
        <v>27</v>
      </c>
    </row>
    <row r="3654" spans="1:15" x14ac:dyDescent="0.3">
      <c r="A3654">
        <v>3652</v>
      </c>
      <c r="B3654">
        <v>43547.533622685187</v>
      </c>
      <c r="C3654">
        <v>43547.539884259262</v>
      </c>
      <c r="D3654">
        <v>1</v>
      </c>
      <c r="E3654">
        <v>0.98</v>
      </c>
      <c r="F3654">
        <v>7.5</v>
      </c>
      <c r="G3654">
        <v>2.16</v>
      </c>
      <c r="H3654">
        <v>0</v>
      </c>
      <c r="I3654">
        <v>12.96</v>
      </c>
      <c r="J3654" t="s">
        <v>23</v>
      </c>
      <c r="K3654" t="s">
        <v>24</v>
      </c>
      <c r="L3654" t="s">
        <v>55</v>
      </c>
      <c r="M3654" t="s">
        <v>54</v>
      </c>
      <c r="N3654" t="s">
        <v>27</v>
      </c>
      <c r="O3654" t="s">
        <v>27</v>
      </c>
    </row>
    <row r="3655" spans="1:15" x14ac:dyDescent="0.3">
      <c r="A3655">
        <v>3653</v>
      </c>
      <c r="B3655">
        <v>43526.665370370371</v>
      </c>
      <c r="C3655">
        <v>43526.677581018521</v>
      </c>
      <c r="D3655">
        <v>2</v>
      </c>
      <c r="E3655">
        <v>2.75</v>
      </c>
      <c r="F3655">
        <v>13.5</v>
      </c>
      <c r="G3655">
        <v>0</v>
      </c>
      <c r="H3655">
        <v>0</v>
      </c>
      <c r="I3655">
        <v>16.8</v>
      </c>
      <c r="J3655" t="s">
        <v>23</v>
      </c>
      <c r="K3655" t="s">
        <v>28</v>
      </c>
      <c r="L3655" t="s">
        <v>76</v>
      </c>
      <c r="M3655" t="s">
        <v>34</v>
      </c>
      <c r="N3655" t="s">
        <v>27</v>
      </c>
      <c r="O3655" t="s">
        <v>27</v>
      </c>
    </row>
    <row r="3656" spans="1:15" x14ac:dyDescent="0.3">
      <c r="A3656">
        <v>3654</v>
      </c>
      <c r="B3656">
        <v>43535.620509259257</v>
      </c>
      <c r="C3656">
        <v>43535.628622685188</v>
      </c>
      <c r="D3656">
        <v>1</v>
      </c>
      <c r="E3656">
        <v>1.37</v>
      </c>
      <c r="F3656">
        <v>9</v>
      </c>
      <c r="G3656">
        <v>2.46</v>
      </c>
      <c r="H3656">
        <v>0</v>
      </c>
      <c r="I3656">
        <v>14.76</v>
      </c>
      <c r="J3656" t="s">
        <v>23</v>
      </c>
      <c r="K3656" t="s">
        <v>24</v>
      </c>
      <c r="L3656" t="s">
        <v>54</v>
      </c>
      <c r="M3656" t="s">
        <v>26</v>
      </c>
      <c r="N3656" t="s">
        <v>27</v>
      </c>
      <c r="O3656" t="s">
        <v>27</v>
      </c>
    </row>
    <row r="3657" spans="1:15" x14ac:dyDescent="0.3">
      <c r="A3657">
        <v>3655</v>
      </c>
      <c r="B3657">
        <v>43553.023657407408</v>
      </c>
      <c r="C3657">
        <v>43553.034907407404</v>
      </c>
      <c r="D3657">
        <v>2</v>
      </c>
      <c r="E3657">
        <v>3.3</v>
      </c>
      <c r="F3657">
        <v>13</v>
      </c>
      <c r="G3657">
        <v>1.5</v>
      </c>
      <c r="H3657">
        <v>0</v>
      </c>
      <c r="I3657">
        <v>18.3</v>
      </c>
      <c r="J3657" t="s">
        <v>23</v>
      </c>
      <c r="K3657" t="s">
        <v>24</v>
      </c>
      <c r="L3657" t="s">
        <v>52</v>
      </c>
      <c r="M3657" t="s">
        <v>115</v>
      </c>
      <c r="N3657" t="s">
        <v>27</v>
      </c>
      <c r="O3657" t="s">
        <v>27</v>
      </c>
    </row>
    <row r="3658" spans="1:15" x14ac:dyDescent="0.3">
      <c r="A3658">
        <v>3656</v>
      </c>
      <c r="B3658">
        <v>43541.632488425923</v>
      </c>
      <c r="C3658">
        <v>43541.637129629627</v>
      </c>
      <c r="D3658">
        <v>1</v>
      </c>
      <c r="E3658">
        <v>1.49</v>
      </c>
      <c r="F3658">
        <v>6.5</v>
      </c>
      <c r="G3658">
        <v>0</v>
      </c>
      <c r="H3658">
        <v>0</v>
      </c>
      <c r="I3658">
        <v>9.8000000000000007</v>
      </c>
      <c r="J3658" t="s">
        <v>23</v>
      </c>
      <c r="K3658" t="s">
        <v>28</v>
      </c>
      <c r="L3658" t="s">
        <v>53</v>
      </c>
      <c r="M3658" t="s">
        <v>68</v>
      </c>
      <c r="N3658" t="s">
        <v>27</v>
      </c>
      <c r="O3658" t="s">
        <v>27</v>
      </c>
    </row>
    <row r="3659" spans="1:15" x14ac:dyDescent="0.3">
      <c r="A3659">
        <v>3657</v>
      </c>
      <c r="B3659">
        <v>43530.998206018521</v>
      </c>
      <c r="C3659">
        <v>43531.008020833331</v>
      </c>
      <c r="D3659">
        <v>1</v>
      </c>
      <c r="E3659">
        <v>2.1</v>
      </c>
      <c r="F3659">
        <v>11</v>
      </c>
      <c r="G3659">
        <v>2.95</v>
      </c>
      <c r="H3659">
        <v>0</v>
      </c>
      <c r="I3659">
        <v>17.75</v>
      </c>
      <c r="J3659" t="s">
        <v>23</v>
      </c>
      <c r="K3659" t="s">
        <v>24</v>
      </c>
      <c r="L3659" t="s">
        <v>35</v>
      </c>
      <c r="M3659" t="s">
        <v>71</v>
      </c>
      <c r="N3659" t="s">
        <v>27</v>
      </c>
      <c r="O3659" t="s">
        <v>27</v>
      </c>
    </row>
    <row r="3660" spans="1:15" x14ac:dyDescent="0.3">
      <c r="A3660">
        <v>3658</v>
      </c>
      <c r="B3660">
        <v>43535.735312500001</v>
      </c>
      <c r="C3660">
        <v>43535.739699074074</v>
      </c>
      <c r="D3660">
        <v>2</v>
      </c>
      <c r="E3660">
        <v>1.22</v>
      </c>
      <c r="F3660">
        <v>6.5</v>
      </c>
      <c r="G3660">
        <v>2.16</v>
      </c>
      <c r="H3660">
        <v>0</v>
      </c>
      <c r="I3660">
        <v>12.96</v>
      </c>
      <c r="J3660" t="s">
        <v>23</v>
      </c>
      <c r="K3660" t="s">
        <v>24</v>
      </c>
      <c r="L3660" t="s">
        <v>75</v>
      </c>
      <c r="M3660" t="s">
        <v>38</v>
      </c>
      <c r="N3660" t="s">
        <v>27</v>
      </c>
      <c r="O3660" t="s">
        <v>27</v>
      </c>
    </row>
    <row r="3661" spans="1:15" x14ac:dyDescent="0.3">
      <c r="A3661">
        <v>3659</v>
      </c>
      <c r="B3661">
        <v>43555.559166666666</v>
      </c>
      <c r="C3661">
        <v>43555.564004629632</v>
      </c>
      <c r="D3661">
        <v>2</v>
      </c>
      <c r="E3661">
        <v>1.1200000000000001</v>
      </c>
      <c r="F3661">
        <v>6.5</v>
      </c>
      <c r="G3661">
        <v>1.96</v>
      </c>
      <c r="H3661">
        <v>0</v>
      </c>
      <c r="I3661">
        <v>11.76</v>
      </c>
      <c r="J3661" t="s">
        <v>23</v>
      </c>
      <c r="K3661" t="s">
        <v>24</v>
      </c>
      <c r="L3661" t="s">
        <v>79</v>
      </c>
      <c r="M3661" t="s">
        <v>41</v>
      </c>
      <c r="N3661" t="s">
        <v>27</v>
      </c>
      <c r="O3661" t="s">
        <v>27</v>
      </c>
    </row>
    <row r="3662" spans="1:15" x14ac:dyDescent="0.3">
      <c r="A3662">
        <v>3660</v>
      </c>
      <c r="B3662">
        <v>43537.412604166668</v>
      </c>
      <c r="C3662">
        <v>43537.418807870374</v>
      </c>
      <c r="D3662">
        <v>1</v>
      </c>
      <c r="E3662">
        <v>1.2</v>
      </c>
      <c r="F3662">
        <v>7.5</v>
      </c>
      <c r="G3662">
        <v>2.15</v>
      </c>
      <c r="H3662">
        <v>0</v>
      </c>
      <c r="I3662">
        <v>12.95</v>
      </c>
      <c r="J3662" t="s">
        <v>23</v>
      </c>
      <c r="K3662" t="s">
        <v>24</v>
      </c>
      <c r="L3662" t="s">
        <v>55</v>
      </c>
      <c r="M3662" t="s">
        <v>35</v>
      </c>
      <c r="N3662" t="s">
        <v>27</v>
      </c>
      <c r="O3662" t="s">
        <v>27</v>
      </c>
    </row>
    <row r="3663" spans="1:15" x14ac:dyDescent="0.3">
      <c r="A3663">
        <v>3661</v>
      </c>
      <c r="B3663">
        <v>43528.892291666663</v>
      </c>
      <c r="C3663">
        <v>43528.913275462961</v>
      </c>
      <c r="D3663">
        <v>1</v>
      </c>
      <c r="E3663">
        <v>21.3</v>
      </c>
      <c r="F3663">
        <v>79.5</v>
      </c>
      <c r="G3663">
        <v>0</v>
      </c>
      <c r="H3663">
        <v>0</v>
      </c>
      <c r="I3663">
        <v>80.8</v>
      </c>
      <c r="J3663" t="s">
        <v>23</v>
      </c>
      <c r="K3663" t="s">
        <v>28</v>
      </c>
      <c r="L3663" t="s">
        <v>73</v>
      </c>
      <c r="N3663" t="s">
        <v>46</v>
      </c>
    </row>
    <row r="3664" spans="1:15" x14ac:dyDescent="0.3">
      <c r="A3664">
        <v>3662</v>
      </c>
      <c r="B3664">
        <v>43550.727372685185</v>
      </c>
      <c r="C3664">
        <v>43550.737233796295</v>
      </c>
      <c r="D3664">
        <v>1</v>
      </c>
      <c r="E3664">
        <v>1.4</v>
      </c>
      <c r="F3664">
        <v>10.5</v>
      </c>
      <c r="G3664">
        <v>0</v>
      </c>
      <c r="H3664">
        <v>0</v>
      </c>
      <c r="I3664">
        <v>14.8</v>
      </c>
      <c r="J3664" t="s">
        <v>23</v>
      </c>
      <c r="K3664" t="s">
        <v>28</v>
      </c>
      <c r="L3664" t="s">
        <v>71</v>
      </c>
      <c r="M3664" t="s">
        <v>64</v>
      </c>
      <c r="N3664" t="s">
        <v>27</v>
      </c>
      <c r="O3664" t="s">
        <v>27</v>
      </c>
    </row>
    <row r="3665" spans="1:15" x14ac:dyDescent="0.3">
      <c r="A3665">
        <v>3663</v>
      </c>
      <c r="B3665">
        <v>43543.59547453704</v>
      </c>
      <c r="C3665">
        <v>43543.598240740743</v>
      </c>
      <c r="D3665">
        <v>1</v>
      </c>
      <c r="E3665">
        <v>0.8</v>
      </c>
      <c r="F3665">
        <v>5</v>
      </c>
      <c r="G3665">
        <v>0</v>
      </c>
      <c r="H3665">
        <v>0</v>
      </c>
      <c r="I3665">
        <v>8.3000000000000007</v>
      </c>
      <c r="J3665" t="s">
        <v>23</v>
      </c>
      <c r="K3665" t="s">
        <v>28</v>
      </c>
      <c r="L3665" t="s">
        <v>50</v>
      </c>
      <c r="M3665" t="s">
        <v>29</v>
      </c>
      <c r="N3665" t="s">
        <v>27</v>
      </c>
      <c r="O3665" t="s">
        <v>27</v>
      </c>
    </row>
    <row r="3666" spans="1:15" x14ac:dyDescent="0.3">
      <c r="A3666">
        <v>3664</v>
      </c>
      <c r="B3666">
        <v>43526.134236111109</v>
      </c>
      <c r="C3666">
        <v>43526.14402777778</v>
      </c>
      <c r="D3666">
        <v>1</v>
      </c>
      <c r="E3666">
        <v>3.39</v>
      </c>
      <c r="F3666">
        <v>12.5</v>
      </c>
      <c r="G3666">
        <v>3.26</v>
      </c>
      <c r="H3666">
        <v>0</v>
      </c>
      <c r="I3666">
        <v>19.559999999999999</v>
      </c>
      <c r="J3666" t="s">
        <v>23</v>
      </c>
      <c r="K3666" t="s">
        <v>24</v>
      </c>
      <c r="L3666" t="s">
        <v>31</v>
      </c>
      <c r="M3666" t="s">
        <v>92</v>
      </c>
      <c r="N3666" t="s">
        <v>27</v>
      </c>
      <c r="O3666" t="s">
        <v>67</v>
      </c>
    </row>
    <row r="3667" spans="1:15" x14ac:dyDescent="0.3">
      <c r="A3667">
        <v>3665</v>
      </c>
      <c r="B3667">
        <v>43548.413136574076</v>
      </c>
      <c r="C3667">
        <v>43548.415173611109</v>
      </c>
      <c r="D3667">
        <v>3</v>
      </c>
      <c r="E3667">
        <v>0.6</v>
      </c>
      <c r="F3667">
        <v>4.5</v>
      </c>
      <c r="G3667">
        <v>1.95</v>
      </c>
      <c r="H3667">
        <v>0</v>
      </c>
      <c r="I3667">
        <v>9.75</v>
      </c>
      <c r="J3667" t="s">
        <v>23</v>
      </c>
      <c r="K3667" t="s">
        <v>24</v>
      </c>
      <c r="L3667" t="s">
        <v>59</v>
      </c>
      <c r="M3667" t="s">
        <v>38</v>
      </c>
      <c r="N3667" t="s">
        <v>27</v>
      </c>
      <c r="O3667" t="s">
        <v>27</v>
      </c>
    </row>
    <row r="3668" spans="1:15" x14ac:dyDescent="0.3">
      <c r="A3668">
        <v>3666</v>
      </c>
      <c r="B3668">
        <v>43541.091469907406</v>
      </c>
      <c r="C3668">
        <v>43541.100092592591</v>
      </c>
      <c r="D3668">
        <v>2</v>
      </c>
      <c r="E3668">
        <v>3.7</v>
      </c>
      <c r="F3668">
        <v>13.5</v>
      </c>
      <c r="G3668">
        <v>3.7</v>
      </c>
      <c r="H3668">
        <v>0</v>
      </c>
      <c r="I3668">
        <v>21</v>
      </c>
      <c r="J3668" t="s">
        <v>23</v>
      </c>
      <c r="K3668" t="s">
        <v>24</v>
      </c>
      <c r="L3668" t="s">
        <v>64</v>
      </c>
      <c r="M3668" t="s">
        <v>29</v>
      </c>
      <c r="N3668" t="s">
        <v>27</v>
      </c>
      <c r="O3668" t="s">
        <v>27</v>
      </c>
    </row>
    <row r="3669" spans="1:15" x14ac:dyDescent="0.3">
      <c r="A3669">
        <v>3667</v>
      </c>
      <c r="B3669">
        <v>43555.314884259256</v>
      </c>
      <c r="C3669">
        <v>43555.316365740742</v>
      </c>
      <c r="D3669">
        <v>1</v>
      </c>
      <c r="E3669">
        <v>0.9</v>
      </c>
      <c r="F3669">
        <v>4.5</v>
      </c>
      <c r="G3669">
        <v>0</v>
      </c>
      <c r="H3669">
        <v>0</v>
      </c>
      <c r="I3669">
        <v>7.8</v>
      </c>
      <c r="J3669" t="s">
        <v>23</v>
      </c>
      <c r="K3669" t="s">
        <v>28</v>
      </c>
      <c r="L3669" t="s">
        <v>55</v>
      </c>
      <c r="M3669" t="s">
        <v>41</v>
      </c>
      <c r="N3669" t="s">
        <v>27</v>
      </c>
      <c r="O3669" t="s">
        <v>27</v>
      </c>
    </row>
    <row r="3670" spans="1:15" x14ac:dyDescent="0.3">
      <c r="A3670">
        <v>3668</v>
      </c>
      <c r="B3670">
        <v>43534.713634259257</v>
      </c>
      <c r="C3670">
        <v>43534.725162037037</v>
      </c>
      <c r="D3670">
        <v>1</v>
      </c>
      <c r="E3670">
        <v>1.63</v>
      </c>
      <c r="F3670">
        <v>11.5</v>
      </c>
      <c r="G3670">
        <v>0</v>
      </c>
      <c r="H3670">
        <v>0</v>
      </c>
      <c r="I3670">
        <v>14.8</v>
      </c>
      <c r="J3670" t="s">
        <v>23</v>
      </c>
      <c r="K3670" t="s">
        <v>28</v>
      </c>
      <c r="L3670" t="s">
        <v>55</v>
      </c>
      <c r="M3670" t="s">
        <v>58</v>
      </c>
      <c r="N3670" t="s">
        <v>27</v>
      </c>
      <c r="O3670" t="s">
        <v>27</v>
      </c>
    </row>
    <row r="3671" spans="1:15" x14ac:dyDescent="0.3">
      <c r="A3671">
        <v>3669</v>
      </c>
      <c r="B3671">
        <v>43549.518182870372</v>
      </c>
      <c r="C3671">
        <v>43549.531701388885</v>
      </c>
      <c r="D3671">
        <v>1</v>
      </c>
      <c r="E3671">
        <v>2.0699999999999998</v>
      </c>
      <c r="F3671">
        <v>13.5</v>
      </c>
      <c r="G3671">
        <v>0</v>
      </c>
      <c r="H3671">
        <v>0</v>
      </c>
      <c r="I3671">
        <v>16.8</v>
      </c>
      <c r="J3671" t="s">
        <v>23</v>
      </c>
      <c r="K3671" t="s">
        <v>28</v>
      </c>
      <c r="L3671" t="s">
        <v>70</v>
      </c>
      <c r="M3671" t="s">
        <v>41</v>
      </c>
      <c r="N3671" t="s">
        <v>27</v>
      </c>
      <c r="O3671" t="s">
        <v>27</v>
      </c>
    </row>
    <row r="3672" spans="1:15" x14ac:dyDescent="0.3">
      <c r="A3672">
        <v>3670</v>
      </c>
      <c r="B3672">
        <v>43534.929745370369</v>
      </c>
      <c r="C3672">
        <v>43534.934594907405</v>
      </c>
      <c r="D3672">
        <v>2</v>
      </c>
      <c r="E3672">
        <v>1.46</v>
      </c>
      <c r="F3672">
        <v>7</v>
      </c>
      <c r="G3672">
        <v>0</v>
      </c>
      <c r="H3672">
        <v>0</v>
      </c>
      <c r="I3672">
        <v>10.8</v>
      </c>
      <c r="J3672" t="s">
        <v>23</v>
      </c>
      <c r="K3672" t="s">
        <v>28</v>
      </c>
      <c r="L3672" t="s">
        <v>94</v>
      </c>
      <c r="M3672" t="s">
        <v>56</v>
      </c>
      <c r="N3672" t="s">
        <v>27</v>
      </c>
      <c r="O3672" t="s">
        <v>27</v>
      </c>
    </row>
    <row r="3673" spans="1:15" x14ac:dyDescent="0.3">
      <c r="A3673">
        <v>3671</v>
      </c>
      <c r="B3673">
        <v>43529.704606481479</v>
      </c>
      <c r="C3673">
        <v>43529.713680555556</v>
      </c>
      <c r="D3673">
        <v>1</v>
      </c>
      <c r="E3673">
        <v>4.7</v>
      </c>
      <c r="F3673">
        <v>15.5</v>
      </c>
      <c r="G3673">
        <v>3.95</v>
      </c>
      <c r="H3673">
        <v>0</v>
      </c>
      <c r="I3673">
        <v>23.75</v>
      </c>
      <c r="J3673" t="s">
        <v>23</v>
      </c>
      <c r="K3673" t="s">
        <v>24</v>
      </c>
      <c r="L3673" t="s">
        <v>103</v>
      </c>
      <c r="M3673" t="s">
        <v>30</v>
      </c>
      <c r="N3673" t="s">
        <v>67</v>
      </c>
      <c r="O3673" t="s">
        <v>27</v>
      </c>
    </row>
    <row r="3674" spans="1:15" x14ac:dyDescent="0.3">
      <c r="A3674">
        <v>3672</v>
      </c>
      <c r="B3674">
        <v>43530.709421296298</v>
      </c>
      <c r="C3674">
        <v>43530.718692129631</v>
      </c>
      <c r="D3674">
        <v>2</v>
      </c>
      <c r="E3674">
        <v>1.72</v>
      </c>
      <c r="F3674">
        <v>10</v>
      </c>
      <c r="G3674">
        <v>2.86</v>
      </c>
      <c r="H3674">
        <v>0</v>
      </c>
      <c r="I3674">
        <v>17.16</v>
      </c>
      <c r="J3674" t="s">
        <v>23</v>
      </c>
      <c r="K3674" t="s">
        <v>24</v>
      </c>
      <c r="L3674" t="s">
        <v>79</v>
      </c>
      <c r="M3674" t="s">
        <v>77</v>
      </c>
      <c r="N3674" t="s">
        <v>27</v>
      </c>
      <c r="O3674" t="s">
        <v>27</v>
      </c>
    </row>
    <row r="3675" spans="1:15" x14ac:dyDescent="0.3">
      <c r="A3675">
        <v>3673</v>
      </c>
      <c r="B3675">
        <v>43539.401678240742</v>
      </c>
      <c r="C3675">
        <v>43539.408009259256</v>
      </c>
      <c r="D3675">
        <v>1</v>
      </c>
      <c r="E3675">
        <v>1.1399999999999999</v>
      </c>
      <c r="F3675">
        <v>7.5</v>
      </c>
      <c r="G3675">
        <v>2.16</v>
      </c>
      <c r="H3675">
        <v>0</v>
      </c>
      <c r="I3675">
        <v>12.96</v>
      </c>
      <c r="J3675" t="s">
        <v>23</v>
      </c>
      <c r="K3675" t="s">
        <v>24</v>
      </c>
      <c r="L3675" t="s">
        <v>59</v>
      </c>
      <c r="M3675" t="s">
        <v>38</v>
      </c>
      <c r="N3675" t="s">
        <v>27</v>
      </c>
      <c r="O3675" t="s">
        <v>27</v>
      </c>
    </row>
    <row r="3676" spans="1:15" x14ac:dyDescent="0.3">
      <c r="A3676">
        <v>3674</v>
      </c>
      <c r="B3676">
        <v>43546.806504629632</v>
      </c>
      <c r="C3676">
        <v>43546.811805555553</v>
      </c>
      <c r="D3676">
        <v>5</v>
      </c>
      <c r="E3676">
        <v>1.34</v>
      </c>
      <c r="F3676">
        <v>7</v>
      </c>
      <c r="G3676">
        <v>0</v>
      </c>
      <c r="H3676">
        <v>0</v>
      </c>
      <c r="I3676">
        <v>11.3</v>
      </c>
      <c r="J3676" t="s">
        <v>23</v>
      </c>
      <c r="K3676" t="s">
        <v>28</v>
      </c>
      <c r="L3676" t="s">
        <v>35</v>
      </c>
      <c r="M3676" t="s">
        <v>43</v>
      </c>
      <c r="N3676" t="s">
        <v>27</v>
      </c>
      <c r="O3676" t="s">
        <v>27</v>
      </c>
    </row>
    <row r="3677" spans="1:15" x14ac:dyDescent="0.3">
      <c r="A3677">
        <v>3675</v>
      </c>
      <c r="B3677">
        <v>43528.771666666667</v>
      </c>
      <c r="C3677">
        <v>43528.780289351853</v>
      </c>
      <c r="D3677">
        <v>1</v>
      </c>
      <c r="E3677">
        <v>1.35</v>
      </c>
      <c r="F3677">
        <v>9.5</v>
      </c>
      <c r="G3677">
        <v>2.76</v>
      </c>
      <c r="H3677">
        <v>0</v>
      </c>
      <c r="I3677">
        <v>16.559999999999999</v>
      </c>
      <c r="J3677" t="s">
        <v>23</v>
      </c>
      <c r="K3677" t="s">
        <v>24</v>
      </c>
      <c r="L3677" t="s">
        <v>34</v>
      </c>
      <c r="M3677" t="s">
        <v>64</v>
      </c>
      <c r="N3677" t="s">
        <v>27</v>
      </c>
      <c r="O3677" t="s">
        <v>27</v>
      </c>
    </row>
    <row r="3678" spans="1:15" x14ac:dyDescent="0.3">
      <c r="A3678">
        <v>3676</v>
      </c>
      <c r="B3678">
        <v>43534.585393518515</v>
      </c>
      <c r="C3678">
        <v>43534.59134259259</v>
      </c>
      <c r="D3678">
        <v>2</v>
      </c>
      <c r="E3678">
        <v>1.18</v>
      </c>
      <c r="F3678">
        <v>7.5</v>
      </c>
      <c r="G3678">
        <v>2.16</v>
      </c>
      <c r="H3678">
        <v>0</v>
      </c>
      <c r="I3678">
        <v>12.96</v>
      </c>
      <c r="J3678" t="s">
        <v>23</v>
      </c>
      <c r="K3678" t="s">
        <v>24</v>
      </c>
      <c r="L3678" t="s">
        <v>71</v>
      </c>
      <c r="M3678" t="s">
        <v>38</v>
      </c>
      <c r="N3678" t="s">
        <v>27</v>
      </c>
      <c r="O3678" t="s">
        <v>27</v>
      </c>
    </row>
    <row r="3679" spans="1:15" x14ac:dyDescent="0.3">
      <c r="A3679">
        <v>3677</v>
      </c>
      <c r="B3679">
        <v>43541.40520833333</v>
      </c>
      <c r="C3679">
        <v>43541.41302083333</v>
      </c>
      <c r="D3679">
        <v>1</v>
      </c>
      <c r="E3679">
        <v>1.5</v>
      </c>
      <c r="F3679">
        <v>9.5</v>
      </c>
      <c r="G3679">
        <v>2</v>
      </c>
      <c r="H3679">
        <v>0</v>
      </c>
      <c r="I3679">
        <v>14.8</v>
      </c>
      <c r="J3679" t="s">
        <v>23</v>
      </c>
      <c r="K3679" t="s">
        <v>24</v>
      </c>
      <c r="L3679" t="s">
        <v>54</v>
      </c>
      <c r="M3679" t="s">
        <v>60</v>
      </c>
      <c r="N3679" t="s">
        <v>27</v>
      </c>
      <c r="O3679" t="s">
        <v>27</v>
      </c>
    </row>
    <row r="3680" spans="1:15" x14ac:dyDescent="0.3">
      <c r="A3680">
        <v>3678</v>
      </c>
      <c r="B3680">
        <v>43533.82953703704</v>
      </c>
      <c r="C3680">
        <v>43533.845312500001</v>
      </c>
      <c r="D3680">
        <v>1</v>
      </c>
      <c r="E3680">
        <v>6.15</v>
      </c>
      <c r="F3680">
        <v>21</v>
      </c>
      <c r="G3680">
        <v>0</v>
      </c>
      <c r="H3680">
        <v>0</v>
      </c>
      <c r="I3680">
        <v>24.3</v>
      </c>
      <c r="J3680" t="s">
        <v>23</v>
      </c>
      <c r="K3680" t="s">
        <v>28</v>
      </c>
      <c r="L3680" t="s">
        <v>56</v>
      </c>
      <c r="M3680" t="s">
        <v>104</v>
      </c>
      <c r="N3680" t="s">
        <v>27</v>
      </c>
      <c r="O3680" t="s">
        <v>67</v>
      </c>
    </row>
    <row r="3681" spans="1:15" x14ac:dyDescent="0.3">
      <c r="A3681">
        <v>3679</v>
      </c>
      <c r="B3681">
        <v>43549.252453703702</v>
      </c>
      <c r="C3681">
        <v>43549.272013888891</v>
      </c>
      <c r="D3681">
        <v>1</v>
      </c>
      <c r="E3681">
        <v>10.43</v>
      </c>
      <c r="F3681">
        <v>27.95</v>
      </c>
      <c r="G3681">
        <v>0</v>
      </c>
      <c r="H3681">
        <v>5.76</v>
      </c>
      <c r="I3681">
        <v>34.51</v>
      </c>
      <c r="J3681" t="s">
        <v>23</v>
      </c>
      <c r="K3681" t="s">
        <v>24</v>
      </c>
      <c r="L3681" t="s">
        <v>187</v>
      </c>
      <c r="M3681" t="s">
        <v>68</v>
      </c>
      <c r="N3681" t="s">
        <v>67</v>
      </c>
      <c r="O3681" t="s">
        <v>27</v>
      </c>
    </row>
    <row r="3682" spans="1:15" x14ac:dyDescent="0.3">
      <c r="A3682">
        <v>3680</v>
      </c>
      <c r="B3682">
        <v>43555.872499999998</v>
      </c>
      <c r="C3682">
        <v>43555.87672453704</v>
      </c>
      <c r="D3682">
        <v>1</v>
      </c>
      <c r="E3682">
        <v>1.08</v>
      </c>
      <c r="F3682">
        <v>6.5</v>
      </c>
      <c r="G3682">
        <v>2.06</v>
      </c>
      <c r="H3682">
        <v>0</v>
      </c>
      <c r="I3682">
        <v>12.36</v>
      </c>
      <c r="J3682" t="s">
        <v>23</v>
      </c>
      <c r="K3682" t="s">
        <v>24</v>
      </c>
      <c r="L3682" t="s">
        <v>50</v>
      </c>
      <c r="M3682" t="s">
        <v>82</v>
      </c>
      <c r="N3682" t="s">
        <v>27</v>
      </c>
      <c r="O3682" t="s">
        <v>27</v>
      </c>
    </row>
    <row r="3683" spans="1:15" x14ac:dyDescent="0.3">
      <c r="A3683">
        <v>3681</v>
      </c>
      <c r="B3683">
        <v>43529.562511574077</v>
      </c>
      <c r="C3683">
        <v>43529.571064814816</v>
      </c>
      <c r="D3683">
        <v>1</v>
      </c>
      <c r="E3683">
        <v>1.53</v>
      </c>
      <c r="F3683">
        <v>9</v>
      </c>
      <c r="G3683">
        <v>2.46</v>
      </c>
      <c r="H3683">
        <v>0</v>
      </c>
      <c r="I3683">
        <v>14.76</v>
      </c>
      <c r="J3683" t="s">
        <v>23</v>
      </c>
      <c r="K3683" t="s">
        <v>24</v>
      </c>
      <c r="L3683" t="s">
        <v>56</v>
      </c>
      <c r="M3683" t="s">
        <v>41</v>
      </c>
      <c r="N3683" t="s">
        <v>27</v>
      </c>
      <c r="O3683" t="s">
        <v>27</v>
      </c>
    </row>
    <row r="3684" spans="1:15" x14ac:dyDescent="0.3">
      <c r="A3684">
        <v>3682</v>
      </c>
      <c r="B3684">
        <v>43536.501770833333</v>
      </c>
      <c r="C3684">
        <v>43536.51048611111</v>
      </c>
      <c r="D3684">
        <v>1</v>
      </c>
      <c r="E3684">
        <v>1.86</v>
      </c>
      <c r="F3684">
        <v>10</v>
      </c>
      <c r="G3684">
        <v>2.66</v>
      </c>
      <c r="H3684">
        <v>0</v>
      </c>
      <c r="I3684">
        <v>15.96</v>
      </c>
      <c r="J3684" t="s">
        <v>23</v>
      </c>
      <c r="K3684" t="s">
        <v>24</v>
      </c>
      <c r="L3684" t="s">
        <v>77</v>
      </c>
      <c r="M3684" t="s">
        <v>79</v>
      </c>
      <c r="N3684" t="s">
        <v>27</v>
      </c>
      <c r="O3684" t="s">
        <v>27</v>
      </c>
    </row>
    <row r="3685" spans="1:15" x14ac:dyDescent="0.3">
      <c r="A3685">
        <v>3683</v>
      </c>
      <c r="B3685">
        <v>43537.619398148148</v>
      </c>
      <c r="C3685">
        <v>43537.626469907409</v>
      </c>
      <c r="D3685">
        <v>1</v>
      </c>
      <c r="E3685">
        <v>3.16</v>
      </c>
      <c r="F3685">
        <v>11.5</v>
      </c>
      <c r="G3685">
        <v>0</v>
      </c>
      <c r="H3685">
        <v>0</v>
      </c>
      <c r="I3685">
        <v>12.3</v>
      </c>
      <c r="J3685" t="s">
        <v>23</v>
      </c>
      <c r="K3685" t="s">
        <v>28</v>
      </c>
      <c r="L3685" t="s">
        <v>139</v>
      </c>
      <c r="M3685" t="s">
        <v>47</v>
      </c>
      <c r="N3685" t="s">
        <v>27</v>
      </c>
      <c r="O3685" t="s">
        <v>27</v>
      </c>
    </row>
    <row r="3686" spans="1:15" x14ac:dyDescent="0.3">
      <c r="A3686">
        <v>3684</v>
      </c>
      <c r="B3686">
        <v>43550.931562500002</v>
      </c>
      <c r="C3686">
        <v>43550.933692129627</v>
      </c>
      <c r="D3686">
        <v>0</v>
      </c>
      <c r="E3686">
        <v>0.4</v>
      </c>
      <c r="F3686">
        <v>4</v>
      </c>
      <c r="G3686">
        <v>1</v>
      </c>
      <c r="H3686">
        <v>0</v>
      </c>
      <c r="I3686">
        <v>6.3</v>
      </c>
      <c r="J3686" t="s">
        <v>23</v>
      </c>
      <c r="K3686" t="s">
        <v>24</v>
      </c>
      <c r="L3686" t="s">
        <v>40</v>
      </c>
      <c r="M3686" t="s">
        <v>40</v>
      </c>
      <c r="N3686" t="s">
        <v>27</v>
      </c>
      <c r="O3686" t="s">
        <v>27</v>
      </c>
    </row>
    <row r="3687" spans="1:15" x14ac:dyDescent="0.3">
      <c r="A3687">
        <v>3685</v>
      </c>
      <c r="B3687">
        <v>43530.935868055552</v>
      </c>
      <c r="C3687">
        <v>43530.944004629629</v>
      </c>
      <c r="D3687">
        <v>2</v>
      </c>
      <c r="E3687">
        <v>2.61</v>
      </c>
      <c r="F3687">
        <v>10.5</v>
      </c>
      <c r="G3687">
        <v>0</v>
      </c>
      <c r="H3687">
        <v>0</v>
      </c>
      <c r="I3687">
        <v>14.3</v>
      </c>
      <c r="J3687" t="s">
        <v>23</v>
      </c>
      <c r="K3687" t="s">
        <v>28</v>
      </c>
      <c r="L3687" t="s">
        <v>35</v>
      </c>
      <c r="M3687" t="s">
        <v>72</v>
      </c>
      <c r="N3687" t="s">
        <v>27</v>
      </c>
      <c r="O3687" t="s">
        <v>27</v>
      </c>
    </row>
    <row r="3688" spans="1:15" x14ac:dyDescent="0.3">
      <c r="A3688">
        <v>3686</v>
      </c>
      <c r="B3688">
        <v>43534.516875000001</v>
      </c>
      <c r="C3688">
        <v>43534.524768518517</v>
      </c>
      <c r="D3688">
        <v>1</v>
      </c>
      <c r="E3688">
        <v>1.78</v>
      </c>
      <c r="F3688">
        <v>9</v>
      </c>
      <c r="G3688">
        <v>2.46</v>
      </c>
      <c r="H3688">
        <v>0</v>
      </c>
      <c r="I3688">
        <v>14.76</v>
      </c>
      <c r="J3688" t="s">
        <v>23</v>
      </c>
      <c r="K3688" t="s">
        <v>24</v>
      </c>
      <c r="L3688" t="s">
        <v>57</v>
      </c>
      <c r="M3688" t="s">
        <v>51</v>
      </c>
      <c r="N3688" t="s">
        <v>27</v>
      </c>
      <c r="O3688" t="s">
        <v>27</v>
      </c>
    </row>
    <row r="3689" spans="1:15" x14ac:dyDescent="0.3">
      <c r="A3689">
        <v>3687</v>
      </c>
      <c r="B3689">
        <v>43546.493506944447</v>
      </c>
      <c r="C3689">
        <v>43546.524467592593</v>
      </c>
      <c r="D3689">
        <v>1</v>
      </c>
      <c r="E3689">
        <v>3.75</v>
      </c>
      <c r="F3689">
        <v>26.5</v>
      </c>
      <c r="G3689">
        <v>2</v>
      </c>
      <c r="H3689">
        <v>0</v>
      </c>
      <c r="I3689">
        <v>31.8</v>
      </c>
      <c r="J3689" t="s">
        <v>23</v>
      </c>
      <c r="K3689" t="s">
        <v>24</v>
      </c>
      <c r="L3689" t="s">
        <v>40</v>
      </c>
      <c r="M3689" t="s">
        <v>55</v>
      </c>
      <c r="N3689" t="s">
        <v>27</v>
      </c>
      <c r="O3689" t="s">
        <v>27</v>
      </c>
    </row>
    <row r="3690" spans="1:15" x14ac:dyDescent="0.3">
      <c r="A3690">
        <v>3688</v>
      </c>
      <c r="B3690">
        <v>43528.412187499998</v>
      </c>
      <c r="C3690">
        <v>43528.414687500001</v>
      </c>
      <c r="D3690">
        <v>1</v>
      </c>
      <c r="E3690">
        <v>0.8</v>
      </c>
      <c r="F3690">
        <v>5</v>
      </c>
      <c r="G3690">
        <v>1.66</v>
      </c>
      <c r="H3690">
        <v>0</v>
      </c>
      <c r="I3690">
        <v>9.9600000000000009</v>
      </c>
      <c r="J3690" t="s">
        <v>23</v>
      </c>
      <c r="K3690" t="s">
        <v>24</v>
      </c>
      <c r="L3690" t="s">
        <v>79</v>
      </c>
      <c r="M3690" t="s">
        <v>41</v>
      </c>
      <c r="N3690" t="s">
        <v>27</v>
      </c>
      <c r="O3690" t="s">
        <v>27</v>
      </c>
    </row>
    <row r="3691" spans="1:15" x14ac:dyDescent="0.3">
      <c r="A3691">
        <v>3689</v>
      </c>
      <c r="B3691">
        <v>43553.924733796295</v>
      </c>
      <c r="C3691">
        <v>43553.93886574074</v>
      </c>
      <c r="D3691">
        <v>1</v>
      </c>
      <c r="E3691">
        <v>2.9</v>
      </c>
      <c r="F3691">
        <v>14.5</v>
      </c>
      <c r="G3691">
        <v>3.65</v>
      </c>
      <c r="H3691">
        <v>0</v>
      </c>
      <c r="I3691">
        <v>21.95</v>
      </c>
      <c r="J3691" t="s">
        <v>23</v>
      </c>
      <c r="K3691" t="s">
        <v>24</v>
      </c>
      <c r="L3691" t="s">
        <v>65</v>
      </c>
      <c r="M3691" t="s">
        <v>51</v>
      </c>
      <c r="N3691" t="s">
        <v>27</v>
      </c>
      <c r="O3691" t="s">
        <v>27</v>
      </c>
    </row>
    <row r="3692" spans="1:15" x14ac:dyDescent="0.3">
      <c r="A3692">
        <v>3690</v>
      </c>
      <c r="B3692">
        <v>43531.695335648146</v>
      </c>
      <c r="C3692">
        <v>43531.701342592591</v>
      </c>
      <c r="D3692">
        <v>1</v>
      </c>
      <c r="E3692">
        <v>0.8</v>
      </c>
      <c r="F3692">
        <v>7</v>
      </c>
      <c r="G3692">
        <v>2.8</v>
      </c>
      <c r="H3692">
        <v>0</v>
      </c>
      <c r="I3692">
        <v>14.1</v>
      </c>
      <c r="J3692" t="s">
        <v>23</v>
      </c>
      <c r="K3692" t="s">
        <v>24</v>
      </c>
      <c r="L3692" t="s">
        <v>34</v>
      </c>
      <c r="M3692" t="s">
        <v>38</v>
      </c>
      <c r="N3692" t="s">
        <v>27</v>
      </c>
      <c r="O3692" t="s">
        <v>27</v>
      </c>
    </row>
    <row r="3693" spans="1:15" x14ac:dyDescent="0.3">
      <c r="A3693">
        <v>3691</v>
      </c>
      <c r="B3693">
        <v>43538.601423611108</v>
      </c>
      <c r="C3693">
        <v>43538.607662037037</v>
      </c>
      <c r="D3693">
        <v>1</v>
      </c>
      <c r="E3693">
        <v>1.07</v>
      </c>
      <c r="F3693">
        <v>7.5</v>
      </c>
      <c r="G3693">
        <v>2.16</v>
      </c>
      <c r="H3693">
        <v>0</v>
      </c>
      <c r="I3693">
        <v>12.96</v>
      </c>
      <c r="J3693" t="s">
        <v>23</v>
      </c>
      <c r="K3693" t="s">
        <v>24</v>
      </c>
      <c r="L3693" t="s">
        <v>70</v>
      </c>
      <c r="M3693" t="s">
        <v>79</v>
      </c>
      <c r="N3693" t="s">
        <v>27</v>
      </c>
      <c r="O3693" t="s">
        <v>27</v>
      </c>
    </row>
    <row r="3694" spans="1:15" x14ac:dyDescent="0.3">
      <c r="A3694">
        <v>3692</v>
      </c>
      <c r="B3694">
        <v>43545.374618055554</v>
      </c>
      <c r="C3694">
        <v>43545.392546296294</v>
      </c>
      <c r="D3694">
        <v>1</v>
      </c>
      <c r="E3694">
        <v>4.42</v>
      </c>
      <c r="F3694">
        <v>15.66</v>
      </c>
      <c r="G3694">
        <v>0</v>
      </c>
      <c r="H3694">
        <v>0</v>
      </c>
      <c r="I3694">
        <v>16.46</v>
      </c>
      <c r="J3694" t="s">
        <v>23</v>
      </c>
      <c r="K3694" t="s">
        <v>24</v>
      </c>
      <c r="L3694" t="s">
        <v>39</v>
      </c>
      <c r="M3694" t="s">
        <v>29</v>
      </c>
      <c r="N3694" t="s">
        <v>27</v>
      </c>
      <c r="O3694" t="s">
        <v>27</v>
      </c>
    </row>
    <row r="3695" spans="1:15" x14ac:dyDescent="0.3">
      <c r="A3695">
        <v>3693</v>
      </c>
      <c r="B3695">
        <v>43554.067025462966</v>
      </c>
      <c r="C3695">
        <v>43554.07167824074</v>
      </c>
      <c r="D3695">
        <v>1</v>
      </c>
      <c r="E3695">
        <v>0.8</v>
      </c>
      <c r="F3695">
        <v>6</v>
      </c>
      <c r="G3695">
        <v>1</v>
      </c>
      <c r="H3695">
        <v>0</v>
      </c>
      <c r="I3695">
        <v>10.8</v>
      </c>
      <c r="J3695" t="s">
        <v>23</v>
      </c>
      <c r="K3695" t="s">
        <v>24</v>
      </c>
      <c r="L3695" t="s">
        <v>76</v>
      </c>
      <c r="M3695" t="s">
        <v>75</v>
      </c>
      <c r="N3695" t="s">
        <v>27</v>
      </c>
      <c r="O3695" t="s">
        <v>27</v>
      </c>
    </row>
    <row r="3696" spans="1:15" x14ac:dyDescent="0.3">
      <c r="A3696">
        <v>3694</v>
      </c>
      <c r="B3696">
        <v>43546.844606481478</v>
      </c>
      <c r="C3696">
        <v>43546.854328703703</v>
      </c>
      <c r="D3696">
        <v>1</v>
      </c>
      <c r="E3696">
        <v>2.77</v>
      </c>
      <c r="F3696">
        <v>12</v>
      </c>
      <c r="G3696">
        <v>3.16</v>
      </c>
      <c r="H3696">
        <v>0</v>
      </c>
      <c r="I3696">
        <v>18.96</v>
      </c>
      <c r="J3696" t="s">
        <v>23</v>
      </c>
      <c r="K3696" t="s">
        <v>24</v>
      </c>
      <c r="L3696" t="s">
        <v>72</v>
      </c>
      <c r="M3696" t="s">
        <v>60</v>
      </c>
      <c r="N3696" t="s">
        <v>27</v>
      </c>
      <c r="O3696" t="s">
        <v>27</v>
      </c>
    </row>
    <row r="3697" spans="1:15" x14ac:dyDescent="0.3">
      <c r="A3697">
        <v>3695</v>
      </c>
      <c r="B3697">
        <v>43543.492164351854</v>
      </c>
      <c r="C3697">
        <v>43543.494456018518</v>
      </c>
      <c r="D3697">
        <v>2</v>
      </c>
      <c r="E3697">
        <v>0.36</v>
      </c>
      <c r="F3697">
        <v>4</v>
      </c>
      <c r="G3697">
        <v>0</v>
      </c>
      <c r="H3697">
        <v>0</v>
      </c>
      <c r="I3697">
        <v>7.3</v>
      </c>
      <c r="J3697" t="s">
        <v>23</v>
      </c>
      <c r="K3697" t="s">
        <v>28</v>
      </c>
      <c r="L3697" t="s">
        <v>42</v>
      </c>
      <c r="M3697" t="s">
        <v>42</v>
      </c>
      <c r="N3697" t="s">
        <v>27</v>
      </c>
      <c r="O3697" t="s">
        <v>27</v>
      </c>
    </row>
    <row r="3698" spans="1:15" x14ac:dyDescent="0.3">
      <c r="A3698">
        <v>3696</v>
      </c>
      <c r="B3698">
        <v>43554.678020833337</v>
      </c>
      <c r="C3698">
        <v>43554.68582175926</v>
      </c>
      <c r="D3698">
        <v>1</v>
      </c>
      <c r="E3698">
        <v>3.09</v>
      </c>
      <c r="F3698">
        <v>11.5</v>
      </c>
      <c r="G3698">
        <v>3.08</v>
      </c>
      <c r="H3698">
        <v>0</v>
      </c>
      <c r="I3698">
        <v>15.38</v>
      </c>
      <c r="J3698" t="s">
        <v>23</v>
      </c>
      <c r="K3698" t="s">
        <v>24</v>
      </c>
      <c r="L3698" t="s">
        <v>158</v>
      </c>
      <c r="M3698" t="s">
        <v>188</v>
      </c>
      <c r="N3698" t="s">
        <v>46</v>
      </c>
      <c r="O3698" t="s">
        <v>27</v>
      </c>
    </row>
    <row r="3699" spans="1:15" x14ac:dyDescent="0.3">
      <c r="A3699">
        <v>3697</v>
      </c>
      <c r="B3699">
        <v>43535.68346064815</v>
      </c>
      <c r="C3699">
        <v>43535.690659722219</v>
      </c>
      <c r="D3699">
        <v>1</v>
      </c>
      <c r="E3699">
        <v>1.21</v>
      </c>
      <c r="F3699">
        <v>8</v>
      </c>
      <c r="G3699">
        <v>2.46</v>
      </c>
      <c r="H3699">
        <v>0</v>
      </c>
      <c r="I3699">
        <v>14.76</v>
      </c>
      <c r="J3699" t="s">
        <v>23</v>
      </c>
      <c r="K3699" t="s">
        <v>24</v>
      </c>
      <c r="L3699" t="s">
        <v>71</v>
      </c>
      <c r="M3699" t="s">
        <v>52</v>
      </c>
      <c r="N3699" t="s">
        <v>27</v>
      </c>
      <c r="O3699" t="s">
        <v>27</v>
      </c>
    </row>
    <row r="3700" spans="1:15" x14ac:dyDescent="0.3">
      <c r="A3700">
        <v>3698</v>
      </c>
      <c r="B3700">
        <v>43527.581469907411</v>
      </c>
      <c r="C3700">
        <v>43527.611898148149</v>
      </c>
      <c r="D3700">
        <v>1</v>
      </c>
      <c r="E3700">
        <v>7.88</v>
      </c>
      <c r="F3700">
        <v>32</v>
      </c>
      <c r="G3700">
        <v>0</v>
      </c>
      <c r="H3700">
        <v>0</v>
      </c>
      <c r="I3700">
        <v>32.799999999999997</v>
      </c>
      <c r="J3700" t="s">
        <v>23</v>
      </c>
      <c r="K3700" t="s">
        <v>24</v>
      </c>
      <c r="L3700" t="s">
        <v>103</v>
      </c>
      <c r="M3700" t="s">
        <v>129</v>
      </c>
      <c r="N3700" t="s">
        <v>67</v>
      </c>
      <c r="O3700" t="s">
        <v>67</v>
      </c>
    </row>
    <row r="3701" spans="1:15" x14ac:dyDescent="0.3">
      <c r="A3701">
        <v>3699</v>
      </c>
      <c r="B3701">
        <v>43546.700509259259</v>
      </c>
      <c r="C3701">
        <v>43546.704930555556</v>
      </c>
      <c r="D3701">
        <v>1</v>
      </c>
      <c r="E3701">
        <v>0.4</v>
      </c>
      <c r="F3701">
        <v>5.5</v>
      </c>
      <c r="G3701">
        <v>1.95</v>
      </c>
      <c r="H3701">
        <v>0</v>
      </c>
      <c r="I3701">
        <v>11.75</v>
      </c>
      <c r="J3701" t="s">
        <v>23</v>
      </c>
      <c r="K3701" t="s">
        <v>24</v>
      </c>
      <c r="L3701" t="s">
        <v>79</v>
      </c>
      <c r="M3701" t="s">
        <v>57</v>
      </c>
      <c r="N3701" t="s">
        <v>27</v>
      </c>
      <c r="O3701" t="s">
        <v>27</v>
      </c>
    </row>
    <row r="3702" spans="1:15" x14ac:dyDescent="0.3">
      <c r="A3702">
        <v>3700</v>
      </c>
      <c r="B3702">
        <v>43553.395104166666</v>
      </c>
      <c r="C3702">
        <v>43553.41064814815</v>
      </c>
      <c r="D3702">
        <v>1</v>
      </c>
      <c r="E3702">
        <v>5.13</v>
      </c>
      <c r="F3702">
        <v>20</v>
      </c>
      <c r="G3702">
        <v>2</v>
      </c>
      <c r="H3702">
        <v>0</v>
      </c>
      <c r="I3702">
        <v>25.3</v>
      </c>
      <c r="J3702" t="s">
        <v>23</v>
      </c>
      <c r="K3702" t="s">
        <v>24</v>
      </c>
      <c r="L3702" t="s">
        <v>65</v>
      </c>
      <c r="M3702" t="s">
        <v>94</v>
      </c>
      <c r="N3702" t="s">
        <v>27</v>
      </c>
      <c r="O3702" t="s">
        <v>27</v>
      </c>
    </row>
    <row r="3703" spans="1:15" x14ac:dyDescent="0.3">
      <c r="A3703">
        <v>3701</v>
      </c>
      <c r="B3703">
        <v>43529.808969907404</v>
      </c>
      <c r="C3703">
        <v>43529.818715277775</v>
      </c>
      <c r="D3703">
        <v>5</v>
      </c>
      <c r="E3703">
        <v>2.04</v>
      </c>
      <c r="F3703">
        <v>10.5</v>
      </c>
      <c r="G3703">
        <v>2.96</v>
      </c>
      <c r="H3703">
        <v>0</v>
      </c>
      <c r="I3703">
        <v>17.760000000000002</v>
      </c>
      <c r="J3703" t="s">
        <v>23</v>
      </c>
      <c r="K3703" t="s">
        <v>24</v>
      </c>
      <c r="L3703" t="s">
        <v>35</v>
      </c>
      <c r="M3703" t="s">
        <v>53</v>
      </c>
      <c r="N3703" t="s">
        <v>27</v>
      </c>
      <c r="O3703" t="s">
        <v>27</v>
      </c>
    </row>
    <row r="3704" spans="1:15" x14ac:dyDescent="0.3">
      <c r="A3704">
        <v>3702</v>
      </c>
      <c r="B3704">
        <v>43546.989050925928</v>
      </c>
      <c r="C3704">
        <v>43547.007245370369</v>
      </c>
      <c r="D3704">
        <v>1</v>
      </c>
      <c r="E3704">
        <v>5.43</v>
      </c>
      <c r="F3704">
        <v>21</v>
      </c>
      <c r="G3704">
        <v>4.96</v>
      </c>
      <c r="H3704">
        <v>0</v>
      </c>
      <c r="I3704">
        <v>29.76</v>
      </c>
      <c r="J3704" t="s">
        <v>23</v>
      </c>
      <c r="K3704" t="s">
        <v>24</v>
      </c>
      <c r="L3704" t="s">
        <v>71</v>
      </c>
      <c r="M3704" t="s">
        <v>65</v>
      </c>
      <c r="N3704" t="s">
        <v>27</v>
      </c>
      <c r="O3704" t="s">
        <v>27</v>
      </c>
    </row>
    <row r="3705" spans="1:15" x14ac:dyDescent="0.3">
      <c r="A3705">
        <v>3703</v>
      </c>
      <c r="B3705">
        <v>43545.810115740744</v>
      </c>
      <c r="C3705">
        <v>43545.814803240741</v>
      </c>
      <c r="D3705">
        <v>1</v>
      </c>
      <c r="E3705">
        <v>1.27</v>
      </c>
      <c r="F3705">
        <v>7</v>
      </c>
      <c r="G3705">
        <v>2.2599999999999998</v>
      </c>
      <c r="H3705">
        <v>0</v>
      </c>
      <c r="I3705">
        <v>13.56</v>
      </c>
      <c r="J3705" t="s">
        <v>23</v>
      </c>
      <c r="K3705" t="s">
        <v>24</v>
      </c>
      <c r="L3705" t="s">
        <v>70</v>
      </c>
      <c r="M3705" t="s">
        <v>79</v>
      </c>
      <c r="N3705" t="s">
        <v>27</v>
      </c>
      <c r="O3705" t="s">
        <v>27</v>
      </c>
    </row>
    <row r="3706" spans="1:15" x14ac:dyDescent="0.3">
      <c r="A3706">
        <v>3704</v>
      </c>
      <c r="B3706">
        <v>43551.983819444446</v>
      </c>
      <c r="C3706">
        <v>43551.988553240742</v>
      </c>
      <c r="D3706">
        <v>1</v>
      </c>
      <c r="E3706">
        <v>0.78</v>
      </c>
      <c r="F3706">
        <v>6</v>
      </c>
      <c r="G3706">
        <v>1.96</v>
      </c>
      <c r="H3706">
        <v>0</v>
      </c>
      <c r="I3706">
        <v>11.76</v>
      </c>
      <c r="J3706" t="s">
        <v>23</v>
      </c>
      <c r="K3706" t="s">
        <v>24</v>
      </c>
      <c r="L3706" t="s">
        <v>35</v>
      </c>
      <c r="M3706" t="s">
        <v>34</v>
      </c>
      <c r="N3706" t="s">
        <v>27</v>
      </c>
      <c r="O3706" t="s">
        <v>27</v>
      </c>
    </row>
    <row r="3707" spans="1:15" x14ac:dyDescent="0.3">
      <c r="A3707">
        <v>3705</v>
      </c>
      <c r="B3707">
        <v>43526.777708333335</v>
      </c>
      <c r="C3707">
        <v>43526.792511574073</v>
      </c>
      <c r="D3707">
        <v>6</v>
      </c>
      <c r="E3707">
        <v>2.85</v>
      </c>
      <c r="F3707">
        <v>14.5</v>
      </c>
      <c r="G3707">
        <v>0</v>
      </c>
      <c r="H3707">
        <v>0</v>
      </c>
      <c r="I3707">
        <v>17.8</v>
      </c>
      <c r="J3707" t="s">
        <v>23</v>
      </c>
      <c r="K3707" t="s">
        <v>28</v>
      </c>
      <c r="L3707" t="s">
        <v>58</v>
      </c>
      <c r="M3707" t="s">
        <v>31</v>
      </c>
      <c r="N3707" t="s">
        <v>27</v>
      </c>
      <c r="O3707" t="s">
        <v>27</v>
      </c>
    </row>
    <row r="3708" spans="1:15" x14ac:dyDescent="0.3">
      <c r="A3708">
        <v>3706</v>
      </c>
      <c r="B3708">
        <v>43536.678078703706</v>
      </c>
      <c r="C3708">
        <v>43536.680960648147</v>
      </c>
      <c r="D3708">
        <v>1</v>
      </c>
      <c r="E3708">
        <v>0.7</v>
      </c>
      <c r="F3708">
        <v>5</v>
      </c>
      <c r="G3708">
        <v>1</v>
      </c>
      <c r="H3708">
        <v>0</v>
      </c>
      <c r="I3708">
        <v>10.3</v>
      </c>
      <c r="J3708" t="s">
        <v>23</v>
      </c>
      <c r="K3708" t="s">
        <v>24</v>
      </c>
      <c r="L3708" t="s">
        <v>79</v>
      </c>
      <c r="M3708" t="s">
        <v>65</v>
      </c>
      <c r="N3708" t="s">
        <v>27</v>
      </c>
      <c r="O3708" t="s">
        <v>27</v>
      </c>
    </row>
    <row r="3709" spans="1:15" x14ac:dyDescent="0.3">
      <c r="A3709">
        <v>3707</v>
      </c>
      <c r="B3709">
        <v>43552.965810185182</v>
      </c>
      <c r="C3709">
        <v>43552.975717592592</v>
      </c>
      <c r="D3709">
        <v>3</v>
      </c>
      <c r="E3709">
        <v>2.7</v>
      </c>
      <c r="F3709">
        <v>12</v>
      </c>
      <c r="G3709">
        <v>0</v>
      </c>
      <c r="H3709">
        <v>0</v>
      </c>
      <c r="I3709">
        <v>15.8</v>
      </c>
      <c r="J3709" t="s">
        <v>23</v>
      </c>
      <c r="K3709" t="s">
        <v>28</v>
      </c>
      <c r="L3709" t="s">
        <v>58</v>
      </c>
      <c r="M3709" t="s">
        <v>52</v>
      </c>
      <c r="N3709" t="s">
        <v>27</v>
      </c>
      <c r="O3709" t="s">
        <v>27</v>
      </c>
    </row>
    <row r="3710" spans="1:15" x14ac:dyDescent="0.3">
      <c r="A3710">
        <v>3708</v>
      </c>
      <c r="B3710">
        <v>43540.478113425925</v>
      </c>
      <c r="C3710">
        <v>43540.480879629627</v>
      </c>
      <c r="D3710">
        <v>1</v>
      </c>
      <c r="E3710">
        <v>0.4</v>
      </c>
      <c r="F3710">
        <v>4.5</v>
      </c>
      <c r="G3710">
        <v>2</v>
      </c>
      <c r="H3710">
        <v>0</v>
      </c>
      <c r="I3710">
        <v>9.8000000000000007</v>
      </c>
      <c r="J3710" t="s">
        <v>23</v>
      </c>
      <c r="K3710" t="s">
        <v>24</v>
      </c>
      <c r="L3710" t="s">
        <v>70</v>
      </c>
      <c r="M3710" t="s">
        <v>79</v>
      </c>
      <c r="N3710" t="s">
        <v>27</v>
      </c>
      <c r="O3710" t="s">
        <v>27</v>
      </c>
    </row>
    <row r="3711" spans="1:15" x14ac:dyDescent="0.3">
      <c r="A3711">
        <v>3709</v>
      </c>
      <c r="B3711">
        <v>43544.694884259261</v>
      </c>
      <c r="C3711">
        <v>43544.713206018518</v>
      </c>
      <c r="D3711">
        <v>1</v>
      </c>
      <c r="E3711">
        <v>2.46</v>
      </c>
      <c r="F3711">
        <v>16.5</v>
      </c>
      <c r="G3711">
        <v>5.2</v>
      </c>
      <c r="H3711">
        <v>0</v>
      </c>
      <c r="I3711">
        <v>26</v>
      </c>
      <c r="J3711" t="s">
        <v>23</v>
      </c>
      <c r="K3711" t="s">
        <v>24</v>
      </c>
      <c r="L3711" t="s">
        <v>71</v>
      </c>
      <c r="M3711" t="s">
        <v>65</v>
      </c>
      <c r="N3711" t="s">
        <v>27</v>
      </c>
      <c r="O3711" t="s">
        <v>27</v>
      </c>
    </row>
    <row r="3712" spans="1:15" x14ac:dyDescent="0.3">
      <c r="A3712">
        <v>3710</v>
      </c>
      <c r="B3712">
        <v>43527.691724537035</v>
      </c>
      <c r="C3712">
        <v>43527.701006944444</v>
      </c>
      <c r="D3712">
        <v>1</v>
      </c>
      <c r="E3712">
        <v>2.6</v>
      </c>
      <c r="F3712">
        <v>11.5</v>
      </c>
      <c r="G3712">
        <v>3.7</v>
      </c>
      <c r="H3712">
        <v>0</v>
      </c>
      <c r="I3712">
        <v>18.5</v>
      </c>
      <c r="J3712" t="s">
        <v>23</v>
      </c>
      <c r="K3712" t="s">
        <v>24</v>
      </c>
      <c r="L3712" t="s">
        <v>33</v>
      </c>
      <c r="M3712" t="s">
        <v>42</v>
      </c>
      <c r="N3712" t="s">
        <v>27</v>
      </c>
      <c r="O3712" t="s">
        <v>27</v>
      </c>
    </row>
    <row r="3713" spans="1:15" x14ac:dyDescent="0.3">
      <c r="A3713">
        <v>3711</v>
      </c>
      <c r="B3713">
        <v>43550.020011574074</v>
      </c>
      <c r="C3713">
        <v>43550.036134259259</v>
      </c>
      <c r="D3713">
        <v>1</v>
      </c>
      <c r="E3713">
        <v>7.8</v>
      </c>
      <c r="F3713">
        <v>24.5</v>
      </c>
      <c r="G3713">
        <v>5.65</v>
      </c>
      <c r="H3713">
        <v>0</v>
      </c>
      <c r="I3713">
        <v>33.950000000000003</v>
      </c>
      <c r="J3713" t="s">
        <v>23</v>
      </c>
      <c r="K3713" t="s">
        <v>24</v>
      </c>
      <c r="L3713" t="s">
        <v>95</v>
      </c>
      <c r="M3713" t="s">
        <v>48</v>
      </c>
      <c r="N3713" t="s">
        <v>67</v>
      </c>
      <c r="O3713" t="s">
        <v>27</v>
      </c>
    </row>
    <row r="3714" spans="1:15" x14ac:dyDescent="0.3">
      <c r="A3714">
        <v>3712</v>
      </c>
      <c r="B3714">
        <v>43553.786956018521</v>
      </c>
      <c r="C3714">
        <v>43553.799363425926</v>
      </c>
      <c r="D3714">
        <v>1</v>
      </c>
      <c r="E3714">
        <v>2.4</v>
      </c>
      <c r="F3714">
        <v>12.5</v>
      </c>
      <c r="G3714">
        <v>0</v>
      </c>
      <c r="H3714">
        <v>0</v>
      </c>
      <c r="I3714">
        <v>16.8</v>
      </c>
      <c r="J3714" t="s">
        <v>23</v>
      </c>
      <c r="K3714" t="s">
        <v>28</v>
      </c>
      <c r="L3714" t="s">
        <v>60</v>
      </c>
      <c r="M3714" t="s">
        <v>26</v>
      </c>
      <c r="N3714" t="s">
        <v>27</v>
      </c>
      <c r="O3714" t="s">
        <v>27</v>
      </c>
    </row>
    <row r="3715" spans="1:15" x14ac:dyDescent="0.3">
      <c r="A3715">
        <v>3713</v>
      </c>
      <c r="B3715">
        <v>43530.232083333336</v>
      </c>
      <c r="C3715">
        <v>43530.238576388889</v>
      </c>
      <c r="D3715">
        <v>1</v>
      </c>
      <c r="E3715">
        <v>2.9</v>
      </c>
      <c r="F3715">
        <v>10.5</v>
      </c>
      <c r="G3715">
        <v>2.85</v>
      </c>
      <c r="H3715">
        <v>0</v>
      </c>
      <c r="I3715">
        <v>17.149999999999999</v>
      </c>
      <c r="J3715" t="s">
        <v>23</v>
      </c>
      <c r="K3715" t="s">
        <v>24</v>
      </c>
      <c r="L3715" t="s">
        <v>64</v>
      </c>
      <c r="M3715" t="s">
        <v>65</v>
      </c>
      <c r="N3715" t="s">
        <v>27</v>
      </c>
      <c r="O3715" t="s">
        <v>27</v>
      </c>
    </row>
    <row r="3716" spans="1:15" x14ac:dyDescent="0.3">
      <c r="A3716">
        <v>3714</v>
      </c>
      <c r="B3716">
        <v>43533.777800925927</v>
      </c>
      <c r="C3716">
        <v>43533.784074074072</v>
      </c>
      <c r="D3716">
        <v>1</v>
      </c>
      <c r="E3716">
        <v>1.76</v>
      </c>
      <c r="F3716">
        <v>8.5</v>
      </c>
      <c r="G3716">
        <v>1</v>
      </c>
      <c r="H3716">
        <v>0</v>
      </c>
      <c r="I3716">
        <v>12.8</v>
      </c>
      <c r="J3716" t="s">
        <v>23</v>
      </c>
      <c r="K3716" t="s">
        <v>24</v>
      </c>
      <c r="L3716" t="s">
        <v>51</v>
      </c>
      <c r="M3716" t="s">
        <v>34</v>
      </c>
      <c r="N3716" t="s">
        <v>27</v>
      </c>
      <c r="O3716" t="s">
        <v>27</v>
      </c>
    </row>
    <row r="3717" spans="1:15" x14ac:dyDescent="0.3">
      <c r="A3717">
        <v>3715</v>
      </c>
      <c r="B3717">
        <v>43541.653773148151</v>
      </c>
      <c r="C3717">
        <v>43541.6562962963</v>
      </c>
      <c r="D3717">
        <v>2</v>
      </c>
      <c r="E3717">
        <v>0.8</v>
      </c>
      <c r="F3717">
        <v>5</v>
      </c>
      <c r="G3717">
        <v>1</v>
      </c>
      <c r="H3717">
        <v>0</v>
      </c>
      <c r="I3717">
        <v>9.3000000000000007</v>
      </c>
      <c r="J3717" t="s">
        <v>23</v>
      </c>
      <c r="K3717" t="s">
        <v>24</v>
      </c>
      <c r="L3717" t="s">
        <v>70</v>
      </c>
      <c r="M3717" t="s">
        <v>70</v>
      </c>
      <c r="N3717" t="s">
        <v>27</v>
      </c>
      <c r="O3717" t="s">
        <v>27</v>
      </c>
    </row>
    <row r="3718" spans="1:15" x14ac:dyDescent="0.3">
      <c r="A3718">
        <v>3716</v>
      </c>
      <c r="B3718">
        <v>43547.682453703703</v>
      </c>
      <c r="C3718">
        <v>43547.689942129633</v>
      </c>
      <c r="D3718">
        <v>1</v>
      </c>
      <c r="E3718">
        <v>1.65</v>
      </c>
      <c r="F3718">
        <v>9</v>
      </c>
      <c r="G3718">
        <v>1</v>
      </c>
      <c r="H3718">
        <v>0</v>
      </c>
      <c r="I3718">
        <v>13.3</v>
      </c>
      <c r="J3718" t="s">
        <v>23</v>
      </c>
      <c r="K3718" t="s">
        <v>24</v>
      </c>
      <c r="L3718" t="s">
        <v>51</v>
      </c>
      <c r="M3718" t="s">
        <v>39</v>
      </c>
      <c r="N3718" t="s">
        <v>27</v>
      </c>
      <c r="O3718" t="s">
        <v>27</v>
      </c>
    </row>
    <row r="3719" spans="1:15" x14ac:dyDescent="0.3">
      <c r="A3719">
        <v>3717</v>
      </c>
      <c r="B3719">
        <v>43531.346597222226</v>
      </c>
      <c r="C3719">
        <v>43531.349178240744</v>
      </c>
      <c r="D3719">
        <v>1</v>
      </c>
      <c r="E3719">
        <v>0.88</v>
      </c>
      <c r="F3719">
        <v>5</v>
      </c>
      <c r="G3719">
        <v>1.24</v>
      </c>
      <c r="H3719">
        <v>0</v>
      </c>
      <c r="I3719">
        <v>9.5399999999999991</v>
      </c>
      <c r="J3719" t="s">
        <v>23</v>
      </c>
      <c r="K3719" t="s">
        <v>24</v>
      </c>
      <c r="L3719" t="s">
        <v>56</v>
      </c>
      <c r="M3719" t="s">
        <v>57</v>
      </c>
      <c r="N3719" t="s">
        <v>27</v>
      </c>
      <c r="O3719" t="s">
        <v>27</v>
      </c>
    </row>
    <row r="3720" spans="1:15" x14ac:dyDescent="0.3">
      <c r="A3720">
        <v>3718</v>
      </c>
      <c r="B3720">
        <v>43549.514456018522</v>
      </c>
      <c r="C3720">
        <v>43549.529699074075</v>
      </c>
      <c r="D3720">
        <v>1</v>
      </c>
      <c r="E3720">
        <v>8.4700000000000006</v>
      </c>
      <c r="F3720">
        <v>26.5</v>
      </c>
      <c r="G3720">
        <v>0</v>
      </c>
      <c r="H3720">
        <v>0</v>
      </c>
      <c r="I3720">
        <v>29.8</v>
      </c>
      <c r="J3720" t="s">
        <v>23</v>
      </c>
      <c r="K3720" t="s">
        <v>28</v>
      </c>
      <c r="L3720" t="s">
        <v>42</v>
      </c>
      <c r="M3720" t="s">
        <v>151</v>
      </c>
      <c r="N3720" t="s">
        <v>27</v>
      </c>
      <c r="O3720" t="s">
        <v>27</v>
      </c>
    </row>
    <row r="3721" spans="1:15" x14ac:dyDescent="0.3">
      <c r="A3721">
        <v>3719</v>
      </c>
      <c r="B3721">
        <v>43547.704618055555</v>
      </c>
      <c r="C3721">
        <v>43547.711412037039</v>
      </c>
      <c r="D3721">
        <v>1</v>
      </c>
      <c r="E3721">
        <v>0.85</v>
      </c>
      <c r="F3721">
        <v>7.5</v>
      </c>
      <c r="G3721">
        <v>2.16</v>
      </c>
      <c r="H3721">
        <v>0</v>
      </c>
      <c r="I3721">
        <v>12.96</v>
      </c>
      <c r="J3721" t="s">
        <v>23</v>
      </c>
      <c r="K3721" t="s">
        <v>24</v>
      </c>
      <c r="L3721" t="s">
        <v>79</v>
      </c>
      <c r="M3721" t="s">
        <v>58</v>
      </c>
      <c r="N3721" t="s">
        <v>27</v>
      </c>
      <c r="O3721" t="s">
        <v>27</v>
      </c>
    </row>
    <row r="3722" spans="1:15" x14ac:dyDescent="0.3">
      <c r="A3722">
        <v>3720</v>
      </c>
      <c r="B3722">
        <v>43530.305972222224</v>
      </c>
      <c r="C3722">
        <v>43530.309374999997</v>
      </c>
      <c r="D3722">
        <v>1</v>
      </c>
      <c r="E3722">
        <v>1.1299999999999999</v>
      </c>
      <c r="F3722">
        <v>6</v>
      </c>
      <c r="G3722">
        <v>1</v>
      </c>
      <c r="H3722">
        <v>0</v>
      </c>
      <c r="I3722">
        <v>10.3</v>
      </c>
      <c r="J3722" t="s">
        <v>23</v>
      </c>
      <c r="K3722" t="s">
        <v>24</v>
      </c>
      <c r="L3722" t="s">
        <v>79</v>
      </c>
      <c r="M3722" t="s">
        <v>26</v>
      </c>
      <c r="N3722" t="s">
        <v>27</v>
      </c>
      <c r="O3722" t="s">
        <v>27</v>
      </c>
    </row>
    <row r="3723" spans="1:15" x14ac:dyDescent="0.3">
      <c r="A3723">
        <v>3721</v>
      </c>
      <c r="B3723">
        <v>43540.707604166666</v>
      </c>
      <c r="C3723">
        <v>43540.721608796295</v>
      </c>
      <c r="D3723">
        <v>5</v>
      </c>
      <c r="E3723">
        <v>1.43</v>
      </c>
      <c r="F3723">
        <v>13</v>
      </c>
      <c r="G3723">
        <v>0</v>
      </c>
      <c r="H3723">
        <v>0</v>
      </c>
      <c r="I3723">
        <v>16.3</v>
      </c>
      <c r="J3723" t="s">
        <v>23</v>
      </c>
      <c r="K3723" t="s">
        <v>28</v>
      </c>
      <c r="L3723" t="s">
        <v>41</v>
      </c>
      <c r="M3723" t="s">
        <v>39</v>
      </c>
      <c r="N3723" t="s">
        <v>27</v>
      </c>
      <c r="O3723" t="s">
        <v>27</v>
      </c>
    </row>
    <row r="3724" spans="1:15" x14ac:dyDescent="0.3">
      <c r="A3724">
        <v>3722</v>
      </c>
      <c r="B3724">
        <v>43525.563796296294</v>
      </c>
      <c r="C3724">
        <v>43525.597962962966</v>
      </c>
      <c r="D3724">
        <v>2</v>
      </c>
      <c r="E3724">
        <v>12.52</v>
      </c>
      <c r="F3724">
        <v>43.5</v>
      </c>
      <c r="G3724">
        <v>6.64</v>
      </c>
      <c r="H3724">
        <v>0</v>
      </c>
      <c r="I3724">
        <v>50.94</v>
      </c>
      <c r="J3724" t="s">
        <v>23</v>
      </c>
      <c r="K3724" t="s">
        <v>24</v>
      </c>
      <c r="L3724" t="s">
        <v>73</v>
      </c>
      <c r="M3724" t="s">
        <v>104</v>
      </c>
      <c r="N3724" t="s">
        <v>46</v>
      </c>
      <c r="O3724" t="s">
        <v>67</v>
      </c>
    </row>
    <row r="3725" spans="1:15" x14ac:dyDescent="0.3">
      <c r="A3725">
        <v>3723</v>
      </c>
      <c r="B3725">
        <v>43537.920648148145</v>
      </c>
      <c r="C3725">
        <v>43537.933749999997</v>
      </c>
      <c r="D3725">
        <v>1</v>
      </c>
      <c r="E3725">
        <v>3.57</v>
      </c>
      <c r="F3725">
        <v>15</v>
      </c>
      <c r="G3725">
        <v>3.76</v>
      </c>
      <c r="H3725">
        <v>0</v>
      </c>
      <c r="I3725">
        <v>22.56</v>
      </c>
      <c r="J3725" t="s">
        <v>23</v>
      </c>
      <c r="K3725" t="s">
        <v>24</v>
      </c>
      <c r="L3725" t="s">
        <v>55</v>
      </c>
      <c r="M3725" t="s">
        <v>65</v>
      </c>
      <c r="N3725" t="s">
        <v>27</v>
      </c>
      <c r="O3725" t="s">
        <v>27</v>
      </c>
    </row>
    <row r="3726" spans="1:15" x14ac:dyDescent="0.3">
      <c r="A3726">
        <v>3724</v>
      </c>
      <c r="B3726">
        <v>43541.765752314815</v>
      </c>
      <c r="C3726">
        <v>43541.78224537037</v>
      </c>
      <c r="D3726">
        <v>2</v>
      </c>
      <c r="E3726">
        <v>10.39</v>
      </c>
      <c r="F3726">
        <v>30</v>
      </c>
      <c r="G3726">
        <v>2.2000000000000002</v>
      </c>
      <c r="H3726">
        <v>0</v>
      </c>
      <c r="I3726">
        <v>33</v>
      </c>
      <c r="J3726" t="s">
        <v>23</v>
      </c>
      <c r="K3726" t="s">
        <v>24</v>
      </c>
      <c r="L3726" t="s">
        <v>73</v>
      </c>
      <c r="M3726" t="s">
        <v>149</v>
      </c>
      <c r="N3726" t="s">
        <v>46</v>
      </c>
      <c r="O3726" t="s">
        <v>67</v>
      </c>
    </row>
    <row r="3727" spans="1:15" x14ac:dyDescent="0.3">
      <c r="A3727">
        <v>3725</v>
      </c>
      <c r="B3727">
        <v>43536.899641203701</v>
      </c>
      <c r="C3727">
        <v>43536.906539351854</v>
      </c>
      <c r="D3727">
        <v>1</v>
      </c>
      <c r="E3727">
        <v>1.83</v>
      </c>
      <c r="F3727">
        <v>9</v>
      </c>
      <c r="G3727">
        <v>2.56</v>
      </c>
      <c r="H3727">
        <v>0</v>
      </c>
      <c r="I3727">
        <v>15.36</v>
      </c>
      <c r="J3727" t="s">
        <v>23</v>
      </c>
      <c r="K3727" t="s">
        <v>24</v>
      </c>
      <c r="L3727" t="s">
        <v>94</v>
      </c>
      <c r="M3727" t="s">
        <v>38</v>
      </c>
      <c r="N3727" t="s">
        <v>27</v>
      </c>
      <c r="O3727" t="s">
        <v>27</v>
      </c>
    </row>
    <row r="3728" spans="1:15" x14ac:dyDescent="0.3">
      <c r="A3728">
        <v>3726</v>
      </c>
      <c r="B3728">
        <v>43551.642384259256</v>
      </c>
      <c r="C3728">
        <v>43551.647615740738</v>
      </c>
      <c r="D3728">
        <v>1</v>
      </c>
      <c r="E3728">
        <v>0.79</v>
      </c>
      <c r="F3728">
        <v>6.5</v>
      </c>
      <c r="G3728">
        <v>1.96</v>
      </c>
      <c r="H3728">
        <v>0</v>
      </c>
      <c r="I3728">
        <v>11.76</v>
      </c>
      <c r="J3728" t="s">
        <v>23</v>
      </c>
      <c r="K3728" t="s">
        <v>24</v>
      </c>
      <c r="L3728" t="s">
        <v>41</v>
      </c>
      <c r="M3728" t="s">
        <v>79</v>
      </c>
      <c r="N3728" t="s">
        <v>27</v>
      </c>
      <c r="O3728" t="s">
        <v>27</v>
      </c>
    </row>
    <row r="3729" spans="1:15" x14ac:dyDescent="0.3">
      <c r="A3729">
        <v>3727</v>
      </c>
      <c r="B3729">
        <v>43544.599131944444</v>
      </c>
      <c r="C3729">
        <v>43544.607453703706</v>
      </c>
      <c r="D3729">
        <v>1</v>
      </c>
      <c r="E3729">
        <v>0.6</v>
      </c>
      <c r="F3729">
        <v>8</v>
      </c>
      <c r="G3729">
        <v>2.25</v>
      </c>
      <c r="H3729">
        <v>0</v>
      </c>
      <c r="I3729">
        <v>13.55</v>
      </c>
      <c r="J3729" t="s">
        <v>23</v>
      </c>
      <c r="K3729" t="s">
        <v>24</v>
      </c>
      <c r="L3729" t="s">
        <v>41</v>
      </c>
      <c r="M3729" t="s">
        <v>58</v>
      </c>
      <c r="N3729" t="s">
        <v>27</v>
      </c>
      <c r="O3729" t="s">
        <v>27</v>
      </c>
    </row>
    <row r="3730" spans="1:15" x14ac:dyDescent="0.3">
      <c r="A3730">
        <v>3728</v>
      </c>
      <c r="B3730">
        <v>43525.858993055554</v>
      </c>
      <c r="C3730">
        <v>43525.860347222224</v>
      </c>
      <c r="D3730">
        <v>1</v>
      </c>
      <c r="E3730">
        <v>0.6</v>
      </c>
      <c r="F3730">
        <v>4</v>
      </c>
      <c r="G3730">
        <v>0</v>
      </c>
      <c r="H3730">
        <v>0</v>
      </c>
      <c r="I3730">
        <v>7.8</v>
      </c>
      <c r="J3730" t="s">
        <v>23</v>
      </c>
      <c r="K3730" t="s">
        <v>28</v>
      </c>
      <c r="L3730" t="s">
        <v>25</v>
      </c>
      <c r="M3730" t="s">
        <v>33</v>
      </c>
      <c r="N3730" t="s">
        <v>27</v>
      </c>
      <c r="O3730" t="s">
        <v>27</v>
      </c>
    </row>
    <row r="3731" spans="1:15" x14ac:dyDescent="0.3">
      <c r="A3731">
        <v>3729</v>
      </c>
      <c r="B3731">
        <v>43543.663414351853</v>
      </c>
      <c r="C3731">
        <v>43543.67019675926</v>
      </c>
      <c r="D3731">
        <v>1</v>
      </c>
      <c r="E3731">
        <v>0.64</v>
      </c>
      <c r="F3731">
        <v>7.5</v>
      </c>
      <c r="G3731">
        <v>1</v>
      </c>
      <c r="H3731">
        <v>0</v>
      </c>
      <c r="I3731">
        <v>11.8</v>
      </c>
      <c r="J3731" t="s">
        <v>23</v>
      </c>
      <c r="K3731" t="s">
        <v>24</v>
      </c>
      <c r="L3731" t="s">
        <v>90</v>
      </c>
      <c r="M3731" t="s">
        <v>68</v>
      </c>
      <c r="N3731" t="s">
        <v>27</v>
      </c>
      <c r="O3731" t="s">
        <v>27</v>
      </c>
    </row>
    <row r="3732" spans="1:15" x14ac:dyDescent="0.3">
      <c r="A3732">
        <v>3730</v>
      </c>
      <c r="B3732">
        <v>43553.829016203701</v>
      </c>
      <c r="C3732">
        <v>43553.832789351851</v>
      </c>
      <c r="D3732">
        <v>1</v>
      </c>
      <c r="E3732">
        <v>0.6</v>
      </c>
      <c r="F3732">
        <v>5.5</v>
      </c>
      <c r="G3732">
        <v>1.95</v>
      </c>
      <c r="H3732">
        <v>0</v>
      </c>
      <c r="I3732">
        <v>11.75</v>
      </c>
      <c r="J3732" t="s">
        <v>23</v>
      </c>
      <c r="K3732" t="s">
        <v>24</v>
      </c>
      <c r="L3732" t="s">
        <v>26</v>
      </c>
      <c r="M3732" t="s">
        <v>38</v>
      </c>
      <c r="N3732" t="s">
        <v>27</v>
      </c>
      <c r="O3732" t="s">
        <v>27</v>
      </c>
    </row>
    <row r="3733" spans="1:15" x14ac:dyDescent="0.3">
      <c r="A3733">
        <v>3731</v>
      </c>
      <c r="B3733">
        <v>43535.496111111112</v>
      </c>
      <c r="C3733">
        <v>43535.505925925929</v>
      </c>
      <c r="D3733">
        <v>1</v>
      </c>
      <c r="E3733">
        <v>1.1399999999999999</v>
      </c>
      <c r="F3733">
        <v>9.5</v>
      </c>
      <c r="G3733">
        <v>2.56</v>
      </c>
      <c r="H3733">
        <v>0</v>
      </c>
      <c r="I3733">
        <v>15.36</v>
      </c>
      <c r="J3733" t="s">
        <v>23</v>
      </c>
      <c r="K3733" t="s">
        <v>24</v>
      </c>
      <c r="L3733" t="s">
        <v>60</v>
      </c>
      <c r="M3733" t="s">
        <v>55</v>
      </c>
      <c r="N3733" t="s">
        <v>27</v>
      </c>
      <c r="O3733" t="s">
        <v>27</v>
      </c>
    </row>
    <row r="3734" spans="1:15" x14ac:dyDescent="0.3">
      <c r="A3734">
        <v>3732</v>
      </c>
      <c r="B3734">
        <v>43536.441979166666</v>
      </c>
      <c r="C3734">
        <v>43536.448807870373</v>
      </c>
      <c r="D3734">
        <v>1</v>
      </c>
      <c r="E3734">
        <v>0.75</v>
      </c>
      <c r="F3734">
        <v>7.5</v>
      </c>
      <c r="G3734">
        <v>2.7</v>
      </c>
      <c r="H3734">
        <v>0</v>
      </c>
      <c r="I3734">
        <v>13.5</v>
      </c>
      <c r="J3734" t="s">
        <v>23</v>
      </c>
      <c r="K3734" t="s">
        <v>24</v>
      </c>
      <c r="L3734" t="s">
        <v>57</v>
      </c>
      <c r="M3734" t="s">
        <v>26</v>
      </c>
      <c r="N3734" t="s">
        <v>27</v>
      </c>
      <c r="O3734" t="s">
        <v>27</v>
      </c>
    </row>
    <row r="3735" spans="1:15" x14ac:dyDescent="0.3">
      <c r="A3735">
        <v>3733</v>
      </c>
      <c r="B3735">
        <v>43549.563981481479</v>
      </c>
      <c r="C3735">
        <v>43549.566481481481</v>
      </c>
      <c r="D3735">
        <v>1</v>
      </c>
      <c r="E3735">
        <v>0.9</v>
      </c>
      <c r="F3735">
        <v>5</v>
      </c>
      <c r="G3735">
        <v>1.65</v>
      </c>
      <c r="H3735">
        <v>0</v>
      </c>
      <c r="I3735">
        <v>9.9499999999999993</v>
      </c>
      <c r="J3735" t="s">
        <v>23</v>
      </c>
      <c r="K3735" t="s">
        <v>24</v>
      </c>
      <c r="L3735" t="s">
        <v>60</v>
      </c>
      <c r="M3735" t="s">
        <v>39</v>
      </c>
      <c r="N3735" t="s">
        <v>27</v>
      </c>
      <c r="O3735" t="s">
        <v>27</v>
      </c>
    </row>
    <row r="3736" spans="1:15" x14ac:dyDescent="0.3">
      <c r="A3736">
        <v>3734</v>
      </c>
      <c r="B3736">
        <v>43527.998541666668</v>
      </c>
      <c r="C3736">
        <v>43528.012152777781</v>
      </c>
      <c r="D3736">
        <v>1</v>
      </c>
      <c r="E3736">
        <v>5.22</v>
      </c>
      <c r="F3736">
        <v>17.5</v>
      </c>
      <c r="G3736">
        <v>5.32</v>
      </c>
      <c r="H3736">
        <v>0</v>
      </c>
      <c r="I3736">
        <v>26.62</v>
      </c>
      <c r="J3736" t="s">
        <v>23</v>
      </c>
      <c r="K3736" t="s">
        <v>24</v>
      </c>
      <c r="L3736" t="s">
        <v>39</v>
      </c>
      <c r="M3736" t="s">
        <v>47</v>
      </c>
      <c r="N3736" t="s">
        <v>27</v>
      </c>
      <c r="O3736" t="s">
        <v>27</v>
      </c>
    </row>
    <row r="3737" spans="1:15" x14ac:dyDescent="0.3">
      <c r="A3737">
        <v>3735</v>
      </c>
      <c r="B3737">
        <v>43533.046053240738</v>
      </c>
      <c r="C3737">
        <v>43533.050833333335</v>
      </c>
      <c r="D3737">
        <v>1</v>
      </c>
      <c r="E3737">
        <v>0.7</v>
      </c>
      <c r="F3737">
        <v>6</v>
      </c>
      <c r="G3737">
        <v>1.95</v>
      </c>
      <c r="H3737">
        <v>0</v>
      </c>
      <c r="I3737">
        <v>11.75</v>
      </c>
      <c r="J3737" t="s">
        <v>23</v>
      </c>
      <c r="K3737" t="s">
        <v>24</v>
      </c>
      <c r="L3737" t="s">
        <v>72</v>
      </c>
      <c r="M3737" t="s">
        <v>76</v>
      </c>
      <c r="N3737" t="s">
        <v>27</v>
      </c>
      <c r="O3737" t="s">
        <v>27</v>
      </c>
    </row>
    <row r="3738" spans="1:15" x14ac:dyDescent="0.3">
      <c r="A3738">
        <v>3736</v>
      </c>
      <c r="B3738">
        <v>43540.755960648145</v>
      </c>
      <c r="C3738">
        <v>43540.762476851851</v>
      </c>
      <c r="D3738">
        <v>3</v>
      </c>
      <c r="E3738">
        <v>1.44</v>
      </c>
      <c r="F3738">
        <v>8</v>
      </c>
      <c r="G3738">
        <v>2.2599999999999998</v>
      </c>
      <c r="H3738">
        <v>0</v>
      </c>
      <c r="I3738">
        <v>13.56</v>
      </c>
      <c r="J3738" t="s">
        <v>23</v>
      </c>
      <c r="K3738" t="s">
        <v>24</v>
      </c>
      <c r="L3738" t="s">
        <v>79</v>
      </c>
      <c r="M3738" t="s">
        <v>65</v>
      </c>
      <c r="N3738" t="s">
        <v>27</v>
      </c>
      <c r="O3738" t="s">
        <v>27</v>
      </c>
    </row>
    <row r="3739" spans="1:15" x14ac:dyDescent="0.3">
      <c r="A3739">
        <v>3737</v>
      </c>
      <c r="B3739">
        <v>43536.385358796295</v>
      </c>
      <c r="C3739">
        <v>43536.389618055553</v>
      </c>
      <c r="D3739">
        <v>1</v>
      </c>
      <c r="E3739">
        <v>0.9</v>
      </c>
      <c r="F3739">
        <v>6</v>
      </c>
      <c r="G3739">
        <v>0</v>
      </c>
      <c r="H3739">
        <v>0</v>
      </c>
      <c r="I3739">
        <v>9.3000000000000007</v>
      </c>
      <c r="J3739" t="s">
        <v>23</v>
      </c>
      <c r="K3739" t="s">
        <v>28</v>
      </c>
      <c r="L3739" t="s">
        <v>35</v>
      </c>
      <c r="M3739" t="s">
        <v>55</v>
      </c>
      <c r="N3739" t="s">
        <v>27</v>
      </c>
      <c r="O3739" t="s">
        <v>27</v>
      </c>
    </row>
    <row r="3740" spans="1:15" x14ac:dyDescent="0.3">
      <c r="A3740">
        <v>3738</v>
      </c>
      <c r="B3740">
        <v>43525.512997685182</v>
      </c>
      <c r="C3740">
        <v>43525.518425925926</v>
      </c>
      <c r="D3740">
        <v>1</v>
      </c>
      <c r="E3740">
        <v>0.81</v>
      </c>
      <c r="F3740">
        <v>6.5</v>
      </c>
      <c r="G3740">
        <v>2.4500000000000002</v>
      </c>
      <c r="H3740">
        <v>0</v>
      </c>
      <c r="I3740">
        <v>12.25</v>
      </c>
      <c r="J3740" t="s">
        <v>23</v>
      </c>
      <c r="K3740" t="s">
        <v>24</v>
      </c>
      <c r="L3740" t="s">
        <v>58</v>
      </c>
      <c r="M3740" t="s">
        <v>42</v>
      </c>
      <c r="N3740" t="s">
        <v>27</v>
      </c>
      <c r="O3740" t="s">
        <v>27</v>
      </c>
    </row>
    <row r="3741" spans="1:15" x14ac:dyDescent="0.3">
      <c r="A3741">
        <v>3739</v>
      </c>
      <c r="B3741">
        <v>43534.502824074072</v>
      </c>
      <c r="C3741">
        <v>43534.508020833331</v>
      </c>
      <c r="D3741">
        <v>1</v>
      </c>
      <c r="E3741">
        <v>1.03</v>
      </c>
      <c r="F3741">
        <v>6.5</v>
      </c>
      <c r="G3741">
        <v>1.96</v>
      </c>
      <c r="H3741">
        <v>0</v>
      </c>
      <c r="I3741">
        <v>11.76</v>
      </c>
      <c r="J3741" t="s">
        <v>23</v>
      </c>
      <c r="K3741" t="s">
        <v>24</v>
      </c>
      <c r="L3741" t="s">
        <v>58</v>
      </c>
      <c r="M3741" t="s">
        <v>42</v>
      </c>
      <c r="N3741" t="s">
        <v>27</v>
      </c>
      <c r="O3741" t="s">
        <v>27</v>
      </c>
    </row>
    <row r="3742" spans="1:15" x14ac:dyDescent="0.3">
      <c r="A3742">
        <v>3740</v>
      </c>
      <c r="B3742">
        <v>43534.61314814815</v>
      </c>
      <c r="C3742">
        <v>43534.624849537038</v>
      </c>
      <c r="D3742">
        <v>1</v>
      </c>
      <c r="E3742">
        <v>1.93</v>
      </c>
      <c r="F3742">
        <v>12</v>
      </c>
      <c r="G3742">
        <v>3.06</v>
      </c>
      <c r="H3742">
        <v>0</v>
      </c>
      <c r="I3742">
        <v>18.36</v>
      </c>
      <c r="J3742" t="s">
        <v>23</v>
      </c>
      <c r="K3742" t="s">
        <v>24</v>
      </c>
      <c r="L3742" t="s">
        <v>79</v>
      </c>
      <c r="M3742" t="s">
        <v>26</v>
      </c>
      <c r="N3742" t="s">
        <v>27</v>
      </c>
      <c r="O3742" t="s">
        <v>27</v>
      </c>
    </row>
    <row r="3743" spans="1:15" x14ac:dyDescent="0.3">
      <c r="A3743">
        <v>3741</v>
      </c>
      <c r="B3743">
        <v>43530.905659722222</v>
      </c>
      <c r="C3743">
        <v>43530.91233796296</v>
      </c>
      <c r="D3743">
        <v>2</v>
      </c>
      <c r="E3743">
        <v>1.26</v>
      </c>
      <c r="F3743">
        <v>8</v>
      </c>
      <c r="G3743">
        <v>2.95</v>
      </c>
      <c r="H3743">
        <v>0</v>
      </c>
      <c r="I3743">
        <v>14.75</v>
      </c>
      <c r="J3743" t="s">
        <v>23</v>
      </c>
      <c r="K3743" t="s">
        <v>24</v>
      </c>
      <c r="L3743" t="s">
        <v>64</v>
      </c>
      <c r="M3743" t="s">
        <v>38</v>
      </c>
      <c r="N3743" t="s">
        <v>27</v>
      </c>
      <c r="O3743" t="s">
        <v>27</v>
      </c>
    </row>
    <row r="3744" spans="1:15" x14ac:dyDescent="0.3">
      <c r="A3744">
        <v>3742</v>
      </c>
      <c r="B3744">
        <v>43541.743159722224</v>
      </c>
      <c r="C3744">
        <v>43541.757280092592</v>
      </c>
      <c r="D3744">
        <v>4</v>
      </c>
      <c r="E3744">
        <v>3.56</v>
      </c>
      <c r="F3744">
        <v>16</v>
      </c>
      <c r="G3744">
        <v>0</v>
      </c>
      <c r="H3744">
        <v>0</v>
      </c>
      <c r="I3744">
        <v>16.8</v>
      </c>
      <c r="J3744" t="s">
        <v>23</v>
      </c>
      <c r="K3744" t="s">
        <v>28</v>
      </c>
      <c r="L3744" t="s">
        <v>69</v>
      </c>
      <c r="M3744" t="s">
        <v>47</v>
      </c>
      <c r="N3744" t="s">
        <v>27</v>
      </c>
      <c r="O3744" t="s">
        <v>27</v>
      </c>
    </row>
    <row r="3745" spans="1:15" x14ac:dyDescent="0.3">
      <c r="A3745">
        <v>3743</v>
      </c>
      <c r="B3745">
        <v>43547.015729166669</v>
      </c>
      <c r="C3745">
        <v>43547.023125</v>
      </c>
      <c r="D3745">
        <v>1</v>
      </c>
      <c r="E3745">
        <v>1.37</v>
      </c>
      <c r="F3745">
        <v>8.5</v>
      </c>
      <c r="G3745">
        <v>2.46</v>
      </c>
      <c r="H3745">
        <v>0</v>
      </c>
      <c r="I3745">
        <v>14.76</v>
      </c>
      <c r="J3745" t="s">
        <v>23</v>
      </c>
      <c r="K3745" t="s">
        <v>24</v>
      </c>
      <c r="L3745" t="s">
        <v>49</v>
      </c>
      <c r="M3745" t="s">
        <v>83</v>
      </c>
      <c r="N3745" t="s">
        <v>27</v>
      </c>
      <c r="O3745" t="s">
        <v>27</v>
      </c>
    </row>
    <row r="3746" spans="1:15" x14ac:dyDescent="0.3">
      <c r="A3746">
        <v>3744</v>
      </c>
      <c r="B3746">
        <v>43540.016192129631</v>
      </c>
      <c r="C3746">
        <v>43540.041712962964</v>
      </c>
      <c r="D3746">
        <v>1</v>
      </c>
      <c r="E3746">
        <v>11.57</v>
      </c>
      <c r="F3746">
        <v>38</v>
      </c>
      <c r="G3746">
        <v>0</v>
      </c>
      <c r="H3746">
        <v>0</v>
      </c>
      <c r="I3746">
        <v>41.8</v>
      </c>
      <c r="J3746" t="s">
        <v>23</v>
      </c>
      <c r="K3746" t="s">
        <v>28</v>
      </c>
      <c r="L3746" t="s">
        <v>41</v>
      </c>
      <c r="M3746" t="s">
        <v>111</v>
      </c>
      <c r="N3746" t="s">
        <v>27</v>
      </c>
      <c r="O3746" t="s">
        <v>46</v>
      </c>
    </row>
    <row r="3747" spans="1:15" x14ac:dyDescent="0.3">
      <c r="A3747">
        <v>3745</v>
      </c>
      <c r="B3747">
        <v>43534.762685185182</v>
      </c>
      <c r="C3747">
        <v>43534.778009259258</v>
      </c>
      <c r="D3747">
        <v>1</v>
      </c>
      <c r="E3747">
        <v>3.16</v>
      </c>
      <c r="F3747">
        <v>15.5</v>
      </c>
      <c r="G3747">
        <v>3.76</v>
      </c>
      <c r="H3747">
        <v>0</v>
      </c>
      <c r="I3747">
        <v>22.56</v>
      </c>
      <c r="J3747" t="s">
        <v>23</v>
      </c>
      <c r="K3747" t="s">
        <v>24</v>
      </c>
      <c r="L3747" t="s">
        <v>58</v>
      </c>
      <c r="M3747" t="s">
        <v>53</v>
      </c>
      <c r="N3747" t="s">
        <v>27</v>
      </c>
      <c r="O3747" t="s">
        <v>27</v>
      </c>
    </row>
    <row r="3748" spans="1:15" x14ac:dyDescent="0.3">
      <c r="A3748">
        <v>3746</v>
      </c>
      <c r="B3748">
        <v>43553.957766203705</v>
      </c>
      <c r="C3748">
        <v>43553.972268518519</v>
      </c>
      <c r="D3748">
        <v>1</v>
      </c>
      <c r="E3748">
        <v>3.85</v>
      </c>
      <c r="F3748">
        <v>16.5</v>
      </c>
      <c r="G3748">
        <v>5.08</v>
      </c>
      <c r="H3748">
        <v>0</v>
      </c>
      <c r="I3748">
        <v>25.38</v>
      </c>
      <c r="J3748" t="s">
        <v>23</v>
      </c>
      <c r="K3748" t="s">
        <v>24</v>
      </c>
      <c r="L3748" t="s">
        <v>72</v>
      </c>
      <c r="M3748" t="s">
        <v>34</v>
      </c>
      <c r="N3748" t="s">
        <v>27</v>
      </c>
      <c r="O3748" t="s">
        <v>27</v>
      </c>
    </row>
    <row r="3749" spans="1:15" x14ac:dyDescent="0.3">
      <c r="A3749">
        <v>3747</v>
      </c>
      <c r="B3749">
        <v>43543.21806712963</v>
      </c>
      <c r="C3749">
        <v>43543.225057870368</v>
      </c>
      <c r="D3749">
        <v>1</v>
      </c>
      <c r="E3749">
        <v>2.98</v>
      </c>
      <c r="F3749">
        <v>10.5</v>
      </c>
      <c r="G3749">
        <v>1.43</v>
      </c>
      <c r="H3749">
        <v>0</v>
      </c>
      <c r="I3749">
        <v>15.73</v>
      </c>
      <c r="J3749" t="s">
        <v>23</v>
      </c>
      <c r="K3749" t="s">
        <v>24</v>
      </c>
      <c r="L3749" t="s">
        <v>50</v>
      </c>
      <c r="M3749" t="s">
        <v>58</v>
      </c>
      <c r="N3749" t="s">
        <v>27</v>
      </c>
      <c r="O3749" t="s">
        <v>27</v>
      </c>
    </row>
    <row r="3750" spans="1:15" x14ac:dyDescent="0.3">
      <c r="A3750">
        <v>3748</v>
      </c>
      <c r="B3750">
        <v>43553.667997685188</v>
      </c>
      <c r="C3750">
        <v>43553.679270833331</v>
      </c>
      <c r="D3750">
        <v>1</v>
      </c>
      <c r="E3750">
        <v>1</v>
      </c>
      <c r="F3750">
        <v>11</v>
      </c>
      <c r="G3750">
        <v>3.05</v>
      </c>
      <c r="H3750">
        <v>0</v>
      </c>
      <c r="I3750">
        <v>18.350000000000001</v>
      </c>
      <c r="J3750" t="s">
        <v>23</v>
      </c>
      <c r="K3750" t="s">
        <v>24</v>
      </c>
      <c r="L3750" t="s">
        <v>70</v>
      </c>
      <c r="M3750" t="s">
        <v>79</v>
      </c>
      <c r="N3750" t="s">
        <v>27</v>
      </c>
      <c r="O3750" t="s">
        <v>27</v>
      </c>
    </row>
    <row r="3751" spans="1:15" x14ac:dyDescent="0.3">
      <c r="A3751">
        <v>3749</v>
      </c>
      <c r="B3751">
        <v>43554.595439814817</v>
      </c>
      <c r="C3751">
        <v>43554.602951388886</v>
      </c>
      <c r="D3751">
        <v>1</v>
      </c>
      <c r="E3751">
        <v>1.39</v>
      </c>
      <c r="F3751">
        <v>8.5</v>
      </c>
      <c r="G3751">
        <v>2.36</v>
      </c>
      <c r="H3751">
        <v>0</v>
      </c>
      <c r="I3751">
        <v>14.16</v>
      </c>
      <c r="J3751" t="s">
        <v>23</v>
      </c>
      <c r="K3751" t="s">
        <v>24</v>
      </c>
      <c r="L3751" t="s">
        <v>80</v>
      </c>
      <c r="M3751" t="s">
        <v>72</v>
      </c>
      <c r="N3751" t="s">
        <v>27</v>
      </c>
      <c r="O3751" t="s">
        <v>27</v>
      </c>
    </row>
    <row r="3752" spans="1:15" x14ac:dyDescent="0.3">
      <c r="A3752">
        <v>3750</v>
      </c>
      <c r="B3752">
        <v>43537.748854166668</v>
      </c>
      <c r="C3752">
        <v>43537.754675925928</v>
      </c>
      <c r="D3752">
        <v>2</v>
      </c>
      <c r="E3752">
        <v>0.91</v>
      </c>
      <c r="F3752">
        <v>7</v>
      </c>
      <c r="G3752">
        <v>2.2599999999999998</v>
      </c>
      <c r="H3752">
        <v>0</v>
      </c>
      <c r="I3752">
        <v>13.56</v>
      </c>
      <c r="J3752" t="s">
        <v>23</v>
      </c>
      <c r="K3752" t="s">
        <v>24</v>
      </c>
      <c r="L3752" t="s">
        <v>52</v>
      </c>
      <c r="M3752" t="s">
        <v>64</v>
      </c>
      <c r="N3752" t="s">
        <v>27</v>
      </c>
      <c r="O3752" t="s">
        <v>27</v>
      </c>
    </row>
    <row r="3753" spans="1:15" x14ac:dyDescent="0.3">
      <c r="A3753">
        <v>3751</v>
      </c>
      <c r="B3753">
        <v>43532.756261574075</v>
      </c>
      <c r="C3753">
        <v>43532.760416666664</v>
      </c>
      <c r="D3753">
        <v>1</v>
      </c>
      <c r="E3753">
        <v>1.34</v>
      </c>
      <c r="F3753">
        <v>6.5</v>
      </c>
      <c r="G3753">
        <v>2.16</v>
      </c>
      <c r="H3753">
        <v>0</v>
      </c>
      <c r="I3753">
        <v>12.96</v>
      </c>
      <c r="J3753" t="s">
        <v>23</v>
      </c>
      <c r="K3753" t="s">
        <v>24</v>
      </c>
      <c r="L3753" t="s">
        <v>56</v>
      </c>
      <c r="M3753" t="s">
        <v>57</v>
      </c>
      <c r="N3753" t="s">
        <v>27</v>
      </c>
      <c r="O3753" t="s">
        <v>27</v>
      </c>
    </row>
    <row r="3754" spans="1:15" x14ac:dyDescent="0.3">
      <c r="A3754">
        <v>3752</v>
      </c>
      <c r="B3754">
        <v>43527.092129629629</v>
      </c>
      <c r="C3754">
        <v>43527.109826388885</v>
      </c>
      <c r="D3754">
        <v>1</v>
      </c>
      <c r="E3754">
        <v>5.9</v>
      </c>
      <c r="F3754">
        <v>22</v>
      </c>
      <c r="G3754">
        <v>5</v>
      </c>
      <c r="H3754">
        <v>0</v>
      </c>
      <c r="I3754">
        <v>30.8</v>
      </c>
      <c r="J3754" t="s">
        <v>23</v>
      </c>
      <c r="K3754" t="s">
        <v>24</v>
      </c>
      <c r="L3754" t="s">
        <v>31</v>
      </c>
      <c r="M3754" t="s">
        <v>101</v>
      </c>
      <c r="N3754" t="s">
        <v>27</v>
      </c>
      <c r="O3754" t="s">
        <v>67</v>
      </c>
    </row>
    <row r="3755" spans="1:15" x14ac:dyDescent="0.3">
      <c r="A3755">
        <v>3753</v>
      </c>
      <c r="B3755">
        <v>43525.455208333333</v>
      </c>
      <c r="C3755">
        <v>43525.46130787037</v>
      </c>
      <c r="D3755">
        <v>5</v>
      </c>
      <c r="E3755">
        <v>0.9</v>
      </c>
      <c r="F3755">
        <v>7</v>
      </c>
      <c r="G3755">
        <v>0</v>
      </c>
      <c r="H3755">
        <v>0</v>
      </c>
      <c r="I3755">
        <v>10.3</v>
      </c>
      <c r="J3755" t="s">
        <v>23</v>
      </c>
      <c r="K3755" t="s">
        <v>28</v>
      </c>
      <c r="L3755" t="s">
        <v>25</v>
      </c>
      <c r="M3755" t="s">
        <v>79</v>
      </c>
      <c r="N3755" t="s">
        <v>27</v>
      </c>
      <c r="O3755" t="s">
        <v>27</v>
      </c>
    </row>
    <row r="3756" spans="1:15" x14ac:dyDescent="0.3">
      <c r="A3756">
        <v>3754</v>
      </c>
      <c r="B3756">
        <v>43555.110046296293</v>
      </c>
      <c r="C3756">
        <v>43555.113553240742</v>
      </c>
      <c r="D3756">
        <v>3</v>
      </c>
      <c r="E3756">
        <v>1.1100000000000001</v>
      </c>
      <c r="F3756">
        <v>6</v>
      </c>
      <c r="G3756">
        <v>1.96</v>
      </c>
      <c r="H3756">
        <v>0</v>
      </c>
      <c r="I3756">
        <v>11.76</v>
      </c>
      <c r="J3756" t="s">
        <v>23</v>
      </c>
      <c r="K3756" t="s">
        <v>24</v>
      </c>
      <c r="L3756" t="s">
        <v>52</v>
      </c>
      <c r="M3756" t="s">
        <v>94</v>
      </c>
      <c r="N3756" t="s">
        <v>27</v>
      </c>
      <c r="O3756" t="s">
        <v>27</v>
      </c>
    </row>
    <row r="3757" spans="1:15" x14ac:dyDescent="0.3">
      <c r="A3757">
        <v>3755</v>
      </c>
      <c r="B3757">
        <v>43528.521481481483</v>
      </c>
      <c r="C3757">
        <v>43528.528900462959</v>
      </c>
      <c r="D3757">
        <v>1</v>
      </c>
      <c r="E3757">
        <v>1.3</v>
      </c>
      <c r="F3757">
        <v>8</v>
      </c>
      <c r="G3757">
        <v>2.25</v>
      </c>
      <c r="H3757">
        <v>0</v>
      </c>
      <c r="I3757">
        <v>13.55</v>
      </c>
      <c r="J3757" t="s">
        <v>23</v>
      </c>
      <c r="K3757" t="s">
        <v>24</v>
      </c>
      <c r="L3757" t="s">
        <v>38</v>
      </c>
      <c r="M3757" t="s">
        <v>79</v>
      </c>
      <c r="N3757" t="s">
        <v>27</v>
      </c>
      <c r="O3757" t="s">
        <v>27</v>
      </c>
    </row>
    <row r="3758" spans="1:15" x14ac:dyDescent="0.3">
      <c r="A3758">
        <v>3756</v>
      </c>
      <c r="B3758">
        <v>43529.833449074074</v>
      </c>
      <c r="C3758">
        <v>43529.834907407407</v>
      </c>
      <c r="D3758">
        <v>1</v>
      </c>
      <c r="E3758">
        <v>0.09</v>
      </c>
      <c r="F3758">
        <v>3.5</v>
      </c>
      <c r="G3758">
        <v>0</v>
      </c>
      <c r="H3758">
        <v>0</v>
      </c>
      <c r="I3758">
        <v>7.3</v>
      </c>
      <c r="J3758" t="s">
        <v>23</v>
      </c>
      <c r="K3758" t="s">
        <v>28</v>
      </c>
      <c r="L3758" t="s">
        <v>68</v>
      </c>
      <c r="M3758" t="s">
        <v>68</v>
      </c>
      <c r="N3758" t="s">
        <v>27</v>
      </c>
      <c r="O3758" t="s">
        <v>27</v>
      </c>
    </row>
    <row r="3759" spans="1:15" x14ac:dyDescent="0.3">
      <c r="A3759">
        <v>3757</v>
      </c>
      <c r="B3759">
        <v>43533.471817129626</v>
      </c>
      <c r="C3759">
        <v>43533.484039351853</v>
      </c>
      <c r="D3759">
        <v>1</v>
      </c>
      <c r="E3759">
        <v>2.6</v>
      </c>
      <c r="F3759">
        <v>13.5</v>
      </c>
      <c r="G3759">
        <v>0</v>
      </c>
      <c r="H3759">
        <v>0</v>
      </c>
      <c r="I3759">
        <v>16.8</v>
      </c>
      <c r="J3759" t="s">
        <v>23</v>
      </c>
      <c r="K3759" t="s">
        <v>28</v>
      </c>
      <c r="L3759" t="s">
        <v>52</v>
      </c>
      <c r="M3759" t="s">
        <v>34</v>
      </c>
      <c r="N3759" t="s">
        <v>27</v>
      </c>
      <c r="O3759" t="s">
        <v>27</v>
      </c>
    </row>
    <row r="3760" spans="1:15" x14ac:dyDescent="0.3">
      <c r="A3760">
        <v>3758</v>
      </c>
      <c r="B3760">
        <v>43542.652280092596</v>
      </c>
      <c r="C3760">
        <v>43542.658831018518</v>
      </c>
      <c r="D3760">
        <v>1</v>
      </c>
      <c r="E3760">
        <v>1.34</v>
      </c>
      <c r="F3760">
        <v>8</v>
      </c>
      <c r="G3760">
        <v>2.2599999999999998</v>
      </c>
      <c r="H3760">
        <v>0</v>
      </c>
      <c r="I3760">
        <v>13.56</v>
      </c>
      <c r="J3760" t="s">
        <v>23</v>
      </c>
      <c r="K3760" t="s">
        <v>24</v>
      </c>
      <c r="L3760" t="s">
        <v>39</v>
      </c>
      <c r="M3760" t="s">
        <v>41</v>
      </c>
      <c r="N3760" t="s">
        <v>27</v>
      </c>
      <c r="O3760" t="s">
        <v>27</v>
      </c>
    </row>
    <row r="3761" spans="1:15" x14ac:dyDescent="0.3">
      <c r="A3761">
        <v>3759</v>
      </c>
      <c r="B3761">
        <v>43529.892314814817</v>
      </c>
      <c r="C3761">
        <v>43529.900335648148</v>
      </c>
      <c r="D3761">
        <v>2</v>
      </c>
      <c r="E3761">
        <v>1.64</v>
      </c>
      <c r="F3761">
        <v>9</v>
      </c>
      <c r="G3761">
        <v>1.92</v>
      </c>
      <c r="H3761">
        <v>0</v>
      </c>
      <c r="I3761">
        <v>14.72</v>
      </c>
      <c r="J3761" t="s">
        <v>23</v>
      </c>
      <c r="K3761" t="s">
        <v>24</v>
      </c>
      <c r="L3761" t="s">
        <v>33</v>
      </c>
      <c r="M3761" t="s">
        <v>79</v>
      </c>
      <c r="N3761" t="s">
        <v>27</v>
      </c>
      <c r="O3761" t="s">
        <v>27</v>
      </c>
    </row>
    <row r="3762" spans="1:15" x14ac:dyDescent="0.3">
      <c r="A3762">
        <v>3760</v>
      </c>
      <c r="B3762">
        <v>43526.98228009259</v>
      </c>
      <c r="C3762">
        <v>43526.983483796299</v>
      </c>
      <c r="D3762">
        <v>1</v>
      </c>
      <c r="E3762">
        <v>0.1</v>
      </c>
      <c r="F3762">
        <v>3</v>
      </c>
      <c r="G3762">
        <v>1.35</v>
      </c>
      <c r="H3762">
        <v>0</v>
      </c>
      <c r="I3762">
        <v>8.15</v>
      </c>
      <c r="J3762" t="s">
        <v>23</v>
      </c>
      <c r="K3762" t="s">
        <v>24</v>
      </c>
      <c r="L3762" t="s">
        <v>75</v>
      </c>
      <c r="M3762" t="s">
        <v>75</v>
      </c>
      <c r="N3762" t="s">
        <v>27</v>
      </c>
      <c r="O3762" t="s">
        <v>27</v>
      </c>
    </row>
    <row r="3763" spans="1:15" x14ac:dyDescent="0.3">
      <c r="A3763">
        <v>3761</v>
      </c>
      <c r="B3763">
        <v>43533.826226851852</v>
      </c>
      <c r="C3763">
        <v>43533.832743055558</v>
      </c>
      <c r="D3763">
        <v>2</v>
      </c>
      <c r="E3763">
        <v>1.6</v>
      </c>
      <c r="F3763">
        <v>8.5</v>
      </c>
      <c r="G3763">
        <v>2.4500000000000002</v>
      </c>
      <c r="H3763">
        <v>0</v>
      </c>
      <c r="I3763">
        <v>14.75</v>
      </c>
      <c r="J3763" t="s">
        <v>23</v>
      </c>
      <c r="K3763" t="s">
        <v>24</v>
      </c>
      <c r="L3763" t="s">
        <v>71</v>
      </c>
      <c r="M3763" t="s">
        <v>57</v>
      </c>
      <c r="N3763" t="s">
        <v>27</v>
      </c>
      <c r="O3763" t="s">
        <v>27</v>
      </c>
    </row>
    <row r="3764" spans="1:15" x14ac:dyDescent="0.3">
      <c r="A3764">
        <v>3762</v>
      </c>
      <c r="B3764">
        <v>43526.735844907409</v>
      </c>
      <c r="C3764">
        <v>43526.758344907408</v>
      </c>
      <c r="D3764">
        <v>1</v>
      </c>
      <c r="E3764">
        <v>4.68</v>
      </c>
      <c r="F3764">
        <v>22</v>
      </c>
      <c r="G3764">
        <v>0</v>
      </c>
      <c r="H3764">
        <v>0</v>
      </c>
      <c r="I3764">
        <v>25.3</v>
      </c>
      <c r="J3764" t="s">
        <v>23</v>
      </c>
      <c r="K3764" t="s">
        <v>28</v>
      </c>
      <c r="L3764" t="s">
        <v>40</v>
      </c>
      <c r="M3764" t="s">
        <v>94</v>
      </c>
      <c r="N3764" t="s">
        <v>27</v>
      </c>
      <c r="O3764" t="s">
        <v>27</v>
      </c>
    </row>
    <row r="3765" spans="1:15" x14ac:dyDescent="0.3">
      <c r="A3765">
        <v>3763</v>
      </c>
      <c r="B3765">
        <v>43549.932175925926</v>
      </c>
      <c r="C3765">
        <v>43549.935567129629</v>
      </c>
      <c r="D3765">
        <v>1</v>
      </c>
      <c r="E3765">
        <v>0.9</v>
      </c>
      <c r="F3765">
        <v>5.5</v>
      </c>
      <c r="G3765">
        <v>1.85</v>
      </c>
      <c r="H3765">
        <v>0</v>
      </c>
      <c r="I3765">
        <v>11.15</v>
      </c>
      <c r="J3765" t="s">
        <v>23</v>
      </c>
      <c r="K3765" t="s">
        <v>24</v>
      </c>
      <c r="L3765" t="s">
        <v>42</v>
      </c>
      <c r="M3765" t="s">
        <v>35</v>
      </c>
      <c r="N3765" t="s">
        <v>27</v>
      </c>
      <c r="O3765" t="s">
        <v>27</v>
      </c>
    </row>
    <row r="3766" spans="1:15" x14ac:dyDescent="0.3">
      <c r="A3766">
        <v>3764</v>
      </c>
      <c r="B3766">
        <v>43530.831967592596</v>
      </c>
      <c r="C3766">
        <v>43530.834108796298</v>
      </c>
      <c r="D3766">
        <v>0</v>
      </c>
      <c r="E3766">
        <v>0.6</v>
      </c>
      <c r="F3766">
        <v>4.5</v>
      </c>
      <c r="G3766">
        <v>2</v>
      </c>
      <c r="H3766">
        <v>0</v>
      </c>
      <c r="I3766">
        <v>10.8</v>
      </c>
      <c r="J3766" t="s">
        <v>23</v>
      </c>
      <c r="K3766" t="s">
        <v>24</v>
      </c>
      <c r="L3766" t="s">
        <v>58</v>
      </c>
      <c r="M3766" t="s">
        <v>41</v>
      </c>
      <c r="N3766" t="s">
        <v>27</v>
      </c>
      <c r="O3766" t="s">
        <v>27</v>
      </c>
    </row>
    <row r="3767" spans="1:15" x14ac:dyDescent="0.3">
      <c r="A3767">
        <v>3765</v>
      </c>
      <c r="B3767">
        <v>43536.349363425928</v>
      </c>
      <c r="C3767">
        <v>43536.365127314813</v>
      </c>
      <c r="D3767">
        <v>5</v>
      </c>
      <c r="E3767">
        <v>4.43</v>
      </c>
      <c r="F3767">
        <v>19</v>
      </c>
      <c r="G3767">
        <v>3.5</v>
      </c>
      <c r="H3767">
        <v>0</v>
      </c>
      <c r="I3767">
        <v>25.8</v>
      </c>
      <c r="J3767" t="s">
        <v>23</v>
      </c>
      <c r="K3767" t="s">
        <v>24</v>
      </c>
      <c r="L3767" t="s">
        <v>53</v>
      </c>
      <c r="M3767" t="s">
        <v>42</v>
      </c>
      <c r="N3767" t="s">
        <v>27</v>
      </c>
      <c r="O3767" t="s">
        <v>27</v>
      </c>
    </row>
    <row r="3768" spans="1:15" x14ac:dyDescent="0.3">
      <c r="A3768">
        <v>3766</v>
      </c>
      <c r="B3768">
        <v>43532.618796296294</v>
      </c>
      <c r="C3768">
        <v>43532.625486111108</v>
      </c>
      <c r="D3768">
        <v>1</v>
      </c>
      <c r="E3768">
        <v>1.1000000000000001</v>
      </c>
      <c r="F3768">
        <v>7.5</v>
      </c>
      <c r="G3768">
        <v>1.62</v>
      </c>
      <c r="H3768">
        <v>0</v>
      </c>
      <c r="I3768">
        <v>12.42</v>
      </c>
      <c r="J3768" t="s">
        <v>23</v>
      </c>
      <c r="K3768" t="s">
        <v>24</v>
      </c>
      <c r="L3768" t="s">
        <v>51</v>
      </c>
      <c r="M3768" t="s">
        <v>55</v>
      </c>
      <c r="N3768" t="s">
        <v>27</v>
      </c>
      <c r="O3768" t="s">
        <v>27</v>
      </c>
    </row>
    <row r="3769" spans="1:15" x14ac:dyDescent="0.3">
      <c r="A3769">
        <v>3767</v>
      </c>
      <c r="B3769">
        <v>43545.77076388889</v>
      </c>
      <c r="C3769">
        <v>43545.777546296296</v>
      </c>
      <c r="D3769">
        <v>1</v>
      </c>
      <c r="E3769">
        <v>1.18</v>
      </c>
      <c r="F3769">
        <v>7.5</v>
      </c>
      <c r="G3769">
        <v>2.36</v>
      </c>
      <c r="H3769">
        <v>0</v>
      </c>
      <c r="I3769">
        <v>14.16</v>
      </c>
      <c r="J3769" t="s">
        <v>23</v>
      </c>
      <c r="K3769" t="s">
        <v>24</v>
      </c>
      <c r="L3769" t="s">
        <v>42</v>
      </c>
      <c r="M3769" t="s">
        <v>51</v>
      </c>
      <c r="N3769" t="s">
        <v>27</v>
      </c>
      <c r="O3769" t="s">
        <v>27</v>
      </c>
    </row>
    <row r="3770" spans="1:15" x14ac:dyDescent="0.3">
      <c r="A3770">
        <v>3768</v>
      </c>
      <c r="B3770">
        <v>43545.502835648149</v>
      </c>
      <c r="C3770">
        <v>43545.52171296296</v>
      </c>
      <c r="D3770">
        <v>1</v>
      </c>
      <c r="E3770">
        <v>2.13</v>
      </c>
      <c r="F3770">
        <v>16.5</v>
      </c>
      <c r="G3770">
        <v>0</v>
      </c>
      <c r="H3770">
        <v>0</v>
      </c>
      <c r="I3770">
        <v>19.8</v>
      </c>
      <c r="J3770" t="s">
        <v>23</v>
      </c>
      <c r="K3770" t="s">
        <v>28</v>
      </c>
      <c r="L3770" t="s">
        <v>75</v>
      </c>
      <c r="M3770" t="s">
        <v>38</v>
      </c>
      <c r="N3770" t="s">
        <v>27</v>
      </c>
      <c r="O3770" t="s">
        <v>27</v>
      </c>
    </row>
    <row r="3771" spans="1:15" x14ac:dyDescent="0.3">
      <c r="A3771">
        <v>3769</v>
      </c>
      <c r="B3771">
        <v>43544.82068287037</v>
      </c>
      <c r="C3771">
        <v>43544.826631944445</v>
      </c>
      <c r="D3771">
        <v>1</v>
      </c>
      <c r="E3771">
        <v>1.28</v>
      </c>
      <c r="F3771">
        <v>7.5</v>
      </c>
      <c r="G3771">
        <v>2</v>
      </c>
      <c r="H3771">
        <v>0</v>
      </c>
      <c r="I3771">
        <v>13.8</v>
      </c>
      <c r="J3771" t="s">
        <v>23</v>
      </c>
      <c r="K3771" t="s">
        <v>24</v>
      </c>
      <c r="L3771" t="s">
        <v>90</v>
      </c>
      <c r="M3771" t="s">
        <v>71</v>
      </c>
      <c r="N3771" t="s">
        <v>27</v>
      </c>
      <c r="O3771" t="s">
        <v>27</v>
      </c>
    </row>
    <row r="3772" spans="1:15" x14ac:dyDescent="0.3">
      <c r="A3772">
        <v>3770</v>
      </c>
      <c r="B3772">
        <v>43540.856458333335</v>
      </c>
      <c r="C3772">
        <v>43540.863935185182</v>
      </c>
      <c r="D3772">
        <v>1</v>
      </c>
      <c r="E3772">
        <v>1.78</v>
      </c>
      <c r="F3772">
        <v>9.5</v>
      </c>
      <c r="G3772">
        <v>0</v>
      </c>
      <c r="H3772">
        <v>0</v>
      </c>
      <c r="I3772">
        <v>13.3</v>
      </c>
      <c r="J3772" t="s">
        <v>23</v>
      </c>
      <c r="K3772" t="s">
        <v>28</v>
      </c>
      <c r="L3772" t="s">
        <v>79</v>
      </c>
      <c r="M3772" t="s">
        <v>34</v>
      </c>
      <c r="N3772" t="s">
        <v>27</v>
      </c>
      <c r="O3772" t="s">
        <v>27</v>
      </c>
    </row>
    <row r="3773" spans="1:15" x14ac:dyDescent="0.3">
      <c r="A3773">
        <v>3771</v>
      </c>
      <c r="B3773">
        <v>43552.988912037035</v>
      </c>
      <c r="C3773">
        <v>43552.992627314816</v>
      </c>
      <c r="D3773">
        <v>5</v>
      </c>
      <c r="E3773">
        <v>1.03</v>
      </c>
      <c r="F3773">
        <v>6</v>
      </c>
      <c r="G3773">
        <v>1.96</v>
      </c>
      <c r="H3773">
        <v>0</v>
      </c>
      <c r="I3773">
        <v>11.76</v>
      </c>
      <c r="J3773" t="s">
        <v>23</v>
      </c>
      <c r="K3773" t="s">
        <v>24</v>
      </c>
      <c r="L3773" t="s">
        <v>54</v>
      </c>
      <c r="M3773" t="s">
        <v>55</v>
      </c>
      <c r="N3773" t="s">
        <v>27</v>
      </c>
      <c r="O3773" t="s">
        <v>27</v>
      </c>
    </row>
    <row r="3774" spans="1:15" x14ac:dyDescent="0.3">
      <c r="A3774">
        <v>3772</v>
      </c>
      <c r="B3774">
        <v>43532.58630787037</v>
      </c>
      <c r="C3774">
        <v>43532.598194444443</v>
      </c>
      <c r="D3774">
        <v>2</v>
      </c>
      <c r="E3774">
        <v>1.47</v>
      </c>
      <c r="F3774">
        <v>10.5</v>
      </c>
      <c r="G3774">
        <v>0</v>
      </c>
      <c r="H3774">
        <v>0</v>
      </c>
      <c r="I3774">
        <v>13.8</v>
      </c>
      <c r="J3774" t="s">
        <v>23</v>
      </c>
      <c r="K3774" t="s">
        <v>28</v>
      </c>
      <c r="L3774" t="s">
        <v>55</v>
      </c>
      <c r="M3774" t="s">
        <v>56</v>
      </c>
      <c r="N3774" t="s">
        <v>27</v>
      </c>
      <c r="O3774" t="s">
        <v>27</v>
      </c>
    </row>
    <row r="3775" spans="1:15" x14ac:dyDescent="0.3">
      <c r="A3775">
        <v>3773</v>
      </c>
      <c r="B3775">
        <v>43542.90353009259</v>
      </c>
      <c r="C3775">
        <v>43542.909814814811</v>
      </c>
      <c r="D3775">
        <v>3</v>
      </c>
      <c r="E3775">
        <v>1.6</v>
      </c>
      <c r="F3775">
        <v>8</v>
      </c>
      <c r="G3775">
        <v>0.59</v>
      </c>
      <c r="H3775">
        <v>0</v>
      </c>
      <c r="I3775">
        <v>12.39</v>
      </c>
      <c r="J3775" t="s">
        <v>23</v>
      </c>
      <c r="K3775" t="s">
        <v>24</v>
      </c>
      <c r="L3775" t="s">
        <v>41</v>
      </c>
      <c r="M3775" t="s">
        <v>38</v>
      </c>
      <c r="N3775" t="s">
        <v>27</v>
      </c>
      <c r="O3775" t="s">
        <v>27</v>
      </c>
    </row>
    <row r="3776" spans="1:15" x14ac:dyDescent="0.3">
      <c r="A3776">
        <v>3774</v>
      </c>
      <c r="B3776">
        <v>43535.731412037036</v>
      </c>
      <c r="C3776">
        <v>43535.740046296298</v>
      </c>
      <c r="D3776">
        <v>1</v>
      </c>
      <c r="E3776">
        <v>0.82</v>
      </c>
      <c r="F3776">
        <v>9</v>
      </c>
      <c r="G3776">
        <v>2</v>
      </c>
      <c r="H3776">
        <v>0</v>
      </c>
      <c r="I3776">
        <v>15.3</v>
      </c>
      <c r="J3776" t="s">
        <v>23</v>
      </c>
      <c r="K3776" t="s">
        <v>24</v>
      </c>
      <c r="L3776" t="s">
        <v>34</v>
      </c>
      <c r="M3776" t="s">
        <v>35</v>
      </c>
      <c r="N3776" t="s">
        <v>27</v>
      </c>
      <c r="O3776" t="s">
        <v>27</v>
      </c>
    </row>
    <row r="3777" spans="1:15" x14ac:dyDescent="0.3">
      <c r="A3777">
        <v>3775</v>
      </c>
      <c r="B3777">
        <v>43539.523738425924</v>
      </c>
      <c r="C3777">
        <v>43539.529374999998</v>
      </c>
      <c r="D3777">
        <v>1</v>
      </c>
      <c r="E3777">
        <v>1.26</v>
      </c>
      <c r="F3777">
        <v>7.5</v>
      </c>
      <c r="G3777">
        <v>2.16</v>
      </c>
      <c r="H3777">
        <v>0</v>
      </c>
      <c r="I3777">
        <v>12.96</v>
      </c>
      <c r="J3777" t="s">
        <v>23</v>
      </c>
      <c r="K3777" t="s">
        <v>24</v>
      </c>
      <c r="L3777" t="s">
        <v>42</v>
      </c>
      <c r="M3777" t="s">
        <v>51</v>
      </c>
      <c r="N3777" t="s">
        <v>27</v>
      </c>
      <c r="O3777" t="s">
        <v>27</v>
      </c>
    </row>
    <row r="3778" spans="1:15" x14ac:dyDescent="0.3">
      <c r="A3778">
        <v>3776</v>
      </c>
      <c r="B3778">
        <v>43532.3356712963</v>
      </c>
      <c r="C3778">
        <v>43532.341087962966</v>
      </c>
      <c r="D3778">
        <v>1</v>
      </c>
      <c r="E3778">
        <v>1.08</v>
      </c>
      <c r="F3778">
        <v>7</v>
      </c>
      <c r="G3778">
        <v>2.34</v>
      </c>
      <c r="H3778">
        <v>0</v>
      </c>
      <c r="I3778">
        <v>10.14</v>
      </c>
      <c r="J3778" t="s">
        <v>23</v>
      </c>
      <c r="K3778" t="s">
        <v>24</v>
      </c>
      <c r="L3778" t="s">
        <v>66</v>
      </c>
      <c r="M3778" t="s">
        <v>103</v>
      </c>
      <c r="N3778" t="s">
        <v>67</v>
      </c>
      <c r="O3778" t="s">
        <v>67</v>
      </c>
    </row>
    <row r="3779" spans="1:15" x14ac:dyDescent="0.3">
      <c r="A3779">
        <v>3777</v>
      </c>
      <c r="B3779">
        <v>43526.626655092594</v>
      </c>
      <c r="C3779">
        <v>43526.636550925927</v>
      </c>
      <c r="D3779">
        <v>1</v>
      </c>
      <c r="E3779">
        <v>2.1</v>
      </c>
      <c r="F3779">
        <v>11</v>
      </c>
      <c r="G3779">
        <v>0</v>
      </c>
      <c r="H3779">
        <v>0</v>
      </c>
      <c r="I3779">
        <v>14.3</v>
      </c>
      <c r="J3779" t="s">
        <v>23</v>
      </c>
      <c r="K3779" t="s">
        <v>28</v>
      </c>
      <c r="L3779" t="s">
        <v>42</v>
      </c>
      <c r="M3779" t="s">
        <v>26</v>
      </c>
      <c r="N3779" t="s">
        <v>27</v>
      </c>
      <c r="O3779" t="s">
        <v>27</v>
      </c>
    </row>
    <row r="3780" spans="1:15" x14ac:dyDescent="0.3">
      <c r="A3780">
        <v>3778</v>
      </c>
      <c r="B3780">
        <v>43525.465254629627</v>
      </c>
      <c r="C3780">
        <v>43525.47619212963</v>
      </c>
      <c r="D3780">
        <v>1</v>
      </c>
      <c r="E3780">
        <v>1.95</v>
      </c>
      <c r="F3780">
        <v>11</v>
      </c>
      <c r="G3780">
        <v>0</v>
      </c>
      <c r="H3780">
        <v>0</v>
      </c>
      <c r="I3780">
        <v>11.8</v>
      </c>
      <c r="J3780" t="s">
        <v>23</v>
      </c>
      <c r="K3780" t="s">
        <v>28</v>
      </c>
      <c r="L3780" t="s">
        <v>92</v>
      </c>
      <c r="M3780" t="s">
        <v>66</v>
      </c>
      <c r="N3780" t="s">
        <v>67</v>
      </c>
      <c r="O3780" t="s">
        <v>67</v>
      </c>
    </row>
    <row r="3781" spans="1:15" x14ac:dyDescent="0.3">
      <c r="A3781">
        <v>3779</v>
      </c>
      <c r="B3781">
        <v>43539.306875000002</v>
      </c>
      <c r="C3781">
        <v>43539.310254629629</v>
      </c>
      <c r="D3781">
        <v>1</v>
      </c>
      <c r="E3781">
        <v>1</v>
      </c>
      <c r="F3781">
        <v>5.5</v>
      </c>
      <c r="G3781">
        <v>2</v>
      </c>
      <c r="H3781">
        <v>0</v>
      </c>
      <c r="I3781">
        <v>10.8</v>
      </c>
      <c r="J3781" t="s">
        <v>23</v>
      </c>
      <c r="K3781" t="s">
        <v>24</v>
      </c>
      <c r="L3781" t="s">
        <v>75</v>
      </c>
      <c r="M3781" t="s">
        <v>37</v>
      </c>
      <c r="N3781" t="s">
        <v>27</v>
      </c>
      <c r="O3781" t="s">
        <v>27</v>
      </c>
    </row>
    <row r="3782" spans="1:15" x14ac:dyDescent="0.3">
      <c r="A3782">
        <v>3780</v>
      </c>
      <c r="B3782">
        <v>43531.932812500003</v>
      </c>
      <c r="C3782">
        <v>43531.938078703701</v>
      </c>
      <c r="D3782">
        <v>1</v>
      </c>
      <c r="E3782">
        <v>1.4</v>
      </c>
      <c r="F3782">
        <v>7.5</v>
      </c>
      <c r="G3782">
        <v>0</v>
      </c>
      <c r="H3782">
        <v>0</v>
      </c>
      <c r="I3782">
        <v>11.3</v>
      </c>
      <c r="J3782" t="s">
        <v>23</v>
      </c>
      <c r="K3782" t="s">
        <v>28</v>
      </c>
      <c r="L3782" t="s">
        <v>43</v>
      </c>
      <c r="M3782" t="s">
        <v>29</v>
      </c>
      <c r="N3782" t="s">
        <v>27</v>
      </c>
      <c r="O3782" t="s">
        <v>27</v>
      </c>
    </row>
    <row r="3783" spans="1:15" x14ac:dyDescent="0.3">
      <c r="A3783">
        <v>3781</v>
      </c>
      <c r="B3783">
        <v>43546.601087962961</v>
      </c>
      <c r="C3783">
        <v>43546.605532407404</v>
      </c>
      <c r="D3783">
        <v>6</v>
      </c>
      <c r="E3783">
        <v>1.01</v>
      </c>
      <c r="F3783">
        <v>6</v>
      </c>
      <c r="G3783">
        <v>1.86</v>
      </c>
      <c r="H3783">
        <v>0</v>
      </c>
      <c r="I3783">
        <v>11.16</v>
      </c>
      <c r="J3783" t="s">
        <v>23</v>
      </c>
      <c r="K3783" t="s">
        <v>24</v>
      </c>
      <c r="L3783" t="s">
        <v>77</v>
      </c>
      <c r="M3783" t="s">
        <v>33</v>
      </c>
      <c r="N3783" t="s">
        <v>27</v>
      </c>
      <c r="O3783" t="s">
        <v>27</v>
      </c>
    </row>
    <row r="3784" spans="1:15" x14ac:dyDescent="0.3">
      <c r="A3784">
        <v>3782</v>
      </c>
      <c r="B3784">
        <v>43542.715740740743</v>
      </c>
      <c r="C3784">
        <v>43542.727094907408</v>
      </c>
      <c r="D3784">
        <v>1</v>
      </c>
      <c r="E3784">
        <v>2.6</v>
      </c>
      <c r="F3784">
        <v>12.5</v>
      </c>
      <c r="G3784">
        <v>3.36</v>
      </c>
      <c r="H3784">
        <v>0</v>
      </c>
      <c r="I3784">
        <v>20.16</v>
      </c>
      <c r="J3784" t="s">
        <v>23</v>
      </c>
      <c r="K3784" t="s">
        <v>24</v>
      </c>
      <c r="L3784" t="s">
        <v>60</v>
      </c>
      <c r="M3784" t="s">
        <v>54</v>
      </c>
      <c r="N3784" t="s">
        <v>27</v>
      </c>
      <c r="O3784" t="s">
        <v>27</v>
      </c>
    </row>
    <row r="3785" spans="1:15" x14ac:dyDescent="0.3">
      <c r="A3785">
        <v>3783</v>
      </c>
      <c r="B3785">
        <v>43533.948923611111</v>
      </c>
      <c r="C3785">
        <v>43533.951145833336</v>
      </c>
      <c r="D3785">
        <v>1</v>
      </c>
      <c r="E3785">
        <v>1.17</v>
      </c>
      <c r="F3785">
        <v>5</v>
      </c>
      <c r="G3785">
        <v>1.76</v>
      </c>
      <c r="H3785">
        <v>0</v>
      </c>
      <c r="I3785">
        <v>10.56</v>
      </c>
      <c r="J3785" t="s">
        <v>23</v>
      </c>
      <c r="K3785" t="s">
        <v>24</v>
      </c>
      <c r="L3785" t="s">
        <v>25</v>
      </c>
      <c r="M3785" t="s">
        <v>77</v>
      </c>
      <c r="N3785" t="s">
        <v>27</v>
      </c>
      <c r="O3785" t="s">
        <v>27</v>
      </c>
    </row>
    <row r="3786" spans="1:15" x14ac:dyDescent="0.3">
      <c r="A3786">
        <v>3784</v>
      </c>
      <c r="B3786">
        <v>43526.034780092596</v>
      </c>
      <c r="C3786">
        <v>43526.040578703702</v>
      </c>
      <c r="D3786">
        <v>6</v>
      </c>
      <c r="E3786">
        <v>1.8</v>
      </c>
      <c r="F3786">
        <v>8.5</v>
      </c>
      <c r="G3786">
        <v>0</v>
      </c>
      <c r="H3786">
        <v>0</v>
      </c>
      <c r="I3786">
        <v>12.3</v>
      </c>
      <c r="J3786" t="s">
        <v>23</v>
      </c>
      <c r="K3786" t="s">
        <v>24</v>
      </c>
      <c r="L3786" t="s">
        <v>39</v>
      </c>
      <c r="M3786" t="s">
        <v>30</v>
      </c>
      <c r="N3786" t="s">
        <v>27</v>
      </c>
      <c r="O3786" t="s">
        <v>27</v>
      </c>
    </row>
    <row r="3787" spans="1:15" x14ac:dyDescent="0.3">
      <c r="A3787">
        <v>3785</v>
      </c>
      <c r="B3787">
        <v>43526.500034722223</v>
      </c>
      <c r="C3787">
        <v>43526.511238425926</v>
      </c>
      <c r="D3787">
        <v>1</v>
      </c>
      <c r="E3787">
        <v>4.58</v>
      </c>
      <c r="F3787">
        <v>16.5</v>
      </c>
      <c r="G3787">
        <v>3</v>
      </c>
      <c r="H3787">
        <v>0</v>
      </c>
      <c r="I3787">
        <v>22.8</v>
      </c>
      <c r="J3787" t="s">
        <v>23</v>
      </c>
      <c r="K3787" t="s">
        <v>24</v>
      </c>
      <c r="L3787" t="s">
        <v>59</v>
      </c>
      <c r="M3787" t="s">
        <v>61</v>
      </c>
      <c r="N3787" t="s">
        <v>27</v>
      </c>
      <c r="O3787" t="s">
        <v>27</v>
      </c>
    </row>
    <row r="3788" spans="1:15" x14ac:dyDescent="0.3">
      <c r="A3788">
        <v>3786</v>
      </c>
      <c r="B3788">
        <v>43541.603148148148</v>
      </c>
      <c r="C3788">
        <v>43541.614837962959</v>
      </c>
      <c r="D3788">
        <v>6</v>
      </c>
      <c r="E3788">
        <v>1.45</v>
      </c>
      <c r="F3788">
        <v>11</v>
      </c>
      <c r="G3788">
        <v>0</v>
      </c>
      <c r="H3788">
        <v>0</v>
      </c>
      <c r="I3788">
        <v>14.3</v>
      </c>
      <c r="J3788" t="s">
        <v>23</v>
      </c>
      <c r="K3788" t="s">
        <v>28</v>
      </c>
      <c r="L3788" t="s">
        <v>52</v>
      </c>
      <c r="M3788" t="s">
        <v>51</v>
      </c>
      <c r="N3788" t="s">
        <v>27</v>
      </c>
      <c r="O3788" t="s">
        <v>27</v>
      </c>
    </row>
    <row r="3789" spans="1:15" x14ac:dyDescent="0.3">
      <c r="A3789">
        <v>3787</v>
      </c>
      <c r="B3789">
        <v>43546.724293981482</v>
      </c>
      <c r="C3789">
        <v>43546.733298611114</v>
      </c>
      <c r="D3789">
        <v>1</v>
      </c>
      <c r="E3789">
        <v>1.55</v>
      </c>
      <c r="F3789">
        <v>9.5</v>
      </c>
      <c r="G3789">
        <v>0</v>
      </c>
      <c r="H3789">
        <v>0</v>
      </c>
      <c r="I3789">
        <v>13.8</v>
      </c>
      <c r="J3789" t="s">
        <v>23</v>
      </c>
      <c r="K3789" t="s">
        <v>28</v>
      </c>
      <c r="L3789" t="s">
        <v>41</v>
      </c>
      <c r="M3789" t="s">
        <v>62</v>
      </c>
      <c r="N3789" t="s">
        <v>27</v>
      </c>
      <c r="O3789" t="s">
        <v>27</v>
      </c>
    </row>
    <row r="3790" spans="1:15" x14ac:dyDescent="0.3">
      <c r="A3790">
        <v>3788</v>
      </c>
      <c r="B3790">
        <v>43530.425555555557</v>
      </c>
      <c r="C3790">
        <v>43530.431064814817</v>
      </c>
      <c r="D3790">
        <v>4</v>
      </c>
      <c r="E3790">
        <v>0.48</v>
      </c>
      <c r="F3790">
        <v>6.5</v>
      </c>
      <c r="G3790">
        <v>2.4500000000000002</v>
      </c>
      <c r="H3790">
        <v>0</v>
      </c>
      <c r="I3790">
        <v>12.25</v>
      </c>
      <c r="J3790" t="s">
        <v>23</v>
      </c>
      <c r="K3790" t="s">
        <v>24</v>
      </c>
      <c r="L3790" t="s">
        <v>41</v>
      </c>
      <c r="M3790" t="s">
        <v>35</v>
      </c>
      <c r="N3790" t="s">
        <v>27</v>
      </c>
      <c r="O3790" t="s">
        <v>27</v>
      </c>
    </row>
    <row r="3791" spans="1:15" x14ac:dyDescent="0.3">
      <c r="A3791">
        <v>3789</v>
      </c>
      <c r="B3791">
        <v>43543.276944444442</v>
      </c>
      <c r="C3791">
        <v>43543.283113425925</v>
      </c>
      <c r="D3791">
        <v>1</v>
      </c>
      <c r="E3791">
        <v>1.81</v>
      </c>
      <c r="F3791">
        <v>8.5</v>
      </c>
      <c r="G3791">
        <v>2.36</v>
      </c>
      <c r="H3791">
        <v>0</v>
      </c>
      <c r="I3791">
        <v>14.16</v>
      </c>
      <c r="J3791" t="s">
        <v>23</v>
      </c>
      <c r="K3791" t="s">
        <v>24</v>
      </c>
      <c r="L3791" t="s">
        <v>56</v>
      </c>
      <c r="M3791" t="s">
        <v>94</v>
      </c>
      <c r="N3791" t="s">
        <v>27</v>
      </c>
      <c r="O3791" t="s">
        <v>27</v>
      </c>
    </row>
    <row r="3792" spans="1:15" x14ac:dyDescent="0.3">
      <c r="A3792">
        <v>3790</v>
      </c>
      <c r="B3792">
        <v>43542.402696759258</v>
      </c>
      <c r="C3792">
        <v>43542.409050925926</v>
      </c>
      <c r="D3792">
        <v>1</v>
      </c>
      <c r="E3792">
        <v>0.81</v>
      </c>
      <c r="F3792">
        <v>7</v>
      </c>
      <c r="G3792">
        <v>2.06</v>
      </c>
      <c r="H3792">
        <v>0</v>
      </c>
      <c r="I3792">
        <v>12.36</v>
      </c>
      <c r="J3792" t="s">
        <v>23</v>
      </c>
      <c r="K3792" t="s">
        <v>24</v>
      </c>
      <c r="L3792" t="s">
        <v>57</v>
      </c>
      <c r="M3792" t="s">
        <v>34</v>
      </c>
      <c r="N3792" t="s">
        <v>27</v>
      </c>
      <c r="O3792" t="s">
        <v>27</v>
      </c>
    </row>
    <row r="3793" spans="1:15" x14ac:dyDescent="0.3">
      <c r="A3793">
        <v>3791</v>
      </c>
      <c r="B3793">
        <v>43548.106446759259</v>
      </c>
      <c r="C3793">
        <v>43548.108599537038</v>
      </c>
      <c r="D3793">
        <v>5</v>
      </c>
      <c r="E3793">
        <v>0.44</v>
      </c>
      <c r="F3793">
        <v>4</v>
      </c>
      <c r="G3793">
        <v>1.56</v>
      </c>
      <c r="H3793">
        <v>0</v>
      </c>
      <c r="I3793">
        <v>9.36</v>
      </c>
      <c r="J3793" t="s">
        <v>23</v>
      </c>
      <c r="K3793" t="s">
        <v>24</v>
      </c>
      <c r="L3793" t="s">
        <v>54</v>
      </c>
      <c r="M3793" t="s">
        <v>54</v>
      </c>
      <c r="N3793" t="s">
        <v>27</v>
      </c>
      <c r="O3793" t="s">
        <v>27</v>
      </c>
    </row>
    <row r="3794" spans="1:15" x14ac:dyDescent="0.3">
      <c r="A3794">
        <v>3792</v>
      </c>
      <c r="B3794">
        <v>43538.737662037034</v>
      </c>
      <c r="C3794">
        <v>43538.739479166667</v>
      </c>
      <c r="D3794">
        <v>1</v>
      </c>
      <c r="E3794">
        <v>0.56999999999999995</v>
      </c>
      <c r="F3794">
        <v>4</v>
      </c>
      <c r="G3794">
        <v>0</v>
      </c>
      <c r="H3794">
        <v>0</v>
      </c>
      <c r="I3794">
        <v>8.3000000000000007</v>
      </c>
      <c r="J3794" t="s">
        <v>23</v>
      </c>
      <c r="K3794" t="s">
        <v>28</v>
      </c>
      <c r="L3794" t="s">
        <v>50</v>
      </c>
      <c r="M3794" t="s">
        <v>47</v>
      </c>
      <c r="N3794" t="s">
        <v>27</v>
      </c>
      <c r="O3794" t="s">
        <v>27</v>
      </c>
    </row>
    <row r="3795" spans="1:15" x14ac:dyDescent="0.3">
      <c r="A3795">
        <v>3793</v>
      </c>
      <c r="B3795">
        <v>43548.255208333336</v>
      </c>
      <c r="C3795">
        <v>43548.258587962962</v>
      </c>
      <c r="D3795">
        <v>1</v>
      </c>
      <c r="E3795">
        <v>1.5</v>
      </c>
      <c r="F3795">
        <v>6.5</v>
      </c>
      <c r="G3795">
        <v>0</v>
      </c>
      <c r="H3795">
        <v>0</v>
      </c>
      <c r="I3795">
        <v>9.8000000000000007</v>
      </c>
      <c r="J3795" t="s">
        <v>23</v>
      </c>
      <c r="M3795" t="s">
        <v>34</v>
      </c>
      <c r="O3795" t="s">
        <v>27</v>
      </c>
    </row>
    <row r="3796" spans="1:15" x14ac:dyDescent="0.3">
      <c r="A3796">
        <v>3794</v>
      </c>
      <c r="B3796">
        <v>43535.615393518521</v>
      </c>
      <c r="C3796">
        <v>43535.623761574076</v>
      </c>
      <c r="D3796">
        <v>1</v>
      </c>
      <c r="E3796">
        <v>1.42</v>
      </c>
      <c r="F3796">
        <v>9</v>
      </c>
      <c r="G3796">
        <v>1.5</v>
      </c>
      <c r="H3796">
        <v>0</v>
      </c>
      <c r="I3796">
        <v>13.8</v>
      </c>
      <c r="J3796" t="s">
        <v>23</v>
      </c>
      <c r="K3796" t="s">
        <v>24</v>
      </c>
      <c r="L3796" t="s">
        <v>94</v>
      </c>
      <c r="M3796" t="s">
        <v>59</v>
      </c>
      <c r="N3796" t="s">
        <v>27</v>
      </c>
      <c r="O3796" t="s">
        <v>27</v>
      </c>
    </row>
    <row r="3797" spans="1:15" x14ac:dyDescent="0.3">
      <c r="A3797">
        <v>3795</v>
      </c>
      <c r="B3797">
        <v>43546.515451388892</v>
      </c>
      <c r="C3797">
        <v>43546.527175925927</v>
      </c>
      <c r="D3797">
        <v>1</v>
      </c>
      <c r="E3797">
        <v>3.13</v>
      </c>
      <c r="F3797">
        <v>14</v>
      </c>
      <c r="G3797">
        <v>2</v>
      </c>
      <c r="H3797">
        <v>0</v>
      </c>
      <c r="I3797">
        <v>19.3</v>
      </c>
      <c r="J3797" t="s">
        <v>23</v>
      </c>
      <c r="K3797" t="s">
        <v>24</v>
      </c>
      <c r="L3797" t="s">
        <v>36</v>
      </c>
      <c r="M3797" t="s">
        <v>52</v>
      </c>
      <c r="N3797" t="s">
        <v>27</v>
      </c>
      <c r="O3797" t="s">
        <v>27</v>
      </c>
    </row>
    <row r="3798" spans="1:15" x14ac:dyDescent="0.3">
      <c r="A3798">
        <v>3796</v>
      </c>
      <c r="B3798">
        <v>43541.719583333332</v>
      </c>
      <c r="C3798">
        <v>43541.729664351849</v>
      </c>
      <c r="D3798">
        <v>1</v>
      </c>
      <c r="E3798">
        <v>1.75</v>
      </c>
      <c r="F3798">
        <v>10.5</v>
      </c>
      <c r="G3798">
        <v>0.69</v>
      </c>
      <c r="H3798">
        <v>0</v>
      </c>
      <c r="I3798">
        <v>14.49</v>
      </c>
      <c r="J3798" t="s">
        <v>23</v>
      </c>
      <c r="K3798" t="s">
        <v>24</v>
      </c>
      <c r="L3798" t="s">
        <v>59</v>
      </c>
      <c r="M3798" t="s">
        <v>52</v>
      </c>
      <c r="N3798" t="s">
        <v>27</v>
      </c>
      <c r="O3798" t="s">
        <v>27</v>
      </c>
    </row>
    <row r="3799" spans="1:15" x14ac:dyDescent="0.3">
      <c r="A3799">
        <v>3797</v>
      </c>
      <c r="B3799">
        <v>43549.632604166669</v>
      </c>
      <c r="C3799">
        <v>43549.647361111114</v>
      </c>
      <c r="D3799">
        <v>1</v>
      </c>
      <c r="E3799">
        <v>2.6</v>
      </c>
      <c r="F3799">
        <v>14.5</v>
      </c>
      <c r="G3799">
        <v>0</v>
      </c>
      <c r="H3799">
        <v>0</v>
      </c>
      <c r="I3799">
        <v>17.8</v>
      </c>
      <c r="J3799" t="s">
        <v>23</v>
      </c>
      <c r="K3799" t="s">
        <v>28</v>
      </c>
      <c r="L3799" t="s">
        <v>71</v>
      </c>
      <c r="M3799" t="s">
        <v>80</v>
      </c>
      <c r="N3799" t="s">
        <v>27</v>
      </c>
      <c r="O3799" t="s">
        <v>27</v>
      </c>
    </row>
    <row r="3800" spans="1:15" x14ac:dyDescent="0.3">
      <c r="A3800">
        <v>3798</v>
      </c>
      <c r="B3800">
        <v>43530.469583333332</v>
      </c>
      <c r="C3800">
        <v>43530.485497685186</v>
      </c>
      <c r="D3800">
        <v>1</v>
      </c>
      <c r="E3800">
        <v>1.3</v>
      </c>
      <c r="F3800">
        <v>14</v>
      </c>
      <c r="G3800">
        <v>0</v>
      </c>
      <c r="H3800">
        <v>0</v>
      </c>
      <c r="I3800">
        <v>17.3</v>
      </c>
      <c r="J3800" t="s">
        <v>23</v>
      </c>
      <c r="K3800" t="s">
        <v>28</v>
      </c>
      <c r="L3800" t="s">
        <v>64</v>
      </c>
      <c r="M3800" t="s">
        <v>39</v>
      </c>
      <c r="N3800" t="s">
        <v>27</v>
      </c>
      <c r="O3800" t="s">
        <v>27</v>
      </c>
    </row>
    <row r="3801" spans="1:15" x14ac:dyDescent="0.3">
      <c r="A3801">
        <v>3799</v>
      </c>
      <c r="B3801">
        <v>43531.439768518518</v>
      </c>
      <c r="C3801">
        <v>43531.460150462961</v>
      </c>
      <c r="D3801">
        <v>2</v>
      </c>
      <c r="E3801">
        <v>8.0500000000000007</v>
      </c>
      <c r="F3801">
        <v>29.5</v>
      </c>
      <c r="G3801">
        <v>0</v>
      </c>
      <c r="H3801">
        <v>0</v>
      </c>
      <c r="I3801">
        <v>32.799999999999997</v>
      </c>
      <c r="J3801" t="s">
        <v>23</v>
      </c>
      <c r="K3801" t="s">
        <v>28</v>
      </c>
      <c r="L3801" t="s">
        <v>58</v>
      </c>
      <c r="M3801" t="s">
        <v>36</v>
      </c>
      <c r="N3801" t="s">
        <v>27</v>
      </c>
      <c r="O3801" t="s">
        <v>27</v>
      </c>
    </row>
    <row r="3802" spans="1:15" x14ac:dyDescent="0.3">
      <c r="A3802">
        <v>3800</v>
      </c>
      <c r="B3802">
        <v>43532.886666666665</v>
      </c>
      <c r="C3802">
        <v>43532.893414351849</v>
      </c>
      <c r="D3802">
        <v>1</v>
      </c>
      <c r="E3802">
        <v>1.66</v>
      </c>
      <c r="F3802">
        <v>8.5</v>
      </c>
      <c r="G3802">
        <v>0</v>
      </c>
      <c r="H3802">
        <v>0</v>
      </c>
      <c r="I3802">
        <v>12.3</v>
      </c>
      <c r="J3802" t="s">
        <v>23</v>
      </c>
      <c r="K3802" t="s">
        <v>28</v>
      </c>
      <c r="L3802" t="s">
        <v>59</v>
      </c>
      <c r="M3802" t="s">
        <v>57</v>
      </c>
      <c r="N3802" t="s">
        <v>27</v>
      </c>
      <c r="O3802" t="s">
        <v>27</v>
      </c>
    </row>
    <row r="3803" spans="1:15" x14ac:dyDescent="0.3">
      <c r="A3803">
        <v>3801</v>
      </c>
      <c r="B3803">
        <v>43526.731759259259</v>
      </c>
      <c r="C3803">
        <v>43526.736643518518</v>
      </c>
      <c r="D3803">
        <v>6</v>
      </c>
      <c r="E3803">
        <v>0.93</v>
      </c>
      <c r="F3803">
        <v>6.5</v>
      </c>
      <c r="G3803">
        <v>1.96</v>
      </c>
      <c r="H3803">
        <v>0</v>
      </c>
      <c r="I3803">
        <v>11.76</v>
      </c>
      <c r="J3803" t="s">
        <v>23</v>
      </c>
      <c r="K3803" t="s">
        <v>24</v>
      </c>
      <c r="L3803" t="s">
        <v>53</v>
      </c>
      <c r="M3803" t="s">
        <v>94</v>
      </c>
      <c r="N3803" t="s">
        <v>27</v>
      </c>
      <c r="O3803" t="s">
        <v>27</v>
      </c>
    </row>
    <row r="3804" spans="1:15" x14ac:dyDescent="0.3">
      <c r="A3804">
        <v>3802</v>
      </c>
      <c r="B3804">
        <v>43540.334988425922</v>
      </c>
      <c r="C3804">
        <v>43540.351759259262</v>
      </c>
      <c r="D3804">
        <v>1</v>
      </c>
      <c r="E3804">
        <v>6.6</v>
      </c>
      <c r="F3804">
        <v>23</v>
      </c>
      <c r="G3804">
        <v>0</v>
      </c>
      <c r="H3804">
        <v>0</v>
      </c>
      <c r="I3804">
        <v>26.3</v>
      </c>
      <c r="J3804" t="s">
        <v>23</v>
      </c>
      <c r="K3804" t="s">
        <v>28</v>
      </c>
      <c r="L3804" t="s">
        <v>35</v>
      </c>
      <c r="M3804" t="s">
        <v>86</v>
      </c>
      <c r="N3804" t="s">
        <v>27</v>
      </c>
      <c r="O3804" t="s">
        <v>27</v>
      </c>
    </row>
    <row r="3805" spans="1:15" x14ac:dyDescent="0.3">
      <c r="A3805">
        <v>3803</v>
      </c>
      <c r="B3805">
        <v>43552.824999999997</v>
      </c>
      <c r="C3805">
        <v>43552.855312500003</v>
      </c>
      <c r="D3805">
        <v>1</v>
      </c>
      <c r="E3805">
        <v>17.7</v>
      </c>
      <c r="F3805">
        <v>52</v>
      </c>
      <c r="G3805">
        <v>0</v>
      </c>
      <c r="H3805">
        <v>5.76</v>
      </c>
      <c r="I3805">
        <v>65.56</v>
      </c>
      <c r="J3805" t="s">
        <v>23</v>
      </c>
      <c r="L3805" t="s">
        <v>73</v>
      </c>
      <c r="M3805" t="s">
        <v>55</v>
      </c>
      <c r="N3805" t="s">
        <v>46</v>
      </c>
      <c r="O3805" t="s">
        <v>27</v>
      </c>
    </row>
    <row r="3806" spans="1:15" x14ac:dyDescent="0.3">
      <c r="A3806">
        <v>3804</v>
      </c>
      <c r="B3806">
        <v>43538.660034722219</v>
      </c>
      <c r="C3806">
        <v>43538.666504629633</v>
      </c>
      <c r="D3806">
        <v>1</v>
      </c>
      <c r="E3806">
        <v>1.34</v>
      </c>
      <c r="F3806">
        <v>8</v>
      </c>
      <c r="G3806">
        <v>2.2599999999999998</v>
      </c>
      <c r="H3806">
        <v>0</v>
      </c>
      <c r="I3806">
        <v>13.56</v>
      </c>
      <c r="J3806" t="s">
        <v>23</v>
      </c>
      <c r="K3806" t="s">
        <v>24</v>
      </c>
      <c r="L3806" t="s">
        <v>41</v>
      </c>
      <c r="M3806" t="s">
        <v>79</v>
      </c>
      <c r="N3806" t="s">
        <v>27</v>
      </c>
      <c r="O3806" t="s">
        <v>27</v>
      </c>
    </row>
    <row r="3807" spans="1:15" x14ac:dyDescent="0.3">
      <c r="A3807">
        <v>3805</v>
      </c>
      <c r="B3807">
        <v>43525.624641203707</v>
      </c>
      <c r="C3807">
        <v>43525.637013888889</v>
      </c>
      <c r="D3807">
        <v>1</v>
      </c>
      <c r="E3807">
        <v>2.1</v>
      </c>
      <c r="F3807">
        <v>12.5</v>
      </c>
      <c r="G3807">
        <v>4</v>
      </c>
      <c r="H3807">
        <v>0</v>
      </c>
      <c r="I3807">
        <v>19.8</v>
      </c>
      <c r="J3807" t="s">
        <v>23</v>
      </c>
      <c r="K3807" t="s">
        <v>24</v>
      </c>
      <c r="L3807" t="s">
        <v>31</v>
      </c>
      <c r="M3807" t="s">
        <v>59</v>
      </c>
      <c r="N3807" t="s">
        <v>27</v>
      </c>
      <c r="O3807" t="s">
        <v>27</v>
      </c>
    </row>
    <row r="3808" spans="1:15" x14ac:dyDescent="0.3">
      <c r="A3808">
        <v>3806</v>
      </c>
      <c r="B3808">
        <v>43532.397280092591</v>
      </c>
      <c r="C3808">
        <v>43532.405335648145</v>
      </c>
      <c r="D3808">
        <v>2</v>
      </c>
      <c r="E3808">
        <v>1</v>
      </c>
      <c r="F3808">
        <v>8.5</v>
      </c>
      <c r="G3808">
        <v>1.5</v>
      </c>
      <c r="H3808">
        <v>0</v>
      </c>
      <c r="I3808">
        <v>13.3</v>
      </c>
      <c r="J3808" t="s">
        <v>23</v>
      </c>
      <c r="K3808" t="s">
        <v>24</v>
      </c>
      <c r="L3808" t="s">
        <v>29</v>
      </c>
      <c r="M3808" t="s">
        <v>70</v>
      </c>
      <c r="N3808" t="s">
        <v>27</v>
      </c>
      <c r="O3808" t="s">
        <v>27</v>
      </c>
    </row>
    <row r="3809" spans="1:15" x14ac:dyDescent="0.3">
      <c r="A3809">
        <v>3807</v>
      </c>
      <c r="B3809">
        <v>43538.393171296295</v>
      </c>
      <c r="C3809">
        <v>43538.418819444443</v>
      </c>
      <c r="D3809">
        <v>1</v>
      </c>
      <c r="E3809">
        <v>4.9000000000000004</v>
      </c>
      <c r="F3809">
        <v>25</v>
      </c>
      <c r="G3809">
        <v>2</v>
      </c>
      <c r="H3809">
        <v>0</v>
      </c>
      <c r="I3809">
        <v>30.3</v>
      </c>
      <c r="J3809" t="s">
        <v>23</v>
      </c>
      <c r="K3809" t="s">
        <v>24</v>
      </c>
      <c r="L3809" t="s">
        <v>42</v>
      </c>
      <c r="M3809" t="s">
        <v>75</v>
      </c>
      <c r="N3809" t="s">
        <v>27</v>
      </c>
      <c r="O3809" t="s">
        <v>27</v>
      </c>
    </row>
    <row r="3810" spans="1:15" x14ac:dyDescent="0.3">
      <c r="A3810">
        <v>3808</v>
      </c>
      <c r="B3810">
        <v>43529.574421296296</v>
      </c>
      <c r="C3810">
        <v>43529.591539351852</v>
      </c>
      <c r="D3810">
        <v>2</v>
      </c>
      <c r="E3810">
        <v>5.18</v>
      </c>
      <c r="F3810">
        <v>20</v>
      </c>
      <c r="G3810">
        <v>4.66</v>
      </c>
      <c r="H3810">
        <v>0</v>
      </c>
      <c r="I3810">
        <v>27.96</v>
      </c>
      <c r="J3810" t="s">
        <v>23</v>
      </c>
      <c r="K3810" t="s">
        <v>24</v>
      </c>
      <c r="L3810" t="s">
        <v>25</v>
      </c>
      <c r="M3810" t="s">
        <v>72</v>
      </c>
      <c r="N3810" t="s">
        <v>27</v>
      </c>
      <c r="O3810" t="s">
        <v>27</v>
      </c>
    </row>
    <row r="3811" spans="1:15" x14ac:dyDescent="0.3">
      <c r="A3811">
        <v>3809</v>
      </c>
      <c r="B3811">
        <v>43538.393483796295</v>
      </c>
      <c r="C3811">
        <v>43538.415868055556</v>
      </c>
      <c r="D3811">
        <v>1</v>
      </c>
      <c r="E3811">
        <v>4.9000000000000004</v>
      </c>
      <c r="F3811">
        <v>24.5</v>
      </c>
      <c r="G3811">
        <v>8.34</v>
      </c>
      <c r="H3811">
        <v>0</v>
      </c>
      <c r="I3811">
        <v>36.14</v>
      </c>
      <c r="J3811" t="s">
        <v>23</v>
      </c>
      <c r="K3811" t="s">
        <v>24</v>
      </c>
      <c r="L3811" t="s">
        <v>80</v>
      </c>
      <c r="M3811" t="s">
        <v>34</v>
      </c>
      <c r="N3811" t="s">
        <v>27</v>
      </c>
      <c r="O3811" t="s">
        <v>27</v>
      </c>
    </row>
    <row r="3812" spans="1:15" x14ac:dyDescent="0.3">
      <c r="A3812">
        <v>3810</v>
      </c>
      <c r="B3812">
        <v>43541.390509259261</v>
      </c>
      <c r="C3812">
        <v>43541.403564814813</v>
      </c>
      <c r="D3812">
        <v>1</v>
      </c>
      <c r="E3812">
        <v>3.29</v>
      </c>
      <c r="F3812">
        <v>15</v>
      </c>
      <c r="G3812">
        <v>2.2000000000000002</v>
      </c>
      <c r="H3812">
        <v>0</v>
      </c>
      <c r="I3812">
        <v>18</v>
      </c>
      <c r="J3812" t="s">
        <v>23</v>
      </c>
      <c r="K3812" t="s">
        <v>24</v>
      </c>
      <c r="L3812" t="s">
        <v>69</v>
      </c>
      <c r="M3812" t="s">
        <v>63</v>
      </c>
      <c r="N3812" t="s">
        <v>27</v>
      </c>
      <c r="O3812" t="s">
        <v>27</v>
      </c>
    </row>
    <row r="3813" spans="1:15" x14ac:dyDescent="0.3">
      <c r="A3813">
        <v>3811</v>
      </c>
      <c r="B3813">
        <v>43538.379027777781</v>
      </c>
      <c r="C3813">
        <v>43538.383472222224</v>
      </c>
      <c r="D3813">
        <v>1</v>
      </c>
      <c r="E3813">
        <v>0.43</v>
      </c>
      <c r="F3813">
        <v>5.5</v>
      </c>
      <c r="G3813">
        <v>1.76</v>
      </c>
      <c r="H3813">
        <v>0</v>
      </c>
      <c r="I3813">
        <v>10.56</v>
      </c>
      <c r="J3813" t="s">
        <v>23</v>
      </c>
      <c r="K3813" t="s">
        <v>24</v>
      </c>
      <c r="L3813" t="s">
        <v>56</v>
      </c>
      <c r="M3813" t="s">
        <v>38</v>
      </c>
      <c r="N3813" t="s">
        <v>27</v>
      </c>
      <c r="O3813" t="s">
        <v>27</v>
      </c>
    </row>
    <row r="3814" spans="1:15" x14ac:dyDescent="0.3">
      <c r="A3814">
        <v>3812</v>
      </c>
      <c r="B3814">
        <v>43537.484965277778</v>
      </c>
      <c r="C3814">
        <v>43537.496840277781</v>
      </c>
      <c r="D3814">
        <v>2</v>
      </c>
      <c r="E3814">
        <v>1.88</v>
      </c>
      <c r="F3814">
        <v>12</v>
      </c>
      <c r="G3814">
        <v>3.82</v>
      </c>
      <c r="H3814">
        <v>0</v>
      </c>
      <c r="I3814">
        <v>19.12</v>
      </c>
      <c r="J3814" t="s">
        <v>23</v>
      </c>
      <c r="K3814" t="s">
        <v>24</v>
      </c>
      <c r="L3814" t="s">
        <v>31</v>
      </c>
      <c r="M3814" t="s">
        <v>115</v>
      </c>
      <c r="N3814" t="s">
        <v>27</v>
      </c>
      <c r="O3814" t="s">
        <v>27</v>
      </c>
    </row>
    <row r="3815" spans="1:15" x14ac:dyDescent="0.3">
      <c r="A3815">
        <v>3813</v>
      </c>
      <c r="B3815">
        <v>43539.25990740741</v>
      </c>
      <c r="C3815">
        <v>43539.26425925926</v>
      </c>
      <c r="D3815">
        <v>1</v>
      </c>
      <c r="E3815">
        <v>0.9</v>
      </c>
      <c r="F3815">
        <v>6</v>
      </c>
      <c r="G3815">
        <v>1.85</v>
      </c>
      <c r="H3815">
        <v>0</v>
      </c>
      <c r="I3815">
        <v>11.15</v>
      </c>
      <c r="J3815" t="s">
        <v>23</v>
      </c>
      <c r="K3815" t="s">
        <v>24</v>
      </c>
      <c r="L3815" t="s">
        <v>64</v>
      </c>
      <c r="M3815" t="s">
        <v>41</v>
      </c>
      <c r="N3815" t="s">
        <v>27</v>
      </c>
      <c r="O3815" t="s">
        <v>27</v>
      </c>
    </row>
    <row r="3816" spans="1:15" x14ac:dyDescent="0.3">
      <c r="A3816">
        <v>3814</v>
      </c>
      <c r="B3816">
        <v>43528.524085648147</v>
      </c>
      <c r="C3816">
        <v>43528.54488425926</v>
      </c>
      <c r="D3816">
        <v>2</v>
      </c>
      <c r="E3816">
        <v>7.8</v>
      </c>
      <c r="F3816">
        <v>28</v>
      </c>
      <c r="G3816">
        <v>5</v>
      </c>
      <c r="H3816">
        <v>0</v>
      </c>
      <c r="I3816">
        <v>36.299999999999997</v>
      </c>
      <c r="J3816" t="s">
        <v>23</v>
      </c>
      <c r="K3816" t="s">
        <v>24</v>
      </c>
      <c r="L3816" t="s">
        <v>44</v>
      </c>
      <c r="M3816" t="s">
        <v>57</v>
      </c>
      <c r="N3816" t="s">
        <v>46</v>
      </c>
      <c r="O3816" t="s">
        <v>27</v>
      </c>
    </row>
    <row r="3817" spans="1:15" x14ac:dyDescent="0.3">
      <c r="A3817">
        <v>3815</v>
      </c>
      <c r="B3817">
        <v>43551.315358796295</v>
      </c>
      <c r="C3817">
        <v>43551.316863425927</v>
      </c>
      <c r="D3817">
        <v>1</v>
      </c>
      <c r="E3817">
        <v>0.86</v>
      </c>
      <c r="F3817">
        <v>4.5</v>
      </c>
      <c r="G3817">
        <v>2.34</v>
      </c>
      <c r="H3817">
        <v>0</v>
      </c>
      <c r="I3817">
        <v>10.14</v>
      </c>
      <c r="J3817" t="s">
        <v>23</v>
      </c>
      <c r="K3817" t="s">
        <v>24</v>
      </c>
      <c r="L3817" t="s">
        <v>71</v>
      </c>
      <c r="M3817" t="s">
        <v>71</v>
      </c>
      <c r="N3817" t="s">
        <v>27</v>
      </c>
      <c r="O3817" t="s">
        <v>27</v>
      </c>
    </row>
    <row r="3818" spans="1:15" x14ac:dyDescent="0.3">
      <c r="A3818">
        <v>3816</v>
      </c>
      <c r="B3818">
        <v>43533.914618055554</v>
      </c>
      <c r="C3818">
        <v>43533.921284722222</v>
      </c>
      <c r="D3818">
        <v>1</v>
      </c>
      <c r="E3818">
        <v>1.1200000000000001</v>
      </c>
      <c r="F3818">
        <v>7.5</v>
      </c>
      <c r="G3818">
        <v>2.2599999999999998</v>
      </c>
      <c r="H3818">
        <v>0</v>
      </c>
      <c r="I3818">
        <v>13.56</v>
      </c>
      <c r="J3818" t="s">
        <v>23</v>
      </c>
      <c r="K3818" t="s">
        <v>24</v>
      </c>
      <c r="L3818" t="s">
        <v>75</v>
      </c>
      <c r="M3818" t="s">
        <v>31</v>
      </c>
      <c r="N3818" t="s">
        <v>27</v>
      </c>
      <c r="O3818" t="s">
        <v>27</v>
      </c>
    </row>
    <row r="3819" spans="1:15" x14ac:dyDescent="0.3">
      <c r="A3819">
        <v>3817</v>
      </c>
      <c r="B3819">
        <v>43529.946712962963</v>
      </c>
      <c r="C3819">
        <v>43529.962384259263</v>
      </c>
      <c r="D3819">
        <v>6</v>
      </c>
      <c r="E3819">
        <v>4.72</v>
      </c>
      <c r="F3819">
        <v>19</v>
      </c>
      <c r="G3819">
        <v>3</v>
      </c>
      <c r="H3819">
        <v>0</v>
      </c>
      <c r="I3819">
        <v>25.8</v>
      </c>
      <c r="J3819" t="s">
        <v>23</v>
      </c>
      <c r="K3819" t="s">
        <v>24</v>
      </c>
      <c r="L3819" t="s">
        <v>54</v>
      </c>
      <c r="M3819" t="s">
        <v>50</v>
      </c>
      <c r="N3819" t="s">
        <v>27</v>
      </c>
      <c r="O3819" t="s">
        <v>27</v>
      </c>
    </row>
    <row r="3820" spans="1:15" x14ac:dyDescent="0.3">
      <c r="A3820">
        <v>3818</v>
      </c>
      <c r="B3820">
        <v>43545.709618055553</v>
      </c>
      <c r="C3820">
        <v>43545.719108796293</v>
      </c>
      <c r="D3820">
        <v>1</v>
      </c>
      <c r="E3820">
        <v>2.4700000000000002</v>
      </c>
      <c r="F3820">
        <v>11.5</v>
      </c>
      <c r="G3820">
        <v>3.16</v>
      </c>
      <c r="H3820">
        <v>0</v>
      </c>
      <c r="I3820">
        <v>18.96</v>
      </c>
      <c r="J3820" t="s">
        <v>23</v>
      </c>
      <c r="K3820" t="s">
        <v>24</v>
      </c>
      <c r="L3820" t="s">
        <v>38</v>
      </c>
      <c r="M3820" t="s">
        <v>33</v>
      </c>
      <c r="N3820" t="s">
        <v>27</v>
      </c>
      <c r="O3820" t="s">
        <v>27</v>
      </c>
    </row>
    <row r="3821" spans="1:15" x14ac:dyDescent="0.3">
      <c r="A3821">
        <v>3819</v>
      </c>
      <c r="B3821">
        <v>43529.476747685185</v>
      </c>
      <c r="C3821">
        <v>43529.497430555559</v>
      </c>
      <c r="D3821">
        <v>2</v>
      </c>
      <c r="E3821">
        <v>5.65</v>
      </c>
      <c r="F3821">
        <v>22.5</v>
      </c>
      <c r="G3821">
        <v>0</v>
      </c>
      <c r="H3821">
        <v>0</v>
      </c>
      <c r="I3821">
        <v>25.8</v>
      </c>
      <c r="J3821" t="s">
        <v>23</v>
      </c>
      <c r="K3821" t="s">
        <v>24</v>
      </c>
      <c r="L3821" t="s">
        <v>40</v>
      </c>
      <c r="M3821" t="s">
        <v>71</v>
      </c>
      <c r="N3821" t="s">
        <v>27</v>
      </c>
      <c r="O3821" t="s">
        <v>27</v>
      </c>
    </row>
    <row r="3822" spans="1:15" x14ac:dyDescent="0.3">
      <c r="A3822">
        <v>3820</v>
      </c>
      <c r="B3822">
        <v>43526.352361111109</v>
      </c>
      <c r="C3822">
        <v>43526.353726851848</v>
      </c>
      <c r="D3822">
        <v>5</v>
      </c>
      <c r="E3822">
        <v>0.28000000000000003</v>
      </c>
      <c r="F3822">
        <v>3.5</v>
      </c>
      <c r="G3822">
        <v>0</v>
      </c>
      <c r="H3822">
        <v>0</v>
      </c>
      <c r="I3822">
        <v>6.8</v>
      </c>
      <c r="J3822" t="s">
        <v>23</v>
      </c>
      <c r="K3822" t="s">
        <v>28</v>
      </c>
      <c r="L3822" t="s">
        <v>71</v>
      </c>
      <c r="M3822" t="s">
        <v>54</v>
      </c>
      <c r="N3822" t="s">
        <v>27</v>
      </c>
      <c r="O3822" t="s">
        <v>27</v>
      </c>
    </row>
    <row r="3823" spans="1:15" x14ac:dyDescent="0.3">
      <c r="A3823">
        <v>3821</v>
      </c>
      <c r="B3823">
        <v>43554.204421296294</v>
      </c>
      <c r="C3823">
        <v>43554.212557870371</v>
      </c>
      <c r="D3823">
        <v>1</v>
      </c>
      <c r="E3823">
        <v>3.3</v>
      </c>
      <c r="F3823">
        <v>12</v>
      </c>
      <c r="G3823">
        <v>3.15</v>
      </c>
      <c r="H3823">
        <v>0</v>
      </c>
      <c r="I3823">
        <v>18.95</v>
      </c>
      <c r="J3823" t="s">
        <v>23</v>
      </c>
      <c r="K3823" t="s">
        <v>24</v>
      </c>
      <c r="L3823" t="s">
        <v>60</v>
      </c>
      <c r="M3823" t="s">
        <v>49</v>
      </c>
      <c r="N3823" t="s">
        <v>27</v>
      </c>
      <c r="O3823" t="s">
        <v>27</v>
      </c>
    </row>
    <row r="3824" spans="1:15" x14ac:dyDescent="0.3">
      <c r="A3824">
        <v>3822</v>
      </c>
      <c r="B3824">
        <v>43551.821736111109</v>
      </c>
      <c r="C3824">
        <v>43551.825162037036</v>
      </c>
      <c r="D3824">
        <v>2</v>
      </c>
      <c r="E3824">
        <v>0.53</v>
      </c>
      <c r="F3824">
        <v>5</v>
      </c>
      <c r="G3824">
        <v>0</v>
      </c>
      <c r="H3824">
        <v>0</v>
      </c>
      <c r="I3824">
        <v>9.3000000000000007</v>
      </c>
      <c r="J3824" t="s">
        <v>23</v>
      </c>
      <c r="K3824" t="s">
        <v>28</v>
      </c>
      <c r="L3824" t="s">
        <v>71</v>
      </c>
      <c r="M3824" t="s">
        <v>71</v>
      </c>
      <c r="N3824" t="s">
        <v>27</v>
      </c>
      <c r="O3824" t="s">
        <v>27</v>
      </c>
    </row>
    <row r="3825" spans="1:15" x14ac:dyDescent="0.3">
      <c r="A3825">
        <v>3823</v>
      </c>
      <c r="B3825">
        <v>43539.499074074076</v>
      </c>
      <c r="C3825">
        <v>43539.500150462962</v>
      </c>
      <c r="D3825">
        <v>2</v>
      </c>
      <c r="E3825">
        <v>0.56000000000000005</v>
      </c>
      <c r="F3825">
        <v>3.5</v>
      </c>
      <c r="G3825">
        <v>0</v>
      </c>
      <c r="H3825">
        <v>0</v>
      </c>
      <c r="I3825">
        <v>6.8</v>
      </c>
      <c r="J3825" t="s">
        <v>23</v>
      </c>
      <c r="K3825" t="s">
        <v>28</v>
      </c>
      <c r="L3825" t="s">
        <v>70</v>
      </c>
      <c r="M3825" t="s">
        <v>70</v>
      </c>
      <c r="N3825" t="s">
        <v>27</v>
      </c>
      <c r="O3825" t="s">
        <v>27</v>
      </c>
    </row>
    <row r="3826" spans="1:15" x14ac:dyDescent="0.3">
      <c r="A3826">
        <v>3824</v>
      </c>
      <c r="B3826">
        <v>43525.81826388889</v>
      </c>
      <c r="C3826">
        <v>43525.824097222219</v>
      </c>
      <c r="D3826">
        <v>2</v>
      </c>
      <c r="E3826">
        <v>1.48</v>
      </c>
      <c r="F3826">
        <v>7</v>
      </c>
      <c r="G3826">
        <v>2.2599999999999998</v>
      </c>
      <c r="H3826">
        <v>0</v>
      </c>
      <c r="I3826">
        <v>13.56</v>
      </c>
      <c r="J3826" t="s">
        <v>23</v>
      </c>
      <c r="K3826" t="s">
        <v>24</v>
      </c>
      <c r="L3826" t="s">
        <v>42</v>
      </c>
      <c r="M3826" t="s">
        <v>57</v>
      </c>
      <c r="N3826" t="s">
        <v>27</v>
      </c>
      <c r="O3826" t="s">
        <v>27</v>
      </c>
    </row>
    <row r="3827" spans="1:15" x14ac:dyDescent="0.3">
      <c r="A3827">
        <v>3825</v>
      </c>
      <c r="B3827">
        <v>43545.284398148149</v>
      </c>
      <c r="C3827">
        <v>43545.312199074076</v>
      </c>
      <c r="D3827">
        <v>1</v>
      </c>
      <c r="E3827">
        <v>12.54</v>
      </c>
      <c r="F3827">
        <v>40</v>
      </c>
      <c r="G3827">
        <v>0</v>
      </c>
      <c r="H3827">
        <v>5.76</v>
      </c>
      <c r="I3827">
        <v>46.56</v>
      </c>
      <c r="J3827" t="s">
        <v>23</v>
      </c>
      <c r="K3827" t="s">
        <v>24</v>
      </c>
      <c r="L3827" t="s">
        <v>173</v>
      </c>
      <c r="M3827" t="s">
        <v>51</v>
      </c>
      <c r="N3827" t="s">
        <v>67</v>
      </c>
      <c r="O3827" t="s">
        <v>27</v>
      </c>
    </row>
    <row r="3828" spans="1:15" x14ac:dyDescent="0.3">
      <c r="A3828">
        <v>3826</v>
      </c>
      <c r="B3828">
        <v>43553.862592592595</v>
      </c>
      <c r="C3828">
        <v>43553.871550925927</v>
      </c>
      <c r="D3828">
        <v>1</v>
      </c>
      <c r="E3828">
        <v>1.6</v>
      </c>
      <c r="F3828">
        <v>10</v>
      </c>
      <c r="G3828">
        <v>0</v>
      </c>
      <c r="H3828">
        <v>0</v>
      </c>
      <c r="I3828">
        <v>13.8</v>
      </c>
      <c r="J3828" t="s">
        <v>23</v>
      </c>
      <c r="K3828" t="s">
        <v>28</v>
      </c>
      <c r="L3828" t="s">
        <v>64</v>
      </c>
      <c r="M3828" t="s">
        <v>71</v>
      </c>
      <c r="N3828" t="s">
        <v>27</v>
      </c>
      <c r="O3828" t="s">
        <v>27</v>
      </c>
    </row>
    <row r="3829" spans="1:15" x14ac:dyDescent="0.3">
      <c r="A3829">
        <v>3827</v>
      </c>
      <c r="B3829">
        <v>43545.850358796299</v>
      </c>
      <c r="C3829">
        <v>43545.868958333333</v>
      </c>
      <c r="D3829">
        <v>2</v>
      </c>
      <c r="E3829">
        <v>5.03</v>
      </c>
      <c r="F3829">
        <v>19.5</v>
      </c>
      <c r="G3829">
        <v>4</v>
      </c>
      <c r="H3829">
        <v>0</v>
      </c>
      <c r="I3829">
        <v>27.3</v>
      </c>
      <c r="J3829" t="s">
        <v>23</v>
      </c>
      <c r="K3829" t="s">
        <v>24</v>
      </c>
      <c r="L3829" t="s">
        <v>32</v>
      </c>
      <c r="M3829" t="s">
        <v>106</v>
      </c>
      <c r="N3829" t="s">
        <v>27</v>
      </c>
      <c r="O3829" t="s">
        <v>67</v>
      </c>
    </row>
    <row r="3830" spans="1:15" x14ac:dyDescent="0.3">
      <c r="A3830">
        <v>3828</v>
      </c>
      <c r="B3830">
        <v>43534.185254629629</v>
      </c>
      <c r="C3830">
        <v>43534.198055555556</v>
      </c>
      <c r="D3830">
        <v>2</v>
      </c>
      <c r="E3830">
        <v>5.5</v>
      </c>
      <c r="F3830">
        <v>19.5</v>
      </c>
      <c r="G3830">
        <v>4.6500000000000004</v>
      </c>
      <c r="H3830">
        <v>0</v>
      </c>
      <c r="I3830">
        <v>27.95</v>
      </c>
      <c r="J3830" t="s">
        <v>23</v>
      </c>
      <c r="K3830" t="s">
        <v>24</v>
      </c>
      <c r="L3830" t="s">
        <v>56</v>
      </c>
      <c r="M3830" t="s">
        <v>36</v>
      </c>
      <c r="N3830" t="s">
        <v>27</v>
      </c>
      <c r="O3830" t="s">
        <v>27</v>
      </c>
    </row>
    <row r="3831" spans="1:15" x14ac:dyDescent="0.3">
      <c r="A3831">
        <v>3829</v>
      </c>
      <c r="B3831">
        <v>43536.857824074075</v>
      </c>
      <c r="C3831">
        <v>43536.875567129631</v>
      </c>
      <c r="D3831">
        <v>1</v>
      </c>
      <c r="E3831">
        <v>5.22</v>
      </c>
      <c r="F3831">
        <v>19.5</v>
      </c>
      <c r="G3831">
        <v>3</v>
      </c>
      <c r="H3831">
        <v>0</v>
      </c>
      <c r="I3831">
        <v>26.3</v>
      </c>
      <c r="J3831" t="s">
        <v>23</v>
      </c>
      <c r="K3831" t="s">
        <v>24</v>
      </c>
      <c r="L3831" t="s">
        <v>71</v>
      </c>
      <c r="M3831" t="s">
        <v>103</v>
      </c>
      <c r="N3831" t="s">
        <v>27</v>
      </c>
      <c r="O3831" t="s">
        <v>67</v>
      </c>
    </row>
    <row r="3832" spans="1:15" x14ac:dyDescent="0.3">
      <c r="A3832">
        <v>3830</v>
      </c>
      <c r="B3832">
        <v>43541.70417824074</v>
      </c>
      <c r="C3832">
        <v>43541.708090277774</v>
      </c>
      <c r="D3832">
        <v>1</v>
      </c>
      <c r="E3832">
        <v>0.81</v>
      </c>
      <c r="F3832">
        <v>5.5</v>
      </c>
      <c r="G3832">
        <v>1.76</v>
      </c>
      <c r="H3832">
        <v>0</v>
      </c>
      <c r="I3832">
        <v>10.56</v>
      </c>
      <c r="J3832" t="s">
        <v>23</v>
      </c>
      <c r="K3832" t="s">
        <v>24</v>
      </c>
      <c r="L3832" t="s">
        <v>94</v>
      </c>
      <c r="M3832" t="s">
        <v>31</v>
      </c>
      <c r="N3832" t="s">
        <v>27</v>
      </c>
      <c r="O3832" t="s">
        <v>27</v>
      </c>
    </row>
    <row r="3833" spans="1:15" x14ac:dyDescent="0.3">
      <c r="A3833">
        <v>3831</v>
      </c>
      <c r="B3833">
        <v>43533.992951388886</v>
      </c>
      <c r="C3833">
        <v>43534.000347222223</v>
      </c>
      <c r="D3833">
        <v>1</v>
      </c>
      <c r="E3833">
        <v>2.19</v>
      </c>
      <c r="F3833">
        <v>9.5</v>
      </c>
      <c r="G3833">
        <v>0</v>
      </c>
      <c r="H3833">
        <v>0</v>
      </c>
      <c r="I3833">
        <v>13.3</v>
      </c>
      <c r="J3833" t="s">
        <v>23</v>
      </c>
      <c r="K3833" t="s">
        <v>28</v>
      </c>
      <c r="L3833" t="s">
        <v>29</v>
      </c>
      <c r="M3833" t="s">
        <v>35</v>
      </c>
      <c r="N3833" t="s">
        <v>27</v>
      </c>
      <c r="O3833" t="s">
        <v>27</v>
      </c>
    </row>
    <row r="3834" spans="1:15" x14ac:dyDescent="0.3">
      <c r="A3834">
        <v>3832</v>
      </c>
      <c r="B3834">
        <v>43533.824421296296</v>
      </c>
      <c r="C3834">
        <v>43533.839780092596</v>
      </c>
      <c r="D3834">
        <v>1</v>
      </c>
      <c r="E3834">
        <v>2.57</v>
      </c>
      <c r="F3834">
        <v>15</v>
      </c>
      <c r="G3834">
        <v>0</v>
      </c>
      <c r="H3834">
        <v>0</v>
      </c>
      <c r="I3834">
        <v>18.3</v>
      </c>
      <c r="J3834" t="s">
        <v>23</v>
      </c>
      <c r="K3834" t="s">
        <v>28</v>
      </c>
      <c r="L3834" t="s">
        <v>31</v>
      </c>
      <c r="M3834" t="s">
        <v>41</v>
      </c>
      <c r="N3834" t="s">
        <v>27</v>
      </c>
      <c r="O3834" t="s">
        <v>27</v>
      </c>
    </row>
    <row r="3835" spans="1:15" x14ac:dyDescent="0.3">
      <c r="A3835">
        <v>3833</v>
      </c>
      <c r="B3835">
        <v>43555.448854166665</v>
      </c>
      <c r="C3835">
        <v>43555.461863425924</v>
      </c>
      <c r="D3835">
        <v>2</v>
      </c>
      <c r="E3835">
        <v>3.63</v>
      </c>
      <c r="F3835">
        <v>14.5</v>
      </c>
      <c r="G3835">
        <v>3.56</v>
      </c>
      <c r="H3835">
        <v>0</v>
      </c>
      <c r="I3835">
        <v>21.36</v>
      </c>
      <c r="J3835" t="s">
        <v>23</v>
      </c>
      <c r="K3835" t="s">
        <v>24</v>
      </c>
      <c r="L3835" t="s">
        <v>41</v>
      </c>
      <c r="M3835" t="s">
        <v>83</v>
      </c>
      <c r="N3835" t="s">
        <v>27</v>
      </c>
      <c r="O3835" t="s">
        <v>27</v>
      </c>
    </row>
    <row r="3836" spans="1:15" x14ac:dyDescent="0.3">
      <c r="A3836">
        <v>3834</v>
      </c>
      <c r="B3836">
        <v>43549.93310185185</v>
      </c>
      <c r="C3836">
        <v>43549.940127314818</v>
      </c>
      <c r="D3836">
        <v>6</v>
      </c>
      <c r="E3836">
        <v>1.24</v>
      </c>
      <c r="F3836">
        <v>8</v>
      </c>
      <c r="G3836">
        <v>2.36</v>
      </c>
      <c r="H3836">
        <v>0</v>
      </c>
      <c r="I3836">
        <v>14.16</v>
      </c>
      <c r="J3836" t="s">
        <v>23</v>
      </c>
      <c r="K3836" t="s">
        <v>24</v>
      </c>
      <c r="L3836" t="s">
        <v>32</v>
      </c>
      <c r="M3836" t="s">
        <v>76</v>
      </c>
      <c r="N3836" t="s">
        <v>27</v>
      </c>
      <c r="O3836" t="s">
        <v>27</v>
      </c>
    </row>
    <row r="3837" spans="1:15" x14ac:dyDescent="0.3">
      <c r="A3837">
        <v>3835</v>
      </c>
      <c r="B3837">
        <v>43529.282071759262</v>
      </c>
      <c r="C3837">
        <v>43529.316840277781</v>
      </c>
      <c r="D3837">
        <v>1</v>
      </c>
      <c r="E3837">
        <v>9.6999999999999993</v>
      </c>
      <c r="F3837">
        <v>37</v>
      </c>
      <c r="G3837">
        <v>0</v>
      </c>
      <c r="H3837">
        <v>0</v>
      </c>
      <c r="I3837">
        <v>37.799999999999997</v>
      </c>
      <c r="J3837" t="s">
        <v>23</v>
      </c>
      <c r="K3837" t="s">
        <v>24</v>
      </c>
      <c r="L3837" t="s">
        <v>149</v>
      </c>
      <c r="M3837" t="s">
        <v>61</v>
      </c>
      <c r="N3837" t="s">
        <v>67</v>
      </c>
      <c r="O3837" t="s">
        <v>27</v>
      </c>
    </row>
    <row r="3838" spans="1:15" x14ac:dyDescent="0.3">
      <c r="A3838">
        <v>3836</v>
      </c>
      <c r="B3838">
        <v>43536.854479166665</v>
      </c>
      <c r="C3838">
        <v>43536.857476851852</v>
      </c>
      <c r="D3838">
        <v>1</v>
      </c>
      <c r="E3838">
        <v>1.21</v>
      </c>
      <c r="F3838">
        <v>6</v>
      </c>
      <c r="G3838">
        <v>1.47</v>
      </c>
      <c r="H3838">
        <v>0</v>
      </c>
      <c r="I3838">
        <v>11.27</v>
      </c>
      <c r="J3838" t="s">
        <v>23</v>
      </c>
      <c r="K3838" t="s">
        <v>24</v>
      </c>
      <c r="L3838" t="s">
        <v>34</v>
      </c>
      <c r="M3838" t="s">
        <v>54</v>
      </c>
      <c r="N3838" t="s">
        <v>27</v>
      </c>
      <c r="O3838" t="s">
        <v>27</v>
      </c>
    </row>
    <row r="3839" spans="1:15" x14ac:dyDescent="0.3">
      <c r="A3839">
        <v>3837</v>
      </c>
      <c r="B3839">
        <v>43528.254687499997</v>
      </c>
      <c r="C3839">
        <v>43528.260601851849</v>
      </c>
      <c r="D3839">
        <v>1</v>
      </c>
      <c r="E3839">
        <v>2.4</v>
      </c>
      <c r="F3839">
        <v>9.5</v>
      </c>
      <c r="G3839">
        <v>2.5499999999999998</v>
      </c>
      <c r="H3839">
        <v>0</v>
      </c>
      <c r="I3839">
        <v>15.35</v>
      </c>
      <c r="J3839" t="s">
        <v>23</v>
      </c>
      <c r="K3839" t="s">
        <v>24</v>
      </c>
      <c r="L3839" t="s">
        <v>51</v>
      </c>
      <c r="M3839" t="s">
        <v>25</v>
      </c>
      <c r="N3839" t="s">
        <v>27</v>
      </c>
      <c r="O3839" t="s">
        <v>27</v>
      </c>
    </row>
    <row r="3840" spans="1:15" x14ac:dyDescent="0.3">
      <c r="A3840">
        <v>3838</v>
      </c>
      <c r="B3840">
        <v>43533.384930555556</v>
      </c>
      <c r="C3840">
        <v>43533.391168981485</v>
      </c>
      <c r="D3840">
        <v>1</v>
      </c>
      <c r="E3840">
        <v>0.94</v>
      </c>
      <c r="F3840">
        <v>7.5</v>
      </c>
      <c r="G3840">
        <v>2.16</v>
      </c>
      <c r="H3840">
        <v>0</v>
      </c>
      <c r="I3840">
        <v>12.96</v>
      </c>
      <c r="J3840" t="s">
        <v>23</v>
      </c>
      <c r="K3840" t="s">
        <v>24</v>
      </c>
      <c r="L3840" t="s">
        <v>39</v>
      </c>
      <c r="M3840" t="s">
        <v>60</v>
      </c>
      <c r="N3840" t="s">
        <v>27</v>
      </c>
      <c r="O3840" t="s">
        <v>27</v>
      </c>
    </row>
    <row r="3841" spans="1:15" x14ac:dyDescent="0.3">
      <c r="A3841">
        <v>3839</v>
      </c>
      <c r="B3841">
        <v>43547.607476851852</v>
      </c>
      <c r="C3841">
        <v>43547.612997685188</v>
      </c>
      <c r="D3841">
        <v>6</v>
      </c>
      <c r="E3841">
        <v>1.39</v>
      </c>
      <c r="F3841">
        <v>7</v>
      </c>
      <c r="G3841">
        <v>0</v>
      </c>
      <c r="H3841">
        <v>0</v>
      </c>
      <c r="I3841">
        <v>10.3</v>
      </c>
      <c r="J3841" t="s">
        <v>23</v>
      </c>
      <c r="K3841" t="s">
        <v>28</v>
      </c>
      <c r="L3841" t="s">
        <v>71</v>
      </c>
      <c r="M3841" t="s">
        <v>90</v>
      </c>
      <c r="N3841" t="s">
        <v>27</v>
      </c>
      <c r="O3841" t="s">
        <v>27</v>
      </c>
    </row>
    <row r="3842" spans="1:15" x14ac:dyDescent="0.3">
      <c r="A3842">
        <v>3840</v>
      </c>
      <c r="B3842">
        <v>43542.467847222222</v>
      </c>
      <c r="C3842">
        <v>43542.480092592596</v>
      </c>
      <c r="D3842">
        <v>5</v>
      </c>
      <c r="E3842">
        <v>3.82</v>
      </c>
      <c r="F3842">
        <v>15</v>
      </c>
      <c r="G3842">
        <v>4.58</v>
      </c>
      <c r="H3842">
        <v>0</v>
      </c>
      <c r="I3842">
        <v>22.88</v>
      </c>
      <c r="J3842" t="s">
        <v>23</v>
      </c>
      <c r="K3842" t="s">
        <v>24</v>
      </c>
      <c r="L3842" t="s">
        <v>82</v>
      </c>
      <c r="M3842" t="s">
        <v>79</v>
      </c>
      <c r="N3842" t="s">
        <v>27</v>
      </c>
      <c r="O3842" t="s">
        <v>27</v>
      </c>
    </row>
    <row r="3843" spans="1:15" x14ac:dyDescent="0.3">
      <c r="A3843">
        <v>3841</v>
      </c>
      <c r="B3843">
        <v>43527.008912037039</v>
      </c>
      <c r="C3843">
        <v>43527.016273148147</v>
      </c>
      <c r="D3843">
        <v>2</v>
      </c>
      <c r="E3843">
        <v>1.9</v>
      </c>
      <c r="F3843">
        <v>9</v>
      </c>
      <c r="G3843">
        <v>0</v>
      </c>
      <c r="H3843">
        <v>0</v>
      </c>
      <c r="I3843">
        <v>12.8</v>
      </c>
      <c r="J3843" t="s">
        <v>23</v>
      </c>
      <c r="K3843" t="s">
        <v>28</v>
      </c>
      <c r="L3843" t="s">
        <v>75</v>
      </c>
      <c r="M3843" t="s">
        <v>55</v>
      </c>
      <c r="N3843" t="s">
        <v>27</v>
      </c>
      <c r="O3843" t="s">
        <v>27</v>
      </c>
    </row>
    <row r="3844" spans="1:15" x14ac:dyDescent="0.3">
      <c r="A3844">
        <v>3842</v>
      </c>
      <c r="B3844">
        <v>43546.868796296294</v>
      </c>
      <c r="C3844">
        <v>43546.883159722223</v>
      </c>
      <c r="D3844">
        <v>1</v>
      </c>
      <c r="E3844">
        <v>3.9</v>
      </c>
      <c r="F3844">
        <v>18</v>
      </c>
      <c r="G3844">
        <v>4</v>
      </c>
      <c r="H3844">
        <v>0</v>
      </c>
      <c r="I3844">
        <v>25.8</v>
      </c>
      <c r="J3844" t="s">
        <v>23</v>
      </c>
      <c r="K3844" t="s">
        <v>24</v>
      </c>
      <c r="L3844" t="s">
        <v>55</v>
      </c>
      <c r="M3844" t="s">
        <v>36</v>
      </c>
      <c r="N3844" t="s">
        <v>27</v>
      </c>
      <c r="O3844" t="s">
        <v>27</v>
      </c>
    </row>
    <row r="3845" spans="1:15" x14ac:dyDescent="0.3">
      <c r="A3845">
        <v>3843</v>
      </c>
      <c r="B3845">
        <v>43535.64099537037</v>
      </c>
      <c r="C3845">
        <v>43535.67391203704</v>
      </c>
      <c r="D3845">
        <v>1</v>
      </c>
      <c r="E3845">
        <v>13.13</v>
      </c>
      <c r="F3845">
        <v>42.5</v>
      </c>
      <c r="G3845">
        <v>0</v>
      </c>
      <c r="H3845">
        <v>5.76</v>
      </c>
      <c r="I3845">
        <v>51.56</v>
      </c>
      <c r="J3845" t="s">
        <v>23</v>
      </c>
      <c r="K3845" t="s">
        <v>24</v>
      </c>
      <c r="L3845" t="s">
        <v>26</v>
      </c>
      <c r="M3845" t="s">
        <v>189</v>
      </c>
      <c r="N3845" t="s">
        <v>27</v>
      </c>
      <c r="O3845" t="s">
        <v>67</v>
      </c>
    </row>
    <row r="3846" spans="1:15" x14ac:dyDescent="0.3">
      <c r="A3846">
        <v>3844</v>
      </c>
      <c r="B3846">
        <v>43535.297708333332</v>
      </c>
      <c r="C3846">
        <v>43535.306689814817</v>
      </c>
      <c r="D3846">
        <v>1</v>
      </c>
      <c r="E3846">
        <v>2.4</v>
      </c>
      <c r="F3846">
        <v>11</v>
      </c>
      <c r="G3846">
        <v>0.7</v>
      </c>
      <c r="H3846">
        <v>0</v>
      </c>
      <c r="I3846">
        <v>15</v>
      </c>
      <c r="J3846" t="s">
        <v>23</v>
      </c>
      <c r="K3846" t="s">
        <v>24</v>
      </c>
      <c r="L3846" t="s">
        <v>54</v>
      </c>
      <c r="M3846" t="s">
        <v>35</v>
      </c>
      <c r="N3846" t="s">
        <v>27</v>
      </c>
      <c r="O3846" t="s">
        <v>27</v>
      </c>
    </row>
    <row r="3847" spans="1:15" x14ac:dyDescent="0.3">
      <c r="A3847">
        <v>3845</v>
      </c>
      <c r="B3847">
        <v>43551.943622685183</v>
      </c>
      <c r="C3847">
        <v>43551.962893518517</v>
      </c>
      <c r="D3847">
        <v>1</v>
      </c>
      <c r="E3847">
        <v>9.3000000000000007</v>
      </c>
      <c r="F3847">
        <v>29</v>
      </c>
      <c r="G3847">
        <v>7.2</v>
      </c>
      <c r="H3847">
        <v>0</v>
      </c>
      <c r="I3847">
        <v>40</v>
      </c>
      <c r="J3847" t="s">
        <v>23</v>
      </c>
      <c r="K3847" t="s">
        <v>24</v>
      </c>
      <c r="L3847" t="s">
        <v>68</v>
      </c>
      <c r="M3847" t="s">
        <v>123</v>
      </c>
      <c r="N3847" t="s">
        <v>27</v>
      </c>
      <c r="O3847" t="s">
        <v>27</v>
      </c>
    </row>
    <row r="3848" spans="1:15" x14ac:dyDescent="0.3">
      <c r="A3848">
        <v>3846</v>
      </c>
      <c r="B3848">
        <v>43530.406261574077</v>
      </c>
      <c r="C3848">
        <v>43530.416863425926</v>
      </c>
      <c r="D3848">
        <v>1</v>
      </c>
      <c r="E3848">
        <v>1.56</v>
      </c>
      <c r="F3848">
        <v>11</v>
      </c>
      <c r="G3848">
        <v>0</v>
      </c>
      <c r="H3848">
        <v>0</v>
      </c>
      <c r="I3848">
        <v>14.3</v>
      </c>
      <c r="J3848" t="s">
        <v>23</v>
      </c>
      <c r="K3848" t="s">
        <v>28</v>
      </c>
      <c r="L3848" t="s">
        <v>41</v>
      </c>
      <c r="M3848" t="s">
        <v>25</v>
      </c>
      <c r="N3848" t="s">
        <v>27</v>
      </c>
      <c r="O3848" t="s">
        <v>27</v>
      </c>
    </row>
    <row r="3849" spans="1:15" x14ac:dyDescent="0.3">
      <c r="A3849">
        <v>3847</v>
      </c>
      <c r="B3849">
        <v>43545.851157407407</v>
      </c>
      <c r="C3849">
        <v>43545.869212962964</v>
      </c>
      <c r="D3849">
        <v>1</v>
      </c>
      <c r="E3849">
        <v>14.9</v>
      </c>
      <c r="F3849">
        <v>40</v>
      </c>
      <c r="G3849">
        <v>8.25</v>
      </c>
      <c r="H3849">
        <v>0</v>
      </c>
      <c r="I3849">
        <v>49.55</v>
      </c>
      <c r="J3849" t="s">
        <v>23</v>
      </c>
      <c r="K3849" t="s">
        <v>24</v>
      </c>
      <c r="L3849" t="s">
        <v>73</v>
      </c>
      <c r="M3849" t="s">
        <v>98</v>
      </c>
      <c r="N3849" t="s">
        <v>46</v>
      </c>
      <c r="O3849" t="s">
        <v>46</v>
      </c>
    </row>
    <row r="3850" spans="1:15" x14ac:dyDescent="0.3">
      <c r="A3850">
        <v>3848</v>
      </c>
      <c r="B3850">
        <v>43550.537430555552</v>
      </c>
      <c r="C3850">
        <v>43550.542037037034</v>
      </c>
      <c r="D3850">
        <v>1</v>
      </c>
      <c r="E3850">
        <v>0.8</v>
      </c>
      <c r="F3850">
        <v>6</v>
      </c>
      <c r="G3850">
        <v>0</v>
      </c>
      <c r="H3850">
        <v>0</v>
      </c>
      <c r="I3850">
        <v>9.3000000000000007</v>
      </c>
      <c r="J3850" t="s">
        <v>23</v>
      </c>
      <c r="K3850" t="s">
        <v>28</v>
      </c>
      <c r="L3850" t="s">
        <v>42</v>
      </c>
      <c r="M3850" t="s">
        <v>42</v>
      </c>
      <c r="N3850" t="s">
        <v>27</v>
      </c>
      <c r="O3850" t="s">
        <v>27</v>
      </c>
    </row>
    <row r="3851" spans="1:15" x14ac:dyDescent="0.3">
      <c r="A3851">
        <v>3849</v>
      </c>
      <c r="B3851">
        <v>43553.74591435185</v>
      </c>
      <c r="C3851">
        <v>43553.749166666668</v>
      </c>
      <c r="D3851">
        <v>1</v>
      </c>
      <c r="E3851">
        <v>0.66</v>
      </c>
      <c r="F3851">
        <v>5</v>
      </c>
      <c r="G3851">
        <v>2.3199999999999998</v>
      </c>
      <c r="H3851">
        <v>0</v>
      </c>
      <c r="I3851">
        <v>11.62</v>
      </c>
      <c r="J3851" t="s">
        <v>23</v>
      </c>
      <c r="K3851" t="s">
        <v>24</v>
      </c>
      <c r="L3851" t="s">
        <v>94</v>
      </c>
      <c r="M3851" t="s">
        <v>39</v>
      </c>
      <c r="N3851" t="s">
        <v>27</v>
      </c>
      <c r="O3851" t="s">
        <v>27</v>
      </c>
    </row>
    <row r="3852" spans="1:15" x14ac:dyDescent="0.3">
      <c r="A3852">
        <v>3850</v>
      </c>
      <c r="B3852">
        <v>43539.441562499997</v>
      </c>
      <c r="C3852">
        <v>43539.476493055554</v>
      </c>
      <c r="D3852">
        <v>1</v>
      </c>
      <c r="E3852">
        <v>22.34</v>
      </c>
      <c r="F3852">
        <v>52</v>
      </c>
      <c r="G3852">
        <v>6.5</v>
      </c>
      <c r="H3852">
        <v>5.76</v>
      </c>
      <c r="I3852">
        <v>67.56</v>
      </c>
      <c r="J3852" t="s">
        <v>23</v>
      </c>
      <c r="K3852" t="s">
        <v>24</v>
      </c>
      <c r="L3852" t="s">
        <v>73</v>
      </c>
      <c r="M3852" t="s">
        <v>48</v>
      </c>
      <c r="N3852" t="s">
        <v>46</v>
      </c>
      <c r="O3852" t="s">
        <v>27</v>
      </c>
    </row>
    <row r="3853" spans="1:15" x14ac:dyDescent="0.3">
      <c r="A3853">
        <v>3851</v>
      </c>
      <c r="B3853">
        <v>43546.36078703704</v>
      </c>
      <c r="C3853">
        <v>43546.372870370367</v>
      </c>
      <c r="D3853">
        <v>1</v>
      </c>
      <c r="E3853">
        <v>2.6</v>
      </c>
      <c r="F3853">
        <v>13</v>
      </c>
      <c r="G3853">
        <v>0</v>
      </c>
      <c r="H3853">
        <v>0</v>
      </c>
      <c r="I3853">
        <v>16.3</v>
      </c>
      <c r="J3853" t="s">
        <v>23</v>
      </c>
      <c r="K3853" t="s">
        <v>28</v>
      </c>
      <c r="L3853" t="s">
        <v>77</v>
      </c>
      <c r="M3853" t="s">
        <v>26</v>
      </c>
      <c r="N3853" t="s">
        <v>27</v>
      </c>
      <c r="O3853" t="s">
        <v>27</v>
      </c>
    </row>
    <row r="3854" spans="1:15" x14ac:dyDescent="0.3">
      <c r="A3854">
        <v>3852</v>
      </c>
      <c r="B3854">
        <v>43550.681377314817</v>
      </c>
      <c r="C3854">
        <v>43550.726631944446</v>
      </c>
      <c r="D3854">
        <v>3</v>
      </c>
      <c r="E3854">
        <v>18.059999999999999</v>
      </c>
      <c r="F3854">
        <v>52</v>
      </c>
      <c r="G3854">
        <v>13.11</v>
      </c>
      <c r="H3854">
        <v>5.76</v>
      </c>
      <c r="I3854">
        <v>78.67</v>
      </c>
      <c r="J3854" t="s">
        <v>23</v>
      </c>
      <c r="K3854" t="s">
        <v>24</v>
      </c>
      <c r="L3854" t="s">
        <v>73</v>
      </c>
      <c r="M3854" t="s">
        <v>35</v>
      </c>
      <c r="N3854" t="s">
        <v>46</v>
      </c>
      <c r="O3854" t="s">
        <v>27</v>
      </c>
    </row>
    <row r="3855" spans="1:15" x14ac:dyDescent="0.3">
      <c r="A3855">
        <v>3853</v>
      </c>
      <c r="B3855">
        <v>43546.660219907404</v>
      </c>
      <c r="C3855">
        <v>43546.665937500002</v>
      </c>
      <c r="D3855">
        <v>2</v>
      </c>
      <c r="E3855">
        <v>1.4</v>
      </c>
      <c r="F3855">
        <v>7.5</v>
      </c>
      <c r="G3855">
        <v>0</v>
      </c>
      <c r="H3855">
        <v>0</v>
      </c>
      <c r="I3855">
        <v>11.8</v>
      </c>
      <c r="J3855" t="s">
        <v>23</v>
      </c>
      <c r="K3855" t="s">
        <v>24</v>
      </c>
      <c r="L3855" t="s">
        <v>33</v>
      </c>
      <c r="M3855" t="s">
        <v>25</v>
      </c>
      <c r="N3855" t="s">
        <v>27</v>
      </c>
      <c r="O3855" t="s">
        <v>27</v>
      </c>
    </row>
    <row r="3856" spans="1:15" x14ac:dyDescent="0.3">
      <c r="A3856">
        <v>3854</v>
      </c>
      <c r="B3856">
        <v>43531.378831018519</v>
      </c>
      <c r="C3856">
        <v>43531.391238425924</v>
      </c>
      <c r="D3856">
        <v>1</v>
      </c>
      <c r="E3856">
        <v>1.7</v>
      </c>
      <c r="F3856">
        <v>12</v>
      </c>
      <c r="G3856">
        <v>2</v>
      </c>
      <c r="H3856">
        <v>0</v>
      </c>
      <c r="I3856">
        <v>17.3</v>
      </c>
      <c r="J3856" t="s">
        <v>23</v>
      </c>
      <c r="K3856" t="s">
        <v>24</v>
      </c>
      <c r="L3856" t="s">
        <v>33</v>
      </c>
      <c r="M3856" t="s">
        <v>34</v>
      </c>
      <c r="N3856" t="s">
        <v>27</v>
      </c>
      <c r="O3856" t="s">
        <v>27</v>
      </c>
    </row>
    <row r="3857" spans="1:15" x14ac:dyDescent="0.3">
      <c r="A3857">
        <v>3855</v>
      </c>
      <c r="B3857">
        <v>43549.324236111112</v>
      </c>
      <c r="C3857">
        <v>43549.328032407408</v>
      </c>
      <c r="D3857">
        <v>1</v>
      </c>
      <c r="E3857">
        <v>0.77</v>
      </c>
      <c r="F3857">
        <v>5.5</v>
      </c>
      <c r="G3857">
        <v>2.2000000000000002</v>
      </c>
      <c r="H3857">
        <v>0</v>
      </c>
      <c r="I3857">
        <v>11</v>
      </c>
      <c r="J3857" t="s">
        <v>23</v>
      </c>
      <c r="K3857" t="s">
        <v>24</v>
      </c>
      <c r="L3857" t="s">
        <v>57</v>
      </c>
      <c r="M3857" t="s">
        <v>58</v>
      </c>
      <c r="N3857" t="s">
        <v>27</v>
      </c>
      <c r="O3857" t="s">
        <v>27</v>
      </c>
    </row>
    <row r="3858" spans="1:15" x14ac:dyDescent="0.3">
      <c r="A3858">
        <v>3856</v>
      </c>
      <c r="B3858">
        <v>43529.454548611109</v>
      </c>
      <c r="C3858">
        <v>43529.46398148148</v>
      </c>
      <c r="D3858">
        <v>2</v>
      </c>
      <c r="E3858">
        <v>1.98</v>
      </c>
      <c r="F3858">
        <v>11</v>
      </c>
      <c r="G3858">
        <v>2.86</v>
      </c>
      <c r="H3858">
        <v>0</v>
      </c>
      <c r="I3858">
        <v>17.16</v>
      </c>
      <c r="J3858" t="s">
        <v>23</v>
      </c>
      <c r="K3858" t="s">
        <v>24</v>
      </c>
      <c r="L3858" t="s">
        <v>65</v>
      </c>
      <c r="M3858" t="s">
        <v>57</v>
      </c>
      <c r="N3858" t="s">
        <v>27</v>
      </c>
      <c r="O3858" t="s">
        <v>27</v>
      </c>
    </row>
    <row r="3859" spans="1:15" x14ac:dyDescent="0.3">
      <c r="A3859">
        <v>3857</v>
      </c>
      <c r="B3859">
        <v>43554.35396990741</v>
      </c>
      <c r="C3859">
        <v>43554.36451388889</v>
      </c>
      <c r="D3859">
        <v>1</v>
      </c>
      <c r="E3859">
        <v>7.68</v>
      </c>
      <c r="F3859">
        <v>23</v>
      </c>
      <c r="G3859">
        <v>5</v>
      </c>
      <c r="H3859">
        <v>5.76</v>
      </c>
      <c r="I3859">
        <v>34.56</v>
      </c>
      <c r="J3859" t="s">
        <v>23</v>
      </c>
      <c r="K3859" t="s">
        <v>24</v>
      </c>
      <c r="L3859" t="s">
        <v>40</v>
      </c>
      <c r="M3859" t="s">
        <v>44</v>
      </c>
      <c r="N3859" t="s">
        <v>27</v>
      </c>
      <c r="O3859" t="s">
        <v>46</v>
      </c>
    </row>
    <row r="3860" spans="1:15" x14ac:dyDescent="0.3">
      <c r="A3860">
        <v>3858</v>
      </c>
      <c r="B3860">
        <v>43529.740439814814</v>
      </c>
      <c r="C3860">
        <v>43529.743993055556</v>
      </c>
      <c r="D3860">
        <v>1</v>
      </c>
      <c r="E3860">
        <v>0.5</v>
      </c>
      <c r="F3860">
        <v>5</v>
      </c>
      <c r="G3860">
        <v>0</v>
      </c>
      <c r="H3860">
        <v>0</v>
      </c>
      <c r="I3860">
        <v>9.3000000000000007</v>
      </c>
      <c r="J3860" t="s">
        <v>23</v>
      </c>
      <c r="K3860" t="s">
        <v>28</v>
      </c>
      <c r="L3860" t="s">
        <v>56</v>
      </c>
      <c r="M3860" t="s">
        <v>34</v>
      </c>
      <c r="N3860" t="s">
        <v>27</v>
      </c>
      <c r="O3860" t="s">
        <v>27</v>
      </c>
    </row>
    <row r="3861" spans="1:15" x14ac:dyDescent="0.3">
      <c r="A3861">
        <v>3859</v>
      </c>
      <c r="B3861">
        <v>43528.595810185187</v>
      </c>
      <c r="C3861">
        <v>43528.598819444444</v>
      </c>
      <c r="D3861">
        <v>1</v>
      </c>
      <c r="E3861">
        <v>0.7</v>
      </c>
      <c r="F3861">
        <v>5</v>
      </c>
      <c r="G3861">
        <v>1.65</v>
      </c>
      <c r="H3861">
        <v>0</v>
      </c>
      <c r="I3861">
        <v>9.9499999999999993</v>
      </c>
      <c r="J3861" t="s">
        <v>23</v>
      </c>
      <c r="K3861" t="s">
        <v>24</v>
      </c>
      <c r="L3861" t="s">
        <v>41</v>
      </c>
      <c r="M3861" t="s">
        <v>34</v>
      </c>
      <c r="N3861" t="s">
        <v>27</v>
      </c>
      <c r="O3861" t="s">
        <v>27</v>
      </c>
    </row>
    <row r="3862" spans="1:15" x14ac:dyDescent="0.3">
      <c r="A3862">
        <v>3860</v>
      </c>
      <c r="B3862">
        <v>43549.568703703706</v>
      </c>
      <c r="C3862">
        <v>43549.573414351849</v>
      </c>
      <c r="D3862">
        <v>1</v>
      </c>
      <c r="E3862">
        <v>0.9</v>
      </c>
      <c r="F3862">
        <v>6.5</v>
      </c>
      <c r="G3862">
        <v>0</v>
      </c>
      <c r="H3862">
        <v>0</v>
      </c>
      <c r="I3862">
        <v>9.8000000000000007</v>
      </c>
      <c r="J3862" t="s">
        <v>23</v>
      </c>
      <c r="K3862" t="s">
        <v>28</v>
      </c>
      <c r="L3862" t="s">
        <v>79</v>
      </c>
      <c r="M3862" t="s">
        <v>34</v>
      </c>
      <c r="N3862" t="s">
        <v>27</v>
      </c>
      <c r="O3862" t="s">
        <v>27</v>
      </c>
    </row>
    <row r="3863" spans="1:15" x14ac:dyDescent="0.3">
      <c r="A3863">
        <v>3861</v>
      </c>
      <c r="B3863">
        <v>43534.364490740743</v>
      </c>
      <c r="C3863">
        <v>43534.366932870369</v>
      </c>
      <c r="D3863">
        <v>1</v>
      </c>
      <c r="E3863">
        <v>0.78</v>
      </c>
      <c r="F3863">
        <v>5</v>
      </c>
      <c r="G3863">
        <v>2.08</v>
      </c>
      <c r="H3863">
        <v>0</v>
      </c>
      <c r="I3863">
        <v>10.38</v>
      </c>
      <c r="J3863" t="s">
        <v>23</v>
      </c>
      <c r="K3863" t="s">
        <v>24</v>
      </c>
      <c r="L3863" t="s">
        <v>55</v>
      </c>
      <c r="M3863" t="s">
        <v>71</v>
      </c>
      <c r="N3863" t="s">
        <v>27</v>
      </c>
      <c r="O3863" t="s">
        <v>27</v>
      </c>
    </row>
    <row r="3864" spans="1:15" x14ac:dyDescent="0.3">
      <c r="A3864">
        <v>3862</v>
      </c>
      <c r="B3864">
        <v>43529.864120370374</v>
      </c>
      <c r="C3864">
        <v>43529.867615740739</v>
      </c>
      <c r="D3864">
        <v>1</v>
      </c>
      <c r="E3864">
        <v>0.8</v>
      </c>
      <c r="F3864">
        <v>5.5</v>
      </c>
      <c r="G3864">
        <v>1</v>
      </c>
      <c r="H3864">
        <v>0</v>
      </c>
      <c r="I3864">
        <v>10.3</v>
      </c>
      <c r="J3864" t="s">
        <v>23</v>
      </c>
      <c r="K3864" t="s">
        <v>24</v>
      </c>
      <c r="L3864" t="s">
        <v>25</v>
      </c>
      <c r="M3864" t="s">
        <v>26</v>
      </c>
      <c r="N3864" t="s">
        <v>27</v>
      </c>
      <c r="O3864" t="s">
        <v>27</v>
      </c>
    </row>
    <row r="3865" spans="1:15" x14ac:dyDescent="0.3">
      <c r="A3865">
        <v>3863</v>
      </c>
      <c r="B3865">
        <v>43551.381516203706</v>
      </c>
      <c r="C3865">
        <v>43551.386956018519</v>
      </c>
      <c r="D3865">
        <v>2</v>
      </c>
      <c r="E3865">
        <v>1.61</v>
      </c>
      <c r="F3865">
        <v>7.5</v>
      </c>
      <c r="G3865">
        <v>2.16</v>
      </c>
      <c r="H3865">
        <v>0</v>
      </c>
      <c r="I3865">
        <v>12.96</v>
      </c>
      <c r="J3865" t="s">
        <v>23</v>
      </c>
      <c r="K3865" t="s">
        <v>24</v>
      </c>
      <c r="L3865" t="s">
        <v>53</v>
      </c>
      <c r="M3865" t="s">
        <v>36</v>
      </c>
      <c r="N3865" t="s">
        <v>27</v>
      </c>
      <c r="O3865" t="s">
        <v>27</v>
      </c>
    </row>
    <row r="3866" spans="1:15" x14ac:dyDescent="0.3">
      <c r="A3866">
        <v>3864</v>
      </c>
      <c r="B3866">
        <v>43529.596458333333</v>
      </c>
      <c r="C3866">
        <v>43529.602210648147</v>
      </c>
      <c r="D3866">
        <v>1</v>
      </c>
      <c r="E3866">
        <v>0.72</v>
      </c>
      <c r="F3866">
        <v>7</v>
      </c>
      <c r="G3866">
        <v>0</v>
      </c>
      <c r="H3866">
        <v>0</v>
      </c>
      <c r="I3866">
        <v>10.3</v>
      </c>
      <c r="J3866" t="s">
        <v>23</v>
      </c>
      <c r="K3866" t="s">
        <v>28</v>
      </c>
      <c r="L3866" t="s">
        <v>58</v>
      </c>
      <c r="M3866" t="s">
        <v>41</v>
      </c>
      <c r="N3866" t="s">
        <v>27</v>
      </c>
      <c r="O3866" t="s">
        <v>27</v>
      </c>
    </row>
    <row r="3867" spans="1:15" x14ac:dyDescent="0.3">
      <c r="A3867">
        <v>3865</v>
      </c>
      <c r="B3867">
        <v>43550.565925925926</v>
      </c>
      <c r="C3867">
        <v>43550.57476851852</v>
      </c>
      <c r="D3867">
        <v>1</v>
      </c>
      <c r="E3867">
        <v>1.5</v>
      </c>
      <c r="F3867">
        <v>9.5</v>
      </c>
      <c r="G3867">
        <v>2.5499999999999998</v>
      </c>
      <c r="H3867">
        <v>0</v>
      </c>
      <c r="I3867">
        <v>15.35</v>
      </c>
      <c r="J3867" t="s">
        <v>23</v>
      </c>
      <c r="K3867" t="s">
        <v>24</v>
      </c>
      <c r="L3867" t="s">
        <v>71</v>
      </c>
      <c r="M3867" t="s">
        <v>34</v>
      </c>
      <c r="N3867" t="s">
        <v>27</v>
      </c>
      <c r="O3867" t="s">
        <v>27</v>
      </c>
    </row>
    <row r="3868" spans="1:15" x14ac:dyDescent="0.3">
      <c r="A3868">
        <v>3866</v>
      </c>
      <c r="B3868">
        <v>43554.580335648148</v>
      </c>
      <c r="C3868">
        <v>43554.587534722225</v>
      </c>
      <c r="D3868">
        <v>1</v>
      </c>
      <c r="E3868">
        <v>1.0900000000000001</v>
      </c>
      <c r="F3868">
        <v>8</v>
      </c>
      <c r="G3868">
        <v>2.2599999999999998</v>
      </c>
      <c r="H3868">
        <v>0</v>
      </c>
      <c r="I3868">
        <v>13.56</v>
      </c>
      <c r="J3868" t="s">
        <v>23</v>
      </c>
      <c r="K3868" t="s">
        <v>24</v>
      </c>
      <c r="L3868" t="s">
        <v>39</v>
      </c>
      <c r="M3868" t="s">
        <v>52</v>
      </c>
      <c r="N3868" t="s">
        <v>27</v>
      </c>
      <c r="O3868" t="s">
        <v>27</v>
      </c>
    </row>
    <row r="3869" spans="1:15" x14ac:dyDescent="0.3">
      <c r="A3869">
        <v>3867</v>
      </c>
      <c r="B3869">
        <v>43526.616863425923</v>
      </c>
      <c r="C3869">
        <v>43526.622013888889</v>
      </c>
      <c r="D3869">
        <v>1</v>
      </c>
      <c r="E3869">
        <v>0.78</v>
      </c>
      <c r="F3869">
        <v>6.5</v>
      </c>
      <c r="G3869">
        <v>1.96</v>
      </c>
      <c r="H3869">
        <v>0</v>
      </c>
      <c r="I3869">
        <v>11.76</v>
      </c>
      <c r="J3869" t="s">
        <v>23</v>
      </c>
      <c r="K3869" t="s">
        <v>24</v>
      </c>
      <c r="L3869" t="s">
        <v>39</v>
      </c>
      <c r="M3869" t="s">
        <v>52</v>
      </c>
      <c r="N3869" t="s">
        <v>27</v>
      </c>
      <c r="O3869" t="s">
        <v>27</v>
      </c>
    </row>
    <row r="3870" spans="1:15" x14ac:dyDescent="0.3">
      <c r="A3870">
        <v>3868</v>
      </c>
      <c r="B3870">
        <v>43553.525069444448</v>
      </c>
      <c r="C3870">
        <v>43553.537777777776</v>
      </c>
      <c r="D3870">
        <v>1</v>
      </c>
      <c r="E3870">
        <v>1.78</v>
      </c>
      <c r="F3870">
        <v>12.5</v>
      </c>
      <c r="G3870">
        <v>3.16</v>
      </c>
      <c r="H3870">
        <v>0</v>
      </c>
      <c r="I3870">
        <v>18.96</v>
      </c>
      <c r="J3870" t="s">
        <v>23</v>
      </c>
      <c r="K3870" t="s">
        <v>24</v>
      </c>
      <c r="L3870" t="s">
        <v>94</v>
      </c>
      <c r="M3870" t="s">
        <v>64</v>
      </c>
      <c r="N3870" t="s">
        <v>27</v>
      </c>
      <c r="O3870" t="s">
        <v>27</v>
      </c>
    </row>
    <row r="3871" spans="1:15" x14ac:dyDescent="0.3">
      <c r="A3871">
        <v>3869</v>
      </c>
      <c r="B3871">
        <v>43551.906585648147</v>
      </c>
      <c r="C3871">
        <v>43551.924467592595</v>
      </c>
      <c r="D3871">
        <v>1</v>
      </c>
      <c r="E3871">
        <v>11.2</v>
      </c>
      <c r="F3871">
        <v>31.5</v>
      </c>
      <c r="G3871">
        <v>0</v>
      </c>
      <c r="H3871">
        <v>0</v>
      </c>
      <c r="I3871">
        <v>32.799999999999997</v>
      </c>
      <c r="J3871" t="s">
        <v>23</v>
      </c>
      <c r="K3871" t="s">
        <v>28</v>
      </c>
      <c r="L3871" t="s">
        <v>73</v>
      </c>
      <c r="M3871" t="s">
        <v>131</v>
      </c>
      <c r="N3871" t="s">
        <v>46</v>
      </c>
      <c r="O3871" t="s">
        <v>46</v>
      </c>
    </row>
    <row r="3872" spans="1:15" x14ac:dyDescent="0.3">
      <c r="A3872">
        <v>3870</v>
      </c>
      <c r="B3872">
        <v>43527.127210648148</v>
      </c>
      <c r="C3872">
        <v>43527.134131944447</v>
      </c>
      <c r="D3872">
        <v>1</v>
      </c>
      <c r="E3872">
        <v>0.99</v>
      </c>
      <c r="F3872">
        <v>8</v>
      </c>
      <c r="G3872">
        <v>0</v>
      </c>
      <c r="H3872">
        <v>0</v>
      </c>
      <c r="I3872">
        <v>11.8</v>
      </c>
      <c r="J3872" t="s">
        <v>23</v>
      </c>
      <c r="K3872" t="s">
        <v>24</v>
      </c>
      <c r="L3872" t="s">
        <v>75</v>
      </c>
      <c r="M3872" t="s">
        <v>90</v>
      </c>
      <c r="N3872" t="s">
        <v>27</v>
      </c>
      <c r="O3872" t="s">
        <v>27</v>
      </c>
    </row>
    <row r="3873" spans="1:15" x14ac:dyDescent="0.3">
      <c r="A3873">
        <v>3871</v>
      </c>
      <c r="B3873">
        <v>43531.382187499999</v>
      </c>
      <c r="C3873">
        <v>43531.383912037039</v>
      </c>
      <c r="D3873">
        <v>1</v>
      </c>
      <c r="E3873">
        <v>0.44</v>
      </c>
      <c r="F3873">
        <v>4</v>
      </c>
      <c r="G3873">
        <v>1.82</v>
      </c>
      <c r="H3873">
        <v>0</v>
      </c>
      <c r="I3873">
        <v>9.1199999999999992</v>
      </c>
      <c r="J3873" t="s">
        <v>23</v>
      </c>
      <c r="K3873" t="s">
        <v>24</v>
      </c>
      <c r="L3873" t="s">
        <v>64</v>
      </c>
      <c r="M3873" t="s">
        <v>41</v>
      </c>
      <c r="N3873" t="s">
        <v>27</v>
      </c>
      <c r="O3873" t="s">
        <v>27</v>
      </c>
    </row>
    <row r="3874" spans="1:15" x14ac:dyDescent="0.3">
      <c r="A3874">
        <v>3872</v>
      </c>
      <c r="B3874">
        <v>43539.438819444447</v>
      </c>
      <c r="C3874">
        <v>43539.442789351851</v>
      </c>
      <c r="D3874">
        <v>1</v>
      </c>
      <c r="E3874">
        <v>0.84</v>
      </c>
      <c r="F3874">
        <v>5.5</v>
      </c>
      <c r="G3874">
        <v>1.76</v>
      </c>
      <c r="H3874">
        <v>0</v>
      </c>
      <c r="I3874">
        <v>10.56</v>
      </c>
      <c r="J3874" t="s">
        <v>23</v>
      </c>
      <c r="K3874" t="s">
        <v>24</v>
      </c>
      <c r="L3874" t="s">
        <v>34</v>
      </c>
      <c r="M3874" t="s">
        <v>34</v>
      </c>
      <c r="N3874" t="s">
        <v>27</v>
      </c>
      <c r="O3874" t="s">
        <v>27</v>
      </c>
    </row>
    <row r="3875" spans="1:15" x14ac:dyDescent="0.3">
      <c r="A3875">
        <v>3873</v>
      </c>
      <c r="B3875">
        <v>43545.626956018517</v>
      </c>
      <c r="C3875">
        <v>43545.645740740743</v>
      </c>
      <c r="D3875">
        <v>2</v>
      </c>
      <c r="E3875">
        <v>4.3099999999999996</v>
      </c>
      <c r="F3875">
        <v>20</v>
      </c>
      <c r="G3875">
        <v>4.66</v>
      </c>
      <c r="H3875">
        <v>0</v>
      </c>
      <c r="I3875">
        <v>27.96</v>
      </c>
      <c r="J3875" t="s">
        <v>23</v>
      </c>
      <c r="K3875" t="s">
        <v>24</v>
      </c>
      <c r="L3875" t="s">
        <v>43</v>
      </c>
      <c r="M3875" t="s">
        <v>60</v>
      </c>
      <c r="N3875" t="s">
        <v>27</v>
      </c>
      <c r="O3875" t="s">
        <v>27</v>
      </c>
    </row>
    <row r="3876" spans="1:15" x14ac:dyDescent="0.3">
      <c r="A3876">
        <v>3874</v>
      </c>
      <c r="B3876">
        <v>43539.592002314814</v>
      </c>
      <c r="C3876">
        <v>43539.595451388886</v>
      </c>
      <c r="D3876">
        <v>1</v>
      </c>
      <c r="E3876">
        <v>0.4</v>
      </c>
      <c r="F3876">
        <v>5</v>
      </c>
      <c r="G3876">
        <v>1.65</v>
      </c>
      <c r="H3876">
        <v>0</v>
      </c>
      <c r="I3876">
        <v>9.9499999999999993</v>
      </c>
      <c r="J3876" t="s">
        <v>23</v>
      </c>
      <c r="K3876" t="s">
        <v>24</v>
      </c>
      <c r="L3876" t="s">
        <v>90</v>
      </c>
      <c r="M3876" t="s">
        <v>32</v>
      </c>
      <c r="N3876" t="s">
        <v>27</v>
      </c>
      <c r="O3876" t="s">
        <v>27</v>
      </c>
    </row>
    <row r="3877" spans="1:15" x14ac:dyDescent="0.3">
      <c r="A3877">
        <v>3875</v>
      </c>
      <c r="B3877">
        <v>43554.713750000003</v>
      </c>
      <c r="C3877">
        <v>43554.757476851853</v>
      </c>
      <c r="D3877">
        <v>6</v>
      </c>
      <c r="E3877">
        <v>28.15</v>
      </c>
      <c r="F3877">
        <v>52</v>
      </c>
      <c r="G3877">
        <v>12.46</v>
      </c>
      <c r="H3877">
        <v>9.5</v>
      </c>
      <c r="I3877">
        <v>74.760000000000005</v>
      </c>
      <c r="J3877" t="s">
        <v>23</v>
      </c>
      <c r="K3877" t="s">
        <v>24</v>
      </c>
      <c r="L3877" t="s">
        <v>49</v>
      </c>
      <c r="M3877" t="s">
        <v>73</v>
      </c>
      <c r="N3877" t="s">
        <v>27</v>
      </c>
      <c r="O3877" t="s">
        <v>46</v>
      </c>
    </row>
    <row r="3878" spans="1:15" x14ac:dyDescent="0.3">
      <c r="A3878">
        <v>3876</v>
      </c>
      <c r="B3878">
        <v>43554.796134259261</v>
      </c>
      <c r="C3878">
        <v>43554.806608796294</v>
      </c>
      <c r="D3878">
        <v>1</v>
      </c>
      <c r="E3878">
        <v>1.56</v>
      </c>
      <c r="F3878">
        <v>10.5</v>
      </c>
      <c r="G3878">
        <v>2</v>
      </c>
      <c r="H3878">
        <v>0</v>
      </c>
      <c r="I3878">
        <v>15.8</v>
      </c>
      <c r="J3878" t="s">
        <v>23</v>
      </c>
      <c r="K3878" t="s">
        <v>24</v>
      </c>
      <c r="L3878" t="s">
        <v>41</v>
      </c>
      <c r="M3878" t="s">
        <v>52</v>
      </c>
      <c r="N3878" t="s">
        <v>27</v>
      </c>
      <c r="O3878" t="s">
        <v>27</v>
      </c>
    </row>
    <row r="3879" spans="1:15" x14ac:dyDescent="0.3">
      <c r="A3879">
        <v>3877</v>
      </c>
      <c r="B3879">
        <v>43537.39434027778</v>
      </c>
      <c r="C3879">
        <v>43537.400671296295</v>
      </c>
      <c r="D3879">
        <v>1</v>
      </c>
      <c r="E3879">
        <v>1.6</v>
      </c>
      <c r="F3879">
        <v>8</v>
      </c>
      <c r="G3879">
        <v>1</v>
      </c>
      <c r="H3879">
        <v>0</v>
      </c>
      <c r="I3879">
        <v>12.3</v>
      </c>
      <c r="J3879" t="s">
        <v>23</v>
      </c>
      <c r="K3879" t="s">
        <v>24</v>
      </c>
      <c r="L3879" t="s">
        <v>71</v>
      </c>
      <c r="M3879" t="s">
        <v>32</v>
      </c>
      <c r="N3879" t="s">
        <v>27</v>
      </c>
      <c r="O3879" t="s">
        <v>27</v>
      </c>
    </row>
    <row r="3880" spans="1:15" x14ac:dyDescent="0.3">
      <c r="A3880">
        <v>3878</v>
      </c>
      <c r="B3880">
        <v>43554.181296296294</v>
      </c>
      <c r="C3880">
        <v>43554.184976851851</v>
      </c>
      <c r="D3880">
        <v>4</v>
      </c>
      <c r="E3880">
        <v>0.71</v>
      </c>
      <c r="F3880">
        <v>5.5</v>
      </c>
      <c r="G3880">
        <v>1.86</v>
      </c>
      <c r="H3880">
        <v>0</v>
      </c>
      <c r="I3880">
        <v>11.16</v>
      </c>
      <c r="J3880" t="s">
        <v>23</v>
      </c>
      <c r="K3880" t="s">
        <v>24</v>
      </c>
      <c r="L3880" t="s">
        <v>60</v>
      </c>
      <c r="M3880" t="s">
        <v>31</v>
      </c>
      <c r="N3880" t="s">
        <v>27</v>
      </c>
      <c r="O3880" t="s">
        <v>27</v>
      </c>
    </row>
    <row r="3881" spans="1:15" x14ac:dyDescent="0.3">
      <c r="A3881">
        <v>3879</v>
      </c>
      <c r="B3881">
        <v>43540.476817129631</v>
      </c>
      <c r="C3881">
        <v>43540.479328703703</v>
      </c>
      <c r="D3881">
        <v>1</v>
      </c>
      <c r="E3881">
        <v>1.2</v>
      </c>
      <c r="F3881">
        <v>5.5</v>
      </c>
      <c r="G3881">
        <v>0.5</v>
      </c>
      <c r="H3881">
        <v>0</v>
      </c>
      <c r="I3881">
        <v>9.3000000000000007</v>
      </c>
      <c r="J3881" t="s">
        <v>23</v>
      </c>
      <c r="K3881" t="s">
        <v>24</v>
      </c>
      <c r="L3881" t="s">
        <v>25</v>
      </c>
      <c r="M3881" t="s">
        <v>70</v>
      </c>
      <c r="N3881" t="s">
        <v>27</v>
      </c>
      <c r="O3881" t="s">
        <v>27</v>
      </c>
    </row>
    <row r="3882" spans="1:15" x14ac:dyDescent="0.3">
      <c r="A3882">
        <v>3880</v>
      </c>
      <c r="B3882">
        <v>43543.807592592595</v>
      </c>
      <c r="C3882">
        <v>43543.823240740741</v>
      </c>
      <c r="D3882">
        <v>1</v>
      </c>
      <c r="E3882">
        <v>8.6999999999999993</v>
      </c>
      <c r="F3882">
        <v>27</v>
      </c>
      <c r="G3882">
        <v>7.41</v>
      </c>
      <c r="H3882">
        <v>5.76</v>
      </c>
      <c r="I3882">
        <v>44.47</v>
      </c>
      <c r="J3882" t="s">
        <v>23</v>
      </c>
      <c r="K3882" t="s">
        <v>24</v>
      </c>
      <c r="L3882" t="s">
        <v>44</v>
      </c>
      <c r="M3882" t="s">
        <v>64</v>
      </c>
      <c r="N3882" t="s">
        <v>46</v>
      </c>
      <c r="O3882" t="s">
        <v>27</v>
      </c>
    </row>
    <row r="3883" spans="1:15" x14ac:dyDescent="0.3">
      <c r="A3883">
        <v>3881</v>
      </c>
      <c r="B3883">
        <v>43552.773668981485</v>
      </c>
      <c r="C3883">
        <v>43552.778113425928</v>
      </c>
      <c r="D3883">
        <v>1</v>
      </c>
      <c r="E3883">
        <v>0.87</v>
      </c>
      <c r="F3883">
        <v>6</v>
      </c>
      <c r="G3883">
        <v>2.06</v>
      </c>
      <c r="H3883">
        <v>0</v>
      </c>
      <c r="I3883">
        <v>12.36</v>
      </c>
      <c r="J3883" t="s">
        <v>23</v>
      </c>
      <c r="K3883" t="s">
        <v>24</v>
      </c>
      <c r="L3883" t="s">
        <v>79</v>
      </c>
      <c r="M3883" t="s">
        <v>25</v>
      </c>
      <c r="N3883" t="s">
        <v>27</v>
      </c>
      <c r="O3883" t="s">
        <v>27</v>
      </c>
    </row>
    <row r="3884" spans="1:15" x14ac:dyDescent="0.3">
      <c r="A3884">
        <v>3882</v>
      </c>
      <c r="B3884">
        <v>43547.808657407404</v>
      </c>
      <c r="C3884">
        <v>43547.824502314812</v>
      </c>
      <c r="D3884">
        <v>0</v>
      </c>
      <c r="E3884">
        <v>1.5</v>
      </c>
      <c r="F3884">
        <v>14.5</v>
      </c>
      <c r="G3884">
        <v>3</v>
      </c>
      <c r="H3884">
        <v>0</v>
      </c>
      <c r="I3884">
        <v>20.8</v>
      </c>
      <c r="J3884" t="s">
        <v>23</v>
      </c>
      <c r="K3884" t="s">
        <v>24</v>
      </c>
      <c r="L3884" t="s">
        <v>55</v>
      </c>
      <c r="M3884" t="s">
        <v>41</v>
      </c>
      <c r="N3884" t="s">
        <v>27</v>
      </c>
      <c r="O3884" t="s">
        <v>27</v>
      </c>
    </row>
    <row r="3885" spans="1:15" x14ac:dyDescent="0.3">
      <c r="A3885">
        <v>3883</v>
      </c>
      <c r="B3885">
        <v>43525.835092592592</v>
      </c>
      <c r="C3885">
        <v>43525.83935185185</v>
      </c>
      <c r="D3885">
        <v>2</v>
      </c>
      <c r="E3885">
        <v>0.9</v>
      </c>
      <c r="F3885">
        <v>6</v>
      </c>
      <c r="G3885">
        <v>1.95</v>
      </c>
      <c r="H3885">
        <v>0</v>
      </c>
      <c r="I3885">
        <v>11.75</v>
      </c>
      <c r="J3885" t="s">
        <v>23</v>
      </c>
      <c r="K3885" t="s">
        <v>24</v>
      </c>
      <c r="L3885" t="s">
        <v>57</v>
      </c>
      <c r="M3885" t="s">
        <v>56</v>
      </c>
      <c r="N3885" t="s">
        <v>27</v>
      </c>
      <c r="O3885" t="s">
        <v>27</v>
      </c>
    </row>
    <row r="3886" spans="1:15" x14ac:dyDescent="0.3">
      <c r="A3886">
        <v>3884</v>
      </c>
      <c r="B3886">
        <v>43531.452118055553</v>
      </c>
      <c r="C3886">
        <v>43531.463993055557</v>
      </c>
      <c r="D3886">
        <v>2</v>
      </c>
      <c r="E3886">
        <v>5.59</v>
      </c>
      <c r="F3886">
        <v>18.5</v>
      </c>
      <c r="G3886">
        <v>0</v>
      </c>
      <c r="H3886">
        <v>0</v>
      </c>
      <c r="I3886">
        <v>21.8</v>
      </c>
      <c r="J3886" t="s">
        <v>23</v>
      </c>
      <c r="K3886" t="s">
        <v>28</v>
      </c>
      <c r="L3886" t="s">
        <v>65</v>
      </c>
      <c r="M3886" t="s">
        <v>107</v>
      </c>
      <c r="N3886" t="s">
        <v>27</v>
      </c>
      <c r="O3886" t="s">
        <v>27</v>
      </c>
    </row>
    <row r="3887" spans="1:15" x14ac:dyDescent="0.3">
      <c r="A3887">
        <v>3885</v>
      </c>
      <c r="B3887">
        <v>43530.923310185186</v>
      </c>
      <c r="C3887">
        <v>43530.932384259257</v>
      </c>
      <c r="D3887">
        <v>1</v>
      </c>
      <c r="E3887">
        <v>2.23</v>
      </c>
      <c r="F3887">
        <v>10.5</v>
      </c>
      <c r="G3887">
        <v>2.86</v>
      </c>
      <c r="H3887">
        <v>0</v>
      </c>
      <c r="I3887">
        <v>17.16</v>
      </c>
      <c r="J3887" t="s">
        <v>23</v>
      </c>
      <c r="K3887" t="s">
        <v>24</v>
      </c>
      <c r="L3887" t="s">
        <v>35</v>
      </c>
      <c r="M3887" t="s">
        <v>29</v>
      </c>
      <c r="N3887" t="s">
        <v>27</v>
      </c>
      <c r="O3887" t="s">
        <v>27</v>
      </c>
    </row>
    <row r="3888" spans="1:15" x14ac:dyDescent="0.3">
      <c r="A3888">
        <v>3886</v>
      </c>
      <c r="B3888">
        <v>43535.264560185184</v>
      </c>
      <c r="C3888">
        <v>43535.274027777778</v>
      </c>
      <c r="D3888">
        <v>1</v>
      </c>
      <c r="E3888">
        <v>3.09</v>
      </c>
      <c r="F3888">
        <v>12.5</v>
      </c>
      <c r="G3888">
        <v>0</v>
      </c>
      <c r="H3888">
        <v>0</v>
      </c>
      <c r="I3888">
        <v>15.8</v>
      </c>
      <c r="J3888" t="s">
        <v>23</v>
      </c>
      <c r="K3888" t="s">
        <v>28</v>
      </c>
      <c r="L3888" t="s">
        <v>51</v>
      </c>
      <c r="M3888" t="s">
        <v>82</v>
      </c>
      <c r="N3888" t="s">
        <v>27</v>
      </c>
      <c r="O3888" t="s">
        <v>27</v>
      </c>
    </row>
    <row r="3889" spans="1:15" x14ac:dyDescent="0.3">
      <c r="A3889">
        <v>3887</v>
      </c>
      <c r="B3889">
        <v>43540.048587962963</v>
      </c>
      <c r="C3889">
        <v>43540.051585648151</v>
      </c>
      <c r="D3889">
        <v>6</v>
      </c>
      <c r="E3889">
        <v>0.8</v>
      </c>
      <c r="F3889">
        <v>5</v>
      </c>
      <c r="G3889">
        <v>1.76</v>
      </c>
      <c r="H3889">
        <v>0</v>
      </c>
      <c r="I3889">
        <v>10.56</v>
      </c>
      <c r="J3889" t="s">
        <v>23</v>
      </c>
      <c r="K3889" t="s">
        <v>24</v>
      </c>
      <c r="L3889" t="s">
        <v>55</v>
      </c>
      <c r="M3889" t="s">
        <v>31</v>
      </c>
      <c r="N3889" t="s">
        <v>27</v>
      </c>
      <c r="O3889" t="s">
        <v>27</v>
      </c>
    </row>
    <row r="3890" spans="1:15" x14ac:dyDescent="0.3">
      <c r="A3890">
        <v>3888</v>
      </c>
      <c r="B3890">
        <v>43536.349074074074</v>
      </c>
      <c r="C3890">
        <v>43536.355520833335</v>
      </c>
      <c r="D3890">
        <v>1</v>
      </c>
      <c r="E3890">
        <v>0.61</v>
      </c>
      <c r="F3890">
        <v>7</v>
      </c>
      <c r="G3890">
        <v>0</v>
      </c>
      <c r="H3890">
        <v>0</v>
      </c>
      <c r="I3890">
        <v>10.3</v>
      </c>
      <c r="J3890" t="s">
        <v>23</v>
      </c>
      <c r="K3890" t="s">
        <v>28</v>
      </c>
      <c r="L3890" t="s">
        <v>35</v>
      </c>
      <c r="M3890" t="s">
        <v>51</v>
      </c>
      <c r="N3890" t="s">
        <v>27</v>
      </c>
      <c r="O3890" t="s">
        <v>27</v>
      </c>
    </row>
    <row r="3891" spans="1:15" x14ac:dyDescent="0.3">
      <c r="A3891">
        <v>3889</v>
      </c>
      <c r="B3891">
        <v>43554.279803240737</v>
      </c>
      <c r="C3891">
        <v>43554.279861111114</v>
      </c>
      <c r="D3891">
        <v>1</v>
      </c>
      <c r="E3891">
        <v>0</v>
      </c>
      <c r="F3891">
        <v>2.5</v>
      </c>
      <c r="G3891">
        <v>0</v>
      </c>
      <c r="H3891">
        <v>0</v>
      </c>
      <c r="I3891">
        <v>3.3</v>
      </c>
      <c r="J3891" t="s">
        <v>23</v>
      </c>
      <c r="K3891" t="s">
        <v>28</v>
      </c>
    </row>
    <row r="3892" spans="1:15" x14ac:dyDescent="0.3">
      <c r="A3892">
        <v>3890</v>
      </c>
      <c r="B3892">
        <v>43543.906701388885</v>
      </c>
      <c r="C3892">
        <v>43543.938194444447</v>
      </c>
      <c r="D3892">
        <v>1</v>
      </c>
      <c r="E3892">
        <v>18.52</v>
      </c>
      <c r="F3892">
        <v>52</v>
      </c>
      <c r="G3892">
        <v>15.26</v>
      </c>
      <c r="H3892">
        <v>5.76</v>
      </c>
      <c r="I3892">
        <v>76.319999999999993</v>
      </c>
      <c r="J3892" t="s">
        <v>23</v>
      </c>
      <c r="K3892" t="s">
        <v>24</v>
      </c>
      <c r="L3892" t="s">
        <v>73</v>
      </c>
      <c r="M3892" t="s">
        <v>58</v>
      </c>
      <c r="N3892" t="s">
        <v>46</v>
      </c>
      <c r="O3892" t="s">
        <v>27</v>
      </c>
    </row>
    <row r="3893" spans="1:15" x14ac:dyDescent="0.3">
      <c r="A3893">
        <v>3891</v>
      </c>
      <c r="B3893">
        <v>43529.954189814816</v>
      </c>
      <c r="C3893">
        <v>43529.956203703703</v>
      </c>
      <c r="D3893">
        <v>1</v>
      </c>
      <c r="E3893">
        <v>0.3</v>
      </c>
      <c r="F3893">
        <v>4</v>
      </c>
      <c r="G3893">
        <v>1.95</v>
      </c>
      <c r="H3893">
        <v>0</v>
      </c>
      <c r="I3893">
        <v>9.75</v>
      </c>
      <c r="J3893" t="s">
        <v>23</v>
      </c>
      <c r="K3893" t="s">
        <v>24</v>
      </c>
      <c r="L3893" t="s">
        <v>57</v>
      </c>
      <c r="M3893" t="s">
        <v>34</v>
      </c>
      <c r="N3893" t="s">
        <v>27</v>
      </c>
      <c r="O3893" t="s">
        <v>27</v>
      </c>
    </row>
    <row r="3894" spans="1:15" x14ac:dyDescent="0.3">
      <c r="A3894">
        <v>3892</v>
      </c>
      <c r="B3894">
        <v>43526.110983796294</v>
      </c>
      <c r="C3894">
        <v>43526.115717592591</v>
      </c>
      <c r="D3894">
        <v>1</v>
      </c>
      <c r="E3894">
        <v>0.89</v>
      </c>
      <c r="F3894">
        <v>6</v>
      </c>
      <c r="G3894">
        <v>2.4500000000000002</v>
      </c>
      <c r="H3894">
        <v>0</v>
      </c>
      <c r="I3894">
        <v>12.25</v>
      </c>
      <c r="J3894" t="s">
        <v>23</v>
      </c>
      <c r="K3894" t="s">
        <v>24</v>
      </c>
      <c r="L3894" t="s">
        <v>75</v>
      </c>
      <c r="M3894" t="s">
        <v>83</v>
      </c>
      <c r="N3894" t="s">
        <v>27</v>
      </c>
      <c r="O3894" t="s">
        <v>27</v>
      </c>
    </row>
    <row r="3895" spans="1:15" x14ac:dyDescent="0.3">
      <c r="A3895">
        <v>3893</v>
      </c>
      <c r="B3895">
        <v>43541.024699074071</v>
      </c>
      <c r="C3895">
        <v>43541.028865740744</v>
      </c>
      <c r="D3895">
        <v>1</v>
      </c>
      <c r="E3895">
        <v>0.8</v>
      </c>
      <c r="F3895">
        <v>6</v>
      </c>
      <c r="G3895">
        <v>1.95</v>
      </c>
      <c r="H3895">
        <v>0</v>
      </c>
      <c r="I3895">
        <v>11.75</v>
      </c>
      <c r="J3895" t="s">
        <v>23</v>
      </c>
      <c r="K3895" t="s">
        <v>24</v>
      </c>
      <c r="L3895" t="s">
        <v>83</v>
      </c>
      <c r="M3895" t="s">
        <v>75</v>
      </c>
      <c r="N3895" t="s">
        <v>27</v>
      </c>
      <c r="O3895" t="s">
        <v>27</v>
      </c>
    </row>
    <row r="3896" spans="1:15" x14ac:dyDescent="0.3">
      <c r="A3896">
        <v>3894</v>
      </c>
      <c r="B3896">
        <v>43553.203125</v>
      </c>
      <c r="C3896">
        <v>43553.221875000003</v>
      </c>
      <c r="D3896">
        <v>1</v>
      </c>
      <c r="E3896">
        <v>17.03</v>
      </c>
      <c r="F3896">
        <v>52</v>
      </c>
      <c r="G3896">
        <v>0</v>
      </c>
      <c r="H3896">
        <v>0</v>
      </c>
      <c r="I3896">
        <v>55.3</v>
      </c>
      <c r="J3896" t="s">
        <v>23</v>
      </c>
      <c r="K3896" t="s">
        <v>28</v>
      </c>
      <c r="L3896" t="s">
        <v>43</v>
      </c>
      <c r="M3896" t="s">
        <v>73</v>
      </c>
      <c r="N3896" t="s">
        <v>27</v>
      </c>
      <c r="O3896" t="s">
        <v>46</v>
      </c>
    </row>
    <row r="3897" spans="1:15" x14ac:dyDescent="0.3">
      <c r="A3897">
        <v>3895</v>
      </c>
      <c r="B3897">
        <v>43539.639675925922</v>
      </c>
      <c r="C3897">
        <v>43539.640949074077</v>
      </c>
      <c r="D3897">
        <v>1</v>
      </c>
      <c r="E3897">
        <v>0.2</v>
      </c>
      <c r="F3897">
        <v>3.5</v>
      </c>
      <c r="G3897">
        <v>1.36</v>
      </c>
      <c r="H3897">
        <v>0</v>
      </c>
      <c r="I3897">
        <v>8.16</v>
      </c>
      <c r="J3897" t="s">
        <v>23</v>
      </c>
      <c r="K3897" t="s">
        <v>24</v>
      </c>
      <c r="L3897" t="s">
        <v>55</v>
      </c>
      <c r="M3897" t="s">
        <v>64</v>
      </c>
      <c r="N3897" t="s">
        <v>27</v>
      </c>
      <c r="O3897" t="s">
        <v>27</v>
      </c>
    </row>
    <row r="3898" spans="1:15" x14ac:dyDescent="0.3">
      <c r="A3898">
        <v>3896</v>
      </c>
      <c r="B3898">
        <v>43551.907893518517</v>
      </c>
      <c r="C3898">
        <v>43551.920231481483</v>
      </c>
      <c r="D3898">
        <v>1</v>
      </c>
      <c r="E3898">
        <v>2.96</v>
      </c>
      <c r="F3898">
        <v>12.5</v>
      </c>
      <c r="G3898">
        <v>3.26</v>
      </c>
      <c r="H3898">
        <v>0</v>
      </c>
      <c r="I3898">
        <v>19.559999999999999</v>
      </c>
      <c r="J3898" t="s">
        <v>23</v>
      </c>
      <c r="K3898" t="s">
        <v>24</v>
      </c>
      <c r="L3898" t="s">
        <v>54</v>
      </c>
      <c r="M3898" t="s">
        <v>57</v>
      </c>
      <c r="N3898" t="s">
        <v>27</v>
      </c>
      <c r="O3898" t="s">
        <v>27</v>
      </c>
    </row>
    <row r="3899" spans="1:15" x14ac:dyDescent="0.3">
      <c r="A3899">
        <v>3897</v>
      </c>
      <c r="B3899">
        <v>43538.773715277777</v>
      </c>
      <c r="C3899">
        <v>43538.793530092589</v>
      </c>
      <c r="D3899">
        <v>1</v>
      </c>
      <c r="E3899">
        <v>9.5</v>
      </c>
      <c r="F3899">
        <v>29</v>
      </c>
      <c r="G3899">
        <v>7.8</v>
      </c>
      <c r="H3899">
        <v>5.76</v>
      </c>
      <c r="I3899">
        <v>46.86</v>
      </c>
      <c r="J3899" t="s">
        <v>23</v>
      </c>
      <c r="K3899" t="s">
        <v>24</v>
      </c>
      <c r="L3899" t="s">
        <v>44</v>
      </c>
      <c r="M3899" t="s">
        <v>34</v>
      </c>
      <c r="N3899" t="s">
        <v>46</v>
      </c>
      <c r="O3899" t="s">
        <v>27</v>
      </c>
    </row>
    <row r="3900" spans="1:15" x14ac:dyDescent="0.3">
      <c r="A3900">
        <v>3898</v>
      </c>
      <c r="B3900">
        <v>43550.304282407407</v>
      </c>
      <c r="C3900">
        <v>43550.310312499998</v>
      </c>
      <c r="D3900">
        <v>2</v>
      </c>
      <c r="E3900">
        <v>1.67</v>
      </c>
      <c r="F3900">
        <v>7.5</v>
      </c>
      <c r="G3900">
        <v>1.66</v>
      </c>
      <c r="H3900">
        <v>0</v>
      </c>
      <c r="I3900">
        <v>9.9600000000000009</v>
      </c>
      <c r="J3900" t="s">
        <v>23</v>
      </c>
      <c r="K3900" t="s">
        <v>24</v>
      </c>
      <c r="L3900" t="s">
        <v>66</v>
      </c>
      <c r="M3900" t="s">
        <v>92</v>
      </c>
      <c r="N3900" t="s">
        <v>67</v>
      </c>
      <c r="O3900" t="s">
        <v>67</v>
      </c>
    </row>
    <row r="3901" spans="1:15" x14ac:dyDescent="0.3">
      <c r="A3901">
        <v>3899</v>
      </c>
      <c r="B3901">
        <v>43554.530046296299</v>
      </c>
      <c r="C3901">
        <v>43554.54078703704</v>
      </c>
      <c r="D3901">
        <v>2</v>
      </c>
      <c r="E3901">
        <v>2.54</v>
      </c>
      <c r="F3901">
        <v>12.5</v>
      </c>
      <c r="G3901">
        <v>3.16</v>
      </c>
      <c r="H3901">
        <v>0</v>
      </c>
      <c r="I3901">
        <v>18.96</v>
      </c>
      <c r="J3901" t="s">
        <v>23</v>
      </c>
      <c r="K3901" t="s">
        <v>24</v>
      </c>
      <c r="L3901" t="s">
        <v>75</v>
      </c>
      <c r="M3901" t="s">
        <v>59</v>
      </c>
      <c r="N3901" t="s">
        <v>27</v>
      </c>
      <c r="O3901" t="s">
        <v>27</v>
      </c>
    </row>
    <row r="3902" spans="1:15" x14ac:dyDescent="0.3">
      <c r="A3902">
        <v>3900</v>
      </c>
      <c r="B3902">
        <v>43530.308437500003</v>
      </c>
      <c r="C3902">
        <v>43530.313807870371</v>
      </c>
      <c r="D3902">
        <v>1</v>
      </c>
      <c r="E3902">
        <v>1.2</v>
      </c>
      <c r="F3902">
        <v>7.5</v>
      </c>
      <c r="G3902">
        <v>2.16</v>
      </c>
      <c r="H3902">
        <v>0</v>
      </c>
      <c r="I3902">
        <v>12.96</v>
      </c>
      <c r="J3902" t="s">
        <v>23</v>
      </c>
      <c r="K3902" t="s">
        <v>24</v>
      </c>
      <c r="L3902" t="s">
        <v>79</v>
      </c>
      <c r="M3902" t="s">
        <v>58</v>
      </c>
      <c r="N3902" t="s">
        <v>27</v>
      </c>
      <c r="O3902" t="s">
        <v>27</v>
      </c>
    </row>
    <row r="3903" spans="1:15" x14ac:dyDescent="0.3">
      <c r="A3903">
        <v>3901</v>
      </c>
      <c r="B3903">
        <v>43528.308067129627</v>
      </c>
      <c r="C3903">
        <v>43528.309699074074</v>
      </c>
      <c r="D3903">
        <v>1</v>
      </c>
      <c r="E3903">
        <v>0.79</v>
      </c>
      <c r="F3903">
        <v>4</v>
      </c>
      <c r="G3903">
        <v>1</v>
      </c>
      <c r="H3903">
        <v>0</v>
      </c>
      <c r="I3903">
        <v>8.3000000000000007</v>
      </c>
      <c r="J3903" t="s">
        <v>23</v>
      </c>
      <c r="K3903" t="s">
        <v>24</v>
      </c>
      <c r="L3903" t="s">
        <v>79</v>
      </c>
      <c r="M3903" t="s">
        <v>25</v>
      </c>
      <c r="N3903" t="s">
        <v>27</v>
      </c>
      <c r="O3903" t="s">
        <v>27</v>
      </c>
    </row>
    <row r="3904" spans="1:15" x14ac:dyDescent="0.3">
      <c r="A3904">
        <v>3902</v>
      </c>
      <c r="B3904">
        <v>43537.39502314815</v>
      </c>
      <c r="C3904">
        <v>43537.415497685186</v>
      </c>
      <c r="D3904">
        <v>1</v>
      </c>
      <c r="E3904">
        <v>2.4300000000000002</v>
      </c>
      <c r="F3904">
        <v>18.5</v>
      </c>
      <c r="G3904">
        <v>4.3600000000000003</v>
      </c>
      <c r="H3904">
        <v>0</v>
      </c>
      <c r="I3904">
        <v>26.16</v>
      </c>
      <c r="J3904" t="s">
        <v>23</v>
      </c>
      <c r="K3904" t="s">
        <v>24</v>
      </c>
      <c r="L3904" t="s">
        <v>60</v>
      </c>
      <c r="M3904" t="s">
        <v>41</v>
      </c>
      <c r="N3904" t="s">
        <v>27</v>
      </c>
      <c r="O3904" t="s">
        <v>27</v>
      </c>
    </row>
    <row r="3905" spans="1:15" x14ac:dyDescent="0.3">
      <c r="A3905">
        <v>3903</v>
      </c>
      <c r="B3905">
        <v>43543.246388888889</v>
      </c>
      <c r="C3905">
        <v>43543.25273148148</v>
      </c>
      <c r="D3905">
        <v>1</v>
      </c>
      <c r="E3905">
        <v>2.7</v>
      </c>
      <c r="F3905">
        <v>10</v>
      </c>
      <c r="G3905">
        <v>2.65</v>
      </c>
      <c r="H3905">
        <v>0</v>
      </c>
      <c r="I3905">
        <v>15.95</v>
      </c>
      <c r="J3905" t="s">
        <v>23</v>
      </c>
      <c r="K3905" t="s">
        <v>24</v>
      </c>
      <c r="L3905" t="s">
        <v>33</v>
      </c>
      <c r="M3905" t="s">
        <v>34</v>
      </c>
      <c r="N3905" t="s">
        <v>27</v>
      </c>
      <c r="O3905" t="s">
        <v>27</v>
      </c>
    </row>
    <row r="3906" spans="1:15" x14ac:dyDescent="0.3">
      <c r="A3906">
        <v>3904</v>
      </c>
      <c r="B3906">
        <v>43525.720150462963</v>
      </c>
      <c r="C3906">
        <v>43525.741226851853</v>
      </c>
      <c r="D3906">
        <v>1</v>
      </c>
      <c r="E3906">
        <v>3.33</v>
      </c>
      <c r="F3906">
        <v>20.5</v>
      </c>
      <c r="G3906">
        <v>4.96</v>
      </c>
      <c r="H3906">
        <v>0</v>
      </c>
      <c r="I3906">
        <v>29.76</v>
      </c>
      <c r="J3906" t="s">
        <v>23</v>
      </c>
      <c r="K3906" t="s">
        <v>24</v>
      </c>
      <c r="L3906" t="s">
        <v>56</v>
      </c>
      <c r="M3906" t="s">
        <v>110</v>
      </c>
      <c r="N3906" t="s">
        <v>27</v>
      </c>
      <c r="O3906" t="s">
        <v>46</v>
      </c>
    </row>
    <row r="3907" spans="1:15" x14ac:dyDescent="0.3">
      <c r="A3907">
        <v>3905</v>
      </c>
      <c r="B3907">
        <v>43534.500451388885</v>
      </c>
      <c r="C3907">
        <v>43534.515266203707</v>
      </c>
      <c r="D3907">
        <v>1</v>
      </c>
      <c r="E3907">
        <v>3.8</v>
      </c>
      <c r="F3907">
        <v>17</v>
      </c>
      <c r="G3907">
        <v>6.05</v>
      </c>
      <c r="H3907">
        <v>0</v>
      </c>
      <c r="I3907">
        <v>26.35</v>
      </c>
      <c r="J3907" t="s">
        <v>23</v>
      </c>
      <c r="K3907" t="s">
        <v>24</v>
      </c>
      <c r="L3907" t="s">
        <v>70</v>
      </c>
      <c r="M3907" t="s">
        <v>60</v>
      </c>
      <c r="N3907" t="s">
        <v>27</v>
      </c>
      <c r="O3907" t="s">
        <v>27</v>
      </c>
    </row>
    <row r="3908" spans="1:15" x14ac:dyDescent="0.3">
      <c r="A3908">
        <v>3906</v>
      </c>
      <c r="B3908">
        <v>43535.615717592591</v>
      </c>
      <c r="C3908">
        <v>43535.621631944443</v>
      </c>
      <c r="D3908">
        <v>1</v>
      </c>
      <c r="E3908">
        <v>1</v>
      </c>
      <c r="F3908">
        <v>7</v>
      </c>
      <c r="G3908">
        <v>0</v>
      </c>
      <c r="H3908">
        <v>0</v>
      </c>
      <c r="I3908">
        <v>10.3</v>
      </c>
      <c r="J3908" t="s">
        <v>23</v>
      </c>
      <c r="K3908" t="s">
        <v>28</v>
      </c>
      <c r="L3908" t="s">
        <v>48</v>
      </c>
      <c r="M3908" t="s">
        <v>60</v>
      </c>
      <c r="N3908" t="s">
        <v>27</v>
      </c>
      <c r="O3908" t="s">
        <v>27</v>
      </c>
    </row>
    <row r="3909" spans="1:15" x14ac:dyDescent="0.3">
      <c r="A3909">
        <v>3907</v>
      </c>
      <c r="B3909">
        <v>43530.786273148151</v>
      </c>
      <c r="C3909">
        <v>43530.805254629631</v>
      </c>
      <c r="D3909">
        <v>5</v>
      </c>
      <c r="E3909">
        <v>8.3699999999999992</v>
      </c>
      <c r="F3909">
        <v>27</v>
      </c>
      <c r="G3909">
        <v>3</v>
      </c>
      <c r="H3909">
        <v>0</v>
      </c>
      <c r="I3909">
        <v>34.299999999999997</v>
      </c>
      <c r="J3909" t="s">
        <v>23</v>
      </c>
      <c r="K3909" t="s">
        <v>24</v>
      </c>
      <c r="L3909" t="s">
        <v>33</v>
      </c>
      <c r="M3909" t="s">
        <v>95</v>
      </c>
      <c r="N3909" t="s">
        <v>27</v>
      </c>
      <c r="O3909" t="s">
        <v>67</v>
      </c>
    </row>
    <row r="3910" spans="1:15" x14ac:dyDescent="0.3">
      <c r="A3910">
        <v>3908</v>
      </c>
      <c r="B3910">
        <v>43535.412569444445</v>
      </c>
      <c r="C3910">
        <v>43535.423078703701</v>
      </c>
      <c r="D3910">
        <v>1</v>
      </c>
      <c r="E3910">
        <v>4.54</v>
      </c>
      <c r="F3910">
        <v>17</v>
      </c>
      <c r="G3910">
        <v>2</v>
      </c>
      <c r="H3910">
        <v>0</v>
      </c>
      <c r="I3910">
        <v>19.8</v>
      </c>
      <c r="J3910" t="s">
        <v>23</v>
      </c>
      <c r="K3910" t="s">
        <v>24</v>
      </c>
      <c r="L3910" t="s">
        <v>47</v>
      </c>
      <c r="M3910" t="s">
        <v>69</v>
      </c>
      <c r="N3910" t="s">
        <v>27</v>
      </c>
      <c r="O3910" t="s">
        <v>27</v>
      </c>
    </row>
    <row r="3911" spans="1:15" x14ac:dyDescent="0.3">
      <c r="A3911">
        <v>3909</v>
      </c>
      <c r="B3911">
        <v>43537.473993055559</v>
      </c>
      <c r="C3911">
        <v>43537.479409722226</v>
      </c>
      <c r="D3911">
        <v>1</v>
      </c>
      <c r="E3911">
        <v>0.64</v>
      </c>
      <c r="F3911">
        <v>6</v>
      </c>
      <c r="G3911">
        <v>1.5</v>
      </c>
      <c r="H3911">
        <v>0</v>
      </c>
      <c r="I3911">
        <v>10.8</v>
      </c>
      <c r="J3911" t="s">
        <v>23</v>
      </c>
      <c r="K3911" t="s">
        <v>24</v>
      </c>
      <c r="L3911" t="s">
        <v>79</v>
      </c>
      <c r="M3911" t="s">
        <v>65</v>
      </c>
      <c r="N3911" t="s">
        <v>27</v>
      </c>
      <c r="O3911" t="s">
        <v>27</v>
      </c>
    </row>
    <row r="3912" spans="1:15" x14ac:dyDescent="0.3">
      <c r="A3912">
        <v>3910</v>
      </c>
      <c r="B3912">
        <v>43533.210775462961</v>
      </c>
      <c r="C3912">
        <v>43533.2184837963</v>
      </c>
      <c r="D3912">
        <v>1</v>
      </c>
      <c r="E3912">
        <v>5</v>
      </c>
      <c r="F3912">
        <v>16.5</v>
      </c>
      <c r="G3912">
        <v>4.05</v>
      </c>
      <c r="H3912">
        <v>0</v>
      </c>
      <c r="I3912">
        <v>24.35</v>
      </c>
      <c r="J3912" t="s">
        <v>23</v>
      </c>
      <c r="K3912" t="s">
        <v>24</v>
      </c>
      <c r="L3912" t="s">
        <v>86</v>
      </c>
      <c r="M3912" t="s">
        <v>38</v>
      </c>
      <c r="N3912" t="s">
        <v>27</v>
      </c>
      <c r="O3912" t="s">
        <v>27</v>
      </c>
    </row>
    <row r="3913" spans="1:15" x14ac:dyDescent="0.3">
      <c r="A3913">
        <v>3911</v>
      </c>
      <c r="B3913">
        <v>43552.846365740741</v>
      </c>
      <c r="C3913">
        <v>43552.853252314817</v>
      </c>
      <c r="D3913">
        <v>1</v>
      </c>
      <c r="E3913">
        <v>0.9</v>
      </c>
      <c r="F3913">
        <v>8</v>
      </c>
      <c r="G3913">
        <v>0</v>
      </c>
      <c r="H3913">
        <v>0</v>
      </c>
      <c r="I3913">
        <v>11.8</v>
      </c>
      <c r="J3913" t="s">
        <v>23</v>
      </c>
      <c r="K3913" t="s">
        <v>28</v>
      </c>
      <c r="L3913" t="s">
        <v>64</v>
      </c>
      <c r="M3913" t="s">
        <v>58</v>
      </c>
      <c r="N3913" t="s">
        <v>27</v>
      </c>
      <c r="O3913" t="s">
        <v>27</v>
      </c>
    </row>
    <row r="3914" spans="1:15" x14ac:dyDescent="0.3">
      <c r="A3914">
        <v>3912</v>
      </c>
      <c r="B3914">
        <v>43544.963043981479</v>
      </c>
      <c r="C3914">
        <v>43544.990671296298</v>
      </c>
      <c r="D3914">
        <v>2</v>
      </c>
      <c r="E3914">
        <v>19.3</v>
      </c>
      <c r="F3914">
        <v>52</v>
      </c>
      <c r="G3914">
        <v>11.05</v>
      </c>
      <c r="H3914">
        <v>0</v>
      </c>
      <c r="I3914">
        <v>66.349999999999994</v>
      </c>
      <c r="J3914" t="s">
        <v>23</v>
      </c>
      <c r="K3914" t="s">
        <v>24</v>
      </c>
      <c r="L3914" t="s">
        <v>73</v>
      </c>
      <c r="M3914" t="s">
        <v>30</v>
      </c>
      <c r="N3914" t="s">
        <v>46</v>
      </c>
      <c r="O3914" t="s">
        <v>27</v>
      </c>
    </row>
    <row r="3915" spans="1:15" x14ac:dyDescent="0.3">
      <c r="A3915">
        <v>3913</v>
      </c>
      <c r="B3915">
        <v>43531.678078703706</v>
      </c>
      <c r="C3915">
        <v>43531.70585648148</v>
      </c>
      <c r="D3915">
        <v>1</v>
      </c>
      <c r="E3915">
        <v>7.27</v>
      </c>
      <c r="F3915">
        <v>30</v>
      </c>
      <c r="G3915">
        <v>6.86</v>
      </c>
      <c r="H3915">
        <v>0</v>
      </c>
      <c r="I3915">
        <v>41.16</v>
      </c>
      <c r="J3915" t="s">
        <v>23</v>
      </c>
      <c r="K3915" t="s">
        <v>24</v>
      </c>
      <c r="L3915" t="s">
        <v>79</v>
      </c>
      <c r="M3915" t="s">
        <v>32</v>
      </c>
      <c r="N3915" t="s">
        <v>27</v>
      </c>
      <c r="O3915" t="s">
        <v>27</v>
      </c>
    </row>
    <row r="3916" spans="1:15" x14ac:dyDescent="0.3">
      <c r="A3916">
        <v>3914</v>
      </c>
      <c r="B3916">
        <v>43552.405694444446</v>
      </c>
      <c r="C3916">
        <v>43552.435428240744</v>
      </c>
      <c r="D3916">
        <v>1</v>
      </c>
      <c r="E3916">
        <v>10.41</v>
      </c>
      <c r="F3916">
        <v>36</v>
      </c>
      <c r="G3916">
        <v>8</v>
      </c>
      <c r="H3916">
        <v>5.76</v>
      </c>
      <c r="I3916">
        <v>53.06</v>
      </c>
      <c r="J3916" t="s">
        <v>23</v>
      </c>
      <c r="K3916" t="s">
        <v>24</v>
      </c>
      <c r="L3916" t="s">
        <v>44</v>
      </c>
      <c r="M3916" t="s">
        <v>32</v>
      </c>
      <c r="N3916" t="s">
        <v>46</v>
      </c>
      <c r="O3916" t="s">
        <v>27</v>
      </c>
    </row>
    <row r="3917" spans="1:15" x14ac:dyDescent="0.3">
      <c r="A3917">
        <v>3915</v>
      </c>
      <c r="B3917">
        <v>43529.41920138889</v>
      </c>
      <c r="C3917">
        <v>43529.437152777777</v>
      </c>
      <c r="D3917">
        <v>3</v>
      </c>
      <c r="E3917">
        <v>3.03</v>
      </c>
      <c r="F3917">
        <v>17</v>
      </c>
      <c r="G3917">
        <v>0</v>
      </c>
      <c r="H3917">
        <v>0</v>
      </c>
      <c r="I3917">
        <v>20.3</v>
      </c>
      <c r="J3917" t="s">
        <v>23</v>
      </c>
      <c r="K3917" t="s">
        <v>28</v>
      </c>
      <c r="L3917" t="s">
        <v>31</v>
      </c>
      <c r="M3917" t="s">
        <v>35</v>
      </c>
      <c r="N3917" t="s">
        <v>27</v>
      </c>
      <c r="O3917" t="s">
        <v>27</v>
      </c>
    </row>
    <row r="3918" spans="1:15" x14ac:dyDescent="0.3">
      <c r="A3918">
        <v>3916</v>
      </c>
      <c r="B3918">
        <v>43532.436539351853</v>
      </c>
      <c r="C3918">
        <v>43532.460590277777</v>
      </c>
      <c r="D3918">
        <v>1</v>
      </c>
      <c r="E3918">
        <v>1.35</v>
      </c>
      <c r="F3918">
        <v>20</v>
      </c>
      <c r="G3918">
        <v>0</v>
      </c>
      <c r="H3918">
        <v>0</v>
      </c>
      <c r="I3918">
        <v>23.3</v>
      </c>
      <c r="J3918" t="s">
        <v>23</v>
      </c>
      <c r="K3918" t="s">
        <v>28</v>
      </c>
      <c r="L3918" t="s">
        <v>51</v>
      </c>
      <c r="M3918" t="s">
        <v>26</v>
      </c>
      <c r="N3918" t="s">
        <v>27</v>
      </c>
      <c r="O3918" t="s">
        <v>27</v>
      </c>
    </row>
    <row r="3919" spans="1:15" x14ac:dyDescent="0.3">
      <c r="A3919">
        <v>3917</v>
      </c>
      <c r="B3919">
        <v>43553.078275462962</v>
      </c>
      <c r="C3919">
        <v>43553.083425925928</v>
      </c>
      <c r="D3919">
        <v>1</v>
      </c>
      <c r="E3919">
        <v>1.57</v>
      </c>
      <c r="F3919">
        <v>7.5</v>
      </c>
      <c r="G3919">
        <v>2.2599999999999998</v>
      </c>
      <c r="H3919">
        <v>0</v>
      </c>
      <c r="I3919">
        <v>13.56</v>
      </c>
      <c r="J3919" t="s">
        <v>23</v>
      </c>
      <c r="K3919" t="s">
        <v>24</v>
      </c>
      <c r="L3919" t="s">
        <v>68</v>
      </c>
      <c r="M3919" t="s">
        <v>68</v>
      </c>
      <c r="N3919" t="s">
        <v>27</v>
      </c>
      <c r="O3919" t="s">
        <v>27</v>
      </c>
    </row>
    <row r="3920" spans="1:15" x14ac:dyDescent="0.3">
      <c r="A3920">
        <v>3918</v>
      </c>
      <c r="B3920">
        <v>43546.725277777776</v>
      </c>
      <c r="C3920">
        <v>43546.734780092593</v>
      </c>
      <c r="D3920">
        <v>1</v>
      </c>
      <c r="E3920">
        <v>2.3199999999999998</v>
      </c>
      <c r="F3920">
        <v>11.5</v>
      </c>
      <c r="G3920">
        <v>3.16</v>
      </c>
      <c r="H3920">
        <v>0</v>
      </c>
      <c r="I3920">
        <v>18.96</v>
      </c>
      <c r="J3920" t="s">
        <v>23</v>
      </c>
      <c r="K3920" t="s">
        <v>24</v>
      </c>
      <c r="L3920" t="s">
        <v>36</v>
      </c>
      <c r="M3920" t="s">
        <v>94</v>
      </c>
      <c r="N3920" t="s">
        <v>27</v>
      </c>
      <c r="O3920" t="s">
        <v>27</v>
      </c>
    </row>
    <row r="3921" spans="1:15" x14ac:dyDescent="0.3">
      <c r="A3921">
        <v>3919</v>
      </c>
      <c r="B3921">
        <v>43550.384212962963</v>
      </c>
      <c r="C3921">
        <v>43550.409224537034</v>
      </c>
      <c r="D3921">
        <v>1</v>
      </c>
      <c r="E3921">
        <v>6.71</v>
      </c>
      <c r="F3921">
        <v>28.5</v>
      </c>
      <c r="G3921">
        <v>6.36</v>
      </c>
      <c r="H3921">
        <v>0</v>
      </c>
      <c r="I3921">
        <v>38.159999999999997</v>
      </c>
      <c r="J3921" t="s">
        <v>23</v>
      </c>
      <c r="K3921" t="s">
        <v>24</v>
      </c>
      <c r="L3921" t="s">
        <v>34</v>
      </c>
      <c r="M3921" t="s">
        <v>68</v>
      </c>
      <c r="N3921" t="s">
        <v>27</v>
      </c>
      <c r="O3921" t="s">
        <v>27</v>
      </c>
    </row>
    <row r="3922" spans="1:15" x14ac:dyDescent="0.3">
      <c r="A3922">
        <v>3920</v>
      </c>
      <c r="B3922">
        <v>43539.354548611111</v>
      </c>
      <c r="C3922">
        <v>43539.359270833331</v>
      </c>
      <c r="D3922">
        <v>1</v>
      </c>
      <c r="E3922">
        <v>1.04</v>
      </c>
      <c r="F3922">
        <v>7</v>
      </c>
      <c r="G3922">
        <v>1</v>
      </c>
      <c r="H3922">
        <v>0</v>
      </c>
      <c r="I3922">
        <v>8.8000000000000007</v>
      </c>
      <c r="J3922" t="s">
        <v>23</v>
      </c>
      <c r="K3922" t="s">
        <v>24</v>
      </c>
      <c r="L3922" t="s">
        <v>40</v>
      </c>
      <c r="M3922" t="s">
        <v>43</v>
      </c>
      <c r="N3922" t="s">
        <v>27</v>
      </c>
      <c r="O3922" t="s">
        <v>27</v>
      </c>
    </row>
    <row r="3923" spans="1:15" x14ac:dyDescent="0.3">
      <c r="A3923">
        <v>3921</v>
      </c>
      <c r="B3923">
        <v>43553.430636574078</v>
      </c>
      <c r="C3923">
        <v>43553.444293981483</v>
      </c>
      <c r="D3923">
        <v>1</v>
      </c>
      <c r="E3923">
        <v>2.54</v>
      </c>
      <c r="F3923">
        <v>14</v>
      </c>
      <c r="G3923">
        <v>3.46</v>
      </c>
      <c r="H3923">
        <v>0</v>
      </c>
      <c r="I3923">
        <v>20.76</v>
      </c>
      <c r="J3923" t="s">
        <v>23</v>
      </c>
      <c r="K3923" t="s">
        <v>24</v>
      </c>
      <c r="L3923" t="s">
        <v>51</v>
      </c>
      <c r="M3923" t="s">
        <v>29</v>
      </c>
      <c r="N3923" t="s">
        <v>27</v>
      </c>
      <c r="O3923" t="s">
        <v>27</v>
      </c>
    </row>
    <row r="3924" spans="1:15" x14ac:dyDescent="0.3">
      <c r="A3924">
        <v>3922</v>
      </c>
      <c r="B3924">
        <v>43539.832488425927</v>
      </c>
      <c r="C3924">
        <v>43539.839606481481</v>
      </c>
      <c r="D3924">
        <v>1</v>
      </c>
      <c r="E3924">
        <v>1.01</v>
      </c>
      <c r="F3924">
        <v>7.5</v>
      </c>
      <c r="G3924">
        <v>1.7</v>
      </c>
      <c r="H3924">
        <v>0</v>
      </c>
      <c r="I3924">
        <v>13</v>
      </c>
      <c r="J3924" t="s">
        <v>23</v>
      </c>
      <c r="K3924" t="s">
        <v>24</v>
      </c>
      <c r="L3924" t="s">
        <v>38</v>
      </c>
      <c r="M3924" t="s">
        <v>38</v>
      </c>
      <c r="N3924" t="s">
        <v>27</v>
      </c>
      <c r="O3924" t="s">
        <v>27</v>
      </c>
    </row>
    <row r="3925" spans="1:15" x14ac:dyDescent="0.3">
      <c r="A3925">
        <v>3923</v>
      </c>
      <c r="B3925">
        <v>43537.851712962962</v>
      </c>
      <c r="C3925">
        <v>43537.859351851854</v>
      </c>
      <c r="D3925">
        <v>1</v>
      </c>
      <c r="E3925">
        <v>1.93</v>
      </c>
      <c r="F3925">
        <v>9.5</v>
      </c>
      <c r="G3925">
        <v>0</v>
      </c>
      <c r="H3925">
        <v>0</v>
      </c>
      <c r="I3925">
        <v>13.3</v>
      </c>
      <c r="J3925" t="s">
        <v>23</v>
      </c>
      <c r="K3925" t="s">
        <v>28</v>
      </c>
      <c r="L3925" t="s">
        <v>35</v>
      </c>
      <c r="M3925" t="s">
        <v>29</v>
      </c>
      <c r="N3925" t="s">
        <v>27</v>
      </c>
      <c r="O3925" t="s">
        <v>27</v>
      </c>
    </row>
    <row r="3926" spans="1:15" x14ac:dyDescent="0.3">
      <c r="A3926">
        <v>3924</v>
      </c>
      <c r="B3926">
        <v>43532.820601851854</v>
      </c>
      <c r="C3926">
        <v>43532.823171296295</v>
      </c>
      <c r="D3926">
        <v>2</v>
      </c>
      <c r="E3926">
        <v>0.6</v>
      </c>
      <c r="F3926">
        <v>4.5</v>
      </c>
      <c r="G3926">
        <v>1.32</v>
      </c>
      <c r="H3926">
        <v>0</v>
      </c>
      <c r="I3926">
        <v>10.119999999999999</v>
      </c>
      <c r="J3926" t="s">
        <v>23</v>
      </c>
      <c r="K3926" t="s">
        <v>24</v>
      </c>
      <c r="L3926" t="s">
        <v>40</v>
      </c>
      <c r="M3926" t="s">
        <v>70</v>
      </c>
      <c r="N3926" t="s">
        <v>27</v>
      </c>
      <c r="O3926" t="s">
        <v>27</v>
      </c>
    </row>
    <row r="3927" spans="1:15" x14ac:dyDescent="0.3">
      <c r="A3927">
        <v>3925</v>
      </c>
      <c r="B3927">
        <v>43527.559305555558</v>
      </c>
      <c r="C3927">
        <v>43527.567164351851</v>
      </c>
      <c r="D3927">
        <v>1</v>
      </c>
      <c r="E3927">
        <v>1.63</v>
      </c>
      <c r="F3927">
        <v>9.5</v>
      </c>
      <c r="G3927">
        <v>1.28</v>
      </c>
      <c r="H3927">
        <v>0</v>
      </c>
      <c r="I3927">
        <v>14.08</v>
      </c>
      <c r="J3927" t="s">
        <v>23</v>
      </c>
      <c r="K3927" t="s">
        <v>24</v>
      </c>
      <c r="L3927" t="s">
        <v>39</v>
      </c>
      <c r="M3927" t="s">
        <v>51</v>
      </c>
      <c r="N3927" t="s">
        <v>27</v>
      </c>
      <c r="O3927" t="s">
        <v>27</v>
      </c>
    </row>
    <row r="3928" spans="1:15" x14ac:dyDescent="0.3">
      <c r="A3928">
        <v>3926</v>
      </c>
      <c r="B3928">
        <v>43535.941180555557</v>
      </c>
      <c r="C3928">
        <v>43535.954201388886</v>
      </c>
      <c r="D3928">
        <v>5</v>
      </c>
      <c r="E3928">
        <v>6.39</v>
      </c>
      <c r="F3928">
        <v>21</v>
      </c>
      <c r="G3928">
        <v>4.96</v>
      </c>
      <c r="H3928">
        <v>0</v>
      </c>
      <c r="I3928">
        <v>29.76</v>
      </c>
      <c r="J3928" t="s">
        <v>23</v>
      </c>
      <c r="K3928" t="s">
        <v>24</v>
      </c>
      <c r="L3928" t="s">
        <v>38</v>
      </c>
      <c r="M3928" t="s">
        <v>91</v>
      </c>
      <c r="N3928" t="s">
        <v>27</v>
      </c>
      <c r="O3928" t="s">
        <v>67</v>
      </c>
    </row>
    <row r="3929" spans="1:15" x14ac:dyDescent="0.3">
      <c r="A3929">
        <v>3927</v>
      </c>
      <c r="B3929">
        <v>43547.965787037036</v>
      </c>
      <c r="C3929">
        <v>43547.980509259258</v>
      </c>
      <c r="D3929">
        <v>1</v>
      </c>
      <c r="E3929">
        <v>4.5</v>
      </c>
      <c r="F3929">
        <v>18</v>
      </c>
      <c r="G3929">
        <v>2</v>
      </c>
      <c r="H3929">
        <v>0</v>
      </c>
      <c r="I3929">
        <v>23.8</v>
      </c>
      <c r="J3929" t="s">
        <v>23</v>
      </c>
      <c r="K3929" t="s">
        <v>24</v>
      </c>
      <c r="L3929" t="s">
        <v>35</v>
      </c>
      <c r="M3929" t="s">
        <v>123</v>
      </c>
      <c r="N3929" t="s">
        <v>27</v>
      </c>
      <c r="O3929" t="s">
        <v>27</v>
      </c>
    </row>
    <row r="3930" spans="1:15" x14ac:dyDescent="0.3">
      <c r="A3930">
        <v>3928</v>
      </c>
      <c r="B3930">
        <v>43531.991261574076</v>
      </c>
      <c r="C3930">
        <v>43531.999328703707</v>
      </c>
      <c r="D3930">
        <v>3</v>
      </c>
      <c r="E3930">
        <v>2.2999999999999998</v>
      </c>
      <c r="F3930">
        <v>10.5</v>
      </c>
      <c r="G3930">
        <v>2.86</v>
      </c>
      <c r="H3930">
        <v>0</v>
      </c>
      <c r="I3930">
        <v>17.16</v>
      </c>
      <c r="J3930" t="s">
        <v>23</v>
      </c>
      <c r="K3930" t="s">
        <v>24</v>
      </c>
      <c r="L3930" t="s">
        <v>42</v>
      </c>
      <c r="M3930" t="s">
        <v>33</v>
      </c>
      <c r="N3930" t="s">
        <v>27</v>
      </c>
      <c r="O3930" t="s">
        <v>27</v>
      </c>
    </row>
    <row r="3931" spans="1:15" x14ac:dyDescent="0.3">
      <c r="A3931">
        <v>3929</v>
      </c>
      <c r="B3931">
        <v>43547.800486111111</v>
      </c>
      <c r="C3931">
        <v>43547.808078703703</v>
      </c>
      <c r="D3931">
        <v>2</v>
      </c>
      <c r="E3931">
        <v>1.21</v>
      </c>
      <c r="F3931">
        <v>8</v>
      </c>
      <c r="G3931">
        <v>2.2599999999999998</v>
      </c>
      <c r="H3931">
        <v>0</v>
      </c>
      <c r="I3931">
        <v>13.56</v>
      </c>
      <c r="J3931" t="s">
        <v>23</v>
      </c>
      <c r="K3931" t="s">
        <v>24</v>
      </c>
      <c r="L3931" t="s">
        <v>51</v>
      </c>
      <c r="M3931" t="s">
        <v>55</v>
      </c>
      <c r="N3931" t="s">
        <v>27</v>
      </c>
      <c r="O3931" t="s">
        <v>27</v>
      </c>
    </row>
    <row r="3932" spans="1:15" x14ac:dyDescent="0.3">
      <c r="A3932">
        <v>3930</v>
      </c>
      <c r="B3932">
        <v>43553.820613425924</v>
      </c>
      <c r="C3932">
        <v>43553.822696759256</v>
      </c>
      <c r="D3932">
        <v>1</v>
      </c>
      <c r="E3932">
        <v>0.6</v>
      </c>
      <c r="F3932">
        <v>4.5</v>
      </c>
      <c r="G3932">
        <v>0</v>
      </c>
      <c r="H3932">
        <v>0</v>
      </c>
      <c r="I3932">
        <v>8.8000000000000007</v>
      </c>
      <c r="J3932" t="s">
        <v>23</v>
      </c>
      <c r="K3932" t="s">
        <v>28</v>
      </c>
      <c r="L3932" t="s">
        <v>65</v>
      </c>
      <c r="M3932" t="s">
        <v>65</v>
      </c>
      <c r="N3932" t="s">
        <v>27</v>
      </c>
      <c r="O3932" t="s">
        <v>27</v>
      </c>
    </row>
    <row r="3933" spans="1:15" x14ac:dyDescent="0.3">
      <c r="A3933">
        <v>3931</v>
      </c>
      <c r="B3933">
        <v>43542.928865740738</v>
      </c>
      <c r="C3933">
        <v>43542.935243055559</v>
      </c>
      <c r="D3933">
        <v>1</v>
      </c>
      <c r="E3933">
        <v>1.54</v>
      </c>
      <c r="F3933">
        <v>8</v>
      </c>
      <c r="G3933">
        <v>2.36</v>
      </c>
      <c r="H3933">
        <v>0</v>
      </c>
      <c r="I3933">
        <v>14.16</v>
      </c>
      <c r="J3933" t="s">
        <v>23</v>
      </c>
      <c r="K3933" t="s">
        <v>24</v>
      </c>
      <c r="L3933" t="s">
        <v>59</v>
      </c>
      <c r="M3933" t="s">
        <v>35</v>
      </c>
      <c r="N3933" t="s">
        <v>27</v>
      </c>
      <c r="O3933" t="s">
        <v>27</v>
      </c>
    </row>
    <row r="3934" spans="1:15" x14ac:dyDescent="0.3">
      <c r="A3934">
        <v>3932</v>
      </c>
      <c r="B3934">
        <v>43552.788321759261</v>
      </c>
      <c r="C3934">
        <v>43552.8125462963</v>
      </c>
      <c r="D3934">
        <v>2</v>
      </c>
      <c r="E3934">
        <v>15.05</v>
      </c>
      <c r="F3934">
        <v>42.5</v>
      </c>
      <c r="G3934">
        <v>0</v>
      </c>
      <c r="H3934">
        <v>0</v>
      </c>
      <c r="I3934">
        <v>44.3</v>
      </c>
      <c r="J3934" t="s">
        <v>23</v>
      </c>
      <c r="K3934" t="s">
        <v>28</v>
      </c>
      <c r="L3934" t="s">
        <v>73</v>
      </c>
      <c r="M3934" t="s">
        <v>45</v>
      </c>
      <c r="N3934" t="s">
        <v>46</v>
      </c>
      <c r="O3934" t="s">
        <v>46</v>
      </c>
    </row>
    <row r="3935" spans="1:15" x14ac:dyDescent="0.3">
      <c r="A3935">
        <v>3933</v>
      </c>
      <c r="B3935">
        <v>43542.548368055555</v>
      </c>
      <c r="C3935">
        <v>43542.554791666669</v>
      </c>
      <c r="D3935">
        <v>1</v>
      </c>
      <c r="E3935">
        <v>1.68</v>
      </c>
      <c r="F3935">
        <v>8</v>
      </c>
      <c r="G3935">
        <v>0</v>
      </c>
      <c r="H3935">
        <v>0</v>
      </c>
      <c r="I3935">
        <v>11.3</v>
      </c>
      <c r="J3935" t="s">
        <v>23</v>
      </c>
      <c r="K3935" t="s">
        <v>28</v>
      </c>
      <c r="L3935" t="s">
        <v>41</v>
      </c>
      <c r="M3935" t="s">
        <v>94</v>
      </c>
      <c r="N3935" t="s">
        <v>27</v>
      </c>
      <c r="O3935" t="s">
        <v>27</v>
      </c>
    </row>
    <row r="3936" spans="1:15" x14ac:dyDescent="0.3">
      <c r="A3936">
        <v>3934</v>
      </c>
      <c r="B3936">
        <v>43544.304305555554</v>
      </c>
      <c r="C3936">
        <v>43544.309618055559</v>
      </c>
      <c r="D3936">
        <v>1</v>
      </c>
      <c r="E3936">
        <v>0.5</v>
      </c>
      <c r="F3936">
        <v>6.5</v>
      </c>
      <c r="G3936">
        <v>0</v>
      </c>
      <c r="H3936">
        <v>0</v>
      </c>
      <c r="I3936">
        <v>7.3</v>
      </c>
      <c r="J3936" t="s">
        <v>23</v>
      </c>
      <c r="K3936" t="s">
        <v>28</v>
      </c>
      <c r="L3936" t="s">
        <v>66</v>
      </c>
      <c r="M3936" t="s">
        <v>120</v>
      </c>
      <c r="N3936" t="s">
        <v>67</v>
      </c>
      <c r="O3936" t="s">
        <v>67</v>
      </c>
    </row>
    <row r="3937" spans="1:15" x14ac:dyDescent="0.3">
      <c r="A3937">
        <v>3935</v>
      </c>
      <c r="B3937">
        <v>43548.155659722222</v>
      </c>
      <c r="C3937">
        <v>43548.161261574074</v>
      </c>
      <c r="D3937">
        <v>1</v>
      </c>
      <c r="E3937">
        <v>1.31</v>
      </c>
      <c r="F3937">
        <v>7.5</v>
      </c>
      <c r="G3937">
        <v>2.2599999999999998</v>
      </c>
      <c r="H3937">
        <v>0</v>
      </c>
      <c r="I3937">
        <v>13.56</v>
      </c>
      <c r="J3937" t="s">
        <v>23</v>
      </c>
      <c r="K3937" t="s">
        <v>24</v>
      </c>
      <c r="L3937" t="s">
        <v>51</v>
      </c>
      <c r="M3937" t="s">
        <v>38</v>
      </c>
      <c r="N3937" t="s">
        <v>27</v>
      </c>
      <c r="O3937" t="s">
        <v>27</v>
      </c>
    </row>
    <row r="3938" spans="1:15" x14ac:dyDescent="0.3">
      <c r="A3938">
        <v>3936</v>
      </c>
      <c r="B3938">
        <v>43543.9140625</v>
      </c>
      <c r="C3938">
        <v>43543.922048611108</v>
      </c>
      <c r="D3938">
        <v>1</v>
      </c>
      <c r="E3938">
        <v>1.81</v>
      </c>
      <c r="F3938">
        <v>9.5</v>
      </c>
      <c r="G3938">
        <v>2.66</v>
      </c>
      <c r="H3938">
        <v>0</v>
      </c>
      <c r="I3938">
        <v>15.96</v>
      </c>
      <c r="J3938" t="s">
        <v>23</v>
      </c>
      <c r="K3938" t="s">
        <v>24</v>
      </c>
      <c r="L3938" t="s">
        <v>75</v>
      </c>
      <c r="M3938" t="s">
        <v>68</v>
      </c>
      <c r="N3938" t="s">
        <v>27</v>
      </c>
      <c r="O3938" t="s">
        <v>27</v>
      </c>
    </row>
    <row r="3939" spans="1:15" x14ac:dyDescent="0.3">
      <c r="A3939">
        <v>3937</v>
      </c>
      <c r="B3939">
        <v>43544.7733912037</v>
      </c>
      <c r="C3939">
        <v>43544.790567129632</v>
      </c>
      <c r="D3939">
        <v>1</v>
      </c>
      <c r="E3939">
        <v>2.7</v>
      </c>
      <c r="F3939">
        <v>16</v>
      </c>
      <c r="G3939">
        <v>4.05</v>
      </c>
      <c r="H3939">
        <v>0</v>
      </c>
      <c r="I3939">
        <v>24.35</v>
      </c>
      <c r="J3939" t="s">
        <v>23</v>
      </c>
      <c r="K3939" t="s">
        <v>24</v>
      </c>
      <c r="L3939" t="s">
        <v>41</v>
      </c>
      <c r="M3939" t="s">
        <v>83</v>
      </c>
      <c r="N3939" t="s">
        <v>27</v>
      </c>
      <c r="O3939" t="s">
        <v>27</v>
      </c>
    </row>
    <row r="3940" spans="1:15" x14ac:dyDescent="0.3">
      <c r="A3940">
        <v>3938</v>
      </c>
      <c r="B3940">
        <v>43529.606527777774</v>
      </c>
      <c r="C3940">
        <v>43529.613587962966</v>
      </c>
      <c r="D3940">
        <v>1</v>
      </c>
      <c r="E3940">
        <v>1.3</v>
      </c>
      <c r="F3940">
        <v>8</v>
      </c>
      <c r="G3940">
        <v>0</v>
      </c>
      <c r="H3940">
        <v>0</v>
      </c>
      <c r="I3940">
        <v>11.3</v>
      </c>
      <c r="J3940" t="s">
        <v>23</v>
      </c>
      <c r="K3940" t="s">
        <v>28</v>
      </c>
      <c r="L3940" t="s">
        <v>39</v>
      </c>
      <c r="M3940" t="s">
        <v>32</v>
      </c>
      <c r="N3940" t="s">
        <v>27</v>
      </c>
      <c r="O3940" t="s">
        <v>27</v>
      </c>
    </row>
    <row r="3941" spans="1:15" x14ac:dyDescent="0.3">
      <c r="A3941">
        <v>3939</v>
      </c>
      <c r="B3941">
        <v>43538.407800925925</v>
      </c>
      <c r="C3941">
        <v>43538.416724537034</v>
      </c>
      <c r="D3941">
        <v>1</v>
      </c>
      <c r="E3941">
        <v>1.1000000000000001</v>
      </c>
      <c r="F3941">
        <v>9</v>
      </c>
      <c r="G3941">
        <v>2.4500000000000002</v>
      </c>
      <c r="H3941">
        <v>0</v>
      </c>
      <c r="I3941">
        <v>14.75</v>
      </c>
      <c r="J3941" t="s">
        <v>23</v>
      </c>
      <c r="K3941" t="s">
        <v>24</v>
      </c>
      <c r="L3941" t="s">
        <v>31</v>
      </c>
      <c r="M3941" t="s">
        <v>54</v>
      </c>
      <c r="N3941" t="s">
        <v>27</v>
      </c>
      <c r="O3941" t="s">
        <v>27</v>
      </c>
    </row>
    <row r="3942" spans="1:15" x14ac:dyDescent="0.3">
      <c r="A3942">
        <v>3940</v>
      </c>
      <c r="B3942">
        <v>43553.75372685185</v>
      </c>
      <c r="C3942">
        <v>43553.759571759256</v>
      </c>
      <c r="D3942">
        <v>3</v>
      </c>
      <c r="E3942">
        <v>1</v>
      </c>
      <c r="F3942">
        <v>7</v>
      </c>
      <c r="G3942">
        <v>2.2599999999999998</v>
      </c>
      <c r="H3942">
        <v>0</v>
      </c>
      <c r="I3942">
        <v>13.56</v>
      </c>
      <c r="J3942" t="s">
        <v>23</v>
      </c>
      <c r="K3942" t="s">
        <v>24</v>
      </c>
      <c r="L3942" t="s">
        <v>39</v>
      </c>
      <c r="M3942" t="s">
        <v>38</v>
      </c>
      <c r="N3942" t="s">
        <v>27</v>
      </c>
      <c r="O3942" t="s">
        <v>27</v>
      </c>
    </row>
    <row r="3943" spans="1:15" x14ac:dyDescent="0.3">
      <c r="A3943">
        <v>3941</v>
      </c>
      <c r="B3943">
        <v>43554.437175925923</v>
      </c>
      <c r="C3943">
        <v>43554.445300925923</v>
      </c>
      <c r="D3943">
        <v>1</v>
      </c>
      <c r="E3943">
        <v>1.58</v>
      </c>
      <c r="F3943">
        <v>9</v>
      </c>
      <c r="G3943">
        <v>0</v>
      </c>
      <c r="H3943">
        <v>0</v>
      </c>
      <c r="I3943">
        <v>12.3</v>
      </c>
      <c r="J3943" t="s">
        <v>23</v>
      </c>
      <c r="K3943" t="s">
        <v>28</v>
      </c>
      <c r="L3943" t="s">
        <v>35</v>
      </c>
      <c r="M3943" t="s">
        <v>26</v>
      </c>
      <c r="N3943" t="s">
        <v>27</v>
      </c>
      <c r="O3943" t="s">
        <v>27</v>
      </c>
    </row>
    <row r="3944" spans="1:15" x14ac:dyDescent="0.3">
      <c r="A3944">
        <v>3942</v>
      </c>
      <c r="B3944">
        <v>43551.92359953704</v>
      </c>
      <c r="C3944">
        <v>43551.929282407407</v>
      </c>
      <c r="D3944">
        <v>5</v>
      </c>
      <c r="E3944">
        <v>1.69</v>
      </c>
      <c r="F3944">
        <v>8.5</v>
      </c>
      <c r="G3944">
        <v>0</v>
      </c>
      <c r="H3944">
        <v>0</v>
      </c>
      <c r="I3944">
        <v>12.3</v>
      </c>
      <c r="J3944" t="s">
        <v>23</v>
      </c>
      <c r="K3944" t="s">
        <v>28</v>
      </c>
      <c r="L3944" t="s">
        <v>58</v>
      </c>
      <c r="M3944" t="s">
        <v>70</v>
      </c>
      <c r="N3944" t="s">
        <v>27</v>
      </c>
      <c r="O3944" t="s">
        <v>27</v>
      </c>
    </row>
    <row r="3945" spans="1:15" x14ac:dyDescent="0.3">
      <c r="A3945">
        <v>3943</v>
      </c>
      <c r="B3945">
        <v>43554.518958333334</v>
      </c>
      <c r="C3945">
        <v>43554.529733796298</v>
      </c>
      <c r="D3945">
        <v>1</v>
      </c>
      <c r="E3945">
        <v>1.63</v>
      </c>
      <c r="F3945">
        <v>11</v>
      </c>
      <c r="G3945">
        <v>2.86</v>
      </c>
      <c r="H3945">
        <v>0</v>
      </c>
      <c r="I3945">
        <v>17.16</v>
      </c>
      <c r="J3945" t="s">
        <v>23</v>
      </c>
      <c r="K3945" t="s">
        <v>24</v>
      </c>
      <c r="L3945" t="s">
        <v>59</v>
      </c>
      <c r="M3945" t="s">
        <v>72</v>
      </c>
      <c r="N3945" t="s">
        <v>27</v>
      </c>
      <c r="O3945" t="s">
        <v>27</v>
      </c>
    </row>
    <row r="3946" spans="1:15" x14ac:dyDescent="0.3">
      <c r="A3946">
        <v>3944</v>
      </c>
      <c r="B3946">
        <v>43555.374918981484</v>
      </c>
      <c r="C3946">
        <v>43555.384236111109</v>
      </c>
      <c r="D3946">
        <v>1</v>
      </c>
      <c r="E3946">
        <v>3.47</v>
      </c>
      <c r="F3946">
        <v>12</v>
      </c>
      <c r="G3946">
        <v>0</v>
      </c>
      <c r="H3946">
        <v>0</v>
      </c>
      <c r="I3946">
        <v>12.8</v>
      </c>
      <c r="J3946" t="s">
        <v>23</v>
      </c>
      <c r="K3946" t="s">
        <v>24</v>
      </c>
      <c r="L3946" t="s">
        <v>159</v>
      </c>
      <c r="M3946" t="s">
        <v>190</v>
      </c>
      <c r="N3946" t="s">
        <v>46</v>
      </c>
      <c r="O3946" t="s">
        <v>46</v>
      </c>
    </row>
    <row r="3947" spans="1:15" x14ac:dyDescent="0.3">
      <c r="A3947">
        <v>3945</v>
      </c>
      <c r="B3947">
        <v>43544.715995370374</v>
      </c>
      <c r="C3947">
        <v>43544.719583333332</v>
      </c>
      <c r="D3947">
        <v>2</v>
      </c>
      <c r="E3947">
        <v>0.64</v>
      </c>
      <c r="F3947">
        <v>5.5</v>
      </c>
      <c r="G3947">
        <v>1.96</v>
      </c>
      <c r="H3947">
        <v>0</v>
      </c>
      <c r="I3947">
        <v>11.76</v>
      </c>
      <c r="J3947" t="s">
        <v>23</v>
      </c>
      <c r="K3947" t="s">
        <v>24</v>
      </c>
      <c r="L3947" t="s">
        <v>38</v>
      </c>
      <c r="M3947" t="s">
        <v>59</v>
      </c>
      <c r="N3947" t="s">
        <v>27</v>
      </c>
      <c r="O3947" t="s">
        <v>27</v>
      </c>
    </row>
    <row r="3948" spans="1:15" x14ac:dyDescent="0.3">
      <c r="A3948">
        <v>3946</v>
      </c>
      <c r="B3948">
        <v>43541.302442129629</v>
      </c>
      <c r="C3948">
        <v>43541.319965277777</v>
      </c>
      <c r="D3948">
        <v>1</v>
      </c>
      <c r="E3948">
        <v>17</v>
      </c>
      <c r="F3948">
        <v>52</v>
      </c>
      <c r="G3948">
        <v>15.26</v>
      </c>
      <c r="H3948">
        <v>5.76</v>
      </c>
      <c r="I3948">
        <v>76.319999999999993</v>
      </c>
      <c r="J3948" t="s">
        <v>23</v>
      </c>
      <c r="K3948" t="s">
        <v>24</v>
      </c>
      <c r="L3948" t="s">
        <v>38</v>
      </c>
      <c r="M3948" t="s">
        <v>145</v>
      </c>
      <c r="N3948" t="s">
        <v>27</v>
      </c>
      <c r="O3948" t="s">
        <v>46</v>
      </c>
    </row>
    <row r="3949" spans="1:15" x14ac:dyDescent="0.3">
      <c r="A3949">
        <v>3947</v>
      </c>
      <c r="B3949">
        <v>43551.861030092594</v>
      </c>
      <c r="C3949">
        <v>43551.862222222226</v>
      </c>
      <c r="D3949">
        <v>2</v>
      </c>
      <c r="E3949">
        <v>0.55000000000000004</v>
      </c>
      <c r="F3949">
        <v>3.5</v>
      </c>
      <c r="G3949">
        <v>0</v>
      </c>
      <c r="H3949">
        <v>0</v>
      </c>
      <c r="I3949">
        <v>7.3</v>
      </c>
      <c r="J3949" t="s">
        <v>23</v>
      </c>
      <c r="K3949" t="s">
        <v>24</v>
      </c>
      <c r="L3949" t="s">
        <v>26</v>
      </c>
      <c r="M3949" t="s">
        <v>38</v>
      </c>
      <c r="N3949" t="s">
        <v>27</v>
      </c>
      <c r="O3949" t="s">
        <v>27</v>
      </c>
    </row>
    <row r="3950" spans="1:15" x14ac:dyDescent="0.3">
      <c r="A3950">
        <v>3948</v>
      </c>
      <c r="B3950">
        <v>43547.381284722222</v>
      </c>
      <c r="C3950">
        <v>43547.382800925923</v>
      </c>
      <c r="D3950">
        <v>1</v>
      </c>
      <c r="E3950">
        <v>0.37</v>
      </c>
      <c r="F3950">
        <v>3.5</v>
      </c>
      <c r="G3950">
        <v>0</v>
      </c>
      <c r="H3950">
        <v>0</v>
      </c>
      <c r="I3950">
        <v>6.8</v>
      </c>
      <c r="J3950" t="s">
        <v>23</v>
      </c>
      <c r="K3950" t="s">
        <v>28</v>
      </c>
      <c r="L3950" t="s">
        <v>64</v>
      </c>
      <c r="M3950" t="s">
        <v>51</v>
      </c>
      <c r="N3950" t="s">
        <v>27</v>
      </c>
      <c r="O3950" t="s">
        <v>27</v>
      </c>
    </row>
    <row r="3951" spans="1:15" x14ac:dyDescent="0.3">
      <c r="A3951">
        <v>3949</v>
      </c>
      <c r="B3951">
        <v>43547.19226851852</v>
      </c>
      <c r="C3951">
        <v>43547.194444444445</v>
      </c>
      <c r="D3951">
        <v>3</v>
      </c>
      <c r="E3951">
        <v>0.7</v>
      </c>
      <c r="F3951">
        <v>4.5</v>
      </c>
      <c r="G3951">
        <v>0.83</v>
      </c>
      <c r="H3951">
        <v>0</v>
      </c>
      <c r="I3951">
        <v>9.1300000000000008</v>
      </c>
      <c r="J3951" t="s">
        <v>23</v>
      </c>
      <c r="K3951" t="s">
        <v>24</v>
      </c>
      <c r="L3951" t="s">
        <v>75</v>
      </c>
      <c r="M3951" t="s">
        <v>32</v>
      </c>
      <c r="N3951" t="s">
        <v>27</v>
      </c>
      <c r="O3951" t="s">
        <v>27</v>
      </c>
    </row>
    <row r="3952" spans="1:15" x14ac:dyDescent="0.3">
      <c r="A3952">
        <v>3950</v>
      </c>
      <c r="B3952">
        <v>43552.305381944447</v>
      </c>
      <c r="C3952">
        <v>43552.321446759262</v>
      </c>
      <c r="D3952">
        <v>2</v>
      </c>
      <c r="E3952">
        <v>8.77</v>
      </c>
      <c r="F3952">
        <v>28</v>
      </c>
      <c r="G3952">
        <v>2</v>
      </c>
      <c r="H3952">
        <v>0</v>
      </c>
      <c r="I3952">
        <v>33.299999999999997</v>
      </c>
      <c r="J3952" t="s">
        <v>23</v>
      </c>
      <c r="K3952" t="s">
        <v>24</v>
      </c>
      <c r="L3952" t="s">
        <v>70</v>
      </c>
      <c r="M3952" t="s">
        <v>68</v>
      </c>
      <c r="N3952" t="s">
        <v>27</v>
      </c>
      <c r="O3952" t="s">
        <v>27</v>
      </c>
    </row>
    <row r="3953" spans="1:15" x14ac:dyDescent="0.3">
      <c r="A3953">
        <v>3951</v>
      </c>
      <c r="B3953">
        <v>43535.326608796298</v>
      </c>
      <c r="C3953">
        <v>43535.330416666664</v>
      </c>
      <c r="D3953">
        <v>1</v>
      </c>
      <c r="E3953">
        <v>0.76</v>
      </c>
      <c r="F3953">
        <v>5.5</v>
      </c>
      <c r="G3953">
        <v>1.76</v>
      </c>
      <c r="H3953">
        <v>0</v>
      </c>
      <c r="I3953">
        <v>10.56</v>
      </c>
      <c r="J3953" t="s">
        <v>23</v>
      </c>
      <c r="K3953" t="s">
        <v>24</v>
      </c>
      <c r="L3953" t="s">
        <v>25</v>
      </c>
      <c r="M3953" t="s">
        <v>25</v>
      </c>
      <c r="N3953" t="s">
        <v>27</v>
      </c>
      <c r="O3953" t="s">
        <v>27</v>
      </c>
    </row>
    <row r="3954" spans="1:15" x14ac:dyDescent="0.3">
      <c r="A3954">
        <v>3952</v>
      </c>
      <c r="B3954">
        <v>43542.646967592591</v>
      </c>
      <c r="C3954">
        <v>43542.652592592596</v>
      </c>
      <c r="D3954">
        <v>1</v>
      </c>
      <c r="E3954">
        <v>2.5299999999999998</v>
      </c>
      <c r="F3954">
        <v>9</v>
      </c>
      <c r="G3954">
        <v>0</v>
      </c>
      <c r="H3954">
        <v>0</v>
      </c>
      <c r="I3954">
        <v>12.3</v>
      </c>
      <c r="J3954" t="s">
        <v>23</v>
      </c>
      <c r="K3954" t="s">
        <v>28</v>
      </c>
      <c r="L3954" t="s">
        <v>65</v>
      </c>
      <c r="M3954" t="s">
        <v>63</v>
      </c>
      <c r="N3954" t="s">
        <v>27</v>
      </c>
      <c r="O3954" t="s">
        <v>27</v>
      </c>
    </row>
    <row r="3955" spans="1:15" x14ac:dyDescent="0.3">
      <c r="A3955">
        <v>3953</v>
      </c>
      <c r="B3955">
        <v>43555.595393518517</v>
      </c>
      <c r="C3955">
        <v>43555.607349537036</v>
      </c>
      <c r="D3955">
        <v>1</v>
      </c>
      <c r="E3955">
        <v>2.2000000000000002</v>
      </c>
      <c r="F3955">
        <v>12</v>
      </c>
      <c r="G3955">
        <v>3.05</v>
      </c>
      <c r="H3955">
        <v>0</v>
      </c>
      <c r="I3955">
        <v>18.350000000000001</v>
      </c>
      <c r="J3955" t="s">
        <v>23</v>
      </c>
      <c r="K3955" t="s">
        <v>24</v>
      </c>
      <c r="L3955" t="s">
        <v>75</v>
      </c>
      <c r="M3955" t="s">
        <v>55</v>
      </c>
      <c r="N3955" t="s">
        <v>27</v>
      </c>
      <c r="O3955" t="s">
        <v>27</v>
      </c>
    </row>
    <row r="3956" spans="1:15" x14ac:dyDescent="0.3">
      <c r="A3956">
        <v>3954</v>
      </c>
      <c r="B3956">
        <v>43542.261134259257</v>
      </c>
      <c r="C3956">
        <v>43542.263981481483</v>
      </c>
      <c r="D3956">
        <v>1</v>
      </c>
      <c r="E3956">
        <v>1.42</v>
      </c>
      <c r="F3956">
        <v>6</v>
      </c>
      <c r="G3956">
        <v>1.86</v>
      </c>
      <c r="H3956">
        <v>0</v>
      </c>
      <c r="I3956">
        <v>11.16</v>
      </c>
      <c r="J3956" t="s">
        <v>23</v>
      </c>
      <c r="K3956" t="s">
        <v>24</v>
      </c>
      <c r="L3956" t="s">
        <v>64</v>
      </c>
      <c r="M3956" t="s">
        <v>58</v>
      </c>
      <c r="N3956" t="s">
        <v>27</v>
      </c>
      <c r="O3956" t="s">
        <v>27</v>
      </c>
    </row>
    <row r="3957" spans="1:15" x14ac:dyDescent="0.3">
      <c r="A3957">
        <v>3955</v>
      </c>
      <c r="B3957">
        <v>43530.714490740742</v>
      </c>
      <c r="C3957">
        <v>43530.739849537036</v>
      </c>
      <c r="D3957">
        <v>1</v>
      </c>
      <c r="E3957">
        <v>6.85</v>
      </c>
      <c r="F3957">
        <v>27</v>
      </c>
      <c r="G3957">
        <v>0</v>
      </c>
      <c r="H3957">
        <v>0</v>
      </c>
      <c r="I3957">
        <v>31.3</v>
      </c>
      <c r="J3957" t="s">
        <v>23</v>
      </c>
      <c r="K3957" t="s">
        <v>28</v>
      </c>
      <c r="L3957" t="s">
        <v>64</v>
      </c>
      <c r="M3957" t="s">
        <v>107</v>
      </c>
      <c r="N3957" t="s">
        <v>27</v>
      </c>
      <c r="O3957" t="s">
        <v>27</v>
      </c>
    </row>
    <row r="3958" spans="1:15" x14ac:dyDescent="0.3">
      <c r="A3958">
        <v>3956</v>
      </c>
      <c r="B3958">
        <v>43555.495381944442</v>
      </c>
      <c r="C3958">
        <v>43555.504224537035</v>
      </c>
      <c r="D3958">
        <v>0</v>
      </c>
      <c r="E3958">
        <v>1.6</v>
      </c>
      <c r="F3958">
        <v>9.5</v>
      </c>
      <c r="G3958">
        <v>2.5499999999999998</v>
      </c>
      <c r="H3958">
        <v>0</v>
      </c>
      <c r="I3958">
        <v>15.35</v>
      </c>
      <c r="J3958" t="s">
        <v>23</v>
      </c>
      <c r="K3958" t="s">
        <v>24</v>
      </c>
      <c r="L3958" t="s">
        <v>64</v>
      </c>
      <c r="M3958" t="s">
        <v>31</v>
      </c>
      <c r="N3958" t="s">
        <v>27</v>
      </c>
      <c r="O3958" t="s">
        <v>27</v>
      </c>
    </row>
    <row r="3959" spans="1:15" x14ac:dyDescent="0.3">
      <c r="A3959">
        <v>3957</v>
      </c>
      <c r="B3959">
        <v>43555.186122685183</v>
      </c>
      <c r="C3959">
        <v>43555.18954861111</v>
      </c>
      <c r="D3959">
        <v>1</v>
      </c>
      <c r="E3959">
        <v>1.65</v>
      </c>
      <c r="F3959">
        <v>7</v>
      </c>
      <c r="G3959">
        <v>2.16</v>
      </c>
      <c r="H3959">
        <v>0</v>
      </c>
      <c r="I3959">
        <v>12.96</v>
      </c>
      <c r="J3959" t="s">
        <v>23</v>
      </c>
      <c r="K3959" t="s">
        <v>24</v>
      </c>
      <c r="L3959" t="s">
        <v>51</v>
      </c>
      <c r="M3959" t="s">
        <v>39</v>
      </c>
      <c r="N3959" t="s">
        <v>27</v>
      </c>
      <c r="O3959" t="s">
        <v>27</v>
      </c>
    </row>
    <row r="3960" spans="1:15" x14ac:dyDescent="0.3">
      <c r="A3960">
        <v>3958</v>
      </c>
      <c r="B3960">
        <v>43539.249398148146</v>
      </c>
      <c r="C3960">
        <v>43539.276319444441</v>
      </c>
      <c r="D3960">
        <v>1</v>
      </c>
      <c r="E3960">
        <v>19.11</v>
      </c>
      <c r="F3960">
        <v>52</v>
      </c>
      <c r="G3960">
        <v>11.71</v>
      </c>
      <c r="H3960">
        <v>5.76</v>
      </c>
      <c r="I3960">
        <v>70.27</v>
      </c>
      <c r="J3960" t="s">
        <v>23</v>
      </c>
      <c r="K3960" t="s">
        <v>24</v>
      </c>
      <c r="L3960" t="s">
        <v>88</v>
      </c>
      <c r="M3960" t="s">
        <v>73</v>
      </c>
      <c r="N3960" t="s">
        <v>27</v>
      </c>
      <c r="O3960" t="s">
        <v>46</v>
      </c>
    </row>
    <row r="3961" spans="1:15" x14ac:dyDescent="0.3">
      <c r="A3961">
        <v>3959</v>
      </c>
      <c r="B3961">
        <v>43527.806932870371</v>
      </c>
      <c r="C3961">
        <v>43527.818518518521</v>
      </c>
      <c r="D3961">
        <v>1</v>
      </c>
      <c r="E3961">
        <v>3.4</v>
      </c>
      <c r="F3961">
        <v>14.5</v>
      </c>
      <c r="G3961">
        <v>3.55</v>
      </c>
      <c r="H3961">
        <v>0</v>
      </c>
      <c r="I3961">
        <v>21.35</v>
      </c>
      <c r="J3961" t="s">
        <v>23</v>
      </c>
      <c r="K3961" t="s">
        <v>24</v>
      </c>
      <c r="L3961" t="s">
        <v>70</v>
      </c>
      <c r="M3961" t="s">
        <v>71</v>
      </c>
      <c r="N3961" t="s">
        <v>27</v>
      </c>
      <c r="O3961" t="s">
        <v>27</v>
      </c>
    </row>
    <row r="3962" spans="1:15" x14ac:dyDescent="0.3">
      <c r="A3962">
        <v>3960</v>
      </c>
      <c r="B3962">
        <v>43551.489178240743</v>
      </c>
      <c r="C3962">
        <v>43551.494560185187</v>
      </c>
      <c r="D3962">
        <v>1</v>
      </c>
      <c r="E3962">
        <v>0.72</v>
      </c>
      <c r="F3962">
        <v>6.5</v>
      </c>
      <c r="G3962">
        <v>0</v>
      </c>
      <c r="H3962">
        <v>0</v>
      </c>
      <c r="I3962">
        <v>9.8000000000000007</v>
      </c>
      <c r="J3962" t="s">
        <v>23</v>
      </c>
      <c r="K3962" t="s">
        <v>28</v>
      </c>
      <c r="L3962" t="s">
        <v>41</v>
      </c>
      <c r="M3962" t="s">
        <v>79</v>
      </c>
      <c r="N3962" t="s">
        <v>27</v>
      </c>
      <c r="O3962" t="s">
        <v>27</v>
      </c>
    </row>
    <row r="3963" spans="1:15" x14ac:dyDescent="0.3">
      <c r="A3963">
        <v>3961</v>
      </c>
      <c r="B3963">
        <v>43546.769016203703</v>
      </c>
      <c r="C3963">
        <v>43546.780462962961</v>
      </c>
      <c r="D3963">
        <v>1</v>
      </c>
      <c r="E3963">
        <v>2.93</v>
      </c>
      <c r="F3963">
        <v>12.5</v>
      </c>
      <c r="G3963">
        <v>3.36</v>
      </c>
      <c r="H3963">
        <v>0</v>
      </c>
      <c r="I3963">
        <v>20.16</v>
      </c>
      <c r="J3963" t="s">
        <v>23</v>
      </c>
      <c r="K3963" t="s">
        <v>24</v>
      </c>
      <c r="L3963" t="s">
        <v>35</v>
      </c>
      <c r="M3963" t="s">
        <v>33</v>
      </c>
      <c r="N3963" t="s">
        <v>27</v>
      </c>
      <c r="O3963" t="s">
        <v>27</v>
      </c>
    </row>
    <row r="3964" spans="1:15" x14ac:dyDescent="0.3">
      <c r="A3964">
        <v>3962</v>
      </c>
      <c r="B3964">
        <v>43534.997916666667</v>
      </c>
      <c r="C3964">
        <v>43535.015532407408</v>
      </c>
      <c r="D3964">
        <v>5</v>
      </c>
      <c r="E3964">
        <v>10.72</v>
      </c>
      <c r="F3964">
        <v>32</v>
      </c>
      <c r="G3964">
        <v>0</v>
      </c>
      <c r="H3964">
        <v>5.76</v>
      </c>
      <c r="I3964">
        <v>39.06</v>
      </c>
      <c r="J3964" t="s">
        <v>23</v>
      </c>
      <c r="K3964" t="s">
        <v>28</v>
      </c>
      <c r="L3964" t="s">
        <v>44</v>
      </c>
      <c r="M3964" t="s">
        <v>191</v>
      </c>
      <c r="N3964" t="s">
        <v>46</v>
      </c>
      <c r="O3964" t="s">
        <v>85</v>
      </c>
    </row>
    <row r="3965" spans="1:15" x14ac:dyDescent="0.3">
      <c r="A3965">
        <v>3963</v>
      </c>
      <c r="B3965">
        <v>43555.472893518519</v>
      </c>
      <c r="C3965">
        <v>43555.482106481482</v>
      </c>
      <c r="D3965">
        <v>1</v>
      </c>
      <c r="E3965">
        <v>2.91</v>
      </c>
      <c r="F3965">
        <v>12</v>
      </c>
      <c r="G3965">
        <v>0</v>
      </c>
      <c r="H3965">
        <v>0</v>
      </c>
      <c r="I3965">
        <v>12.8</v>
      </c>
      <c r="J3965" t="s">
        <v>23</v>
      </c>
      <c r="K3965" t="s">
        <v>28</v>
      </c>
      <c r="L3965" t="s">
        <v>192</v>
      </c>
      <c r="M3965" t="s">
        <v>186</v>
      </c>
      <c r="N3965" t="s">
        <v>67</v>
      </c>
      <c r="O3965" t="s">
        <v>67</v>
      </c>
    </row>
    <row r="3966" spans="1:15" x14ac:dyDescent="0.3">
      <c r="A3966">
        <v>3964</v>
      </c>
      <c r="B3966">
        <v>43553.830706018518</v>
      </c>
      <c r="C3966">
        <v>43553.853263888886</v>
      </c>
      <c r="D3966">
        <v>1</v>
      </c>
      <c r="E3966">
        <v>7.93</v>
      </c>
      <c r="F3966">
        <v>28.5</v>
      </c>
      <c r="G3966">
        <v>8.08</v>
      </c>
      <c r="H3966">
        <v>0</v>
      </c>
      <c r="I3966">
        <v>40.380000000000003</v>
      </c>
      <c r="J3966" t="s">
        <v>23</v>
      </c>
      <c r="K3966" t="s">
        <v>24</v>
      </c>
      <c r="L3966" t="s">
        <v>64</v>
      </c>
      <c r="M3966" t="s">
        <v>123</v>
      </c>
      <c r="N3966" t="s">
        <v>27</v>
      </c>
      <c r="O3966" t="s">
        <v>27</v>
      </c>
    </row>
    <row r="3967" spans="1:15" x14ac:dyDescent="0.3">
      <c r="A3967">
        <v>3965</v>
      </c>
      <c r="B3967">
        <v>43533.951967592591</v>
      </c>
      <c r="C3967">
        <v>43533.958865740744</v>
      </c>
      <c r="D3967">
        <v>1</v>
      </c>
      <c r="E3967">
        <v>1.23</v>
      </c>
      <c r="F3967">
        <v>7.5</v>
      </c>
      <c r="G3967">
        <v>1.19</v>
      </c>
      <c r="H3967">
        <v>0</v>
      </c>
      <c r="I3967">
        <v>12.49</v>
      </c>
      <c r="J3967" t="s">
        <v>23</v>
      </c>
      <c r="K3967" t="s">
        <v>24</v>
      </c>
      <c r="L3967" t="s">
        <v>64</v>
      </c>
      <c r="M3967" t="s">
        <v>39</v>
      </c>
      <c r="N3967" t="s">
        <v>27</v>
      </c>
      <c r="O3967" t="s">
        <v>27</v>
      </c>
    </row>
    <row r="3968" spans="1:15" x14ac:dyDescent="0.3">
      <c r="A3968">
        <v>3966</v>
      </c>
      <c r="B3968">
        <v>43546.859594907408</v>
      </c>
      <c r="C3968">
        <v>43546.877546296295</v>
      </c>
      <c r="D3968">
        <v>1</v>
      </c>
      <c r="E3968">
        <v>3.4</v>
      </c>
      <c r="F3968">
        <v>17</v>
      </c>
      <c r="G3968">
        <v>4.1500000000000004</v>
      </c>
      <c r="H3968">
        <v>0</v>
      </c>
      <c r="I3968">
        <v>24.95</v>
      </c>
      <c r="J3968" t="s">
        <v>23</v>
      </c>
      <c r="K3968" t="s">
        <v>24</v>
      </c>
      <c r="L3968" t="s">
        <v>79</v>
      </c>
      <c r="M3968" t="s">
        <v>72</v>
      </c>
      <c r="N3968" t="s">
        <v>27</v>
      </c>
      <c r="O3968" t="s">
        <v>27</v>
      </c>
    </row>
    <row r="3969" spans="1:15" x14ac:dyDescent="0.3">
      <c r="A3969">
        <v>3967</v>
      </c>
      <c r="B3969">
        <v>43549.334120370368</v>
      </c>
      <c r="C3969">
        <v>43549.338819444441</v>
      </c>
      <c r="D3969">
        <v>1</v>
      </c>
      <c r="E3969">
        <v>1.5</v>
      </c>
      <c r="F3969">
        <v>7</v>
      </c>
      <c r="G3969">
        <v>0</v>
      </c>
      <c r="H3969">
        <v>0</v>
      </c>
      <c r="I3969">
        <v>10.3</v>
      </c>
      <c r="J3969" t="s">
        <v>23</v>
      </c>
      <c r="K3969" t="s">
        <v>28</v>
      </c>
      <c r="L3969" t="s">
        <v>70</v>
      </c>
      <c r="M3969" t="s">
        <v>79</v>
      </c>
      <c r="N3969" t="s">
        <v>27</v>
      </c>
      <c r="O3969" t="s">
        <v>27</v>
      </c>
    </row>
    <row r="3970" spans="1:15" x14ac:dyDescent="0.3">
      <c r="A3970">
        <v>3968</v>
      </c>
      <c r="B3970">
        <v>43541.020254629628</v>
      </c>
      <c r="C3970">
        <v>43541.024733796294</v>
      </c>
      <c r="D3970">
        <v>1</v>
      </c>
      <c r="E3970">
        <v>1.2</v>
      </c>
      <c r="F3970">
        <v>6</v>
      </c>
      <c r="G3970">
        <v>0</v>
      </c>
      <c r="H3970">
        <v>0</v>
      </c>
      <c r="I3970">
        <v>9.8000000000000007</v>
      </c>
      <c r="J3970" t="s">
        <v>23</v>
      </c>
      <c r="K3970" t="s">
        <v>28</v>
      </c>
      <c r="L3970" t="s">
        <v>68</v>
      </c>
      <c r="M3970" t="s">
        <v>80</v>
      </c>
      <c r="N3970" t="s">
        <v>27</v>
      </c>
      <c r="O3970" t="s">
        <v>27</v>
      </c>
    </row>
    <row r="3971" spans="1:15" x14ac:dyDescent="0.3">
      <c r="A3971">
        <v>3969</v>
      </c>
      <c r="B3971">
        <v>43545.340104166666</v>
      </c>
      <c r="C3971">
        <v>43545.358923611115</v>
      </c>
      <c r="D3971">
        <v>1</v>
      </c>
      <c r="E3971">
        <v>3.7</v>
      </c>
      <c r="F3971">
        <v>18.5</v>
      </c>
      <c r="G3971">
        <v>5.45</v>
      </c>
      <c r="H3971">
        <v>0</v>
      </c>
      <c r="I3971">
        <v>27.25</v>
      </c>
      <c r="J3971" t="s">
        <v>23</v>
      </c>
      <c r="K3971" t="s">
        <v>24</v>
      </c>
      <c r="L3971" t="s">
        <v>33</v>
      </c>
      <c r="M3971" t="s">
        <v>55</v>
      </c>
      <c r="N3971" t="s">
        <v>27</v>
      </c>
      <c r="O3971" t="s">
        <v>27</v>
      </c>
    </row>
    <row r="3972" spans="1:15" x14ac:dyDescent="0.3">
      <c r="A3972">
        <v>3970</v>
      </c>
      <c r="B3972">
        <v>43543.306898148148</v>
      </c>
      <c r="C3972">
        <v>43543.316817129627</v>
      </c>
      <c r="D3972">
        <v>5</v>
      </c>
      <c r="E3972">
        <v>2.72</v>
      </c>
      <c r="F3972">
        <v>12</v>
      </c>
      <c r="G3972">
        <v>0</v>
      </c>
      <c r="H3972">
        <v>0</v>
      </c>
      <c r="I3972">
        <v>15.3</v>
      </c>
      <c r="J3972" t="s">
        <v>23</v>
      </c>
      <c r="K3972" t="s">
        <v>28</v>
      </c>
      <c r="L3972" t="s">
        <v>34</v>
      </c>
      <c r="M3972" t="s">
        <v>40</v>
      </c>
      <c r="N3972" t="s">
        <v>27</v>
      </c>
      <c r="O3972" t="s">
        <v>27</v>
      </c>
    </row>
    <row r="3973" spans="1:15" x14ac:dyDescent="0.3">
      <c r="A3973">
        <v>3971</v>
      </c>
      <c r="B3973">
        <v>43551.429062499999</v>
      </c>
      <c r="C3973">
        <v>43551.434155092589</v>
      </c>
      <c r="D3973">
        <v>1</v>
      </c>
      <c r="E3973">
        <v>1.1000000000000001</v>
      </c>
      <c r="F3973">
        <v>6.5</v>
      </c>
      <c r="G3973">
        <v>0</v>
      </c>
      <c r="H3973">
        <v>0</v>
      </c>
      <c r="I3973">
        <v>9.8000000000000007</v>
      </c>
      <c r="J3973" t="s">
        <v>23</v>
      </c>
      <c r="K3973" t="s">
        <v>28</v>
      </c>
      <c r="L3973" t="s">
        <v>54</v>
      </c>
      <c r="M3973" t="s">
        <v>38</v>
      </c>
      <c r="N3973" t="s">
        <v>27</v>
      </c>
      <c r="O3973" t="s">
        <v>27</v>
      </c>
    </row>
    <row r="3974" spans="1:15" x14ac:dyDescent="0.3">
      <c r="A3974">
        <v>3972</v>
      </c>
      <c r="B3974">
        <v>43549.559895833336</v>
      </c>
      <c r="C3974">
        <v>43549.573252314818</v>
      </c>
      <c r="D3974">
        <v>1</v>
      </c>
      <c r="E3974">
        <v>1.39</v>
      </c>
      <c r="F3974">
        <v>12</v>
      </c>
      <c r="G3974">
        <v>0</v>
      </c>
      <c r="H3974">
        <v>0</v>
      </c>
      <c r="I3974">
        <v>15.3</v>
      </c>
      <c r="J3974" t="s">
        <v>23</v>
      </c>
      <c r="K3974" t="s">
        <v>28</v>
      </c>
      <c r="L3974" t="s">
        <v>38</v>
      </c>
      <c r="M3974" t="s">
        <v>51</v>
      </c>
      <c r="N3974" t="s">
        <v>27</v>
      </c>
      <c r="O3974" t="s">
        <v>27</v>
      </c>
    </row>
    <row r="3975" spans="1:15" x14ac:dyDescent="0.3">
      <c r="A3975">
        <v>3973</v>
      </c>
      <c r="B3975">
        <v>43541.652615740742</v>
      </c>
      <c r="C3975">
        <v>43541.657997685186</v>
      </c>
      <c r="D3975">
        <v>2</v>
      </c>
      <c r="E3975">
        <v>1.3</v>
      </c>
      <c r="F3975">
        <v>7.5</v>
      </c>
      <c r="G3975">
        <v>0</v>
      </c>
      <c r="H3975">
        <v>0</v>
      </c>
      <c r="I3975">
        <v>8.3000000000000007</v>
      </c>
      <c r="J3975" t="s">
        <v>23</v>
      </c>
      <c r="K3975" t="s">
        <v>28</v>
      </c>
      <c r="L3975" t="s">
        <v>47</v>
      </c>
      <c r="M3975" t="s">
        <v>107</v>
      </c>
      <c r="N3975" t="s">
        <v>27</v>
      </c>
      <c r="O3975" t="s">
        <v>27</v>
      </c>
    </row>
    <row r="3976" spans="1:15" x14ac:dyDescent="0.3">
      <c r="A3976">
        <v>3974</v>
      </c>
      <c r="B3976">
        <v>43536.803668981483</v>
      </c>
      <c r="C3976">
        <v>43536.812824074077</v>
      </c>
      <c r="D3976">
        <v>1</v>
      </c>
      <c r="E3976">
        <v>1.1000000000000001</v>
      </c>
      <c r="F3976">
        <v>9.5</v>
      </c>
      <c r="G3976">
        <v>3.45</v>
      </c>
      <c r="H3976">
        <v>0</v>
      </c>
      <c r="I3976">
        <v>17.25</v>
      </c>
      <c r="J3976" t="s">
        <v>23</v>
      </c>
      <c r="K3976" t="s">
        <v>24</v>
      </c>
      <c r="L3976" t="s">
        <v>55</v>
      </c>
      <c r="M3976" t="s">
        <v>59</v>
      </c>
      <c r="N3976" t="s">
        <v>27</v>
      </c>
      <c r="O3976" t="s">
        <v>27</v>
      </c>
    </row>
    <row r="3977" spans="1:15" x14ac:dyDescent="0.3">
      <c r="A3977">
        <v>3975</v>
      </c>
      <c r="B3977">
        <v>43532.733437499999</v>
      </c>
      <c r="C3977">
        <v>43532.765381944446</v>
      </c>
      <c r="D3977">
        <v>1</v>
      </c>
      <c r="E3977">
        <v>9.1999999999999993</v>
      </c>
      <c r="F3977">
        <v>33.5</v>
      </c>
      <c r="G3977">
        <v>4.3600000000000003</v>
      </c>
      <c r="H3977">
        <v>5.76</v>
      </c>
      <c r="I3977">
        <v>47.92</v>
      </c>
      <c r="J3977" t="s">
        <v>23</v>
      </c>
      <c r="K3977" t="s">
        <v>24</v>
      </c>
      <c r="L3977" t="s">
        <v>26</v>
      </c>
      <c r="M3977" t="s">
        <v>44</v>
      </c>
      <c r="N3977" t="s">
        <v>27</v>
      </c>
      <c r="O3977" t="s">
        <v>46</v>
      </c>
    </row>
    <row r="3978" spans="1:15" x14ac:dyDescent="0.3">
      <c r="A3978">
        <v>3976</v>
      </c>
      <c r="B3978">
        <v>43525.755185185182</v>
      </c>
      <c r="C3978">
        <v>43525.756504629629</v>
      </c>
      <c r="D3978">
        <v>3</v>
      </c>
      <c r="E3978">
        <v>0.22</v>
      </c>
      <c r="F3978">
        <v>3</v>
      </c>
      <c r="G3978">
        <v>0</v>
      </c>
      <c r="H3978">
        <v>0</v>
      </c>
      <c r="I3978">
        <v>7.3</v>
      </c>
      <c r="J3978" t="s">
        <v>23</v>
      </c>
      <c r="K3978" t="s">
        <v>28</v>
      </c>
      <c r="L3978" t="s">
        <v>58</v>
      </c>
      <c r="M3978" t="s">
        <v>41</v>
      </c>
      <c r="N3978" t="s">
        <v>27</v>
      </c>
      <c r="O3978" t="s">
        <v>27</v>
      </c>
    </row>
    <row r="3979" spans="1:15" x14ac:dyDescent="0.3">
      <c r="A3979">
        <v>3977</v>
      </c>
      <c r="B3979">
        <v>43539.698553240742</v>
      </c>
      <c r="C3979">
        <v>43539.74082175926</v>
      </c>
      <c r="D3979">
        <v>4</v>
      </c>
      <c r="E3979">
        <v>15.64</v>
      </c>
      <c r="F3979">
        <v>50</v>
      </c>
      <c r="G3979">
        <v>0</v>
      </c>
      <c r="H3979">
        <v>5.76</v>
      </c>
      <c r="I3979">
        <v>60.06</v>
      </c>
      <c r="J3979" t="s">
        <v>23</v>
      </c>
      <c r="K3979" t="s">
        <v>28</v>
      </c>
      <c r="L3979" t="s">
        <v>44</v>
      </c>
      <c r="M3979" t="s">
        <v>36</v>
      </c>
      <c r="N3979" t="s">
        <v>46</v>
      </c>
      <c r="O3979" t="s">
        <v>27</v>
      </c>
    </row>
    <row r="3980" spans="1:15" x14ac:dyDescent="0.3">
      <c r="A3980">
        <v>3978</v>
      </c>
      <c r="B3980">
        <v>43549.359537037039</v>
      </c>
      <c r="C3980">
        <v>43549.368900462963</v>
      </c>
      <c r="D3980">
        <v>1</v>
      </c>
      <c r="E3980">
        <v>2.4500000000000002</v>
      </c>
      <c r="F3980">
        <v>11</v>
      </c>
      <c r="G3980">
        <v>0</v>
      </c>
      <c r="H3980">
        <v>0</v>
      </c>
      <c r="I3980">
        <v>14.3</v>
      </c>
      <c r="J3980" t="s">
        <v>23</v>
      </c>
      <c r="K3980" t="s">
        <v>28</v>
      </c>
      <c r="L3980" t="s">
        <v>50</v>
      </c>
      <c r="M3980" t="s">
        <v>40</v>
      </c>
      <c r="N3980" t="s">
        <v>27</v>
      </c>
      <c r="O3980" t="s">
        <v>27</v>
      </c>
    </row>
    <row r="3981" spans="1:15" x14ac:dyDescent="0.3">
      <c r="A3981">
        <v>3979</v>
      </c>
      <c r="B3981">
        <v>43553.796030092592</v>
      </c>
      <c r="C3981">
        <v>43553.799942129626</v>
      </c>
      <c r="D3981">
        <v>1</v>
      </c>
      <c r="E3981">
        <v>0.57999999999999996</v>
      </c>
      <c r="F3981">
        <v>5.5</v>
      </c>
      <c r="G3981">
        <v>0</v>
      </c>
      <c r="H3981">
        <v>0</v>
      </c>
      <c r="I3981">
        <v>9.8000000000000007</v>
      </c>
      <c r="J3981" t="s">
        <v>23</v>
      </c>
      <c r="K3981" t="s">
        <v>28</v>
      </c>
      <c r="L3981" t="s">
        <v>72</v>
      </c>
      <c r="M3981" t="s">
        <v>76</v>
      </c>
      <c r="N3981" t="s">
        <v>27</v>
      </c>
      <c r="O3981" t="s">
        <v>27</v>
      </c>
    </row>
    <row r="3982" spans="1:15" x14ac:dyDescent="0.3">
      <c r="A3982">
        <v>3980</v>
      </c>
      <c r="B3982">
        <v>43537.085648148146</v>
      </c>
      <c r="C3982">
        <v>43537.093634259261</v>
      </c>
      <c r="D3982">
        <v>1</v>
      </c>
      <c r="E3982">
        <v>3.9</v>
      </c>
      <c r="F3982">
        <v>13</v>
      </c>
      <c r="G3982">
        <v>3.35</v>
      </c>
      <c r="H3982">
        <v>0</v>
      </c>
      <c r="I3982">
        <v>20.149999999999999</v>
      </c>
      <c r="J3982" t="s">
        <v>23</v>
      </c>
      <c r="K3982" t="s">
        <v>24</v>
      </c>
      <c r="L3982" t="s">
        <v>42</v>
      </c>
      <c r="M3982" t="s">
        <v>94</v>
      </c>
      <c r="N3982" t="s">
        <v>27</v>
      </c>
      <c r="O3982" t="s">
        <v>27</v>
      </c>
    </row>
    <row r="3983" spans="1:15" x14ac:dyDescent="0.3">
      <c r="A3983">
        <v>3981</v>
      </c>
      <c r="B3983">
        <v>43533.766550925924</v>
      </c>
      <c r="C3983">
        <v>43533.768807870372</v>
      </c>
      <c r="D3983">
        <v>1</v>
      </c>
      <c r="E3983">
        <v>0.3</v>
      </c>
      <c r="F3983">
        <v>4</v>
      </c>
      <c r="G3983">
        <v>0.37</v>
      </c>
      <c r="H3983">
        <v>0</v>
      </c>
      <c r="I3983">
        <v>7.67</v>
      </c>
      <c r="J3983" t="s">
        <v>23</v>
      </c>
      <c r="K3983" t="s">
        <v>24</v>
      </c>
      <c r="L3983" t="s">
        <v>59</v>
      </c>
      <c r="M3983" t="s">
        <v>38</v>
      </c>
      <c r="N3983" t="s">
        <v>27</v>
      </c>
      <c r="O3983" t="s">
        <v>27</v>
      </c>
    </row>
    <row r="3984" spans="1:15" x14ac:dyDescent="0.3">
      <c r="A3984">
        <v>3982</v>
      </c>
      <c r="B3984">
        <v>43537.950787037036</v>
      </c>
      <c r="C3984">
        <v>43537.959699074076</v>
      </c>
      <c r="D3984">
        <v>1</v>
      </c>
      <c r="E3984">
        <v>2.9</v>
      </c>
      <c r="F3984">
        <v>11.5</v>
      </c>
      <c r="G3984">
        <v>3.06</v>
      </c>
      <c r="H3984">
        <v>0</v>
      </c>
      <c r="I3984">
        <v>18.36</v>
      </c>
      <c r="J3984" t="s">
        <v>23</v>
      </c>
      <c r="K3984" t="s">
        <v>24</v>
      </c>
      <c r="L3984" t="s">
        <v>29</v>
      </c>
      <c r="M3984" t="s">
        <v>55</v>
      </c>
      <c r="N3984" t="s">
        <v>27</v>
      </c>
      <c r="O3984" t="s">
        <v>27</v>
      </c>
    </row>
    <row r="3985" spans="1:15" x14ac:dyDescent="0.3">
      <c r="A3985">
        <v>3983</v>
      </c>
      <c r="B3985">
        <v>43530.889201388891</v>
      </c>
      <c r="C3985">
        <v>43530.927604166667</v>
      </c>
      <c r="D3985">
        <v>0</v>
      </c>
      <c r="E3985">
        <v>9.3000000000000007</v>
      </c>
      <c r="F3985">
        <v>41.5</v>
      </c>
      <c r="G3985">
        <v>0</v>
      </c>
      <c r="H3985">
        <v>5.76</v>
      </c>
      <c r="I3985">
        <v>51.06</v>
      </c>
      <c r="J3985" t="s">
        <v>23</v>
      </c>
      <c r="L3985" t="s">
        <v>41</v>
      </c>
      <c r="M3985" t="s">
        <v>127</v>
      </c>
      <c r="N3985" t="s">
        <v>27</v>
      </c>
      <c r="O3985" t="s">
        <v>46</v>
      </c>
    </row>
    <row r="3986" spans="1:15" x14ac:dyDescent="0.3">
      <c r="A3986">
        <v>3984</v>
      </c>
      <c r="B3986">
        <v>43536.041956018518</v>
      </c>
      <c r="C3986">
        <v>43536.044293981482</v>
      </c>
      <c r="D3986">
        <v>1</v>
      </c>
      <c r="E3986">
        <v>0.7</v>
      </c>
      <c r="F3986">
        <v>4.5</v>
      </c>
      <c r="G3986">
        <v>1.66</v>
      </c>
      <c r="H3986">
        <v>0</v>
      </c>
      <c r="I3986">
        <v>9.9600000000000009</v>
      </c>
      <c r="J3986" t="s">
        <v>23</v>
      </c>
      <c r="K3986" t="s">
        <v>24</v>
      </c>
      <c r="L3986" t="s">
        <v>34</v>
      </c>
      <c r="M3986" t="s">
        <v>34</v>
      </c>
      <c r="N3986" t="s">
        <v>27</v>
      </c>
      <c r="O3986" t="s">
        <v>27</v>
      </c>
    </row>
    <row r="3987" spans="1:15" x14ac:dyDescent="0.3">
      <c r="A3987">
        <v>3985</v>
      </c>
      <c r="B3987">
        <v>43546.666377314818</v>
      </c>
      <c r="C3987">
        <v>43546.68074074074</v>
      </c>
      <c r="D3987">
        <v>1</v>
      </c>
      <c r="E3987">
        <v>3.3</v>
      </c>
      <c r="F3987">
        <v>16</v>
      </c>
      <c r="G3987">
        <v>4.05</v>
      </c>
      <c r="H3987">
        <v>0</v>
      </c>
      <c r="I3987">
        <v>24.35</v>
      </c>
      <c r="J3987" t="s">
        <v>23</v>
      </c>
      <c r="K3987" t="s">
        <v>24</v>
      </c>
      <c r="L3987" t="s">
        <v>60</v>
      </c>
      <c r="M3987" t="s">
        <v>72</v>
      </c>
      <c r="N3987" t="s">
        <v>27</v>
      </c>
      <c r="O3987" t="s">
        <v>27</v>
      </c>
    </row>
    <row r="3988" spans="1:15" x14ac:dyDescent="0.3">
      <c r="A3988">
        <v>3986</v>
      </c>
      <c r="B3988">
        <v>43530.295115740744</v>
      </c>
      <c r="C3988">
        <v>43530.297673611109</v>
      </c>
      <c r="D3988">
        <v>1</v>
      </c>
      <c r="E3988">
        <v>0.4</v>
      </c>
      <c r="F3988">
        <v>4.5</v>
      </c>
      <c r="G3988">
        <v>0</v>
      </c>
      <c r="H3988">
        <v>0</v>
      </c>
      <c r="I3988">
        <v>7.8</v>
      </c>
      <c r="J3988" t="s">
        <v>23</v>
      </c>
      <c r="K3988" t="s">
        <v>28</v>
      </c>
      <c r="L3988" t="s">
        <v>25</v>
      </c>
      <c r="M3988" t="s">
        <v>65</v>
      </c>
      <c r="N3988" t="s">
        <v>27</v>
      </c>
      <c r="O3988" t="s">
        <v>27</v>
      </c>
    </row>
    <row r="3989" spans="1:15" x14ac:dyDescent="0.3">
      <c r="A3989">
        <v>3987</v>
      </c>
      <c r="B3989">
        <v>43535.718344907407</v>
      </c>
      <c r="C3989">
        <v>43535.723796296297</v>
      </c>
      <c r="D3989">
        <v>2</v>
      </c>
      <c r="E3989">
        <v>0.99</v>
      </c>
      <c r="F3989">
        <v>6.5</v>
      </c>
      <c r="G3989">
        <v>2.16</v>
      </c>
      <c r="H3989">
        <v>0</v>
      </c>
      <c r="I3989">
        <v>12.96</v>
      </c>
      <c r="J3989" t="s">
        <v>23</v>
      </c>
      <c r="K3989" t="s">
        <v>24</v>
      </c>
      <c r="L3989" t="s">
        <v>94</v>
      </c>
      <c r="M3989" t="s">
        <v>81</v>
      </c>
      <c r="N3989" t="s">
        <v>27</v>
      </c>
      <c r="O3989" t="s">
        <v>27</v>
      </c>
    </row>
    <row r="3990" spans="1:15" x14ac:dyDescent="0.3">
      <c r="A3990">
        <v>3988</v>
      </c>
      <c r="B3990">
        <v>43542.562615740739</v>
      </c>
      <c r="C3990">
        <v>43542.572511574072</v>
      </c>
      <c r="D3990">
        <v>1</v>
      </c>
      <c r="E3990">
        <v>1.8</v>
      </c>
      <c r="F3990">
        <v>10.5</v>
      </c>
      <c r="G3990">
        <v>2</v>
      </c>
      <c r="H3990">
        <v>0</v>
      </c>
      <c r="I3990">
        <v>15.8</v>
      </c>
      <c r="J3990" t="s">
        <v>23</v>
      </c>
      <c r="K3990" t="s">
        <v>24</v>
      </c>
      <c r="L3990" t="s">
        <v>60</v>
      </c>
      <c r="M3990" t="s">
        <v>56</v>
      </c>
      <c r="N3990" t="s">
        <v>27</v>
      </c>
      <c r="O3990" t="s">
        <v>27</v>
      </c>
    </row>
    <row r="3991" spans="1:15" x14ac:dyDescent="0.3">
      <c r="A3991">
        <v>3989</v>
      </c>
      <c r="B3991">
        <v>43554.720069444447</v>
      </c>
      <c r="C3991">
        <v>43554.732025462959</v>
      </c>
      <c r="D3991">
        <v>1</v>
      </c>
      <c r="E3991">
        <v>1.82</v>
      </c>
      <c r="F3991">
        <v>12</v>
      </c>
      <c r="G3991">
        <v>0</v>
      </c>
      <c r="H3991">
        <v>0</v>
      </c>
      <c r="I3991">
        <v>15.3</v>
      </c>
      <c r="J3991" t="s">
        <v>23</v>
      </c>
      <c r="K3991" t="s">
        <v>28</v>
      </c>
      <c r="L3991" t="s">
        <v>94</v>
      </c>
      <c r="M3991" t="s">
        <v>56</v>
      </c>
      <c r="N3991" t="s">
        <v>27</v>
      </c>
      <c r="O3991" t="s">
        <v>27</v>
      </c>
    </row>
    <row r="3992" spans="1:15" x14ac:dyDescent="0.3">
      <c r="A3992">
        <v>3990</v>
      </c>
      <c r="B3992">
        <v>43538.2971412037</v>
      </c>
      <c r="C3992">
        <v>43538.299733796295</v>
      </c>
      <c r="D3992">
        <v>1</v>
      </c>
      <c r="E3992">
        <v>0.86</v>
      </c>
      <c r="F3992">
        <v>5</v>
      </c>
      <c r="G3992">
        <v>1.25</v>
      </c>
      <c r="H3992">
        <v>0</v>
      </c>
      <c r="I3992">
        <v>9.5500000000000007</v>
      </c>
      <c r="J3992" t="s">
        <v>23</v>
      </c>
      <c r="K3992" t="s">
        <v>24</v>
      </c>
      <c r="L3992" t="s">
        <v>77</v>
      </c>
      <c r="M3992" t="s">
        <v>65</v>
      </c>
      <c r="N3992" t="s">
        <v>27</v>
      </c>
      <c r="O3992" t="s">
        <v>27</v>
      </c>
    </row>
    <row r="3993" spans="1:15" x14ac:dyDescent="0.3">
      <c r="A3993">
        <v>3991</v>
      </c>
      <c r="B3993">
        <v>43541.475729166668</v>
      </c>
      <c r="C3993">
        <v>43541.487627314818</v>
      </c>
      <c r="D3993">
        <v>1</v>
      </c>
      <c r="E3993">
        <v>2</v>
      </c>
      <c r="F3993">
        <v>12</v>
      </c>
      <c r="G3993">
        <v>3.05</v>
      </c>
      <c r="H3993">
        <v>0</v>
      </c>
      <c r="I3993">
        <v>18.350000000000001</v>
      </c>
      <c r="J3993" t="s">
        <v>23</v>
      </c>
      <c r="K3993" t="s">
        <v>24</v>
      </c>
      <c r="L3993" t="s">
        <v>48</v>
      </c>
      <c r="M3993" t="s">
        <v>33</v>
      </c>
      <c r="N3993" t="s">
        <v>27</v>
      </c>
      <c r="O3993" t="s">
        <v>27</v>
      </c>
    </row>
    <row r="3994" spans="1:15" x14ac:dyDescent="0.3">
      <c r="A3994">
        <v>3992</v>
      </c>
      <c r="B3994">
        <v>43540.34815972222</v>
      </c>
      <c r="C3994">
        <v>43540.370104166665</v>
      </c>
      <c r="D3994">
        <v>5</v>
      </c>
      <c r="E3994">
        <v>10.9</v>
      </c>
      <c r="F3994">
        <v>34.5</v>
      </c>
      <c r="G3994">
        <v>8.7100000000000009</v>
      </c>
      <c r="H3994">
        <v>5.76</v>
      </c>
      <c r="I3994">
        <v>52.27</v>
      </c>
      <c r="J3994" t="s">
        <v>23</v>
      </c>
      <c r="K3994" t="s">
        <v>24</v>
      </c>
      <c r="L3994" t="s">
        <v>44</v>
      </c>
      <c r="M3994" t="s">
        <v>42</v>
      </c>
      <c r="N3994" t="s">
        <v>46</v>
      </c>
      <c r="O3994" t="s">
        <v>27</v>
      </c>
    </row>
    <row r="3995" spans="1:15" x14ac:dyDescent="0.3">
      <c r="A3995">
        <v>3993</v>
      </c>
      <c r="B3995">
        <v>43546.726666666669</v>
      </c>
      <c r="C3995">
        <v>43546.735682870371</v>
      </c>
      <c r="D3995">
        <v>2</v>
      </c>
      <c r="E3995">
        <v>3.03</v>
      </c>
      <c r="F3995">
        <v>12</v>
      </c>
      <c r="G3995">
        <v>1.2</v>
      </c>
      <c r="H3995">
        <v>0</v>
      </c>
      <c r="I3995">
        <v>17.5</v>
      </c>
      <c r="J3995" t="s">
        <v>23</v>
      </c>
      <c r="K3995" t="s">
        <v>24</v>
      </c>
      <c r="L3995" t="s">
        <v>41</v>
      </c>
      <c r="M3995" t="s">
        <v>40</v>
      </c>
      <c r="N3995" t="s">
        <v>27</v>
      </c>
      <c r="O3995" t="s">
        <v>27</v>
      </c>
    </row>
    <row r="3996" spans="1:15" x14ac:dyDescent="0.3">
      <c r="A3996">
        <v>3994</v>
      </c>
      <c r="B3996">
        <v>43528.650196759256</v>
      </c>
      <c r="C3996">
        <v>43528.660138888888</v>
      </c>
      <c r="D3996">
        <v>6</v>
      </c>
      <c r="E3996">
        <v>2.89</v>
      </c>
      <c r="F3996">
        <v>12</v>
      </c>
      <c r="G3996">
        <v>0</v>
      </c>
      <c r="H3996">
        <v>0</v>
      </c>
      <c r="I3996">
        <v>15.3</v>
      </c>
      <c r="J3996" t="s">
        <v>23</v>
      </c>
      <c r="K3996" t="s">
        <v>28</v>
      </c>
      <c r="L3996" t="s">
        <v>68</v>
      </c>
      <c r="M3996" t="s">
        <v>55</v>
      </c>
      <c r="N3996" t="s">
        <v>27</v>
      </c>
      <c r="O3996" t="s">
        <v>27</v>
      </c>
    </row>
    <row r="3997" spans="1:15" x14ac:dyDescent="0.3">
      <c r="A3997">
        <v>3995</v>
      </c>
      <c r="B3997">
        <v>43532.013796296298</v>
      </c>
      <c r="C3997">
        <v>43532.02747685185</v>
      </c>
      <c r="D3997">
        <v>1</v>
      </c>
      <c r="E3997">
        <v>5.67</v>
      </c>
      <c r="F3997">
        <v>19</v>
      </c>
      <c r="G3997">
        <v>4.5599999999999996</v>
      </c>
      <c r="H3997">
        <v>0</v>
      </c>
      <c r="I3997">
        <v>27.36</v>
      </c>
      <c r="J3997" t="s">
        <v>23</v>
      </c>
      <c r="K3997" t="s">
        <v>24</v>
      </c>
      <c r="L3997" t="s">
        <v>71</v>
      </c>
      <c r="M3997" t="s">
        <v>82</v>
      </c>
      <c r="N3997" t="s">
        <v>27</v>
      </c>
      <c r="O3997" t="s">
        <v>27</v>
      </c>
    </row>
    <row r="3998" spans="1:15" x14ac:dyDescent="0.3">
      <c r="A3998">
        <v>3996</v>
      </c>
      <c r="B3998">
        <v>43535.300335648149</v>
      </c>
      <c r="C3998">
        <v>43535.301666666666</v>
      </c>
      <c r="D3998">
        <v>1</v>
      </c>
      <c r="E3998">
        <v>0.55000000000000004</v>
      </c>
      <c r="F3998">
        <v>4</v>
      </c>
      <c r="G3998">
        <v>0</v>
      </c>
      <c r="H3998">
        <v>0</v>
      </c>
      <c r="I3998">
        <v>4.8</v>
      </c>
      <c r="J3998" t="s">
        <v>23</v>
      </c>
      <c r="K3998" t="s">
        <v>28</v>
      </c>
      <c r="L3998" t="s">
        <v>69</v>
      </c>
      <c r="M3998" t="s">
        <v>139</v>
      </c>
      <c r="N3998" t="s">
        <v>27</v>
      </c>
      <c r="O3998" t="s">
        <v>27</v>
      </c>
    </row>
    <row r="3999" spans="1:15" x14ac:dyDescent="0.3">
      <c r="A3999">
        <v>3997</v>
      </c>
      <c r="B3999">
        <v>43526.660138888888</v>
      </c>
      <c r="C3999">
        <v>43526.664074074077</v>
      </c>
      <c r="D3999">
        <v>1</v>
      </c>
      <c r="E3999">
        <v>1.2</v>
      </c>
      <c r="F3999">
        <v>6</v>
      </c>
      <c r="G3999">
        <v>1.4</v>
      </c>
      <c r="H3999">
        <v>0</v>
      </c>
      <c r="I3999">
        <v>10.7</v>
      </c>
      <c r="J3999" t="s">
        <v>23</v>
      </c>
      <c r="K3999" t="s">
        <v>24</v>
      </c>
      <c r="L3999" t="s">
        <v>75</v>
      </c>
      <c r="M3999" t="s">
        <v>59</v>
      </c>
      <c r="N3999" t="s">
        <v>27</v>
      </c>
      <c r="O3999" t="s">
        <v>27</v>
      </c>
    </row>
    <row r="4000" spans="1:15" x14ac:dyDescent="0.3">
      <c r="A4000">
        <v>3998</v>
      </c>
      <c r="B4000">
        <v>43553.826516203706</v>
      </c>
      <c r="C4000">
        <v>43553.833969907406</v>
      </c>
      <c r="D4000">
        <v>1</v>
      </c>
      <c r="E4000">
        <v>2.11</v>
      </c>
      <c r="F4000">
        <v>10</v>
      </c>
      <c r="G4000">
        <v>2.5</v>
      </c>
      <c r="H4000">
        <v>0</v>
      </c>
      <c r="I4000">
        <v>16.8</v>
      </c>
      <c r="J4000" t="s">
        <v>23</v>
      </c>
      <c r="K4000" t="s">
        <v>24</v>
      </c>
      <c r="L4000" t="s">
        <v>42</v>
      </c>
      <c r="M4000" t="s">
        <v>33</v>
      </c>
      <c r="N4000" t="s">
        <v>27</v>
      </c>
      <c r="O4000" t="s">
        <v>27</v>
      </c>
    </row>
    <row r="4001" spans="1:15" x14ac:dyDescent="0.3">
      <c r="A4001">
        <v>3999</v>
      </c>
      <c r="B4001">
        <v>43539.486111111109</v>
      </c>
      <c r="C4001">
        <v>43539.505995370368</v>
      </c>
      <c r="D4001">
        <v>1</v>
      </c>
      <c r="E4001">
        <v>6.08</v>
      </c>
      <c r="F4001">
        <v>23.5</v>
      </c>
      <c r="G4001">
        <v>0</v>
      </c>
      <c r="H4001">
        <v>0</v>
      </c>
      <c r="I4001">
        <v>26.8</v>
      </c>
      <c r="J4001" t="s">
        <v>23</v>
      </c>
      <c r="K4001" t="s">
        <v>28</v>
      </c>
      <c r="L4001" t="s">
        <v>68</v>
      </c>
      <c r="M4001" t="s">
        <v>35</v>
      </c>
      <c r="N4001" t="s">
        <v>27</v>
      </c>
      <c r="O4001" t="s">
        <v>27</v>
      </c>
    </row>
    <row r="4002" spans="1:15" x14ac:dyDescent="0.3">
      <c r="A4002">
        <v>4000</v>
      </c>
      <c r="B4002">
        <v>43530.285555555558</v>
      </c>
      <c r="C4002">
        <v>43530.288969907408</v>
      </c>
      <c r="D4002">
        <v>1</v>
      </c>
      <c r="E4002">
        <v>1.37</v>
      </c>
      <c r="F4002">
        <v>6.5</v>
      </c>
      <c r="G4002">
        <v>1.96</v>
      </c>
      <c r="H4002">
        <v>0</v>
      </c>
      <c r="I4002">
        <v>11.76</v>
      </c>
      <c r="J4002" t="s">
        <v>23</v>
      </c>
      <c r="K4002" t="s">
        <v>24</v>
      </c>
      <c r="L4002" t="s">
        <v>48</v>
      </c>
      <c r="M4002" t="s">
        <v>43</v>
      </c>
      <c r="N4002" t="s">
        <v>27</v>
      </c>
      <c r="O4002" t="s">
        <v>27</v>
      </c>
    </row>
    <row r="4003" spans="1:15" x14ac:dyDescent="0.3">
      <c r="A4003">
        <v>4001</v>
      </c>
      <c r="B4003">
        <v>43525.590682870374</v>
      </c>
      <c r="C4003">
        <v>43525.603831018518</v>
      </c>
      <c r="D4003">
        <v>3</v>
      </c>
      <c r="E4003">
        <v>2.2000000000000002</v>
      </c>
      <c r="F4003">
        <v>12.5</v>
      </c>
      <c r="G4003">
        <v>2.37</v>
      </c>
      <c r="H4003">
        <v>0</v>
      </c>
      <c r="I4003">
        <v>18.170000000000002</v>
      </c>
      <c r="J4003" t="s">
        <v>23</v>
      </c>
      <c r="K4003" t="s">
        <v>24</v>
      </c>
      <c r="L4003" t="s">
        <v>55</v>
      </c>
      <c r="M4003" t="s">
        <v>57</v>
      </c>
      <c r="N4003" t="s">
        <v>27</v>
      </c>
      <c r="O4003" t="s">
        <v>27</v>
      </c>
    </row>
    <row r="4004" spans="1:15" x14ac:dyDescent="0.3">
      <c r="A4004">
        <v>4002</v>
      </c>
      <c r="B4004">
        <v>43540.371932870374</v>
      </c>
      <c r="C4004">
        <v>43540.401053240741</v>
      </c>
      <c r="D4004">
        <v>3</v>
      </c>
      <c r="E4004">
        <v>10.7</v>
      </c>
      <c r="F4004">
        <v>39</v>
      </c>
      <c r="G4004">
        <v>9.1</v>
      </c>
      <c r="H4004">
        <v>5.76</v>
      </c>
      <c r="I4004">
        <v>54.66</v>
      </c>
      <c r="J4004" t="s">
        <v>23</v>
      </c>
      <c r="K4004" t="s">
        <v>24</v>
      </c>
      <c r="L4004" t="s">
        <v>47</v>
      </c>
      <c r="M4004" t="s">
        <v>44</v>
      </c>
      <c r="N4004" t="s">
        <v>27</v>
      </c>
      <c r="O4004" t="s">
        <v>46</v>
      </c>
    </row>
    <row r="4005" spans="1:15" x14ac:dyDescent="0.3">
      <c r="A4005">
        <v>4003</v>
      </c>
      <c r="B4005">
        <v>43532.131018518521</v>
      </c>
      <c r="C4005">
        <v>43532.136145833334</v>
      </c>
      <c r="D4005">
        <v>1</v>
      </c>
      <c r="E4005">
        <v>2.1</v>
      </c>
      <c r="F4005">
        <v>9</v>
      </c>
      <c r="G4005">
        <v>0</v>
      </c>
      <c r="H4005">
        <v>0</v>
      </c>
      <c r="I4005">
        <v>10.3</v>
      </c>
      <c r="J4005" t="s">
        <v>23</v>
      </c>
      <c r="K4005" t="s">
        <v>24</v>
      </c>
      <c r="L4005" t="s">
        <v>87</v>
      </c>
      <c r="M4005" t="s">
        <v>193</v>
      </c>
      <c r="N4005" t="s">
        <v>67</v>
      </c>
      <c r="O4005" t="s">
        <v>67</v>
      </c>
    </row>
    <row r="4006" spans="1:15" x14ac:dyDescent="0.3">
      <c r="A4006">
        <v>4004</v>
      </c>
      <c r="B4006">
        <v>43527.52542824074</v>
      </c>
      <c r="C4006">
        <v>43527.535034722219</v>
      </c>
      <c r="D4006">
        <v>2</v>
      </c>
      <c r="E4006">
        <v>2.23</v>
      </c>
      <c r="F4006">
        <v>11</v>
      </c>
      <c r="G4006">
        <v>0</v>
      </c>
      <c r="H4006">
        <v>0</v>
      </c>
      <c r="I4006">
        <v>14.3</v>
      </c>
      <c r="J4006" t="s">
        <v>23</v>
      </c>
      <c r="K4006" t="s">
        <v>24</v>
      </c>
      <c r="L4006" t="s">
        <v>34</v>
      </c>
      <c r="M4006" t="s">
        <v>52</v>
      </c>
      <c r="N4006" t="s">
        <v>27</v>
      </c>
      <c r="O4006" t="s">
        <v>27</v>
      </c>
    </row>
    <row r="4007" spans="1:15" x14ac:dyDescent="0.3">
      <c r="A4007">
        <v>4005</v>
      </c>
      <c r="B4007">
        <v>43545.02511574074</v>
      </c>
      <c r="C4007">
        <v>43545.026956018519</v>
      </c>
      <c r="D4007">
        <v>1</v>
      </c>
      <c r="E4007">
        <v>0.8</v>
      </c>
      <c r="F4007">
        <v>4.5</v>
      </c>
      <c r="G4007">
        <v>0</v>
      </c>
      <c r="H4007">
        <v>0</v>
      </c>
      <c r="I4007">
        <v>8.3000000000000007</v>
      </c>
      <c r="J4007" t="s">
        <v>23</v>
      </c>
      <c r="K4007" t="s">
        <v>28</v>
      </c>
      <c r="L4007" t="s">
        <v>51</v>
      </c>
      <c r="M4007" t="s">
        <v>64</v>
      </c>
      <c r="N4007" t="s">
        <v>27</v>
      </c>
      <c r="O4007" t="s">
        <v>27</v>
      </c>
    </row>
    <row r="4008" spans="1:15" x14ac:dyDescent="0.3">
      <c r="A4008">
        <v>4006</v>
      </c>
      <c r="B4008">
        <v>43554.556423611109</v>
      </c>
      <c r="C4008">
        <v>43554.56753472222</v>
      </c>
      <c r="D4008">
        <v>1</v>
      </c>
      <c r="E4008">
        <v>1.5</v>
      </c>
      <c r="F4008">
        <v>11</v>
      </c>
      <c r="G4008">
        <v>3.55</v>
      </c>
      <c r="H4008">
        <v>0</v>
      </c>
      <c r="I4008">
        <v>17.850000000000001</v>
      </c>
      <c r="J4008" t="s">
        <v>23</v>
      </c>
      <c r="K4008" t="s">
        <v>24</v>
      </c>
      <c r="L4008" t="s">
        <v>57</v>
      </c>
      <c r="M4008" t="s">
        <v>62</v>
      </c>
      <c r="N4008" t="s">
        <v>27</v>
      </c>
      <c r="O4008" t="s">
        <v>27</v>
      </c>
    </row>
    <row r="4009" spans="1:15" x14ac:dyDescent="0.3">
      <c r="A4009">
        <v>4007</v>
      </c>
      <c r="B4009">
        <v>43540.561805555553</v>
      </c>
      <c r="C4009">
        <v>43540.576493055552</v>
      </c>
      <c r="D4009">
        <v>1</v>
      </c>
      <c r="E4009">
        <v>3.85</v>
      </c>
      <c r="F4009">
        <v>15.5</v>
      </c>
      <c r="G4009">
        <v>4.7</v>
      </c>
      <c r="H4009">
        <v>0</v>
      </c>
      <c r="I4009">
        <v>23.5</v>
      </c>
      <c r="J4009" t="s">
        <v>23</v>
      </c>
      <c r="K4009" t="s">
        <v>24</v>
      </c>
      <c r="L4009" t="s">
        <v>79</v>
      </c>
      <c r="M4009" t="s">
        <v>75</v>
      </c>
      <c r="N4009" t="s">
        <v>27</v>
      </c>
      <c r="O4009" t="s">
        <v>27</v>
      </c>
    </row>
    <row r="4010" spans="1:15" x14ac:dyDescent="0.3">
      <c r="A4010">
        <v>4008</v>
      </c>
      <c r="B4010">
        <v>43553.512499999997</v>
      </c>
      <c r="C4010">
        <v>43553.524293981478</v>
      </c>
      <c r="D4010">
        <v>1</v>
      </c>
      <c r="E4010">
        <v>2.2799999999999998</v>
      </c>
      <c r="F4010">
        <v>12</v>
      </c>
      <c r="G4010">
        <v>3.06</v>
      </c>
      <c r="H4010">
        <v>0</v>
      </c>
      <c r="I4010">
        <v>18.36</v>
      </c>
      <c r="J4010" t="s">
        <v>23</v>
      </c>
      <c r="K4010" t="s">
        <v>24</v>
      </c>
      <c r="L4010" t="s">
        <v>29</v>
      </c>
      <c r="M4010" t="s">
        <v>64</v>
      </c>
      <c r="N4010" t="s">
        <v>27</v>
      </c>
      <c r="O4010" t="s">
        <v>27</v>
      </c>
    </row>
    <row r="4011" spans="1:15" x14ac:dyDescent="0.3">
      <c r="A4011">
        <v>4009</v>
      </c>
      <c r="B4011">
        <v>43547.986770833333</v>
      </c>
      <c r="C4011">
        <v>43548.001898148148</v>
      </c>
      <c r="D4011">
        <v>1</v>
      </c>
      <c r="E4011">
        <v>2.67</v>
      </c>
      <c r="F4011">
        <v>15</v>
      </c>
      <c r="G4011">
        <v>3.76</v>
      </c>
      <c r="H4011">
        <v>0</v>
      </c>
      <c r="I4011">
        <v>22.56</v>
      </c>
      <c r="J4011" t="s">
        <v>23</v>
      </c>
      <c r="K4011" t="s">
        <v>24</v>
      </c>
      <c r="L4011" t="s">
        <v>59</v>
      </c>
      <c r="M4011" t="s">
        <v>76</v>
      </c>
      <c r="N4011" t="s">
        <v>27</v>
      </c>
      <c r="O4011" t="s">
        <v>27</v>
      </c>
    </row>
    <row r="4012" spans="1:15" x14ac:dyDescent="0.3">
      <c r="A4012">
        <v>4010</v>
      </c>
      <c r="B4012">
        <v>43554.739444444444</v>
      </c>
      <c r="C4012">
        <v>43554.755381944444</v>
      </c>
      <c r="D4012">
        <v>3</v>
      </c>
      <c r="E4012">
        <v>1.9</v>
      </c>
      <c r="F4012">
        <v>14.5</v>
      </c>
      <c r="G4012">
        <v>0</v>
      </c>
      <c r="H4012">
        <v>0</v>
      </c>
      <c r="I4012">
        <v>17.8</v>
      </c>
      <c r="J4012" t="s">
        <v>23</v>
      </c>
      <c r="K4012" t="s">
        <v>28</v>
      </c>
      <c r="L4012" t="s">
        <v>58</v>
      </c>
      <c r="M4012" t="s">
        <v>55</v>
      </c>
      <c r="N4012" t="s">
        <v>27</v>
      </c>
      <c r="O4012" t="s">
        <v>27</v>
      </c>
    </row>
    <row r="4013" spans="1:15" x14ac:dyDescent="0.3">
      <c r="A4013">
        <v>4011</v>
      </c>
      <c r="B4013">
        <v>43540.477083333331</v>
      </c>
      <c r="C4013">
        <v>43540.480717592596</v>
      </c>
      <c r="D4013">
        <v>5</v>
      </c>
      <c r="E4013">
        <v>0.59</v>
      </c>
      <c r="F4013">
        <v>5</v>
      </c>
      <c r="G4013">
        <v>0</v>
      </c>
      <c r="H4013">
        <v>0</v>
      </c>
      <c r="I4013">
        <v>8.3000000000000007</v>
      </c>
      <c r="J4013" t="s">
        <v>23</v>
      </c>
      <c r="K4013" t="s">
        <v>28</v>
      </c>
      <c r="L4013" t="s">
        <v>47</v>
      </c>
      <c r="M4013" t="s">
        <v>50</v>
      </c>
      <c r="N4013" t="s">
        <v>27</v>
      </c>
      <c r="O4013" t="s">
        <v>27</v>
      </c>
    </row>
    <row r="4014" spans="1:15" x14ac:dyDescent="0.3">
      <c r="A4014">
        <v>4012</v>
      </c>
      <c r="B4014">
        <v>43537.961481481485</v>
      </c>
      <c r="C4014">
        <v>43537.973668981482</v>
      </c>
      <c r="D4014">
        <v>1</v>
      </c>
      <c r="E4014">
        <v>3.82</v>
      </c>
      <c r="F4014">
        <v>16</v>
      </c>
      <c r="G4014">
        <v>3</v>
      </c>
      <c r="H4014">
        <v>0</v>
      </c>
      <c r="I4014">
        <v>22.8</v>
      </c>
      <c r="J4014" t="s">
        <v>23</v>
      </c>
      <c r="K4014" t="s">
        <v>24</v>
      </c>
      <c r="L4014" t="s">
        <v>54</v>
      </c>
      <c r="M4014" t="s">
        <v>70</v>
      </c>
      <c r="N4014" t="s">
        <v>27</v>
      </c>
      <c r="O4014" t="s">
        <v>27</v>
      </c>
    </row>
    <row r="4015" spans="1:15" x14ac:dyDescent="0.3">
      <c r="A4015">
        <v>4013</v>
      </c>
      <c r="B4015">
        <v>43541.456296296295</v>
      </c>
      <c r="C4015">
        <v>43541.465763888889</v>
      </c>
      <c r="D4015">
        <v>1</v>
      </c>
      <c r="E4015">
        <v>2.2000000000000002</v>
      </c>
      <c r="F4015">
        <v>11</v>
      </c>
      <c r="G4015">
        <v>2.85</v>
      </c>
      <c r="H4015">
        <v>0</v>
      </c>
      <c r="I4015">
        <v>17.149999999999999</v>
      </c>
      <c r="J4015" t="s">
        <v>23</v>
      </c>
      <c r="K4015" t="s">
        <v>24</v>
      </c>
      <c r="L4015" t="s">
        <v>75</v>
      </c>
      <c r="M4015" t="s">
        <v>52</v>
      </c>
      <c r="N4015" t="s">
        <v>27</v>
      </c>
      <c r="O4015" t="s">
        <v>27</v>
      </c>
    </row>
    <row r="4016" spans="1:15" x14ac:dyDescent="0.3">
      <c r="A4016">
        <v>4014</v>
      </c>
      <c r="B4016">
        <v>43536.344409722224</v>
      </c>
      <c r="C4016">
        <v>43536.354016203702</v>
      </c>
      <c r="D4016">
        <v>1</v>
      </c>
      <c r="E4016">
        <v>1.67</v>
      </c>
      <c r="F4016">
        <v>10.5</v>
      </c>
      <c r="G4016">
        <v>2.76</v>
      </c>
      <c r="H4016">
        <v>0</v>
      </c>
      <c r="I4016">
        <v>16.559999999999999</v>
      </c>
      <c r="J4016" t="s">
        <v>23</v>
      </c>
      <c r="K4016" t="s">
        <v>24</v>
      </c>
      <c r="L4016" t="s">
        <v>42</v>
      </c>
      <c r="M4016" t="s">
        <v>51</v>
      </c>
      <c r="N4016" t="s">
        <v>27</v>
      </c>
      <c r="O4016" t="s">
        <v>27</v>
      </c>
    </row>
    <row r="4017" spans="1:15" x14ac:dyDescent="0.3">
      <c r="A4017">
        <v>4015</v>
      </c>
      <c r="B4017">
        <v>43529.559525462966</v>
      </c>
      <c r="C4017">
        <v>43529.569953703707</v>
      </c>
      <c r="D4017">
        <v>2</v>
      </c>
      <c r="E4017">
        <v>2.69</v>
      </c>
      <c r="F4017">
        <v>12</v>
      </c>
      <c r="G4017">
        <v>3.06</v>
      </c>
      <c r="H4017">
        <v>0</v>
      </c>
      <c r="I4017">
        <v>18.36</v>
      </c>
      <c r="J4017" t="s">
        <v>23</v>
      </c>
      <c r="K4017" t="s">
        <v>24</v>
      </c>
      <c r="L4017" t="s">
        <v>70</v>
      </c>
      <c r="M4017" t="s">
        <v>51</v>
      </c>
      <c r="N4017" t="s">
        <v>27</v>
      </c>
      <c r="O4017" t="s">
        <v>27</v>
      </c>
    </row>
    <row r="4018" spans="1:15" x14ac:dyDescent="0.3">
      <c r="A4018">
        <v>4016</v>
      </c>
      <c r="B4018">
        <v>43534.418715277781</v>
      </c>
      <c r="C4018">
        <v>43534.42355324074</v>
      </c>
      <c r="D4018">
        <v>2</v>
      </c>
      <c r="E4018">
        <v>1.59</v>
      </c>
      <c r="F4018">
        <v>7.5</v>
      </c>
      <c r="G4018">
        <v>0</v>
      </c>
      <c r="H4018">
        <v>0</v>
      </c>
      <c r="I4018">
        <v>10.8</v>
      </c>
      <c r="J4018" t="s">
        <v>23</v>
      </c>
      <c r="K4018" t="s">
        <v>28</v>
      </c>
      <c r="L4018" t="s">
        <v>76</v>
      </c>
      <c r="M4018" t="s">
        <v>71</v>
      </c>
      <c r="N4018" t="s">
        <v>27</v>
      </c>
      <c r="O4018" t="s">
        <v>27</v>
      </c>
    </row>
    <row r="4019" spans="1:15" x14ac:dyDescent="0.3">
      <c r="A4019">
        <v>4017</v>
      </c>
      <c r="B4019">
        <v>43538.534398148149</v>
      </c>
      <c r="C4019">
        <v>43538.53696759259</v>
      </c>
      <c r="D4019">
        <v>1</v>
      </c>
      <c r="E4019">
        <v>0.48</v>
      </c>
      <c r="F4019">
        <v>4.5</v>
      </c>
      <c r="G4019">
        <v>1</v>
      </c>
      <c r="H4019">
        <v>0</v>
      </c>
      <c r="I4019">
        <v>8.8000000000000007</v>
      </c>
      <c r="J4019" t="s">
        <v>23</v>
      </c>
      <c r="K4019" t="s">
        <v>24</v>
      </c>
      <c r="L4019" t="s">
        <v>34</v>
      </c>
      <c r="M4019" t="s">
        <v>57</v>
      </c>
      <c r="N4019" t="s">
        <v>27</v>
      </c>
      <c r="O4019" t="s">
        <v>27</v>
      </c>
    </row>
    <row r="4020" spans="1:15" x14ac:dyDescent="0.3">
      <c r="A4020">
        <v>4018</v>
      </c>
      <c r="B4020">
        <v>43552.748391203706</v>
      </c>
      <c r="C4020">
        <v>43552.75744212963</v>
      </c>
      <c r="D4020">
        <v>1</v>
      </c>
      <c r="E4020">
        <v>1.6</v>
      </c>
      <c r="F4020">
        <v>10</v>
      </c>
      <c r="G4020">
        <v>2.15</v>
      </c>
      <c r="H4020">
        <v>0</v>
      </c>
      <c r="I4020">
        <v>16.45</v>
      </c>
      <c r="J4020" t="s">
        <v>23</v>
      </c>
      <c r="K4020" t="s">
        <v>24</v>
      </c>
      <c r="L4020" t="s">
        <v>51</v>
      </c>
      <c r="M4020" t="s">
        <v>42</v>
      </c>
      <c r="N4020" t="s">
        <v>27</v>
      </c>
      <c r="O4020" t="s">
        <v>27</v>
      </c>
    </row>
    <row r="4021" spans="1:15" x14ac:dyDescent="0.3">
      <c r="A4021">
        <v>4019</v>
      </c>
      <c r="B4021">
        <v>43546.456701388888</v>
      </c>
      <c r="C4021">
        <v>43546.464999999997</v>
      </c>
      <c r="D4021">
        <v>1</v>
      </c>
      <c r="E4021">
        <v>1.65</v>
      </c>
      <c r="F4021">
        <v>9.5</v>
      </c>
      <c r="G4021">
        <v>1.28</v>
      </c>
      <c r="H4021">
        <v>0</v>
      </c>
      <c r="I4021">
        <v>14.08</v>
      </c>
      <c r="J4021" t="s">
        <v>23</v>
      </c>
      <c r="K4021" t="s">
        <v>24</v>
      </c>
      <c r="L4021" t="s">
        <v>65</v>
      </c>
      <c r="M4021" t="s">
        <v>34</v>
      </c>
      <c r="N4021" t="s">
        <v>27</v>
      </c>
      <c r="O4021" t="s">
        <v>27</v>
      </c>
    </row>
    <row r="4022" spans="1:15" x14ac:dyDescent="0.3">
      <c r="A4022">
        <v>4020</v>
      </c>
      <c r="B4022">
        <v>43546.485474537039</v>
      </c>
      <c r="C4022">
        <v>43546.489652777775</v>
      </c>
      <c r="D4022">
        <v>0</v>
      </c>
      <c r="E4022">
        <v>0.4</v>
      </c>
      <c r="F4022">
        <v>5.5</v>
      </c>
      <c r="G4022">
        <v>1</v>
      </c>
      <c r="H4022">
        <v>0</v>
      </c>
      <c r="I4022">
        <v>9.8000000000000007</v>
      </c>
      <c r="J4022" t="s">
        <v>23</v>
      </c>
      <c r="K4022" t="s">
        <v>24</v>
      </c>
      <c r="L4022" t="s">
        <v>33</v>
      </c>
      <c r="M4022" t="s">
        <v>33</v>
      </c>
      <c r="N4022" t="s">
        <v>27</v>
      </c>
      <c r="O4022" t="s">
        <v>27</v>
      </c>
    </row>
    <row r="4023" spans="1:15" x14ac:dyDescent="0.3">
      <c r="A4023">
        <v>4021</v>
      </c>
      <c r="B4023">
        <v>43530.61377314815</v>
      </c>
      <c r="C4023">
        <v>43530.62259259259</v>
      </c>
      <c r="D4023">
        <v>1</v>
      </c>
      <c r="E4023">
        <v>1</v>
      </c>
      <c r="F4023">
        <v>9</v>
      </c>
      <c r="G4023">
        <v>3.05</v>
      </c>
      <c r="H4023">
        <v>0</v>
      </c>
      <c r="I4023">
        <v>15.35</v>
      </c>
      <c r="J4023" t="s">
        <v>23</v>
      </c>
      <c r="K4023" t="s">
        <v>24</v>
      </c>
      <c r="L4023" t="s">
        <v>35</v>
      </c>
      <c r="M4023" t="s">
        <v>55</v>
      </c>
      <c r="N4023" t="s">
        <v>27</v>
      </c>
      <c r="O4023" t="s">
        <v>27</v>
      </c>
    </row>
    <row r="4024" spans="1:15" x14ac:dyDescent="0.3">
      <c r="A4024">
        <v>4022</v>
      </c>
      <c r="B4024">
        <v>43549.528287037036</v>
      </c>
      <c r="C4024">
        <v>43549.5315162037</v>
      </c>
      <c r="D4024">
        <v>2</v>
      </c>
      <c r="E4024">
        <v>0.68</v>
      </c>
      <c r="F4024">
        <v>5</v>
      </c>
      <c r="G4024">
        <v>1.66</v>
      </c>
      <c r="H4024">
        <v>0</v>
      </c>
      <c r="I4024">
        <v>9.9600000000000009</v>
      </c>
      <c r="J4024" t="s">
        <v>23</v>
      </c>
      <c r="K4024" t="s">
        <v>24</v>
      </c>
      <c r="L4024" t="s">
        <v>51</v>
      </c>
      <c r="M4024" t="s">
        <v>62</v>
      </c>
      <c r="N4024" t="s">
        <v>27</v>
      </c>
      <c r="O4024" t="s">
        <v>27</v>
      </c>
    </row>
    <row r="4025" spans="1:15" x14ac:dyDescent="0.3">
      <c r="A4025">
        <v>4023</v>
      </c>
      <c r="B4025">
        <v>43550.765763888892</v>
      </c>
      <c r="C4025">
        <v>43550.782719907409</v>
      </c>
      <c r="D4025">
        <v>1</v>
      </c>
      <c r="E4025">
        <v>2.52</v>
      </c>
      <c r="F4025">
        <v>16</v>
      </c>
      <c r="G4025">
        <v>4.0599999999999996</v>
      </c>
      <c r="H4025">
        <v>0</v>
      </c>
      <c r="I4025">
        <v>24.36</v>
      </c>
      <c r="J4025" t="s">
        <v>23</v>
      </c>
      <c r="K4025" t="s">
        <v>24</v>
      </c>
      <c r="L4025" t="s">
        <v>94</v>
      </c>
      <c r="M4025" t="s">
        <v>58</v>
      </c>
      <c r="N4025" t="s">
        <v>27</v>
      </c>
      <c r="O4025" t="s">
        <v>27</v>
      </c>
    </row>
    <row r="4026" spans="1:15" x14ac:dyDescent="0.3">
      <c r="A4026">
        <v>4024</v>
      </c>
      <c r="B4026">
        <v>43554.694710648146</v>
      </c>
      <c r="C4026">
        <v>43554.711064814815</v>
      </c>
      <c r="D4026">
        <v>1</v>
      </c>
      <c r="E4026">
        <v>4.46</v>
      </c>
      <c r="F4026">
        <v>18</v>
      </c>
      <c r="G4026">
        <v>6.39</v>
      </c>
      <c r="H4026">
        <v>0</v>
      </c>
      <c r="I4026">
        <v>27.69</v>
      </c>
      <c r="J4026" t="s">
        <v>23</v>
      </c>
      <c r="K4026" t="s">
        <v>24</v>
      </c>
      <c r="L4026" t="s">
        <v>94</v>
      </c>
      <c r="M4026" t="s">
        <v>33</v>
      </c>
      <c r="N4026" t="s">
        <v>27</v>
      </c>
      <c r="O4026" t="s">
        <v>27</v>
      </c>
    </row>
    <row r="4027" spans="1:15" x14ac:dyDescent="0.3">
      <c r="A4027">
        <v>4025</v>
      </c>
      <c r="B4027">
        <v>43543.616331018522</v>
      </c>
      <c r="C4027">
        <v>43543.632893518516</v>
      </c>
      <c r="D4027">
        <v>1</v>
      </c>
      <c r="E4027">
        <v>5.8</v>
      </c>
      <c r="F4027">
        <v>21</v>
      </c>
      <c r="G4027">
        <v>4.8499999999999996</v>
      </c>
      <c r="H4027">
        <v>0</v>
      </c>
      <c r="I4027">
        <v>29.15</v>
      </c>
      <c r="J4027" t="s">
        <v>23</v>
      </c>
      <c r="K4027" t="s">
        <v>24</v>
      </c>
      <c r="L4027" t="s">
        <v>34</v>
      </c>
      <c r="M4027" t="s">
        <v>49</v>
      </c>
      <c r="N4027" t="s">
        <v>27</v>
      </c>
      <c r="O4027" t="s">
        <v>27</v>
      </c>
    </row>
    <row r="4028" spans="1:15" x14ac:dyDescent="0.3">
      <c r="A4028">
        <v>4026</v>
      </c>
      <c r="B4028">
        <v>43544.588750000003</v>
      </c>
      <c r="C4028">
        <v>43544.599247685182</v>
      </c>
      <c r="D4028">
        <v>2</v>
      </c>
      <c r="E4028">
        <v>1.35</v>
      </c>
      <c r="F4028">
        <v>10.5</v>
      </c>
      <c r="G4028">
        <v>2.76</v>
      </c>
      <c r="H4028">
        <v>0</v>
      </c>
      <c r="I4028">
        <v>16.559999999999999</v>
      </c>
      <c r="J4028" t="s">
        <v>23</v>
      </c>
      <c r="K4028" t="s">
        <v>24</v>
      </c>
      <c r="L4028" t="s">
        <v>38</v>
      </c>
      <c r="M4028" t="s">
        <v>41</v>
      </c>
      <c r="N4028" t="s">
        <v>27</v>
      </c>
      <c r="O4028" t="s">
        <v>27</v>
      </c>
    </row>
    <row r="4029" spans="1:15" x14ac:dyDescent="0.3">
      <c r="A4029">
        <v>4027</v>
      </c>
      <c r="B4029">
        <v>43541.952870370369</v>
      </c>
      <c r="C4029">
        <v>43541.956886574073</v>
      </c>
      <c r="D4029">
        <v>1</v>
      </c>
      <c r="E4029">
        <v>1.0900000000000001</v>
      </c>
      <c r="F4029">
        <v>6</v>
      </c>
      <c r="G4029">
        <v>0</v>
      </c>
      <c r="H4029">
        <v>0</v>
      </c>
      <c r="I4029">
        <v>7.3</v>
      </c>
      <c r="J4029" t="s">
        <v>23</v>
      </c>
      <c r="K4029" t="s">
        <v>28</v>
      </c>
      <c r="L4029" t="s">
        <v>92</v>
      </c>
      <c r="M4029" t="s">
        <v>118</v>
      </c>
      <c r="N4029" t="s">
        <v>67</v>
      </c>
      <c r="O4029" t="s">
        <v>67</v>
      </c>
    </row>
    <row r="4030" spans="1:15" x14ac:dyDescent="0.3">
      <c r="A4030">
        <v>4028</v>
      </c>
      <c r="B4030">
        <v>43537.332812499997</v>
      </c>
      <c r="C4030">
        <v>43537.340104166666</v>
      </c>
      <c r="D4030">
        <v>3</v>
      </c>
      <c r="E4030">
        <v>1.2</v>
      </c>
      <c r="F4030">
        <v>8</v>
      </c>
      <c r="G4030">
        <v>2.25</v>
      </c>
      <c r="H4030">
        <v>0</v>
      </c>
      <c r="I4030">
        <v>13.55</v>
      </c>
      <c r="J4030" t="s">
        <v>23</v>
      </c>
      <c r="K4030" t="s">
        <v>24</v>
      </c>
      <c r="L4030" t="s">
        <v>68</v>
      </c>
      <c r="M4030" t="s">
        <v>115</v>
      </c>
      <c r="N4030" t="s">
        <v>27</v>
      </c>
      <c r="O4030" t="s">
        <v>27</v>
      </c>
    </row>
    <row r="4031" spans="1:15" x14ac:dyDescent="0.3">
      <c r="A4031">
        <v>4029</v>
      </c>
      <c r="B4031">
        <v>43536.299641203703</v>
      </c>
      <c r="C4031">
        <v>43536.303252314814</v>
      </c>
      <c r="D4031">
        <v>1</v>
      </c>
      <c r="E4031">
        <v>1.33</v>
      </c>
      <c r="F4031">
        <v>6</v>
      </c>
      <c r="G4031">
        <v>0</v>
      </c>
      <c r="H4031">
        <v>0</v>
      </c>
      <c r="I4031">
        <v>9.3000000000000007</v>
      </c>
      <c r="J4031" t="s">
        <v>23</v>
      </c>
      <c r="K4031" t="s">
        <v>28</v>
      </c>
      <c r="L4031" t="s">
        <v>62</v>
      </c>
      <c r="M4031" t="s">
        <v>60</v>
      </c>
      <c r="N4031" t="s">
        <v>27</v>
      </c>
      <c r="O4031" t="s">
        <v>27</v>
      </c>
    </row>
    <row r="4032" spans="1:15" x14ac:dyDescent="0.3">
      <c r="A4032">
        <v>4030</v>
      </c>
      <c r="B4032">
        <v>43542.603368055556</v>
      </c>
      <c r="C4032">
        <v>43542.606435185182</v>
      </c>
      <c r="D4032">
        <v>1</v>
      </c>
      <c r="E4032">
        <v>0.7</v>
      </c>
      <c r="F4032">
        <v>5</v>
      </c>
      <c r="G4032">
        <v>0</v>
      </c>
      <c r="H4032">
        <v>0</v>
      </c>
      <c r="I4032">
        <v>8.3000000000000007</v>
      </c>
      <c r="J4032" t="s">
        <v>23</v>
      </c>
      <c r="K4032" t="s">
        <v>28</v>
      </c>
      <c r="L4032" t="s">
        <v>59</v>
      </c>
      <c r="M4032" t="s">
        <v>38</v>
      </c>
      <c r="N4032" t="s">
        <v>27</v>
      </c>
      <c r="O4032" t="s">
        <v>27</v>
      </c>
    </row>
    <row r="4033" spans="1:15" x14ac:dyDescent="0.3">
      <c r="A4033">
        <v>4031</v>
      </c>
      <c r="B4033">
        <v>43538.770381944443</v>
      </c>
      <c r="C4033">
        <v>43538.781574074077</v>
      </c>
      <c r="D4033">
        <v>1</v>
      </c>
      <c r="E4033">
        <v>1.8</v>
      </c>
      <c r="F4033">
        <v>11</v>
      </c>
      <c r="G4033">
        <v>2</v>
      </c>
      <c r="H4033">
        <v>0</v>
      </c>
      <c r="I4033">
        <v>17.3</v>
      </c>
      <c r="J4033" t="s">
        <v>23</v>
      </c>
      <c r="K4033" t="s">
        <v>24</v>
      </c>
      <c r="L4033" t="s">
        <v>54</v>
      </c>
      <c r="M4033" t="s">
        <v>53</v>
      </c>
      <c r="N4033" t="s">
        <v>27</v>
      </c>
      <c r="O4033" t="s">
        <v>27</v>
      </c>
    </row>
    <row r="4034" spans="1:15" x14ac:dyDescent="0.3">
      <c r="A4034">
        <v>4032</v>
      </c>
      <c r="B4034">
        <v>43538.758587962962</v>
      </c>
      <c r="C4034">
        <v>43538.774837962963</v>
      </c>
      <c r="D4034">
        <v>2</v>
      </c>
      <c r="E4034">
        <v>1.66</v>
      </c>
      <c r="F4034">
        <v>14.5</v>
      </c>
      <c r="G4034">
        <v>0</v>
      </c>
      <c r="H4034">
        <v>0</v>
      </c>
      <c r="I4034">
        <v>17.8</v>
      </c>
      <c r="J4034" t="s">
        <v>23</v>
      </c>
      <c r="K4034" t="s">
        <v>28</v>
      </c>
      <c r="L4034" t="s">
        <v>55</v>
      </c>
      <c r="M4034" t="s">
        <v>60</v>
      </c>
      <c r="N4034" t="s">
        <v>27</v>
      </c>
      <c r="O4034" t="s">
        <v>27</v>
      </c>
    </row>
    <row r="4035" spans="1:15" x14ac:dyDescent="0.3">
      <c r="A4035">
        <v>4033</v>
      </c>
      <c r="B4035">
        <v>43527.419502314813</v>
      </c>
      <c r="C4035">
        <v>43527.427314814813</v>
      </c>
      <c r="D4035">
        <v>1</v>
      </c>
      <c r="E4035">
        <v>2.58</v>
      </c>
      <c r="F4035">
        <v>11</v>
      </c>
      <c r="G4035">
        <v>1</v>
      </c>
      <c r="H4035">
        <v>0</v>
      </c>
      <c r="I4035">
        <v>15.3</v>
      </c>
      <c r="J4035" t="s">
        <v>23</v>
      </c>
      <c r="K4035" t="s">
        <v>24</v>
      </c>
      <c r="L4035" t="s">
        <v>82</v>
      </c>
      <c r="M4035" t="s">
        <v>43</v>
      </c>
      <c r="N4035" t="s">
        <v>27</v>
      </c>
      <c r="O4035" t="s">
        <v>27</v>
      </c>
    </row>
    <row r="4036" spans="1:15" x14ac:dyDescent="0.3">
      <c r="A4036">
        <v>4034</v>
      </c>
      <c r="B4036">
        <v>43536.463379629633</v>
      </c>
      <c r="C4036">
        <v>43536.478495370371</v>
      </c>
      <c r="D4036">
        <v>1</v>
      </c>
      <c r="E4036">
        <v>2.2999999999999998</v>
      </c>
      <c r="F4036">
        <v>14.5</v>
      </c>
      <c r="G4036">
        <v>4.45</v>
      </c>
      <c r="H4036">
        <v>0</v>
      </c>
      <c r="I4036">
        <v>22.25</v>
      </c>
      <c r="J4036" t="s">
        <v>23</v>
      </c>
      <c r="K4036" t="s">
        <v>24</v>
      </c>
      <c r="L4036" t="s">
        <v>55</v>
      </c>
      <c r="M4036" t="s">
        <v>79</v>
      </c>
      <c r="N4036" t="s">
        <v>27</v>
      </c>
      <c r="O4036" t="s">
        <v>27</v>
      </c>
    </row>
    <row r="4037" spans="1:15" x14ac:dyDescent="0.3">
      <c r="A4037">
        <v>4035</v>
      </c>
      <c r="B4037">
        <v>43530.440833333334</v>
      </c>
      <c r="C4037">
        <v>43530.462418981479</v>
      </c>
      <c r="D4037">
        <v>1</v>
      </c>
      <c r="E4037">
        <v>2.0499999999999998</v>
      </c>
      <c r="F4037">
        <v>18.5</v>
      </c>
      <c r="G4037">
        <v>0</v>
      </c>
      <c r="H4037">
        <v>0</v>
      </c>
      <c r="I4037">
        <v>21.8</v>
      </c>
      <c r="J4037" t="s">
        <v>23</v>
      </c>
      <c r="K4037" t="s">
        <v>28</v>
      </c>
      <c r="L4037" t="s">
        <v>26</v>
      </c>
      <c r="M4037" t="s">
        <v>64</v>
      </c>
      <c r="N4037" t="s">
        <v>27</v>
      </c>
      <c r="O4037" t="s">
        <v>27</v>
      </c>
    </row>
    <row r="4038" spans="1:15" x14ac:dyDescent="0.3">
      <c r="A4038">
        <v>4036</v>
      </c>
      <c r="B4038">
        <v>43532.341736111113</v>
      </c>
      <c r="C4038">
        <v>43532.346574074072</v>
      </c>
      <c r="D4038">
        <v>1</v>
      </c>
      <c r="E4038">
        <v>0.6</v>
      </c>
      <c r="F4038">
        <v>6</v>
      </c>
      <c r="G4038">
        <v>1.85</v>
      </c>
      <c r="H4038">
        <v>0</v>
      </c>
      <c r="I4038">
        <v>11.15</v>
      </c>
      <c r="J4038" t="s">
        <v>23</v>
      </c>
      <c r="K4038" t="s">
        <v>24</v>
      </c>
      <c r="L4038" t="s">
        <v>51</v>
      </c>
      <c r="M4038" t="s">
        <v>52</v>
      </c>
      <c r="N4038" t="s">
        <v>27</v>
      </c>
      <c r="O4038" t="s">
        <v>27</v>
      </c>
    </row>
    <row r="4039" spans="1:15" x14ac:dyDescent="0.3">
      <c r="A4039">
        <v>4037</v>
      </c>
      <c r="B4039">
        <v>43548.662442129629</v>
      </c>
      <c r="C4039">
        <v>43548.671527777777</v>
      </c>
      <c r="D4039">
        <v>1</v>
      </c>
      <c r="E4039">
        <v>1.68</v>
      </c>
      <c r="F4039">
        <v>10</v>
      </c>
      <c r="G4039">
        <v>0</v>
      </c>
      <c r="H4039">
        <v>0</v>
      </c>
      <c r="I4039">
        <v>13.3</v>
      </c>
      <c r="J4039" t="s">
        <v>23</v>
      </c>
      <c r="K4039" t="s">
        <v>28</v>
      </c>
      <c r="L4039" t="s">
        <v>70</v>
      </c>
      <c r="M4039" t="s">
        <v>34</v>
      </c>
      <c r="N4039" t="s">
        <v>27</v>
      </c>
      <c r="O4039" t="s">
        <v>27</v>
      </c>
    </row>
    <row r="4040" spans="1:15" x14ac:dyDescent="0.3">
      <c r="A4040">
        <v>4038</v>
      </c>
      <c r="B4040">
        <v>43531.716932870368</v>
      </c>
      <c r="C4040">
        <v>43531.755659722221</v>
      </c>
      <c r="D4040">
        <v>1</v>
      </c>
      <c r="E4040">
        <v>6.16</v>
      </c>
      <c r="F4040">
        <v>35</v>
      </c>
      <c r="G4040">
        <v>0</v>
      </c>
      <c r="H4040">
        <v>0</v>
      </c>
      <c r="I4040">
        <v>36.799999999999997</v>
      </c>
      <c r="J4040" t="s">
        <v>23</v>
      </c>
      <c r="K4040" t="s">
        <v>24</v>
      </c>
      <c r="L4040" t="s">
        <v>71</v>
      </c>
      <c r="M4040" t="s">
        <v>100</v>
      </c>
      <c r="N4040" t="s">
        <v>27</v>
      </c>
      <c r="O4040" t="s">
        <v>67</v>
      </c>
    </row>
    <row r="4041" spans="1:15" x14ac:dyDescent="0.3">
      <c r="A4041">
        <v>4039</v>
      </c>
      <c r="B4041">
        <v>43531.980300925927</v>
      </c>
      <c r="C4041">
        <v>43531.998425925929</v>
      </c>
      <c r="D4041">
        <v>1</v>
      </c>
      <c r="E4041">
        <v>6.26</v>
      </c>
      <c r="F4041">
        <v>22.5</v>
      </c>
      <c r="G4041">
        <v>5.26</v>
      </c>
      <c r="H4041">
        <v>0</v>
      </c>
      <c r="I4041">
        <v>31.56</v>
      </c>
      <c r="J4041" t="s">
        <v>23</v>
      </c>
      <c r="K4041" t="s">
        <v>24</v>
      </c>
      <c r="L4041" t="s">
        <v>26</v>
      </c>
      <c r="M4041" t="s">
        <v>123</v>
      </c>
      <c r="N4041" t="s">
        <v>27</v>
      </c>
      <c r="O4041" t="s">
        <v>27</v>
      </c>
    </row>
    <row r="4042" spans="1:15" x14ac:dyDescent="0.3">
      <c r="A4042">
        <v>4040</v>
      </c>
      <c r="B4042">
        <v>43539.283090277779</v>
      </c>
      <c r="C4042">
        <v>43539.289652777778</v>
      </c>
      <c r="D4042">
        <v>1</v>
      </c>
      <c r="E4042">
        <v>1</v>
      </c>
      <c r="F4042">
        <v>7.5</v>
      </c>
      <c r="G4042">
        <v>3.2</v>
      </c>
      <c r="H4042">
        <v>0</v>
      </c>
      <c r="I4042">
        <v>14</v>
      </c>
      <c r="J4042" t="s">
        <v>23</v>
      </c>
      <c r="K4042" t="s">
        <v>24</v>
      </c>
      <c r="L4042" t="s">
        <v>59</v>
      </c>
      <c r="M4042" t="s">
        <v>56</v>
      </c>
      <c r="N4042" t="s">
        <v>27</v>
      </c>
      <c r="O4042" t="s">
        <v>27</v>
      </c>
    </row>
    <row r="4043" spans="1:15" x14ac:dyDescent="0.3">
      <c r="A4043">
        <v>4041</v>
      </c>
      <c r="B4043">
        <v>43536.779756944445</v>
      </c>
      <c r="C4043">
        <v>43536.787546296298</v>
      </c>
      <c r="D4043">
        <v>1</v>
      </c>
      <c r="E4043">
        <v>2.1</v>
      </c>
      <c r="F4043">
        <v>9.5</v>
      </c>
      <c r="G4043">
        <v>2.75</v>
      </c>
      <c r="H4043">
        <v>0</v>
      </c>
      <c r="I4043">
        <v>16.55</v>
      </c>
      <c r="J4043" t="s">
        <v>23</v>
      </c>
      <c r="K4043" t="s">
        <v>24</v>
      </c>
      <c r="L4043" t="s">
        <v>58</v>
      </c>
      <c r="M4043" t="s">
        <v>43</v>
      </c>
      <c r="N4043" t="s">
        <v>27</v>
      </c>
      <c r="O4043" t="s">
        <v>27</v>
      </c>
    </row>
    <row r="4044" spans="1:15" x14ac:dyDescent="0.3">
      <c r="A4044">
        <v>4042</v>
      </c>
      <c r="B4044">
        <v>43533.986898148149</v>
      </c>
      <c r="C4044">
        <v>43533.995891203704</v>
      </c>
      <c r="D4044">
        <v>1</v>
      </c>
      <c r="E4044">
        <v>2.4</v>
      </c>
      <c r="F4044">
        <v>11</v>
      </c>
      <c r="G4044">
        <v>2.95</v>
      </c>
      <c r="H4044">
        <v>0</v>
      </c>
      <c r="I4044">
        <v>17.75</v>
      </c>
      <c r="J4044" t="s">
        <v>23</v>
      </c>
      <c r="K4044" t="s">
        <v>24</v>
      </c>
      <c r="L4044" t="s">
        <v>72</v>
      </c>
      <c r="M4044" t="s">
        <v>41</v>
      </c>
      <c r="N4044" t="s">
        <v>27</v>
      </c>
      <c r="O4044" t="s">
        <v>27</v>
      </c>
    </row>
    <row r="4045" spans="1:15" x14ac:dyDescent="0.3">
      <c r="A4045">
        <v>4043</v>
      </c>
      <c r="B4045">
        <v>43546.628888888888</v>
      </c>
      <c r="C4045">
        <v>43546.631666666668</v>
      </c>
      <c r="D4045">
        <v>1</v>
      </c>
      <c r="E4045">
        <v>0.55000000000000004</v>
      </c>
      <c r="F4045">
        <v>4.5</v>
      </c>
      <c r="G4045">
        <v>1.56</v>
      </c>
      <c r="H4045">
        <v>0</v>
      </c>
      <c r="I4045">
        <v>9.36</v>
      </c>
      <c r="J4045" t="s">
        <v>23</v>
      </c>
      <c r="K4045" t="s">
        <v>24</v>
      </c>
      <c r="L4045" t="s">
        <v>42</v>
      </c>
      <c r="M4045" t="s">
        <v>48</v>
      </c>
      <c r="N4045" t="s">
        <v>27</v>
      </c>
      <c r="O4045" t="s">
        <v>27</v>
      </c>
    </row>
    <row r="4046" spans="1:15" x14ac:dyDescent="0.3">
      <c r="A4046">
        <v>4044</v>
      </c>
      <c r="B4046">
        <v>43551.333553240744</v>
      </c>
      <c r="C4046">
        <v>43551.337106481478</v>
      </c>
      <c r="D4046">
        <v>2</v>
      </c>
      <c r="E4046">
        <v>0.4</v>
      </c>
      <c r="F4046">
        <v>5</v>
      </c>
      <c r="G4046">
        <v>2.4500000000000002</v>
      </c>
      <c r="H4046">
        <v>0</v>
      </c>
      <c r="I4046">
        <v>10.75</v>
      </c>
      <c r="J4046" t="s">
        <v>23</v>
      </c>
      <c r="K4046" t="s">
        <v>24</v>
      </c>
      <c r="L4046" t="s">
        <v>51</v>
      </c>
      <c r="M4046" t="s">
        <v>41</v>
      </c>
      <c r="N4046" t="s">
        <v>27</v>
      </c>
      <c r="O4046" t="s">
        <v>27</v>
      </c>
    </row>
    <row r="4047" spans="1:15" x14ac:dyDescent="0.3">
      <c r="A4047">
        <v>4045</v>
      </c>
      <c r="B4047">
        <v>43540.916701388887</v>
      </c>
      <c r="C4047">
        <v>43540.923611111109</v>
      </c>
      <c r="D4047">
        <v>1</v>
      </c>
      <c r="E4047">
        <v>2.23</v>
      </c>
      <c r="F4047">
        <v>9.5</v>
      </c>
      <c r="G4047">
        <v>3.32</v>
      </c>
      <c r="H4047">
        <v>0</v>
      </c>
      <c r="I4047">
        <v>16.62</v>
      </c>
      <c r="J4047" t="s">
        <v>23</v>
      </c>
      <c r="K4047" t="s">
        <v>24</v>
      </c>
      <c r="L4047" t="s">
        <v>34</v>
      </c>
      <c r="M4047" t="s">
        <v>33</v>
      </c>
      <c r="N4047" t="s">
        <v>27</v>
      </c>
      <c r="O4047" t="s">
        <v>27</v>
      </c>
    </row>
    <row r="4048" spans="1:15" x14ac:dyDescent="0.3">
      <c r="A4048">
        <v>4046</v>
      </c>
      <c r="B4048">
        <v>43532.867847222224</v>
      </c>
      <c r="C4048">
        <v>43532.871469907404</v>
      </c>
      <c r="D4048">
        <v>1</v>
      </c>
      <c r="E4048">
        <v>1.1000000000000001</v>
      </c>
      <c r="F4048">
        <v>6</v>
      </c>
      <c r="G4048">
        <v>0</v>
      </c>
      <c r="H4048">
        <v>0</v>
      </c>
      <c r="I4048">
        <v>9.8000000000000007</v>
      </c>
      <c r="J4048" t="s">
        <v>23</v>
      </c>
      <c r="K4048" t="s">
        <v>28</v>
      </c>
      <c r="L4048" t="s">
        <v>25</v>
      </c>
      <c r="M4048" t="s">
        <v>77</v>
      </c>
      <c r="N4048" t="s">
        <v>27</v>
      </c>
      <c r="O4048" t="s">
        <v>27</v>
      </c>
    </row>
    <row r="4049" spans="1:15" x14ac:dyDescent="0.3">
      <c r="A4049">
        <v>4047</v>
      </c>
      <c r="B4049">
        <v>43539.646817129629</v>
      </c>
      <c r="C4049">
        <v>43539.651666666665</v>
      </c>
      <c r="D4049">
        <v>1</v>
      </c>
      <c r="E4049">
        <v>1.1299999999999999</v>
      </c>
      <c r="F4049">
        <v>6.5</v>
      </c>
      <c r="G4049">
        <v>1.96</v>
      </c>
      <c r="H4049">
        <v>0</v>
      </c>
      <c r="I4049">
        <v>11.76</v>
      </c>
      <c r="J4049" t="s">
        <v>23</v>
      </c>
      <c r="K4049" t="s">
        <v>24</v>
      </c>
      <c r="L4049" t="s">
        <v>65</v>
      </c>
      <c r="M4049" t="s">
        <v>70</v>
      </c>
      <c r="N4049" t="s">
        <v>27</v>
      </c>
      <c r="O4049" t="s">
        <v>27</v>
      </c>
    </row>
    <row r="4050" spans="1:15" x14ac:dyDescent="0.3">
      <c r="A4050">
        <v>4048</v>
      </c>
      <c r="B4050">
        <v>43547.565381944441</v>
      </c>
      <c r="C4050">
        <v>43547.569745370369</v>
      </c>
      <c r="D4050">
        <v>2</v>
      </c>
      <c r="E4050">
        <v>1.6</v>
      </c>
      <c r="F4050">
        <v>7</v>
      </c>
      <c r="G4050">
        <v>2.06</v>
      </c>
      <c r="H4050">
        <v>0</v>
      </c>
      <c r="I4050">
        <v>12.36</v>
      </c>
      <c r="J4050" t="s">
        <v>23</v>
      </c>
      <c r="K4050" t="s">
        <v>24</v>
      </c>
      <c r="L4050" t="s">
        <v>51</v>
      </c>
      <c r="M4050" t="s">
        <v>42</v>
      </c>
      <c r="N4050" t="s">
        <v>27</v>
      </c>
      <c r="O4050" t="s">
        <v>27</v>
      </c>
    </row>
    <row r="4051" spans="1:15" x14ac:dyDescent="0.3">
      <c r="A4051">
        <v>4049</v>
      </c>
      <c r="B4051">
        <v>43545.7577662037</v>
      </c>
      <c r="C4051">
        <v>43545.768368055556</v>
      </c>
      <c r="D4051">
        <v>1</v>
      </c>
      <c r="E4051">
        <v>2.1</v>
      </c>
      <c r="F4051">
        <v>11.5</v>
      </c>
      <c r="G4051">
        <v>3.15</v>
      </c>
      <c r="H4051">
        <v>0</v>
      </c>
      <c r="I4051">
        <v>18.95</v>
      </c>
      <c r="J4051" t="s">
        <v>23</v>
      </c>
      <c r="K4051" t="s">
        <v>24</v>
      </c>
      <c r="L4051" t="s">
        <v>50</v>
      </c>
      <c r="M4051" t="s">
        <v>35</v>
      </c>
      <c r="N4051" t="s">
        <v>27</v>
      </c>
      <c r="O4051" t="s">
        <v>27</v>
      </c>
    </row>
    <row r="4052" spans="1:15" x14ac:dyDescent="0.3">
      <c r="A4052">
        <v>4050</v>
      </c>
      <c r="B4052">
        <v>43537.587025462963</v>
      </c>
      <c r="C4052">
        <v>43537.625879629632</v>
      </c>
      <c r="D4052">
        <v>6</v>
      </c>
      <c r="E4052">
        <v>33.76</v>
      </c>
      <c r="F4052">
        <v>143.5</v>
      </c>
      <c r="G4052">
        <v>0</v>
      </c>
      <c r="H4052">
        <v>0</v>
      </c>
      <c r="I4052">
        <v>144.30000000000001</v>
      </c>
      <c r="J4052" t="s">
        <v>23</v>
      </c>
      <c r="K4052" t="s">
        <v>28</v>
      </c>
      <c r="L4052" t="s">
        <v>44</v>
      </c>
      <c r="N4052" t="s">
        <v>46</v>
      </c>
    </row>
    <row r="4053" spans="1:15" x14ac:dyDescent="0.3">
      <c r="A4053">
        <v>4051</v>
      </c>
      <c r="B4053">
        <v>43526.736724537041</v>
      </c>
      <c r="C4053">
        <v>43526.749606481484</v>
      </c>
      <c r="D4053">
        <v>2</v>
      </c>
      <c r="E4053">
        <v>2.76</v>
      </c>
      <c r="F4053">
        <v>13.5</v>
      </c>
      <c r="G4053">
        <v>3.36</v>
      </c>
      <c r="H4053">
        <v>0</v>
      </c>
      <c r="I4053">
        <v>20.16</v>
      </c>
      <c r="J4053" t="s">
        <v>23</v>
      </c>
      <c r="K4053" t="s">
        <v>24</v>
      </c>
      <c r="L4053" t="s">
        <v>40</v>
      </c>
      <c r="M4053" t="s">
        <v>41</v>
      </c>
      <c r="N4053" t="s">
        <v>27</v>
      </c>
      <c r="O4053" t="s">
        <v>27</v>
      </c>
    </row>
    <row r="4054" spans="1:15" x14ac:dyDescent="0.3">
      <c r="A4054">
        <v>4052</v>
      </c>
      <c r="B4054">
        <v>43530.852546296293</v>
      </c>
      <c r="C4054">
        <v>43530.860671296294</v>
      </c>
      <c r="D4054">
        <v>1</v>
      </c>
      <c r="E4054">
        <v>1.35</v>
      </c>
      <c r="F4054">
        <v>9</v>
      </c>
      <c r="G4054">
        <v>0</v>
      </c>
      <c r="H4054">
        <v>0</v>
      </c>
      <c r="I4054">
        <v>12.8</v>
      </c>
      <c r="J4054" t="s">
        <v>23</v>
      </c>
      <c r="K4054" t="s">
        <v>28</v>
      </c>
      <c r="L4054" t="s">
        <v>65</v>
      </c>
      <c r="M4054" t="s">
        <v>57</v>
      </c>
      <c r="N4054" t="s">
        <v>27</v>
      </c>
      <c r="O4054" t="s">
        <v>27</v>
      </c>
    </row>
    <row r="4055" spans="1:15" x14ac:dyDescent="0.3">
      <c r="A4055">
        <v>4053</v>
      </c>
      <c r="B4055">
        <v>43544.976284722223</v>
      </c>
      <c r="C4055">
        <v>43544.985833333332</v>
      </c>
      <c r="D4055">
        <v>1</v>
      </c>
      <c r="E4055">
        <v>2.5</v>
      </c>
      <c r="F4055">
        <v>11.5</v>
      </c>
      <c r="G4055">
        <v>3.05</v>
      </c>
      <c r="H4055">
        <v>0</v>
      </c>
      <c r="I4055">
        <v>18.350000000000001</v>
      </c>
      <c r="J4055" t="s">
        <v>23</v>
      </c>
      <c r="K4055" t="s">
        <v>24</v>
      </c>
      <c r="L4055" t="s">
        <v>42</v>
      </c>
      <c r="M4055" t="s">
        <v>38</v>
      </c>
      <c r="N4055" t="s">
        <v>27</v>
      </c>
      <c r="O4055" t="s">
        <v>27</v>
      </c>
    </row>
    <row r="4056" spans="1:15" x14ac:dyDescent="0.3">
      <c r="A4056">
        <v>4054</v>
      </c>
      <c r="B4056">
        <v>43530.791400462964</v>
      </c>
      <c r="C4056">
        <v>43530.797372685185</v>
      </c>
      <c r="D4056">
        <v>1</v>
      </c>
      <c r="E4056">
        <v>1.49</v>
      </c>
      <c r="F4056">
        <v>8</v>
      </c>
      <c r="G4056">
        <v>2.21</v>
      </c>
      <c r="H4056">
        <v>0</v>
      </c>
      <c r="I4056">
        <v>14.51</v>
      </c>
      <c r="J4056" t="s">
        <v>23</v>
      </c>
      <c r="K4056" t="s">
        <v>24</v>
      </c>
      <c r="L4056" t="s">
        <v>79</v>
      </c>
      <c r="M4056" t="s">
        <v>77</v>
      </c>
      <c r="N4056" t="s">
        <v>27</v>
      </c>
      <c r="O4056" t="s">
        <v>27</v>
      </c>
    </row>
    <row r="4057" spans="1:15" x14ac:dyDescent="0.3">
      <c r="A4057">
        <v>4055</v>
      </c>
      <c r="B4057">
        <v>43529.96974537037</v>
      </c>
      <c r="C4057">
        <v>43529.97351851852</v>
      </c>
      <c r="D4057">
        <v>1</v>
      </c>
      <c r="E4057">
        <v>0.89</v>
      </c>
      <c r="F4057">
        <v>6</v>
      </c>
      <c r="G4057">
        <v>1.96</v>
      </c>
      <c r="H4057">
        <v>0</v>
      </c>
      <c r="I4057">
        <v>11.76</v>
      </c>
      <c r="J4057" t="s">
        <v>23</v>
      </c>
      <c r="K4057" t="s">
        <v>24</v>
      </c>
      <c r="L4057" t="s">
        <v>72</v>
      </c>
      <c r="M4057" t="s">
        <v>76</v>
      </c>
      <c r="N4057" t="s">
        <v>27</v>
      </c>
      <c r="O4057" t="s">
        <v>27</v>
      </c>
    </row>
    <row r="4058" spans="1:15" x14ac:dyDescent="0.3">
      <c r="A4058">
        <v>4056</v>
      </c>
      <c r="B4058">
        <v>43549.846412037034</v>
      </c>
      <c r="C4058">
        <v>43549.853090277778</v>
      </c>
      <c r="D4058">
        <v>2</v>
      </c>
      <c r="E4058">
        <v>2.6</v>
      </c>
      <c r="F4058">
        <v>10</v>
      </c>
      <c r="G4058">
        <v>0</v>
      </c>
      <c r="H4058">
        <v>0</v>
      </c>
      <c r="I4058">
        <v>13.8</v>
      </c>
      <c r="J4058" t="s">
        <v>23</v>
      </c>
      <c r="K4058" t="s">
        <v>28</v>
      </c>
      <c r="L4058" t="s">
        <v>51</v>
      </c>
      <c r="M4058" t="s">
        <v>50</v>
      </c>
      <c r="N4058" t="s">
        <v>27</v>
      </c>
      <c r="O4058" t="s">
        <v>27</v>
      </c>
    </row>
    <row r="4059" spans="1:15" x14ac:dyDescent="0.3">
      <c r="A4059">
        <v>4057</v>
      </c>
      <c r="B4059">
        <v>43553.93273148148</v>
      </c>
      <c r="C4059">
        <v>43553.953206018516</v>
      </c>
      <c r="D4059">
        <v>5</v>
      </c>
      <c r="E4059">
        <v>15.14</v>
      </c>
      <c r="F4059">
        <v>52</v>
      </c>
      <c r="G4059">
        <v>0</v>
      </c>
      <c r="H4059">
        <v>5.76</v>
      </c>
      <c r="I4059">
        <v>61.06</v>
      </c>
      <c r="J4059" t="s">
        <v>23</v>
      </c>
      <c r="K4059" t="s">
        <v>28</v>
      </c>
      <c r="L4059" t="s">
        <v>194</v>
      </c>
      <c r="M4059" t="s">
        <v>50</v>
      </c>
      <c r="N4059" t="s">
        <v>46</v>
      </c>
      <c r="O4059" t="s">
        <v>27</v>
      </c>
    </row>
    <row r="4060" spans="1:15" x14ac:dyDescent="0.3">
      <c r="A4060">
        <v>4058</v>
      </c>
      <c r="B4060">
        <v>43533.538854166669</v>
      </c>
      <c r="C4060">
        <v>43533.556296296294</v>
      </c>
      <c r="D4060">
        <v>1</v>
      </c>
      <c r="E4060">
        <v>2.7</v>
      </c>
      <c r="F4060">
        <v>16.5</v>
      </c>
      <c r="G4060">
        <v>0</v>
      </c>
      <c r="H4060">
        <v>0</v>
      </c>
      <c r="I4060">
        <v>19.8</v>
      </c>
      <c r="J4060" t="s">
        <v>23</v>
      </c>
      <c r="K4060" t="s">
        <v>28</v>
      </c>
      <c r="L4060" t="s">
        <v>52</v>
      </c>
      <c r="M4060" t="s">
        <v>75</v>
      </c>
      <c r="N4060" t="s">
        <v>27</v>
      </c>
      <c r="O4060" t="s">
        <v>27</v>
      </c>
    </row>
    <row r="4061" spans="1:15" x14ac:dyDescent="0.3">
      <c r="A4061">
        <v>4059</v>
      </c>
      <c r="B4061">
        <v>43535.349976851852</v>
      </c>
      <c r="C4061">
        <v>43535.363761574074</v>
      </c>
      <c r="D4061">
        <v>5</v>
      </c>
      <c r="E4061">
        <v>2.29</v>
      </c>
      <c r="F4061">
        <v>13.5</v>
      </c>
      <c r="G4061">
        <v>0</v>
      </c>
      <c r="H4061">
        <v>0</v>
      </c>
      <c r="I4061">
        <v>16.8</v>
      </c>
      <c r="J4061" t="s">
        <v>23</v>
      </c>
      <c r="K4061" t="s">
        <v>28</v>
      </c>
      <c r="L4061" t="s">
        <v>70</v>
      </c>
      <c r="M4061" t="s">
        <v>34</v>
      </c>
      <c r="N4061" t="s">
        <v>27</v>
      </c>
      <c r="O4061" t="s">
        <v>27</v>
      </c>
    </row>
    <row r="4062" spans="1:15" x14ac:dyDescent="0.3">
      <c r="A4062">
        <v>4060</v>
      </c>
      <c r="B4062">
        <v>43544.802199074074</v>
      </c>
      <c r="C4062">
        <v>43544.805266203701</v>
      </c>
      <c r="D4062">
        <v>3</v>
      </c>
      <c r="E4062">
        <v>0.41</v>
      </c>
      <c r="F4062">
        <v>4.5</v>
      </c>
      <c r="G4062">
        <v>2.64</v>
      </c>
      <c r="H4062">
        <v>0</v>
      </c>
      <c r="I4062">
        <v>11.44</v>
      </c>
      <c r="J4062" t="s">
        <v>23</v>
      </c>
      <c r="K4062" t="s">
        <v>24</v>
      </c>
      <c r="L4062" t="s">
        <v>70</v>
      </c>
      <c r="M4062" t="s">
        <v>70</v>
      </c>
      <c r="N4062" t="s">
        <v>27</v>
      </c>
      <c r="O4062" t="s">
        <v>27</v>
      </c>
    </row>
    <row r="4063" spans="1:15" x14ac:dyDescent="0.3">
      <c r="A4063">
        <v>4061</v>
      </c>
      <c r="B4063">
        <v>43530.352708333332</v>
      </c>
      <c r="C4063">
        <v>43530.369386574072</v>
      </c>
      <c r="D4063">
        <v>1</v>
      </c>
      <c r="E4063">
        <v>3.2</v>
      </c>
      <c r="F4063">
        <v>16</v>
      </c>
      <c r="G4063">
        <v>3.86</v>
      </c>
      <c r="H4063">
        <v>0</v>
      </c>
      <c r="I4063">
        <v>23.16</v>
      </c>
      <c r="J4063" t="s">
        <v>23</v>
      </c>
      <c r="K4063" t="s">
        <v>24</v>
      </c>
      <c r="L4063" t="s">
        <v>33</v>
      </c>
      <c r="M4063" t="s">
        <v>34</v>
      </c>
      <c r="N4063" t="s">
        <v>27</v>
      </c>
      <c r="O4063" t="s">
        <v>27</v>
      </c>
    </row>
    <row r="4064" spans="1:15" x14ac:dyDescent="0.3">
      <c r="A4064">
        <v>4062</v>
      </c>
      <c r="B4064">
        <v>43538.478993055556</v>
      </c>
      <c r="C4064">
        <v>43538.494618055556</v>
      </c>
      <c r="D4064">
        <v>1</v>
      </c>
      <c r="E4064">
        <v>5.89</v>
      </c>
      <c r="F4064">
        <v>22</v>
      </c>
      <c r="G4064">
        <v>6.32</v>
      </c>
      <c r="H4064">
        <v>0</v>
      </c>
      <c r="I4064">
        <v>31.62</v>
      </c>
      <c r="J4064" t="s">
        <v>23</v>
      </c>
      <c r="K4064" t="s">
        <v>24</v>
      </c>
      <c r="L4064" t="s">
        <v>71</v>
      </c>
      <c r="M4064" t="s">
        <v>36</v>
      </c>
      <c r="N4064" t="s">
        <v>27</v>
      </c>
      <c r="O4064" t="s">
        <v>27</v>
      </c>
    </row>
    <row r="4065" spans="1:15" x14ac:dyDescent="0.3">
      <c r="A4065">
        <v>4063</v>
      </c>
      <c r="B4065">
        <v>43549.491006944445</v>
      </c>
      <c r="C4065">
        <v>43549.493761574071</v>
      </c>
      <c r="D4065">
        <v>1</v>
      </c>
      <c r="E4065">
        <v>0.6</v>
      </c>
      <c r="F4065">
        <v>5</v>
      </c>
      <c r="G4065">
        <v>0</v>
      </c>
      <c r="H4065">
        <v>0</v>
      </c>
      <c r="I4065">
        <v>8.3000000000000007</v>
      </c>
      <c r="J4065" t="s">
        <v>23</v>
      </c>
      <c r="K4065" t="s">
        <v>28</v>
      </c>
      <c r="L4065" t="s">
        <v>70</v>
      </c>
      <c r="M4065" t="s">
        <v>70</v>
      </c>
      <c r="N4065" t="s">
        <v>27</v>
      </c>
      <c r="O4065" t="s">
        <v>27</v>
      </c>
    </row>
    <row r="4066" spans="1:15" x14ac:dyDescent="0.3">
      <c r="A4066">
        <v>4064</v>
      </c>
      <c r="B4066">
        <v>43538.71565972222</v>
      </c>
      <c r="C4066">
        <v>43538.721226851849</v>
      </c>
      <c r="D4066">
        <v>2</v>
      </c>
      <c r="E4066">
        <v>0.8</v>
      </c>
      <c r="F4066">
        <v>7</v>
      </c>
      <c r="G4066">
        <v>2.8</v>
      </c>
      <c r="H4066">
        <v>0</v>
      </c>
      <c r="I4066">
        <v>14.1</v>
      </c>
      <c r="J4066" t="s">
        <v>23</v>
      </c>
      <c r="K4066" t="s">
        <v>24</v>
      </c>
      <c r="L4066" t="s">
        <v>71</v>
      </c>
      <c r="M4066" t="s">
        <v>55</v>
      </c>
      <c r="N4066" t="s">
        <v>27</v>
      </c>
      <c r="O4066" t="s">
        <v>27</v>
      </c>
    </row>
    <row r="4067" spans="1:15" x14ac:dyDescent="0.3">
      <c r="A4067">
        <v>4065</v>
      </c>
      <c r="B4067">
        <v>43531.856180555558</v>
      </c>
      <c r="C4067">
        <v>43531.859050925923</v>
      </c>
      <c r="D4067">
        <v>2</v>
      </c>
      <c r="E4067">
        <v>0.65</v>
      </c>
      <c r="F4067">
        <v>5</v>
      </c>
      <c r="G4067">
        <v>0</v>
      </c>
      <c r="H4067">
        <v>0</v>
      </c>
      <c r="I4067">
        <v>8.8000000000000007</v>
      </c>
      <c r="J4067" t="s">
        <v>23</v>
      </c>
      <c r="K4067" t="s">
        <v>28</v>
      </c>
      <c r="L4067" t="s">
        <v>65</v>
      </c>
      <c r="M4067" t="s">
        <v>79</v>
      </c>
      <c r="N4067" t="s">
        <v>27</v>
      </c>
      <c r="O4067" t="s">
        <v>27</v>
      </c>
    </row>
    <row r="4068" spans="1:15" x14ac:dyDescent="0.3">
      <c r="A4068">
        <v>4066</v>
      </c>
      <c r="B4068">
        <v>43525.956759259258</v>
      </c>
      <c r="C4068">
        <v>43525.96465277778</v>
      </c>
      <c r="D4068">
        <v>2</v>
      </c>
      <c r="E4068">
        <v>0.99</v>
      </c>
      <c r="F4068">
        <v>7.5</v>
      </c>
      <c r="G4068">
        <v>2.82</v>
      </c>
      <c r="H4068">
        <v>0</v>
      </c>
      <c r="I4068">
        <v>14.12</v>
      </c>
      <c r="J4068" t="s">
        <v>23</v>
      </c>
      <c r="K4068" t="s">
        <v>24</v>
      </c>
      <c r="L4068" t="s">
        <v>51</v>
      </c>
      <c r="M4068" t="s">
        <v>64</v>
      </c>
      <c r="N4068" t="s">
        <v>27</v>
      </c>
      <c r="O4068" t="s">
        <v>27</v>
      </c>
    </row>
    <row r="4069" spans="1:15" x14ac:dyDescent="0.3">
      <c r="A4069">
        <v>4067</v>
      </c>
      <c r="B4069">
        <v>43555.968784722223</v>
      </c>
      <c r="C4069">
        <v>43555.977222222224</v>
      </c>
      <c r="D4069">
        <v>1</v>
      </c>
      <c r="E4069">
        <v>3.03</v>
      </c>
      <c r="F4069">
        <v>11.5</v>
      </c>
      <c r="G4069">
        <v>3.82</v>
      </c>
      <c r="H4069">
        <v>0</v>
      </c>
      <c r="I4069">
        <v>19.12</v>
      </c>
      <c r="J4069" t="s">
        <v>23</v>
      </c>
      <c r="K4069" t="s">
        <v>24</v>
      </c>
      <c r="L4069" t="s">
        <v>34</v>
      </c>
      <c r="M4069" t="s">
        <v>29</v>
      </c>
      <c r="N4069" t="s">
        <v>27</v>
      </c>
      <c r="O4069" t="s">
        <v>27</v>
      </c>
    </row>
    <row r="4070" spans="1:15" x14ac:dyDescent="0.3">
      <c r="A4070">
        <v>4068</v>
      </c>
      <c r="B4070">
        <v>43546.516377314816</v>
      </c>
      <c r="C4070">
        <v>43546.52275462963</v>
      </c>
      <c r="D4070">
        <v>1</v>
      </c>
      <c r="E4070">
        <v>0.71</v>
      </c>
      <c r="F4070">
        <v>7</v>
      </c>
      <c r="G4070">
        <v>1.54</v>
      </c>
      <c r="H4070">
        <v>0</v>
      </c>
      <c r="I4070">
        <v>11.84</v>
      </c>
      <c r="J4070" t="s">
        <v>23</v>
      </c>
      <c r="K4070" t="s">
        <v>24</v>
      </c>
      <c r="L4070" t="s">
        <v>58</v>
      </c>
      <c r="M4070" t="s">
        <v>41</v>
      </c>
      <c r="N4070" t="s">
        <v>27</v>
      </c>
      <c r="O4070" t="s">
        <v>27</v>
      </c>
    </row>
    <row r="4071" spans="1:15" x14ac:dyDescent="0.3">
      <c r="A4071">
        <v>4069</v>
      </c>
      <c r="B4071">
        <v>43530.451145833336</v>
      </c>
      <c r="C4071">
        <v>43530.45484953704</v>
      </c>
      <c r="D4071">
        <v>2</v>
      </c>
      <c r="E4071">
        <v>0.45</v>
      </c>
      <c r="F4071">
        <v>5</v>
      </c>
      <c r="G4071">
        <v>1.66</v>
      </c>
      <c r="H4071">
        <v>0</v>
      </c>
      <c r="I4071">
        <v>9.9600000000000009</v>
      </c>
      <c r="J4071" t="s">
        <v>23</v>
      </c>
      <c r="K4071" t="s">
        <v>24</v>
      </c>
      <c r="L4071" t="s">
        <v>79</v>
      </c>
      <c r="M4071" t="s">
        <v>41</v>
      </c>
      <c r="N4071" t="s">
        <v>27</v>
      </c>
      <c r="O4071" t="s">
        <v>27</v>
      </c>
    </row>
    <row r="4072" spans="1:15" x14ac:dyDescent="0.3">
      <c r="A4072">
        <v>4070</v>
      </c>
      <c r="B4072">
        <v>43525.748888888891</v>
      </c>
      <c r="C4072">
        <v>43525.791365740741</v>
      </c>
      <c r="D4072">
        <v>1</v>
      </c>
      <c r="E4072">
        <v>13.31</v>
      </c>
      <c r="F4072">
        <v>48</v>
      </c>
      <c r="G4072">
        <v>0</v>
      </c>
      <c r="H4072">
        <v>5.76</v>
      </c>
      <c r="I4072">
        <v>55.56</v>
      </c>
      <c r="J4072" t="s">
        <v>23</v>
      </c>
      <c r="K4072" t="s">
        <v>24</v>
      </c>
      <c r="L4072" t="s">
        <v>32</v>
      </c>
      <c r="M4072" t="s">
        <v>149</v>
      </c>
      <c r="N4072" t="s">
        <v>27</v>
      </c>
      <c r="O4072" t="s">
        <v>67</v>
      </c>
    </row>
    <row r="4073" spans="1:15" x14ac:dyDescent="0.3">
      <c r="A4073">
        <v>4071</v>
      </c>
      <c r="B4073">
        <v>43542.107314814813</v>
      </c>
      <c r="C4073">
        <v>43542.112974537034</v>
      </c>
      <c r="D4073">
        <v>1</v>
      </c>
      <c r="E4073">
        <v>2.96</v>
      </c>
      <c r="F4073">
        <v>10</v>
      </c>
      <c r="G4073">
        <v>4.1399999999999997</v>
      </c>
      <c r="H4073">
        <v>0</v>
      </c>
      <c r="I4073">
        <v>17.940000000000001</v>
      </c>
      <c r="J4073" t="s">
        <v>23</v>
      </c>
      <c r="K4073" t="s">
        <v>24</v>
      </c>
      <c r="L4073" t="s">
        <v>54</v>
      </c>
      <c r="M4073" t="s">
        <v>33</v>
      </c>
      <c r="N4073" t="s">
        <v>27</v>
      </c>
      <c r="O4073" t="s">
        <v>27</v>
      </c>
    </row>
    <row r="4074" spans="1:15" x14ac:dyDescent="0.3">
      <c r="A4074">
        <v>4072</v>
      </c>
      <c r="B4074">
        <v>43538.454756944448</v>
      </c>
      <c r="C4074">
        <v>43538.45988425926</v>
      </c>
      <c r="D4074">
        <v>1</v>
      </c>
      <c r="E4074">
        <v>1.08</v>
      </c>
      <c r="F4074">
        <v>6.5</v>
      </c>
      <c r="G4074">
        <v>0</v>
      </c>
      <c r="H4074">
        <v>0</v>
      </c>
      <c r="I4074">
        <v>9.8000000000000007</v>
      </c>
      <c r="J4074" t="s">
        <v>23</v>
      </c>
      <c r="K4074" t="s">
        <v>28</v>
      </c>
      <c r="L4074" t="s">
        <v>29</v>
      </c>
      <c r="M4074" t="s">
        <v>42</v>
      </c>
      <c r="N4074" t="s">
        <v>27</v>
      </c>
      <c r="O4074" t="s">
        <v>27</v>
      </c>
    </row>
    <row r="4075" spans="1:15" x14ac:dyDescent="0.3">
      <c r="A4075">
        <v>4073</v>
      </c>
      <c r="B4075">
        <v>43528.875532407408</v>
      </c>
      <c r="C4075">
        <v>43528.886458333334</v>
      </c>
      <c r="D4075">
        <v>3</v>
      </c>
      <c r="E4075">
        <v>2.72</v>
      </c>
      <c r="F4075">
        <v>12.5</v>
      </c>
      <c r="G4075">
        <v>3.26</v>
      </c>
      <c r="H4075">
        <v>0</v>
      </c>
      <c r="I4075">
        <v>19.559999999999999</v>
      </c>
      <c r="J4075" t="s">
        <v>23</v>
      </c>
      <c r="K4075" t="s">
        <v>24</v>
      </c>
      <c r="L4075" t="s">
        <v>52</v>
      </c>
      <c r="M4075" t="s">
        <v>81</v>
      </c>
      <c r="N4075" t="s">
        <v>27</v>
      </c>
      <c r="O4075" t="s">
        <v>27</v>
      </c>
    </row>
    <row r="4076" spans="1:15" x14ac:dyDescent="0.3">
      <c r="A4076">
        <v>4074</v>
      </c>
      <c r="B4076">
        <v>43544.109525462962</v>
      </c>
      <c r="C4076">
        <v>43544.110891203702</v>
      </c>
      <c r="D4076">
        <v>1</v>
      </c>
      <c r="E4076">
        <v>0.6</v>
      </c>
      <c r="F4076">
        <v>4</v>
      </c>
      <c r="G4076">
        <v>1.95</v>
      </c>
      <c r="H4076">
        <v>0</v>
      </c>
      <c r="I4076">
        <v>9.75</v>
      </c>
      <c r="J4076" t="s">
        <v>23</v>
      </c>
      <c r="K4076" t="s">
        <v>24</v>
      </c>
      <c r="L4076" t="s">
        <v>51</v>
      </c>
      <c r="M4076" t="s">
        <v>62</v>
      </c>
      <c r="N4076" t="s">
        <v>27</v>
      </c>
      <c r="O4076" t="s">
        <v>27</v>
      </c>
    </row>
    <row r="4077" spans="1:15" x14ac:dyDescent="0.3">
      <c r="A4077">
        <v>4075</v>
      </c>
      <c r="B4077">
        <v>43554.622314814813</v>
      </c>
      <c r="C4077">
        <v>43554.659398148149</v>
      </c>
      <c r="D4077">
        <v>5</v>
      </c>
      <c r="E4077">
        <v>17.14</v>
      </c>
      <c r="F4077">
        <v>52</v>
      </c>
      <c r="G4077">
        <v>0</v>
      </c>
      <c r="H4077">
        <v>0</v>
      </c>
      <c r="I4077">
        <v>55.3</v>
      </c>
      <c r="J4077" t="s">
        <v>23</v>
      </c>
      <c r="K4077" t="s">
        <v>28</v>
      </c>
      <c r="L4077" t="s">
        <v>73</v>
      </c>
      <c r="M4077" t="s">
        <v>57</v>
      </c>
      <c r="N4077" t="s">
        <v>46</v>
      </c>
      <c r="O4077" t="s">
        <v>27</v>
      </c>
    </row>
    <row r="4078" spans="1:15" x14ac:dyDescent="0.3">
      <c r="A4078">
        <v>4076</v>
      </c>
      <c r="B4078">
        <v>43541.373645833337</v>
      </c>
      <c r="C4078">
        <v>43541.374965277777</v>
      </c>
      <c r="D4078">
        <v>1</v>
      </c>
      <c r="E4078">
        <v>0.43</v>
      </c>
      <c r="F4078">
        <v>3.5</v>
      </c>
      <c r="G4078">
        <v>0</v>
      </c>
      <c r="H4078">
        <v>0</v>
      </c>
      <c r="I4078">
        <v>6.8</v>
      </c>
      <c r="J4078" t="s">
        <v>23</v>
      </c>
      <c r="K4078" t="s">
        <v>28</v>
      </c>
      <c r="L4078" t="s">
        <v>31</v>
      </c>
      <c r="M4078" t="s">
        <v>94</v>
      </c>
      <c r="N4078" t="s">
        <v>27</v>
      </c>
      <c r="O4078" t="s">
        <v>27</v>
      </c>
    </row>
    <row r="4079" spans="1:15" x14ac:dyDescent="0.3">
      <c r="A4079">
        <v>4077</v>
      </c>
      <c r="B4079">
        <v>43555.021608796298</v>
      </c>
      <c r="C4079">
        <v>43555.030185185184</v>
      </c>
      <c r="D4079">
        <v>1</v>
      </c>
      <c r="E4079">
        <v>1.19</v>
      </c>
      <c r="F4079">
        <v>9</v>
      </c>
      <c r="G4079">
        <v>1.92</v>
      </c>
      <c r="H4079">
        <v>0</v>
      </c>
      <c r="I4079">
        <v>14.72</v>
      </c>
      <c r="J4079" t="s">
        <v>23</v>
      </c>
      <c r="K4079" t="s">
        <v>24</v>
      </c>
      <c r="L4079" t="s">
        <v>75</v>
      </c>
      <c r="M4079" t="s">
        <v>31</v>
      </c>
      <c r="N4079" t="s">
        <v>27</v>
      </c>
      <c r="O4079" t="s">
        <v>27</v>
      </c>
    </row>
    <row r="4080" spans="1:15" x14ac:dyDescent="0.3">
      <c r="A4080">
        <v>4078</v>
      </c>
      <c r="B4080">
        <v>43525.269166666665</v>
      </c>
      <c r="C4080">
        <v>43525.301817129628</v>
      </c>
      <c r="D4080">
        <v>1</v>
      </c>
      <c r="E4080">
        <v>9.66</v>
      </c>
      <c r="F4080">
        <v>36.5</v>
      </c>
      <c r="G4080">
        <v>0</v>
      </c>
      <c r="H4080">
        <v>0</v>
      </c>
      <c r="I4080">
        <v>39.799999999999997</v>
      </c>
      <c r="J4080" t="s">
        <v>23</v>
      </c>
      <c r="K4080" t="s">
        <v>28</v>
      </c>
      <c r="L4080" t="s">
        <v>52</v>
      </c>
      <c r="M4080" t="s">
        <v>173</v>
      </c>
      <c r="N4080" t="s">
        <v>27</v>
      </c>
      <c r="O4080" t="s">
        <v>67</v>
      </c>
    </row>
    <row r="4081" spans="1:15" x14ac:dyDescent="0.3">
      <c r="A4081">
        <v>4079</v>
      </c>
      <c r="B4081">
        <v>43527.526284722226</v>
      </c>
      <c r="C4081">
        <v>43527.536273148151</v>
      </c>
      <c r="D4081">
        <v>1</v>
      </c>
      <c r="E4081">
        <v>10.3</v>
      </c>
      <c r="F4081">
        <v>28.5</v>
      </c>
      <c r="G4081">
        <v>0</v>
      </c>
      <c r="H4081">
        <v>0</v>
      </c>
      <c r="I4081">
        <v>29.3</v>
      </c>
      <c r="J4081" t="s">
        <v>23</v>
      </c>
      <c r="K4081" t="s">
        <v>28</v>
      </c>
      <c r="L4081" t="s">
        <v>73</v>
      </c>
      <c r="M4081" t="s">
        <v>166</v>
      </c>
      <c r="N4081" t="s">
        <v>46</v>
      </c>
      <c r="O4081" t="s">
        <v>46</v>
      </c>
    </row>
    <row r="4082" spans="1:15" x14ac:dyDescent="0.3">
      <c r="A4082">
        <v>4080</v>
      </c>
      <c r="B4082">
        <v>43550.887928240743</v>
      </c>
      <c r="C4082">
        <v>43550.891840277778</v>
      </c>
      <c r="D4082">
        <v>1</v>
      </c>
      <c r="E4082">
        <v>0.95</v>
      </c>
      <c r="F4082">
        <v>6</v>
      </c>
      <c r="G4082">
        <v>0</v>
      </c>
      <c r="H4082">
        <v>0</v>
      </c>
      <c r="I4082">
        <v>9.8000000000000007</v>
      </c>
      <c r="J4082" t="s">
        <v>23</v>
      </c>
      <c r="K4082" t="s">
        <v>28</v>
      </c>
      <c r="L4082" t="s">
        <v>33</v>
      </c>
      <c r="M4082" t="s">
        <v>65</v>
      </c>
      <c r="N4082" t="s">
        <v>27</v>
      </c>
      <c r="O4082" t="s">
        <v>27</v>
      </c>
    </row>
    <row r="4083" spans="1:15" x14ac:dyDescent="0.3">
      <c r="A4083">
        <v>4081</v>
      </c>
      <c r="B4083">
        <v>43528.61859953704</v>
      </c>
      <c r="C4083">
        <v>43528.656400462962</v>
      </c>
      <c r="D4083">
        <v>1</v>
      </c>
      <c r="E4083">
        <v>10.77</v>
      </c>
      <c r="F4083">
        <v>42.5</v>
      </c>
      <c r="G4083">
        <v>11.45</v>
      </c>
      <c r="H4083">
        <v>0</v>
      </c>
      <c r="I4083">
        <v>57.25</v>
      </c>
      <c r="J4083" t="s">
        <v>23</v>
      </c>
      <c r="K4083" t="s">
        <v>24</v>
      </c>
      <c r="L4083" t="s">
        <v>58</v>
      </c>
      <c r="M4083" t="s">
        <v>44</v>
      </c>
      <c r="N4083" t="s">
        <v>27</v>
      </c>
      <c r="O4083" t="s">
        <v>46</v>
      </c>
    </row>
    <row r="4084" spans="1:15" x14ac:dyDescent="0.3">
      <c r="A4084">
        <v>4082</v>
      </c>
      <c r="B4084">
        <v>43526.962199074071</v>
      </c>
      <c r="C4084">
        <v>43526.978182870371</v>
      </c>
      <c r="D4084">
        <v>2</v>
      </c>
      <c r="E4084">
        <v>2.77</v>
      </c>
      <c r="F4084">
        <v>15.5</v>
      </c>
      <c r="G4084">
        <v>3.86</v>
      </c>
      <c r="H4084">
        <v>0</v>
      </c>
      <c r="I4084">
        <v>23.16</v>
      </c>
      <c r="J4084" t="s">
        <v>23</v>
      </c>
      <c r="K4084" t="s">
        <v>24</v>
      </c>
      <c r="L4084" t="s">
        <v>42</v>
      </c>
      <c r="M4084" t="s">
        <v>54</v>
      </c>
      <c r="N4084" t="s">
        <v>27</v>
      </c>
      <c r="O4084" t="s">
        <v>27</v>
      </c>
    </row>
    <row r="4085" spans="1:15" x14ac:dyDescent="0.3">
      <c r="A4085">
        <v>4083</v>
      </c>
      <c r="B4085">
        <v>43545.223958333336</v>
      </c>
      <c r="C4085">
        <v>43545.243159722224</v>
      </c>
      <c r="D4085">
        <v>1</v>
      </c>
      <c r="E4085">
        <v>19.63</v>
      </c>
      <c r="F4085">
        <v>52</v>
      </c>
      <c r="G4085">
        <v>12.21</v>
      </c>
      <c r="H4085">
        <v>5.76</v>
      </c>
      <c r="I4085">
        <v>73.27</v>
      </c>
      <c r="J4085" t="s">
        <v>23</v>
      </c>
      <c r="K4085" t="s">
        <v>24</v>
      </c>
      <c r="L4085" t="s">
        <v>50</v>
      </c>
      <c r="M4085" t="s">
        <v>73</v>
      </c>
      <c r="N4085" t="s">
        <v>27</v>
      </c>
      <c r="O4085" t="s">
        <v>46</v>
      </c>
    </row>
    <row r="4086" spans="1:15" x14ac:dyDescent="0.3">
      <c r="A4086">
        <v>4084</v>
      </c>
      <c r="B4086">
        <v>43539.867974537039</v>
      </c>
      <c r="C4086">
        <v>43539.871828703705</v>
      </c>
      <c r="D4086">
        <v>1</v>
      </c>
      <c r="E4086">
        <v>0.46</v>
      </c>
      <c r="F4086">
        <v>5</v>
      </c>
      <c r="G4086">
        <v>1</v>
      </c>
      <c r="H4086">
        <v>0</v>
      </c>
      <c r="I4086">
        <v>9.8000000000000007</v>
      </c>
      <c r="J4086" t="s">
        <v>23</v>
      </c>
      <c r="K4086" t="s">
        <v>24</v>
      </c>
      <c r="L4086" t="s">
        <v>55</v>
      </c>
      <c r="M4086" t="s">
        <v>54</v>
      </c>
      <c r="N4086" t="s">
        <v>27</v>
      </c>
      <c r="O4086" t="s">
        <v>27</v>
      </c>
    </row>
    <row r="4087" spans="1:15" x14ac:dyDescent="0.3">
      <c r="A4087">
        <v>4085</v>
      </c>
      <c r="B4087">
        <v>43531.609872685185</v>
      </c>
      <c r="C4087">
        <v>43531.617152777777</v>
      </c>
      <c r="D4087">
        <v>1</v>
      </c>
      <c r="E4087">
        <v>1</v>
      </c>
      <c r="F4087">
        <v>8</v>
      </c>
      <c r="G4087">
        <v>0</v>
      </c>
      <c r="H4087">
        <v>0</v>
      </c>
      <c r="I4087">
        <v>11.3</v>
      </c>
      <c r="J4087" t="s">
        <v>23</v>
      </c>
      <c r="K4087" t="s">
        <v>28</v>
      </c>
      <c r="L4087" t="s">
        <v>33</v>
      </c>
      <c r="M4087" t="s">
        <v>70</v>
      </c>
      <c r="N4087" t="s">
        <v>27</v>
      </c>
      <c r="O4087" t="s">
        <v>27</v>
      </c>
    </row>
    <row r="4088" spans="1:15" x14ac:dyDescent="0.3">
      <c r="A4088">
        <v>4086</v>
      </c>
      <c r="B4088">
        <v>43537.411458333336</v>
      </c>
      <c r="C4088">
        <v>43537.429236111115</v>
      </c>
      <c r="D4088">
        <v>1</v>
      </c>
      <c r="E4088">
        <v>4.0999999999999996</v>
      </c>
      <c r="F4088">
        <v>19</v>
      </c>
      <c r="G4088">
        <v>5.55</v>
      </c>
      <c r="H4088">
        <v>0</v>
      </c>
      <c r="I4088">
        <v>27.85</v>
      </c>
      <c r="J4088" t="s">
        <v>23</v>
      </c>
      <c r="K4088" t="s">
        <v>24</v>
      </c>
      <c r="L4088" t="s">
        <v>59</v>
      </c>
      <c r="M4088" t="s">
        <v>36</v>
      </c>
      <c r="N4088" t="s">
        <v>27</v>
      </c>
      <c r="O4088" t="s">
        <v>27</v>
      </c>
    </row>
    <row r="4089" spans="1:15" x14ac:dyDescent="0.3">
      <c r="A4089">
        <v>4087</v>
      </c>
      <c r="B4089">
        <v>43538.3753125</v>
      </c>
      <c r="C4089">
        <v>43538.378854166665</v>
      </c>
      <c r="D4089">
        <v>1</v>
      </c>
      <c r="E4089">
        <v>0.52</v>
      </c>
      <c r="F4089">
        <v>5</v>
      </c>
      <c r="G4089">
        <v>1.66</v>
      </c>
      <c r="H4089">
        <v>0</v>
      </c>
      <c r="I4089">
        <v>9.9600000000000009</v>
      </c>
      <c r="J4089" t="s">
        <v>23</v>
      </c>
      <c r="K4089" t="s">
        <v>24</v>
      </c>
      <c r="L4089" t="s">
        <v>38</v>
      </c>
      <c r="M4089" t="s">
        <v>54</v>
      </c>
      <c r="N4089" t="s">
        <v>27</v>
      </c>
      <c r="O4089" t="s">
        <v>27</v>
      </c>
    </row>
    <row r="4090" spans="1:15" x14ac:dyDescent="0.3">
      <c r="A4090">
        <v>4088</v>
      </c>
      <c r="B4090">
        <v>43552.440335648149</v>
      </c>
      <c r="C4090">
        <v>43552.453680555554</v>
      </c>
      <c r="D4090">
        <v>1</v>
      </c>
      <c r="E4090">
        <v>2.2999999999999998</v>
      </c>
      <c r="F4090">
        <v>13.5</v>
      </c>
      <c r="G4090">
        <v>4.2</v>
      </c>
      <c r="H4090">
        <v>0</v>
      </c>
      <c r="I4090">
        <v>21</v>
      </c>
      <c r="J4090" t="s">
        <v>23</v>
      </c>
      <c r="K4090" t="s">
        <v>24</v>
      </c>
      <c r="L4090" t="s">
        <v>41</v>
      </c>
      <c r="M4090" t="s">
        <v>71</v>
      </c>
      <c r="N4090" t="s">
        <v>27</v>
      </c>
      <c r="O4090" t="s">
        <v>27</v>
      </c>
    </row>
    <row r="4091" spans="1:15" x14ac:dyDescent="0.3">
      <c r="A4091">
        <v>4089</v>
      </c>
      <c r="B4091">
        <v>43530.613125000003</v>
      </c>
      <c r="C4091">
        <v>43530.640613425923</v>
      </c>
      <c r="D4091">
        <v>3</v>
      </c>
      <c r="E4091">
        <v>10.9</v>
      </c>
      <c r="F4091">
        <v>38</v>
      </c>
      <c r="G4091">
        <v>9.4</v>
      </c>
      <c r="H4091">
        <v>5.76</v>
      </c>
      <c r="I4091">
        <v>56.46</v>
      </c>
      <c r="J4091" t="s">
        <v>23</v>
      </c>
      <c r="K4091" t="s">
        <v>24</v>
      </c>
      <c r="L4091" t="s">
        <v>58</v>
      </c>
      <c r="M4091" t="s">
        <v>44</v>
      </c>
      <c r="N4091" t="s">
        <v>27</v>
      </c>
      <c r="O4091" t="s">
        <v>46</v>
      </c>
    </row>
    <row r="4092" spans="1:15" x14ac:dyDescent="0.3">
      <c r="A4092">
        <v>4090</v>
      </c>
      <c r="B4092">
        <v>43526.466817129629</v>
      </c>
      <c r="C4092">
        <v>43526.475983796299</v>
      </c>
      <c r="D4092">
        <v>1</v>
      </c>
      <c r="E4092">
        <v>2.37</v>
      </c>
      <c r="F4092">
        <v>11</v>
      </c>
      <c r="G4092">
        <v>0.02</v>
      </c>
      <c r="H4092">
        <v>0</v>
      </c>
      <c r="I4092">
        <v>11.82</v>
      </c>
      <c r="J4092" t="s">
        <v>23</v>
      </c>
      <c r="K4092" t="s">
        <v>24</v>
      </c>
      <c r="L4092" t="s">
        <v>47</v>
      </c>
      <c r="M4092" t="s">
        <v>63</v>
      </c>
      <c r="N4092" t="s">
        <v>27</v>
      </c>
      <c r="O4092" t="s">
        <v>27</v>
      </c>
    </row>
    <row r="4093" spans="1:15" x14ac:dyDescent="0.3">
      <c r="A4093">
        <v>4091</v>
      </c>
      <c r="B4093">
        <v>43538.745034722226</v>
      </c>
      <c r="C4093">
        <v>43538.752650462964</v>
      </c>
      <c r="D4093">
        <v>1</v>
      </c>
      <c r="E4093">
        <v>0.88</v>
      </c>
      <c r="F4093">
        <v>8</v>
      </c>
      <c r="G4093">
        <v>0</v>
      </c>
      <c r="H4093">
        <v>0</v>
      </c>
      <c r="I4093">
        <v>12.3</v>
      </c>
      <c r="J4093" t="s">
        <v>23</v>
      </c>
      <c r="K4093" t="s">
        <v>28</v>
      </c>
      <c r="L4093" t="s">
        <v>64</v>
      </c>
      <c r="M4093" t="s">
        <v>38</v>
      </c>
      <c r="N4093" t="s">
        <v>27</v>
      </c>
      <c r="O4093" t="s">
        <v>27</v>
      </c>
    </row>
    <row r="4094" spans="1:15" x14ac:dyDescent="0.3">
      <c r="A4094">
        <v>4092</v>
      </c>
      <c r="B4094">
        <v>43532.78365740741</v>
      </c>
      <c r="C4094">
        <v>43532.791365740741</v>
      </c>
      <c r="D4094">
        <v>0</v>
      </c>
      <c r="E4094">
        <v>1.3</v>
      </c>
      <c r="F4094">
        <v>9</v>
      </c>
      <c r="G4094">
        <v>2.66</v>
      </c>
      <c r="H4094">
        <v>0</v>
      </c>
      <c r="I4094">
        <v>15.96</v>
      </c>
      <c r="J4094" t="s">
        <v>23</v>
      </c>
      <c r="K4094" t="s">
        <v>24</v>
      </c>
      <c r="L4094" t="s">
        <v>29</v>
      </c>
      <c r="M4094" t="s">
        <v>70</v>
      </c>
      <c r="N4094" t="s">
        <v>27</v>
      </c>
      <c r="O4094" t="s">
        <v>27</v>
      </c>
    </row>
    <row r="4095" spans="1:15" x14ac:dyDescent="0.3">
      <c r="A4095">
        <v>4093</v>
      </c>
      <c r="B4095">
        <v>43526.494270833333</v>
      </c>
      <c r="C4095">
        <v>43526.497395833336</v>
      </c>
      <c r="D4095">
        <v>1</v>
      </c>
      <c r="E4095">
        <v>0.73</v>
      </c>
      <c r="F4095">
        <v>5</v>
      </c>
      <c r="G4095">
        <v>0</v>
      </c>
      <c r="H4095">
        <v>0</v>
      </c>
      <c r="I4095">
        <v>8.3000000000000007</v>
      </c>
      <c r="J4095" t="s">
        <v>23</v>
      </c>
      <c r="K4095" t="s">
        <v>28</v>
      </c>
      <c r="L4095" t="s">
        <v>31</v>
      </c>
      <c r="M4095" t="s">
        <v>90</v>
      </c>
      <c r="N4095" t="s">
        <v>27</v>
      </c>
      <c r="O4095" t="s">
        <v>27</v>
      </c>
    </row>
    <row r="4096" spans="1:15" x14ac:dyDescent="0.3">
      <c r="A4096">
        <v>4094</v>
      </c>
      <c r="B4096">
        <v>43546.922210648147</v>
      </c>
      <c r="C4096">
        <v>43546.927708333336</v>
      </c>
      <c r="D4096">
        <v>1</v>
      </c>
      <c r="E4096">
        <v>1.7</v>
      </c>
      <c r="F4096">
        <v>7.5</v>
      </c>
      <c r="G4096">
        <v>1.75</v>
      </c>
      <c r="H4096">
        <v>0</v>
      </c>
      <c r="I4096">
        <v>10.55</v>
      </c>
      <c r="J4096" t="s">
        <v>23</v>
      </c>
      <c r="K4096" t="s">
        <v>24</v>
      </c>
      <c r="L4096" t="s">
        <v>68</v>
      </c>
      <c r="M4096" t="s">
        <v>94</v>
      </c>
      <c r="N4096" t="s">
        <v>27</v>
      </c>
      <c r="O4096" t="s">
        <v>27</v>
      </c>
    </row>
    <row r="4097" spans="1:15" x14ac:dyDescent="0.3">
      <c r="A4097">
        <v>4095</v>
      </c>
      <c r="B4097">
        <v>43549.851435185185</v>
      </c>
      <c r="C4097">
        <v>43549.862187500003</v>
      </c>
      <c r="D4097">
        <v>1</v>
      </c>
      <c r="E4097">
        <v>3.6</v>
      </c>
      <c r="F4097">
        <v>14</v>
      </c>
      <c r="G4097">
        <v>3.55</v>
      </c>
      <c r="H4097">
        <v>0</v>
      </c>
      <c r="I4097">
        <v>21.35</v>
      </c>
      <c r="J4097" t="s">
        <v>23</v>
      </c>
      <c r="K4097" t="s">
        <v>24</v>
      </c>
      <c r="L4097" t="s">
        <v>34</v>
      </c>
      <c r="M4097" t="s">
        <v>47</v>
      </c>
      <c r="N4097" t="s">
        <v>27</v>
      </c>
      <c r="O4097" t="s">
        <v>27</v>
      </c>
    </row>
    <row r="4098" spans="1:15" x14ac:dyDescent="0.3">
      <c r="A4098">
        <v>4096</v>
      </c>
      <c r="B4098">
        <v>43553.711006944446</v>
      </c>
      <c r="C4098">
        <v>43553.728252314817</v>
      </c>
      <c r="D4098">
        <v>2</v>
      </c>
      <c r="E4098">
        <v>3.67</v>
      </c>
      <c r="F4098">
        <v>17.5</v>
      </c>
      <c r="G4098">
        <v>0</v>
      </c>
      <c r="H4098">
        <v>0</v>
      </c>
      <c r="I4098">
        <v>21.8</v>
      </c>
      <c r="J4098" t="s">
        <v>23</v>
      </c>
      <c r="K4098" t="s">
        <v>24</v>
      </c>
      <c r="L4098" t="s">
        <v>71</v>
      </c>
      <c r="M4098" t="s">
        <v>33</v>
      </c>
      <c r="N4098" t="s">
        <v>27</v>
      </c>
      <c r="O4098" t="s">
        <v>27</v>
      </c>
    </row>
    <row r="4099" spans="1:15" x14ac:dyDescent="0.3">
      <c r="A4099">
        <v>4097</v>
      </c>
      <c r="B4099">
        <v>43535.265185185184</v>
      </c>
      <c r="C4099">
        <v>43535.270648148151</v>
      </c>
      <c r="D4099">
        <v>1</v>
      </c>
      <c r="E4099">
        <v>1.28</v>
      </c>
      <c r="F4099">
        <v>7</v>
      </c>
      <c r="G4099">
        <v>3.09</v>
      </c>
      <c r="H4099">
        <v>0</v>
      </c>
      <c r="I4099">
        <v>13.39</v>
      </c>
      <c r="J4099" t="s">
        <v>23</v>
      </c>
      <c r="K4099" t="s">
        <v>24</v>
      </c>
      <c r="L4099" t="s">
        <v>51</v>
      </c>
      <c r="M4099" t="s">
        <v>34</v>
      </c>
      <c r="N4099" t="s">
        <v>27</v>
      </c>
      <c r="O4099" t="s">
        <v>27</v>
      </c>
    </row>
    <row r="4100" spans="1:15" x14ac:dyDescent="0.3">
      <c r="A4100">
        <v>4098</v>
      </c>
      <c r="B4100">
        <v>43528.459340277775</v>
      </c>
      <c r="C4100">
        <v>43528.463136574072</v>
      </c>
      <c r="D4100">
        <v>1</v>
      </c>
      <c r="E4100">
        <v>0.6</v>
      </c>
      <c r="F4100">
        <v>5</v>
      </c>
      <c r="G4100">
        <v>1</v>
      </c>
      <c r="H4100">
        <v>0</v>
      </c>
      <c r="I4100">
        <v>9.3000000000000007</v>
      </c>
      <c r="J4100" t="s">
        <v>23</v>
      </c>
      <c r="K4100" t="s">
        <v>24</v>
      </c>
      <c r="L4100" t="s">
        <v>71</v>
      </c>
      <c r="M4100" t="s">
        <v>71</v>
      </c>
      <c r="N4100" t="s">
        <v>27</v>
      </c>
      <c r="O4100" t="s">
        <v>27</v>
      </c>
    </row>
    <row r="4101" spans="1:15" x14ac:dyDescent="0.3">
      <c r="A4101">
        <v>4099</v>
      </c>
      <c r="B4101">
        <v>43525.710115740738</v>
      </c>
      <c r="C4101">
        <v>43525.722615740742</v>
      </c>
      <c r="D4101">
        <v>1</v>
      </c>
      <c r="E4101">
        <v>6.05</v>
      </c>
      <c r="F4101">
        <v>19</v>
      </c>
      <c r="G4101">
        <v>0</v>
      </c>
      <c r="H4101">
        <v>0</v>
      </c>
      <c r="I4101">
        <v>23.3</v>
      </c>
      <c r="J4101" t="s">
        <v>23</v>
      </c>
      <c r="K4101" t="s">
        <v>28</v>
      </c>
      <c r="L4101" t="s">
        <v>65</v>
      </c>
      <c r="M4101" t="s">
        <v>61</v>
      </c>
      <c r="N4101" t="s">
        <v>27</v>
      </c>
      <c r="O4101" t="s">
        <v>27</v>
      </c>
    </row>
    <row r="4102" spans="1:15" x14ac:dyDescent="0.3">
      <c r="A4102">
        <v>4100</v>
      </c>
      <c r="B4102">
        <v>43553.386840277781</v>
      </c>
      <c r="C4102">
        <v>43553.395798611113</v>
      </c>
      <c r="D4102">
        <v>1</v>
      </c>
      <c r="E4102">
        <v>1.9</v>
      </c>
      <c r="F4102">
        <v>10</v>
      </c>
      <c r="G4102">
        <v>2.65</v>
      </c>
      <c r="H4102">
        <v>0</v>
      </c>
      <c r="I4102">
        <v>15.95</v>
      </c>
      <c r="J4102" t="s">
        <v>23</v>
      </c>
      <c r="K4102" t="s">
        <v>24</v>
      </c>
      <c r="L4102" t="s">
        <v>68</v>
      </c>
      <c r="M4102" t="s">
        <v>39</v>
      </c>
      <c r="N4102" t="s">
        <v>27</v>
      </c>
      <c r="O4102" t="s">
        <v>27</v>
      </c>
    </row>
    <row r="4103" spans="1:15" x14ac:dyDescent="0.3">
      <c r="A4103">
        <v>4101</v>
      </c>
      <c r="B4103">
        <v>43530.373310185183</v>
      </c>
      <c r="C4103">
        <v>43530.380196759259</v>
      </c>
      <c r="D4103">
        <v>1</v>
      </c>
      <c r="E4103">
        <v>0.5</v>
      </c>
      <c r="F4103">
        <v>7.5</v>
      </c>
      <c r="G4103">
        <v>2.15</v>
      </c>
      <c r="H4103">
        <v>0</v>
      </c>
      <c r="I4103">
        <v>12.95</v>
      </c>
      <c r="J4103" t="s">
        <v>23</v>
      </c>
      <c r="K4103" t="s">
        <v>24</v>
      </c>
      <c r="L4103" t="s">
        <v>34</v>
      </c>
      <c r="M4103" t="s">
        <v>41</v>
      </c>
      <c r="N4103" t="s">
        <v>27</v>
      </c>
      <c r="O4103" t="s">
        <v>27</v>
      </c>
    </row>
    <row r="4104" spans="1:15" x14ac:dyDescent="0.3">
      <c r="A4104">
        <v>4102</v>
      </c>
      <c r="B4104">
        <v>43546.475902777776</v>
      </c>
      <c r="C4104">
        <v>43546.495092592595</v>
      </c>
      <c r="D4104">
        <v>1</v>
      </c>
      <c r="E4104">
        <v>2.93</v>
      </c>
      <c r="F4104">
        <v>18</v>
      </c>
      <c r="G4104">
        <v>0</v>
      </c>
      <c r="H4104">
        <v>0</v>
      </c>
      <c r="I4104">
        <v>21.3</v>
      </c>
      <c r="J4104" t="s">
        <v>23</v>
      </c>
      <c r="K4104" t="s">
        <v>28</v>
      </c>
      <c r="L4104" t="s">
        <v>72</v>
      </c>
      <c r="M4104" t="s">
        <v>58</v>
      </c>
      <c r="N4104" t="s">
        <v>27</v>
      </c>
      <c r="O4104" t="s">
        <v>27</v>
      </c>
    </row>
    <row r="4105" spans="1:15" x14ac:dyDescent="0.3">
      <c r="A4105">
        <v>4103</v>
      </c>
      <c r="B4105">
        <v>43554.282592592594</v>
      </c>
      <c r="C4105">
        <v>43554.285810185182</v>
      </c>
      <c r="D4105">
        <v>1</v>
      </c>
      <c r="E4105">
        <v>0.81</v>
      </c>
      <c r="F4105">
        <v>5.5</v>
      </c>
      <c r="G4105">
        <v>1</v>
      </c>
      <c r="H4105">
        <v>0</v>
      </c>
      <c r="I4105">
        <v>9.8000000000000007</v>
      </c>
      <c r="J4105" t="s">
        <v>23</v>
      </c>
      <c r="K4105" t="s">
        <v>24</v>
      </c>
      <c r="L4105" t="s">
        <v>70</v>
      </c>
      <c r="M4105" t="s">
        <v>33</v>
      </c>
      <c r="N4105" t="s">
        <v>27</v>
      </c>
      <c r="O4105" t="s">
        <v>27</v>
      </c>
    </row>
    <row r="4106" spans="1:15" x14ac:dyDescent="0.3">
      <c r="A4106">
        <v>4104</v>
      </c>
      <c r="B4106">
        <v>43540.543379629627</v>
      </c>
      <c r="C4106">
        <v>43540.549745370372</v>
      </c>
      <c r="D4106">
        <v>1</v>
      </c>
      <c r="E4106">
        <v>0.8</v>
      </c>
      <c r="F4106">
        <v>7</v>
      </c>
      <c r="G4106">
        <v>2.06</v>
      </c>
      <c r="H4106">
        <v>0</v>
      </c>
      <c r="I4106">
        <v>12.36</v>
      </c>
      <c r="J4106" t="s">
        <v>23</v>
      </c>
      <c r="K4106" t="s">
        <v>24</v>
      </c>
      <c r="L4106" t="s">
        <v>48</v>
      </c>
      <c r="M4106" t="s">
        <v>62</v>
      </c>
      <c r="N4106" t="s">
        <v>27</v>
      </c>
      <c r="O4106" t="s">
        <v>27</v>
      </c>
    </row>
    <row r="4107" spans="1:15" x14ac:dyDescent="0.3">
      <c r="A4107">
        <v>4105</v>
      </c>
      <c r="B4107">
        <v>43537.594155092593</v>
      </c>
      <c r="C4107">
        <v>43537.595937500002</v>
      </c>
      <c r="D4107">
        <v>1</v>
      </c>
      <c r="E4107">
        <v>0.49</v>
      </c>
      <c r="F4107">
        <v>4</v>
      </c>
      <c r="G4107">
        <v>1.46</v>
      </c>
      <c r="H4107">
        <v>0</v>
      </c>
      <c r="I4107">
        <v>8.76</v>
      </c>
      <c r="J4107" t="s">
        <v>23</v>
      </c>
      <c r="K4107" t="s">
        <v>24</v>
      </c>
      <c r="L4107" t="s">
        <v>43</v>
      </c>
      <c r="M4107" t="s">
        <v>70</v>
      </c>
      <c r="N4107" t="s">
        <v>27</v>
      </c>
      <c r="O4107" t="s">
        <v>27</v>
      </c>
    </row>
    <row r="4108" spans="1:15" x14ac:dyDescent="0.3">
      <c r="A4108">
        <v>4106</v>
      </c>
      <c r="B4108">
        <v>43531.442013888889</v>
      </c>
      <c r="C4108">
        <v>43531.453726851854</v>
      </c>
      <c r="D4108">
        <v>1</v>
      </c>
      <c r="E4108">
        <v>1.3</v>
      </c>
      <c r="F4108">
        <v>11.5</v>
      </c>
      <c r="G4108">
        <v>2.95</v>
      </c>
      <c r="H4108">
        <v>0</v>
      </c>
      <c r="I4108">
        <v>17.75</v>
      </c>
      <c r="J4108" t="s">
        <v>23</v>
      </c>
      <c r="K4108" t="s">
        <v>24</v>
      </c>
      <c r="L4108" t="s">
        <v>35</v>
      </c>
      <c r="M4108" t="s">
        <v>59</v>
      </c>
      <c r="N4108" t="s">
        <v>27</v>
      </c>
      <c r="O4108" t="s">
        <v>27</v>
      </c>
    </row>
    <row r="4109" spans="1:15" x14ac:dyDescent="0.3">
      <c r="A4109">
        <v>4107</v>
      </c>
      <c r="B4109">
        <v>43555.335092592592</v>
      </c>
      <c r="C4109">
        <v>43555.339039351849</v>
      </c>
      <c r="D4109">
        <v>2</v>
      </c>
      <c r="E4109">
        <v>1.46</v>
      </c>
      <c r="F4109">
        <v>7</v>
      </c>
      <c r="G4109">
        <v>2.06</v>
      </c>
      <c r="H4109">
        <v>0</v>
      </c>
      <c r="I4109">
        <v>12.36</v>
      </c>
      <c r="J4109" t="s">
        <v>23</v>
      </c>
      <c r="K4109" t="s">
        <v>24</v>
      </c>
      <c r="L4109" t="s">
        <v>32</v>
      </c>
      <c r="M4109" t="s">
        <v>36</v>
      </c>
      <c r="N4109" t="s">
        <v>27</v>
      </c>
      <c r="O4109" t="s">
        <v>27</v>
      </c>
    </row>
    <row r="4110" spans="1:15" x14ac:dyDescent="0.3">
      <c r="A4110">
        <v>4108</v>
      </c>
      <c r="B4110">
        <v>43546.896296296298</v>
      </c>
      <c r="C4110">
        <v>43546.904363425929</v>
      </c>
      <c r="D4110">
        <v>1</v>
      </c>
      <c r="E4110">
        <v>1.36</v>
      </c>
      <c r="F4110">
        <v>8.5</v>
      </c>
      <c r="G4110">
        <v>1</v>
      </c>
      <c r="H4110">
        <v>0</v>
      </c>
      <c r="I4110">
        <v>13.3</v>
      </c>
      <c r="J4110" t="s">
        <v>23</v>
      </c>
      <c r="K4110" t="s">
        <v>24</v>
      </c>
      <c r="L4110" t="s">
        <v>57</v>
      </c>
      <c r="M4110" t="s">
        <v>51</v>
      </c>
      <c r="N4110" t="s">
        <v>27</v>
      </c>
      <c r="O4110" t="s">
        <v>27</v>
      </c>
    </row>
    <row r="4111" spans="1:15" x14ac:dyDescent="0.3">
      <c r="A4111">
        <v>4109</v>
      </c>
      <c r="B4111">
        <v>43541.844768518517</v>
      </c>
      <c r="C4111">
        <v>43541.863263888888</v>
      </c>
      <c r="D4111">
        <v>1</v>
      </c>
      <c r="E4111">
        <v>8.44</v>
      </c>
      <c r="F4111">
        <v>27.5</v>
      </c>
      <c r="G4111">
        <v>4.9400000000000004</v>
      </c>
      <c r="H4111">
        <v>5.76</v>
      </c>
      <c r="I4111">
        <v>42</v>
      </c>
      <c r="J4111" t="s">
        <v>23</v>
      </c>
      <c r="K4111" t="s">
        <v>24</v>
      </c>
      <c r="L4111" t="s">
        <v>44</v>
      </c>
      <c r="M4111" t="s">
        <v>55</v>
      </c>
      <c r="N4111" t="s">
        <v>46</v>
      </c>
      <c r="O4111" t="s">
        <v>27</v>
      </c>
    </row>
    <row r="4112" spans="1:15" x14ac:dyDescent="0.3">
      <c r="A4112">
        <v>4110</v>
      </c>
      <c r="B4112">
        <v>43526.895115740743</v>
      </c>
      <c r="C4112">
        <v>43526.909675925926</v>
      </c>
      <c r="D4112">
        <v>1</v>
      </c>
      <c r="E4112">
        <v>2.3199999999999998</v>
      </c>
      <c r="F4112">
        <v>14</v>
      </c>
      <c r="G4112">
        <v>0</v>
      </c>
      <c r="H4112">
        <v>0</v>
      </c>
      <c r="I4112">
        <v>17.8</v>
      </c>
      <c r="J4112" t="s">
        <v>23</v>
      </c>
      <c r="K4112" t="s">
        <v>28</v>
      </c>
      <c r="L4112" t="s">
        <v>55</v>
      </c>
      <c r="M4112" t="s">
        <v>48</v>
      </c>
      <c r="N4112" t="s">
        <v>27</v>
      </c>
      <c r="O4112" t="s">
        <v>27</v>
      </c>
    </row>
    <row r="4113" spans="1:15" x14ac:dyDescent="0.3">
      <c r="A4113">
        <v>4111</v>
      </c>
      <c r="B4113">
        <v>43555.894004629627</v>
      </c>
      <c r="C4113">
        <v>43555.897245370368</v>
      </c>
      <c r="D4113">
        <v>1</v>
      </c>
      <c r="E4113">
        <v>0.86</v>
      </c>
      <c r="F4113">
        <v>5.5</v>
      </c>
      <c r="G4113">
        <v>1.86</v>
      </c>
      <c r="H4113">
        <v>0</v>
      </c>
      <c r="I4113">
        <v>11.16</v>
      </c>
      <c r="J4113" t="s">
        <v>23</v>
      </c>
      <c r="K4113" t="s">
        <v>24</v>
      </c>
      <c r="L4113" t="s">
        <v>79</v>
      </c>
      <c r="M4113" t="s">
        <v>79</v>
      </c>
      <c r="N4113" t="s">
        <v>27</v>
      </c>
      <c r="O4113" t="s">
        <v>27</v>
      </c>
    </row>
    <row r="4114" spans="1:15" x14ac:dyDescent="0.3">
      <c r="A4114">
        <v>4112</v>
      </c>
      <c r="B4114">
        <v>43550.517789351848</v>
      </c>
      <c r="C4114">
        <v>43550.529641203706</v>
      </c>
      <c r="D4114">
        <v>1</v>
      </c>
      <c r="E4114">
        <v>1.95</v>
      </c>
      <c r="F4114">
        <v>12</v>
      </c>
      <c r="G4114">
        <v>0</v>
      </c>
      <c r="H4114">
        <v>0</v>
      </c>
      <c r="I4114">
        <v>15.3</v>
      </c>
      <c r="J4114" t="s">
        <v>23</v>
      </c>
      <c r="K4114" t="s">
        <v>28</v>
      </c>
      <c r="L4114" t="s">
        <v>48</v>
      </c>
      <c r="M4114" t="s">
        <v>65</v>
      </c>
      <c r="N4114" t="s">
        <v>27</v>
      </c>
      <c r="O4114" t="s">
        <v>27</v>
      </c>
    </row>
    <row r="4115" spans="1:15" x14ac:dyDescent="0.3">
      <c r="A4115">
        <v>4113</v>
      </c>
      <c r="B4115">
        <v>43545.342499999999</v>
      </c>
      <c r="C4115">
        <v>43545.352581018517</v>
      </c>
      <c r="D4115">
        <v>1</v>
      </c>
      <c r="E4115">
        <v>1.7</v>
      </c>
      <c r="F4115">
        <v>10.5</v>
      </c>
      <c r="G4115">
        <v>2.75</v>
      </c>
      <c r="H4115">
        <v>0</v>
      </c>
      <c r="I4115">
        <v>16.55</v>
      </c>
      <c r="J4115" t="s">
        <v>23</v>
      </c>
      <c r="K4115" t="s">
        <v>24</v>
      </c>
      <c r="L4115" t="s">
        <v>55</v>
      </c>
      <c r="M4115" t="s">
        <v>58</v>
      </c>
      <c r="N4115" t="s">
        <v>27</v>
      </c>
      <c r="O4115" t="s">
        <v>27</v>
      </c>
    </row>
    <row r="4116" spans="1:15" x14ac:dyDescent="0.3">
      <c r="A4116">
        <v>4114</v>
      </c>
      <c r="B4116">
        <v>43530.947187500002</v>
      </c>
      <c r="C4116">
        <v>43530.954317129632</v>
      </c>
      <c r="D4116">
        <v>1</v>
      </c>
      <c r="E4116">
        <v>1.6</v>
      </c>
      <c r="F4116">
        <v>8</v>
      </c>
      <c r="G4116">
        <v>0</v>
      </c>
      <c r="H4116">
        <v>0</v>
      </c>
      <c r="I4116">
        <v>11.8</v>
      </c>
      <c r="J4116" t="s">
        <v>23</v>
      </c>
      <c r="K4116" t="s">
        <v>28</v>
      </c>
      <c r="L4116" t="s">
        <v>38</v>
      </c>
      <c r="M4116" t="s">
        <v>75</v>
      </c>
      <c r="N4116" t="s">
        <v>27</v>
      </c>
      <c r="O4116" t="s">
        <v>27</v>
      </c>
    </row>
    <row r="4117" spans="1:15" x14ac:dyDescent="0.3">
      <c r="A4117">
        <v>4115</v>
      </c>
      <c r="B4117">
        <v>43530.676736111112</v>
      </c>
      <c r="C4117">
        <v>43530.710879629631</v>
      </c>
      <c r="D4117">
        <v>1</v>
      </c>
      <c r="E4117">
        <v>6.37</v>
      </c>
      <c r="F4117">
        <v>31.5</v>
      </c>
      <c r="G4117">
        <v>0</v>
      </c>
      <c r="H4117">
        <v>0</v>
      </c>
      <c r="I4117">
        <v>33.299999999999997</v>
      </c>
      <c r="J4117" t="s">
        <v>23</v>
      </c>
      <c r="K4117" t="s">
        <v>24</v>
      </c>
      <c r="L4117" t="s">
        <v>51</v>
      </c>
      <c r="M4117" t="s">
        <v>104</v>
      </c>
      <c r="N4117" t="s">
        <v>27</v>
      </c>
      <c r="O4117" t="s">
        <v>67</v>
      </c>
    </row>
    <row r="4118" spans="1:15" x14ac:dyDescent="0.3">
      <c r="A4118">
        <v>4116</v>
      </c>
      <c r="B4118">
        <v>43555.067407407405</v>
      </c>
      <c r="C4118">
        <v>43555.071168981478</v>
      </c>
      <c r="D4118">
        <v>5</v>
      </c>
      <c r="E4118">
        <v>0.99</v>
      </c>
      <c r="F4118">
        <v>5.5</v>
      </c>
      <c r="G4118">
        <v>1.86</v>
      </c>
      <c r="H4118">
        <v>0</v>
      </c>
      <c r="I4118">
        <v>11.16</v>
      </c>
      <c r="J4118" t="s">
        <v>23</v>
      </c>
      <c r="K4118" t="s">
        <v>24</v>
      </c>
      <c r="L4118" t="s">
        <v>62</v>
      </c>
      <c r="M4118" t="s">
        <v>35</v>
      </c>
      <c r="N4118" t="s">
        <v>27</v>
      </c>
      <c r="O4118" t="s">
        <v>27</v>
      </c>
    </row>
    <row r="4119" spans="1:15" x14ac:dyDescent="0.3">
      <c r="A4119">
        <v>4117</v>
      </c>
      <c r="B4119">
        <v>43528.379548611112</v>
      </c>
      <c r="C4119">
        <v>43528.385763888888</v>
      </c>
      <c r="D4119">
        <v>1</v>
      </c>
      <c r="E4119">
        <v>1.35</v>
      </c>
      <c r="F4119">
        <v>7.5</v>
      </c>
      <c r="G4119">
        <v>0</v>
      </c>
      <c r="H4119">
        <v>0</v>
      </c>
      <c r="I4119">
        <v>10.8</v>
      </c>
      <c r="J4119" t="s">
        <v>23</v>
      </c>
      <c r="K4119" t="s">
        <v>28</v>
      </c>
      <c r="L4119" t="s">
        <v>25</v>
      </c>
      <c r="M4119" t="s">
        <v>58</v>
      </c>
      <c r="N4119" t="s">
        <v>27</v>
      </c>
      <c r="O4119" t="s">
        <v>27</v>
      </c>
    </row>
    <row r="4120" spans="1:15" x14ac:dyDescent="0.3">
      <c r="A4120">
        <v>4118</v>
      </c>
      <c r="B4120">
        <v>43539.584652777776</v>
      </c>
      <c r="C4120">
        <v>43539.584710648145</v>
      </c>
      <c r="D4120">
        <v>1</v>
      </c>
      <c r="E4120">
        <v>0</v>
      </c>
      <c r="F4120">
        <v>25</v>
      </c>
      <c r="G4120">
        <v>5.0599999999999996</v>
      </c>
      <c r="H4120">
        <v>0</v>
      </c>
      <c r="I4120">
        <v>30.36</v>
      </c>
      <c r="J4120" t="s">
        <v>23</v>
      </c>
      <c r="K4120" t="s">
        <v>24</v>
      </c>
    </row>
    <row r="4121" spans="1:15" x14ac:dyDescent="0.3">
      <c r="A4121">
        <v>4119</v>
      </c>
      <c r="B4121">
        <v>43533.491307870368</v>
      </c>
      <c r="C4121">
        <v>43533.499884259261</v>
      </c>
      <c r="D4121">
        <v>1</v>
      </c>
      <c r="E4121">
        <v>1.89</v>
      </c>
      <c r="F4121">
        <v>10.5</v>
      </c>
      <c r="G4121">
        <v>0</v>
      </c>
      <c r="H4121">
        <v>0</v>
      </c>
      <c r="I4121">
        <v>13.8</v>
      </c>
      <c r="J4121" t="s">
        <v>23</v>
      </c>
      <c r="K4121" t="s">
        <v>28</v>
      </c>
      <c r="L4121" t="s">
        <v>88</v>
      </c>
      <c r="M4121" t="s">
        <v>29</v>
      </c>
      <c r="N4121" t="s">
        <v>27</v>
      </c>
      <c r="O4121" t="s">
        <v>27</v>
      </c>
    </row>
    <row r="4122" spans="1:15" x14ac:dyDescent="0.3">
      <c r="A4122">
        <v>4120</v>
      </c>
      <c r="B4122">
        <v>43554.456006944441</v>
      </c>
      <c r="C4122">
        <v>43554.457685185182</v>
      </c>
      <c r="D4122">
        <v>1</v>
      </c>
      <c r="E4122">
        <v>0.49</v>
      </c>
      <c r="F4122">
        <v>4</v>
      </c>
      <c r="G4122">
        <v>0</v>
      </c>
      <c r="H4122">
        <v>0</v>
      </c>
      <c r="I4122">
        <v>7.3</v>
      </c>
      <c r="J4122" t="s">
        <v>23</v>
      </c>
      <c r="K4122" t="s">
        <v>28</v>
      </c>
      <c r="L4122" t="s">
        <v>59</v>
      </c>
      <c r="M4122" t="s">
        <v>71</v>
      </c>
      <c r="N4122" t="s">
        <v>27</v>
      </c>
      <c r="O4122" t="s">
        <v>27</v>
      </c>
    </row>
    <row r="4123" spans="1:15" x14ac:dyDescent="0.3">
      <c r="A4123">
        <v>4121</v>
      </c>
      <c r="B4123">
        <v>43526.453067129631</v>
      </c>
      <c r="C4123">
        <v>43526.458240740743</v>
      </c>
      <c r="D4123">
        <v>2</v>
      </c>
      <c r="E4123">
        <v>1.89</v>
      </c>
      <c r="F4123">
        <v>8.5</v>
      </c>
      <c r="G4123">
        <v>2.95</v>
      </c>
      <c r="H4123">
        <v>0</v>
      </c>
      <c r="I4123">
        <v>14.75</v>
      </c>
      <c r="J4123" t="s">
        <v>23</v>
      </c>
      <c r="K4123" t="s">
        <v>24</v>
      </c>
      <c r="L4123" t="s">
        <v>58</v>
      </c>
      <c r="M4123" t="s">
        <v>29</v>
      </c>
      <c r="N4123" t="s">
        <v>27</v>
      </c>
      <c r="O4123" t="s">
        <v>27</v>
      </c>
    </row>
    <row r="4124" spans="1:15" x14ac:dyDescent="0.3">
      <c r="A4124">
        <v>4122</v>
      </c>
      <c r="B4124">
        <v>43530.358483796299</v>
      </c>
      <c r="C4124">
        <v>43530.363298611112</v>
      </c>
      <c r="D4124">
        <v>1</v>
      </c>
      <c r="E4124">
        <v>0.57999999999999996</v>
      </c>
      <c r="F4124">
        <v>6</v>
      </c>
      <c r="G4124">
        <v>0</v>
      </c>
      <c r="H4124">
        <v>0</v>
      </c>
      <c r="I4124">
        <v>9.3000000000000007</v>
      </c>
      <c r="J4124" t="s">
        <v>23</v>
      </c>
      <c r="K4124" t="s">
        <v>28</v>
      </c>
      <c r="L4124" t="s">
        <v>53</v>
      </c>
      <c r="M4124" t="s">
        <v>31</v>
      </c>
      <c r="N4124" t="s">
        <v>27</v>
      </c>
      <c r="O4124" t="s">
        <v>27</v>
      </c>
    </row>
    <row r="4125" spans="1:15" x14ac:dyDescent="0.3">
      <c r="A4125">
        <v>4123</v>
      </c>
      <c r="B4125">
        <v>43536.703993055555</v>
      </c>
      <c r="C4125">
        <v>43536.714467592596</v>
      </c>
      <c r="D4125">
        <v>1</v>
      </c>
      <c r="E4125">
        <v>1.5</v>
      </c>
      <c r="F4125">
        <v>10.5</v>
      </c>
      <c r="G4125">
        <v>2</v>
      </c>
      <c r="H4125">
        <v>0</v>
      </c>
      <c r="I4125">
        <v>16.8</v>
      </c>
      <c r="J4125" t="s">
        <v>23</v>
      </c>
      <c r="K4125" t="s">
        <v>24</v>
      </c>
      <c r="L4125" t="s">
        <v>55</v>
      </c>
      <c r="M4125" t="s">
        <v>58</v>
      </c>
      <c r="N4125" t="s">
        <v>27</v>
      </c>
      <c r="O4125" t="s">
        <v>27</v>
      </c>
    </row>
    <row r="4126" spans="1:15" x14ac:dyDescent="0.3">
      <c r="A4126">
        <v>4124</v>
      </c>
      <c r="B4126">
        <v>43544.385381944441</v>
      </c>
      <c r="C4126">
        <v>43544.388391203705</v>
      </c>
      <c r="D4126">
        <v>1</v>
      </c>
      <c r="E4126">
        <v>0.72</v>
      </c>
      <c r="F4126">
        <v>5</v>
      </c>
      <c r="G4126">
        <v>0</v>
      </c>
      <c r="H4126">
        <v>0</v>
      </c>
      <c r="I4126">
        <v>8.3000000000000007</v>
      </c>
      <c r="J4126" t="s">
        <v>23</v>
      </c>
      <c r="K4126" t="s">
        <v>28</v>
      </c>
      <c r="L4126" t="s">
        <v>79</v>
      </c>
      <c r="M4126" t="s">
        <v>43</v>
      </c>
      <c r="N4126" t="s">
        <v>27</v>
      </c>
      <c r="O4126" t="s">
        <v>27</v>
      </c>
    </row>
    <row r="4127" spans="1:15" x14ac:dyDescent="0.3">
      <c r="A4127">
        <v>4125</v>
      </c>
      <c r="B4127">
        <v>43541.551168981481</v>
      </c>
      <c r="C4127">
        <v>43541.575624999998</v>
      </c>
      <c r="D4127">
        <v>1</v>
      </c>
      <c r="E4127">
        <v>16.899999999999999</v>
      </c>
      <c r="F4127">
        <v>52</v>
      </c>
      <c r="G4127">
        <v>6.1</v>
      </c>
      <c r="H4127">
        <v>5.76</v>
      </c>
      <c r="I4127">
        <v>67.16</v>
      </c>
      <c r="J4127" t="s">
        <v>23</v>
      </c>
      <c r="K4127" t="s">
        <v>24</v>
      </c>
      <c r="L4127" t="s">
        <v>75</v>
      </c>
      <c r="M4127" t="s">
        <v>73</v>
      </c>
      <c r="N4127" t="s">
        <v>27</v>
      </c>
      <c r="O4127" t="s">
        <v>46</v>
      </c>
    </row>
    <row r="4128" spans="1:15" x14ac:dyDescent="0.3">
      <c r="A4128">
        <v>4126</v>
      </c>
      <c r="B4128">
        <v>43551.070833333331</v>
      </c>
      <c r="C4128">
        <v>43551.075543981482</v>
      </c>
      <c r="D4128">
        <v>1</v>
      </c>
      <c r="E4128">
        <v>1.2</v>
      </c>
      <c r="F4128">
        <v>7</v>
      </c>
      <c r="G4128">
        <v>2.16</v>
      </c>
      <c r="H4128">
        <v>0</v>
      </c>
      <c r="I4128">
        <v>12.96</v>
      </c>
      <c r="J4128" t="s">
        <v>23</v>
      </c>
      <c r="K4128" t="s">
        <v>24</v>
      </c>
      <c r="L4128" t="s">
        <v>35</v>
      </c>
      <c r="M4128" t="s">
        <v>62</v>
      </c>
      <c r="N4128" t="s">
        <v>27</v>
      </c>
      <c r="O4128" t="s">
        <v>27</v>
      </c>
    </row>
    <row r="4129" spans="1:15" x14ac:dyDescent="0.3">
      <c r="A4129">
        <v>4127</v>
      </c>
      <c r="B4129">
        <v>43525.221076388887</v>
      </c>
      <c r="C4129">
        <v>43525.221180555556</v>
      </c>
      <c r="D4129">
        <v>2</v>
      </c>
      <c r="E4129">
        <v>0.04</v>
      </c>
      <c r="F4129">
        <v>2.5</v>
      </c>
      <c r="G4129">
        <v>0</v>
      </c>
      <c r="H4129">
        <v>0</v>
      </c>
      <c r="I4129">
        <v>3.8</v>
      </c>
      <c r="J4129" t="s">
        <v>23</v>
      </c>
      <c r="K4129" t="s">
        <v>28</v>
      </c>
    </row>
    <row r="4130" spans="1:15" x14ac:dyDescent="0.3">
      <c r="A4130">
        <v>4128</v>
      </c>
      <c r="B4130">
        <v>43541.783252314817</v>
      </c>
      <c r="C4130">
        <v>43541.787754629629</v>
      </c>
      <c r="D4130">
        <v>1</v>
      </c>
      <c r="E4130">
        <v>1.22</v>
      </c>
      <c r="F4130">
        <v>7</v>
      </c>
      <c r="G4130">
        <v>1</v>
      </c>
      <c r="H4130">
        <v>0</v>
      </c>
      <c r="I4130">
        <v>11.3</v>
      </c>
      <c r="J4130" t="s">
        <v>23</v>
      </c>
      <c r="K4130" t="s">
        <v>24</v>
      </c>
      <c r="L4130" t="s">
        <v>42</v>
      </c>
      <c r="M4130" t="s">
        <v>29</v>
      </c>
      <c r="N4130" t="s">
        <v>27</v>
      </c>
      <c r="O4130" t="s">
        <v>27</v>
      </c>
    </row>
    <row r="4131" spans="1:15" x14ac:dyDescent="0.3">
      <c r="A4131">
        <v>4129</v>
      </c>
      <c r="B4131">
        <v>43546.253969907404</v>
      </c>
      <c r="C4131">
        <v>43546.260763888888</v>
      </c>
      <c r="D4131">
        <v>1</v>
      </c>
      <c r="E4131">
        <v>3</v>
      </c>
      <c r="F4131">
        <v>11</v>
      </c>
      <c r="G4131">
        <v>0</v>
      </c>
      <c r="H4131">
        <v>0</v>
      </c>
      <c r="I4131">
        <v>14.3</v>
      </c>
      <c r="J4131" t="s">
        <v>23</v>
      </c>
      <c r="K4131" t="s">
        <v>28</v>
      </c>
      <c r="L4131" t="s">
        <v>64</v>
      </c>
      <c r="M4131" t="s">
        <v>65</v>
      </c>
      <c r="N4131" t="s">
        <v>27</v>
      </c>
      <c r="O4131" t="s">
        <v>27</v>
      </c>
    </row>
    <row r="4132" spans="1:15" x14ac:dyDescent="0.3">
      <c r="A4132">
        <v>4130</v>
      </c>
      <c r="B4132">
        <v>43526.81150462963</v>
      </c>
      <c r="C4132">
        <v>43526.820023148146</v>
      </c>
      <c r="D4132">
        <v>2</v>
      </c>
      <c r="E4132">
        <v>2.0099999999999998</v>
      </c>
      <c r="F4132">
        <v>10</v>
      </c>
      <c r="G4132">
        <v>1</v>
      </c>
      <c r="H4132">
        <v>0</v>
      </c>
      <c r="I4132">
        <v>14.3</v>
      </c>
      <c r="J4132" t="s">
        <v>23</v>
      </c>
      <c r="K4132" t="s">
        <v>24</v>
      </c>
      <c r="L4132" t="s">
        <v>52</v>
      </c>
      <c r="M4132" t="s">
        <v>42</v>
      </c>
      <c r="N4132" t="s">
        <v>27</v>
      </c>
      <c r="O4132" t="s">
        <v>27</v>
      </c>
    </row>
    <row r="4133" spans="1:15" x14ac:dyDescent="0.3">
      <c r="A4133">
        <v>4131</v>
      </c>
      <c r="B4133">
        <v>43525.532986111109</v>
      </c>
      <c r="C4133">
        <v>43525.544409722221</v>
      </c>
      <c r="D4133">
        <v>1</v>
      </c>
      <c r="E4133">
        <v>0.95</v>
      </c>
      <c r="F4133">
        <v>10.5</v>
      </c>
      <c r="G4133">
        <v>2.76</v>
      </c>
      <c r="H4133">
        <v>0</v>
      </c>
      <c r="I4133">
        <v>16.559999999999999</v>
      </c>
      <c r="J4133" t="s">
        <v>23</v>
      </c>
      <c r="K4133" t="s">
        <v>24</v>
      </c>
      <c r="L4133" t="s">
        <v>79</v>
      </c>
      <c r="M4133" t="s">
        <v>35</v>
      </c>
      <c r="N4133" t="s">
        <v>27</v>
      </c>
      <c r="O4133" t="s">
        <v>27</v>
      </c>
    </row>
    <row r="4134" spans="1:15" x14ac:dyDescent="0.3">
      <c r="A4134">
        <v>4132</v>
      </c>
      <c r="B4134">
        <v>43545.697268518517</v>
      </c>
      <c r="C4134">
        <v>43545.699687499997</v>
      </c>
      <c r="D4134">
        <v>4</v>
      </c>
      <c r="E4134">
        <v>0.56000000000000005</v>
      </c>
      <c r="F4134">
        <v>4.5</v>
      </c>
      <c r="G4134">
        <v>0</v>
      </c>
      <c r="H4134">
        <v>0</v>
      </c>
      <c r="I4134">
        <v>6.3</v>
      </c>
      <c r="J4134" t="s">
        <v>23</v>
      </c>
      <c r="K4134" t="s">
        <v>28</v>
      </c>
      <c r="L4134" t="s">
        <v>63</v>
      </c>
      <c r="M4134" t="s">
        <v>40</v>
      </c>
      <c r="N4134" t="s">
        <v>27</v>
      </c>
      <c r="O4134" t="s">
        <v>27</v>
      </c>
    </row>
    <row r="4135" spans="1:15" x14ac:dyDescent="0.3">
      <c r="A4135">
        <v>4133</v>
      </c>
      <c r="B4135">
        <v>43540.749664351853</v>
      </c>
      <c r="C4135">
        <v>43540.753240740742</v>
      </c>
      <c r="D4135">
        <v>1</v>
      </c>
      <c r="E4135">
        <v>0.81</v>
      </c>
      <c r="F4135">
        <v>5</v>
      </c>
      <c r="G4135">
        <v>0</v>
      </c>
      <c r="H4135">
        <v>0</v>
      </c>
      <c r="I4135">
        <v>8.3000000000000007</v>
      </c>
      <c r="J4135" t="s">
        <v>23</v>
      </c>
      <c r="K4135" t="s">
        <v>28</v>
      </c>
      <c r="L4135" t="s">
        <v>79</v>
      </c>
      <c r="M4135" t="s">
        <v>25</v>
      </c>
      <c r="N4135" t="s">
        <v>27</v>
      </c>
      <c r="O4135" t="s">
        <v>27</v>
      </c>
    </row>
    <row r="4136" spans="1:15" x14ac:dyDescent="0.3">
      <c r="A4136">
        <v>4134</v>
      </c>
      <c r="B4136">
        <v>43528.322627314818</v>
      </c>
      <c r="C4136">
        <v>43528.334074074075</v>
      </c>
      <c r="D4136">
        <v>5</v>
      </c>
      <c r="E4136">
        <v>5.36</v>
      </c>
      <c r="F4136">
        <v>18.5</v>
      </c>
      <c r="G4136">
        <v>2</v>
      </c>
      <c r="H4136">
        <v>0</v>
      </c>
      <c r="I4136">
        <v>21.3</v>
      </c>
      <c r="J4136" t="s">
        <v>23</v>
      </c>
      <c r="K4136" t="s">
        <v>24</v>
      </c>
      <c r="L4136" t="s">
        <v>70</v>
      </c>
      <c r="M4136" t="s">
        <v>69</v>
      </c>
      <c r="N4136" t="s">
        <v>27</v>
      </c>
      <c r="O4136" t="s">
        <v>27</v>
      </c>
    </row>
    <row r="4137" spans="1:15" x14ac:dyDescent="0.3">
      <c r="A4137">
        <v>4135</v>
      </c>
      <c r="B4137">
        <v>43537.849664351852</v>
      </c>
      <c r="C4137">
        <v>43537.860069444447</v>
      </c>
      <c r="D4137">
        <v>1</v>
      </c>
      <c r="E4137">
        <v>2.52</v>
      </c>
      <c r="F4137">
        <v>11.5</v>
      </c>
      <c r="G4137">
        <v>3.06</v>
      </c>
      <c r="H4137">
        <v>0</v>
      </c>
      <c r="I4137">
        <v>18.36</v>
      </c>
      <c r="J4137" t="s">
        <v>23</v>
      </c>
      <c r="K4137" t="s">
        <v>24</v>
      </c>
      <c r="L4137" t="s">
        <v>71</v>
      </c>
      <c r="M4137" t="s">
        <v>49</v>
      </c>
      <c r="N4137" t="s">
        <v>27</v>
      </c>
      <c r="O4137" t="s">
        <v>27</v>
      </c>
    </row>
    <row r="4138" spans="1:15" x14ac:dyDescent="0.3">
      <c r="A4138">
        <v>4136</v>
      </c>
      <c r="B4138">
        <v>43525.685381944444</v>
      </c>
      <c r="C4138">
        <v>43525.689097222225</v>
      </c>
      <c r="D4138">
        <v>6</v>
      </c>
      <c r="E4138">
        <v>0.53</v>
      </c>
      <c r="F4138">
        <v>5.5</v>
      </c>
      <c r="G4138">
        <v>1.96</v>
      </c>
      <c r="H4138">
        <v>0</v>
      </c>
      <c r="I4138">
        <v>11.76</v>
      </c>
      <c r="J4138" t="s">
        <v>23</v>
      </c>
      <c r="K4138" t="s">
        <v>24</v>
      </c>
      <c r="L4138" t="s">
        <v>75</v>
      </c>
      <c r="M4138" t="s">
        <v>83</v>
      </c>
      <c r="N4138" t="s">
        <v>27</v>
      </c>
      <c r="O4138" t="s">
        <v>27</v>
      </c>
    </row>
    <row r="4139" spans="1:15" x14ac:dyDescent="0.3">
      <c r="A4139">
        <v>4137</v>
      </c>
      <c r="B4139">
        <v>43529.73300925926</v>
      </c>
      <c r="C4139">
        <v>43529.770405092589</v>
      </c>
      <c r="D4139">
        <v>1</v>
      </c>
      <c r="E4139">
        <v>13.72</v>
      </c>
      <c r="F4139">
        <v>45.71</v>
      </c>
      <c r="G4139">
        <v>0</v>
      </c>
      <c r="H4139">
        <v>5.76</v>
      </c>
      <c r="I4139">
        <v>52.27</v>
      </c>
      <c r="J4139" t="s">
        <v>23</v>
      </c>
      <c r="K4139" t="s">
        <v>24</v>
      </c>
      <c r="L4139" t="s">
        <v>40</v>
      </c>
      <c r="M4139" t="s">
        <v>194</v>
      </c>
      <c r="N4139" t="s">
        <v>27</v>
      </c>
      <c r="O4139" t="s">
        <v>46</v>
      </c>
    </row>
    <row r="4140" spans="1:15" x14ac:dyDescent="0.3">
      <c r="A4140">
        <v>4138</v>
      </c>
      <c r="B4140">
        <v>43527.854432870372</v>
      </c>
      <c r="C4140">
        <v>43527.857812499999</v>
      </c>
      <c r="D4140">
        <v>1</v>
      </c>
      <c r="E4140">
        <v>0.93</v>
      </c>
      <c r="F4140">
        <v>5.5</v>
      </c>
      <c r="G4140">
        <v>2.3199999999999998</v>
      </c>
      <c r="H4140">
        <v>0</v>
      </c>
      <c r="I4140">
        <v>11.62</v>
      </c>
      <c r="J4140" t="s">
        <v>23</v>
      </c>
      <c r="K4140" t="s">
        <v>24</v>
      </c>
      <c r="L4140" t="s">
        <v>29</v>
      </c>
      <c r="M4140" t="s">
        <v>50</v>
      </c>
      <c r="N4140" t="s">
        <v>27</v>
      </c>
      <c r="O4140" t="s">
        <v>27</v>
      </c>
    </row>
    <row r="4141" spans="1:15" x14ac:dyDescent="0.3">
      <c r="A4141">
        <v>4139</v>
      </c>
      <c r="B4141">
        <v>43552.855775462966</v>
      </c>
      <c r="C4141">
        <v>43552.864016203705</v>
      </c>
      <c r="D4141">
        <v>2</v>
      </c>
      <c r="E4141">
        <v>1</v>
      </c>
      <c r="F4141">
        <v>8.5</v>
      </c>
      <c r="G4141">
        <v>3.05</v>
      </c>
      <c r="H4141">
        <v>0</v>
      </c>
      <c r="I4141">
        <v>15.35</v>
      </c>
      <c r="J4141" t="s">
        <v>23</v>
      </c>
      <c r="K4141" t="s">
        <v>24</v>
      </c>
      <c r="L4141" t="s">
        <v>51</v>
      </c>
      <c r="M4141" t="s">
        <v>55</v>
      </c>
      <c r="N4141" t="s">
        <v>27</v>
      </c>
      <c r="O4141" t="s">
        <v>27</v>
      </c>
    </row>
    <row r="4142" spans="1:15" x14ac:dyDescent="0.3">
      <c r="A4142">
        <v>4140</v>
      </c>
      <c r="B4142">
        <v>43536.280277777776</v>
      </c>
      <c r="C4142">
        <v>43536.285405092596</v>
      </c>
      <c r="D4142">
        <v>1</v>
      </c>
      <c r="E4142">
        <v>1.99</v>
      </c>
      <c r="F4142">
        <v>8</v>
      </c>
      <c r="G4142">
        <v>2.2599999999999998</v>
      </c>
      <c r="H4142">
        <v>0</v>
      </c>
      <c r="I4142">
        <v>13.56</v>
      </c>
      <c r="J4142" t="s">
        <v>23</v>
      </c>
      <c r="K4142" t="s">
        <v>24</v>
      </c>
      <c r="L4142" t="s">
        <v>50</v>
      </c>
      <c r="M4142" t="s">
        <v>58</v>
      </c>
      <c r="N4142" t="s">
        <v>27</v>
      </c>
      <c r="O4142" t="s">
        <v>27</v>
      </c>
    </row>
    <row r="4143" spans="1:15" x14ac:dyDescent="0.3">
      <c r="A4143">
        <v>4141</v>
      </c>
      <c r="B4143">
        <v>43551.404803240737</v>
      </c>
      <c r="C4143">
        <v>43551.422303240739</v>
      </c>
      <c r="D4143">
        <v>2</v>
      </c>
      <c r="E4143">
        <v>2.87</v>
      </c>
      <c r="F4143">
        <v>17</v>
      </c>
      <c r="G4143">
        <v>4.0599999999999996</v>
      </c>
      <c r="H4143">
        <v>0</v>
      </c>
      <c r="I4143">
        <v>24.36</v>
      </c>
      <c r="J4143" t="s">
        <v>23</v>
      </c>
      <c r="K4143" t="s">
        <v>24</v>
      </c>
      <c r="L4143" t="s">
        <v>50</v>
      </c>
      <c r="M4143" t="s">
        <v>65</v>
      </c>
      <c r="N4143" t="s">
        <v>27</v>
      </c>
      <c r="O4143" t="s">
        <v>27</v>
      </c>
    </row>
    <row r="4144" spans="1:15" x14ac:dyDescent="0.3">
      <c r="A4144">
        <v>4142</v>
      </c>
      <c r="B4144">
        <v>43531.366736111115</v>
      </c>
      <c r="C4144">
        <v>43531.384652777779</v>
      </c>
      <c r="D4144">
        <v>1</v>
      </c>
      <c r="E4144">
        <v>1.52</v>
      </c>
      <c r="F4144">
        <v>15.5</v>
      </c>
      <c r="G4144">
        <v>0</v>
      </c>
      <c r="H4144">
        <v>0</v>
      </c>
      <c r="I4144">
        <v>18.8</v>
      </c>
      <c r="J4144" t="s">
        <v>23</v>
      </c>
      <c r="K4144" t="s">
        <v>28</v>
      </c>
      <c r="L4144" t="s">
        <v>41</v>
      </c>
      <c r="M4144" t="s">
        <v>26</v>
      </c>
      <c r="N4144" t="s">
        <v>27</v>
      </c>
      <c r="O4144" t="s">
        <v>27</v>
      </c>
    </row>
    <row r="4145" spans="1:15" x14ac:dyDescent="0.3">
      <c r="A4145">
        <v>4143</v>
      </c>
      <c r="B4145">
        <v>43551.690370370372</v>
      </c>
      <c r="C4145">
        <v>43551.697638888887</v>
      </c>
      <c r="D4145">
        <v>1</v>
      </c>
      <c r="E4145">
        <v>1.62</v>
      </c>
      <c r="F4145">
        <v>8.5</v>
      </c>
      <c r="G4145">
        <v>0</v>
      </c>
      <c r="H4145">
        <v>0</v>
      </c>
      <c r="I4145">
        <v>12.8</v>
      </c>
      <c r="J4145" t="s">
        <v>23</v>
      </c>
      <c r="K4145" t="s">
        <v>28</v>
      </c>
      <c r="L4145" t="s">
        <v>35</v>
      </c>
      <c r="M4145" t="s">
        <v>29</v>
      </c>
      <c r="N4145" t="s">
        <v>27</v>
      </c>
      <c r="O4145" t="s">
        <v>27</v>
      </c>
    </row>
    <row r="4146" spans="1:15" x14ac:dyDescent="0.3">
      <c r="A4146">
        <v>4144</v>
      </c>
      <c r="B4146">
        <v>43525.849791666667</v>
      </c>
      <c r="C4146">
        <v>43525.852129629631</v>
      </c>
      <c r="D4146">
        <v>2</v>
      </c>
      <c r="E4146">
        <v>0.75</v>
      </c>
      <c r="F4146">
        <v>4.5</v>
      </c>
      <c r="G4146">
        <v>1.66</v>
      </c>
      <c r="H4146">
        <v>0</v>
      </c>
      <c r="I4146">
        <v>9.9600000000000009</v>
      </c>
      <c r="J4146" t="s">
        <v>23</v>
      </c>
      <c r="K4146" t="s">
        <v>24</v>
      </c>
      <c r="L4146" t="s">
        <v>29</v>
      </c>
      <c r="M4146" t="s">
        <v>50</v>
      </c>
      <c r="N4146" t="s">
        <v>27</v>
      </c>
      <c r="O4146" t="s">
        <v>27</v>
      </c>
    </row>
    <row r="4147" spans="1:15" x14ac:dyDescent="0.3">
      <c r="A4147">
        <v>4145</v>
      </c>
      <c r="B4147">
        <v>43534.954247685186</v>
      </c>
      <c r="C4147">
        <v>43534.9606712963</v>
      </c>
      <c r="D4147">
        <v>1</v>
      </c>
      <c r="E4147">
        <v>2.5</v>
      </c>
      <c r="F4147">
        <v>9.5</v>
      </c>
      <c r="G4147">
        <v>2.65</v>
      </c>
      <c r="H4147">
        <v>0</v>
      </c>
      <c r="I4147">
        <v>15.95</v>
      </c>
      <c r="J4147" t="s">
        <v>23</v>
      </c>
      <c r="K4147" t="s">
        <v>24</v>
      </c>
      <c r="L4147" t="s">
        <v>34</v>
      </c>
      <c r="M4147" t="s">
        <v>77</v>
      </c>
      <c r="N4147" t="s">
        <v>27</v>
      </c>
      <c r="O4147" t="s">
        <v>27</v>
      </c>
    </row>
    <row r="4148" spans="1:15" x14ac:dyDescent="0.3">
      <c r="A4148">
        <v>4146</v>
      </c>
      <c r="B4148">
        <v>43555.647534722222</v>
      </c>
      <c r="C4148">
        <v>43555.652025462965</v>
      </c>
      <c r="D4148">
        <v>3</v>
      </c>
      <c r="E4148">
        <v>0.9</v>
      </c>
      <c r="F4148">
        <v>6</v>
      </c>
      <c r="G4148">
        <v>0.7</v>
      </c>
      <c r="H4148">
        <v>0</v>
      </c>
      <c r="I4148">
        <v>10</v>
      </c>
      <c r="J4148" t="s">
        <v>23</v>
      </c>
      <c r="K4148" t="s">
        <v>24</v>
      </c>
      <c r="L4148" t="s">
        <v>33</v>
      </c>
      <c r="M4148" t="s">
        <v>25</v>
      </c>
      <c r="N4148" t="s">
        <v>27</v>
      </c>
      <c r="O4148" t="s">
        <v>27</v>
      </c>
    </row>
    <row r="4149" spans="1:15" x14ac:dyDescent="0.3">
      <c r="A4149">
        <v>4147</v>
      </c>
      <c r="B4149">
        <v>43541.955324074072</v>
      </c>
      <c r="C4149">
        <v>43541.966805555552</v>
      </c>
      <c r="D4149">
        <v>3</v>
      </c>
      <c r="E4149">
        <v>3.7</v>
      </c>
      <c r="F4149">
        <v>15</v>
      </c>
      <c r="G4149">
        <v>0</v>
      </c>
      <c r="H4149">
        <v>0</v>
      </c>
      <c r="I4149">
        <v>18.8</v>
      </c>
      <c r="J4149" t="s">
        <v>23</v>
      </c>
      <c r="K4149" t="s">
        <v>28</v>
      </c>
      <c r="L4149" t="s">
        <v>38</v>
      </c>
      <c r="M4149" t="s">
        <v>76</v>
      </c>
      <c r="N4149" t="s">
        <v>27</v>
      </c>
      <c r="O4149" t="s">
        <v>27</v>
      </c>
    </row>
    <row r="4150" spans="1:15" x14ac:dyDescent="0.3">
      <c r="A4150">
        <v>4148</v>
      </c>
      <c r="B4150">
        <v>43529.780613425923</v>
      </c>
      <c r="C4150">
        <v>43529.789085648146</v>
      </c>
      <c r="D4150">
        <v>1</v>
      </c>
      <c r="E4150">
        <v>1.3</v>
      </c>
      <c r="F4150">
        <v>9</v>
      </c>
      <c r="G4150">
        <v>1.5</v>
      </c>
      <c r="H4150">
        <v>0</v>
      </c>
      <c r="I4150">
        <v>14.8</v>
      </c>
      <c r="J4150" t="s">
        <v>23</v>
      </c>
      <c r="K4150" t="s">
        <v>24</v>
      </c>
      <c r="L4150" t="s">
        <v>38</v>
      </c>
      <c r="M4150" t="s">
        <v>52</v>
      </c>
      <c r="N4150" t="s">
        <v>27</v>
      </c>
      <c r="O4150" t="s">
        <v>27</v>
      </c>
    </row>
    <row r="4151" spans="1:15" x14ac:dyDescent="0.3">
      <c r="A4151">
        <v>4149</v>
      </c>
      <c r="B4151">
        <v>43538.768449074072</v>
      </c>
      <c r="C4151">
        <v>43538.787662037037</v>
      </c>
      <c r="D4151">
        <v>1</v>
      </c>
      <c r="E4151">
        <v>2.38</v>
      </c>
      <c r="F4151">
        <v>17</v>
      </c>
      <c r="G4151">
        <v>4.26</v>
      </c>
      <c r="H4151">
        <v>0</v>
      </c>
      <c r="I4151">
        <v>25.56</v>
      </c>
      <c r="J4151" t="s">
        <v>23</v>
      </c>
      <c r="K4151" t="s">
        <v>24</v>
      </c>
      <c r="L4151" t="s">
        <v>38</v>
      </c>
      <c r="M4151" t="s">
        <v>71</v>
      </c>
      <c r="N4151" t="s">
        <v>27</v>
      </c>
      <c r="O4151" t="s">
        <v>27</v>
      </c>
    </row>
    <row r="4152" spans="1:15" x14ac:dyDescent="0.3">
      <c r="A4152">
        <v>4150</v>
      </c>
      <c r="B4152">
        <v>43545.27416666667</v>
      </c>
      <c r="C4152">
        <v>43545.279432870368</v>
      </c>
      <c r="D4152">
        <v>1</v>
      </c>
      <c r="E4152">
        <v>3.1</v>
      </c>
      <c r="F4152">
        <v>10.5</v>
      </c>
      <c r="G4152">
        <v>2</v>
      </c>
      <c r="H4152">
        <v>0</v>
      </c>
      <c r="I4152">
        <v>15.8</v>
      </c>
      <c r="J4152" t="s">
        <v>23</v>
      </c>
      <c r="K4152" t="s">
        <v>24</v>
      </c>
      <c r="L4152" t="s">
        <v>77</v>
      </c>
      <c r="M4152" t="s">
        <v>34</v>
      </c>
      <c r="N4152" t="s">
        <v>27</v>
      </c>
      <c r="O4152" t="s">
        <v>27</v>
      </c>
    </row>
    <row r="4153" spans="1:15" x14ac:dyDescent="0.3">
      <c r="A4153">
        <v>4151</v>
      </c>
      <c r="B4153">
        <v>43545.021249999998</v>
      </c>
      <c r="C4153">
        <v>43545.037488425929</v>
      </c>
      <c r="D4153">
        <v>3</v>
      </c>
      <c r="E4153">
        <v>4.6900000000000004</v>
      </c>
      <c r="F4153">
        <v>18.5</v>
      </c>
      <c r="G4153">
        <v>3.5</v>
      </c>
      <c r="H4153">
        <v>0</v>
      </c>
      <c r="I4153">
        <v>25.8</v>
      </c>
      <c r="J4153" t="s">
        <v>23</v>
      </c>
      <c r="K4153" t="s">
        <v>24</v>
      </c>
      <c r="L4153" t="s">
        <v>75</v>
      </c>
      <c r="M4153" t="s">
        <v>31</v>
      </c>
      <c r="N4153" t="s">
        <v>27</v>
      </c>
      <c r="O4153" t="s">
        <v>27</v>
      </c>
    </row>
    <row r="4154" spans="1:15" x14ac:dyDescent="0.3">
      <c r="A4154">
        <v>4152</v>
      </c>
      <c r="B4154">
        <v>43553.713472222225</v>
      </c>
      <c r="C4154">
        <v>43553.720717592594</v>
      </c>
      <c r="D4154">
        <v>5</v>
      </c>
      <c r="E4154">
        <v>1.47</v>
      </c>
      <c r="F4154">
        <v>8.5</v>
      </c>
      <c r="G4154">
        <v>0</v>
      </c>
      <c r="H4154">
        <v>0</v>
      </c>
      <c r="I4154">
        <v>12.8</v>
      </c>
      <c r="J4154" t="s">
        <v>23</v>
      </c>
      <c r="K4154" t="s">
        <v>28</v>
      </c>
      <c r="L4154" t="s">
        <v>48</v>
      </c>
      <c r="M4154" t="s">
        <v>58</v>
      </c>
      <c r="N4154" t="s">
        <v>27</v>
      </c>
      <c r="O4154" t="s">
        <v>27</v>
      </c>
    </row>
    <row r="4155" spans="1:15" x14ac:dyDescent="0.3">
      <c r="A4155">
        <v>4153</v>
      </c>
      <c r="B4155">
        <v>43533.476435185185</v>
      </c>
      <c r="C4155">
        <v>43533.480787037035</v>
      </c>
      <c r="D4155">
        <v>1</v>
      </c>
      <c r="E4155">
        <v>1.07</v>
      </c>
      <c r="F4155">
        <v>6.5</v>
      </c>
      <c r="G4155">
        <v>1.5</v>
      </c>
      <c r="H4155">
        <v>0</v>
      </c>
      <c r="I4155">
        <v>11.3</v>
      </c>
      <c r="J4155" t="s">
        <v>23</v>
      </c>
      <c r="K4155" t="s">
        <v>24</v>
      </c>
      <c r="L4155" t="s">
        <v>49</v>
      </c>
      <c r="M4155" t="s">
        <v>37</v>
      </c>
      <c r="N4155" t="s">
        <v>27</v>
      </c>
      <c r="O4155" t="s">
        <v>27</v>
      </c>
    </row>
    <row r="4156" spans="1:15" x14ac:dyDescent="0.3">
      <c r="A4156">
        <v>4154</v>
      </c>
      <c r="B4156">
        <v>43535.789965277778</v>
      </c>
      <c r="C4156">
        <v>43535.796076388891</v>
      </c>
      <c r="D4156">
        <v>1</v>
      </c>
      <c r="E4156">
        <v>1.1000000000000001</v>
      </c>
      <c r="F4156">
        <v>7.5</v>
      </c>
      <c r="G4156">
        <v>2</v>
      </c>
      <c r="H4156">
        <v>0</v>
      </c>
      <c r="I4156">
        <v>13.8</v>
      </c>
      <c r="J4156" t="s">
        <v>23</v>
      </c>
      <c r="K4156" t="s">
        <v>24</v>
      </c>
      <c r="L4156" t="s">
        <v>34</v>
      </c>
      <c r="M4156" t="s">
        <v>55</v>
      </c>
      <c r="N4156" t="s">
        <v>27</v>
      </c>
      <c r="O4156" t="s">
        <v>27</v>
      </c>
    </row>
    <row r="4157" spans="1:15" x14ac:dyDescent="0.3">
      <c r="A4157">
        <v>4155</v>
      </c>
      <c r="B4157">
        <v>43546.605185185188</v>
      </c>
      <c r="C4157">
        <v>43546.609884259262</v>
      </c>
      <c r="D4157">
        <v>1</v>
      </c>
      <c r="E4157">
        <v>0.8</v>
      </c>
      <c r="F4157">
        <v>6</v>
      </c>
      <c r="G4157">
        <v>0</v>
      </c>
      <c r="H4157">
        <v>0</v>
      </c>
      <c r="I4157">
        <v>9.3000000000000007</v>
      </c>
      <c r="J4157" t="s">
        <v>23</v>
      </c>
      <c r="K4157" t="s">
        <v>28</v>
      </c>
      <c r="L4157" t="s">
        <v>71</v>
      </c>
      <c r="M4157" t="s">
        <v>31</v>
      </c>
      <c r="N4157" t="s">
        <v>27</v>
      </c>
      <c r="O4157" t="s">
        <v>27</v>
      </c>
    </row>
    <row r="4158" spans="1:15" x14ac:dyDescent="0.3">
      <c r="A4158">
        <v>4156</v>
      </c>
      <c r="B4158">
        <v>43530.894699074073</v>
      </c>
      <c r="C4158">
        <v>43530.89744212963</v>
      </c>
      <c r="D4158">
        <v>2</v>
      </c>
      <c r="E4158">
        <v>0.74</v>
      </c>
      <c r="F4158">
        <v>5</v>
      </c>
      <c r="G4158">
        <v>1.32</v>
      </c>
      <c r="H4158">
        <v>0</v>
      </c>
      <c r="I4158">
        <v>10.119999999999999</v>
      </c>
      <c r="J4158" t="s">
        <v>23</v>
      </c>
      <c r="K4158" t="s">
        <v>24</v>
      </c>
      <c r="L4158" t="s">
        <v>70</v>
      </c>
      <c r="M4158" t="s">
        <v>77</v>
      </c>
      <c r="N4158" t="s">
        <v>27</v>
      </c>
      <c r="O4158" t="s">
        <v>27</v>
      </c>
    </row>
    <row r="4159" spans="1:15" x14ac:dyDescent="0.3">
      <c r="A4159">
        <v>4157</v>
      </c>
      <c r="B4159">
        <v>43540.097766203704</v>
      </c>
      <c r="C4159">
        <v>43540.102835648147</v>
      </c>
      <c r="D4159">
        <v>2</v>
      </c>
      <c r="E4159">
        <v>1.5</v>
      </c>
      <c r="F4159">
        <v>7.5</v>
      </c>
      <c r="G4159">
        <v>3.39</v>
      </c>
      <c r="H4159">
        <v>0</v>
      </c>
      <c r="I4159">
        <v>14.69</v>
      </c>
      <c r="J4159" t="s">
        <v>23</v>
      </c>
      <c r="K4159" t="s">
        <v>24</v>
      </c>
      <c r="L4159" t="s">
        <v>72</v>
      </c>
      <c r="M4159" t="s">
        <v>49</v>
      </c>
      <c r="N4159" t="s">
        <v>27</v>
      </c>
      <c r="O4159" t="s">
        <v>27</v>
      </c>
    </row>
    <row r="4160" spans="1:15" x14ac:dyDescent="0.3">
      <c r="A4160">
        <v>4158</v>
      </c>
      <c r="B4160">
        <v>43538.670324074075</v>
      </c>
      <c r="C4160">
        <v>43538.702835648146</v>
      </c>
      <c r="D4160">
        <v>1</v>
      </c>
      <c r="E4160">
        <v>15.1</v>
      </c>
      <c r="F4160">
        <v>52</v>
      </c>
      <c r="G4160">
        <v>13.11</v>
      </c>
      <c r="H4160">
        <v>5.76</v>
      </c>
      <c r="I4160">
        <v>78.67</v>
      </c>
      <c r="J4160" t="s">
        <v>23</v>
      </c>
      <c r="K4160" t="s">
        <v>24</v>
      </c>
      <c r="L4160" t="s">
        <v>38</v>
      </c>
      <c r="M4160" t="s">
        <v>73</v>
      </c>
      <c r="N4160" t="s">
        <v>27</v>
      </c>
      <c r="O4160" t="s">
        <v>46</v>
      </c>
    </row>
    <row r="4161" spans="1:15" x14ac:dyDescent="0.3">
      <c r="A4161">
        <v>4159</v>
      </c>
      <c r="B4161">
        <v>43528.786631944444</v>
      </c>
      <c r="C4161">
        <v>43528.787905092591</v>
      </c>
      <c r="D4161">
        <v>1</v>
      </c>
      <c r="E4161">
        <v>0.4</v>
      </c>
      <c r="F4161">
        <v>3.5</v>
      </c>
      <c r="G4161">
        <v>1.55</v>
      </c>
      <c r="H4161">
        <v>0</v>
      </c>
      <c r="I4161">
        <v>9.35</v>
      </c>
      <c r="J4161" t="s">
        <v>23</v>
      </c>
      <c r="K4161" t="s">
        <v>24</v>
      </c>
      <c r="L4161" t="s">
        <v>72</v>
      </c>
      <c r="M4161" t="s">
        <v>90</v>
      </c>
      <c r="N4161" t="s">
        <v>27</v>
      </c>
      <c r="O4161" t="s">
        <v>27</v>
      </c>
    </row>
    <row r="4162" spans="1:15" x14ac:dyDescent="0.3">
      <c r="A4162">
        <v>4160</v>
      </c>
      <c r="B4162">
        <v>43551.417847222219</v>
      </c>
      <c r="C4162">
        <v>43551.427835648145</v>
      </c>
      <c r="D4162">
        <v>2</v>
      </c>
      <c r="E4162">
        <v>2.04</v>
      </c>
      <c r="F4162">
        <v>11</v>
      </c>
      <c r="G4162">
        <v>3.58</v>
      </c>
      <c r="H4162">
        <v>0</v>
      </c>
      <c r="I4162">
        <v>17.88</v>
      </c>
      <c r="J4162" t="s">
        <v>23</v>
      </c>
      <c r="K4162" t="s">
        <v>24</v>
      </c>
      <c r="L4162" t="s">
        <v>94</v>
      </c>
      <c r="M4162" t="s">
        <v>35</v>
      </c>
      <c r="N4162" t="s">
        <v>27</v>
      </c>
      <c r="O4162" t="s">
        <v>27</v>
      </c>
    </row>
    <row r="4163" spans="1:15" x14ac:dyDescent="0.3">
      <c r="A4163">
        <v>4161</v>
      </c>
      <c r="B4163">
        <v>43538.824884259258</v>
      </c>
      <c r="C4163">
        <v>43538.826643518521</v>
      </c>
      <c r="D4163">
        <v>1</v>
      </c>
      <c r="E4163">
        <v>0.53</v>
      </c>
      <c r="F4163">
        <v>4</v>
      </c>
      <c r="G4163">
        <v>0</v>
      </c>
      <c r="H4163">
        <v>0</v>
      </c>
      <c r="I4163">
        <v>8.3000000000000007</v>
      </c>
      <c r="J4163" t="s">
        <v>23</v>
      </c>
      <c r="K4163" t="s">
        <v>28</v>
      </c>
      <c r="L4163" t="s">
        <v>70</v>
      </c>
      <c r="M4163" t="s">
        <v>79</v>
      </c>
      <c r="N4163" t="s">
        <v>27</v>
      </c>
      <c r="O4163" t="s">
        <v>27</v>
      </c>
    </row>
    <row r="4164" spans="1:15" x14ac:dyDescent="0.3">
      <c r="A4164">
        <v>4162</v>
      </c>
      <c r="B4164">
        <v>43552.314814814818</v>
      </c>
      <c r="C4164">
        <v>43552.344340277778</v>
      </c>
      <c r="D4164">
        <v>1</v>
      </c>
      <c r="E4164">
        <v>9.16</v>
      </c>
      <c r="F4164">
        <v>31.67</v>
      </c>
      <c r="G4164">
        <v>0</v>
      </c>
      <c r="H4164">
        <v>0</v>
      </c>
      <c r="I4164">
        <v>32.47</v>
      </c>
      <c r="J4164" t="s">
        <v>23</v>
      </c>
      <c r="K4164" t="s">
        <v>24</v>
      </c>
      <c r="L4164" t="s">
        <v>167</v>
      </c>
      <c r="M4164" t="s">
        <v>52</v>
      </c>
      <c r="N4164" t="s">
        <v>85</v>
      </c>
      <c r="O4164" t="s">
        <v>27</v>
      </c>
    </row>
    <row r="4165" spans="1:15" x14ac:dyDescent="0.3">
      <c r="A4165">
        <v>4163</v>
      </c>
      <c r="B4165">
        <v>43526.926064814812</v>
      </c>
      <c r="C4165">
        <v>43526.930949074071</v>
      </c>
      <c r="D4165">
        <v>1</v>
      </c>
      <c r="E4165">
        <v>1.1100000000000001</v>
      </c>
      <c r="F4165">
        <v>6.5</v>
      </c>
      <c r="G4165">
        <v>2.06</v>
      </c>
      <c r="H4165">
        <v>0</v>
      </c>
      <c r="I4165">
        <v>12.36</v>
      </c>
      <c r="J4165" t="s">
        <v>23</v>
      </c>
      <c r="K4165" t="s">
        <v>24</v>
      </c>
      <c r="L4165" t="s">
        <v>37</v>
      </c>
      <c r="M4165" t="s">
        <v>75</v>
      </c>
      <c r="N4165" t="s">
        <v>27</v>
      </c>
      <c r="O4165" t="s">
        <v>27</v>
      </c>
    </row>
    <row r="4166" spans="1:15" x14ac:dyDescent="0.3">
      <c r="A4166">
        <v>4164</v>
      </c>
      <c r="B4166">
        <v>43544.382708333331</v>
      </c>
      <c r="C4166">
        <v>43544.390092592592</v>
      </c>
      <c r="D4166">
        <v>2</v>
      </c>
      <c r="E4166">
        <v>0.83</v>
      </c>
      <c r="F4166">
        <v>8</v>
      </c>
      <c r="G4166">
        <v>0</v>
      </c>
      <c r="H4166">
        <v>0</v>
      </c>
      <c r="I4166">
        <v>11.3</v>
      </c>
      <c r="J4166" t="s">
        <v>23</v>
      </c>
      <c r="K4166" t="s">
        <v>28</v>
      </c>
      <c r="L4166" t="s">
        <v>59</v>
      </c>
      <c r="M4166" t="s">
        <v>34</v>
      </c>
      <c r="N4166" t="s">
        <v>27</v>
      </c>
      <c r="O4166" t="s">
        <v>27</v>
      </c>
    </row>
    <row r="4167" spans="1:15" x14ac:dyDescent="0.3">
      <c r="A4167">
        <v>4165</v>
      </c>
      <c r="B4167">
        <v>43531.31386574074</v>
      </c>
      <c r="C4167">
        <v>43531.330694444441</v>
      </c>
      <c r="D4167">
        <v>1</v>
      </c>
      <c r="E4167">
        <v>4.43</v>
      </c>
      <c r="F4167">
        <v>18.5</v>
      </c>
      <c r="G4167">
        <v>3</v>
      </c>
      <c r="H4167">
        <v>0</v>
      </c>
      <c r="I4167">
        <v>24.8</v>
      </c>
      <c r="J4167" t="s">
        <v>23</v>
      </c>
      <c r="K4167" t="s">
        <v>24</v>
      </c>
      <c r="L4167" t="s">
        <v>41</v>
      </c>
      <c r="M4167" t="s">
        <v>36</v>
      </c>
      <c r="N4167" t="s">
        <v>27</v>
      </c>
      <c r="O4167" t="s">
        <v>27</v>
      </c>
    </row>
    <row r="4168" spans="1:15" x14ac:dyDescent="0.3">
      <c r="A4168">
        <v>4166</v>
      </c>
      <c r="B4168">
        <v>43534.419386574074</v>
      </c>
      <c r="C4168">
        <v>43534.426712962966</v>
      </c>
      <c r="D4168">
        <v>1</v>
      </c>
      <c r="E4168">
        <v>1.96</v>
      </c>
      <c r="F4168">
        <v>9.5</v>
      </c>
      <c r="G4168">
        <v>2.56</v>
      </c>
      <c r="H4168">
        <v>0</v>
      </c>
      <c r="I4168">
        <v>15.36</v>
      </c>
      <c r="J4168" t="s">
        <v>23</v>
      </c>
      <c r="K4168" t="s">
        <v>24</v>
      </c>
      <c r="L4168" t="s">
        <v>31</v>
      </c>
      <c r="M4168" t="s">
        <v>38</v>
      </c>
      <c r="N4168" t="s">
        <v>27</v>
      </c>
      <c r="O4168" t="s">
        <v>27</v>
      </c>
    </row>
    <row r="4169" spans="1:15" x14ac:dyDescent="0.3">
      <c r="A4169">
        <v>4167</v>
      </c>
      <c r="B4169">
        <v>43545.6484837963</v>
      </c>
      <c r="C4169">
        <v>43545.662453703706</v>
      </c>
      <c r="D4169">
        <v>2</v>
      </c>
      <c r="E4169">
        <v>2.8</v>
      </c>
      <c r="F4169">
        <v>14</v>
      </c>
      <c r="G4169">
        <v>0</v>
      </c>
      <c r="H4169">
        <v>0</v>
      </c>
      <c r="I4169">
        <v>17.3</v>
      </c>
      <c r="J4169" t="s">
        <v>23</v>
      </c>
      <c r="K4169" t="s">
        <v>28</v>
      </c>
      <c r="L4169" t="s">
        <v>52</v>
      </c>
      <c r="M4169" t="s">
        <v>41</v>
      </c>
      <c r="N4169" t="s">
        <v>27</v>
      </c>
      <c r="O4169" t="s">
        <v>27</v>
      </c>
    </row>
    <row r="4170" spans="1:15" x14ac:dyDescent="0.3">
      <c r="A4170">
        <v>4168</v>
      </c>
      <c r="B4170">
        <v>43533.064583333333</v>
      </c>
      <c r="C4170">
        <v>43533.075810185182</v>
      </c>
      <c r="D4170">
        <v>2</v>
      </c>
      <c r="E4170">
        <v>4.0999999999999996</v>
      </c>
      <c r="F4170">
        <v>15</v>
      </c>
      <c r="G4170">
        <v>1.88</v>
      </c>
      <c r="H4170">
        <v>0</v>
      </c>
      <c r="I4170">
        <v>20.68</v>
      </c>
      <c r="J4170" t="s">
        <v>23</v>
      </c>
      <c r="K4170" t="s">
        <v>24</v>
      </c>
      <c r="L4170" t="s">
        <v>90</v>
      </c>
      <c r="M4170" t="s">
        <v>66</v>
      </c>
      <c r="N4170" t="s">
        <v>27</v>
      </c>
      <c r="O4170" t="s">
        <v>67</v>
      </c>
    </row>
    <row r="4171" spans="1:15" x14ac:dyDescent="0.3">
      <c r="A4171">
        <v>4169</v>
      </c>
      <c r="B4171">
        <v>43554.036990740744</v>
      </c>
      <c r="C4171">
        <v>43554.041215277779</v>
      </c>
      <c r="D4171">
        <v>1</v>
      </c>
      <c r="E4171">
        <v>1.35</v>
      </c>
      <c r="F4171">
        <v>6.5</v>
      </c>
      <c r="G4171">
        <v>0</v>
      </c>
      <c r="H4171">
        <v>0</v>
      </c>
      <c r="I4171">
        <v>10.3</v>
      </c>
      <c r="J4171" t="s">
        <v>23</v>
      </c>
      <c r="K4171" t="s">
        <v>28</v>
      </c>
      <c r="L4171" t="s">
        <v>42</v>
      </c>
      <c r="M4171" t="s">
        <v>26</v>
      </c>
      <c r="N4171" t="s">
        <v>27</v>
      </c>
      <c r="O4171" t="s">
        <v>27</v>
      </c>
    </row>
    <row r="4172" spans="1:15" x14ac:dyDescent="0.3">
      <c r="A4172">
        <v>4170</v>
      </c>
      <c r="B4172">
        <v>43535.764594907407</v>
      </c>
      <c r="C4172">
        <v>43535.768611111111</v>
      </c>
      <c r="D4172">
        <v>1</v>
      </c>
      <c r="E4172">
        <v>0.7</v>
      </c>
      <c r="F4172">
        <v>5.5</v>
      </c>
      <c r="G4172">
        <v>1</v>
      </c>
      <c r="H4172">
        <v>0</v>
      </c>
      <c r="I4172">
        <v>10.8</v>
      </c>
      <c r="J4172" t="s">
        <v>23</v>
      </c>
      <c r="K4172" t="s">
        <v>24</v>
      </c>
      <c r="L4172" t="s">
        <v>71</v>
      </c>
      <c r="M4172" t="s">
        <v>38</v>
      </c>
      <c r="N4172" t="s">
        <v>27</v>
      </c>
      <c r="O4172" t="s">
        <v>27</v>
      </c>
    </row>
    <row r="4173" spans="1:15" x14ac:dyDescent="0.3">
      <c r="A4173">
        <v>4171</v>
      </c>
      <c r="B4173">
        <v>43549.477002314816</v>
      </c>
      <c r="C4173">
        <v>43549.501539351855</v>
      </c>
      <c r="D4173">
        <v>1</v>
      </c>
      <c r="E4173">
        <v>3.21</v>
      </c>
      <c r="F4173">
        <v>21.5</v>
      </c>
      <c r="G4173">
        <v>0</v>
      </c>
      <c r="H4173">
        <v>0</v>
      </c>
      <c r="I4173">
        <v>24.8</v>
      </c>
      <c r="J4173" t="s">
        <v>23</v>
      </c>
      <c r="K4173" t="s">
        <v>24</v>
      </c>
      <c r="L4173" t="s">
        <v>55</v>
      </c>
      <c r="M4173" t="s">
        <v>65</v>
      </c>
      <c r="N4173" t="s">
        <v>27</v>
      </c>
      <c r="O4173" t="s">
        <v>27</v>
      </c>
    </row>
    <row r="4174" spans="1:15" x14ac:dyDescent="0.3">
      <c r="A4174">
        <v>4172</v>
      </c>
      <c r="B4174">
        <v>43527.746932870374</v>
      </c>
      <c r="C4174">
        <v>43527.749293981484</v>
      </c>
      <c r="D4174">
        <v>1</v>
      </c>
      <c r="E4174">
        <v>0.55000000000000004</v>
      </c>
      <c r="F4174">
        <v>4</v>
      </c>
      <c r="G4174">
        <v>2.19</v>
      </c>
      <c r="H4174">
        <v>0</v>
      </c>
      <c r="I4174">
        <v>9.49</v>
      </c>
      <c r="J4174" t="s">
        <v>23</v>
      </c>
      <c r="K4174" t="s">
        <v>24</v>
      </c>
      <c r="L4174" t="s">
        <v>52</v>
      </c>
      <c r="M4174" t="s">
        <v>60</v>
      </c>
      <c r="N4174" t="s">
        <v>27</v>
      </c>
      <c r="O4174" t="s">
        <v>27</v>
      </c>
    </row>
    <row r="4175" spans="1:15" x14ac:dyDescent="0.3">
      <c r="A4175">
        <v>4173</v>
      </c>
      <c r="B4175">
        <v>43555.739745370367</v>
      </c>
      <c r="C4175">
        <v>43555.742951388886</v>
      </c>
      <c r="D4175">
        <v>1</v>
      </c>
      <c r="E4175">
        <v>0.64</v>
      </c>
      <c r="F4175">
        <v>5</v>
      </c>
      <c r="G4175">
        <v>1</v>
      </c>
      <c r="H4175">
        <v>0</v>
      </c>
      <c r="I4175">
        <v>9.3000000000000007</v>
      </c>
      <c r="J4175" t="s">
        <v>23</v>
      </c>
      <c r="K4175" t="s">
        <v>24</v>
      </c>
      <c r="L4175" t="s">
        <v>70</v>
      </c>
      <c r="M4175" t="s">
        <v>33</v>
      </c>
      <c r="N4175" t="s">
        <v>27</v>
      </c>
      <c r="O4175" t="s">
        <v>27</v>
      </c>
    </row>
    <row r="4176" spans="1:15" x14ac:dyDescent="0.3">
      <c r="A4176">
        <v>4174</v>
      </c>
      <c r="B4176">
        <v>43532.50141203704</v>
      </c>
      <c r="C4176">
        <v>43532.506261574075</v>
      </c>
      <c r="D4176">
        <v>1</v>
      </c>
      <c r="E4176">
        <v>1</v>
      </c>
      <c r="F4176">
        <v>6.5</v>
      </c>
      <c r="G4176">
        <v>1.47</v>
      </c>
      <c r="H4176">
        <v>0</v>
      </c>
      <c r="I4176">
        <v>11.27</v>
      </c>
      <c r="J4176" t="s">
        <v>23</v>
      </c>
      <c r="K4176" t="s">
        <v>24</v>
      </c>
      <c r="L4176" t="s">
        <v>38</v>
      </c>
      <c r="M4176" t="s">
        <v>75</v>
      </c>
      <c r="N4176" t="s">
        <v>27</v>
      </c>
      <c r="O4176" t="s">
        <v>27</v>
      </c>
    </row>
    <row r="4177" spans="1:15" x14ac:dyDescent="0.3">
      <c r="A4177">
        <v>4175</v>
      </c>
      <c r="B4177">
        <v>43550.798993055556</v>
      </c>
      <c r="C4177">
        <v>43550.810567129629</v>
      </c>
      <c r="D4177">
        <v>1</v>
      </c>
      <c r="E4177">
        <v>2.1</v>
      </c>
      <c r="F4177">
        <v>12</v>
      </c>
      <c r="G4177">
        <v>0</v>
      </c>
      <c r="H4177">
        <v>0</v>
      </c>
      <c r="I4177">
        <v>13.8</v>
      </c>
      <c r="J4177" t="s">
        <v>23</v>
      </c>
      <c r="K4177" t="s">
        <v>28</v>
      </c>
      <c r="L4177" t="s">
        <v>44</v>
      </c>
      <c r="M4177" t="s">
        <v>195</v>
      </c>
      <c r="N4177" t="s">
        <v>46</v>
      </c>
      <c r="O4177" t="s">
        <v>46</v>
      </c>
    </row>
    <row r="4178" spans="1:15" x14ac:dyDescent="0.3">
      <c r="A4178">
        <v>4176</v>
      </c>
      <c r="B4178">
        <v>43530.815208333333</v>
      </c>
      <c r="C4178">
        <v>43530.819027777776</v>
      </c>
      <c r="D4178">
        <v>1</v>
      </c>
      <c r="E4178">
        <v>1.1000000000000001</v>
      </c>
      <c r="F4178">
        <v>5.5</v>
      </c>
      <c r="G4178">
        <v>1.96</v>
      </c>
      <c r="H4178">
        <v>0</v>
      </c>
      <c r="I4178">
        <v>11.76</v>
      </c>
      <c r="J4178" t="s">
        <v>23</v>
      </c>
      <c r="K4178" t="s">
        <v>24</v>
      </c>
      <c r="L4178" t="s">
        <v>70</v>
      </c>
      <c r="M4178" t="s">
        <v>79</v>
      </c>
      <c r="N4178" t="s">
        <v>27</v>
      </c>
      <c r="O4178" t="s">
        <v>27</v>
      </c>
    </row>
    <row r="4179" spans="1:15" x14ac:dyDescent="0.3">
      <c r="A4179">
        <v>4177</v>
      </c>
      <c r="B4179">
        <v>43551.646817129629</v>
      </c>
      <c r="C4179">
        <v>43551.658553240741</v>
      </c>
      <c r="D4179">
        <v>1</v>
      </c>
      <c r="E4179">
        <v>2.0299999999999998</v>
      </c>
      <c r="F4179">
        <v>12</v>
      </c>
      <c r="G4179">
        <v>0</v>
      </c>
      <c r="H4179">
        <v>0</v>
      </c>
      <c r="I4179">
        <v>15.3</v>
      </c>
      <c r="J4179" t="s">
        <v>23</v>
      </c>
      <c r="K4179" t="s">
        <v>28</v>
      </c>
      <c r="L4179" t="s">
        <v>55</v>
      </c>
      <c r="M4179" t="s">
        <v>34</v>
      </c>
      <c r="N4179" t="s">
        <v>27</v>
      </c>
      <c r="O4179" t="s">
        <v>27</v>
      </c>
    </row>
    <row r="4180" spans="1:15" x14ac:dyDescent="0.3">
      <c r="A4180">
        <v>4178</v>
      </c>
      <c r="B4180">
        <v>43543.940613425926</v>
      </c>
      <c r="C4180">
        <v>43543.944722222222</v>
      </c>
      <c r="D4180">
        <v>1</v>
      </c>
      <c r="E4180">
        <v>1.1000000000000001</v>
      </c>
      <c r="F4180">
        <v>6.5</v>
      </c>
      <c r="G4180">
        <v>0</v>
      </c>
      <c r="H4180">
        <v>0</v>
      </c>
      <c r="I4180">
        <v>10.3</v>
      </c>
      <c r="J4180" t="s">
        <v>23</v>
      </c>
      <c r="K4180" t="s">
        <v>28</v>
      </c>
      <c r="L4180" t="s">
        <v>79</v>
      </c>
      <c r="M4180" t="s">
        <v>35</v>
      </c>
      <c r="N4180" t="s">
        <v>27</v>
      </c>
      <c r="O4180" t="s">
        <v>27</v>
      </c>
    </row>
    <row r="4181" spans="1:15" x14ac:dyDescent="0.3">
      <c r="A4181">
        <v>4179</v>
      </c>
      <c r="B4181">
        <v>43545.330289351848</v>
      </c>
      <c r="C4181">
        <v>43545.332662037035</v>
      </c>
      <c r="D4181">
        <v>1</v>
      </c>
      <c r="E4181">
        <v>0.6</v>
      </c>
      <c r="F4181">
        <v>4.5</v>
      </c>
      <c r="G4181">
        <v>1.56</v>
      </c>
      <c r="H4181">
        <v>0</v>
      </c>
      <c r="I4181">
        <v>9.36</v>
      </c>
      <c r="J4181" t="s">
        <v>23</v>
      </c>
      <c r="K4181" t="s">
        <v>24</v>
      </c>
      <c r="L4181" t="s">
        <v>38</v>
      </c>
      <c r="M4181" t="s">
        <v>38</v>
      </c>
      <c r="N4181" t="s">
        <v>27</v>
      </c>
      <c r="O4181" t="s">
        <v>27</v>
      </c>
    </row>
    <row r="4182" spans="1:15" x14ac:dyDescent="0.3">
      <c r="A4182">
        <v>4180</v>
      </c>
      <c r="B4182">
        <v>43538.655347222222</v>
      </c>
      <c r="C4182">
        <v>43538.661574074074</v>
      </c>
      <c r="D4182">
        <v>1</v>
      </c>
      <c r="E4182">
        <v>0.95</v>
      </c>
      <c r="F4182">
        <v>7</v>
      </c>
      <c r="G4182">
        <v>2.06</v>
      </c>
      <c r="H4182">
        <v>0</v>
      </c>
      <c r="I4182">
        <v>12.36</v>
      </c>
      <c r="J4182" t="s">
        <v>23</v>
      </c>
      <c r="K4182" t="s">
        <v>24</v>
      </c>
      <c r="L4182" t="s">
        <v>35</v>
      </c>
      <c r="M4182" t="s">
        <v>38</v>
      </c>
      <c r="N4182" t="s">
        <v>27</v>
      </c>
      <c r="O4182" t="s">
        <v>27</v>
      </c>
    </row>
    <row r="4183" spans="1:15" x14ac:dyDescent="0.3">
      <c r="A4183">
        <v>4181</v>
      </c>
      <c r="B4183">
        <v>43536.92763888889</v>
      </c>
      <c r="C4183">
        <v>43536.935706018521</v>
      </c>
      <c r="D4183">
        <v>3</v>
      </c>
      <c r="E4183">
        <v>2.16</v>
      </c>
      <c r="F4183">
        <v>9.5</v>
      </c>
      <c r="G4183">
        <v>0</v>
      </c>
      <c r="H4183">
        <v>0</v>
      </c>
      <c r="I4183">
        <v>13.3</v>
      </c>
      <c r="J4183" t="s">
        <v>23</v>
      </c>
      <c r="K4183" t="s">
        <v>28</v>
      </c>
      <c r="L4183" t="s">
        <v>71</v>
      </c>
      <c r="M4183" t="s">
        <v>57</v>
      </c>
      <c r="N4183" t="s">
        <v>27</v>
      </c>
      <c r="O4183" t="s">
        <v>27</v>
      </c>
    </row>
    <row r="4184" spans="1:15" x14ac:dyDescent="0.3">
      <c r="A4184">
        <v>4182</v>
      </c>
      <c r="B4184">
        <v>43538.585833333331</v>
      </c>
      <c r="C4184">
        <v>43538.592974537038</v>
      </c>
      <c r="D4184">
        <v>6</v>
      </c>
      <c r="E4184">
        <v>1.65</v>
      </c>
      <c r="F4184">
        <v>8.5</v>
      </c>
      <c r="G4184">
        <v>1.77</v>
      </c>
      <c r="H4184">
        <v>0</v>
      </c>
      <c r="I4184">
        <v>13.57</v>
      </c>
      <c r="J4184" t="s">
        <v>23</v>
      </c>
      <c r="K4184" t="s">
        <v>24</v>
      </c>
      <c r="L4184" t="s">
        <v>79</v>
      </c>
      <c r="M4184" t="s">
        <v>29</v>
      </c>
      <c r="N4184" t="s">
        <v>27</v>
      </c>
      <c r="O4184" t="s">
        <v>27</v>
      </c>
    </row>
    <row r="4185" spans="1:15" x14ac:dyDescent="0.3">
      <c r="A4185">
        <v>4183</v>
      </c>
      <c r="B4185">
        <v>43544.754930555559</v>
      </c>
      <c r="C4185">
        <v>43544.770185185182</v>
      </c>
      <c r="D4185">
        <v>2</v>
      </c>
      <c r="E4185">
        <v>1.2</v>
      </c>
      <c r="F4185">
        <v>14</v>
      </c>
      <c r="G4185">
        <v>1.83</v>
      </c>
      <c r="H4185">
        <v>0</v>
      </c>
      <c r="I4185">
        <v>20.13</v>
      </c>
      <c r="J4185" t="s">
        <v>23</v>
      </c>
      <c r="K4185" t="s">
        <v>24</v>
      </c>
      <c r="L4185" t="s">
        <v>55</v>
      </c>
      <c r="M4185" t="s">
        <v>35</v>
      </c>
      <c r="N4185" t="s">
        <v>27</v>
      </c>
      <c r="O4185" t="s">
        <v>27</v>
      </c>
    </row>
    <row r="4186" spans="1:15" x14ac:dyDescent="0.3">
      <c r="A4186">
        <v>4184</v>
      </c>
      <c r="B4186">
        <v>43554.476643518516</v>
      </c>
      <c r="C4186">
        <v>43554.485000000001</v>
      </c>
      <c r="D4186">
        <v>6</v>
      </c>
      <c r="E4186">
        <v>2.0699999999999998</v>
      </c>
      <c r="F4186">
        <v>10.5</v>
      </c>
      <c r="G4186">
        <v>2.76</v>
      </c>
      <c r="H4186">
        <v>0</v>
      </c>
      <c r="I4186">
        <v>16.559999999999999</v>
      </c>
      <c r="J4186" t="s">
        <v>23</v>
      </c>
      <c r="K4186" t="s">
        <v>24</v>
      </c>
      <c r="L4186" t="s">
        <v>70</v>
      </c>
      <c r="M4186" t="s">
        <v>42</v>
      </c>
      <c r="N4186" t="s">
        <v>27</v>
      </c>
      <c r="O4186" t="s">
        <v>27</v>
      </c>
    </row>
    <row r="4187" spans="1:15" x14ac:dyDescent="0.3">
      <c r="A4187">
        <v>4185</v>
      </c>
      <c r="B4187">
        <v>43534.466562499998</v>
      </c>
      <c r="C4187">
        <v>43534.471099537041</v>
      </c>
      <c r="D4187">
        <v>6</v>
      </c>
      <c r="E4187">
        <v>1.06</v>
      </c>
      <c r="F4187">
        <v>6.5</v>
      </c>
      <c r="G4187">
        <v>0</v>
      </c>
      <c r="H4187">
        <v>0</v>
      </c>
      <c r="I4187">
        <v>9.8000000000000007</v>
      </c>
      <c r="J4187" t="s">
        <v>23</v>
      </c>
      <c r="K4187" t="s">
        <v>28</v>
      </c>
      <c r="L4187" t="s">
        <v>38</v>
      </c>
      <c r="M4187" t="s">
        <v>54</v>
      </c>
      <c r="N4187" t="s">
        <v>27</v>
      </c>
      <c r="O4187" t="s">
        <v>27</v>
      </c>
    </row>
    <row r="4188" spans="1:15" x14ac:dyDescent="0.3">
      <c r="A4188">
        <v>4186</v>
      </c>
      <c r="B4188">
        <v>43525.821168981478</v>
      </c>
      <c r="C4188">
        <v>43525.830243055556</v>
      </c>
      <c r="D4188">
        <v>1</v>
      </c>
      <c r="E4188">
        <v>1.6</v>
      </c>
      <c r="F4188">
        <v>10</v>
      </c>
      <c r="G4188">
        <v>3</v>
      </c>
      <c r="H4188">
        <v>0</v>
      </c>
      <c r="I4188">
        <v>17.3</v>
      </c>
      <c r="J4188" t="s">
        <v>23</v>
      </c>
      <c r="K4188" t="s">
        <v>24</v>
      </c>
      <c r="L4188" t="s">
        <v>55</v>
      </c>
      <c r="M4188" t="s">
        <v>26</v>
      </c>
      <c r="N4188" t="s">
        <v>27</v>
      </c>
      <c r="O4188" t="s">
        <v>27</v>
      </c>
    </row>
    <row r="4189" spans="1:15" x14ac:dyDescent="0.3">
      <c r="A4189">
        <v>4187</v>
      </c>
      <c r="B4189">
        <v>43546.581111111111</v>
      </c>
      <c r="C4189">
        <v>43546.586377314816</v>
      </c>
      <c r="D4189">
        <v>2</v>
      </c>
      <c r="E4189">
        <v>1.46</v>
      </c>
      <c r="F4189">
        <v>7.5</v>
      </c>
      <c r="G4189">
        <v>2.08</v>
      </c>
      <c r="H4189">
        <v>0</v>
      </c>
      <c r="I4189">
        <v>10.38</v>
      </c>
      <c r="J4189" t="s">
        <v>23</v>
      </c>
      <c r="K4189" t="s">
        <v>24</v>
      </c>
      <c r="L4189" t="s">
        <v>82</v>
      </c>
      <c r="M4189" t="s">
        <v>47</v>
      </c>
      <c r="N4189" t="s">
        <v>27</v>
      </c>
      <c r="O4189" t="s">
        <v>27</v>
      </c>
    </row>
    <row r="4190" spans="1:15" x14ac:dyDescent="0.3">
      <c r="A4190">
        <v>4188</v>
      </c>
      <c r="B4190">
        <v>43553.673703703702</v>
      </c>
      <c r="C4190">
        <v>43553.678043981483</v>
      </c>
      <c r="D4190">
        <v>2</v>
      </c>
      <c r="E4190">
        <v>1.29</v>
      </c>
      <c r="F4190">
        <v>6.5</v>
      </c>
      <c r="G4190">
        <v>1.2</v>
      </c>
      <c r="H4190">
        <v>0</v>
      </c>
      <c r="I4190">
        <v>12</v>
      </c>
      <c r="J4190" t="s">
        <v>23</v>
      </c>
      <c r="K4190" t="s">
        <v>24</v>
      </c>
      <c r="L4190" t="s">
        <v>34</v>
      </c>
      <c r="M4190" t="s">
        <v>54</v>
      </c>
      <c r="N4190" t="s">
        <v>27</v>
      </c>
      <c r="O4190" t="s">
        <v>27</v>
      </c>
    </row>
    <row r="4191" spans="1:15" x14ac:dyDescent="0.3">
      <c r="A4191">
        <v>4189</v>
      </c>
      <c r="B4191">
        <v>43525.770219907405</v>
      </c>
      <c r="C4191">
        <v>43525.810590277775</v>
      </c>
      <c r="D4191">
        <v>1</v>
      </c>
      <c r="E4191">
        <v>16.96</v>
      </c>
      <c r="F4191">
        <v>52</v>
      </c>
      <c r="G4191">
        <v>13.11</v>
      </c>
      <c r="H4191">
        <v>5.76</v>
      </c>
      <c r="I4191">
        <v>78.67</v>
      </c>
      <c r="J4191" t="s">
        <v>23</v>
      </c>
      <c r="K4191" t="s">
        <v>24</v>
      </c>
      <c r="L4191" t="s">
        <v>71</v>
      </c>
      <c r="M4191" t="s">
        <v>73</v>
      </c>
      <c r="N4191" t="s">
        <v>27</v>
      </c>
      <c r="O4191" t="s">
        <v>46</v>
      </c>
    </row>
    <row r="4192" spans="1:15" x14ac:dyDescent="0.3">
      <c r="A4192">
        <v>4190</v>
      </c>
      <c r="B4192">
        <v>43544.627453703702</v>
      </c>
      <c r="C4192">
        <v>43544.631180555552</v>
      </c>
      <c r="D4192">
        <v>1</v>
      </c>
      <c r="E4192">
        <v>0.8</v>
      </c>
      <c r="F4192">
        <v>5.5</v>
      </c>
      <c r="G4192">
        <v>0</v>
      </c>
      <c r="H4192">
        <v>0</v>
      </c>
      <c r="I4192">
        <v>8.8000000000000007</v>
      </c>
      <c r="J4192" t="s">
        <v>23</v>
      </c>
      <c r="K4192" t="s">
        <v>28</v>
      </c>
      <c r="L4192" t="s">
        <v>50</v>
      </c>
      <c r="M4192" t="s">
        <v>29</v>
      </c>
      <c r="N4192" t="s">
        <v>27</v>
      </c>
      <c r="O4192" t="s">
        <v>27</v>
      </c>
    </row>
    <row r="4193" spans="1:15" x14ac:dyDescent="0.3">
      <c r="A4193">
        <v>4191</v>
      </c>
      <c r="B4193">
        <v>43526.635393518518</v>
      </c>
      <c r="C4193">
        <v>43526.640659722223</v>
      </c>
      <c r="D4193">
        <v>2</v>
      </c>
      <c r="E4193">
        <v>1.19</v>
      </c>
      <c r="F4193">
        <v>7</v>
      </c>
      <c r="G4193">
        <v>2.06</v>
      </c>
      <c r="H4193">
        <v>0</v>
      </c>
      <c r="I4193">
        <v>12.36</v>
      </c>
      <c r="J4193" t="s">
        <v>23</v>
      </c>
      <c r="K4193" t="s">
        <v>24</v>
      </c>
      <c r="L4193" t="s">
        <v>29</v>
      </c>
      <c r="M4193" t="s">
        <v>51</v>
      </c>
      <c r="N4193" t="s">
        <v>27</v>
      </c>
      <c r="O4193" t="s">
        <v>27</v>
      </c>
    </row>
    <row r="4194" spans="1:15" x14ac:dyDescent="0.3">
      <c r="A4194">
        <v>4192</v>
      </c>
      <c r="B4194">
        <v>43532.346851851849</v>
      </c>
      <c r="C4194">
        <v>43532.37195601852</v>
      </c>
      <c r="D4194">
        <v>1</v>
      </c>
      <c r="E4194">
        <v>16.53</v>
      </c>
      <c r="F4194">
        <v>48</v>
      </c>
      <c r="G4194">
        <v>0</v>
      </c>
      <c r="H4194">
        <v>5.76</v>
      </c>
      <c r="I4194">
        <v>57.06</v>
      </c>
      <c r="J4194" t="s">
        <v>23</v>
      </c>
      <c r="K4194" t="s">
        <v>28</v>
      </c>
      <c r="L4194" t="s">
        <v>42</v>
      </c>
      <c r="M4194" t="s">
        <v>44</v>
      </c>
      <c r="N4194" t="s">
        <v>27</v>
      </c>
      <c r="O4194" t="s">
        <v>46</v>
      </c>
    </row>
    <row r="4195" spans="1:15" x14ac:dyDescent="0.3">
      <c r="A4195">
        <v>4193</v>
      </c>
      <c r="B4195">
        <v>43525.800092592595</v>
      </c>
      <c r="C4195">
        <v>43525.807164351849</v>
      </c>
      <c r="D4195">
        <v>1</v>
      </c>
      <c r="E4195">
        <v>0.76</v>
      </c>
      <c r="F4195">
        <v>7.5</v>
      </c>
      <c r="G4195">
        <v>2.36</v>
      </c>
      <c r="H4195">
        <v>0</v>
      </c>
      <c r="I4195">
        <v>14.16</v>
      </c>
      <c r="J4195" t="s">
        <v>23</v>
      </c>
      <c r="K4195" t="s">
        <v>24</v>
      </c>
      <c r="L4195" t="s">
        <v>55</v>
      </c>
      <c r="M4195" t="s">
        <v>38</v>
      </c>
      <c r="N4195" t="s">
        <v>27</v>
      </c>
      <c r="O4195" t="s">
        <v>27</v>
      </c>
    </row>
    <row r="4196" spans="1:15" x14ac:dyDescent="0.3">
      <c r="A4196">
        <v>4194</v>
      </c>
      <c r="B4196">
        <v>43536.325787037036</v>
      </c>
      <c r="C4196">
        <v>43536.33525462963</v>
      </c>
      <c r="D4196">
        <v>1</v>
      </c>
      <c r="E4196">
        <v>1.52</v>
      </c>
      <c r="F4196">
        <v>10</v>
      </c>
      <c r="G4196">
        <v>2</v>
      </c>
      <c r="H4196">
        <v>0</v>
      </c>
      <c r="I4196">
        <v>15.3</v>
      </c>
      <c r="J4196" t="s">
        <v>23</v>
      </c>
      <c r="K4196" t="s">
        <v>24</v>
      </c>
      <c r="L4196" t="s">
        <v>71</v>
      </c>
      <c r="M4196" t="s">
        <v>26</v>
      </c>
      <c r="N4196" t="s">
        <v>27</v>
      </c>
      <c r="O4196" t="s">
        <v>27</v>
      </c>
    </row>
    <row r="4197" spans="1:15" x14ac:dyDescent="0.3">
      <c r="A4197">
        <v>4195</v>
      </c>
      <c r="B4197">
        <v>43541.418738425928</v>
      </c>
      <c r="C4197">
        <v>43541.423773148148</v>
      </c>
      <c r="D4197">
        <v>1</v>
      </c>
      <c r="E4197">
        <v>0.77</v>
      </c>
      <c r="F4197">
        <v>6.5</v>
      </c>
      <c r="G4197">
        <v>1.96</v>
      </c>
      <c r="H4197">
        <v>0</v>
      </c>
      <c r="I4197">
        <v>11.76</v>
      </c>
      <c r="J4197" t="s">
        <v>23</v>
      </c>
      <c r="K4197" t="s">
        <v>24</v>
      </c>
      <c r="L4197" t="s">
        <v>41</v>
      </c>
      <c r="M4197" t="s">
        <v>34</v>
      </c>
      <c r="N4197" t="s">
        <v>27</v>
      </c>
      <c r="O4197" t="s">
        <v>27</v>
      </c>
    </row>
    <row r="4198" spans="1:15" x14ac:dyDescent="0.3">
      <c r="A4198">
        <v>4196</v>
      </c>
      <c r="B4198">
        <v>43554.575509259259</v>
      </c>
      <c r="C4198">
        <v>43554.583124999997</v>
      </c>
      <c r="D4198">
        <v>1</v>
      </c>
      <c r="E4198">
        <v>1.4</v>
      </c>
      <c r="F4198">
        <v>8.5</v>
      </c>
      <c r="G4198">
        <v>1</v>
      </c>
      <c r="H4198">
        <v>0</v>
      </c>
      <c r="I4198">
        <v>12.8</v>
      </c>
      <c r="J4198" t="s">
        <v>23</v>
      </c>
      <c r="K4198" t="s">
        <v>24</v>
      </c>
      <c r="L4198" t="s">
        <v>48</v>
      </c>
      <c r="M4198" t="s">
        <v>62</v>
      </c>
      <c r="N4198" t="s">
        <v>27</v>
      </c>
      <c r="O4198" t="s">
        <v>27</v>
      </c>
    </row>
    <row r="4199" spans="1:15" x14ac:dyDescent="0.3">
      <c r="A4199">
        <v>4197</v>
      </c>
      <c r="B4199">
        <v>43554.65697916667</v>
      </c>
      <c r="C4199">
        <v>43554.665335648147</v>
      </c>
      <c r="D4199">
        <v>2</v>
      </c>
      <c r="E4199">
        <v>2.2200000000000002</v>
      </c>
      <c r="F4199">
        <v>10.5</v>
      </c>
      <c r="G4199">
        <v>2.2599999999999998</v>
      </c>
      <c r="H4199">
        <v>0</v>
      </c>
      <c r="I4199">
        <v>13.56</v>
      </c>
      <c r="J4199" t="s">
        <v>23</v>
      </c>
      <c r="K4199" t="s">
        <v>24</v>
      </c>
      <c r="L4199" t="s">
        <v>47</v>
      </c>
      <c r="M4199" t="s">
        <v>40</v>
      </c>
      <c r="N4199" t="s">
        <v>27</v>
      </c>
      <c r="O4199" t="s">
        <v>27</v>
      </c>
    </row>
    <row r="4200" spans="1:15" x14ac:dyDescent="0.3">
      <c r="A4200">
        <v>4198</v>
      </c>
      <c r="B4200">
        <v>43539.978645833333</v>
      </c>
      <c r="C4200">
        <v>43539.984826388885</v>
      </c>
      <c r="D4200">
        <v>1</v>
      </c>
      <c r="E4200">
        <v>1.2</v>
      </c>
      <c r="F4200">
        <v>7.5</v>
      </c>
      <c r="G4200">
        <v>2.25</v>
      </c>
      <c r="H4200">
        <v>0</v>
      </c>
      <c r="I4200">
        <v>13.55</v>
      </c>
      <c r="J4200" t="s">
        <v>23</v>
      </c>
      <c r="K4200" t="s">
        <v>24</v>
      </c>
      <c r="L4200" t="s">
        <v>60</v>
      </c>
      <c r="M4200" t="s">
        <v>71</v>
      </c>
      <c r="N4200" t="s">
        <v>27</v>
      </c>
      <c r="O4200" t="s">
        <v>27</v>
      </c>
    </row>
    <row r="4201" spans="1:15" x14ac:dyDescent="0.3">
      <c r="A4201">
        <v>4199</v>
      </c>
      <c r="B4201">
        <v>43549.031527777777</v>
      </c>
      <c r="C4201">
        <v>43549.038182870368</v>
      </c>
      <c r="D4201">
        <v>1</v>
      </c>
      <c r="E4201">
        <v>2.63</v>
      </c>
      <c r="F4201">
        <v>10</v>
      </c>
      <c r="G4201">
        <v>2.76</v>
      </c>
      <c r="H4201">
        <v>0</v>
      </c>
      <c r="I4201">
        <v>16.559999999999999</v>
      </c>
      <c r="J4201" t="s">
        <v>23</v>
      </c>
      <c r="K4201" t="s">
        <v>24</v>
      </c>
      <c r="L4201" t="s">
        <v>75</v>
      </c>
      <c r="M4201" t="s">
        <v>57</v>
      </c>
      <c r="N4201" t="s">
        <v>27</v>
      </c>
      <c r="O4201" t="s">
        <v>27</v>
      </c>
    </row>
    <row r="4202" spans="1:15" x14ac:dyDescent="0.3">
      <c r="A4202">
        <v>4200</v>
      </c>
      <c r="B4202">
        <v>43550.688622685186</v>
      </c>
      <c r="C4202">
        <v>43550.709039351852</v>
      </c>
      <c r="D4202">
        <v>1</v>
      </c>
      <c r="E4202">
        <v>9.1</v>
      </c>
      <c r="F4202">
        <v>29.5</v>
      </c>
      <c r="G4202">
        <v>3.96</v>
      </c>
      <c r="H4202">
        <v>5.76</v>
      </c>
      <c r="I4202">
        <v>43.52</v>
      </c>
      <c r="J4202" t="s">
        <v>23</v>
      </c>
      <c r="K4202" t="s">
        <v>24</v>
      </c>
      <c r="L4202" t="s">
        <v>44</v>
      </c>
      <c r="M4202" t="s">
        <v>25</v>
      </c>
      <c r="N4202" t="s">
        <v>46</v>
      </c>
      <c r="O4202" t="s">
        <v>27</v>
      </c>
    </row>
    <row r="4203" spans="1:15" x14ac:dyDescent="0.3">
      <c r="A4203">
        <v>4201</v>
      </c>
      <c r="B4203">
        <v>43542.36409722222</v>
      </c>
      <c r="C4203">
        <v>43542.376701388886</v>
      </c>
      <c r="D4203">
        <v>1</v>
      </c>
      <c r="E4203">
        <v>2.9</v>
      </c>
      <c r="F4203">
        <v>14</v>
      </c>
      <c r="G4203">
        <v>0</v>
      </c>
      <c r="H4203">
        <v>0</v>
      </c>
      <c r="I4203">
        <v>17.3</v>
      </c>
      <c r="J4203" t="s">
        <v>23</v>
      </c>
      <c r="K4203" t="s">
        <v>28</v>
      </c>
      <c r="L4203" t="s">
        <v>50</v>
      </c>
      <c r="M4203" t="s">
        <v>59</v>
      </c>
      <c r="N4203" t="s">
        <v>27</v>
      </c>
      <c r="O4203" t="s">
        <v>27</v>
      </c>
    </row>
    <row r="4204" spans="1:15" x14ac:dyDescent="0.3">
      <c r="A4204">
        <v>4202</v>
      </c>
      <c r="B4204">
        <v>43532.450624999998</v>
      </c>
      <c r="C4204">
        <v>43532.462060185186</v>
      </c>
      <c r="D4204">
        <v>1</v>
      </c>
      <c r="E4204">
        <v>1.9</v>
      </c>
      <c r="F4204">
        <v>11.5</v>
      </c>
      <c r="G4204">
        <v>0</v>
      </c>
      <c r="H4204">
        <v>0</v>
      </c>
      <c r="I4204">
        <v>14.8</v>
      </c>
      <c r="J4204" t="s">
        <v>23</v>
      </c>
      <c r="K4204" t="s">
        <v>28</v>
      </c>
      <c r="L4204" t="s">
        <v>71</v>
      </c>
      <c r="M4204" t="s">
        <v>38</v>
      </c>
      <c r="N4204" t="s">
        <v>27</v>
      </c>
      <c r="O4204" t="s">
        <v>27</v>
      </c>
    </row>
    <row r="4205" spans="1:15" x14ac:dyDescent="0.3">
      <c r="A4205">
        <v>4203</v>
      </c>
      <c r="B4205">
        <v>43535.232928240737</v>
      </c>
      <c r="C4205">
        <v>43535.238923611112</v>
      </c>
      <c r="D4205">
        <v>1</v>
      </c>
      <c r="E4205">
        <v>2.9</v>
      </c>
      <c r="F4205">
        <v>10.5</v>
      </c>
      <c r="G4205">
        <v>0</v>
      </c>
      <c r="H4205">
        <v>0</v>
      </c>
      <c r="I4205">
        <v>14.3</v>
      </c>
      <c r="J4205" t="s">
        <v>23</v>
      </c>
      <c r="K4205" t="s">
        <v>28</v>
      </c>
      <c r="L4205" t="s">
        <v>138</v>
      </c>
      <c r="M4205" t="s">
        <v>70</v>
      </c>
      <c r="N4205" t="s">
        <v>46</v>
      </c>
      <c r="O4205" t="s">
        <v>27</v>
      </c>
    </row>
    <row r="4206" spans="1:15" x14ac:dyDescent="0.3">
      <c r="A4206">
        <v>4204</v>
      </c>
      <c r="B4206">
        <v>43537.588136574072</v>
      </c>
      <c r="C4206">
        <v>43537.594201388885</v>
      </c>
      <c r="D4206">
        <v>4</v>
      </c>
      <c r="E4206">
        <v>1.45</v>
      </c>
      <c r="F4206">
        <v>8</v>
      </c>
      <c r="G4206">
        <v>2.82</v>
      </c>
      <c r="H4206">
        <v>0</v>
      </c>
      <c r="I4206">
        <v>14.12</v>
      </c>
      <c r="J4206" t="s">
        <v>23</v>
      </c>
      <c r="K4206" t="s">
        <v>24</v>
      </c>
      <c r="L4206" t="s">
        <v>79</v>
      </c>
      <c r="M4206" t="s">
        <v>40</v>
      </c>
      <c r="N4206" t="s">
        <v>27</v>
      </c>
      <c r="O4206" t="s">
        <v>27</v>
      </c>
    </row>
    <row r="4207" spans="1:15" x14ac:dyDescent="0.3">
      <c r="A4207">
        <v>4205</v>
      </c>
      <c r="B4207">
        <v>43538.920497685183</v>
      </c>
      <c r="C4207">
        <v>43538.936030092591</v>
      </c>
      <c r="D4207">
        <v>4</v>
      </c>
      <c r="E4207">
        <v>4.9000000000000004</v>
      </c>
      <c r="F4207">
        <v>18.5</v>
      </c>
      <c r="G4207">
        <v>4.46</v>
      </c>
      <c r="H4207">
        <v>0</v>
      </c>
      <c r="I4207">
        <v>26.76</v>
      </c>
      <c r="J4207" t="s">
        <v>23</v>
      </c>
      <c r="K4207" t="s">
        <v>24</v>
      </c>
      <c r="L4207" t="s">
        <v>72</v>
      </c>
      <c r="M4207" t="s">
        <v>40</v>
      </c>
      <c r="N4207" t="s">
        <v>27</v>
      </c>
      <c r="O4207" t="s">
        <v>27</v>
      </c>
    </row>
    <row r="4208" spans="1:15" x14ac:dyDescent="0.3">
      <c r="A4208">
        <v>4206</v>
      </c>
      <c r="B4208">
        <v>43527.59578703704</v>
      </c>
      <c r="C4208">
        <v>43527.616608796299</v>
      </c>
      <c r="D4208">
        <v>1</v>
      </c>
      <c r="E4208">
        <v>3.04</v>
      </c>
      <c r="F4208">
        <v>15.5</v>
      </c>
      <c r="G4208">
        <v>0</v>
      </c>
      <c r="H4208">
        <v>0</v>
      </c>
      <c r="I4208">
        <v>18.8</v>
      </c>
      <c r="J4208" t="s">
        <v>23</v>
      </c>
      <c r="K4208" t="s">
        <v>28</v>
      </c>
      <c r="L4208" t="s">
        <v>29</v>
      </c>
      <c r="M4208" t="s">
        <v>35</v>
      </c>
      <c r="N4208" t="s">
        <v>27</v>
      </c>
      <c r="O4208" t="s">
        <v>27</v>
      </c>
    </row>
    <row r="4209" spans="1:15" x14ac:dyDescent="0.3">
      <c r="A4209">
        <v>4207</v>
      </c>
      <c r="B4209">
        <v>43542.45584490741</v>
      </c>
      <c r="C4209">
        <v>43542.466898148145</v>
      </c>
      <c r="D4209">
        <v>3</v>
      </c>
      <c r="E4209">
        <v>2.0499999999999998</v>
      </c>
      <c r="F4209">
        <v>11.5</v>
      </c>
      <c r="G4209">
        <v>2.5</v>
      </c>
      <c r="H4209">
        <v>0</v>
      </c>
      <c r="I4209">
        <v>17.3</v>
      </c>
      <c r="J4209" t="s">
        <v>23</v>
      </c>
      <c r="K4209" t="s">
        <v>24</v>
      </c>
      <c r="L4209" t="s">
        <v>38</v>
      </c>
      <c r="M4209" t="s">
        <v>71</v>
      </c>
      <c r="N4209" t="s">
        <v>27</v>
      </c>
      <c r="O4209" t="s">
        <v>27</v>
      </c>
    </row>
    <row r="4210" spans="1:15" x14ac:dyDescent="0.3">
      <c r="A4210">
        <v>4208</v>
      </c>
      <c r="B4210">
        <v>43551.947094907409</v>
      </c>
      <c r="C4210">
        <v>43551.969456018516</v>
      </c>
      <c r="D4210">
        <v>1</v>
      </c>
      <c r="E4210">
        <v>16.2</v>
      </c>
      <c r="F4210">
        <v>45</v>
      </c>
      <c r="G4210">
        <v>12.06</v>
      </c>
      <c r="H4210">
        <v>11.52</v>
      </c>
      <c r="I4210">
        <v>72.38</v>
      </c>
      <c r="J4210" t="s">
        <v>23</v>
      </c>
      <c r="K4210" t="s">
        <v>24</v>
      </c>
      <c r="L4210" t="s">
        <v>34</v>
      </c>
      <c r="M4210" t="s">
        <v>196</v>
      </c>
      <c r="N4210" t="s">
        <v>27</v>
      </c>
      <c r="O4210" t="s">
        <v>172</v>
      </c>
    </row>
    <row r="4211" spans="1:15" x14ac:dyDescent="0.3">
      <c r="A4211">
        <v>4209</v>
      </c>
      <c r="B4211">
        <v>43530.440416666665</v>
      </c>
      <c r="C4211">
        <v>43530.454780092594</v>
      </c>
      <c r="D4211">
        <v>1</v>
      </c>
      <c r="E4211">
        <v>2.23</v>
      </c>
      <c r="F4211">
        <v>13.5</v>
      </c>
      <c r="G4211">
        <v>0</v>
      </c>
      <c r="H4211">
        <v>0</v>
      </c>
      <c r="I4211">
        <v>16.8</v>
      </c>
      <c r="J4211" t="s">
        <v>23</v>
      </c>
      <c r="K4211" t="s">
        <v>28</v>
      </c>
      <c r="L4211" t="s">
        <v>51</v>
      </c>
      <c r="M4211" t="s">
        <v>25</v>
      </c>
      <c r="N4211" t="s">
        <v>27</v>
      </c>
      <c r="O4211" t="s">
        <v>27</v>
      </c>
    </row>
    <row r="4212" spans="1:15" x14ac:dyDescent="0.3">
      <c r="A4212">
        <v>4210</v>
      </c>
      <c r="B4212">
        <v>43545.875949074078</v>
      </c>
      <c r="C4212">
        <v>43545.885983796295</v>
      </c>
      <c r="D4212">
        <v>1</v>
      </c>
      <c r="E4212">
        <v>3.79</v>
      </c>
      <c r="F4212">
        <v>14</v>
      </c>
      <c r="G4212">
        <v>0</v>
      </c>
      <c r="H4212">
        <v>0</v>
      </c>
      <c r="I4212">
        <v>17.8</v>
      </c>
      <c r="J4212" t="s">
        <v>23</v>
      </c>
      <c r="K4212" t="s">
        <v>28</v>
      </c>
      <c r="L4212" t="s">
        <v>74</v>
      </c>
      <c r="M4212" t="s">
        <v>42</v>
      </c>
      <c r="N4212" t="s">
        <v>46</v>
      </c>
      <c r="O4212" t="s">
        <v>27</v>
      </c>
    </row>
    <row r="4213" spans="1:15" x14ac:dyDescent="0.3">
      <c r="A4213">
        <v>4211</v>
      </c>
      <c r="B4213">
        <v>43545.77783564815</v>
      </c>
      <c r="C4213">
        <v>43545.795451388891</v>
      </c>
      <c r="D4213">
        <v>1</v>
      </c>
      <c r="E4213">
        <v>3.5</v>
      </c>
      <c r="F4213">
        <v>18</v>
      </c>
      <c r="G4213">
        <v>2</v>
      </c>
      <c r="H4213">
        <v>0</v>
      </c>
      <c r="I4213">
        <v>24.3</v>
      </c>
      <c r="J4213" t="s">
        <v>23</v>
      </c>
      <c r="K4213" t="s">
        <v>24</v>
      </c>
      <c r="L4213" t="s">
        <v>38</v>
      </c>
      <c r="M4213" t="s">
        <v>29</v>
      </c>
      <c r="N4213" t="s">
        <v>27</v>
      </c>
      <c r="O4213" t="s">
        <v>27</v>
      </c>
    </row>
    <row r="4214" spans="1:15" x14ac:dyDescent="0.3">
      <c r="A4214">
        <v>4212</v>
      </c>
      <c r="B4214">
        <v>43525.011030092595</v>
      </c>
      <c r="C4214">
        <v>43525.033310185187</v>
      </c>
      <c r="D4214">
        <v>1</v>
      </c>
      <c r="E4214">
        <v>7</v>
      </c>
      <c r="F4214">
        <v>25.5</v>
      </c>
      <c r="G4214">
        <v>7.3</v>
      </c>
      <c r="H4214">
        <v>0</v>
      </c>
      <c r="I4214">
        <v>36.6</v>
      </c>
      <c r="J4214" t="s">
        <v>23</v>
      </c>
      <c r="K4214" t="s">
        <v>24</v>
      </c>
      <c r="L4214" t="s">
        <v>31</v>
      </c>
      <c r="M4214" t="s">
        <v>45</v>
      </c>
      <c r="N4214" t="s">
        <v>27</v>
      </c>
      <c r="O4214" t="s">
        <v>46</v>
      </c>
    </row>
    <row r="4215" spans="1:15" x14ac:dyDescent="0.3">
      <c r="A4215">
        <v>4213</v>
      </c>
      <c r="B4215">
        <v>43531.245497685188</v>
      </c>
      <c r="C4215">
        <v>43531.249537037038</v>
      </c>
      <c r="D4215">
        <v>1</v>
      </c>
      <c r="E4215">
        <v>1.4</v>
      </c>
      <c r="F4215">
        <v>6.5</v>
      </c>
      <c r="G4215">
        <v>1.95</v>
      </c>
      <c r="H4215">
        <v>0</v>
      </c>
      <c r="I4215">
        <v>11.75</v>
      </c>
      <c r="J4215" t="s">
        <v>23</v>
      </c>
      <c r="K4215" t="s">
        <v>24</v>
      </c>
      <c r="L4215" t="s">
        <v>50</v>
      </c>
      <c r="M4215" t="s">
        <v>40</v>
      </c>
      <c r="N4215" t="s">
        <v>27</v>
      </c>
      <c r="O4215" t="s">
        <v>27</v>
      </c>
    </row>
    <row r="4216" spans="1:15" x14ac:dyDescent="0.3">
      <c r="A4216">
        <v>4214</v>
      </c>
      <c r="B4216">
        <v>43548.53869212963</v>
      </c>
      <c r="C4216">
        <v>43548.547951388886</v>
      </c>
      <c r="D4216">
        <v>1</v>
      </c>
      <c r="E4216">
        <v>2.1</v>
      </c>
      <c r="F4216">
        <v>11</v>
      </c>
      <c r="G4216">
        <v>2.85</v>
      </c>
      <c r="H4216">
        <v>0</v>
      </c>
      <c r="I4216">
        <v>17.149999999999999</v>
      </c>
      <c r="J4216" t="s">
        <v>23</v>
      </c>
      <c r="K4216" t="s">
        <v>24</v>
      </c>
      <c r="L4216" t="s">
        <v>38</v>
      </c>
      <c r="M4216" t="s">
        <v>76</v>
      </c>
      <c r="N4216" t="s">
        <v>27</v>
      </c>
      <c r="O4216" t="s">
        <v>27</v>
      </c>
    </row>
    <row r="4217" spans="1:15" x14ac:dyDescent="0.3">
      <c r="A4217">
        <v>4215</v>
      </c>
      <c r="B4217">
        <v>43540.629710648151</v>
      </c>
      <c r="C4217">
        <v>43540.648888888885</v>
      </c>
      <c r="D4217">
        <v>1</v>
      </c>
      <c r="E4217">
        <v>1.8</v>
      </c>
      <c r="F4217">
        <v>16.5</v>
      </c>
      <c r="G4217">
        <v>3.95</v>
      </c>
      <c r="H4217">
        <v>0</v>
      </c>
      <c r="I4217">
        <v>23.75</v>
      </c>
      <c r="J4217" t="s">
        <v>23</v>
      </c>
      <c r="K4217" t="s">
        <v>24</v>
      </c>
      <c r="L4217" t="s">
        <v>51</v>
      </c>
      <c r="M4217" t="s">
        <v>38</v>
      </c>
      <c r="N4217" t="s">
        <v>27</v>
      </c>
      <c r="O4217" t="s">
        <v>27</v>
      </c>
    </row>
    <row r="4218" spans="1:15" x14ac:dyDescent="0.3">
      <c r="A4218">
        <v>4216</v>
      </c>
      <c r="B4218">
        <v>43536.617812500001</v>
      </c>
      <c r="C4218">
        <v>43536.62263888889</v>
      </c>
      <c r="D4218">
        <v>1</v>
      </c>
      <c r="E4218">
        <v>0.8</v>
      </c>
      <c r="F4218">
        <v>6</v>
      </c>
      <c r="G4218">
        <v>1.85</v>
      </c>
      <c r="H4218">
        <v>0</v>
      </c>
      <c r="I4218">
        <v>11.15</v>
      </c>
      <c r="J4218" t="s">
        <v>23</v>
      </c>
      <c r="K4218" t="s">
        <v>24</v>
      </c>
      <c r="L4218" t="s">
        <v>90</v>
      </c>
      <c r="M4218" t="s">
        <v>72</v>
      </c>
      <c r="N4218" t="s">
        <v>27</v>
      </c>
      <c r="O4218" t="s">
        <v>27</v>
      </c>
    </row>
    <row r="4219" spans="1:15" x14ac:dyDescent="0.3">
      <c r="A4219">
        <v>4217</v>
      </c>
      <c r="B4219">
        <v>43538.667696759258</v>
      </c>
      <c r="C4219">
        <v>43538.678668981483</v>
      </c>
      <c r="D4219">
        <v>6</v>
      </c>
      <c r="E4219">
        <v>2.0099999999999998</v>
      </c>
      <c r="F4219">
        <v>11.5</v>
      </c>
      <c r="G4219">
        <v>2.37</v>
      </c>
      <c r="H4219">
        <v>0</v>
      </c>
      <c r="I4219">
        <v>18.170000000000002</v>
      </c>
      <c r="J4219" t="s">
        <v>23</v>
      </c>
      <c r="K4219" t="s">
        <v>24</v>
      </c>
      <c r="L4219" t="s">
        <v>51</v>
      </c>
      <c r="M4219" t="s">
        <v>54</v>
      </c>
      <c r="N4219" t="s">
        <v>27</v>
      </c>
      <c r="O4219" t="s">
        <v>27</v>
      </c>
    </row>
    <row r="4220" spans="1:15" x14ac:dyDescent="0.3">
      <c r="A4220">
        <v>4218</v>
      </c>
      <c r="B4220">
        <v>43553.730787037035</v>
      </c>
      <c r="C4220">
        <v>43553.787407407406</v>
      </c>
      <c r="D4220">
        <v>1</v>
      </c>
      <c r="E4220">
        <v>26.92</v>
      </c>
      <c r="F4220">
        <v>75.5</v>
      </c>
      <c r="G4220">
        <v>23.19</v>
      </c>
      <c r="H4220">
        <v>0</v>
      </c>
      <c r="I4220">
        <v>100.49</v>
      </c>
      <c r="J4220" t="s">
        <v>23</v>
      </c>
      <c r="K4220" t="s">
        <v>24</v>
      </c>
      <c r="L4220" t="s">
        <v>73</v>
      </c>
      <c r="M4220" t="s">
        <v>120</v>
      </c>
      <c r="N4220" t="s">
        <v>46</v>
      </c>
      <c r="O4220" t="s">
        <v>67</v>
      </c>
    </row>
    <row r="4221" spans="1:15" x14ac:dyDescent="0.3">
      <c r="A4221">
        <v>4219</v>
      </c>
      <c r="B4221">
        <v>43532.838819444441</v>
      </c>
      <c r="C4221">
        <v>43532.881944444445</v>
      </c>
      <c r="D4221">
        <v>1</v>
      </c>
      <c r="E4221">
        <v>36.659999999999997</v>
      </c>
      <c r="F4221">
        <v>96.5</v>
      </c>
      <c r="G4221">
        <v>10</v>
      </c>
      <c r="H4221">
        <v>5.76</v>
      </c>
      <c r="I4221">
        <v>113.56</v>
      </c>
      <c r="J4221" t="s">
        <v>23</v>
      </c>
      <c r="K4221" t="s">
        <v>24</v>
      </c>
      <c r="L4221" t="s">
        <v>73</v>
      </c>
      <c r="N4221" t="s">
        <v>46</v>
      </c>
    </row>
    <row r="4222" spans="1:15" x14ac:dyDescent="0.3">
      <c r="A4222">
        <v>4220</v>
      </c>
      <c r="B4222">
        <v>43555.926122685189</v>
      </c>
      <c r="C4222">
        <v>43555.932523148149</v>
      </c>
      <c r="D4222">
        <v>1</v>
      </c>
      <c r="E4222">
        <v>1</v>
      </c>
      <c r="F4222">
        <v>7.5</v>
      </c>
      <c r="G4222">
        <v>0.7</v>
      </c>
      <c r="H4222">
        <v>0</v>
      </c>
      <c r="I4222">
        <v>12</v>
      </c>
      <c r="J4222" t="s">
        <v>23</v>
      </c>
      <c r="K4222" t="s">
        <v>24</v>
      </c>
      <c r="L4222" t="s">
        <v>90</v>
      </c>
      <c r="M4222" t="s">
        <v>76</v>
      </c>
      <c r="N4222" t="s">
        <v>27</v>
      </c>
      <c r="O4222" t="s">
        <v>27</v>
      </c>
    </row>
    <row r="4223" spans="1:15" x14ac:dyDescent="0.3">
      <c r="A4223">
        <v>4221</v>
      </c>
      <c r="B4223">
        <v>43535.762916666667</v>
      </c>
      <c r="C4223">
        <v>43535.766203703701</v>
      </c>
      <c r="D4223">
        <v>1</v>
      </c>
      <c r="E4223">
        <v>0.55000000000000004</v>
      </c>
      <c r="F4223">
        <v>5</v>
      </c>
      <c r="G4223">
        <v>1.86</v>
      </c>
      <c r="H4223">
        <v>0</v>
      </c>
      <c r="I4223">
        <v>11.16</v>
      </c>
      <c r="J4223" t="s">
        <v>23</v>
      </c>
      <c r="K4223" t="s">
        <v>24</v>
      </c>
      <c r="L4223" t="s">
        <v>71</v>
      </c>
      <c r="M4223" t="s">
        <v>39</v>
      </c>
      <c r="N4223" t="s">
        <v>27</v>
      </c>
      <c r="O4223" t="s">
        <v>27</v>
      </c>
    </row>
    <row r="4224" spans="1:15" x14ac:dyDescent="0.3">
      <c r="A4224">
        <v>4222</v>
      </c>
      <c r="B4224">
        <v>43526.718043981484</v>
      </c>
      <c r="C4224">
        <v>43526.730914351851</v>
      </c>
      <c r="D4224">
        <v>1</v>
      </c>
      <c r="E4224">
        <v>2.37</v>
      </c>
      <c r="F4224">
        <v>13</v>
      </c>
      <c r="G4224">
        <v>3.26</v>
      </c>
      <c r="H4224">
        <v>0</v>
      </c>
      <c r="I4224">
        <v>19.559999999999999</v>
      </c>
      <c r="J4224" t="s">
        <v>23</v>
      </c>
      <c r="K4224" t="s">
        <v>24</v>
      </c>
      <c r="L4224" t="s">
        <v>75</v>
      </c>
      <c r="M4224" t="s">
        <v>51</v>
      </c>
      <c r="N4224" t="s">
        <v>27</v>
      </c>
      <c r="O4224" t="s">
        <v>27</v>
      </c>
    </row>
    <row r="4225" spans="1:15" x14ac:dyDescent="0.3">
      <c r="A4225">
        <v>4223</v>
      </c>
      <c r="B4225">
        <v>43554.128298611111</v>
      </c>
      <c r="C4225">
        <v>43554.130069444444</v>
      </c>
      <c r="D4225">
        <v>2</v>
      </c>
      <c r="E4225">
        <v>0.52</v>
      </c>
      <c r="F4225">
        <v>4</v>
      </c>
      <c r="G4225">
        <v>1.06</v>
      </c>
      <c r="H4225">
        <v>0</v>
      </c>
      <c r="I4225">
        <v>6.36</v>
      </c>
      <c r="J4225" t="s">
        <v>23</v>
      </c>
      <c r="K4225" t="s">
        <v>24</v>
      </c>
      <c r="L4225" t="s">
        <v>82</v>
      </c>
      <c r="M4225" t="s">
        <v>82</v>
      </c>
      <c r="N4225" t="s">
        <v>27</v>
      </c>
      <c r="O4225" t="s">
        <v>27</v>
      </c>
    </row>
    <row r="4226" spans="1:15" x14ac:dyDescent="0.3">
      <c r="A4226">
        <v>4224</v>
      </c>
      <c r="B4226">
        <v>43535.583495370367</v>
      </c>
      <c r="C4226">
        <v>43535.61309027778</v>
      </c>
      <c r="D4226">
        <v>1</v>
      </c>
      <c r="E4226">
        <v>16.48</v>
      </c>
      <c r="F4226">
        <v>52</v>
      </c>
      <c r="G4226">
        <v>4</v>
      </c>
      <c r="H4226">
        <v>5.76</v>
      </c>
      <c r="I4226">
        <v>65.06</v>
      </c>
      <c r="J4226" t="s">
        <v>23</v>
      </c>
      <c r="K4226" t="s">
        <v>24</v>
      </c>
      <c r="L4226" t="s">
        <v>26</v>
      </c>
      <c r="M4226" t="s">
        <v>73</v>
      </c>
      <c r="N4226" t="s">
        <v>27</v>
      </c>
      <c r="O4226" t="s">
        <v>46</v>
      </c>
    </row>
    <row r="4227" spans="1:15" x14ac:dyDescent="0.3">
      <c r="A4227">
        <v>4225</v>
      </c>
      <c r="B4227">
        <v>43541.959791666668</v>
      </c>
      <c r="C4227">
        <v>43541.961817129632</v>
      </c>
      <c r="D4227">
        <v>1</v>
      </c>
      <c r="E4227">
        <v>0.6</v>
      </c>
      <c r="F4227">
        <v>4.5</v>
      </c>
      <c r="G4227">
        <v>1.65</v>
      </c>
      <c r="H4227">
        <v>0</v>
      </c>
      <c r="I4227">
        <v>9.9499999999999993</v>
      </c>
      <c r="J4227" t="s">
        <v>23</v>
      </c>
      <c r="K4227" t="s">
        <v>24</v>
      </c>
      <c r="L4227" t="s">
        <v>60</v>
      </c>
      <c r="M4227" t="s">
        <v>51</v>
      </c>
      <c r="N4227" t="s">
        <v>27</v>
      </c>
      <c r="O4227" t="s">
        <v>27</v>
      </c>
    </row>
    <row r="4228" spans="1:15" x14ac:dyDescent="0.3">
      <c r="A4228">
        <v>4226</v>
      </c>
      <c r="B4228">
        <v>43531.600185185183</v>
      </c>
      <c r="C4228">
        <v>43531.623715277776</v>
      </c>
      <c r="D4228">
        <v>2</v>
      </c>
      <c r="E4228">
        <v>7.45</v>
      </c>
      <c r="F4228">
        <v>28.5</v>
      </c>
      <c r="G4228">
        <v>6.36</v>
      </c>
      <c r="H4228">
        <v>0</v>
      </c>
      <c r="I4228">
        <v>38.159999999999997</v>
      </c>
      <c r="J4228" t="s">
        <v>23</v>
      </c>
      <c r="K4228" t="s">
        <v>24</v>
      </c>
      <c r="L4228" t="s">
        <v>40</v>
      </c>
      <c r="M4228" t="s">
        <v>53</v>
      </c>
      <c r="N4228" t="s">
        <v>27</v>
      </c>
      <c r="O4228" t="s">
        <v>27</v>
      </c>
    </row>
    <row r="4229" spans="1:15" x14ac:dyDescent="0.3">
      <c r="A4229">
        <v>4227</v>
      </c>
      <c r="B4229">
        <v>43538.122465277775</v>
      </c>
      <c r="C4229">
        <v>43538.135243055556</v>
      </c>
      <c r="D4229">
        <v>1</v>
      </c>
      <c r="E4229">
        <v>8.36</v>
      </c>
      <c r="F4229">
        <v>25</v>
      </c>
      <c r="G4229">
        <v>5</v>
      </c>
      <c r="H4229">
        <v>0</v>
      </c>
      <c r="I4229">
        <v>33.799999999999997</v>
      </c>
      <c r="J4229" t="s">
        <v>23</v>
      </c>
      <c r="K4229" t="s">
        <v>24</v>
      </c>
      <c r="L4229" t="s">
        <v>55</v>
      </c>
      <c r="M4229" t="s">
        <v>139</v>
      </c>
      <c r="N4229" t="s">
        <v>27</v>
      </c>
      <c r="O4229" t="s">
        <v>27</v>
      </c>
    </row>
    <row r="4230" spans="1:15" x14ac:dyDescent="0.3">
      <c r="A4230">
        <v>4228</v>
      </c>
      <c r="B4230">
        <v>43539.118750000001</v>
      </c>
      <c r="C4230">
        <v>43539.132002314815</v>
      </c>
      <c r="D4230">
        <v>1</v>
      </c>
      <c r="E4230">
        <v>6.42</v>
      </c>
      <c r="F4230">
        <v>20</v>
      </c>
      <c r="G4230">
        <v>0</v>
      </c>
      <c r="H4230">
        <v>0</v>
      </c>
      <c r="I4230">
        <v>23.8</v>
      </c>
      <c r="J4230" t="s">
        <v>23</v>
      </c>
      <c r="K4230" t="s">
        <v>28</v>
      </c>
      <c r="L4230" t="s">
        <v>60</v>
      </c>
      <c r="M4230" t="s">
        <v>109</v>
      </c>
      <c r="N4230" t="s">
        <v>27</v>
      </c>
      <c r="O4230" t="s">
        <v>67</v>
      </c>
    </row>
    <row r="4231" spans="1:15" x14ac:dyDescent="0.3">
      <c r="A4231">
        <v>4229</v>
      </c>
      <c r="B4231">
        <v>43545.679432870369</v>
      </c>
      <c r="C4231">
        <v>43545.686597222222</v>
      </c>
      <c r="D4231">
        <v>1</v>
      </c>
      <c r="E4231">
        <v>0.7</v>
      </c>
      <c r="F4231">
        <v>8</v>
      </c>
      <c r="G4231">
        <v>1.85</v>
      </c>
      <c r="H4231">
        <v>0</v>
      </c>
      <c r="I4231">
        <v>14.15</v>
      </c>
      <c r="J4231" t="s">
        <v>23</v>
      </c>
      <c r="K4231" t="s">
        <v>24</v>
      </c>
      <c r="L4231" t="s">
        <v>59</v>
      </c>
      <c r="M4231" t="s">
        <v>41</v>
      </c>
      <c r="N4231" t="s">
        <v>27</v>
      </c>
      <c r="O4231" t="s">
        <v>27</v>
      </c>
    </row>
    <row r="4232" spans="1:15" x14ac:dyDescent="0.3">
      <c r="A4232">
        <v>4230</v>
      </c>
      <c r="B4232">
        <v>43537.65215277778</v>
      </c>
      <c r="C4232">
        <v>43537.660034722219</v>
      </c>
      <c r="D4232">
        <v>1</v>
      </c>
      <c r="E4232">
        <v>1.8</v>
      </c>
      <c r="F4232">
        <v>9.5</v>
      </c>
      <c r="G4232">
        <v>0</v>
      </c>
      <c r="H4232">
        <v>0</v>
      </c>
      <c r="I4232">
        <v>12.8</v>
      </c>
      <c r="J4232" t="s">
        <v>23</v>
      </c>
      <c r="L4232" t="s">
        <v>41</v>
      </c>
      <c r="M4232" t="s">
        <v>71</v>
      </c>
      <c r="N4232" t="s">
        <v>27</v>
      </c>
      <c r="O4232" t="s">
        <v>27</v>
      </c>
    </row>
    <row r="4233" spans="1:15" x14ac:dyDescent="0.3">
      <c r="A4233">
        <v>4231</v>
      </c>
      <c r="B4233">
        <v>43527.494884259257</v>
      </c>
      <c r="C4233">
        <v>43527.502222222225</v>
      </c>
      <c r="D4233">
        <v>4</v>
      </c>
      <c r="E4233">
        <v>2.52</v>
      </c>
      <c r="F4233">
        <v>10</v>
      </c>
      <c r="G4233">
        <v>1</v>
      </c>
      <c r="H4233">
        <v>0</v>
      </c>
      <c r="I4233">
        <v>14.3</v>
      </c>
      <c r="J4233" t="s">
        <v>23</v>
      </c>
      <c r="K4233" t="s">
        <v>24</v>
      </c>
      <c r="L4233" t="s">
        <v>42</v>
      </c>
      <c r="M4233" t="s">
        <v>60</v>
      </c>
      <c r="N4233" t="s">
        <v>27</v>
      </c>
      <c r="O4233" t="s">
        <v>27</v>
      </c>
    </row>
    <row r="4234" spans="1:15" x14ac:dyDescent="0.3">
      <c r="A4234">
        <v>4232</v>
      </c>
      <c r="B4234">
        <v>43530.339837962965</v>
      </c>
      <c r="C4234">
        <v>43530.360729166663</v>
      </c>
      <c r="D4234">
        <v>1</v>
      </c>
      <c r="E4234">
        <v>2.4700000000000002</v>
      </c>
      <c r="F4234">
        <v>18.5</v>
      </c>
      <c r="G4234">
        <v>0</v>
      </c>
      <c r="H4234">
        <v>0</v>
      </c>
      <c r="I4234">
        <v>21.8</v>
      </c>
      <c r="J4234" t="s">
        <v>23</v>
      </c>
      <c r="K4234" t="s">
        <v>28</v>
      </c>
      <c r="L4234" t="s">
        <v>70</v>
      </c>
      <c r="M4234" t="s">
        <v>34</v>
      </c>
      <c r="N4234" t="s">
        <v>27</v>
      </c>
      <c r="O4234" t="s">
        <v>27</v>
      </c>
    </row>
    <row r="4235" spans="1:15" x14ac:dyDescent="0.3">
      <c r="A4235">
        <v>4233</v>
      </c>
      <c r="B4235">
        <v>43555.590937499997</v>
      </c>
      <c r="C4235">
        <v>43555.610520833332</v>
      </c>
      <c r="D4235">
        <v>1</v>
      </c>
      <c r="E4235">
        <v>4.72</v>
      </c>
      <c r="F4235">
        <v>20.5</v>
      </c>
      <c r="G4235">
        <v>4.76</v>
      </c>
      <c r="H4235">
        <v>0</v>
      </c>
      <c r="I4235">
        <v>28.56</v>
      </c>
      <c r="J4235" t="s">
        <v>23</v>
      </c>
      <c r="K4235" t="s">
        <v>24</v>
      </c>
      <c r="L4235" t="s">
        <v>42</v>
      </c>
      <c r="M4235" t="s">
        <v>75</v>
      </c>
      <c r="N4235" t="s">
        <v>27</v>
      </c>
      <c r="O4235" t="s">
        <v>27</v>
      </c>
    </row>
    <row r="4236" spans="1:15" x14ac:dyDescent="0.3">
      <c r="A4236">
        <v>4234</v>
      </c>
      <c r="B4236">
        <v>43549.689386574071</v>
      </c>
      <c r="C4236">
        <v>43549.695983796293</v>
      </c>
      <c r="D4236">
        <v>1</v>
      </c>
      <c r="E4236">
        <v>2.6</v>
      </c>
      <c r="F4236">
        <v>10.5</v>
      </c>
      <c r="G4236">
        <v>2.95</v>
      </c>
      <c r="H4236">
        <v>0</v>
      </c>
      <c r="I4236">
        <v>17.75</v>
      </c>
      <c r="J4236" t="s">
        <v>23</v>
      </c>
      <c r="K4236" t="s">
        <v>24</v>
      </c>
      <c r="L4236" t="s">
        <v>65</v>
      </c>
      <c r="M4236" t="s">
        <v>56</v>
      </c>
      <c r="N4236" t="s">
        <v>27</v>
      </c>
      <c r="O4236" t="s">
        <v>27</v>
      </c>
    </row>
    <row r="4237" spans="1:15" x14ac:dyDescent="0.3">
      <c r="A4237">
        <v>4235</v>
      </c>
      <c r="B4237">
        <v>43542.905613425923</v>
      </c>
      <c r="C4237">
        <v>43542.914247685185</v>
      </c>
      <c r="D4237">
        <v>2</v>
      </c>
      <c r="E4237">
        <v>3</v>
      </c>
      <c r="F4237">
        <v>11.5</v>
      </c>
      <c r="G4237">
        <v>3.05</v>
      </c>
      <c r="H4237">
        <v>0</v>
      </c>
      <c r="I4237">
        <v>18.350000000000001</v>
      </c>
      <c r="J4237" t="s">
        <v>23</v>
      </c>
      <c r="K4237" t="s">
        <v>24</v>
      </c>
      <c r="L4237" t="s">
        <v>33</v>
      </c>
      <c r="M4237" t="s">
        <v>54</v>
      </c>
      <c r="N4237" t="s">
        <v>27</v>
      </c>
      <c r="O4237" t="s">
        <v>27</v>
      </c>
    </row>
    <row r="4238" spans="1:15" x14ac:dyDescent="0.3">
      <c r="A4238">
        <v>4236</v>
      </c>
      <c r="B4238">
        <v>43548.430648148147</v>
      </c>
      <c r="C4238">
        <v>43548.436863425923</v>
      </c>
      <c r="D4238">
        <v>1</v>
      </c>
      <c r="E4238">
        <v>2.27</v>
      </c>
      <c r="F4238">
        <v>9.5</v>
      </c>
      <c r="G4238">
        <v>3.2</v>
      </c>
      <c r="H4238">
        <v>0</v>
      </c>
      <c r="I4238">
        <v>16</v>
      </c>
      <c r="J4238" t="s">
        <v>23</v>
      </c>
      <c r="K4238" t="s">
        <v>24</v>
      </c>
      <c r="L4238" t="s">
        <v>48</v>
      </c>
      <c r="M4238" t="s">
        <v>25</v>
      </c>
      <c r="N4238" t="s">
        <v>27</v>
      </c>
      <c r="O4238" t="s">
        <v>27</v>
      </c>
    </row>
    <row r="4239" spans="1:15" x14ac:dyDescent="0.3">
      <c r="A4239">
        <v>4237</v>
      </c>
      <c r="B4239">
        <v>43527.210138888891</v>
      </c>
      <c r="C4239">
        <v>43527.224814814814</v>
      </c>
      <c r="D4239">
        <v>6</v>
      </c>
      <c r="E4239">
        <v>6.29</v>
      </c>
      <c r="F4239">
        <v>21</v>
      </c>
      <c r="G4239">
        <v>4.96</v>
      </c>
      <c r="H4239">
        <v>0</v>
      </c>
      <c r="I4239">
        <v>29.76</v>
      </c>
      <c r="J4239" t="s">
        <v>23</v>
      </c>
      <c r="K4239" t="s">
        <v>24</v>
      </c>
      <c r="L4239" t="s">
        <v>59</v>
      </c>
      <c r="M4239" t="s">
        <v>98</v>
      </c>
      <c r="N4239" t="s">
        <v>27</v>
      </c>
      <c r="O4239" t="s">
        <v>46</v>
      </c>
    </row>
    <row r="4240" spans="1:15" x14ac:dyDescent="0.3">
      <c r="A4240">
        <v>4238</v>
      </c>
      <c r="B4240">
        <v>43531.789629629631</v>
      </c>
      <c r="C4240">
        <v>43531.795914351853</v>
      </c>
      <c r="D4240">
        <v>1</v>
      </c>
      <c r="E4240">
        <v>0.89</v>
      </c>
      <c r="F4240">
        <v>7</v>
      </c>
      <c r="G4240">
        <v>0</v>
      </c>
      <c r="H4240">
        <v>0</v>
      </c>
      <c r="I4240">
        <v>11.3</v>
      </c>
      <c r="J4240" t="s">
        <v>23</v>
      </c>
      <c r="K4240" t="s">
        <v>28</v>
      </c>
      <c r="L4240" t="s">
        <v>94</v>
      </c>
      <c r="M4240" t="s">
        <v>75</v>
      </c>
      <c r="N4240" t="s">
        <v>27</v>
      </c>
      <c r="O4240" t="s">
        <v>27</v>
      </c>
    </row>
    <row r="4241" spans="1:15" x14ac:dyDescent="0.3">
      <c r="A4241">
        <v>4239</v>
      </c>
      <c r="B4241">
        <v>43539.960347222222</v>
      </c>
      <c r="C4241">
        <v>43539.973715277774</v>
      </c>
      <c r="D4241">
        <v>2</v>
      </c>
      <c r="E4241">
        <v>4.99</v>
      </c>
      <c r="F4241">
        <v>17.5</v>
      </c>
      <c r="G4241">
        <v>4.26</v>
      </c>
      <c r="H4241">
        <v>0</v>
      </c>
      <c r="I4241">
        <v>25.56</v>
      </c>
      <c r="J4241" t="s">
        <v>23</v>
      </c>
      <c r="K4241" t="s">
        <v>24</v>
      </c>
      <c r="L4241" t="s">
        <v>35</v>
      </c>
      <c r="M4241" t="s">
        <v>45</v>
      </c>
      <c r="N4241" t="s">
        <v>27</v>
      </c>
      <c r="O4241" t="s">
        <v>46</v>
      </c>
    </row>
    <row r="4242" spans="1:15" x14ac:dyDescent="0.3">
      <c r="A4242">
        <v>4240</v>
      </c>
      <c r="B4242">
        <v>43528.858969907407</v>
      </c>
      <c r="C4242">
        <v>43528.865034722221</v>
      </c>
      <c r="D4242">
        <v>1</v>
      </c>
      <c r="E4242">
        <v>1.7</v>
      </c>
      <c r="F4242">
        <v>8</v>
      </c>
      <c r="G4242">
        <v>1.77</v>
      </c>
      <c r="H4242">
        <v>0</v>
      </c>
      <c r="I4242">
        <v>13.57</v>
      </c>
      <c r="J4242" t="s">
        <v>23</v>
      </c>
      <c r="K4242" t="s">
        <v>24</v>
      </c>
      <c r="L4242" t="s">
        <v>38</v>
      </c>
      <c r="M4242" t="s">
        <v>79</v>
      </c>
      <c r="N4242" t="s">
        <v>27</v>
      </c>
      <c r="O4242" t="s">
        <v>27</v>
      </c>
    </row>
    <row r="4243" spans="1:15" x14ac:dyDescent="0.3">
      <c r="A4243">
        <v>4241</v>
      </c>
      <c r="B4243">
        <v>43530.682604166665</v>
      </c>
      <c r="C4243">
        <v>43530.692187499997</v>
      </c>
      <c r="D4243">
        <v>5</v>
      </c>
      <c r="E4243">
        <v>1.56</v>
      </c>
      <c r="F4243">
        <v>10</v>
      </c>
      <c r="G4243">
        <v>2.86</v>
      </c>
      <c r="H4243">
        <v>0</v>
      </c>
      <c r="I4243">
        <v>17.16</v>
      </c>
      <c r="J4243" t="s">
        <v>23</v>
      </c>
      <c r="K4243" t="s">
        <v>24</v>
      </c>
      <c r="L4243" t="s">
        <v>70</v>
      </c>
      <c r="M4243" t="s">
        <v>70</v>
      </c>
      <c r="N4243" t="s">
        <v>27</v>
      </c>
      <c r="O4243" t="s">
        <v>27</v>
      </c>
    </row>
    <row r="4244" spans="1:15" x14ac:dyDescent="0.3">
      <c r="A4244">
        <v>4242</v>
      </c>
      <c r="B4244">
        <v>43535.311319444445</v>
      </c>
      <c r="C4244">
        <v>43535.315659722219</v>
      </c>
      <c r="D4244">
        <v>1</v>
      </c>
      <c r="E4244">
        <v>1.4</v>
      </c>
      <c r="F4244">
        <v>6.5</v>
      </c>
      <c r="G4244">
        <v>1.95</v>
      </c>
      <c r="H4244">
        <v>0</v>
      </c>
      <c r="I4244">
        <v>11.75</v>
      </c>
      <c r="J4244" t="s">
        <v>23</v>
      </c>
      <c r="K4244" t="s">
        <v>24</v>
      </c>
      <c r="L4244" t="s">
        <v>81</v>
      </c>
      <c r="M4244" t="s">
        <v>38</v>
      </c>
      <c r="N4244" t="s">
        <v>27</v>
      </c>
      <c r="O4244" t="s">
        <v>27</v>
      </c>
    </row>
    <row r="4245" spans="1:15" x14ac:dyDescent="0.3">
      <c r="A4245">
        <v>4243</v>
      </c>
      <c r="B4245">
        <v>43550.388124999998</v>
      </c>
      <c r="C4245">
        <v>43550.41202546296</v>
      </c>
      <c r="D4245">
        <v>1</v>
      </c>
      <c r="E4245">
        <v>4.4000000000000004</v>
      </c>
      <c r="F4245">
        <v>23</v>
      </c>
      <c r="G4245">
        <v>5.26</v>
      </c>
      <c r="H4245">
        <v>0</v>
      </c>
      <c r="I4245">
        <v>31.56</v>
      </c>
      <c r="J4245" t="s">
        <v>23</v>
      </c>
      <c r="K4245" t="s">
        <v>24</v>
      </c>
      <c r="L4245" t="s">
        <v>77</v>
      </c>
      <c r="M4245" t="s">
        <v>55</v>
      </c>
      <c r="N4245" t="s">
        <v>27</v>
      </c>
      <c r="O4245" t="s">
        <v>27</v>
      </c>
    </row>
    <row r="4246" spans="1:15" x14ac:dyDescent="0.3">
      <c r="A4246">
        <v>4244</v>
      </c>
      <c r="B4246">
        <v>43550.814629629633</v>
      </c>
      <c r="C4246">
        <v>43550.819143518522</v>
      </c>
      <c r="D4246">
        <v>1</v>
      </c>
      <c r="E4246">
        <v>1.4</v>
      </c>
      <c r="F4246">
        <v>6.5</v>
      </c>
      <c r="G4246">
        <v>1</v>
      </c>
      <c r="H4246">
        <v>0</v>
      </c>
      <c r="I4246">
        <v>11.8</v>
      </c>
      <c r="J4246" t="s">
        <v>23</v>
      </c>
      <c r="K4246" t="s">
        <v>24</v>
      </c>
      <c r="L4246" t="s">
        <v>34</v>
      </c>
      <c r="M4246" t="s">
        <v>65</v>
      </c>
      <c r="N4246" t="s">
        <v>27</v>
      </c>
      <c r="O4246" t="s">
        <v>27</v>
      </c>
    </row>
    <row r="4247" spans="1:15" x14ac:dyDescent="0.3">
      <c r="A4247">
        <v>4245</v>
      </c>
      <c r="B4247">
        <v>43552.587546296294</v>
      </c>
      <c r="C4247">
        <v>43552.603541666664</v>
      </c>
      <c r="D4247">
        <v>1</v>
      </c>
      <c r="E4247">
        <v>4.55</v>
      </c>
      <c r="F4247">
        <v>19</v>
      </c>
      <c r="G4247">
        <v>4.46</v>
      </c>
      <c r="H4247">
        <v>0</v>
      </c>
      <c r="I4247">
        <v>26.76</v>
      </c>
      <c r="J4247" t="s">
        <v>23</v>
      </c>
      <c r="K4247" t="s">
        <v>24</v>
      </c>
      <c r="L4247" t="s">
        <v>58</v>
      </c>
      <c r="M4247" t="s">
        <v>68</v>
      </c>
      <c r="N4247" t="s">
        <v>27</v>
      </c>
      <c r="O4247" t="s">
        <v>27</v>
      </c>
    </row>
    <row r="4248" spans="1:15" x14ac:dyDescent="0.3">
      <c r="A4248">
        <v>4246</v>
      </c>
      <c r="B4248">
        <v>43547.881053240744</v>
      </c>
      <c r="C4248">
        <v>43547.894189814811</v>
      </c>
      <c r="D4248">
        <v>1</v>
      </c>
      <c r="E4248">
        <v>4.42</v>
      </c>
      <c r="F4248">
        <v>17.5</v>
      </c>
      <c r="G4248">
        <v>0</v>
      </c>
      <c r="H4248">
        <v>0</v>
      </c>
      <c r="I4248">
        <v>21.3</v>
      </c>
      <c r="J4248" t="s">
        <v>23</v>
      </c>
      <c r="K4248" t="s">
        <v>28</v>
      </c>
      <c r="L4248" t="s">
        <v>80</v>
      </c>
      <c r="M4248" t="s">
        <v>101</v>
      </c>
      <c r="N4248" t="s">
        <v>27</v>
      </c>
      <c r="O4248" t="s">
        <v>67</v>
      </c>
    </row>
    <row r="4249" spans="1:15" x14ac:dyDescent="0.3">
      <c r="A4249">
        <v>4247</v>
      </c>
      <c r="B4249">
        <v>43534.699467592596</v>
      </c>
      <c r="C4249">
        <v>43534.704270833332</v>
      </c>
      <c r="D4249">
        <v>1</v>
      </c>
      <c r="E4249">
        <v>0.59</v>
      </c>
      <c r="F4249">
        <v>6</v>
      </c>
      <c r="G4249">
        <v>1.86</v>
      </c>
      <c r="H4249">
        <v>0</v>
      </c>
      <c r="I4249">
        <v>11.16</v>
      </c>
      <c r="J4249" t="s">
        <v>23</v>
      </c>
      <c r="K4249" t="s">
        <v>24</v>
      </c>
      <c r="L4249" t="s">
        <v>94</v>
      </c>
      <c r="M4249" t="s">
        <v>39</v>
      </c>
      <c r="N4249" t="s">
        <v>27</v>
      </c>
      <c r="O4249" t="s">
        <v>27</v>
      </c>
    </row>
    <row r="4250" spans="1:15" x14ac:dyDescent="0.3">
      <c r="A4250">
        <v>4248</v>
      </c>
      <c r="B4250">
        <v>43529.77988425926</v>
      </c>
      <c r="C4250">
        <v>43529.798541666663</v>
      </c>
      <c r="D4250">
        <v>1</v>
      </c>
      <c r="E4250">
        <v>9.4600000000000009</v>
      </c>
      <c r="F4250">
        <v>29.5</v>
      </c>
      <c r="G4250">
        <v>7.91</v>
      </c>
      <c r="H4250">
        <v>5.76</v>
      </c>
      <c r="I4250">
        <v>47.47</v>
      </c>
      <c r="J4250" t="s">
        <v>23</v>
      </c>
      <c r="K4250" t="s">
        <v>24</v>
      </c>
      <c r="L4250" t="s">
        <v>44</v>
      </c>
      <c r="M4250" t="s">
        <v>34</v>
      </c>
      <c r="N4250" t="s">
        <v>46</v>
      </c>
      <c r="O4250" t="s">
        <v>27</v>
      </c>
    </row>
    <row r="4251" spans="1:15" x14ac:dyDescent="0.3">
      <c r="A4251">
        <v>4249</v>
      </c>
      <c r="B4251">
        <v>43554.455821759257</v>
      </c>
      <c r="C4251">
        <v>43554.467141203706</v>
      </c>
      <c r="D4251">
        <v>3</v>
      </c>
      <c r="E4251">
        <v>4.8</v>
      </c>
      <c r="F4251">
        <v>17</v>
      </c>
      <c r="G4251">
        <v>4.05</v>
      </c>
      <c r="H4251">
        <v>0</v>
      </c>
      <c r="I4251">
        <v>24.35</v>
      </c>
      <c r="J4251" t="s">
        <v>23</v>
      </c>
      <c r="K4251" t="s">
        <v>24</v>
      </c>
      <c r="L4251" t="s">
        <v>49</v>
      </c>
      <c r="M4251" t="s">
        <v>59</v>
      </c>
      <c r="N4251" t="s">
        <v>27</v>
      </c>
      <c r="O4251" t="s">
        <v>27</v>
      </c>
    </row>
    <row r="4252" spans="1:15" x14ac:dyDescent="0.3">
      <c r="A4252">
        <v>4250</v>
      </c>
      <c r="B4252">
        <v>43548.79241898148</v>
      </c>
      <c r="C4252">
        <v>43548.795659722222</v>
      </c>
      <c r="D4252">
        <v>5</v>
      </c>
      <c r="E4252">
        <v>0.72</v>
      </c>
      <c r="F4252">
        <v>5</v>
      </c>
      <c r="G4252">
        <v>1.66</v>
      </c>
      <c r="H4252">
        <v>0</v>
      </c>
      <c r="I4252">
        <v>9.9600000000000009</v>
      </c>
      <c r="J4252" t="s">
        <v>23</v>
      </c>
      <c r="K4252" t="s">
        <v>24</v>
      </c>
      <c r="L4252" t="s">
        <v>94</v>
      </c>
      <c r="M4252" t="s">
        <v>75</v>
      </c>
      <c r="N4252" t="s">
        <v>27</v>
      </c>
      <c r="O4252" t="s">
        <v>27</v>
      </c>
    </row>
    <row r="4253" spans="1:15" x14ac:dyDescent="0.3">
      <c r="A4253">
        <v>4251</v>
      </c>
      <c r="B4253">
        <v>43541.636817129627</v>
      </c>
      <c r="C4253">
        <v>43541.651550925926</v>
      </c>
      <c r="D4253">
        <v>1</v>
      </c>
      <c r="E4253">
        <v>9.93</v>
      </c>
      <c r="F4253">
        <v>28.5</v>
      </c>
      <c r="G4253">
        <v>7.51</v>
      </c>
      <c r="H4253">
        <v>5.76</v>
      </c>
      <c r="I4253">
        <v>45.07</v>
      </c>
      <c r="J4253" t="s">
        <v>23</v>
      </c>
      <c r="K4253" t="s">
        <v>24</v>
      </c>
      <c r="L4253" t="s">
        <v>25</v>
      </c>
      <c r="M4253" t="s">
        <v>44</v>
      </c>
      <c r="N4253" t="s">
        <v>27</v>
      </c>
      <c r="O4253" t="s">
        <v>46</v>
      </c>
    </row>
    <row r="4254" spans="1:15" x14ac:dyDescent="0.3">
      <c r="A4254">
        <v>4252</v>
      </c>
      <c r="B4254">
        <v>43541.957384259258</v>
      </c>
      <c r="C4254">
        <v>43541.958923611113</v>
      </c>
      <c r="D4254">
        <v>2</v>
      </c>
      <c r="E4254">
        <v>0.98</v>
      </c>
      <c r="F4254">
        <v>4.5</v>
      </c>
      <c r="G4254">
        <v>0</v>
      </c>
      <c r="H4254">
        <v>0</v>
      </c>
      <c r="I4254">
        <v>5.8</v>
      </c>
      <c r="J4254" t="s">
        <v>23</v>
      </c>
      <c r="K4254" t="s">
        <v>28</v>
      </c>
      <c r="L4254" t="s">
        <v>63</v>
      </c>
      <c r="M4254" t="s">
        <v>40</v>
      </c>
      <c r="N4254" t="s">
        <v>27</v>
      </c>
      <c r="O4254" t="s">
        <v>27</v>
      </c>
    </row>
    <row r="4255" spans="1:15" x14ac:dyDescent="0.3">
      <c r="A4255">
        <v>4253</v>
      </c>
      <c r="B4255">
        <v>43538.607453703706</v>
      </c>
      <c r="C4255">
        <v>43538.616990740738</v>
      </c>
      <c r="D4255">
        <v>1</v>
      </c>
      <c r="E4255">
        <v>1.1000000000000001</v>
      </c>
      <c r="F4255">
        <v>9.5</v>
      </c>
      <c r="G4255">
        <v>1</v>
      </c>
      <c r="H4255">
        <v>0</v>
      </c>
      <c r="I4255">
        <v>13.8</v>
      </c>
      <c r="J4255" t="s">
        <v>23</v>
      </c>
      <c r="K4255" t="s">
        <v>24</v>
      </c>
      <c r="L4255" t="s">
        <v>59</v>
      </c>
      <c r="M4255" t="s">
        <v>34</v>
      </c>
      <c r="N4255" t="s">
        <v>27</v>
      </c>
      <c r="O4255" t="s">
        <v>27</v>
      </c>
    </row>
    <row r="4256" spans="1:15" x14ac:dyDescent="0.3">
      <c r="A4256">
        <v>4254</v>
      </c>
      <c r="B4256">
        <v>43527.174409722225</v>
      </c>
      <c r="C4256">
        <v>43527.17863425926</v>
      </c>
      <c r="D4256">
        <v>1</v>
      </c>
      <c r="E4256">
        <v>0.8</v>
      </c>
      <c r="F4256">
        <v>6</v>
      </c>
      <c r="G4256">
        <v>0</v>
      </c>
      <c r="H4256">
        <v>0</v>
      </c>
      <c r="I4256">
        <v>9.8000000000000007</v>
      </c>
      <c r="J4256" t="s">
        <v>23</v>
      </c>
      <c r="K4256" t="s">
        <v>28</v>
      </c>
      <c r="L4256" t="s">
        <v>76</v>
      </c>
      <c r="M4256" t="s">
        <v>68</v>
      </c>
      <c r="N4256" t="s">
        <v>27</v>
      </c>
      <c r="O4256" t="s">
        <v>27</v>
      </c>
    </row>
    <row r="4257" spans="1:15" x14ac:dyDescent="0.3">
      <c r="A4257">
        <v>4255</v>
      </c>
      <c r="B4257">
        <v>43529.883645833332</v>
      </c>
      <c r="C4257">
        <v>43529.890011574076</v>
      </c>
      <c r="D4257">
        <v>1</v>
      </c>
      <c r="E4257">
        <v>3.77</v>
      </c>
      <c r="F4257">
        <v>12.5</v>
      </c>
      <c r="G4257">
        <v>1</v>
      </c>
      <c r="H4257">
        <v>0</v>
      </c>
      <c r="I4257">
        <v>17.3</v>
      </c>
      <c r="J4257" t="s">
        <v>23</v>
      </c>
      <c r="K4257" t="s">
        <v>24</v>
      </c>
      <c r="L4257" t="s">
        <v>47</v>
      </c>
      <c r="M4257" t="s">
        <v>60</v>
      </c>
      <c r="N4257" t="s">
        <v>27</v>
      </c>
      <c r="O4257" t="s">
        <v>27</v>
      </c>
    </row>
    <row r="4258" spans="1:15" x14ac:dyDescent="0.3">
      <c r="A4258">
        <v>4256</v>
      </c>
      <c r="B4258">
        <v>43539.831018518518</v>
      </c>
      <c r="C4258">
        <v>43539.835277777776</v>
      </c>
      <c r="D4258">
        <v>4</v>
      </c>
      <c r="E4258">
        <v>0.8</v>
      </c>
      <c r="F4258">
        <v>6</v>
      </c>
      <c r="G4258">
        <v>0</v>
      </c>
      <c r="H4258">
        <v>0</v>
      </c>
      <c r="I4258">
        <v>9.8000000000000007</v>
      </c>
      <c r="J4258" t="s">
        <v>23</v>
      </c>
      <c r="K4258" t="s">
        <v>28</v>
      </c>
      <c r="L4258" t="s">
        <v>53</v>
      </c>
      <c r="M4258" t="s">
        <v>60</v>
      </c>
      <c r="N4258" t="s">
        <v>27</v>
      </c>
      <c r="O4258" t="s">
        <v>27</v>
      </c>
    </row>
    <row r="4259" spans="1:15" x14ac:dyDescent="0.3">
      <c r="A4259">
        <v>4257</v>
      </c>
      <c r="B4259">
        <v>43553.392951388887</v>
      </c>
      <c r="C4259">
        <v>43553.397488425922</v>
      </c>
      <c r="D4259">
        <v>1</v>
      </c>
      <c r="E4259">
        <v>0.91</v>
      </c>
      <c r="F4259">
        <v>6</v>
      </c>
      <c r="G4259">
        <v>1</v>
      </c>
      <c r="H4259">
        <v>0</v>
      </c>
      <c r="I4259">
        <v>10.3</v>
      </c>
      <c r="J4259" t="s">
        <v>23</v>
      </c>
      <c r="K4259" t="s">
        <v>24</v>
      </c>
      <c r="L4259" t="s">
        <v>77</v>
      </c>
      <c r="M4259" t="s">
        <v>70</v>
      </c>
      <c r="N4259" t="s">
        <v>27</v>
      </c>
      <c r="O4259" t="s">
        <v>27</v>
      </c>
    </row>
    <row r="4260" spans="1:15" x14ac:dyDescent="0.3">
      <c r="A4260">
        <v>4258</v>
      </c>
      <c r="B4260">
        <v>43542.348229166666</v>
      </c>
      <c r="C4260">
        <v>43542.354687500003</v>
      </c>
      <c r="D4260">
        <v>4</v>
      </c>
      <c r="E4260">
        <v>1.65</v>
      </c>
      <c r="F4260">
        <v>8</v>
      </c>
      <c r="G4260">
        <v>2.2599999999999998</v>
      </c>
      <c r="H4260">
        <v>0</v>
      </c>
      <c r="I4260">
        <v>13.56</v>
      </c>
      <c r="J4260" t="s">
        <v>23</v>
      </c>
      <c r="K4260" t="s">
        <v>24</v>
      </c>
      <c r="L4260" t="s">
        <v>29</v>
      </c>
      <c r="M4260" t="s">
        <v>58</v>
      </c>
      <c r="N4260" t="s">
        <v>27</v>
      </c>
      <c r="O4260" t="s">
        <v>27</v>
      </c>
    </row>
    <row r="4261" spans="1:15" x14ac:dyDescent="0.3">
      <c r="A4261">
        <v>4259</v>
      </c>
      <c r="B4261">
        <v>43535.826180555552</v>
      </c>
      <c r="C4261">
        <v>43535.841168981482</v>
      </c>
      <c r="D4261">
        <v>5</v>
      </c>
      <c r="E4261">
        <v>4.78</v>
      </c>
      <c r="F4261">
        <v>18.5</v>
      </c>
      <c r="G4261">
        <v>4.5599999999999996</v>
      </c>
      <c r="H4261">
        <v>0</v>
      </c>
      <c r="I4261">
        <v>27.36</v>
      </c>
      <c r="J4261" t="s">
        <v>23</v>
      </c>
      <c r="K4261" t="s">
        <v>24</v>
      </c>
      <c r="L4261" t="s">
        <v>41</v>
      </c>
      <c r="M4261" t="s">
        <v>68</v>
      </c>
      <c r="N4261" t="s">
        <v>27</v>
      </c>
      <c r="O4261" t="s">
        <v>27</v>
      </c>
    </row>
    <row r="4262" spans="1:15" x14ac:dyDescent="0.3">
      <c r="A4262">
        <v>4260</v>
      </c>
      <c r="B4262">
        <v>43542.536423611113</v>
      </c>
      <c r="C4262">
        <v>43542.540578703702</v>
      </c>
      <c r="D4262">
        <v>1</v>
      </c>
      <c r="E4262">
        <v>0.7</v>
      </c>
      <c r="F4262">
        <v>5.5</v>
      </c>
      <c r="G4262">
        <v>0</v>
      </c>
      <c r="H4262">
        <v>0</v>
      </c>
      <c r="I4262">
        <v>8.8000000000000007</v>
      </c>
      <c r="J4262" t="s">
        <v>23</v>
      </c>
      <c r="K4262" t="s">
        <v>28</v>
      </c>
      <c r="L4262" t="s">
        <v>41</v>
      </c>
      <c r="M4262" t="s">
        <v>51</v>
      </c>
      <c r="N4262" t="s">
        <v>27</v>
      </c>
      <c r="O4262" t="s">
        <v>27</v>
      </c>
    </row>
    <row r="4263" spans="1:15" x14ac:dyDescent="0.3">
      <c r="A4263">
        <v>4261</v>
      </c>
      <c r="B4263">
        <v>43536.305266203701</v>
      </c>
      <c r="C4263">
        <v>43536.309652777774</v>
      </c>
      <c r="D4263">
        <v>1</v>
      </c>
      <c r="E4263">
        <v>0.8</v>
      </c>
      <c r="F4263">
        <v>6</v>
      </c>
      <c r="G4263">
        <v>0</v>
      </c>
      <c r="H4263">
        <v>0</v>
      </c>
      <c r="I4263">
        <v>9.3000000000000007</v>
      </c>
      <c r="J4263" t="s">
        <v>23</v>
      </c>
      <c r="K4263" t="s">
        <v>28</v>
      </c>
      <c r="L4263" t="s">
        <v>57</v>
      </c>
      <c r="M4263" t="s">
        <v>34</v>
      </c>
      <c r="N4263" t="s">
        <v>27</v>
      </c>
      <c r="O4263" t="s">
        <v>27</v>
      </c>
    </row>
    <row r="4264" spans="1:15" x14ac:dyDescent="0.3">
      <c r="A4264">
        <v>4262</v>
      </c>
      <c r="B4264">
        <v>43543.781527777777</v>
      </c>
      <c r="C4264">
        <v>43543.788356481484</v>
      </c>
      <c r="D4264">
        <v>1</v>
      </c>
      <c r="E4264">
        <v>0.6</v>
      </c>
      <c r="F4264">
        <v>7.5</v>
      </c>
      <c r="G4264">
        <v>1</v>
      </c>
      <c r="H4264">
        <v>0</v>
      </c>
      <c r="I4264">
        <v>12.8</v>
      </c>
      <c r="J4264" t="s">
        <v>23</v>
      </c>
      <c r="K4264" t="s">
        <v>24</v>
      </c>
      <c r="L4264" t="s">
        <v>55</v>
      </c>
      <c r="M4264" t="s">
        <v>51</v>
      </c>
      <c r="N4264" t="s">
        <v>27</v>
      </c>
      <c r="O4264" t="s">
        <v>27</v>
      </c>
    </row>
    <row r="4265" spans="1:15" x14ac:dyDescent="0.3">
      <c r="A4265">
        <v>4263</v>
      </c>
      <c r="B4265">
        <v>43555.13008101852</v>
      </c>
      <c r="C4265">
        <v>43555.140567129631</v>
      </c>
      <c r="D4265">
        <v>1</v>
      </c>
      <c r="E4265">
        <v>5.8</v>
      </c>
      <c r="F4265">
        <v>17.5</v>
      </c>
      <c r="G4265">
        <v>4</v>
      </c>
      <c r="H4265">
        <v>0</v>
      </c>
      <c r="I4265">
        <v>25.3</v>
      </c>
      <c r="J4265" t="s">
        <v>23</v>
      </c>
      <c r="K4265" t="s">
        <v>24</v>
      </c>
      <c r="L4265" t="s">
        <v>60</v>
      </c>
      <c r="M4265" t="s">
        <v>40</v>
      </c>
      <c r="N4265" t="s">
        <v>27</v>
      </c>
      <c r="O4265" t="s">
        <v>27</v>
      </c>
    </row>
    <row r="4266" spans="1:15" x14ac:dyDescent="0.3">
      <c r="A4266">
        <v>4264</v>
      </c>
      <c r="B4266">
        <v>43526.99428240741</v>
      </c>
      <c r="C4266">
        <v>43526.994317129633</v>
      </c>
      <c r="D4266">
        <v>1</v>
      </c>
      <c r="E4266">
        <v>0</v>
      </c>
      <c r="F4266">
        <v>14</v>
      </c>
      <c r="G4266">
        <v>2.86</v>
      </c>
      <c r="H4266">
        <v>0</v>
      </c>
      <c r="I4266">
        <v>17.16</v>
      </c>
      <c r="J4266" t="s">
        <v>23</v>
      </c>
      <c r="K4266" t="s">
        <v>24</v>
      </c>
      <c r="L4266" t="s">
        <v>65</v>
      </c>
      <c r="M4266" t="s">
        <v>65</v>
      </c>
      <c r="N4266" t="s">
        <v>27</v>
      </c>
      <c r="O4266" t="s">
        <v>27</v>
      </c>
    </row>
    <row r="4267" spans="1:15" x14ac:dyDescent="0.3">
      <c r="A4267">
        <v>4265</v>
      </c>
      <c r="B4267">
        <v>43538.007997685185</v>
      </c>
      <c r="C4267">
        <v>43538.01462962963</v>
      </c>
      <c r="D4267">
        <v>6</v>
      </c>
      <c r="E4267">
        <v>2.02</v>
      </c>
      <c r="F4267">
        <v>9</v>
      </c>
      <c r="G4267">
        <v>2.06</v>
      </c>
      <c r="H4267">
        <v>0</v>
      </c>
      <c r="I4267">
        <v>12.36</v>
      </c>
      <c r="J4267" t="s">
        <v>23</v>
      </c>
      <c r="K4267" t="s">
        <v>24</v>
      </c>
      <c r="L4267" t="s">
        <v>126</v>
      </c>
      <c r="M4267" t="s">
        <v>110</v>
      </c>
      <c r="N4267" t="s">
        <v>46</v>
      </c>
      <c r="O4267" t="s">
        <v>46</v>
      </c>
    </row>
    <row r="4268" spans="1:15" x14ac:dyDescent="0.3">
      <c r="A4268">
        <v>4266</v>
      </c>
      <c r="B4268">
        <v>43542.92659722222</v>
      </c>
      <c r="C4268">
        <v>43542.935717592591</v>
      </c>
      <c r="D4268">
        <v>5</v>
      </c>
      <c r="E4268">
        <v>3.72</v>
      </c>
      <c r="F4268">
        <v>13</v>
      </c>
      <c r="G4268">
        <v>2.2000000000000002</v>
      </c>
      <c r="H4268">
        <v>0</v>
      </c>
      <c r="I4268">
        <v>19</v>
      </c>
      <c r="J4268" t="s">
        <v>23</v>
      </c>
      <c r="K4268" t="s">
        <v>24</v>
      </c>
      <c r="L4268" t="s">
        <v>31</v>
      </c>
      <c r="M4268" t="s">
        <v>48</v>
      </c>
      <c r="N4268" t="s">
        <v>27</v>
      </c>
      <c r="O4268" t="s">
        <v>27</v>
      </c>
    </row>
    <row r="4269" spans="1:15" x14ac:dyDescent="0.3">
      <c r="A4269">
        <v>4267</v>
      </c>
      <c r="B4269">
        <v>43551.755914351852</v>
      </c>
      <c r="C4269">
        <v>43551.792881944442</v>
      </c>
      <c r="D4269">
        <v>1</v>
      </c>
      <c r="E4269">
        <v>16.77</v>
      </c>
      <c r="F4269">
        <v>52</v>
      </c>
      <c r="G4269">
        <v>16.39</v>
      </c>
      <c r="H4269">
        <v>5.76</v>
      </c>
      <c r="I4269">
        <v>81.95</v>
      </c>
      <c r="J4269" t="s">
        <v>23</v>
      </c>
      <c r="K4269" t="s">
        <v>24</v>
      </c>
      <c r="L4269" t="s">
        <v>73</v>
      </c>
      <c r="M4269" t="s">
        <v>75</v>
      </c>
      <c r="N4269" t="s">
        <v>46</v>
      </c>
      <c r="O4269" t="s">
        <v>27</v>
      </c>
    </row>
    <row r="4270" spans="1:15" x14ac:dyDescent="0.3">
      <c r="A4270">
        <v>4268</v>
      </c>
      <c r="B4270">
        <v>43540.50277777778</v>
      </c>
      <c r="C4270">
        <v>43540.522013888891</v>
      </c>
      <c r="D4270">
        <v>1</v>
      </c>
      <c r="E4270">
        <v>4.3099999999999996</v>
      </c>
      <c r="F4270">
        <v>19.5</v>
      </c>
      <c r="G4270">
        <v>5.7</v>
      </c>
      <c r="H4270">
        <v>0</v>
      </c>
      <c r="I4270">
        <v>28.5</v>
      </c>
      <c r="J4270" t="s">
        <v>23</v>
      </c>
      <c r="K4270" t="s">
        <v>24</v>
      </c>
      <c r="L4270" t="s">
        <v>25</v>
      </c>
      <c r="M4270" t="s">
        <v>42</v>
      </c>
      <c r="N4270" t="s">
        <v>27</v>
      </c>
      <c r="O4270" t="s">
        <v>27</v>
      </c>
    </row>
    <row r="4271" spans="1:15" x14ac:dyDescent="0.3">
      <c r="A4271">
        <v>4269</v>
      </c>
      <c r="B4271">
        <v>43538.649328703701</v>
      </c>
      <c r="C4271">
        <v>43538.66684027778</v>
      </c>
      <c r="D4271">
        <v>2</v>
      </c>
      <c r="E4271">
        <v>9.84</v>
      </c>
      <c r="F4271">
        <v>31.5</v>
      </c>
      <c r="G4271">
        <v>0</v>
      </c>
      <c r="H4271">
        <v>0</v>
      </c>
      <c r="I4271">
        <v>34.799999999999997</v>
      </c>
      <c r="J4271" t="s">
        <v>23</v>
      </c>
      <c r="K4271" t="s">
        <v>28</v>
      </c>
      <c r="L4271" t="s">
        <v>93</v>
      </c>
      <c r="M4271" t="s">
        <v>42</v>
      </c>
      <c r="N4271" t="s">
        <v>27</v>
      </c>
      <c r="O4271" t="s">
        <v>27</v>
      </c>
    </row>
    <row r="4272" spans="1:15" x14ac:dyDescent="0.3">
      <c r="A4272">
        <v>4270</v>
      </c>
      <c r="B4272">
        <v>43529.615868055553</v>
      </c>
      <c r="C4272">
        <v>43529.618530092594</v>
      </c>
      <c r="D4272">
        <v>0</v>
      </c>
      <c r="E4272">
        <v>0.6</v>
      </c>
      <c r="F4272">
        <v>4.5</v>
      </c>
      <c r="G4272">
        <v>1.55</v>
      </c>
      <c r="H4272">
        <v>0</v>
      </c>
      <c r="I4272">
        <v>9.35</v>
      </c>
      <c r="J4272" t="s">
        <v>23</v>
      </c>
      <c r="K4272" t="s">
        <v>24</v>
      </c>
      <c r="L4272" t="s">
        <v>31</v>
      </c>
      <c r="M4272" t="s">
        <v>60</v>
      </c>
      <c r="N4272" t="s">
        <v>27</v>
      </c>
      <c r="O4272" t="s">
        <v>27</v>
      </c>
    </row>
    <row r="4273" spans="1:15" x14ac:dyDescent="0.3">
      <c r="A4273">
        <v>4271</v>
      </c>
      <c r="B4273">
        <v>43532.009745370371</v>
      </c>
      <c r="C4273">
        <v>43532.014560185184</v>
      </c>
      <c r="D4273">
        <v>1</v>
      </c>
      <c r="E4273">
        <v>1.4</v>
      </c>
      <c r="F4273">
        <v>7</v>
      </c>
      <c r="G4273">
        <v>2.16</v>
      </c>
      <c r="H4273">
        <v>0</v>
      </c>
      <c r="I4273">
        <v>12.96</v>
      </c>
      <c r="J4273" t="s">
        <v>23</v>
      </c>
      <c r="K4273" t="s">
        <v>24</v>
      </c>
      <c r="L4273" t="s">
        <v>34</v>
      </c>
      <c r="M4273" t="s">
        <v>25</v>
      </c>
      <c r="N4273" t="s">
        <v>27</v>
      </c>
      <c r="O4273" t="s">
        <v>27</v>
      </c>
    </row>
    <row r="4274" spans="1:15" x14ac:dyDescent="0.3">
      <c r="A4274">
        <v>4272</v>
      </c>
      <c r="B4274">
        <v>43545.860335648147</v>
      </c>
      <c r="C4274">
        <v>43545.862187500003</v>
      </c>
      <c r="D4274">
        <v>1</v>
      </c>
      <c r="E4274">
        <v>0.59</v>
      </c>
      <c r="F4274">
        <v>4</v>
      </c>
      <c r="G4274">
        <v>1.06</v>
      </c>
      <c r="H4274">
        <v>0</v>
      </c>
      <c r="I4274">
        <v>6.36</v>
      </c>
      <c r="J4274" t="s">
        <v>23</v>
      </c>
      <c r="K4274" t="s">
        <v>24</v>
      </c>
      <c r="L4274" t="s">
        <v>63</v>
      </c>
      <c r="M4274" t="s">
        <v>63</v>
      </c>
      <c r="N4274" t="s">
        <v>27</v>
      </c>
      <c r="O4274" t="s">
        <v>27</v>
      </c>
    </row>
    <row r="4275" spans="1:15" x14ac:dyDescent="0.3">
      <c r="A4275">
        <v>4273</v>
      </c>
      <c r="B4275">
        <v>43532.099722222221</v>
      </c>
      <c r="C4275">
        <v>43532.11822916667</v>
      </c>
      <c r="D4275">
        <v>1</v>
      </c>
      <c r="E4275">
        <v>6.8</v>
      </c>
      <c r="F4275">
        <v>24</v>
      </c>
      <c r="G4275">
        <v>0</v>
      </c>
      <c r="H4275">
        <v>0</v>
      </c>
      <c r="I4275">
        <v>27.8</v>
      </c>
      <c r="J4275" t="s">
        <v>23</v>
      </c>
      <c r="K4275" t="s">
        <v>28</v>
      </c>
      <c r="L4275" t="s">
        <v>51</v>
      </c>
      <c r="M4275" t="s">
        <v>197</v>
      </c>
      <c r="N4275" t="s">
        <v>27</v>
      </c>
      <c r="O4275" t="s">
        <v>46</v>
      </c>
    </row>
    <row r="4276" spans="1:15" x14ac:dyDescent="0.3">
      <c r="A4276">
        <v>4274</v>
      </c>
      <c r="B4276">
        <v>43550.772627314815</v>
      </c>
      <c r="C4276">
        <v>43550.777199074073</v>
      </c>
      <c r="D4276">
        <v>1</v>
      </c>
      <c r="E4276">
        <v>1.2</v>
      </c>
      <c r="F4276">
        <v>6.5</v>
      </c>
      <c r="G4276">
        <v>1.65</v>
      </c>
      <c r="H4276">
        <v>0</v>
      </c>
      <c r="I4276">
        <v>9.9499999999999993</v>
      </c>
      <c r="J4276" t="s">
        <v>23</v>
      </c>
      <c r="K4276" t="s">
        <v>24</v>
      </c>
      <c r="L4276" t="s">
        <v>82</v>
      </c>
      <c r="M4276" t="s">
        <v>50</v>
      </c>
      <c r="N4276" t="s">
        <v>27</v>
      </c>
      <c r="O4276" t="s">
        <v>27</v>
      </c>
    </row>
    <row r="4277" spans="1:15" x14ac:dyDescent="0.3">
      <c r="A4277">
        <v>4275</v>
      </c>
      <c r="B4277">
        <v>43548.649525462963</v>
      </c>
      <c r="C4277">
        <v>43548.652974537035</v>
      </c>
      <c r="D4277">
        <v>1</v>
      </c>
      <c r="E4277">
        <v>0.46</v>
      </c>
      <c r="F4277">
        <v>5</v>
      </c>
      <c r="G4277">
        <v>1.66</v>
      </c>
      <c r="H4277">
        <v>0</v>
      </c>
      <c r="I4277">
        <v>9.9600000000000009</v>
      </c>
      <c r="J4277" t="s">
        <v>23</v>
      </c>
      <c r="K4277" t="s">
        <v>24</v>
      </c>
      <c r="L4277" t="s">
        <v>43</v>
      </c>
      <c r="M4277" t="s">
        <v>42</v>
      </c>
      <c r="N4277" t="s">
        <v>27</v>
      </c>
      <c r="O4277" t="s">
        <v>27</v>
      </c>
    </row>
    <row r="4278" spans="1:15" x14ac:dyDescent="0.3">
      <c r="A4278">
        <v>4276</v>
      </c>
      <c r="B4278">
        <v>43544.256840277776</v>
      </c>
      <c r="C4278">
        <v>43544.263680555552</v>
      </c>
      <c r="D4278">
        <v>1</v>
      </c>
      <c r="E4278">
        <v>1.6</v>
      </c>
      <c r="F4278">
        <v>8.5</v>
      </c>
      <c r="G4278">
        <v>0.5</v>
      </c>
      <c r="H4278">
        <v>0</v>
      </c>
      <c r="I4278">
        <v>12.3</v>
      </c>
      <c r="J4278" t="s">
        <v>23</v>
      </c>
      <c r="K4278" t="s">
        <v>24</v>
      </c>
      <c r="L4278" t="s">
        <v>70</v>
      </c>
      <c r="M4278" t="s">
        <v>58</v>
      </c>
      <c r="N4278" t="s">
        <v>27</v>
      </c>
      <c r="O4278" t="s">
        <v>27</v>
      </c>
    </row>
    <row r="4279" spans="1:15" x14ac:dyDescent="0.3">
      <c r="A4279">
        <v>4277</v>
      </c>
      <c r="B4279">
        <v>43525.563564814816</v>
      </c>
      <c r="C4279">
        <v>43525.579189814816</v>
      </c>
      <c r="D4279">
        <v>2</v>
      </c>
      <c r="E4279">
        <v>8</v>
      </c>
      <c r="F4279">
        <v>25</v>
      </c>
      <c r="G4279">
        <v>0</v>
      </c>
      <c r="H4279">
        <v>5.76</v>
      </c>
      <c r="I4279">
        <v>34.06</v>
      </c>
      <c r="J4279" t="s">
        <v>23</v>
      </c>
      <c r="K4279" t="s">
        <v>28</v>
      </c>
      <c r="L4279" t="s">
        <v>44</v>
      </c>
      <c r="M4279" t="s">
        <v>70</v>
      </c>
      <c r="N4279" t="s">
        <v>46</v>
      </c>
      <c r="O4279" t="s">
        <v>27</v>
      </c>
    </row>
    <row r="4280" spans="1:15" x14ac:dyDescent="0.3">
      <c r="A4280">
        <v>4278</v>
      </c>
      <c r="B4280">
        <v>43541.464016203703</v>
      </c>
      <c r="C4280">
        <v>43541.468657407408</v>
      </c>
      <c r="D4280">
        <v>2</v>
      </c>
      <c r="E4280">
        <v>1.32</v>
      </c>
      <c r="F4280">
        <v>6.5</v>
      </c>
      <c r="G4280">
        <v>1.96</v>
      </c>
      <c r="H4280">
        <v>0</v>
      </c>
      <c r="I4280">
        <v>11.76</v>
      </c>
      <c r="J4280" t="s">
        <v>23</v>
      </c>
      <c r="K4280" t="s">
        <v>24</v>
      </c>
      <c r="L4280" t="s">
        <v>50</v>
      </c>
      <c r="M4280" t="s">
        <v>42</v>
      </c>
      <c r="N4280" t="s">
        <v>27</v>
      </c>
      <c r="O4280" t="s">
        <v>27</v>
      </c>
    </row>
    <row r="4281" spans="1:15" x14ac:dyDescent="0.3">
      <c r="A4281">
        <v>4279</v>
      </c>
      <c r="B4281">
        <v>43545.926122685189</v>
      </c>
      <c r="C4281">
        <v>43545.931562500002</v>
      </c>
      <c r="D4281">
        <v>1</v>
      </c>
      <c r="E4281">
        <v>1.4</v>
      </c>
      <c r="F4281">
        <v>7</v>
      </c>
      <c r="G4281">
        <v>2.15</v>
      </c>
      <c r="H4281">
        <v>0</v>
      </c>
      <c r="I4281">
        <v>12.95</v>
      </c>
      <c r="J4281" t="s">
        <v>23</v>
      </c>
      <c r="K4281" t="s">
        <v>24</v>
      </c>
      <c r="L4281" t="s">
        <v>71</v>
      </c>
      <c r="M4281" t="s">
        <v>30</v>
      </c>
      <c r="N4281" t="s">
        <v>27</v>
      </c>
      <c r="O4281" t="s">
        <v>27</v>
      </c>
    </row>
    <row r="4282" spans="1:15" x14ac:dyDescent="0.3">
      <c r="A4282">
        <v>4280</v>
      </c>
      <c r="B4282">
        <v>43538.922418981485</v>
      </c>
      <c r="C4282">
        <v>43538.927743055552</v>
      </c>
      <c r="D4282">
        <v>3</v>
      </c>
      <c r="E4282">
        <v>4.4000000000000004</v>
      </c>
      <c r="F4282">
        <v>25</v>
      </c>
      <c r="G4282">
        <v>6.95</v>
      </c>
      <c r="H4282">
        <v>2.64</v>
      </c>
      <c r="I4282">
        <v>34.89</v>
      </c>
      <c r="J4282" t="s">
        <v>23</v>
      </c>
      <c r="K4282" t="s">
        <v>24</v>
      </c>
      <c r="L4282" t="s">
        <v>69</v>
      </c>
      <c r="M4282" t="s">
        <v>97</v>
      </c>
      <c r="N4282" t="s">
        <v>27</v>
      </c>
      <c r="O4282" t="s">
        <v>85</v>
      </c>
    </row>
    <row r="4283" spans="1:15" x14ac:dyDescent="0.3">
      <c r="A4283">
        <v>4281</v>
      </c>
      <c r="B4283">
        <v>43542.979039351849</v>
      </c>
      <c r="C4283">
        <v>43542.984722222223</v>
      </c>
      <c r="D4283">
        <v>1</v>
      </c>
      <c r="E4283">
        <v>2.1</v>
      </c>
      <c r="F4283">
        <v>9</v>
      </c>
      <c r="G4283">
        <v>2.06</v>
      </c>
      <c r="H4283">
        <v>0</v>
      </c>
      <c r="I4283">
        <v>12.36</v>
      </c>
      <c r="J4283" t="s">
        <v>23</v>
      </c>
      <c r="K4283" t="s">
        <v>24</v>
      </c>
    </row>
    <row r="4284" spans="1:15" x14ac:dyDescent="0.3">
      <c r="A4284">
        <v>4282</v>
      </c>
      <c r="B4284">
        <v>43543.792314814818</v>
      </c>
      <c r="C4284">
        <v>43543.796666666669</v>
      </c>
      <c r="D4284">
        <v>1</v>
      </c>
      <c r="E4284">
        <v>0.5</v>
      </c>
      <c r="F4284">
        <v>5.5</v>
      </c>
      <c r="G4284">
        <v>1</v>
      </c>
      <c r="H4284">
        <v>0</v>
      </c>
      <c r="I4284">
        <v>10.8</v>
      </c>
      <c r="J4284" t="s">
        <v>23</v>
      </c>
      <c r="K4284" t="s">
        <v>24</v>
      </c>
      <c r="L4284" t="s">
        <v>34</v>
      </c>
      <c r="M4284" t="s">
        <v>79</v>
      </c>
      <c r="N4284" t="s">
        <v>27</v>
      </c>
      <c r="O4284" t="s">
        <v>27</v>
      </c>
    </row>
    <row r="4285" spans="1:15" x14ac:dyDescent="0.3">
      <c r="A4285">
        <v>4283</v>
      </c>
      <c r="B4285">
        <v>43529.852754629632</v>
      </c>
      <c r="C4285">
        <v>43529.863749999997</v>
      </c>
      <c r="D4285">
        <v>1</v>
      </c>
      <c r="E4285">
        <v>3</v>
      </c>
      <c r="F4285">
        <v>12.5</v>
      </c>
      <c r="G4285">
        <v>4.8499999999999996</v>
      </c>
      <c r="H4285">
        <v>0</v>
      </c>
      <c r="I4285">
        <v>21.15</v>
      </c>
      <c r="J4285" t="s">
        <v>23</v>
      </c>
      <c r="K4285" t="s">
        <v>24</v>
      </c>
      <c r="L4285" t="s">
        <v>41</v>
      </c>
      <c r="M4285" t="s">
        <v>75</v>
      </c>
      <c r="N4285" t="s">
        <v>27</v>
      </c>
      <c r="O4285" t="s">
        <v>27</v>
      </c>
    </row>
    <row r="4286" spans="1:15" x14ac:dyDescent="0.3">
      <c r="A4286">
        <v>4284</v>
      </c>
      <c r="B4286">
        <v>43553.604733796295</v>
      </c>
      <c r="C4286">
        <v>43553.617905092593</v>
      </c>
      <c r="D4286">
        <v>1</v>
      </c>
      <c r="E4286">
        <v>3.5</v>
      </c>
      <c r="F4286">
        <v>15.5</v>
      </c>
      <c r="G4286">
        <v>2.5</v>
      </c>
      <c r="H4286">
        <v>0</v>
      </c>
      <c r="I4286">
        <v>18.8</v>
      </c>
      <c r="J4286" t="s">
        <v>23</v>
      </c>
      <c r="K4286" t="s">
        <v>24</v>
      </c>
      <c r="L4286" t="s">
        <v>110</v>
      </c>
      <c r="M4286" t="s">
        <v>98</v>
      </c>
      <c r="N4286" t="s">
        <v>46</v>
      </c>
      <c r="O4286" t="s">
        <v>46</v>
      </c>
    </row>
    <row r="4287" spans="1:15" x14ac:dyDescent="0.3">
      <c r="A4287">
        <v>4285</v>
      </c>
      <c r="B4287">
        <v>43545.647650462961</v>
      </c>
      <c r="C4287">
        <v>43545.651666666665</v>
      </c>
      <c r="D4287">
        <v>1</v>
      </c>
      <c r="E4287">
        <v>0.71</v>
      </c>
      <c r="F4287">
        <v>5.5</v>
      </c>
      <c r="G4287">
        <v>2.2000000000000002</v>
      </c>
      <c r="H4287">
        <v>0</v>
      </c>
      <c r="I4287">
        <v>11</v>
      </c>
      <c r="J4287" t="s">
        <v>23</v>
      </c>
      <c r="K4287" t="s">
        <v>24</v>
      </c>
      <c r="L4287" t="s">
        <v>79</v>
      </c>
      <c r="M4287" t="s">
        <v>43</v>
      </c>
      <c r="N4287" t="s">
        <v>27</v>
      </c>
      <c r="O4287" t="s">
        <v>27</v>
      </c>
    </row>
    <row r="4288" spans="1:15" x14ac:dyDescent="0.3">
      <c r="A4288">
        <v>4286</v>
      </c>
      <c r="B4288">
        <v>43551.842395833337</v>
      </c>
      <c r="C4288">
        <v>43551.856168981481</v>
      </c>
      <c r="D4288">
        <v>1</v>
      </c>
      <c r="E4288">
        <v>8.33</v>
      </c>
      <c r="F4288">
        <v>26</v>
      </c>
      <c r="G4288">
        <v>7.11</v>
      </c>
      <c r="H4288">
        <v>5.76</v>
      </c>
      <c r="I4288">
        <v>42.67</v>
      </c>
      <c r="J4288" t="s">
        <v>23</v>
      </c>
      <c r="K4288" t="s">
        <v>24</v>
      </c>
      <c r="L4288" t="s">
        <v>44</v>
      </c>
      <c r="M4288" t="s">
        <v>77</v>
      </c>
      <c r="N4288" t="s">
        <v>46</v>
      </c>
      <c r="O4288" t="s">
        <v>27</v>
      </c>
    </row>
    <row r="4289" spans="1:15" x14ac:dyDescent="0.3">
      <c r="A4289">
        <v>4287</v>
      </c>
      <c r="B4289">
        <v>43532.732777777775</v>
      </c>
      <c r="C4289">
        <v>43532.738807870373</v>
      </c>
      <c r="D4289">
        <v>2</v>
      </c>
      <c r="E4289">
        <v>1.58</v>
      </c>
      <c r="F4289">
        <v>8</v>
      </c>
      <c r="G4289">
        <v>0</v>
      </c>
      <c r="H4289">
        <v>0</v>
      </c>
      <c r="I4289">
        <v>12.3</v>
      </c>
      <c r="J4289" t="s">
        <v>23</v>
      </c>
      <c r="K4289" t="s">
        <v>28</v>
      </c>
      <c r="L4289" t="s">
        <v>50</v>
      </c>
      <c r="M4289" t="s">
        <v>82</v>
      </c>
      <c r="N4289" t="s">
        <v>27</v>
      </c>
      <c r="O4289" t="s">
        <v>27</v>
      </c>
    </row>
    <row r="4290" spans="1:15" x14ac:dyDescent="0.3">
      <c r="A4290">
        <v>4288</v>
      </c>
      <c r="B4290">
        <v>43526.998101851852</v>
      </c>
      <c r="C4290">
        <v>43527.011331018519</v>
      </c>
      <c r="D4290">
        <v>1</v>
      </c>
      <c r="E4290">
        <v>4.6399999999999997</v>
      </c>
      <c r="F4290">
        <v>17.5</v>
      </c>
      <c r="G4290">
        <v>5.5</v>
      </c>
      <c r="H4290">
        <v>0</v>
      </c>
      <c r="I4290">
        <v>26.8</v>
      </c>
      <c r="J4290" t="s">
        <v>23</v>
      </c>
      <c r="K4290" t="s">
        <v>24</v>
      </c>
      <c r="L4290" t="s">
        <v>76</v>
      </c>
      <c r="M4290" t="s">
        <v>147</v>
      </c>
      <c r="N4290" t="s">
        <v>27</v>
      </c>
      <c r="O4290" t="s">
        <v>67</v>
      </c>
    </row>
    <row r="4291" spans="1:15" x14ac:dyDescent="0.3">
      <c r="A4291">
        <v>4289</v>
      </c>
      <c r="B4291">
        <v>43532.385925925926</v>
      </c>
      <c r="C4291">
        <v>43532.406840277778</v>
      </c>
      <c r="D4291">
        <v>3</v>
      </c>
      <c r="E4291">
        <v>6.55</v>
      </c>
      <c r="F4291">
        <v>24</v>
      </c>
      <c r="G4291">
        <v>2</v>
      </c>
      <c r="H4291">
        <v>0</v>
      </c>
      <c r="I4291">
        <v>29.3</v>
      </c>
      <c r="J4291" t="s">
        <v>23</v>
      </c>
      <c r="K4291" t="s">
        <v>24</v>
      </c>
      <c r="L4291" t="s">
        <v>50</v>
      </c>
      <c r="M4291" t="s">
        <v>36</v>
      </c>
      <c r="N4291" t="s">
        <v>27</v>
      </c>
      <c r="O4291" t="s">
        <v>27</v>
      </c>
    </row>
    <row r="4292" spans="1:15" x14ac:dyDescent="0.3">
      <c r="A4292">
        <v>4290</v>
      </c>
      <c r="B4292">
        <v>43538.509548611109</v>
      </c>
      <c r="C4292">
        <v>43538.512766203705</v>
      </c>
      <c r="D4292">
        <v>1</v>
      </c>
      <c r="E4292">
        <v>0.4</v>
      </c>
      <c r="F4292">
        <v>5</v>
      </c>
      <c r="G4292">
        <v>1.65</v>
      </c>
      <c r="H4292">
        <v>0</v>
      </c>
      <c r="I4292">
        <v>9.9499999999999993</v>
      </c>
      <c r="J4292" t="s">
        <v>23</v>
      </c>
      <c r="K4292" t="s">
        <v>24</v>
      </c>
      <c r="L4292" t="s">
        <v>31</v>
      </c>
      <c r="M4292" t="s">
        <v>94</v>
      </c>
      <c r="N4292" t="s">
        <v>27</v>
      </c>
      <c r="O4292" t="s">
        <v>27</v>
      </c>
    </row>
    <row r="4293" spans="1:15" x14ac:dyDescent="0.3">
      <c r="A4293">
        <v>4291</v>
      </c>
      <c r="B4293">
        <v>43529.608368055553</v>
      </c>
      <c r="C4293">
        <v>43529.655659722222</v>
      </c>
      <c r="D4293">
        <v>1</v>
      </c>
      <c r="E4293">
        <v>17.8</v>
      </c>
      <c r="F4293">
        <v>52</v>
      </c>
      <c r="G4293">
        <v>8</v>
      </c>
      <c r="H4293">
        <v>0</v>
      </c>
      <c r="I4293">
        <v>63.3</v>
      </c>
      <c r="J4293" t="s">
        <v>23</v>
      </c>
      <c r="K4293" t="s">
        <v>24</v>
      </c>
      <c r="L4293" t="s">
        <v>73</v>
      </c>
      <c r="M4293" t="s">
        <v>58</v>
      </c>
      <c r="N4293" t="s">
        <v>46</v>
      </c>
      <c r="O4293" t="s">
        <v>27</v>
      </c>
    </row>
    <row r="4294" spans="1:15" x14ac:dyDescent="0.3">
      <c r="A4294">
        <v>4292</v>
      </c>
      <c r="B4294">
        <v>43545.604398148149</v>
      </c>
      <c r="C4294">
        <v>43545.610219907408</v>
      </c>
      <c r="D4294">
        <v>1</v>
      </c>
      <c r="E4294">
        <v>0.92</v>
      </c>
      <c r="F4294">
        <v>7</v>
      </c>
      <c r="G4294">
        <v>1.54</v>
      </c>
      <c r="H4294">
        <v>0</v>
      </c>
      <c r="I4294">
        <v>11.84</v>
      </c>
      <c r="J4294" t="s">
        <v>23</v>
      </c>
      <c r="K4294" t="s">
        <v>24</v>
      </c>
      <c r="L4294" t="s">
        <v>65</v>
      </c>
      <c r="M4294" t="s">
        <v>79</v>
      </c>
      <c r="N4294" t="s">
        <v>27</v>
      </c>
      <c r="O4294" t="s">
        <v>27</v>
      </c>
    </row>
    <row r="4295" spans="1:15" x14ac:dyDescent="0.3">
      <c r="A4295">
        <v>4293</v>
      </c>
      <c r="B4295">
        <v>43532.326249999998</v>
      </c>
      <c r="C4295">
        <v>43532.328622685185</v>
      </c>
      <c r="D4295">
        <v>1</v>
      </c>
      <c r="E4295">
        <v>0.8</v>
      </c>
      <c r="F4295">
        <v>4.5</v>
      </c>
      <c r="G4295">
        <v>0</v>
      </c>
      <c r="H4295">
        <v>0</v>
      </c>
      <c r="I4295">
        <v>7.8</v>
      </c>
      <c r="J4295" t="s">
        <v>23</v>
      </c>
      <c r="K4295" t="s">
        <v>28</v>
      </c>
      <c r="L4295" t="s">
        <v>70</v>
      </c>
      <c r="M4295" t="s">
        <v>79</v>
      </c>
      <c r="N4295" t="s">
        <v>27</v>
      </c>
      <c r="O4295" t="s">
        <v>27</v>
      </c>
    </row>
    <row r="4296" spans="1:15" x14ac:dyDescent="0.3">
      <c r="A4296">
        <v>4294</v>
      </c>
      <c r="B4296">
        <v>43527.452951388892</v>
      </c>
      <c r="C4296">
        <v>43527.455752314818</v>
      </c>
      <c r="D4296">
        <v>2</v>
      </c>
      <c r="E4296">
        <v>1.27</v>
      </c>
      <c r="F4296">
        <v>6</v>
      </c>
      <c r="G4296">
        <v>1.7</v>
      </c>
      <c r="H4296">
        <v>0</v>
      </c>
      <c r="I4296">
        <v>8.5</v>
      </c>
      <c r="J4296" t="s">
        <v>23</v>
      </c>
      <c r="K4296" t="s">
        <v>24</v>
      </c>
      <c r="L4296" t="s">
        <v>50</v>
      </c>
      <c r="M4296" t="s">
        <v>107</v>
      </c>
      <c r="N4296" t="s">
        <v>27</v>
      </c>
      <c r="O4296" t="s">
        <v>27</v>
      </c>
    </row>
    <row r="4297" spans="1:15" x14ac:dyDescent="0.3">
      <c r="A4297">
        <v>4295</v>
      </c>
      <c r="B4297">
        <v>43550.501620370371</v>
      </c>
      <c r="C4297">
        <v>43550.522222222222</v>
      </c>
      <c r="D4297">
        <v>1</v>
      </c>
      <c r="E4297">
        <v>7.42</v>
      </c>
      <c r="F4297">
        <v>27.5</v>
      </c>
      <c r="G4297">
        <v>0</v>
      </c>
      <c r="H4297">
        <v>0</v>
      </c>
      <c r="I4297">
        <v>30.8</v>
      </c>
      <c r="J4297" t="s">
        <v>23</v>
      </c>
      <c r="K4297" t="s">
        <v>28</v>
      </c>
      <c r="L4297" t="s">
        <v>35</v>
      </c>
      <c r="M4297" t="s">
        <v>115</v>
      </c>
      <c r="N4297" t="s">
        <v>27</v>
      </c>
      <c r="O4297" t="s">
        <v>27</v>
      </c>
    </row>
    <row r="4298" spans="1:15" x14ac:dyDescent="0.3">
      <c r="A4298">
        <v>4296</v>
      </c>
      <c r="B4298">
        <v>43530.968043981484</v>
      </c>
      <c r="C4298">
        <v>43530.978460648148</v>
      </c>
      <c r="D4298">
        <v>1</v>
      </c>
      <c r="E4298">
        <v>3.76</v>
      </c>
      <c r="F4298">
        <v>14</v>
      </c>
      <c r="G4298">
        <v>0</v>
      </c>
      <c r="H4298">
        <v>0</v>
      </c>
      <c r="I4298">
        <v>17.8</v>
      </c>
      <c r="J4298" t="s">
        <v>23</v>
      </c>
      <c r="K4298" t="s">
        <v>28</v>
      </c>
      <c r="L4298" t="s">
        <v>49</v>
      </c>
      <c r="M4298" t="s">
        <v>122</v>
      </c>
      <c r="N4298" t="s">
        <v>27</v>
      </c>
      <c r="O4298" t="s">
        <v>67</v>
      </c>
    </row>
    <row r="4299" spans="1:15" x14ac:dyDescent="0.3">
      <c r="A4299">
        <v>4297</v>
      </c>
      <c r="B4299">
        <v>43536.644907407404</v>
      </c>
      <c r="C4299">
        <v>43536.654699074075</v>
      </c>
      <c r="D4299">
        <v>1</v>
      </c>
      <c r="E4299">
        <v>1.38</v>
      </c>
      <c r="F4299">
        <v>10</v>
      </c>
      <c r="G4299">
        <v>0</v>
      </c>
      <c r="H4299">
        <v>0</v>
      </c>
      <c r="I4299">
        <v>13.3</v>
      </c>
      <c r="J4299" t="s">
        <v>23</v>
      </c>
      <c r="K4299" t="s">
        <v>28</v>
      </c>
      <c r="L4299" t="s">
        <v>70</v>
      </c>
      <c r="M4299" t="s">
        <v>25</v>
      </c>
      <c r="N4299" t="s">
        <v>27</v>
      </c>
      <c r="O4299" t="s">
        <v>27</v>
      </c>
    </row>
    <row r="4300" spans="1:15" x14ac:dyDescent="0.3">
      <c r="A4300">
        <v>4298</v>
      </c>
      <c r="B4300">
        <v>43528.403900462959</v>
      </c>
      <c r="C4300">
        <v>43528.431342592594</v>
      </c>
      <c r="D4300">
        <v>6</v>
      </c>
      <c r="E4300">
        <v>17.96</v>
      </c>
      <c r="F4300">
        <v>52</v>
      </c>
      <c r="G4300">
        <v>0</v>
      </c>
      <c r="H4300">
        <v>5.76</v>
      </c>
      <c r="I4300">
        <v>61.06</v>
      </c>
      <c r="J4300" t="s">
        <v>23</v>
      </c>
      <c r="K4300" t="s">
        <v>24</v>
      </c>
      <c r="L4300" t="s">
        <v>73</v>
      </c>
      <c r="M4300" t="s">
        <v>31</v>
      </c>
      <c r="N4300" t="s">
        <v>46</v>
      </c>
      <c r="O4300" t="s">
        <v>27</v>
      </c>
    </row>
    <row r="4301" spans="1:15" x14ac:dyDescent="0.3">
      <c r="A4301">
        <v>4299</v>
      </c>
      <c r="B4301">
        <v>43526.757604166669</v>
      </c>
      <c r="C4301">
        <v>43526.767384259256</v>
      </c>
      <c r="D4301">
        <v>1</v>
      </c>
      <c r="E4301">
        <v>1.6</v>
      </c>
      <c r="F4301">
        <v>10.5</v>
      </c>
      <c r="G4301">
        <v>0</v>
      </c>
      <c r="H4301">
        <v>0</v>
      </c>
      <c r="I4301">
        <v>13.8</v>
      </c>
      <c r="J4301" t="s">
        <v>23</v>
      </c>
      <c r="K4301" t="s">
        <v>28</v>
      </c>
      <c r="L4301" t="s">
        <v>55</v>
      </c>
      <c r="M4301" t="s">
        <v>94</v>
      </c>
      <c r="N4301" t="s">
        <v>27</v>
      </c>
      <c r="O4301" t="s">
        <v>27</v>
      </c>
    </row>
    <row r="4302" spans="1:15" x14ac:dyDescent="0.3">
      <c r="A4302">
        <v>4300</v>
      </c>
      <c r="B4302">
        <v>43548.859791666669</v>
      </c>
      <c r="C4302">
        <v>43548.862604166665</v>
      </c>
      <c r="D4302">
        <v>2</v>
      </c>
      <c r="E4302">
        <v>0.8</v>
      </c>
      <c r="F4302">
        <v>5</v>
      </c>
      <c r="G4302">
        <v>2.6</v>
      </c>
      <c r="H4302">
        <v>0</v>
      </c>
      <c r="I4302">
        <v>11.4</v>
      </c>
      <c r="J4302" t="s">
        <v>23</v>
      </c>
      <c r="K4302" t="s">
        <v>24</v>
      </c>
      <c r="L4302" t="s">
        <v>42</v>
      </c>
      <c r="M4302" t="s">
        <v>51</v>
      </c>
      <c r="N4302" t="s">
        <v>27</v>
      </c>
      <c r="O4302" t="s">
        <v>27</v>
      </c>
    </row>
    <row r="4303" spans="1:15" x14ac:dyDescent="0.3">
      <c r="A4303">
        <v>4301</v>
      </c>
      <c r="B4303">
        <v>43527.742025462961</v>
      </c>
      <c r="C4303">
        <v>43527.748379629629</v>
      </c>
      <c r="D4303">
        <v>1</v>
      </c>
      <c r="E4303">
        <v>1.3</v>
      </c>
      <c r="F4303">
        <v>8</v>
      </c>
      <c r="G4303">
        <v>0</v>
      </c>
      <c r="H4303">
        <v>0</v>
      </c>
      <c r="I4303">
        <v>11.3</v>
      </c>
      <c r="J4303" t="s">
        <v>23</v>
      </c>
      <c r="K4303" t="s">
        <v>28</v>
      </c>
      <c r="L4303" t="s">
        <v>47</v>
      </c>
      <c r="M4303" t="s">
        <v>29</v>
      </c>
      <c r="N4303" t="s">
        <v>27</v>
      </c>
      <c r="O4303" t="s">
        <v>27</v>
      </c>
    </row>
    <row r="4304" spans="1:15" x14ac:dyDescent="0.3">
      <c r="A4304">
        <v>4302</v>
      </c>
      <c r="B4304">
        <v>43551.704872685186</v>
      </c>
      <c r="C4304">
        <v>43551.717499999999</v>
      </c>
      <c r="D4304">
        <v>2</v>
      </c>
      <c r="E4304">
        <v>2.77</v>
      </c>
      <c r="F4304">
        <v>13</v>
      </c>
      <c r="G4304">
        <v>4.33</v>
      </c>
      <c r="H4304">
        <v>0</v>
      </c>
      <c r="I4304">
        <v>21.63</v>
      </c>
      <c r="J4304" t="s">
        <v>23</v>
      </c>
      <c r="K4304" t="s">
        <v>24</v>
      </c>
      <c r="L4304" t="s">
        <v>25</v>
      </c>
      <c r="M4304" t="s">
        <v>81</v>
      </c>
      <c r="N4304" t="s">
        <v>27</v>
      </c>
      <c r="O4304" t="s">
        <v>27</v>
      </c>
    </row>
    <row r="4305" spans="1:15" x14ac:dyDescent="0.3">
      <c r="A4305">
        <v>4303</v>
      </c>
      <c r="B4305">
        <v>43532.655011574076</v>
      </c>
      <c r="C4305">
        <v>43532.6952662037</v>
      </c>
      <c r="D4305">
        <v>1</v>
      </c>
      <c r="E4305">
        <v>11.3</v>
      </c>
      <c r="F4305">
        <v>40</v>
      </c>
      <c r="G4305">
        <v>8.65</v>
      </c>
      <c r="H4305">
        <v>0</v>
      </c>
      <c r="I4305">
        <v>51.95</v>
      </c>
      <c r="J4305" t="s">
        <v>23</v>
      </c>
      <c r="K4305" t="s">
        <v>24</v>
      </c>
      <c r="L4305" t="s">
        <v>37</v>
      </c>
      <c r="M4305" t="s">
        <v>151</v>
      </c>
      <c r="N4305" t="s">
        <v>27</v>
      </c>
      <c r="O4305" t="s">
        <v>27</v>
      </c>
    </row>
    <row r="4306" spans="1:15" x14ac:dyDescent="0.3">
      <c r="A4306">
        <v>4304</v>
      </c>
      <c r="B4306">
        <v>43536.685659722221</v>
      </c>
      <c r="C4306">
        <v>43536.689456018517</v>
      </c>
      <c r="D4306">
        <v>3</v>
      </c>
      <c r="E4306">
        <v>0.87</v>
      </c>
      <c r="F4306">
        <v>5.5</v>
      </c>
      <c r="G4306">
        <v>1</v>
      </c>
      <c r="H4306">
        <v>0</v>
      </c>
      <c r="I4306">
        <v>10.8</v>
      </c>
      <c r="J4306" t="s">
        <v>23</v>
      </c>
      <c r="K4306" t="s">
        <v>24</v>
      </c>
      <c r="L4306" t="s">
        <v>52</v>
      </c>
      <c r="M4306" t="s">
        <v>71</v>
      </c>
      <c r="N4306" t="s">
        <v>27</v>
      </c>
      <c r="O4306" t="s">
        <v>27</v>
      </c>
    </row>
    <row r="4307" spans="1:15" x14ac:dyDescent="0.3">
      <c r="A4307">
        <v>4305</v>
      </c>
      <c r="B4307">
        <v>43555.115289351852</v>
      </c>
      <c r="C4307">
        <v>43555.127557870372</v>
      </c>
      <c r="D4307">
        <v>4</v>
      </c>
      <c r="E4307">
        <v>4.4800000000000004</v>
      </c>
      <c r="F4307">
        <v>16</v>
      </c>
      <c r="G4307">
        <v>3.96</v>
      </c>
      <c r="H4307">
        <v>0</v>
      </c>
      <c r="I4307">
        <v>23.76</v>
      </c>
      <c r="J4307" t="s">
        <v>23</v>
      </c>
      <c r="K4307" t="s">
        <v>24</v>
      </c>
      <c r="L4307" t="s">
        <v>31</v>
      </c>
      <c r="M4307" t="s">
        <v>33</v>
      </c>
      <c r="N4307" t="s">
        <v>27</v>
      </c>
      <c r="O4307" t="s">
        <v>27</v>
      </c>
    </row>
    <row r="4308" spans="1:15" x14ac:dyDescent="0.3">
      <c r="A4308">
        <v>4306</v>
      </c>
      <c r="B4308">
        <v>43553.658449074072</v>
      </c>
      <c r="C4308">
        <v>43553.665034722224</v>
      </c>
      <c r="D4308">
        <v>1</v>
      </c>
      <c r="E4308">
        <v>1.7</v>
      </c>
      <c r="F4308">
        <v>8.5</v>
      </c>
      <c r="G4308">
        <v>2</v>
      </c>
      <c r="H4308">
        <v>0</v>
      </c>
      <c r="I4308">
        <v>13.8</v>
      </c>
      <c r="J4308" t="s">
        <v>23</v>
      </c>
      <c r="K4308" t="s">
        <v>24</v>
      </c>
      <c r="L4308" t="s">
        <v>32</v>
      </c>
      <c r="M4308" t="s">
        <v>36</v>
      </c>
      <c r="N4308" t="s">
        <v>27</v>
      </c>
      <c r="O4308" t="s">
        <v>27</v>
      </c>
    </row>
    <row r="4309" spans="1:15" x14ac:dyDescent="0.3">
      <c r="A4309">
        <v>4307</v>
      </c>
      <c r="B4309">
        <v>43526.032986111109</v>
      </c>
      <c r="C4309">
        <v>43526.033680555556</v>
      </c>
      <c r="D4309">
        <v>4</v>
      </c>
      <c r="E4309">
        <v>0.34</v>
      </c>
      <c r="F4309">
        <v>3</v>
      </c>
      <c r="G4309">
        <v>0</v>
      </c>
      <c r="H4309">
        <v>0</v>
      </c>
      <c r="I4309">
        <v>6.8</v>
      </c>
      <c r="J4309" t="s">
        <v>23</v>
      </c>
      <c r="K4309" t="s">
        <v>24</v>
      </c>
      <c r="L4309" t="s">
        <v>70</v>
      </c>
      <c r="M4309" t="s">
        <v>70</v>
      </c>
      <c r="N4309" t="s">
        <v>27</v>
      </c>
      <c r="O4309" t="s">
        <v>27</v>
      </c>
    </row>
    <row r="4310" spans="1:15" x14ac:dyDescent="0.3">
      <c r="A4310">
        <v>4308</v>
      </c>
      <c r="B4310">
        <v>43529.856886574074</v>
      </c>
      <c r="C4310">
        <v>43529.881099537037</v>
      </c>
      <c r="D4310">
        <v>1</v>
      </c>
      <c r="E4310">
        <v>6.5</v>
      </c>
      <c r="F4310">
        <v>26</v>
      </c>
      <c r="G4310">
        <v>4.47</v>
      </c>
      <c r="H4310">
        <v>0</v>
      </c>
      <c r="I4310">
        <v>34.270000000000003</v>
      </c>
      <c r="J4310" t="s">
        <v>23</v>
      </c>
      <c r="K4310" t="s">
        <v>24</v>
      </c>
      <c r="L4310" t="s">
        <v>41</v>
      </c>
      <c r="M4310" t="s">
        <v>103</v>
      </c>
      <c r="N4310" t="s">
        <v>27</v>
      </c>
      <c r="O4310" t="s">
        <v>67</v>
      </c>
    </row>
    <row r="4311" spans="1:15" x14ac:dyDescent="0.3">
      <c r="A4311">
        <v>4309</v>
      </c>
      <c r="B4311">
        <v>43525.039467592593</v>
      </c>
      <c r="C4311">
        <v>43525.044456018521</v>
      </c>
      <c r="D4311">
        <v>1</v>
      </c>
      <c r="E4311">
        <v>1.45</v>
      </c>
      <c r="F4311">
        <v>7</v>
      </c>
      <c r="G4311">
        <v>1</v>
      </c>
      <c r="H4311">
        <v>0</v>
      </c>
      <c r="I4311">
        <v>11.8</v>
      </c>
      <c r="J4311" t="s">
        <v>23</v>
      </c>
      <c r="K4311" t="s">
        <v>24</v>
      </c>
      <c r="L4311" t="s">
        <v>71</v>
      </c>
      <c r="M4311" t="s">
        <v>26</v>
      </c>
      <c r="N4311" t="s">
        <v>27</v>
      </c>
      <c r="O4311" t="s">
        <v>27</v>
      </c>
    </row>
    <row r="4312" spans="1:15" x14ac:dyDescent="0.3">
      <c r="A4312">
        <v>4310</v>
      </c>
      <c r="B4312">
        <v>43529.408495370371</v>
      </c>
      <c r="C4312">
        <v>43529.411493055559</v>
      </c>
      <c r="D4312">
        <v>1</v>
      </c>
      <c r="E4312">
        <v>1.1000000000000001</v>
      </c>
      <c r="F4312">
        <v>5.5</v>
      </c>
      <c r="G4312">
        <v>1</v>
      </c>
      <c r="H4312">
        <v>0</v>
      </c>
      <c r="I4312">
        <v>9.8000000000000007</v>
      </c>
      <c r="J4312" t="s">
        <v>23</v>
      </c>
      <c r="K4312" t="s">
        <v>24</v>
      </c>
      <c r="L4312" t="s">
        <v>26</v>
      </c>
      <c r="M4312" t="s">
        <v>34</v>
      </c>
      <c r="N4312" t="s">
        <v>27</v>
      </c>
      <c r="O4312" t="s">
        <v>27</v>
      </c>
    </row>
    <row r="4313" spans="1:15" x14ac:dyDescent="0.3">
      <c r="A4313">
        <v>4311</v>
      </c>
      <c r="B4313">
        <v>43535.831238425926</v>
      </c>
      <c r="C4313">
        <v>43535.843946759262</v>
      </c>
      <c r="D4313">
        <v>4</v>
      </c>
      <c r="E4313">
        <v>2.68</v>
      </c>
      <c r="F4313">
        <v>13.5</v>
      </c>
      <c r="G4313">
        <v>2.5</v>
      </c>
      <c r="H4313">
        <v>0</v>
      </c>
      <c r="I4313">
        <v>20.3</v>
      </c>
      <c r="J4313" t="s">
        <v>23</v>
      </c>
      <c r="K4313" t="s">
        <v>24</v>
      </c>
      <c r="L4313" t="s">
        <v>34</v>
      </c>
      <c r="M4313" t="s">
        <v>72</v>
      </c>
      <c r="N4313" t="s">
        <v>27</v>
      </c>
      <c r="O4313" t="s">
        <v>27</v>
      </c>
    </row>
    <row r="4314" spans="1:15" x14ac:dyDescent="0.3">
      <c r="A4314">
        <v>4312</v>
      </c>
      <c r="B4314">
        <v>43529.365844907406</v>
      </c>
      <c r="C4314">
        <v>43529.374942129631</v>
      </c>
      <c r="D4314">
        <v>1</v>
      </c>
      <c r="E4314">
        <v>1.2</v>
      </c>
      <c r="F4314">
        <v>9.5</v>
      </c>
      <c r="G4314">
        <v>2.5499999999999998</v>
      </c>
      <c r="H4314">
        <v>0</v>
      </c>
      <c r="I4314">
        <v>15.35</v>
      </c>
      <c r="J4314" t="s">
        <v>23</v>
      </c>
      <c r="K4314" t="s">
        <v>24</v>
      </c>
      <c r="L4314" t="s">
        <v>62</v>
      </c>
      <c r="M4314" t="s">
        <v>55</v>
      </c>
      <c r="N4314" t="s">
        <v>27</v>
      </c>
      <c r="O4314" t="s">
        <v>27</v>
      </c>
    </row>
    <row r="4315" spans="1:15" x14ac:dyDescent="0.3">
      <c r="A4315">
        <v>4313</v>
      </c>
      <c r="B4315">
        <v>43529.901250000003</v>
      </c>
      <c r="C4315">
        <v>43529.913703703707</v>
      </c>
      <c r="D4315">
        <v>5</v>
      </c>
      <c r="E4315">
        <v>3.09</v>
      </c>
      <c r="F4315">
        <v>13.5</v>
      </c>
      <c r="G4315">
        <v>3.46</v>
      </c>
      <c r="H4315">
        <v>0</v>
      </c>
      <c r="I4315">
        <v>20.76</v>
      </c>
      <c r="J4315" t="s">
        <v>23</v>
      </c>
      <c r="K4315" t="s">
        <v>24</v>
      </c>
      <c r="L4315" t="s">
        <v>52</v>
      </c>
      <c r="M4315" t="s">
        <v>29</v>
      </c>
      <c r="N4315" t="s">
        <v>27</v>
      </c>
      <c r="O4315" t="s">
        <v>27</v>
      </c>
    </row>
    <row r="4316" spans="1:15" x14ac:dyDescent="0.3">
      <c r="A4316">
        <v>4314</v>
      </c>
      <c r="B4316">
        <v>43543.328020833331</v>
      </c>
      <c r="C4316">
        <v>43543.335405092592</v>
      </c>
      <c r="D4316">
        <v>1</v>
      </c>
      <c r="E4316">
        <v>1.3</v>
      </c>
      <c r="F4316">
        <v>8.5</v>
      </c>
      <c r="G4316">
        <v>0</v>
      </c>
      <c r="H4316">
        <v>0</v>
      </c>
      <c r="I4316">
        <v>11.8</v>
      </c>
      <c r="J4316" t="s">
        <v>23</v>
      </c>
      <c r="K4316" t="s">
        <v>28</v>
      </c>
      <c r="L4316" t="s">
        <v>55</v>
      </c>
      <c r="M4316" t="s">
        <v>41</v>
      </c>
      <c r="N4316" t="s">
        <v>27</v>
      </c>
      <c r="O4316" t="s">
        <v>27</v>
      </c>
    </row>
    <row r="4317" spans="1:15" x14ac:dyDescent="0.3">
      <c r="A4317">
        <v>4315</v>
      </c>
      <c r="B4317">
        <v>43540.824953703705</v>
      </c>
      <c r="C4317">
        <v>43540.827199074076</v>
      </c>
      <c r="D4317">
        <v>6</v>
      </c>
      <c r="E4317">
        <v>0.75</v>
      </c>
      <c r="F4317">
        <v>4.5</v>
      </c>
      <c r="G4317">
        <v>1.56</v>
      </c>
      <c r="H4317">
        <v>0</v>
      </c>
      <c r="I4317">
        <v>9.36</v>
      </c>
      <c r="J4317" t="s">
        <v>23</v>
      </c>
      <c r="K4317" t="s">
        <v>24</v>
      </c>
      <c r="L4317" t="s">
        <v>33</v>
      </c>
      <c r="M4317" t="s">
        <v>33</v>
      </c>
      <c r="N4317" t="s">
        <v>27</v>
      </c>
      <c r="O4317" t="s">
        <v>27</v>
      </c>
    </row>
    <row r="4318" spans="1:15" x14ac:dyDescent="0.3">
      <c r="A4318">
        <v>4316</v>
      </c>
      <c r="B4318">
        <v>43535.895983796298</v>
      </c>
      <c r="C4318">
        <v>43535.911076388889</v>
      </c>
      <c r="D4318">
        <v>1</v>
      </c>
      <c r="E4318">
        <v>5.3</v>
      </c>
      <c r="F4318">
        <v>20</v>
      </c>
      <c r="G4318">
        <v>2</v>
      </c>
      <c r="H4318">
        <v>0</v>
      </c>
      <c r="I4318">
        <v>25.8</v>
      </c>
      <c r="J4318" t="s">
        <v>23</v>
      </c>
      <c r="K4318" t="s">
        <v>24</v>
      </c>
      <c r="L4318" t="s">
        <v>39</v>
      </c>
      <c r="M4318" t="s">
        <v>132</v>
      </c>
      <c r="N4318" t="s">
        <v>27</v>
      </c>
      <c r="O4318" t="s">
        <v>67</v>
      </c>
    </row>
    <row r="4319" spans="1:15" x14ac:dyDescent="0.3">
      <c r="A4319">
        <v>4317</v>
      </c>
      <c r="B4319">
        <v>43537.627129629633</v>
      </c>
      <c r="C4319">
        <v>43537.660590277781</v>
      </c>
      <c r="D4319">
        <v>1</v>
      </c>
      <c r="E4319">
        <v>12.49</v>
      </c>
      <c r="F4319">
        <v>42.5</v>
      </c>
      <c r="G4319">
        <v>10.31</v>
      </c>
      <c r="H4319">
        <v>5.76</v>
      </c>
      <c r="I4319">
        <v>61.87</v>
      </c>
      <c r="J4319" t="s">
        <v>23</v>
      </c>
      <c r="K4319" t="s">
        <v>24</v>
      </c>
      <c r="L4319" t="s">
        <v>58</v>
      </c>
      <c r="M4319" t="s">
        <v>44</v>
      </c>
      <c r="N4319" t="s">
        <v>27</v>
      </c>
      <c r="O4319" t="s">
        <v>46</v>
      </c>
    </row>
    <row r="4320" spans="1:15" x14ac:dyDescent="0.3">
      <c r="A4320">
        <v>4318</v>
      </c>
      <c r="B4320">
        <v>43547.579837962963</v>
      </c>
      <c r="C4320">
        <v>43547.581412037034</v>
      </c>
      <c r="D4320">
        <v>1</v>
      </c>
      <c r="E4320">
        <v>0.77</v>
      </c>
      <c r="F4320">
        <v>4.5</v>
      </c>
      <c r="G4320">
        <v>0</v>
      </c>
      <c r="H4320">
        <v>0</v>
      </c>
      <c r="I4320">
        <v>5.3</v>
      </c>
      <c r="J4320" t="s">
        <v>23</v>
      </c>
      <c r="K4320" t="s">
        <v>28</v>
      </c>
      <c r="L4320" t="s">
        <v>45</v>
      </c>
      <c r="M4320" t="s">
        <v>158</v>
      </c>
      <c r="N4320" t="s">
        <v>46</v>
      </c>
      <c r="O4320" t="s">
        <v>46</v>
      </c>
    </row>
    <row r="4321" spans="1:15" x14ac:dyDescent="0.3">
      <c r="A4321">
        <v>4319</v>
      </c>
      <c r="B4321">
        <v>43551.844340277778</v>
      </c>
      <c r="C4321">
        <v>43551.846180555556</v>
      </c>
      <c r="D4321">
        <v>2</v>
      </c>
      <c r="E4321">
        <v>0.73</v>
      </c>
      <c r="F4321">
        <v>4</v>
      </c>
      <c r="G4321">
        <v>1.56</v>
      </c>
      <c r="H4321">
        <v>0</v>
      </c>
      <c r="I4321">
        <v>9.36</v>
      </c>
      <c r="J4321" t="s">
        <v>23</v>
      </c>
      <c r="K4321" t="s">
        <v>24</v>
      </c>
      <c r="L4321" t="s">
        <v>70</v>
      </c>
      <c r="M4321" t="s">
        <v>70</v>
      </c>
      <c r="N4321" t="s">
        <v>27</v>
      </c>
      <c r="O4321" t="s">
        <v>27</v>
      </c>
    </row>
    <row r="4322" spans="1:15" x14ac:dyDescent="0.3">
      <c r="A4322">
        <v>4320</v>
      </c>
      <c r="B4322">
        <v>43542.813321759262</v>
      </c>
      <c r="C4322">
        <v>43542.8283912037</v>
      </c>
      <c r="D4322">
        <v>1</v>
      </c>
      <c r="E4322">
        <v>8.32</v>
      </c>
      <c r="F4322">
        <v>25.5</v>
      </c>
      <c r="G4322">
        <v>7.45</v>
      </c>
      <c r="H4322">
        <v>0</v>
      </c>
      <c r="I4322">
        <v>37.25</v>
      </c>
      <c r="J4322" t="s">
        <v>23</v>
      </c>
      <c r="K4322" t="s">
        <v>24</v>
      </c>
      <c r="L4322" t="s">
        <v>41</v>
      </c>
      <c r="M4322" t="s">
        <v>151</v>
      </c>
      <c r="N4322" t="s">
        <v>27</v>
      </c>
      <c r="O4322" t="s">
        <v>27</v>
      </c>
    </row>
    <row r="4323" spans="1:15" x14ac:dyDescent="0.3">
      <c r="A4323">
        <v>4321</v>
      </c>
      <c r="B4323">
        <v>43528.540995370371</v>
      </c>
      <c r="C4323">
        <v>43528.546342592592</v>
      </c>
      <c r="D4323">
        <v>1</v>
      </c>
      <c r="E4323">
        <v>1.2</v>
      </c>
      <c r="F4323">
        <v>7</v>
      </c>
      <c r="G4323">
        <v>0</v>
      </c>
      <c r="H4323">
        <v>0</v>
      </c>
      <c r="I4323">
        <v>7.8</v>
      </c>
      <c r="J4323" t="s">
        <v>23</v>
      </c>
      <c r="K4323" t="s">
        <v>28</v>
      </c>
      <c r="L4323" t="s">
        <v>107</v>
      </c>
      <c r="M4323" t="s">
        <v>63</v>
      </c>
      <c r="N4323" t="s">
        <v>27</v>
      </c>
      <c r="O4323" t="s">
        <v>27</v>
      </c>
    </row>
    <row r="4324" spans="1:15" x14ac:dyDescent="0.3">
      <c r="A4324">
        <v>4322</v>
      </c>
      <c r="B4324">
        <v>43551.931157407409</v>
      </c>
      <c r="C4324">
        <v>43551.936747685184</v>
      </c>
      <c r="D4324">
        <v>1</v>
      </c>
      <c r="E4324">
        <v>1.43</v>
      </c>
      <c r="F4324">
        <v>7.5</v>
      </c>
      <c r="G4324">
        <v>2.2599999999999998</v>
      </c>
      <c r="H4324">
        <v>0</v>
      </c>
      <c r="I4324">
        <v>13.56</v>
      </c>
      <c r="J4324" t="s">
        <v>23</v>
      </c>
      <c r="K4324" t="s">
        <v>24</v>
      </c>
      <c r="L4324" t="s">
        <v>53</v>
      </c>
      <c r="M4324" t="s">
        <v>55</v>
      </c>
      <c r="N4324" t="s">
        <v>27</v>
      </c>
      <c r="O4324" t="s">
        <v>27</v>
      </c>
    </row>
    <row r="4325" spans="1:15" x14ac:dyDescent="0.3">
      <c r="A4325">
        <v>4323</v>
      </c>
      <c r="B4325">
        <v>43552.675324074073</v>
      </c>
      <c r="C4325">
        <v>43552.688703703701</v>
      </c>
      <c r="D4325">
        <v>1</v>
      </c>
      <c r="E4325">
        <v>2.4</v>
      </c>
      <c r="F4325">
        <v>13</v>
      </c>
      <c r="G4325">
        <v>4.3</v>
      </c>
      <c r="H4325">
        <v>0</v>
      </c>
      <c r="I4325">
        <v>21.6</v>
      </c>
      <c r="J4325" t="s">
        <v>23</v>
      </c>
      <c r="K4325" t="s">
        <v>24</v>
      </c>
      <c r="L4325" t="s">
        <v>39</v>
      </c>
      <c r="M4325" t="s">
        <v>61</v>
      </c>
      <c r="N4325" t="s">
        <v>27</v>
      </c>
      <c r="O4325" t="s">
        <v>27</v>
      </c>
    </row>
    <row r="4326" spans="1:15" x14ac:dyDescent="0.3">
      <c r="A4326">
        <v>4324</v>
      </c>
      <c r="B4326">
        <v>43530.355208333334</v>
      </c>
      <c r="C4326">
        <v>43530.36886574074</v>
      </c>
      <c r="D4326">
        <v>1</v>
      </c>
      <c r="E4326">
        <v>1.7</v>
      </c>
      <c r="F4326">
        <v>13.5</v>
      </c>
      <c r="G4326">
        <v>1.68</v>
      </c>
      <c r="H4326">
        <v>0</v>
      </c>
      <c r="I4326">
        <v>18.48</v>
      </c>
      <c r="J4326" t="s">
        <v>23</v>
      </c>
      <c r="K4326" t="s">
        <v>24</v>
      </c>
      <c r="L4326" t="s">
        <v>57</v>
      </c>
      <c r="M4326" t="s">
        <v>42</v>
      </c>
      <c r="N4326" t="s">
        <v>27</v>
      </c>
      <c r="O4326" t="s">
        <v>27</v>
      </c>
    </row>
    <row r="4327" spans="1:15" x14ac:dyDescent="0.3">
      <c r="A4327">
        <v>4325</v>
      </c>
      <c r="B4327">
        <v>43544.00880787037</v>
      </c>
      <c r="C4327">
        <v>43544.017604166664</v>
      </c>
      <c r="D4327">
        <v>1</v>
      </c>
      <c r="E4327">
        <v>1.9</v>
      </c>
      <c r="F4327">
        <v>10</v>
      </c>
      <c r="G4327">
        <v>2</v>
      </c>
      <c r="H4327">
        <v>0</v>
      </c>
      <c r="I4327">
        <v>15.8</v>
      </c>
      <c r="J4327" t="s">
        <v>23</v>
      </c>
      <c r="K4327" t="s">
        <v>24</v>
      </c>
      <c r="L4327" t="s">
        <v>30</v>
      </c>
      <c r="M4327" t="s">
        <v>94</v>
      </c>
      <c r="N4327" t="s">
        <v>27</v>
      </c>
      <c r="O4327" t="s">
        <v>27</v>
      </c>
    </row>
    <row r="4328" spans="1:15" x14ac:dyDescent="0.3">
      <c r="A4328">
        <v>4326</v>
      </c>
      <c r="B4328">
        <v>43552.348692129628</v>
      </c>
      <c r="C4328">
        <v>43552.356828703705</v>
      </c>
      <c r="D4328">
        <v>1</v>
      </c>
      <c r="E4328">
        <v>1.6</v>
      </c>
      <c r="F4328">
        <v>9</v>
      </c>
      <c r="G4328">
        <v>2</v>
      </c>
      <c r="H4328">
        <v>0</v>
      </c>
      <c r="I4328">
        <v>14.3</v>
      </c>
      <c r="J4328" t="s">
        <v>23</v>
      </c>
      <c r="K4328" t="s">
        <v>24</v>
      </c>
      <c r="L4328" t="s">
        <v>36</v>
      </c>
      <c r="M4328" t="s">
        <v>68</v>
      </c>
      <c r="N4328" t="s">
        <v>27</v>
      </c>
      <c r="O4328" t="s">
        <v>27</v>
      </c>
    </row>
    <row r="4329" spans="1:15" x14ac:dyDescent="0.3">
      <c r="A4329">
        <v>4327</v>
      </c>
      <c r="B4329">
        <v>43528.45140046296</v>
      </c>
      <c r="C4329">
        <v>43528.459340277775</v>
      </c>
      <c r="D4329">
        <v>0</v>
      </c>
      <c r="E4329">
        <v>1.5</v>
      </c>
      <c r="F4329">
        <v>9</v>
      </c>
      <c r="G4329">
        <v>0</v>
      </c>
      <c r="H4329">
        <v>0</v>
      </c>
      <c r="I4329">
        <v>12.3</v>
      </c>
      <c r="J4329" t="s">
        <v>23</v>
      </c>
      <c r="K4329" t="s">
        <v>28</v>
      </c>
      <c r="L4329" t="s">
        <v>39</v>
      </c>
      <c r="M4329" t="s">
        <v>38</v>
      </c>
      <c r="N4329" t="s">
        <v>27</v>
      </c>
      <c r="O4329" t="s">
        <v>27</v>
      </c>
    </row>
    <row r="4330" spans="1:15" x14ac:dyDescent="0.3">
      <c r="A4330">
        <v>4328</v>
      </c>
      <c r="B4330">
        <v>43539.353981481479</v>
      </c>
      <c r="C4330">
        <v>43539.388020833336</v>
      </c>
      <c r="D4330">
        <v>6</v>
      </c>
      <c r="E4330">
        <v>8.5399999999999991</v>
      </c>
      <c r="F4330">
        <v>34</v>
      </c>
      <c r="G4330">
        <v>0</v>
      </c>
      <c r="H4330">
        <v>0</v>
      </c>
      <c r="I4330">
        <v>34.799999999999997</v>
      </c>
      <c r="J4330" t="s">
        <v>23</v>
      </c>
      <c r="K4330" t="s">
        <v>24</v>
      </c>
      <c r="L4330" t="s">
        <v>50</v>
      </c>
      <c r="M4330" t="s">
        <v>188</v>
      </c>
      <c r="N4330" t="s">
        <v>27</v>
      </c>
      <c r="O4330" t="s">
        <v>27</v>
      </c>
    </row>
    <row r="4331" spans="1:15" x14ac:dyDescent="0.3">
      <c r="A4331">
        <v>4329</v>
      </c>
      <c r="B4331">
        <v>43535.80060185185</v>
      </c>
      <c r="C4331">
        <v>43535.810208333336</v>
      </c>
      <c r="D4331">
        <v>1</v>
      </c>
      <c r="E4331">
        <v>1.78</v>
      </c>
      <c r="F4331">
        <v>10.5</v>
      </c>
      <c r="G4331">
        <v>2.96</v>
      </c>
      <c r="H4331">
        <v>0</v>
      </c>
      <c r="I4331">
        <v>17.760000000000002</v>
      </c>
      <c r="J4331" t="s">
        <v>23</v>
      </c>
      <c r="K4331" t="s">
        <v>24</v>
      </c>
      <c r="L4331" t="s">
        <v>38</v>
      </c>
      <c r="M4331" t="s">
        <v>60</v>
      </c>
      <c r="N4331" t="s">
        <v>27</v>
      </c>
      <c r="O4331" t="s">
        <v>27</v>
      </c>
    </row>
    <row r="4332" spans="1:15" x14ac:dyDescent="0.3">
      <c r="A4332">
        <v>4330</v>
      </c>
      <c r="B4332">
        <v>43540.480706018519</v>
      </c>
      <c r="C4332">
        <v>43540.486851851849</v>
      </c>
      <c r="D4332">
        <v>1</v>
      </c>
      <c r="E4332">
        <v>1.5</v>
      </c>
      <c r="F4332">
        <v>8</v>
      </c>
      <c r="G4332">
        <v>1.7</v>
      </c>
      <c r="H4332">
        <v>0</v>
      </c>
      <c r="I4332">
        <v>13</v>
      </c>
      <c r="J4332" t="s">
        <v>23</v>
      </c>
      <c r="K4332" t="s">
        <v>24</v>
      </c>
      <c r="L4332" t="s">
        <v>59</v>
      </c>
      <c r="M4332" t="s">
        <v>58</v>
      </c>
      <c r="N4332" t="s">
        <v>27</v>
      </c>
      <c r="O4332" t="s">
        <v>27</v>
      </c>
    </row>
    <row r="4333" spans="1:15" x14ac:dyDescent="0.3">
      <c r="A4333">
        <v>4331</v>
      </c>
      <c r="B4333">
        <v>43537.88890046296</v>
      </c>
      <c r="C4333">
        <v>43537.911631944444</v>
      </c>
      <c r="D4333">
        <v>2</v>
      </c>
      <c r="E4333">
        <v>16.7</v>
      </c>
      <c r="F4333">
        <v>52</v>
      </c>
      <c r="G4333">
        <v>12.2</v>
      </c>
      <c r="H4333">
        <v>5.76</v>
      </c>
      <c r="I4333">
        <v>73.260000000000005</v>
      </c>
      <c r="J4333" t="s">
        <v>23</v>
      </c>
      <c r="K4333" t="s">
        <v>24</v>
      </c>
      <c r="L4333" t="s">
        <v>73</v>
      </c>
      <c r="M4333" t="s">
        <v>55</v>
      </c>
      <c r="N4333" t="s">
        <v>46</v>
      </c>
      <c r="O4333" t="s">
        <v>27</v>
      </c>
    </row>
    <row r="4334" spans="1:15" x14ac:dyDescent="0.3">
      <c r="A4334">
        <v>4332</v>
      </c>
      <c r="B4334">
        <v>43555.568599537037</v>
      </c>
      <c r="C4334">
        <v>43555.570983796293</v>
      </c>
      <c r="D4334">
        <v>3</v>
      </c>
      <c r="E4334">
        <v>0.7</v>
      </c>
      <c r="F4334">
        <v>5</v>
      </c>
      <c r="G4334">
        <v>0</v>
      </c>
      <c r="H4334">
        <v>0</v>
      </c>
      <c r="I4334">
        <v>5.8</v>
      </c>
      <c r="J4334" t="s">
        <v>23</v>
      </c>
      <c r="K4334" t="s">
        <v>28</v>
      </c>
      <c r="L4334" t="s">
        <v>123</v>
      </c>
      <c r="M4334" t="s">
        <v>123</v>
      </c>
      <c r="N4334" t="s">
        <v>27</v>
      </c>
      <c r="O4334" t="s">
        <v>27</v>
      </c>
    </row>
    <row r="4335" spans="1:15" x14ac:dyDescent="0.3">
      <c r="A4335">
        <v>4333</v>
      </c>
      <c r="B4335">
        <v>43526.084386574075</v>
      </c>
      <c r="C4335">
        <v>43526.092581018522</v>
      </c>
      <c r="D4335">
        <v>1</v>
      </c>
      <c r="E4335">
        <v>3.3</v>
      </c>
      <c r="F4335">
        <v>11.5</v>
      </c>
      <c r="G4335">
        <v>3.05</v>
      </c>
      <c r="H4335">
        <v>0</v>
      </c>
      <c r="I4335">
        <v>18.350000000000001</v>
      </c>
      <c r="J4335" t="s">
        <v>23</v>
      </c>
      <c r="K4335" t="s">
        <v>24</v>
      </c>
      <c r="L4335" t="s">
        <v>42</v>
      </c>
      <c r="M4335" t="s">
        <v>39</v>
      </c>
      <c r="N4335" t="s">
        <v>27</v>
      </c>
      <c r="O4335" t="s">
        <v>27</v>
      </c>
    </row>
    <row r="4336" spans="1:15" x14ac:dyDescent="0.3">
      <c r="A4336">
        <v>4334</v>
      </c>
      <c r="B4336">
        <v>43553.643784722219</v>
      </c>
      <c r="C4336">
        <v>43553.647766203707</v>
      </c>
      <c r="D4336">
        <v>1</v>
      </c>
      <c r="E4336">
        <v>0.5</v>
      </c>
      <c r="F4336">
        <v>5.5</v>
      </c>
      <c r="G4336">
        <v>1.75</v>
      </c>
      <c r="H4336">
        <v>0</v>
      </c>
      <c r="I4336">
        <v>10.55</v>
      </c>
      <c r="J4336" t="s">
        <v>23</v>
      </c>
      <c r="K4336" t="s">
        <v>24</v>
      </c>
      <c r="L4336" t="s">
        <v>71</v>
      </c>
      <c r="M4336" t="s">
        <v>39</v>
      </c>
      <c r="N4336" t="s">
        <v>27</v>
      </c>
      <c r="O4336" t="s">
        <v>27</v>
      </c>
    </row>
    <row r="4337" spans="1:15" x14ac:dyDescent="0.3">
      <c r="A4337">
        <v>4335</v>
      </c>
      <c r="B4337">
        <v>43529.811539351853</v>
      </c>
      <c r="C4337">
        <v>43529.82240740741</v>
      </c>
      <c r="D4337">
        <v>1</v>
      </c>
      <c r="E4337">
        <v>2</v>
      </c>
      <c r="F4337">
        <v>11.5</v>
      </c>
      <c r="G4337">
        <v>1.5</v>
      </c>
      <c r="H4337">
        <v>0</v>
      </c>
      <c r="I4337">
        <v>17.3</v>
      </c>
      <c r="J4337" t="s">
        <v>23</v>
      </c>
      <c r="K4337" t="s">
        <v>24</v>
      </c>
      <c r="L4337" t="s">
        <v>79</v>
      </c>
      <c r="M4337" t="s">
        <v>34</v>
      </c>
      <c r="N4337" t="s">
        <v>27</v>
      </c>
      <c r="O4337" t="s">
        <v>27</v>
      </c>
    </row>
    <row r="4338" spans="1:15" x14ac:dyDescent="0.3">
      <c r="A4338">
        <v>4336</v>
      </c>
      <c r="B4338">
        <v>43537.692141203705</v>
      </c>
      <c r="C4338">
        <v>43537.701701388891</v>
      </c>
      <c r="D4338">
        <v>1</v>
      </c>
      <c r="E4338">
        <v>1.28</v>
      </c>
      <c r="F4338">
        <v>9.5</v>
      </c>
      <c r="G4338">
        <v>0</v>
      </c>
      <c r="H4338">
        <v>0</v>
      </c>
      <c r="I4338">
        <v>13.8</v>
      </c>
      <c r="J4338" t="s">
        <v>23</v>
      </c>
      <c r="K4338" t="s">
        <v>28</v>
      </c>
      <c r="L4338" t="s">
        <v>35</v>
      </c>
      <c r="M4338" t="s">
        <v>59</v>
      </c>
      <c r="N4338" t="s">
        <v>27</v>
      </c>
      <c r="O4338" t="s">
        <v>27</v>
      </c>
    </row>
    <row r="4339" spans="1:15" x14ac:dyDescent="0.3">
      <c r="A4339">
        <v>4337</v>
      </c>
      <c r="B4339">
        <v>43538.323321759257</v>
      </c>
      <c r="C4339">
        <v>43538.325497685182</v>
      </c>
      <c r="D4339">
        <v>2</v>
      </c>
      <c r="E4339">
        <v>0.78</v>
      </c>
      <c r="F4339">
        <v>4.5</v>
      </c>
      <c r="G4339">
        <v>1.56</v>
      </c>
      <c r="H4339">
        <v>0</v>
      </c>
      <c r="I4339">
        <v>9.36</v>
      </c>
      <c r="J4339" t="s">
        <v>23</v>
      </c>
      <c r="K4339" t="s">
        <v>24</v>
      </c>
      <c r="L4339" t="s">
        <v>52</v>
      </c>
      <c r="M4339" t="s">
        <v>53</v>
      </c>
      <c r="N4339" t="s">
        <v>27</v>
      </c>
      <c r="O4339" t="s">
        <v>27</v>
      </c>
    </row>
    <row r="4340" spans="1:15" x14ac:dyDescent="0.3">
      <c r="A4340">
        <v>4338</v>
      </c>
      <c r="B4340">
        <v>43525.725717592592</v>
      </c>
      <c r="C4340">
        <v>43525.732986111114</v>
      </c>
      <c r="D4340">
        <v>3</v>
      </c>
      <c r="E4340">
        <v>1.7</v>
      </c>
      <c r="F4340">
        <v>8.5</v>
      </c>
      <c r="G4340">
        <v>2.2999999999999998</v>
      </c>
      <c r="H4340">
        <v>0</v>
      </c>
      <c r="I4340">
        <v>15.1</v>
      </c>
      <c r="J4340" t="s">
        <v>23</v>
      </c>
      <c r="K4340" t="s">
        <v>24</v>
      </c>
      <c r="L4340" t="s">
        <v>42</v>
      </c>
      <c r="M4340" t="s">
        <v>50</v>
      </c>
      <c r="N4340" t="s">
        <v>27</v>
      </c>
      <c r="O4340" t="s">
        <v>27</v>
      </c>
    </row>
    <row r="4341" spans="1:15" x14ac:dyDescent="0.3">
      <c r="A4341">
        <v>4339</v>
      </c>
      <c r="B4341">
        <v>43538.702766203707</v>
      </c>
      <c r="C4341">
        <v>43538.706956018519</v>
      </c>
      <c r="D4341">
        <v>1</v>
      </c>
      <c r="E4341">
        <v>0.8</v>
      </c>
      <c r="F4341">
        <v>6</v>
      </c>
      <c r="G4341">
        <v>2.0499999999999998</v>
      </c>
      <c r="H4341">
        <v>0</v>
      </c>
      <c r="I4341">
        <v>12.35</v>
      </c>
      <c r="J4341" t="s">
        <v>23</v>
      </c>
      <c r="K4341" t="s">
        <v>24</v>
      </c>
      <c r="L4341" t="s">
        <v>34</v>
      </c>
      <c r="M4341" t="s">
        <v>79</v>
      </c>
      <c r="N4341" t="s">
        <v>27</v>
      </c>
      <c r="O4341" t="s">
        <v>27</v>
      </c>
    </row>
    <row r="4342" spans="1:15" x14ac:dyDescent="0.3">
      <c r="A4342">
        <v>4340</v>
      </c>
      <c r="B4342">
        <v>43535.329895833333</v>
      </c>
      <c r="C4342">
        <v>43535.358854166669</v>
      </c>
      <c r="D4342">
        <v>1</v>
      </c>
      <c r="E4342">
        <v>10.199999999999999</v>
      </c>
      <c r="F4342">
        <v>36.5</v>
      </c>
      <c r="G4342">
        <v>11.35</v>
      </c>
      <c r="H4342">
        <v>5.76</v>
      </c>
      <c r="I4342">
        <v>56.91</v>
      </c>
      <c r="J4342" t="s">
        <v>23</v>
      </c>
      <c r="K4342" t="s">
        <v>24</v>
      </c>
      <c r="L4342" t="s">
        <v>29</v>
      </c>
      <c r="M4342" t="s">
        <v>44</v>
      </c>
      <c r="N4342" t="s">
        <v>27</v>
      </c>
      <c r="O4342" t="s">
        <v>46</v>
      </c>
    </row>
    <row r="4343" spans="1:15" x14ac:dyDescent="0.3">
      <c r="A4343">
        <v>4341</v>
      </c>
      <c r="B4343">
        <v>43528.773738425924</v>
      </c>
      <c r="C4343">
        <v>43528.78025462963</v>
      </c>
      <c r="D4343">
        <v>2</v>
      </c>
      <c r="E4343">
        <v>1.39</v>
      </c>
      <c r="F4343">
        <v>8</v>
      </c>
      <c r="G4343">
        <v>2.46</v>
      </c>
      <c r="H4343">
        <v>0</v>
      </c>
      <c r="I4343">
        <v>14.76</v>
      </c>
      <c r="J4343" t="s">
        <v>23</v>
      </c>
      <c r="K4343" t="s">
        <v>24</v>
      </c>
      <c r="L4343" t="s">
        <v>42</v>
      </c>
      <c r="M4343" t="s">
        <v>25</v>
      </c>
      <c r="N4343" t="s">
        <v>27</v>
      </c>
      <c r="O4343" t="s">
        <v>27</v>
      </c>
    </row>
    <row r="4344" spans="1:15" x14ac:dyDescent="0.3">
      <c r="A4344">
        <v>4342</v>
      </c>
      <c r="B4344">
        <v>43550.754629629628</v>
      </c>
      <c r="C4344">
        <v>43550.761435185188</v>
      </c>
      <c r="D4344">
        <v>1</v>
      </c>
      <c r="E4344">
        <v>1.5</v>
      </c>
      <c r="F4344">
        <v>8.5</v>
      </c>
      <c r="G4344">
        <v>2.5499999999999998</v>
      </c>
      <c r="H4344">
        <v>0</v>
      </c>
      <c r="I4344">
        <v>15.35</v>
      </c>
      <c r="J4344" t="s">
        <v>23</v>
      </c>
      <c r="K4344" t="s">
        <v>24</v>
      </c>
      <c r="L4344" t="s">
        <v>29</v>
      </c>
      <c r="M4344" t="s">
        <v>33</v>
      </c>
      <c r="N4344" t="s">
        <v>27</v>
      </c>
      <c r="O4344" t="s">
        <v>27</v>
      </c>
    </row>
    <row r="4345" spans="1:15" x14ac:dyDescent="0.3">
      <c r="A4345">
        <v>4343</v>
      </c>
      <c r="B4345">
        <v>43537.80133101852</v>
      </c>
      <c r="C4345">
        <v>43537.821030092593</v>
      </c>
      <c r="D4345">
        <v>1</v>
      </c>
      <c r="E4345">
        <v>14.97</v>
      </c>
      <c r="F4345">
        <v>41.5</v>
      </c>
      <c r="G4345">
        <v>7.58</v>
      </c>
      <c r="H4345">
        <v>0</v>
      </c>
      <c r="I4345">
        <v>50.88</v>
      </c>
      <c r="J4345" t="s">
        <v>23</v>
      </c>
      <c r="K4345" t="s">
        <v>24</v>
      </c>
      <c r="L4345" t="s">
        <v>73</v>
      </c>
      <c r="M4345" t="s">
        <v>102</v>
      </c>
      <c r="N4345" t="s">
        <v>46</v>
      </c>
      <c r="O4345" t="s">
        <v>67</v>
      </c>
    </row>
    <row r="4346" spans="1:15" x14ac:dyDescent="0.3">
      <c r="A4346">
        <v>4344</v>
      </c>
      <c r="B4346">
        <v>43527.38045138889</v>
      </c>
      <c r="C4346">
        <v>43527.38144675926</v>
      </c>
      <c r="D4346">
        <v>1</v>
      </c>
      <c r="E4346">
        <v>0.5</v>
      </c>
      <c r="F4346">
        <v>3.5</v>
      </c>
      <c r="G4346">
        <v>0.8</v>
      </c>
      <c r="H4346">
        <v>0</v>
      </c>
      <c r="I4346">
        <v>7.6</v>
      </c>
      <c r="J4346" t="s">
        <v>23</v>
      </c>
      <c r="K4346" t="s">
        <v>24</v>
      </c>
      <c r="L4346" t="s">
        <v>34</v>
      </c>
      <c r="M4346" t="s">
        <v>79</v>
      </c>
      <c r="N4346" t="s">
        <v>27</v>
      </c>
      <c r="O4346" t="s">
        <v>27</v>
      </c>
    </row>
    <row r="4347" spans="1:15" x14ac:dyDescent="0.3">
      <c r="A4347">
        <v>4345</v>
      </c>
      <c r="B4347">
        <v>43547.79478009259</v>
      </c>
      <c r="C4347">
        <v>43547.807650462964</v>
      </c>
      <c r="D4347">
        <v>2</v>
      </c>
      <c r="E4347">
        <v>3.6</v>
      </c>
      <c r="F4347">
        <v>15</v>
      </c>
      <c r="G4347">
        <v>0</v>
      </c>
      <c r="H4347">
        <v>0</v>
      </c>
      <c r="I4347">
        <v>18.3</v>
      </c>
      <c r="J4347" t="s">
        <v>23</v>
      </c>
      <c r="K4347" t="s">
        <v>28</v>
      </c>
      <c r="L4347" t="s">
        <v>71</v>
      </c>
      <c r="M4347" t="s">
        <v>36</v>
      </c>
      <c r="N4347" t="s">
        <v>27</v>
      </c>
      <c r="O4347" t="s">
        <v>27</v>
      </c>
    </row>
    <row r="4348" spans="1:15" x14ac:dyDescent="0.3">
      <c r="A4348">
        <v>4346</v>
      </c>
      <c r="B4348">
        <v>43537.950972222221</v>
      </c>
      <c r="C4348">
        <v>43537.976412037038</v>
      </c>
      <c r="D4348">
        <v>1</v>
      </c>
      <c r="E4348">
        <v>18.71</v>
      </c>
      <c r="F4348">
        <v>52</v>
      </c>
      <c r="G4348">
        <v>12.21</v>
      </c>
      <c r="H4348">
        <v>5.76</v>
      </c>
      <c r="I4348">
        <v>73.27</v>
      </c>
      <c r="J4348" t="s">
        <v>23</v>
      </c>
      <c r="K4348" t="s">
        <v>24</v>
      </c>
      <c r="L4348" t="s">
        <v>73</v>
      </c>
      <c r="M4348" t="s">
        <v>39</v>
      </c>
      <c r="N4348" t="s">
        <v>46</v>
      </c>
      <c r="O4348" t="s">
        <v>27</v>
      </c>
    </row>
    <row r="4349" spans="1:15" x14ac:dyDescent="0.3">
      <c r="A4349">
        <v>4347</v>
      </c>
      <c r="B4349">
        <v>43553.349212962959</v>
      </c>
      <c r="C4349">
        <v>43553.365787037037</v>
      </c>
      <c r="D4349">
        <v>2</v>
      </c>
      <c r="E4349">
        <v>4.66</v>
      </c>
      <c r="F4349">
        <v>18</v>
      </c>
      <c r="G4349">
        <v>0</v>
      </c>
      <c r="H4349">
        <v>0</v>
      </c>
      <c r="I4349">
        <v>21.3</v>
      </c>
      <c r="J4349" t="s">
        <v>23</v>
      </c>
      <c r="K4349" t="s">
        <v>28</v>
      </c>
      <c r="L4349" t="s">
        <v>68</v>
      </c>
      <c r="M4349" t="s">
        <v>38</v>
      </c>
      <c r="N4349" t="s">
        <v>27</v>
      </c>
      <c r="O4349" t="s">
        <v>27</v>
      </c>
    </row>
    <row r="4350" spans="1:15" x14ac:dyDescent="0.3">
      <c r="A4350">
        <v>4348</v>
      </c>
      <c r="B4350">
        <v>43544.75172453704</v>
      </c>
      <c r="C4350">
        <v>43544.759328703702</v>
      </c>
      <c r="D4350">
        <v>1</v>
      </c>
      <c r="E4350">
        <v>1.7</v>
      </c>
      <c r="F4350">
        <v>9</v>
      </c>
      <c r="G4350">
        <v>2</v>
      </c>
      <c r="H4350">
        <v>0</v>
      </c>
      <c r="I4350">
        <v>15.3</v>
      </c>
      <c r="J4350" t="s">
        <v>23</v>
      </c>
      <c r="K4350" t="s">
        <v>24</v>
      </c>
      <c r="L4350" t="s">
        <v>38</v>
      </c>
      <c r="M4350" t="s">
        <v>79</v>
      </c>
      <c r="N4350" t="s">
        <v>27</v>
      </c>
      <c r="O4350" t="s">
        <v>27</v>
      </c>
    </row>
    <row r="4351" spans="1:15" x14ac:dyDescent="0.3">
      <c r="A4351">
        <v>4349</v>
      </c>
      <c r="B4351">
        <v>43533.541678240741</v>
      </c>
      <c r="C4351">
        <v>43533.545543981483</v>
      </c>
      <c r="D4351">
        <v>1</v>
      </c>
      <c r="E4351">
        <v>0.62</v>
      </c>
      <c r="F4351">
        <v>5</v>
      </c>
      <c r="G4351">
        <v>0</v>
      </c>
      <c r="H4351">
        <v>0</v>
      </c>
      <c r="I4351">
        <v>5.8</v>
      </c>
      <c r="J4351" t="s">
        <v>23</v>
      </c>
      <c r="K4351" t="s">
        <v>24</v>
      </c>
      <c r="L4351" t="s">
        <v>37</v>
      </c>
      <c r="M4351" t="s">
        <v>76</v>
      </c>
      <c r="N4351" t="s">
        <v>27</v>
      </c>
      <c r="O4351" t="s">
        <v>27</v>
      </c>
    </row>
    <row r="4352" spans="1:15" x14ac:dyDescent="0.3">
      <c r="A4352">
        <v>4350</v>
      </c>
      <c r="B4352">
        <v>43527.768842592595</v>
      </c>
      <c r="C4352">
        <v>43527.777777777781</v>
      </c>
      <c r="D4352">
        <v>1</v>
      </c>
      <c r="E4352">
        <v>1.54</v>
      </c>
      <c r="F4352">
        <v>9.5</v>
      </c>
      <c r="G4352">
        <v>0</v>
      </c>
      <c r="H4352">
        <v>0</v>
      </c>
      <c r="I4352">
        <v>12.8</v>
      </c>
      <c r="J4352" t="s">
        <v>23</v>
      </c>
      <c r="K4352" t="s">
        <v>28</v>
      </c>
      <c r="L4352" t="s">
        <v>34</v>
      </c>
      <c r="M4352" t="s">
        <v>55</v>
      </c>
      <c r="N4352" t="s">
        <v>27</v>
      </c>
      <c r="O4352" t="s">
        <v>27</v>
      </c>
    </row>
    <row r="4353" spans="1:15" x14ac:dyDescent="0.3">
      <c r="A4353">
        <v>4351</v>
      </c>
      <c r="B4353">
        <v>43544.803749999999</v>
      </c>
      <c r="C4353">
        <v>43544.809606481482</v>
      </c>
      <c r="D4353">
        <v>1</v>
      </c>
      <c r="E4353">
        <v>1.7</v>
      </c>
      <c r="F4353">
        <v>8</v>
      </c>
      <c r="G4353">
        <v>2.4500000000000002</v>
      </c>
      <c r="H4353">
        <v>0</v>
      </c>
      <c r="I4353">
        <v>14.75</v>
      </c>
      <c r="J4353" t="s">
        <v>23</v>
      </c>
      <c r="K4353" t="s">
        <v>24</v>
      </c>
      <c r="L4353" t="s">
        <v>82</v>
      </c>
      <c r="M4353" t="s">
        <v>29</v>
      </c>
      <c r="N4353" t="s">
        <v>27</v>
      </c>
      <c r="O4353" t="s">
        <v>27</v>
      </c>
    </row>
    <row r="4354" spans="1:15" x14ac:dyDescent="0.3">
      <c r="A4354">
        <v>4352</v>
      </c>
      <c r="B4354">
        <v>43542.91574074074</v>
      </c>
      <c r="C4354">
        <v>43542.923159722224</v>
      </c>
      <c r="D4354">
        <v>1</v>
      </c>
      <c r="E4354">
        <v>2.65</v>
      </c>
      <c r="F4354">
        <v>10</v>
      </c>
      <c r="G4354">
        <v>2.76</v>
      </c>
      <c r="H4354">
        <v>0</v>
      </c>
      <c r="I4354">
        <v>16.559999999999999</v>
      </c>
      <c r="J4354" t="s">
        <v>23</v>
      </c>
      <c r="K4354" t="s">
        <v>24</v>
      </c>
      <c r="L4354" t="s">
        <v>34</v>
      </c>
      <c r="M4354" t="s">
        <v>31</v>
      </c>
      <c r="N4354" t="s">
        <v>27</v>
      </c>
      <c r="O4354" t="s">
        <v>27</v>
      </c>
    </row>
    <row r="4355" spans="1:15" x14ac:dyDescent="0.3">
      <c r="A4355">
        <v>4353</v>
      </c>
      <c r="B4355">
        <v>43530.522129629629</v>
      </c>
      <c r="C4355">
        <v>43530.536886574075</v>
      </c>
      <c r="D4355">
        <v>1</v>
      </c>
      <c r="E4355">
        <v>2.6</v>
      </c>
      <c r="F4355">
        <v>15</v>
      </c>
      <c r="G4355">
        <v>4.55</v>
      </c>
      <c r="H4355">
        <v>0</v>
      </c>
      <c r="I4355">
        <v>22.85</v>
      </c>
      <c r="J4355" t="s">
        <v>23</v>
      </c>
      <c r="K4355" t="s">
        <v>24</v>
      </c>
      <c r="L4355" t="s">
        <v>29</v>
      </c>
      <c r="M4355" t="s">
        <v>34</v>
      </c>
      <c r="N4355" t="s">
        <v>27</v>
      </c>
      <c r="O4355" t="s">
        <v>27</v>
      </c>
    </row>
    <row r="4356" spans="1:15" x14ac:dyDescent="0.3">
      <c r="A4356">
        <v>4354</v>
      </c>
      <c r="B4356">
        <v>43532.862581018519</v>
      </c>
      <c r="C4356">
        <v>43532.885185185187</v>
      </c>
      <c r="D4356">
        <v>1</v>
      </c>
      <c r="E4356">
        <v>7.4</v>
      </c>
      <c r="F4356">
        <v>28</v>
      </c>
      <c r="G4356">
        <v>0</v>
      </c>
      <c r="H4356">
        <v>0</v>
      </c>
      <c r="I4356">
        <v>31.8</v>
      </c>
      <c r="J4356" t="s">
        <v>23</v>
      </c>
      <c r="K4356" t="s">
        <v>28</v>
      </c>
      <c r="L4356" t="s">
        <v>59</v>
      </c>
      <c r="M4356" t="s">
        <v>96</v>
      </c>
      <c r="N4356" t="s">
        <v>27</v>
      </c>
      <c r="O4356" t="s">
        <v>85</v>
      </c>
    </row>
    <row r="4357" spans="1:15" x14ac:dyDescent="0.3">
      <c r="A4357">
        <v>4355</v>
      </c>
      <c r="B4357">
        <v>43538.665706018517</v>
      </c>
      <c r="C4357">
        <v>43538.673750000002</v>
      </c>
      <c r="D4357">
        <v>1</v>
      </c>
      <c r="E4357">
        <v>2.1</v>
      </c>
      <c r="F4357">
        <v>10</v>
      </c>
      <c r="G4357">
        <v>2.85</v>
      </c>
      <c r="H4357">
        <v>0</v>
      </c>
      <c r="I4357">
        <v>17.149999999999999</v>
      </c>
      <c r="J4357" t="s">
        <v>23</v>
      </c>
      <c r="K4357" t="s">
        <v>24</v>
      </c>
      <c r="L4357" t="s">
        <v>34</v>
      </c>
      <c r="M4357" t="s">
        <v>33</v>
      </c>
      <c r="N4357" t="s">
        <v>27</v>
      </c>
      <c r="O4357" t="s">
        <v>27</v>
      </c>
    </row>
    <row r="4358" spans="1:15" x14ac:dyDescent="0.3">
      <c r="A4358">
        <v>4356</v>
      </c>
      <c r="B4358">
        <v>43530.622002314813</v>
      </c>
      <c r="C4358">
        <v>43530.630613425928</v>
      </c>
      <c r="D4358">
        <v>1</v>
      </c>
      <c r="E4358">
        <v>1.2</v>
      </c>
      <c r="F4358">
        <v>8.5</v>
      </c>
      <c r="G4358">
        <v>2.35</v>
      </c>
      <c r="H4358">
        <v>0</v>
      </c>
      <c r="I4358">
        <v>14.15</v>
      </c>
      <c r="J4358" t="s">
        <v>23</v>
      </c>
      <c r="K4358" t="s">
        <v>24</v>
      </c>
      <c r="L4358" t="s">
        <v>94</v>
      </c>
      <c r="M4358" t="s">
        <v>80</v>
      </c>
      <c r="N4358" t="s">
        <v>27</v>
      </c>
      <c r="O4358" t="s">
        <v>27</v>
      </c>
    </row>
    <row r="4359" spans="1:15" x14ac:dyDescent="0.3">
      <c r="A4359">
        <v>4357</v>
      </c>
      <c r="B4359">
        <v>43525.881261574075</v>
      </c>
      <c r="C4359">
        <v>43525.894861111112</v>
      </c>
      <c r="D4359">
        <v>1</v>
      </c>
      <c r="E4359">
        <v>2.8</v>
      </c>
      <c r="F4359">
        <v>14</v>
      </c>
      <c r="G4359">
        <v>1</v>
      </c>
      <c r="H4359">
        <v>0</v>
      </c>
      <c r="I4359">
        <v>18.8</v>
      </c>
      <c r="J4359" t="s">
        <v>23</v>
      </c>
      <c r="K4359" t="s">
        <v>24</v>
      </c>
      <c r="L4359" t="s">
        <v>52</v>
      </c>
      <c r="M4359" t="s">
        <v>41</v>
      </c>
      <c r="N4359" t="s">
        <v>27</v>
      </c>
      <c r="O4359" t="s">
        <v>27</v>
      </c>
    </row>
    <row r="4360" spans="1:15" x14ac:dyDescent="0.3">
      <c r="A4360">
        <v>4358</v>
      </c>
      <c r="B4360">
        <v>43530.76666666667</v>
      </c>
      <c r="C4360">
        <v>43530.766817129632</v>
      </c>
      <c r="D4360">
        <v>2</v>
      </c>
      <c r="E4360">
        <v>0.01</v>
      </c>
      <c r="F4360">
        <v>2.5</v>
      </c>
      <c r="G4360">
        <v>0</v>
      </c>
      <c r="H4360">
        <v>0</v>
      </c>
      <c r="I4360">
        <v>4.3</v>
      </c>
      <c r="J4360" t="s">
        <v>23</v>
      </c>
      <c r="K4360" t="s">
        <v>28</v>
      </c>
      <c r="L4360" t="s">
        <v>73</v>
      </c>
      <c r="M4360" t="s">
        <v>73</v>
      </c>
      <c r="N4360" t="s">
        <v>46</v>
      </c>
      <c r="O4360" t="s">
        <v>46</v>
      </c>
    </row>
    <row r="4361" spans="1:15" x14ac:dyDescent="0.3">
      <c r="A4361">
        <v>4359</v>
      </c>
      <c r="B4361">
        <v>43531.501469907409</v>
      </c>
      <c r="C4361">
        <v>43531.508310185185</v>
      </c>
      <c r="D4361">
        <v>1</v>
      </c>
      <c r="E4361">
        <v>1.9</v>
      </c>
      <c r="F4361">
        <v>9</v>
      </c>
      <c r="G4361">
        <v>0</v>
      </c>
      <c r="H4361">
        <v>0</v>
      </c>
      <c r="I4361">
        <v>9.8000000000000007</v>
      </c>
      <c r="J4361" t="s">
        <v>23</v>
      </c>
      <c r="K4361" t="s">
        <v>24</v>
      </c>
      <c r="L4361" t="s">
        <v>88</v>
      </c>
      <c r="M4361" t="s">
        <v>40</v>
      </c>
      <c r="N4361" t="s">
        <v>27</v>
      </c>
      <c r="O4361" t="s">
        <v>27</v>
      </c>
    </row>
    <row r="4362" spans="1:15" x14ac:dyDescent="0.3">
      <c r="A4362">
        <v>4360</v>
      </c>
      <c r="B4362">
        <v>43533.6328125</v>
      </c>
      <c r="C4362">
        <v>43533.648078703707</v>
      </c>
      <c r="D4362">
        <v>1</v>
      </c>
      <c r="E4362">
        <v>4.08</v>
      </c>
      <c r="F4362">
        <v>15.93</v>
      </c>
      <c r="G4362">
        <v>0</v>
      </c>
      <c r="H4362">
        <v>0</v>
      </c>
      <c r="I4362">
        <v>16.73</v>
      </c>
      <c r="J4362" t="s">
        <v>23</v>
      </c>
      <c r="K4362" t="s">
        <v>24</v>
      </c>
      <c r="L4362" t="s">
        <v>38</v>
      </c>
      <c r="M4362" t="s">
        <v>50</v>
      </c>
      <c r="N4362" t="s">
        <v>27</v>
      </c>
      <c r="O4362" t="s">
        <v>27</v>
      </c>
    </row>
    <row r="4363" spans="1:15" x14ac:dyDescent="0.3">
      <c r="A4363">
        <v>4361</v>
      </c>
      <c r="B4363">
        <v>43530.747986111113</v>
      </c>
      <c r="C4363">
        <v>43530.759375000001</v>
      </c>
      <c r="D4363">
        <v>0</v>
      </c>
      <c r="E4363">
        <v>1.3</v>
      </c>
      <c r="F4363">
        <v>11</v>
      </c>
      <c r="G4363">
        <v>3.05</v>
      </c>
      <c r="H4363">
        <v>0</v>
      </c>
      <c r="I4363">
        <v>18.350000000000001</v>
      </c>
      <c r="J4363" t="s">
        <v>23</v>
      </c>
      <c r="K4363" t="s">
        <v>24</v>
      </c>
      <c r="L4363" t="s">
        <v>34</v>
      </c>
      <c r="M4363" t="s">
        <v>59</v>
      </c>
      <c r="N4363" t="s">
        <v>27</v>
      </c>
      <c r="O4363" t="s">
        <v>27</v>
      </c>
    </row>
    <row r="4364" spans="1:15" x14ac:dyDescent="0.3">
      <c r="A4364">
        <v>4362</v>
      </c>
      <c r="B4364">
        <v>43525.599710648145</v>
      </c>
      <c r="C4364">
        <v>43525.615486111114</v>
      </c>
      <c r="D4364">
        <v>6</v>
      </c>
      <c r="E4364">
        <v>3.46</v>
      </c>
      <c r="F4364">
        <v>15.5</v>
      </c>
      <c r="G4364">
        <v>0</v>
      </c>
      <c r="H4364">
        <v>0</v>
      </c>
      <c r="I4364">
        <v>18.8</v>
      </c>
      <c r="J4364" t="s">
        <v>23</v>
      </c>
      <c r="K4364" t="s">
        <v>28</v>
      </c>
      <c r="L4364" t="s">
        <v>60</v>
      </c>
      <c r="M4364" t="s">
        <v>83</v>
      </c>
      <c r="N4364" t="s">
        <v>27</v>
      </c>
      <c r="O4364" t="s">
        <v>27</v>
      </c>
    </row>
    <row r="4365" spans="1:15" x14ac:dyDescent="0.3">
      <c r="A4365">
        <v>4363</v>
      </c>
      <c r="B4365">
        <v>43537.687083333331</v>
      </c>
      <c r="C4365">
        <v>43537.704618055555</v>
      </c>
      <c r="D4365">
        <v>1</v>
      </c>
      <c r="E4365">
        <v>2.9</v>
      </c>
      <c r="F4365">
        <v>17</v>
      </c>
      <c r="G4365">
        <v>5.3</v>
      </c>
      <c r="H4365">
        <v>0</v>
      </c>
      <c r="I4365">
        <v>26.6</v>
      </c>
      <c r="J4365" t="s">
        <v>23</v>
      </c>
      <c r="K4365" t="s">
        <v>24</v>
      </c>
      <c r="L4365" t="s">
        <v>75</v>
      </c>
      <c r="M4365" t="s">
        <v>26</v>
      </c>
      <c r="N4365" t="s">
        <v>27</v>
      </c>
      <c r="O4365" t="s">
        <v>27</v>
      </c>
    </row>
    <row r="4366" spans="1:15" x14ac:dyDescent="0.3">
      <c r="A4366">
        <v>4364</v>
      </c>
      <c r="B4366">
        <v>43535.536006944443</v>
      </c>
      <c r="C4366">
        <v>43535.548668981479</v>
      </c>
      <c r="D4366">
        <v>1</v>
      </c>
      <c r="E4366">
        <v>4.04</v>
      </c>
      <c r="F4366">
        <v>15</v>
      </c>
      <c r="G4366">
        <v>3</v>
      </c>
      <c r="H4366">
        <v>0</v>
      </c>
      <c r="I4366">
        <v>21.3</v>
      </c>
      <c r="J4366" t="s">
        <v>23</v>
      </c>
      <c r="K4366" t="s">
        <v>24</v>
      </c>
      <c r="L4366" t="s">
        <v>41</v>
      </c>
      <c r="M4366" t="s">
        <v>63</v>
      </c>
      <c r="N4366" t="s">
        <v>27</v>
      </c>
      <c r="O4366" t="s">
        <v>27</v>
      </c>
    </row>
    <row r="4367" spans="1:15" x14ac:dyDescent="0.3">
      <c r="A4367">
        <v>4365</v>
      </c>
      <c r="B4367">
        <v>43531.775358796294</v>
      </c>
      <c r="C4367">
        <v>43531.784722222219</v>
      </c>
      <c r="D4367">
        <v>1</v>
      </c>
      <c r="E4367">
        <v>2.6</v>
      </c>
      <c r="F4367">
        <v>11</v>
      </c>
      <c r="G4367">
        <v>3.8</v>
      </c>
      <c r="H4367">
        <v>0</v>
      </c>
      <c r="I4367">
        <v>19.100000000000001</v>
      </c>
      <c r="J4367" t="s">
        <v>23</v>
      </c>
      <c r="K4367" t="s">
        <v>24</v>
      </c>
      <c r="L4367" t="s">
        <v>34</v>
      </c>
      <c r="M4367" t="s">
        <v>50</v>
      </c>
      <c r="N4367" t="s">
        <v>27</v>
      </c>
      <c r="O4367" t="s">
        <v>27</v>
      </c>
    </row>
    <row r="4368" spans="1:15" x14ac:dyDescent="0.3">
      <c r="A4368">
        <v>4366</v>
      </c>
      <c r="B4368">
        <v>43543.695914351854</v>
      </c>
      <c r="C4368">
        <v>43543.702280092592</v>
      </c>
      <c r="D4368">
        <v>1</v>
      </c>
      <c r="E4368">
        <v>1</v>
      </c>
      <c r="F4368">
        <v>7.5</v>
      </c>
      <c r="G4368">
        <v>2.35</v>
      </c>
      <c r="H4368">
        <v>0</v>
      </c>
      <c r="I4368">
        <v>14.15</v>
      </c>
      <c r="J4368" t="s">
        <v>23</v>
      </c>
      <c r="K4368" t="s">
        <v>24</v>
      </c>
      <c r="L4368" t="s">
        <v>59</v>
      </c>
      <c r="M4368" t="s">
        <v>38</v>
      </c>
      <c r="N4368" t="s">
        <v>27</v>
      </c>
      <c r="O4368" t="s">
        <v>27</v>
      </c>
    </row>
    <row r="4369" spans="1:15" x14ac:dyDescent="0.3">
      <c r="A4369">
        <v>4367</v>
      </c>
      <c r="B4369">
        <v>43528.582291666666</v>
      </c>
      <c r="C4369">
        <v>43528.585370370369</v>
      </c>
      <c r="D4369">
        <v>3</v>
      </c>
      <c r="E4369">
        <v>0.95</v>
      </c>
      <c r="F4369">
        <v>5</v>
      </c>
      <c r="G4369">
        <v>0</v>
      </c>
      <c r="H4369">
        <v>0</v>
      </c>
      <c r="I4369">
        <v>8.3000000000000007</v>
      </c>
      <c r="J4369" t="s">
        <v>23</v>
      </c>
      <c r="K4369" t="s">
        <v>28</v>
      </c>
      <c r="L4369" t="s">
        <v>59</v>
      </c>
      <c r="M4369" t="s">
        <v>71</v>
      </c>
      <c r="N4369" t="s">
        <v>27</v>
      </c>
      <c r="O4369" t="s">
        <v>27</v>
      </c>
    </row>
    <row r="4370" spans="1:15" x14ac:dyDescent="0.3">
      <c r="A4370">
        <v>4368</v>
      </c>
      <c r="B4370">
        <v>43532.873969907407</v>
      </c>
      <c r="C4370">
        <v>43532.904953703706</v>
      </c>
      <c r="D4370">
        <v>1</v>
      </c>
      <c r="E4370">
        <v>11.24</v>
      </c>
      <c r="F4370">
        <v>38.5</v>
      </c>
      <c r="G4370">
        <v>9.61</v>
      </c>
      <c r="H4370">
        <v>5.76</v>
      </c>
      <c r="I4370">
        <v>57.67</v>
      </c>
      <c r="J4370" t="s">
        <v>23</v>
      </c>
      <c r="K4370" t="s">
        <v>24</v>
      </c>
      <c r="L4370" t="s">
        <v>53</v>
      </c>
      <c r="M4370" t="s">
        <v>198</v>
      </c>
      <c r="N4370" t="s">
        <v>27</v>
      </c>
      <c r="O4370" t="s">
        <v>67</v>
      </c>
    </row>
    <row r="4371" spans="1:15" x14ac:dyDescent="0.3">
      <c r="A4371">
        <v>4369</v>
      </c>
      <c r="B4371">
        <v>43537.358611111114</v>
      </c>
      <c r="C4371">
        <v>43537.36346064815</v>
      </c>
      <c r="D4371">
        <v>1</v>
      </c>
      <c r="E4371">
        <v>0.77</v>
      </c>
      <c r="F4371">
        <v>6</v>
      </c>
      <c r="G4371">
        <v>0.5</v>
      </c>
      <c r="H4371">
        <v>0</v>
      </c>
      <c r="I4371">
        <v>9.8000000000000007</v>
      </c>
      <c r="J4371" t="s">
        <v>23</v>
      </c>
      <c r="K4371" t="s">
        <v>24</v>
      </c>
      <c r="L4371" t="s">
        <v>53</v>
      </c>
      <c r="M4371" t="s">
        <v>72</v>
      </c>
      <c r="N4371" t="s">
        <v>27</v>
      </c>
      <c r="O4371" t="s">
        <v>27</v>
      </c>
    </row>
    <row r="4372" spans="1:15" x14ac:dyDescent="0.3">
      <c r="A4372">
        <v>4370</v>
      </c>
      <c r="B4372">
        <v>43543.928622685184</v>
      </c>
      <c r="C4372">
        <v>43543.932384259257</v>
      </c>
      <c r="D4372">
        <v>1</v>
      </c>
      <c r="E4372">
        <v>1.6</v>
      </c>
      <c r="F4372">
        <v>7</v>
      </c>
      <c r="G4372">
        <v>2</v>
      </c>
      <c r="H4372">
        <v>0</v>
      </c>
      <c r="I4372">
        <v>12.8</v>
      </c>
      <c r="J4372" t="s">
        <v>23</v>
      </c>
      <c r="K4372" t="s">
        <v>24</v>
      </c>
      <c r="L4372" t="s">
        <v>37</v>
      </c>
      <c r="M4372" t="s">
        <v>54</v>
      </c>
      <c r="N4372" t="s">
        <v>27</v>
      </c>
      <c r="O4372" t="s">
        <v>27</v>
      </c>
    </row>
    <row r="4373" spans="1:15" x14ac:dyDescent="0.3">
      <c r="A4373">
        <v>4371</v>
      </c>
      <c r="B4373">
        <v>43551.435474537036</v>
      </c>
      <c r="C4373">
        <v>43551.454756944448</v>
      </c>
      <c r="D4373">
        <v>1</v>
      </c>
      <c r="E4373">
        <v>2.96</v>
      </c>
      <c r="F4373">
        <v>18</v>
      </c>
      <c r="G4373">
        <v>1.1000000000000001</v>
      </c>
      <c r="H4373">
        <v>0</v>
      </c>
      <c r="I4373">
        <v>22.4</v>
      </c>
      <c r="J4373" t="s">
        <v>23</v>
      </c>
      <c r="K4373" t="s">
        <v>24</v>
      </c>
      <c r="L4373" t="s">
        <v>55</v>
      </c>
      <c r="M4373" t="s">
        <v>32</v>
      </c>
      <c r="N4373" t="s">
        <v>27</v>
      </c>
      <c r="O4373" t="s">
        <v>27</v>
      </c>
    </row>
    <row r="4374" spans="1:15" x14ac:dyDescent="0.3">
      <c r="A4374">
        <v>4372</v>
      </c>
      <c r="B4374">
        <v>43540.414224537039</v>
      </c>
      <c r="C4374">
        <v>43540.418622685182</v>
      </c>
      <c r="D4374">
        <v>5</v>
      </c>
      <c r="E4374">
        <v>1.1200000000000001</v>
      </c>
      <c r="F4374">
        <v>6.5</v>
      </c>
      <c r="G4374">
        <v>1.96</v>
      </c>
      <c r="H4374">
        <v>0</v>
      </c>
      <c r="I4374">
        <v>11.76</v>
      </c>
      <c r="J4374" t="s">
        <v>23</v>
      </c>
      <c r="K4374" t="s">
        <v>24</v>
      </c>
      <c r="L4374" t="s">
        <v>41</v>
      </c>
      <c r="M4374" t="s">
        <v>38</v>
      </c>
      <c r="N4374" t="s">
        <v>27</v>
      </c>
      <c r="O4374" t="s">
        <v>27</v>
      </c>
    </row>
    <row r="4375" spans="1:15" x14ac:dyDescent="0.3">
      <c r="A4375">
        <v>4373</v>
      </c>
      <c r="B4375">
        <v>43525.375254629631</v>
      </c>
      <c r="C4375">
        <v>43525.382048611114</v>
      </c>
      <c r="D4375">
        <v>1</v>
      </c>
      <c r="E4375">
        <v>1.01</v>
      </c>
      <c r="F4375">
        <v>7.5</v>
      </c>
      <c r="G4375">
        <v>2</v>
      </c>
      <c r="H4375">
        <v>0</v>
      </c>
      <c r="I4375">
        <v>12.8</v>
      </c>
      <c r="J4375" t="s">
        <v>23</v>
      </c>
      <c r="K4375" t="s">
        <v>24</v>
      </c>
      <c r="L4375" t="s">
        <v>41</v>
      </c>
      <c r="M4375" t="s">
        <v>59</v>
      </c>
      <c r="N4375" t="s">
        <v>27</v>
      </c>
      <c r="O4375" t="s">
        <v>27</v>
      </c>
    </row>
    <row r="4376" spans="1:15" x14ac:dyDescent="0.3">
      <c r="A4376">
        <v>4374</v>
      </c>
      <c r="B4376">
        <v>43549.972407407404</v>
      </c>
      <c r="C4376">
        <v>43549.980810185189</v>
      </c>
      <c r="D4376">
        <v>1</v>
      </c>
      <c r="E4376">
        <v>3.04</v>
      </c>
      <c r="F4376">
        <v>11.5</v>
      </c>
      <c r="G4376">
        <v>3.06</v>
      </c>
      <c r="H4376">
        <v>0</v>
      </c>
      <c r="I4376">
        <v>18.36</v>
      </c>
      <c r="J4376" t="s">
        <v>23</v>
      </c>
      <c r="K4376" t="s">
        <v>24</v>
      </c>
      <c r="L4376" t="s">
        <v>71</v>
      </c>
      <c r="M4376" t="s">
        <v>49</v>
      </c>
      <c r="N4376" t="s">
        <v>27</v>
      </c>
      <c r="O4376" t="s">
        <v>27</v>
      </c>
    </row>
    <row r="4377" spans="1:15" x14ac:dyDescent="0.3">
      <c r="A4377">
        <v>4375</v>
      </c>
      <c r="B4377">
        <v>43546.160324074073</v>
      </c>
      <c r="C4377">
        <v>43546.179618055554</v>
      </c>
      <c r="D4377">
        <v>1</v>
      </c>
      <c r="E4377">
        <v>7.18</v>
      </c>
      <c r="F4377">
        <v>25.5</v>
      </c>
      <c r="G4377">
        <v>5.86</v>
      </c>
      <c r="H4377">
        <v>0</v>
      </c>
      <c r="I4377">
        <v>35.159999999999997</v>
      </c>
      <c r="J4377" t="s">
        <v>23</v>
      </c>
      <c r="K4377" t="s">
        <v>24</v>
      </c>
      <c r="L4377" t="s">
        <v>38</v>
      </c>
      <c r="M4377" t="s">
        <v>160</v>
      </c>
      <c r="N4377" t="s">
        <v>27</v>
      </c>
      <c r="O4377" t="s">
        <v>67</v>
      </c>
    </row>
    <row r="4378" spans="1:15" x14ac:dyDescent="0.3">
      <c r="A4378">
        <v>4376</v>
      </c>
      <c r="B4378">
        <v>43549.758252314816</v>
      </c>
      <c r="C4378">
        <v>43549.763715277775</v>
      </c>
      <c r="D4378">
        <v>1</v>
      </c>
      <c r="E4378">
        <v>0.7</v>
      </c>
      <c r="F4378">
        <v>6.5</v>
      </c>
      <c r="G4378">
        <v>2.16</v>
      </c>
      <c r="H4378">
        <v>0</v>
      </c>
      <c r="I4378">
        <v>12.96</v>
      </c>
      <c r="J4378" t="s">
        <v>23</v>
      </c>
      <c r="K4378" t="s">
        <v>24</v>
      </c>
      <c r="L4378" t="s">
        <v>71</v>
      </c>
      <c r="M4378" t="s">
        <v>55</v>
      </c>
      <c r="N4378" t="s">
        <v>27</v>
      </c>
      <c r="O4378" t="s">
        <v>27</v>
      </c>
    </row>
    <row r="4379" spans="1:15" x14ac:dyDescent="0.3">
      <c r="A4379">
        <v>4377</v>
      </c>
      <c r="B4379">
        <v>43533.70652777778</v>
      </c>
      <c r="C4379">
        <v>43533.713136574072</v>
      </c>
      <c r="D4379">
        <v>1</v>
      </c>
      <c r="E4379">
        <v>1.52</v>
      </c>
      <c r="F4379">
        <v>8.5</v>
      </c>
      <c r="G4379">
        <v>1</v>
      </c>
      <c r="H4379">
        <v>0</v>
      </c>
      <c r="I4379">
        <v>12.8</v>
      </c>
      <c r="J4379" t="s">
        <v>23</v>
      </c>
      <c r="K4379" t="s">
        <v>24</v>
      </c>
      <c r="L4379" t="s">
        <v>72</v>
      </c>
      <c r="M4379" t="s">
        <v>59</v>
      </c>
      <c r="N4379" t="s">
        <v>27</v>
      </c>
      <c r="O4379" t="s">
        <v>27</v>
      </c>
    </row>
    <row r="4380" spans="1:15" x14ac:dyDescent="0.3">
      <c r="A4380">
        <v>4378</v>
      </c>
      <c r="B4380">
        <v>43539.592546296299</v>
      </c>
      <c r="C4380">
        <v>43539.60261574074</v>
      </c>
      <c r="D4380">
        <v>1</v>
      </c>
      <c r="E4380">
        <v>2.4</v>
      </c>
      <c r="F4380">
        <v>12</v>
      </c>
      <c r="G4380">
        <v>2</v>
      </c>
      <c r="H4380">
        <v>0</v>
      </c>
      <c r="I4380">
        <v>17.3</v>
      </c>
      <c r="J4380" t="s">
        <v>23</v>
      </c>
      <c r="K4380" t="s">
        <v>24</v>
      </c>
      <c r="L4380" t="s">
        <v>48</v>
      </c>
      <c r="M4380" t="s">
        <v>52</v>
      </c>
      <c r="N4380" t="s">
        <v>27</v>
      </c>
      <c r="O4380" t="s">
        <v>27</v>
      </c>
    </row>
    <row r="4381" spans="1:15" x14ac:dyDescent="0.3">
      <c r="A4381">
        <v>4379</v>
      </c>
      <c r="B4381">
        <v>43527.201562499999</v>
      </c>
      <c r="C4381">
        <v>43527.211655092593</v>
      </c>
      <c r="D4381">
        <v>1</v>
      </c>
      <c r="E4381">
        <v>3.37</v>
      </c>
      <c r="F4381">
        <v>13</v>
      </c>
      <c r="G4381">
        <v>1</v>
      </c>
      <c r="H4381">
        <v>0</v>
      </c>
      <c r="I4381">
        <v>17.8</v>
      </c>
      <c r="J4381" t="s">
        <v>23</v>
      </c>
      <c r="K4381" t="s">
        <v>24</v>
      </c>
      <c r="L4381" t="s">
        <v>37</v>
      </c>
      <c r="M4381" t="s">
        <v>71</v>
      </c>
      <c r="N4381" t="s">
        <v>27</v>
      </c>
      <c r="O4381" t="s">
        <v>27</v>
      </c>
    </row>
    <row r="4382" spans="1:15" x14ac:dyDescent="0.3">
      <c r="A4382">
        <v>4380</v>
      </c>
      <c r="B4382">
        <v>43532.860381944447</v>
      </c>
      <c r="C4382">
        <v>43532.868379629632</v>
      </c>
      <c r="D4382">
        <v>1</v>
      </c>
      <c r="E4382">
        <v>1.27</v>
      </c>
      <c r="F4382">
        <v>9</v>
      </c>
      <c r="G4382">
        <v>2.56</v>
      </c>
      <c r="H4382">
        <v>0</v>
      </c>
      <c r="I4382">
        <v>15.36</v>
      </c>
      <c r="J4382" t="s">
        <v>23</v>
      </c>
      <c r="K4382" t="s">
        <v>24</v>
      </c>
      <c r="L4382" t="s">
        <v>29</v>
      </c>
      <c r="M4382" t="s">
        <v>42</v>
      </c>
      <c r="N4382" t="s">
        <v>27</v>
      </c>
      <c r="O4382" t="s">
        <v>27</v>
      </c>
    </row>
    <row r="4383" spans="1:15" x14ac:dyDescent="0.3">
      <c r="A4383">
        <v>4381</v>
      </c>
      <c r="B4383">
        <v>43546.53633101852</v>
      </c>
      <c r="C4383">
        <v>43546.545428240737</v>
      </c>
      <c r="D4383">
        <v>1</v>
      </c>
      <c r="E4383">
        <v>1.4</v>
      </c>
      <c r="F4383">
        <v>10</v>
      </c>
      <c r="G4383">
        <v>3.95</v>
      </c>
      <c r="H4383">
        <v>0</v>
      </c>
      <c r="I4383">
        <v>17.25</v>
      </c>
      <c r="J4383" t="s">
        <v>23</v>
      </c>
      <c r="K4383" t="s">
        <v>24</v>
      </c>
      <c r="L4383" t="s">
        <v>75</v>
      </c>
      <c r="M4383" t="s">
        <v>71</v>
      </c>
      <c r="N4383" t="s">
        <v>27</v>
      </c>
      <c r="O4383" t="s">
        <v>27</v>
      </c>
    </row>
    <row r="4384" spans="1:15" x14ac:dyDescent="0.3">
      <c r="A4384">
        <v>4382</v>
      </c>
      <c r="B4384">
        <v>43536.782094907408</v>
      </c>
      <c r="C4384">
        <v>43536.793530092589</v>
      </c>
      <c r="D4384">
        <v>1</v>
      </c>
      <c r="E4384">
        <v>2</v>
      </c>
      <c r="F4384">
        <v>12</v>
      </c>
      <c r="G4384">
        <v>3.25</v>
      </c>
      <c r="H4384">
        <v>0</v>
      </c>
      <c r="I4384">
        <v>19.55</v>
      </c>
      <c r="J4384" t="s">
        <v>23</v>
      </c>
      <c r="K4384" t="s">
        <v>24</v>
      </c>
      <c r="L4384" t="s">
        <v>71</v>
      </c>
      <c r="M4384" t="s">
        <v>83</v>
      </c>
      <c r="N4384" t="s">
        <v>27</v>
      </c>
      <c r="O4384" t="s">
        <v>27</v>
      </c>
    </row>
    <row r="4385" spans="1:15" x14ac:dyDescent="0.3">
      <c r="A4385">
        <v>4383</v>
      </c>
      <c r="B4385">
        <v>43530.756354166668</v>
      </c>
      <c r="C4385">
        <v>43530.760266203702</v>
      </c>
      <c r="D4385">
        <v>2</v>
      </c>
      <c r="E4385">
        <v>0.3</v>
      </c>
      <c r="F4385">
        <v>5</v>
      </c>
      <c r="G4385">
        <v>0</v>
      </c>
      <c r="H4385">
        <v>0</v>
      </c>
      <c r="I4385">
        <v>9.3000000000000007</v>
      </c>
      <c r="J4385" t="s">
        <v>23</v>
      </c>
      <c r="K4385" t="s">
        <v>28</v>
      </c>
      <c r="L4385" t="s">
        <v>34</v>
      </c>
      <c r="M4385" t="s">
        <v>41</v>
      </c>
      <c r="N4385" t="s">
        <v>27</v>
      </c>
      <c r="O4385" t="s">
        <v>27</v>
      </c>
    </row>
    <row r="4386" spans="1:15" x14ac:dyDescent="0.3">
      <c r="A4386">
        <v>4384</v>
      </c>
      <c r="B4386">
        <v>43538.290960648148</v>
      </c>
      <c r="C4386">
        <v>43538.297500000001</v>
      </c>
      <c r="D4386">
        <v>1</v>
      </c>
      <c r="E4386">
        <v>1.8</v>
      </c>
      <c r="F4386">
        <v>8.5</v>
      </c>
      <c r="G4386">
        <v>0</v>
      </c>
      <c r="H4386">
        <v>0</v>
      </c>
      <c r="I4386">
        <v>9.3000000000000007</v>
      </c>
      <c r="J4386" t="s">
        <v>23</v>
      </c>
      <c r="L4386" t="s">
        <v>63</v>
      </c>
      <c r="M4386" t="s">
        <v>82</v>
      </c>
      <c r="N4386" t="s">
        <v>27</v>
      </c>
      <c r="O4386" t="s">
        <v>27</v>
      </c>
    </row>
    <row r="4387" spans="1:15" x14ac:dyDescent="0.3">
      <c r="A4387">
        <v>4385</v>
      </c>
      <c r="B4387">
        <v>43549.883715277778</v>
      </c>
      <c r="C4387">
        <v>43549.889062499999</v>
      </c>
      <c r="D4387">
        <v>1</v>
      </c>
      <c r="E4387">
        <v>1.2</v>
      </c>
      <c r="F4387">
        <v>6.5</v>
      </c>
      <c r="G4387">
        <v>2.0499999999999998</v>
      </c>
      <c r="H4387">
        <v>0</v>
      </c>
      <c r="I4387">
        <v>12.35</v>
      </c>
      <c r="J4387" t="s">
        <v>23</v>
      </c>
      <c r="K4387" t="s">
        <v>24</v>
      </c>
      <c r="L4387" t="s">
        <v>68</v>
      </c>
      <c r="M4387" t="s">
        <v>86</v>
      </c>
      <c r="N4387" t="s">
        <v>27</v>
      </c>
      <c r="O4387" t="s">
        <v>27</v>
      </c>
    </row>
    <row r="4388" spans="1:15" x14ac:dyDescent="0.3">
      <c r="A4388">
        <v>4386</v>
      </c>
      <c r="B4388">
        <v>43533.90384259259</v>
      </c>
      <c r="C4388">
        <v>43533.911932870367</v>
      </c>
      <c r="D4388">
        <v>1</v>
      </c>
      <c r="E4388">
        <v>1.18</v>
      </c>
      <c r="F4388">
        <v>8.5</v>
      </c>
      <c r="G4388">
        <v>0</v>
      </c>
      <c r="H4388">
        <v>0</v>
      </c>
      <c r="I4388">
        <v>12.3</v>
      </c>
      <c r="J4388" t="s">
        <v>23</v>
      </c>
      <c r="K4388" t="s">
        <v>28</v>
      </c>
      <c r="L4388" t="s">
        <v>55</v>
      </c>
      <c r="M4388" t="s">
        <v>38</v>
      </c>
      <c r="N4388" t="s">
        <v>27</v>
      </c>
      <c r="O4388" t="s">
        <v>27</v>
      </c>
    </row>
    <row r="4389" spans="1:15" x14ac:dyDescent="0.3">
      <c r="A4389">
        <v>4387</v>
      </c>
      <c r="B4389">
        <v>43532.93340277778</v>
      </c>
      <c r="C4389">
        <v>43532.937291666669</v>
      </c>
      <c r="D4389">
        <v>1</v>
      </c>
      <c r="E4389">
        <v>0.85</v>
      </c>
      <c r="F4389">
        <v>5.5</v>
      </c>
      <c r="G4389">
        <v>1.5</v>
      </c>
      <c r="H4389">
        <v>0</v>
      </c>
      <c r="I4389">
        <v>10.8</v>
      </c>
      <c r="J4389" t="s">
        <v>23</v>
      </c>
      <c r="K4389" t="s">
        <v>24</v>
      </c>
      <c r="L4389" t="s">
        <v>90</v>
      </c>
      <c r="M4389" t="s">
        <v>76</v>
      </c>
      <c r="N4389" t="s">
        <v>27</v>
      </c>
      <c r="O4389" t="s">
        <v>27</v>
      </c>
    </row>
    <row r="4390" spans="1:15" x14ac:dyDescent="0.3">
      <c r="A4390">
        <v>4388</v>
      </c>
      <c r="B4390">
        <v>43526.728750000002</v>
      </c>
      <c r="C4390">
        <v>43526.733298611114</v>
      </c>
      <c r="D4390">
        <v>1</v>
      </c>
      <c r="E4390">
        <v>1.9</v>
      </c>
      <c r="F4390">
        <v>7.5</v>
      </c>
      <c r="G4390">
        <v>4</v>
      </c>
      <c r="H4390">
        <v>0</v>
      </c>
      <c r="I4390">
        <v>14.8</v>
      </c>
      <c r="J4390" t="s">
        <v>23</v>
      </c>
      <c r="K4390" t="s">
        <v>24</v>
      </c>
      <c r="L4390" t="s">
        <v>41</v>
      </c>
      <c r="M4390" t="s">
        <v>70</v>
      </c>
      <c r="N4390" t="s">
        <v>27</v>
      </c>
      <c r="O4390" t="s">
        <v>27</v>
      </c>
    </row>
    <row r="4391" spans="1:15" x14ac:dyDescent="0.3">
      <c r="A4391">
        <v>4389</v>
      </c>
      <c r="B4391">
        <v>43539.767291666663</v>
      </c>
      <c r="C4391">
        <v>43539.786597222221</v>
      </c>
      <c r="D4391">
        <v>2</v>
      </c>
      <c r="E4391">
        <v>7.77</v>
      </c>
      <c r="F4391">
        <v>27</v>
      </c>
      <c r="G4391">
        <v>9.39</v>
      </c>
      <c r="H4391">
        <v>0</v>
      </c>
      <c r="I4391">
        <v>40.69</v>
      </c>
      <c r="J4391" t="s">
        <v>23</v>
      </c>
      <c r="K4391" t="s">
        <v>24</v>
      </c>
      <c r="L4391" t="s">
        <v>90</v>
      </c>
      <c r="M4391" t="s">
        <v>63</v>
      </c>
      <c r="N4391" t="s">
        <v>27</v>
      </c>
      <c r="O4391" t="s">
        <v>27</v>
      </c>
    </row>
    <row r="4392" spans="1:15" x14ac:dyDescent="0.3">
      <c r="A4392">
        <v>4390</v>
      </c>
      <c r="B4392">
        <v>43549.795694444445</v>
      </c>
      <c r="C4392">
        <v>43549.799756944441</v>
      </c>
      <c r="D4392">
        <v>1</v>
      </c>
      <c r="E4392">
        <v>1.1499999999999999</v>
      </c>
      <c r="F4392">
        <v>6</v>
      </c>
      <c r="G4392">
        <v>0</v>
      </c>
      <c r="H4392">
        <v>0</v>
      </c>
      <c r="I4392">
        <v>10.3</v>
      </c>
      <c r="J4392" t="s">
        <v>23</v>
      </c>
      <c r="K4392" t="s">
        <v>28</v>
      </c>
      <c r="L4392" t="s">
        <v>75</v>
      </c>
      <c r="M4392" t="s">
        <v>81</v>
      </c>
      <c r="N4392" t="s">
        <v>27</v>
      </c>
      <c r="O4392" t="s">
        <v>27</v>
      </c>
    </row>
    <row r="4393" spans="1:15" x14ac:dyDescent="0.3">
      <c r="A4393">
        <v>4391</v>
      </c>
      <c r="B4393">
        <v>43545.757430555554</v>
      </c>
      <c r="C4393">
        <v>43545.767326388886</v>
      </c>
      <c r="D4393">
        <v>2</v>
      </c>
      <c r="E4393">
        <v>1.82</v>
      </c>
      <c r="F4393">
        <v>11</v>
      </c>
      <c r="G4393">
        <v>2</v>
      </c>
      <c r="H4393">
        <v>0</v>
      </c>
      <c r="I4393">
        <v>17.3</v>
      </c>
      <c r="J4393" t="s">
        <v>23</v>
      </c>
      <c r="K4393" t="s">
        <v>24</v>
      </c>
      <c r="L4393" t="s">
        <v>58</v>
      </c>
      <c r="M4393" t="s">
        <v>33</v>
      </c>
      <c r="N4393" t="s">
        <v>27</v>
      </c>
      <c r="O4393" t="s">
        <v>27</v>
      </c>
    </row>
    <row r="4394" spans="1:15" x14ac:dyDescent="0.3">
      <c r="A4394">
        <v>4392</v>
      </c>
      <c r="B4394">
        <v>43526.388657407406</v>
      </c>
      <c r="C4394">
        <v>43526.401412037034</v>
      </c>
      <c r="D4394">
        <v>1</v>
      </c>
      <c r="E4394">
        <v>4.12</v>
      </c>
      <c r="F4394">
        <v>15.5</v>
      </c>
      <c r="G4394">
        <v>3.76</v>
      </c>
      <c r="H4394">
        <v>0</v>
      </c>
      <c r="I4394">
        <v>22.56</v>
      </c>
      <c r="J4394" t="s">
        <v>23</v>
      </c>
      <c r="K4394" t="s">
        <v>24</v>
      </c>
      <c r="L4394" t="s">
        <v>107</v>
      </c>
      <c r="M4394" t="s">
        <v>64</v>
      </c>
      <c r="N4394" t="s">
        <v>27</v>
      </c>
      <c r="O4394" t="s">
        <v>27</v>
      </c>
    </row>
    <row r="4395" spans="1:15" x14ac:dyDescent="0.3">
      <c r="A4395">
        <v>4393</v>
      </c>
      <c r="B4395">
        <v>43544.966203703705</v>
      </c>
      <c r="C4395">
        <v>43544.976342592592</v>
      </c>
      <c r="D4395">
        <v>2</v>
      </c>
      <c r="E4395">
        <v>2.81</v>
      </c>
      <c r="F4395">
        <v>12</v>
      </c>
      <c r="G4395">
        <v>3.16</v>
      </c>
      <c r="H4395">
        <v>0</v>
      </c>
      <c r="I4395">
        <v>18.96</v>
      </c>
      <c r="J4395" t="s">
        <v>23</v>
      </c>
      <c r="K4395" t="s">
        <v>24</v>
      </c>
      <c r="L4395" t="s">
        <v>72</v>
      </c>
      <c r="M4395" t="s">
        <v>64</v>
      </c>
      <c r="N4395" t="s">
        <v>27</v>
      </c>
      <c r="O4395" t="s">
        <v>27</v>
      </c>
    </row>
    <row r="4396" spans="1:15" x14ac:dyDescent="0.3">
      <c r="A4396">
        <v>4394</v>
      </c>
      <c r="B4396">
        <v>43536.307824074072</v>
      </c>
      <c r="C4396">
        <v>43536.311481481483</v>
      </c>
      <c r="D4396">
        <v>1</v>
      </c>
      <c r="E4396">
        <v>1.1499999999999999</v>
      </c>
      <c r="F4396">
        <v>6</v>
      </c>
      <c r="G4396">
        <v>0</v>
      </c>
      <c r="H4396">
        <v>0</v>
      </c>
      <c r="I4396">
        <v>9.3000000000000007</v>
      </c>
      <c r="J4396" t="s">
        <v>23</v>
      </c>
      <c r="K4396" t="s">
        <v>28</v>
      </c>
      <c r="L4396" t="s">
        <v>38</v>
      </c>
      <c r="M4396" t="s">
        <v>71</v>
      </c>
      <c r="N4396" t="s">
        <v>27</v>
      </c>
      <c r="O4396" t="s">
        <v>27</v>
      </c>
    </row>
    <row r="4397" spans="1:15" x14ac:dyDescent="0.3">
      <c r="A4397">
        <v>4395</v>
      </c>
      <c r="B4397">
        <v>43550.562604166669</v>
      </c>
      <c r="C4397">
        <v>43550.571238425924</v>
      </c>
      <c r="D4397">
        <v>1</v>
      </c>
      <c r="E4397">
        <v>4.7300000000000004</v>
      </c>
      <c r="F4397">
        <v>15.5</v>
      </c>
      <c r="G4397">
        <v>3.76</v>
      </c>
      <c r="H4397">
        <v>0</v>
      </c>
      <c r="I4397">
        <v>22.56</v>
      </c>
      <c r="J4397" t="s">
        <v>23</v>
      </c>
      <c r="K4397" t="s">
        <v>24</v>
      </c>
      <c r="L4397" t="s">
        <v>40</v>
      </c>
      <c r="M4397" t="s">
        <v>54</v>
      </c>
      <c r="N4397" t="s">
        <v>27</v>
      </c>
      <c r="O4397" t="s">
        <v>27</v>
      </c>
    </row>
    <row r="4398" spans="1:15" x14ac:dyDescent="0.3">
      <c r="A4398">
        <v>4396</v>
      </c>
      <c r="B4398">
        <v>43539.884976851848</v>
      </c>
      <c r="C4398">
        <v>43539.893321759257</v>
      </c>
      <c r="D4398">
        <v>1</v>
      </c>
      <c r="E4398">
        <v>2.7</v>
      </c>
      <c r="F4398">
        <v>11</v>
      </c>
      <c r="G4398">
        <v>2</v>
      </c>
      <c r="H4398">
        <v>0</v>
      </c>
      <c r="I4398">
        <v>16.8</v>
      </c>
      <c r="J4398" t="s">
        <v>23</v>
      </c>
      <c r="K4398" t="s">
        <v>24</v>
      </c>
      <c r="L4398" t="s">
        <v>70</v>
      </c>
      <c r="M4398" t="s">
        <v>123</v>
      </c>
      <c r="N4398" t="s">
        <v>27</v>
      </c>
      <c r="O4398" t="s">
        <v>27</v>
      </c>
    </row>
    <row r="4399" spans="1:15" x14ac:dyDescent="0.3">
      <c r="A4399">
        <v>4397</v>
      </c>
      <c r="B4399">
        <v>43542.602083333331</v>
      </c>
      <c r="C4399">
        <v>43542.603761574072</v>
      </c>
      <c r="D4399">
        <v>1</v>
      </c>
      <c r="E4399">
        <v>0.21</v>
      </c>
      <c r="F4399">
        <v>3.5</v>
      </c>
      <c r="G4399">
        <v>0</v>
      </c>
      <c r="H4399">
        <v>0</v>
      </c>
      <c r="I4399">
        <v>6.8</v>
      </c>
      <c r="J4399" t="s">
        <v>23</v>
      </c>
      <c r="K4399" t="s">
        <v>28</v>
      </c>
      <c r="L4399" t="s">
        <v>54</v>
      </c>
      <c r="M4399" t="s">
        <v>54</v>
      </c>
      <c r="N4399" t="s">
        <v>27</v>
      </c>
      <c r="O4399" t="s">
        <v>27</v>
      </c>
    </row>
    <row r="4400" spans="1:15" x14ac:dyDescent="0.3">
      <c r="A4400">
        <v>4398</v>
      </c>
      <c r="B4400">
        <v>43536.400034722225</v>
      </c>
      <c r="C4400">
        <v>43536.41684027778</v>
      </c>
      <c r="D4400">
        <v>1</v>
      </c>
      <c r="E4400">
        <v>2.6</v>
      </c>
      <c r="F4400">
        <v>16</v>
      </c>
      <c r="G4400">
        <v>2</v>
      </c>
      <c r="H4400">
        <v>0</v>
      </c>
      <c r="I4400">
        <v>21.3</v>
      </c>
      <c r="J4400" t="s">
        <v>23</v>
      </c>
      <c r="K4400" t="s">
        <v>24</v>
      </c>
      <c r="L4400" t="s">
        <v>54</v>
      </c>
      <c r="M4400" t="s">
        <v>58</v>
      </c>
      <c r="N4400" t="s">
        <v>27</v>
      </c>
      <c r="O4400" t="s">
        <v>27</v>
      </c>
    </row>
    <row r="4401" spans="1:15" x14ac:dyDescent="0.3">
      <c r="A4401">
        <v>4399</v>
      </c>
      <c r="B4401">
        <v>43542.785150462965</v>
      </c>
      <c r="C4401">
        <v>43542.798506944448</v>
      </c>
      <c r="D4401">
        <v>1</v>
      </c>
      <c r="E4401">
        <v>3.1</v>
      </c>
      <c r="F4401">
        <v>14.5</v>
      </c>
      <c r="G4401">
        <v>4.7</v>
      </c>
      <c r="H4401">
        <v>0</v>
      </c>
      <c r="I4401">
        <v>23.5</v>
      </c>
      <c r="J4401" t="s">
        <v>23</v>
      </c>
      <c r="K4401" t="s">
        <v>24</v>
      </c>
      <c r="L4401" t="s">
        <v>61</v>
      </c>
      <c r="M4401" t="s">
        <v>71</v>
      </c>
      <c r="N4401" t="s">
        <v>27</v>
      </c>
      <c r="O4401" t="s">
        <v>27</v>
      </c>
    </row>
    <row r="4402" spans="1:15" x14ac:dyDescent="0.3">
      <c r="A4402">
        <v>4400</v>
      </c>
      <c r="B4402">
        <v>43540.790821759256</v>
      </c>
      <c r="C4402">
        <v>43540.800543981481</v>
      </c>
      <c r="D4402">
        <v>1</v>
      </c>
      <c r="E4402">
        <v>1.1000000000000001</v>
      </c>
      <c r="F4402">
        <v>9.5</v>
      </c>
      <c r="G4402">
        <v>0</v>
      </c>
      <c r="H4402">
        <v>0</v>
      </c>
      <c r="I4402">
        <v>12.8</v>
      </c>
      <c r="J4402" t="s">
        <v>23</v>
      </c>
      <c r="K4402" t="s">
        <v>28</v>
      </c>
      <c r="L4402" t="s">
        <v>58</v>
      </c>
      <c r="M4402" t="s">
        <v>64</v>
      </c>
      <c r="N4402" t="s">
        <v>27</v>
      </c>
      <c r="O4402" t="s">
        <v>27</v>
      </c>
    </row>
    <row r="4403" spans="1:15" x14ac:dyDescent="0.3">
      <c r="A4403">
        <v>4401</v>
      </c>
      <c r="B4403">
        <v>43544.881863425922</v>
      </c>
      <c r="C4403">
        <v>43544.884131944447</v>
      </c>
      <c r="D4403">
        <v>1</v>
      </c>
      <c r="E4403">
        <v>0.6</v>
      </c>
      <c r="F4403">
        <v>4.5</v>
      </c>
      <c r="G4403">
        <v>0</v>
      </c>
      <c r="H4403">
        <v>0</v>
      </c>
      <c r="I4403">
        <v>8.3000000000000007</v>
      </c>
      <c r="J4403" t="s">
        <v>23</v>
      </c>
      <c r="K4403" t="s">
        <v>28</v>
      </c>
      <c r="L4403" t="s">
        <v>50</v>
      </c>
      <c r="M4403" t="s">
        <v>47</v>
      </c>
      <c r="N4403" t="s">
        <v>27</v>
      </c>
      <c r="O4403" t="s">
        <v>27</v>
      </c>
    </row>
    <row r="4404" spans="1:15" x14ac:dyDescent="0.3">
      <c r="A4404">
        <v>4402</v>
      </c>
      <c r="B4404">
        <v>43526.69059027778</v>
      </c>
      <c r="C4404">
        <v>43526.694039351853</v>
      </c>
      <c r="D4404">
        <v>1</v>
      </c>
      <c r="E4404">
        <v>0.8</v>
      </c>
      <c r="F4404">
        <v>5.5</v>
      </c>
      <c r="G4404">
        <v>1.76</v>
      </c>
      <c r="H4404">
        <v>0</v>
      </c>
      <c r="I4404">
        <v>10.56</v>
      </c>
      <c r="J4404" t="s">
        <v>23</v>
      </c>
      <c r="K4404" t="s">
        <v>24</v>
      </c>
      <c r="L4404" t="s">
        <v>94</v>
      </c>
      <c r="M4404" t="s">
        <v>31</v>
      </c>
      <c r="N4404" t="s">
        <v>27</v>
      </c>
      <c r="O4404" t="s">
        <v>27</v>
      </c>
    </row>
    <row r="4405" spans="1:15" x14ac:dyDescent="0.3">
      <c r="A4405">
        <v>4403</v>
      </c>
      <c r="B4405">
        <v>43543.601226851853</v>
      </c>
      <c r="C4405">
        <v>43543.611400462964</v>
      </c>
      <c r="D4405">
        <v>1</v>
      </c>
      <c r="E4405">
        <v>1.1499999999999999</v>
      </c>
      <c r="F4405">
        <v>10</v>
      </c>
      <c r="G4405">
        <v>0</v>
      </c>
      <c r="H4405">
        <v>0</v>
      </c>
      <c r="I4405">
        <v>13.3</v>
      </c>
      <c r="J4405" t="s">
        <v>23</v>
      </c>
      <c r="K4405" t="s">
        <v>28</v>
      </c>
      <c r="L4405" t="s">
        <v>55</v>
      </c>
      <c r="M4405" t="s">
        <v>38</v>
      </c>
      <c r="N4405" t="s">
        <v>27</v>
      </c>
      <c r="O4405" t="s">
        <v>27</v>
      </c>
    </row>
    <row r="4406" spans="1:15" x14ac:dyDescent="0.3">
      <c r="A4406">
        <v>4404</v>
      </c>
      <c r="B4406">
        <v>43529.482581018521</v>
      </c>
      <c r="C4406">
        <v>43529.492025462961</v>
      </c>
      <c r="D4406">
        <v>1</v>
      </c>
      <c r="E4406">
        <v>1.36</v>
      </c>
      <c r="F4406">
        <v>10</v>
      </c>
      <c r="G4406">
        <v>2.66</v>
      </c>
      <c r="H4406">
        <v>0</v>
      </c>
      <c r="I4406">
        <v>15.96</v>
      </c>
      <c r="J4406" t="s">
        <v>23</v>
      </c>
      <c r="K4406" t="s">
        <v>24</v>
      </c>
      <c r="L4406" t="s">
        <v>41</v>
      </c>
      <c r="M4406" t="s">
        <v>71</v>
      </c>
      <c r="N4406" t="s">
        <v>27</v>
      </c>
      <c r="O4406" t="s">
        <v>27</v>
      </c>
    </row>
    <row r="4407" spans="1:15" x14ac:dyDescent="0.3">
      <c r="A4407">
        <v>4405</v>
      </c>
      <c r="B4407">
        <v>43529.850983796299</v>
      </c>
      <c r="C4407">
        <v>43529.865810185183</v>
      </c>
      <c r="D4407">
        <v>1</v>
      </c>
      <c r="E4407">
        <v>3.06</v>
      </c>
      <c r="F4407">
        <v>15</v>
      </c>
      <c r="G4407">
        <v>4.7</v>
      </c>
      <c r="H4407">
        <v>0</v>
      </c>
      <c r="I4407">
        <v>23.5</v>
      </c>
      <c r="J4407" t="s">
        <v>23</v>
      </c>
      <c r="K4407" t="s">
        <v>24</v>
      </c>
      <c r="L4407" t="s">
        <v>83</v>
      </c>
      <c r="M4407" t="s">
        <v>26</v>
      </c>
      <c r="N4407" t="s">
        <v>27</v>
      </c>
      <c r="O4407" t="s">
        <v>27</v>
      </c>
    </row>
    <row r="4408" spans="1:15" x14ac:dyDescent="0.3">
      <c r="A4408">
        <v>4406</v>
      </c>
      <c r="B4408">
        <v>43555.578576388885</v>
      </c>
      <c r="C4408">
        <v>43555.58390046296</v>
      </c>
      <c r="D4408">
        <v>3</v>
      </c>
      <c r="E4408">
        <v>1.39</v>
      </c>
      <c r="F4408">
        <v>7</v>
      </c>
      <c r="G4408">
        <v>0</v>
      </c>
      <c r="H4408">
        <v>0</v>
      </c>
      <c r="I4408">
        <v>10.3</v>
      </c>
      <c r="J4408" t="s">
        <v>23</v>
      </c>
      <c r="K4408" t="s">
        <v>28</v>
      </c>
      <c r="L4408" t="s">
        <v>47</v>
      </c>
      <c r="M4408" t="s">
        <v>29</v>
      </c>
      <c r="N4408" t="s">
        <v>27</v>
      </c>
      <c r="O4408" t="s">
        <v>27</v>
      </c>
    </row>
    <row r="4409" spans="1:15" x14ac:dyDescent="0.3">
      <c r="A4409">
        <v>4407</v>
      </c>
      <c r="B4409">
        <v>43525.715231481481</v>
      </c>
      <c r="C4409">
        <v>43525.724247685182</v>
      </c>
      <c r="D4409">
        <v>0</v>
      </c>
      <c r="E4409">
        <v>2.2000000000000002</v>
      </c>
      <c r="F4409">
        <v>10.5</v>
      </c>
      <c r="G4409">
        <v>2.86</v>
      </c>
      <c r="H4409">
        <v>0</v>
      </c>
      <c r="I4409">
        <v>17.16</v>
      </c>
      <c r="J4409" t="s">
        <v>23</v>
      </c>
      <c r="K4409" t="s">
        <v>24</v>
      </c>
      <c r="L4409" t="s">
        <v>76</v>
      </c>
      <c r="M4409" t="s">
        <v>38</v>
      </c>
      <c r="N4409" t="s">
        <v>27</v>
      </c>
      <c r="O4409" t="s">
        <v>27</v>
      </c>
    </row>
    <row r="4410" spans="1:15" x14ac:dyDescent="0.3">
      <c r="A4410">
        <v>4408</v>
      </c>
      <c r="B4410">
        <v>43531.482824074075</v>
      </c>
      <c r="C4410">
        <v>43531.485092592593</v>
      </c>
      <c r="D4410">
        <v>6</v>
      </c>
      <c r="E4410">
        <v>0.6</v>
      </c>
      <c r="F4410">
        <v>4.5</v>
      </c>
      <c r="G4410">
        <v>1.56</v>
      </c>
      <c r="H4410">
        <v>0</v>
      </c>
      <c r="I4410">
        <v>9.36</v>
      </c>
      <c r="J4410" t="s">
        <v>23</v>
      </c>
      <c r="K4410" t="s">
        <v>24</v>
      </c>
      <c r="L4410" t="s">
        <v>48</v>
      </c>
      <c r="M4410" t="s">
        <v>48</v>
      </c>
      <c r="N4410" t="s">
        <v>27</v>
      </c>
      <c r="O4410" t="s">
        <v>27</v>
      </c>
    </row>
    <row r="4411" spans="1:15" x14ac:dyDescent="0.3">
      <c r="A4411">
        <v>4409</v>
      </c>
      <c r="B4411">
        <v>43554.871736111112</v>
      </c>
      <c r="C4411">
        <v>43554.884189814817</v>
      </c>
      <c r="D4411">
        <v>1</v>
      </c>
      <c r="E4411">
        <v>1.5</v>
      </c>
      <c r="F4411">
        <v>12</v>
      </c>
      <c r="G4411">
        <v>3.15</v>
      </c>
      <c r="H4411">
        <v>0</v>
      </c>
      <c r="I4411">
        <v>18.95</v>
      </c>
      <c r="J4411" t="s">
        <v>23</v>
      </c>
      <c r="K4411" t="s">
        <v>24</v>
      </c>
      <c r="L4411" t="s">
        <v>75</v>
      </c>
      <c r="M4411" t="s">
        <v>59</v>
      </c>
      <c r="N4411" t="s">
        <v>27</v>
      </c>
      <c r="O4411" t="s">
        <v>27</v>
      </c>
    </row>
    <row r="4412" spans="1:15" x14ac:dyDescent="0.3">
      <c r="A4412">
        <v>4410</v>
      </c>
      <c r="B4412">
        <v>43538.924317129633</v>
      </c>
      <c r="C4412">
        <v>43538.927060185182</v>
      </c>
      <c r="D4412">
        <v>1</v>
      </c>
      <c r="E4412">
        <v>0.79</v>
      </c>
      <c r="F4412">
        <v>5</v>
      </c>
      <c r="G4412">
        <v>1.76</v>
      </c>
      <c r="H4412">
        <v>0</v>
      </c>
      <c r="I4412">
        <v>10.56</v>
      </c>
      <c r="J4412" t="s">
        <v>23</v>
      </c>
      <c r="K4412" t="s">
        <v>24</v>
      </c>
      <c r="L4412" t="s">
        <v>52</v>
      </c>
      <c r="M4412" t="s">
        <v>71</v>
      </c>
      <c r="N4412" t="s">
        <v>27</v>
      </c>
      <c r="O4412" t="s">
        <v>27</v>
      </c>
    </row>
    <row r="4413" spans="1:15" x14ac:dyDescent="0.3">
      <c r="A4413">
        <v>4411</v>
      </c>
      <c r="B4413">
        <v>43550.454062500001</v>
      </c>
      <c r="C4413">
        <v>43550.476006944446</v>
      </c>
      <c r="D4413">
        <v>1</v>
      </c>
      <c r="E4413">
        <v>6.39</v>
      </c>
      <c r="F4413">
        <v>25.5</v>
      </c>
      <c r="G4413">
        <v>0</v>
      </c>
      <c r="H4413">
        <v>0</v>
      </c>
      <c r="I4413">
        <v>28.8</v>
      </c>
      <c r="J4413" t="s">
        <v>23</v>
      </c>
      <c r="K4413" t="s">
        <v>28</v>
      </c>
      <c r="L4413" t="s">
        <v>88</v>
      </c>
      <c r="M4413" t="s">
        <v>54</v>
      </c>
      <c r="N4413" t="s">
        <v>27</v>
      </c>
      <c r="O4413" t="s">
        <v>27</v>
      </c>
    </row>
    <row r="4414" spans="1:15" x14ac:dyDescent="0.3">
      <c r="A4414">
        <v>4412</v>
      </c>
      <c r="B4414">
        <v>43530.312465277777</v>
      </c>
      <c r="C4414">
        <v>43530.316342592596</v>
      </c>
      <c r="D4414">
        <v>1</v>
      </c>
      <c r="E4414">
        <v>0.6</v>
      </c>
      <c r="F4414">
        <v>5.5</v>
      </c>
      <c r="G4414">
        <v>1.32</v>
      </c>
      <c r="H4414">
        <v>0</v>
      </c>
      <c r="I4414">
        <v>10.119999999999999</v>
      </c>
      <c r="J4414" t="s">
        <v>23</v>
      </c>
      <c r="K4414" t="s">
        <v>24</v>
      </c>
      <c r="L4414" t="s">
        <v>33</v>
      </c>
      <c r="M4414" t="s">
        <v>70</v>
      </c>
      <c r="N4414" t="s">
        <v>27</v>
      </c>
      <c r="O4414" t="s">
        <v>27</v>
      </c>
    </row>
    <row r="4415" spans="1:15" x14ac:dyDescent="0.3">
      <c r="A4415">
        <v>4413</v>
      </c>
      <c r="B4415">
        <v>43535.266006944446</v>
      </c>
      <c r="C4415">
        <v>43535.271261574075</v>
      </c>
      <c r="D4415">
        <v>1</v>
      </c>
      <c r="E4415">
        <v>0.95</v>
      </c>
      <c r="F4415">
        <v>6.5</v>
      </c>
      <c r="G4415">
        <v>0</v>
      </c>
      <c r="H4415">
        <v>0</v>
      </c>
      <c r="I4415">
        <v>9.8000000000000007</v>
      </c>
      <c r="J4415" t="s">
        <v>23</v>
      </c>
      <c r="K4415" t="s">
        <v>28</v>
      </c>
      <c r="L4415" t="s">
        <v>64</v>
      </c>
      <c r="M4415" t="s">
        <v>38</v>
      </c>
      <c r="N4415" t="s">
        <v>27</v>
      </c>
      <c r="O4415" t="s">
        <v>27</v>
      </c>
    </row>
    <row r="4416" spans="1:15" x14ac:dyDescent="0.3">
      <c r="A4416">
        <v>4414</v>
      </c>
      <c r="B4416">
        <v>43553.863043981481</v>
      </c>
      <c r="C4416">
        <v>43553.877662037034</v>
      </c>
      <c r="D4416">
        <v>1</v>
      </c>
      <c r="E4416">
        <v>4.2</v>
      </c>
      <c r="F4416">
        <v>17</v>
      </c>
      <c r="G4416">
        <v>4.8</v>
      </c>
      <c r="H4416">
        <v>5.76</v>
      </c>
      <c r="I4416">
        <v>28.86</v>
      </c>
      <c r="J4416" t="s">
        <v>23</v>
      </c>
      <c r="K4416" t="s">
        <v>24</v>
      </c>
    </row>
    <row r="4417" spans="1:15" x14ac:dyDescent="0.3">
      <c r="A4417">
        <v>4415</v>
      </c>
      <c r="B4417">
        <v>43541.8047337963</v>
      </c>
      <c r="C4417">
        <v>43541.810289351852</v>
      </c>
      <c r="D4417">
        <v>1</v>
      </c>
      <c r="E4417">
        <v>1.69</v>
      </c>
      <c r="F4417">
        <v>8</v>
      </c>
      <c r="G4417">
        <v>2.2599999999999998</v>
      </c>
      <c r="H4417">
        <v>0</v>
      </c>
      <c r="I4417">
        <v>13.56</v>
      </c>
      <c r="J4417" t="s">
        <v>23</v>
      </c>
      <c r="K4417" t="s">
        <v>24</v>
      </c>
      <c r="L4417" t="s">
        <v>57</v>
      </c>
      <c r="M4417" t="s">
        <v>70</v>
      </c>
      <c r="N4417" t="s">
        <v>27</v>
      </c>
      <c r="O4417" t="s">
        <v>27</v>
      </c>
    </row>
    <row r="4418" spans="1:15" x14ac:dyDescent="0.3">
      <c r="A4418">
        <v>4416</v>
      </c>
      <c r="B4418">
        <v>43533.176759259259</v>
      </c>
      <c r="C4418">
        <v>43533.199803240743</v>
      </c>
      <c r="D4418">
        <v>2</v>
      </c>
      <c r="E4418">
        <v>11.77</v>
      </c>
      <c r="F4418">
        <v>37</v>
      </c>
      <c r="G4418">
        <v>10.199999999999999</v>
      </c>
      <c r="H4418">
        <v>0</v>
      </c>
      <c r="I4418">
        <v>51</v>
      </c>
      <c r="J4418" t="s">
        <v>23</v>
      </c>
      <c r="K4418" t="s">
        <v>24</v>
      </c>
      <c r="L4418" t="s">
        <v>76</v>
      </c>
      <c r="M4418" t="s">
        <v>69</v>
      </c>
      <c r="N4418" t="s">
        <v>27</v>
      </c>
      <c r="O4418" t="s">
        <v>27</v>
      </c>
    </row>
    <row r="4419" spans="1:15" x14ac:dyDescent="0.3">
      <c r="A4419">
        <v>4417</v>
      </c>
      <c r="B4419">
        <v>43534.952418981484</v>
      </c>
      <c r="C4419">
        <v>43534.955474537041</v>
      </c>
      <c r="D4419">
        <v>1</v>
      </c>
      <c r="E4419">
        <v>0.55000000000000004</v>
      </c>
      <c r="F4419">
        <v>5</v>
      </c>
      <c r="G4419">
        <v>0</v>
      </c>
      <c r="H4419">
        <v>0</v>
      </c>
      <c r="I4419">
        <v>8.8000000000000007</v>
      </c>
      <c r="J4419" t="s">
        <v>23</v>
      </c>
      <c r="K4419" t="s">
        <v>28</v>
      </c>
      <c r="L4419" t="s">
        <v>76</v>
      </c>
      <c r="M4419" t="s">
        <v>76</v>
      </c>
      <c r="N4419" t="s">
        <v>27</v>
      </c>
      <c r="O4419" t="s">
        <v>27</v>
      </c>
    </row>
    <row r="4420" spans="1:15" x14ac:dyDescent="0.3">
      <c r="A4420">
        <v>4418</v>
      </c>
      <c r="B4420">
        <v>43543.352118055554</v>
      </c>
      <c r="C4420">
        <v>43543.359270833331</v>
      </c>
      <c r="D4420">
        <v>1</v>
      </c>
      <c r="E4420">
        <v>1.54</v>
      </c>
      <c r="F4420">
        <v>8.5</v>
      </c>
      <c r="G4420">
        <v>3.54</v>
      </c>
      <c r="H4420">
        <v>0</v>
      </c>
      <c r="I4420">
        <v>15.34</v>
      </c>
      <c r="J4420" t="s">
        <v>23</v>
      </c>
      <c r="K4420" t="s">
        <v>24</v>
      </c>
      <c r="L4420" t="s">
        <v>55</v>
      </c>
      <c r="M4420" t="s">
        <v>41</v>
      </c>
      <c r="N4420" t="s">
        <v>27</v>
      </c>
      <c r="O4420" t="s">
        <v>27</v>
      </c>
    </row>
    <row r="4421" spans="1:15" x14ac:dyDescent="0.3">
      <c r="A4421">
        <v>4419</v>
      </c>
      <c r="B4421">
        <v>43536.834409722222</v>
      </c>
      <c r="C4421">
        <v>43536.853368055556</v>
      </c>
      <c r="D4421">
        <v>1</v>
      </c>
      <c r="E4421">
        <v>15.52</v>
      </c>
      <c r="F4421">
        <v>42</v>
      </c>
      <c r="G4421">
        <v>8.66</v>
      </c>
      <c r="H4421">
        <v>0</v>
      </c>
      <c r="I4421">
        <v>51.96</v>
      </c>
      <c r="J4421" t="s">
        <v>23</v>
      </c>
      <c r="K4421" t="s">
        <v>24</v>
      </c>
      <c r="L4421" t="s">
        <v>73</v>
      </c>
      <c r="M4421" t="s">
        <v>110</v>
      </c>
      <c r="N4421" t="s">
        <v>46</v>
      </c>
      <c r="O4421" t="s">
        <v>46</v>
      </c>
    </row>
    <row r="4422" spans="1:15" x14ac:dyDescent="0.3">
      <c r="A4422">
        <v>4420</v>
      </c>
      <c r="B4422">
        <v>43555.502534722225</v>
      </c>
      <c r="C4422">
        <v>43555.508923611109</v>
      </c>
      <c r="D4422">
        <v>1</v>
      </c>
      <c r="E4422">
        <v>2.5</v>
      </c>
      <c r="F4422">
        <v>10</v>
      </c>
      <c r="G4422">
        <v>0</v>
      </c>
      <c r="H4422">
        <v>0</v>
      </c>
      <c r="I4422">
        <v>13.3</v>
      </c>
      <c r="J4422" t="s">
        <v>23</v>
      </c>
      <c r="K4422" t="s">
        <v>28</v>
      </c>
      <c r="L4422" t="s">
        <v>80</v>
      </c>
      <c r="M4422" t="s">
        <v>104</v>
      </c>
      <c r="N4422" t="s">
        <v>27</v>
      </c>
      <c r="O4422" t="s">
        <v>67</v>
      </c>
    </row>
    <row r="4423" spans="1:15" x14ac:dyDescent="0.3">
      <c r="A4423">
        <v>4421</v>
      </c>
      <c r="B4423">
        <v>43553.782627314817</v>
      </c>
      <c r="C4423">
        <v>43553.794814814813</v>
      </c>
      <c r="D4423">
        <v>1</v>
      </c>
      <c r="E4423">
        <v>2.74</v>
      </c>
      <c r="F4423">
        <v>12.5</v>
      </c>
      <c r="G4423">
        <v>3.36</v>
      </c>
      <c r="H4423">
        <v>0</v>
      </c>
      <c r="I4423">
        <v>20.16</v>
      </c>
      <c r="J4423" t="s">
        <v>23</v>
      </c>
      <c r="K4423" t="s">
        <v>24</v>
      </c>
      <c r="L4423" t="s">
        <v>31</v>
      </c>
      <c r="M4423" t="s">
        <v>58</v>
      </c>
      <c r="N4423" t="s">
        <v>27</v>
      </c>
      <c r="O4423" t="s">
        <v>27</v>
      </c>
    </row>
    <row r="4424" spans="1:15" x14ac:dyDescent="0.3">
      <c r="A4424">
        <v>4422</v>
      </c>
      <c r="B4424">
        <v>43535.840185185189</v>
      </c>
      <c r="C4424">
        <v>43535.842615740738</v>
      </c>
      <c r="D4424">
        <v>1</v>
      </c>
      <c r="E4424">
        <v>0.67</v>
      </c>
      <c r="F4424">
        <v>4.5</v>
      </c>
      <c r="G4424">
        <v>0.8</v>
      </c>
      <c r="H4424">
        <v>0</v>
      </c>
      <c r="I4424">
        <v>9.1</v>
      </c>
      <c r="J4424" t="s">
        <v>23</v>
      </c>
      <c r="K4424" t="s">
        <v>24</v>
      </c>
      <c r="L4424" t="s">
        <v>29</v>
      </c>
      <c r="M4424" t="s">
        <v>29</v>
      </c>
      <c r="N4424" t="s">
        <v>27</v>
      </c>
      <c r="O4424" t="s">
        <v>27</v>
      </c>
    </row>
    <row r="4425" spans="1:15" x14ac:dyDescent="0.3">
      <c r="A4425">
        <v>4423</v>
      </c>
      <c r="B4425">
        <v>43526.459131944444</v>
      </c>
      <c r="C4425">
        <v>43526.473043981481</v>
      </c>
      <c r="D4425">
        <v>2</v>
      </c>
      <c r="E4425">
        <v>3.63</v>
      </c>
      <c r="F4425">
        <v>16</v>
      </c>
      <c r="G4425">
        <v>2</v>
      </c>
      <c r="H4425">
        <v>0</v>
      </c>
      <c r="I4425">
        <v>21.3</v>
      </c>
      <c r="J4425" t="s">
        <v>23</v>
      </c>
      <c r="K4425" t="s">
        <v>24</v>
      </c>
      <c r="L4425" t="s">
        <v>71</v>
      </c>
      <c r="M4425" t="s">
        <v>33</v>
      </c>
      <c r="N4425" t="s">
        <v>27</v>
      </c>
      <c r="O4425" t="s">
        <v>27</v>
      </c>
    </row>
    <row r="4426" spans="1:15" x14ac:dyDescent="0.3">
      <c r="A4426">
        <v>4424</v>
      </c>
      <c r="B4426">
        <v>43552.874502314815</v>
      </c>
      <c r="C4426">
        <v>43552.887303240743</v>
      </c>
      <c r="D4426">
        <v>1</v>
      </c>
      <c r="E4426">
        <v>3.34</v>
      </c>
      <c r="F4426">
        <v>14.5</v>
      </c>
      <c r="G4426">
        <v>0</v>
      </c>
      <c r="H4426">
        <v>0</v>
      </c>
      <c r="I4426">
        <v>18.3</v>
      </c>
      <c r="J4426" t="s">
        <v>23</v>
      </c>
      <c r="K4426" t="s">
        <v>24</v>
      </c>
      <c r="L4426" t="s">
        <v>29</v>
      </c>
      <c r="M4426" t="s">
        <v>38</v>
      </c>
      <c r="N4426" t="s">
        <v>27</v>
      </c>
      <c r="O4426" t="s">
        <v>27</v>
      </c>
    </row>
    <row r="4427" spans="1:15" x14ac:dyDescent="0.3">
      <c r="A4427">
        <v>4425</v>
      </c>
      <c r="B4427">
        <v>43537.674398148149</v>
      </c>
      <c r="C4427">
        <v>43537.68550925926</v>
      </c>
      <c r="D4427">
        <v>1</v>
      </c>
      <c r="E4427">
        <v>2.09</v>
      </c>
      <c r="F4427">
        <v>12</v>
      </c>
      <c r="G4427">
        <v>4.08</v>
      </c>
      <c r="H4427">
        <v>0</v>
      </c>
      <c r="I4427">
        <v>20.38</v>
      </c>
      <c r="J4427" t="s">
        <v>23</v>
      </c>
      <c r="K4427" t="s">
        <v>24</v>
      </c>
      <c r="L4427" t="s">
        <v>33</v>
      </c>
      <c r="M4427" t="s">
        <v>29</v>
      </c>
      <c r="N4427" t="s">
        <v>27</v>
      </c>
      <c r="O4427" t="s">
        <v>27</v>
      </c>
    </row>
    <row r="4428" spans="1:15" x14ac:dyDescent="0.3">
      <c r="A4428">
        <v>4426</v>
      </c>
      <c r="B4428">
        <v>43543.708171296297</v>
      </c>
      <c r="C4428">
        <v>43543.725763888891</v>
      </c>
      <c r="D4428">
        <v>1</v>
      </c>
      <c r="E4428">
        <v>3.29</v>
      </c>
      <c r="F4428">
        <v>17.5</v>
      </c>
      <c r="G4428">
        <v>0</v>
      </c>
      <c r="H4428">
        <v>0</v>
      </c>
      <c r="I4428">
        <v>21.8</v>
      </c>
      <c r="J4428" t="s">
        <v>23</v>
      </c>
      <c r="K4428" t="s">
        <v>28</v>
      </c>
      <c r="L4428" t="s">
        <v>54</v>
      </c>
      <c r="M4428" t="s">
        <v>42</v>
      </c>
      <c r="N4428" t="s">
        <v>27</v>
      </c>
      <c r="O4428" t="s">
        <v>27</v>
      </c>
    </row>
    <row r="4429" spans="1:15" x14ac:dyDescent="0.3">
      <c r="A4429">
        <v>4427</v>
      </c>
      <c r="B4429">
        <v>43526.367384259262</v>
      </c>
      <c r="C4429">
        <v>43526.373854166668</v>
      </c>
      <c r="D4429">
        <v>1</v>
      </c>
      <c r="E4429">
        <v>1.83</v>
      </c>
      <c r="F4429">
        <v>8.5</v>
      </c>
      <c r="G4429">
        <v>0</v>
      </c>
      <c r="H4429">
        <v>0</v>
      </c>
      <c r="I4429">
        <v>11.8</v>
      </c>
      <c r="J4429" t="s">
        <v>23</v>
      </c>
      <c r="K4429" t="s">
        <v>28</v>
      </c>
      <c r="L4429" t="s">
        <v>41</v>
      </c>
      <c r="M4429" t="s">
        <v>65</v>
      </c>
      <c r="N4429" t="s">
        <v>27</v>
      </c>
      <c r="O4429" t="s">
        <v>27</v>
      </c>
    </row>
    <row r="4430" spans="1:15" x14ac:dyDescent="0.3">
      <c r="A4430">
        <v>4428</v>
      </c>
      <c r="B4430">
        <v>43534.578958333332</v>
      </c>
      <c r="C4430">
        <v>43534.584861111114</v>
      </c>
      <c r="D4430">
        <v>1</v>
      </c>
      <c r="E4430">
        <v>1.37</v>
      </c>
      <c r="F4430">
        <v>7.5</v>
      </c>
      <c r="G4430">
        <v>0</v>
      </c>
      <c r="H4430">
        <v>0</v>
      </c>
      <c r="I4430">
        <v>10.8</v>
      </c>
      <c r="J4430" t="s">
        <v>23</v>
      </c>
      <c r="K4430" t="s">
        <v>28</v>
      </c>
      <c r="L4430" t="s">
        <v>42</v>
      </c>
      <c r="M4430" t="s">
        <v>52</v>
      </c>
      <c r="N4430" t="s">
        <v>27</v>
      </c>
      <c r="O4430" t="s">
        <v>27</v>
      </c>
    </row>
    <row r="4431" spans="1:15" x14ac:dyDescent="0.3">
      <c r="A4431">
        <v>4429</v>
      </c>
      <c r="B4431">
        <v>43539.778981481482</v>
      </c>
      <c r="C4431">
        <v>43539.789467592593</v>
      </c>
      <c r="D4431">
        <v>1</v>
      </c>
      <c r="E4431">
        <v>4.7</v>
      </c>
      <c r="F4431">
        <v>16.5</v>
      </c>
      <c r="G4431">
        <v>4.16</v>
      </c>
      <c r="H4431">
        <v>0</v>
      </c>
      <c r="I4431">
        <v>24.96</v>
      </c>
      <c r="J4431" t="s">
        <v>23</v>
      </c>
      <c r="K4431" t="s">
        <v>24</v>
      </c>
      <c r="L4431" t="s">
        <v>26</v>
      </c>
      <c r="M4431" t="s">
        <v>49</v>
      </c>
      <c r="N4431" t="s">
        <v>27</v>
      </c>
      <c r="O4431" t="s">
        <v>27</v>
      </c>
    </row>
    <row r="4432" spans="1:15" x14ac:dyDescent="0.3">
      <c r="A4432">
        <v>4430</v>
      </c>
      <c r="B4432">
        <v>43534.542708333334</v>
      </c>
      <c r="C4432">
        <v>43534.548090277778</v>
      </c>
      <c r="D4432">
        <v>1</v>
      </c>
      <c r="E4432">
        <v>2</v>
      </c>
      <c r="F4432">
        <v>8</v>
      </c>
      <c r="G4432">
        <v>0</v>
      </c>
      <c r="H4432">
        <v>0</v>
      </c>
      <c r="I4432">
        <v>11.3</v>
      </c>
      <c r="J4432" t="s">
        <v>23</v>
      </c>
      <c r="K4432" t="s">
        <v>28</v>
      </c>
      <c r="L4432" t="s">
        <v>71</v>
      </c>
      <c r="M4432" t="s">
        <v>68</v>
      </c>
      <c r="N4432" t="s">
        <v>27</v>
      </c>
      <c r="O4432" t="s">
        <v>27</v>
      </c>
    </row>
    <row r="4433" spans="1:15" x14ac:dyDescent="0.3">
      <c r="A4433">
        <v>4431</v>
      </c>
      <c r="B4433">
        <v>43554.450428240743</v>
      </c>
      <c r="C4433">
        <v>43554.462430555555</v>
      </c>
      <c r="D4433">
        <v>2</v>
      </c>
      <c r="E4433">
        <v>1.93</v>
      </c>
      <c r="F4433">
        <v>12</v>
      </c>
      <c r="G4433">
        <v>3.82</v>
      </c>
      <c r="H4433">
        <v>0</v>
      </c>
      <c r="I4433">
        <v>19.12</v>
      </c>
      <c r="J4433" t="s">
        <v>23</v>
      </c>
      <c r="K4433" t="s">
        <v>24</v>
      </c>
      <c r="L4433" t="s">
        <v>59</v>
      </c>
      <c r="M4433" t="s">
        <v>53</v>
      </c>
      <c r="N4433" t="s">
        <v>27</v>
      </c>
      <c r="O4433" t="s">
        <v>27</v>
      </c>
    </row>
    <row r="4434" spans="1:15" x14ac:dyDescent="0.3">
      <c r="A4434">
        <v>4432</v>
      </c>
      <c r="B4434">
        <v>43531.959849537037</v>
      </c>
      <c r="C4434">
        <v>43531.966168981482</v>
      </c>
      <c r="D4434">
        <v>1</v>
      </c>
      <c r="E4434">
        <v>1.38</v>
      </c>
      <c r="F4434">
        <v>8</v>
      </c>
      <c r="G4434">
        <v>1.77</v>
      </c>
      <c r="H4434">
        <v>0</v>
      </c>
      <c r="I4434">
        <v>13.57</v>
      </c>
      <c r="J4434" t="s">
        <v>23</v>
      </c>
      <c r="K4434" t="s">
        <v>24</v>
      </c>
      <c r="L4434" t="s">
        <v>71</v>
      </c>
      <c r="M4434" t="s">
        <v>60</v>
      </c>
      <c r="N4434" t="s">
        <v>27</v>
      </c>
      <c r="O4434" t="s">
        <v>27</v>
      </c>
    </row>
    <row r="4435" spans="1:15" x14ac:dyDescent="0.3">
      <c r="A4435">
        <v>4433</v>
      </c>
      <c r="B4435">
        <v>43527.132685185185</v>
      </c>
      <c r="C4435">
        <v>43527.13758101852</v>
      </c>
      <c r="D4435">
        <v>2</v>
      </c>
      <c r="E4435">
        <v>1.76</v>
      </c>
      <c r="F4435">
        <v>7.5</v>
      </c>
      <c r="G4435">
        <v>3.39</v>
      </c>
      <c r="H4435">
        <v>0</v>
      </c>
      <c r="I4435">
        <v>14.69</v>
      </c>
      <c r="J4435" t="s">
        <v>23</v>
      </c>
      <c r="K4435" t="s">
        <v>24</v>
      </c>
      <c r="L4435" t="s">
        <v>54</v>
      </c>
      <c r="M4435" t="s">
        <v>83</v>
      </c>
      <c r="N4435" t="s">
        <v>27</v>
      </c>
      <c r="O4435" t="s">
        <v>27</v>
      </c>
    </row>
    <row r="4436" spans="1:15" x14ac:dyDescent="0.3">
      <c r="A4436">
        <v>4434</v>
      </c>
      <c r="B4436">
        <v>43551.39671296296</v>
      </c>
      <c r="C4436">
        <v>43551.401134259257</v>
      </c>
      <c r="D4436">
        <v>1</v>
      </c>
      <c r="E4436">
        <v>0.9</v>
      </c>
      <c r="F4436">
        <v>6</v>
      </c>
      <c r="G4436">
        <v>1.85</v>
      </c>
      <c r="H4436">
        <v>0</v>
      </c>
      <c r="I4436">
        <v>11.15</v>
      </c>
      <c r="J4436" t="s">
        <v>23</v>
      </c>
      <c r="K4436" t="s">
        <v>24</v>
      </c>
      <c r="L4436" t="s">
        <v>70</v>
      </c>
      <c r="M4436" t="s">
        <v>70</v>
      </c>
      <c r="N4436" t="s">
        <v>27</v>
      </c>
      <c r="O4436" t="s">
        <v>27</v>
      </c>
    </row>
    <row r="4437" spans="1:15" x14ac:dyDescent="0.3">
      <c r="A4437">
        <v>4435</v>
      </c>
      <c r="B4437">
        <v>43551.834953703707</v>
      </c>
      <c r="C4437">
        <v>43551.841331018521</v>
      </c>
      <c r="D4437">
        <v>5</v>
      </c>
      <c r="E4437">
        <v>2.04</v>
      </c>
      <c r="F4437">
        <v>9</v>
      </c>
      <c r="G4437">
        <v>1.5</v>
      </c>
      <c r="H4437">
        <v>0</v>
      </c>
      <c r="I4437">
        <v>14.3</v>
      </c>
      <c r="J4437" t="s">
        <v>23</v>
      </c>
      <c r="K4437" t="s">
        <v>24</v>
      </c>
      <c r="L4437" t="s">
        <v>25</v>
      </c>
      <c r="M4437" t="s">
        <v>50</v>
      </c>
      <c r="N4437" t="s">
        <v>27</v>
      </c>
      <c r="O4437" t="s">
        <v>27</v>
      </c>
    </row>
    <row r="4438" spans="1:15" x14ac:dyDescent="0.3">
      <c r="A4438">
        <v>4436</v>
      </c>
      <c r="B4438">
        <v>43544.469872685186</v>
      </c>
      <c r="C4438">
        <v>43544.476909722223</v>
      </c>
      <c r="D4438">
        <v>1</v>
      </c>
      <c r="E4438">
        <v>0.95</v>
      </c>
      <c r="F4438">
        <v>7.5</v>
      </c>
      <c r="G4438">
        <v>0</v>
      </c>
      <c r="H4438">
        <v>0</v>
      </c>
      <c r="I4438">
        <v>10.8</v>
      </c>
      <c r="J4438" t="s">
        <v>23</v>
      </c>
      <c r="K4438" t="s">
        <v>28</v>
      </c>
      <c r="L4438" t="s">
        <v>79</v>
      </c>
      <c r="M4438" t="s">
        <v>65</v>
      </c>
      <c r="N4438" t="s">
        <v>27</v>
      </c>
      <c r="O4438" t="s">
        <v>27</v>
      </c>
    </row>
    <row r="4439" spans="1:15" x14ac:dyDescent="0.3">
      <c r="A4439">
        <v>4437</v>
      </c>
      <c r="B4439">
        <v>43549.844398148147</v>
      </c>
      <c r="C4439">
        <v>43549.84652777778</v>
      </c>
      <c r="D4439">
        <v>4</v>
      </c>
      <c r="E4439">
        <v>0.4</v>
      </c>
      <c r="F4439">
        <v>4</v>
      </c>
      <c r="G4439">
        <v>0</v>
      </c>
      <c r="H4439">
        <v>0</v>
      </c>
      <c r="I4439">
        <v>7.8</v>
      </c>
      <c r="J4439" t="s">
        <v>23</v>
      </c>
      <c r="K4439" t="s">
        <v>28</v>
      </c>
      <c r="L4439" t="s">
        <v>71</v>
      </c>
      <c r="M4439" t="s">
        <v>56</v>
      </c>
      <c r="N4439" t="s">
        <v>27</v>
      </c>
      <c r="O4439" t="s">
        <v>27</v>
      </c>
    </row>
    <row r="4440" spans="1:15" x14ac:dyDescent="0.3">
      <c r="A4440">
        <v>4438</v>
      </c>
      <c r="B4440">
        <v>43526.971435185187</v>
      </c>
      <c r="C4440">
        <v>43526.984490740739</v>
      </c>
      <c r="D4440">
        <v>1</v>
      </c>
      <c r="E4440">
        <v>3.48</v>
      </c>
      <c r="F4440">
        <v>15.5</v>
      </c>
      <c r="G4440">
        <v>3.86</v>
      </c>
      <c r="H4440">
        <v>0</v>
      </c>
      <c r="I4440">
        <v>23.16</v>
      </c>
      <c r="J4440" t="s">
        <v>23</v>
      </c>
      <c r="K4440" t="s">
        <v>24</v>
      </c>
      <c r="L4440" t="s">
        <v>75</v>
      </c>
      <c r="M4440" t="s">
        <v>51</v>
      </c>
      <c r="N4440" t="s">
        <v>27</v>
      </c>
      <c r="O4440" t="s">
        <v>27</v>
      </c>
    </row>
    <row r="4441" spans="1:15" x14ac:dyDescent="0.3">
      <c r="A4441">
        <v>4439</v>
      </c>
      <c r="B4441">
        <v>43529.766458333332</v>
      </c>
      <c r="C4441">
        <v>43529.774525462963</v>
      </c>
      <c r="D4441">
        <v>1</v>
      </c>
      <c r="E4441">
        <v>1.6</v>
      </c>
      <c r="F4441">
        <v>9</v>
      </c>
      <c r="G4441">
        <v>2.65</v>
      </c>
      <c r="H4441">
        <v>0</v>
      </c>
      <c r="I4441">
        <v>15.95</v>
      </c>
      <c r="J4441" t="s">
        <v>23</v>
      </c>
      <c r="K4441" t="s">
        <v>24</v>
      </c>
      <c r="L4441" t="s">
        <v>77</v>
      </c>
      <c r="M4441" t="s">
        <v>79</v>
      </c>
      <c r="N4441" t="s">
        <v>27</v>
      </c>
      <c r="O4441" t="s">
        <v>27</v>
      </c>
    </row>
    <row r="4442" spans="1:15" x14ac:dyDescent="0.3">
      <c r="A4442">
        <v>4440</v>
      </c>
      <c r="B4442">
        <v>43551.378518518519</v>
      </c>
      <c r="C4442">
        <v>43551.386793981481</v>
      </c>
      <c r="D4442">
        <v>1</v>
      </c>
      <c r="E4442">
        <v>0.78</v>
      </c>
      <c r="F4442">
        <v>8.5</v>
      </c>
      <c r="G4442">
        <v>3.54</v>
      </c>
      <c r="H4442">
        <v>0</v>
      </c>
      <c r="I4442">
        <v>15.34</v>
      </c>
      <c r="J4442" t="s">
        <v>23</v>
      </c>
      <c r="K4442" t="s">
        <v>24</v>
      </c>
      <c r="L4442" t="s">
        <v>59</v>
      </c>
      <c r="M4442" t="s">
        <v>34</v>
      </c>
      <c r="N4442" t="s">
        <v>27</v>
      </c>
      <c r="O4442" t="s">
        <v>27</v>
      </c>
    </row>
    <row r="4443" spans="1:15" x14ac:dyDescent="0.3">
      <c r="A4443">
        <v>4441</v>
      </c>
      <c r="B4443">
        <v>43544.91646990741</v>
      </c>
      <c r="C4443">
        <v>43544.928611111114</v>
      </c>
      <c r="D4443">
        <v>1</v>
      </c>
      <c r="E4443">
        <v>2.25</v>
      </c>
      <c r="F4443">
        <v>12</v>
      </c>
      <c r="G4443">
        <v>2.37</v>
      </c>
      <c r="H4443">
        <v>0</v>
      </c>
      <c r="I4443">
        <v>18.170000000000002</v>
      </c>
      <c r="J4443" t="s">
        <v>23</v>
      </c>
      <c r="K4443" t="s">
        <v>24</v>
      </c>
      <c r="L4443" t="s">
        <v>42</v>
      </c>
      <c r="M4443" t="s">
        <v>55</v>
      </c>
      <c r="N4443" t="s">
        <v>27</v>
      </c>
      <c r="O4443" t="s">
        <v>27</v>
      </c>
    </row>
    <row r="4444" spans="1:15" x14ac:dyDescent="0.3">
      <c r="A4444">
        <v>4442</v>
      </c>
      <c r="B4444">
        <v>43530.576585648145</v>
      </c>
      <c r="C4444">
        <v>43530.607361111113</v>
      </c>
      <c r="D4444">
        <v>1</v>
      </c>
      <c r="E4444">
        <v>19.989999999999998</v>
      </c>
      <c r="F4444">
        <v>52</v>
      </c>
      <c r="G4444">
        <v>11.71</v>
      </c>
      <c r="H4444">
        <v>5.76</v>
      </c>
      <c r="I4444">
        <v>70.27</v>
      </c>
      <c r="J4444" t="s">
        <v>23</v>
      </c>
      <c r="K4444" t="s">
        <v>24</v>
      </c>
      <c r="L4444" t="s">
        <v>73</v>
      </c>
      <c r="M4444" t="s">
        <v>123</v>
      </c>
      <c r="N4444" t="s">
        <v>46</v>
      </c>
      <c r="O4444" t="s">
        <v>27</v>
      </c>
    </row>
    <row r="4445" spans="1:15" x14ac:dyDescent="0.3">
      <c r="A4445">
        <v>4443</v>
      </c>
      <c r="B4445">
        <v>43532.661134259259</v>
      </c>
      <c r="C4445">
        <v>43532.670335648145</v>
      </c>
      <c r="D4445">
        <v>1</v>
      </c>
      <c r="E4445">
        <v>1.1499999999999999</v>
      </c>
      <c r="F4445">
        <v>9.5</v>
      </c>
      <c r="G4445">
        <v>1</v>
      </c>
      <c r="H4445">
        <v>0</v>
      </c>
      <c r="I4445">
        <v>13.8</v>
      </c>
      <c r="J4445" t="s">
        <v>23</v>
      </c>
      <c r="K4445" t="s">
        <v>24</v>
      </c>
      <c r="L4445" t="s">
        <v>48</v>
      </c>
      <c r="M4445" t="s">
        <v>29</v>
      </c>
      <c r="N4445" t="s">
        <v>27</v>
      </c>
      <c r="O4445" t="s">
        <v>27</v>
      </c>
    </row>
    <row r="4446" spans="1:15" x14ac:dyDescent="0.3">
      <c r="A4446">
        <v>4444</v>
      </c>
      <c r="B4446">
        <v>43550.295069444444</v>
      </c>
      <c r="C4446">
        <v>43550.299699074072</v>
      </c>
      <c r="D4446">
        <v>1</v>
      </c>
      <c r="E4446">
        <v>1.2</v>
      </c>
      <c r="F4446">
        <v>6.5</v>
      </c>
      <c r="G4446">
        <v>1.96</v>
      </c>
      <c r="H4446">
        <v>0</v>
      </c>
      <c r="I4446">
        <v>11.76</v>
      </c>
      <c r="J4446" t="s">
        <v>23</v>
      </c>
      <c r="K4446" t="s">
        <v>24</v>
      </c>
      <c r="L4446" t="s">
        <v>54</v>
      </c>
      <c r="M4446" t="s">
        <v>41</v>
      </c>
      <c r="N4446" t="s">
        <v>27</v>
      </c>
      <c r="O4446" t="s">
        <v>27</v>
      </c>
    </row>
    <row r="4447" spans="1:15" x14ac:dyDescent="0.3">
      <c r="A4447">
        <v>4445</v>
      </c>
      <c r="B4447">
        <v>43537.776828703703</v>
      </c>
      <c r="C4447">
        <v>43537.780578703707</v>
      </c>
      <c r="D4447">
        <v>1</v>
      </c>
      <c r="E4447">
        <v>0.64</v>
      </c>
      <c r="F4447">
        <v>5</v>
      </c>
      <c r="G4447">
        <v>1.86</v>
      </c>
      <c r="H4447">
        <v>0</v>
      </c>
      <c r="I4447">
        <v>11.16</v>
      </c>
      <c r="J4447" t="s">
        <v>23</v>
      </c>
      <c r="K4447" t="s">
        <v>24</v>
      </c>
      <c r="L4447" t="s">
        <v>70</v>
      </c>
      <c r="M4447" t="s">
        <v>40</v>
      </c>
      <c r="N4447" t="s">
        <v>27</v>
      </c>
      <c r="O4447" t="s">
        <v>27</v>
      </c>
    </row>
    <row r="4448" spans="1:15" x14ac:dyDescent="0.3">
      <c r="A4448">
        <v>4446</v>
      </c>
      <c r="B4448">
        <v>43554.45884259259</v>
      </c>
      <c r="C4448">
        <v>43554.469976851855</v>
      </c>
      <c r="D4448">
        <v>1</v>
      </c>
      <c r="E4448">
        <v>2.2000000000000002</v>
      </c>
      <c r="F4448">
        <v>12</v>
      </c>
      <c r="G4448">
        <v>3.05</v>
      </c>
      <c r="H4448">
        <v>0</v>
      </c>
      <c r="I4448">
        <v>18.350000000000001</v>
      </c>
      <c r="J4448" t="s">
        <v>23</v>
      </c>
      <c r="K4448" t="s">
        <v>24</v>
      </c>
      <c r="L4448" t="s">
        <v>77</v>
      </c>
      <c r="M4448" t="s">
        <v>41</v>
      </c>
      <c r="N4448" t="s">
        <v>27</v>
      </c>
      <c r="O4448" t="s">
        <v>27</v>
      </c>
    </row>
    <row r="4449" spans="1:15" x14ac:dyDescent="0.3">
      <c r="A4449">
        <v>4447</v>
      </c>
      <c r="B4449">
        <v>43529.724907407406</v>
      </c>
      <c r="C4449">
        <v>43529.730868055558</v>
      </c>
      <c r="D4449">
        <v>1</v>
      </c>
      <c r="E4449">
        <v>0.89</v>
      </c>
      <c r="F4449">
        <v>7</v>
      </c>
      <c r="G4449">
        <v>1.7</v>
      </c>
      <c r="H4449">
        <v>0</v>
      </c>
      <c r="I4449">
        <v>13</v>
      </c>
      <c r="J4449" t="s">
        <v>23</v>
      </c>
      <c r="K4449" t="s">
        <v>24</v>
      </c>
      <c r="L4449" t="s">
        <v>34</v>
      </c>
      <c r="M4449" t="s">
        <v>79</v>
      </c>
      <c r="N4449" t="s">
        <v>27</v>
      </c>
      <c r="O4449" t="s">
        <v>27</v>
      </c>
    </row>
    <row r="4450" spans="1:15" x14ac:dyDescent="0.3">
      <c r="A4450">
        <v>4448</v>
      </c>
      <c r="B4450">
        <v>43541.904930555553</v>
      </c>
      <c r="C4450">
        <v>43541.907592592594</v>
      </c>
      <c r="D4450">
        <v>2</v>
      </c>
      <c r="E4450">
        <v>0.73</v>
      </c>
      <c r="F4450">
        <v>4.5</v>
      </c>
      <c r="G4450">
        <v>1.24</v>
      </c>
      <c r="H4450">
        <v>0</v>
      </c>
      <c r="I4450">
        <v>9.5399999999999991</v>
      </c>
      <c r="J4450" t="s">
        <v>23</v>
      </c>
      <c r="K4450" t="s">
        <v>24</v>
      </c>
      <c r="L4450" t="s">
        <v>55</v>
      </c>
      <c r="M4450" t="s">
        <v>60</v>
      </c>
      <c r="N4450" t="s">
        <v>27</v>
      </c>
      <c r="O4450" t="s">
        <v>27</v>
      </c>
    </row>
    <row r="4451" spans="1:15" x14ac:dyDescent="0.3">
      <c r="A4451">
        <v>4449</v>
      </c>
      <c r="B4451">
        <v>43540.860729166663</v>
      </c>
      <c r="C4451">
        <v>43540.865127314813</v>
      </c>
      <c r="D4451">
        <v>3</v>
      </c>
      <c r="E4451">
        <v>1.1000000000000001</v>
      </c>
      <c r="F4451">
        <v>6</v>
      </c>
      <c r="G4451">
        <v>1.5</v>
      </c>
      <c r="H4451">
        <v>0</v>
      </c>
      <c r="I4451">
        <v>11.3</v>
      </c>
      <c r="J4451" t="s">
        <v>23</v>
      </c>
      <c r="K4451" t="s">
        <v>24</v>
      </c>
      <c r="L4451" t="s">
        <v>83</v>
      </c>
      <c r="M4451" t="s">
        <v>68</v>
      </c>
      <c r="N4451" t="s">
        <v>27</v>
      </c>
      <c r="O4451" t="s">
        <v>27</v>
      </c>
    </row>
    <row r="4452" spans="1:15" x14ac:dyDescent="0.3">
      <c r="A4452">
        <v>4450</v>
      </c>
      <c r="B4452">
        <v>43535.83053240741</v>
      </c>
      <c r="C4452">
        <v>43535.836562500001</v>
      </c>
      <c r="D4452">
        <v>1</v>
      </c>
      <c r="E4452">
        <v>1.21</v>
      </c>
      <c r="F4452">
        <v>7.5</v>
      </c>
      <c r="G4452">
        <v>2.36</v>
      </c>
      <c r="H4452">
        <v>0</v>
      </c>
      <c r="I4452">
        <v>14.16</v>
      </c>
      <c r="J4452" t="s">
        <v>23</v>
      </c>
      <c r="K4452" t="s">
        <v>24</v>
      </c>
      <c r="L4452" t="s">
        <v>41</v>
      </c>
      <c r="M4452" t="s">
        <v>35</v>
      </c>
      <c r="N4452" t="s">
        <v>27</v>
      </c>
      <c r="O4452" t="s">
        <v>27</v>
      </c>
    </row>
    <row r="4453" spans="1:15" x14ac:dyDescent="0.3">
      <c r="A4453">
        <v>4451</v>
      </c>
      <c r="B4453">
        <v>43526.769409722219</v>
      </c>
      <c r="C4453">
        <v>43526.787638888891</v>
      </c>
      <c r="D4453">
        <v>2</v>
      </c>
      <c r="E4453">
        <v>4.9000000000000004</v>
      </c>
      <c r="F4453">
        <v>21</v>
      </c>
      <c r="G4453">
        <v>4.8600000000000003</v>
      </c>
      <c r="H4453">
        <v>0</v>
      </c>
      <c r="I4453">
        <v>29.16</v>
      </c>
      <c r="J4453" t="s">
        <v>23</v>
      </c>
      <c r="K4453" t="s">
        <v>24</v>
      </c>
      <c r="L4453" t="s">
        <v>71</v>
      </c>
      <c r="M4453" t="s">
        <v>50</v>
      </c>
      <c r="N4453" t="s">
        <v>27</v>
      </c>
      <c r="O4453" t="s">
        <v>27</v>
      </c>
    </row>
    <row r="4454" spans="1:15" x14ac:dyDescent="0.3">
      <c r="A4454">
        <v>4452</v>
      </c>
      <c r="B4454">
        <v>43555.529004629629</v>
      </c>
      <c r="C4454">
        <v>43555.55636574074</v>
      </c>
      <c r="D4454">
        <v>1</v>
      </c>
      <c r="E4454">
        <v>4.4000000000000004</v>
      </c>
      <c r="F4454">
        <v>25</v>
      </c>
      <c r="G4454">
        <v>6</v>
      </c>
      <c r="H4454">
        <v>0</v>
      </c>
      <c r="I4454">
        <v>34.299999999999997</v>
      </c>
      <c r="J4454" t="s">
        <v>23</v>
      </c>
      <c r="K4454" t="s">
        <v>24</v>
      </c>
      <c r="L4454" t="s">
        <v>25</v>
      </c>
      <c r="M4454" t="s">
        <v>60</v>
      </c>
      <c r="N4454" t="s">
        <v>27</v>
      </c>
      <c r="O4454" t="s">
        <v>27</v>
      </c>
    </row>
    <row r="4455" spans="1:15" x14ac:dyDescent="0.3">
      <c r="A4455">
        <v>4453</v>
      </c>
      <c r="B4455">
        <v>43537.95417824074</v>
      </c>
      <c r="C4455">
        <v>43537.956331018519</v>
      </c>
      <c r="D4455">
        <v>2</v>
      </c>
      <c r="E4455">
        <v>0.5</v>
      </c>
      <c r="F4455">
        <v>4</v>
      </c>
      <c r="G4455">
        <v>1.2</v>
      </c>
      <c r="H4455">
        <v>0</v>
      </c>
      <c r="I4455">
        <v>9</v>
      </c>
      <c r="J4455" t="s">
        <v>23</v>
      </c>
      <c r="K4455" t="s">
        <v>24</v>
      </c>
      <c r="L4455" t="s">
        <v>48</v>
      </c>
      <c r="M4455" t="s">
        <v>29</v>
      </c>
      <c r="N4455" t="s">
        <v>27</v>
      </c>
      <c r="O4455" t="s">
        <v>27</v>
      </c>
    </row>
    <row r="4456" spans="1:15" x14ac:dyDescent="0.3">
      <c r="A4456">
        <v>4454</v>
      </c>
      <c r="B4456">
        <v>43532.462372685186</v>
      </c>
      <c r="C4456">
        <v>43532.465520833335</v>
      </c>
      <c r="D4456">
        <v>0</v>
      </c>
      <c r="E4456">
        <v>0.9</v>
      </c>
      <c r="F4456">
        <v>5.5</v>
      </c>
      <c r="G4456">
        <v>1.75</v>
      </c>
      <c r="H4456">
        <v>0</v>
      </c>
      <c r="I4456">
        <v>10.55</v>
      </c>
      <c r="J4456" t="s">
        <v>23</v>
      </c>
      <c r="K4456" t="s">
        <v>24</v>
      </c>
      <c r="L4456" t="s">
        <v>75</v>
      </c>
      <c r="M4456" t="s">
        <v>54</v>
      </c>
      <c r="N4456" t="s">
        <v>27</v>
      </c>
      <c r="O4456" t="s">
        <v>27</v>
      </c>
    </row>
    <row r="4457" spans="1:15" x14ac:dyDescent="0.3">
      <c r="A4457">
        <v>4455</v>
      </c>
      <c r="B4457">
        <v>43536.954409722224</v>
      </c>
      <c r="C4457">
        <v>43536.987060185187</v>
      </c>
      <c r="D4457">
        <v>1</v>
      </c>
      <c r="E4457">
        <v>11.04</v>
      </c>
      <c r="F4457">
        <v>38.5</v>
      </c>
      <c r="G4457">
        <v>0</v>
      </c>
      <c r="H4457">
        <v>0</v>
      </c>
      <c r="I4457">
        <v>42.3</v>
      </c>
      <c r="J4457" t="s">
        <v>23</v>
      </c>
      <c r="K4457" t="s">
        <v>28</v>
      </c>
      <c r="L4457" t="s">
        <v>42</v>
      </c>
      <c r="M4457" t="s">
        <v>185</v>
      </c>
      <c r="N4457" t="s">
        <v>27</v>
      </c>
      <c r="O4457" t="s">
        <v>67</v>
      </c>
    </row>
    <row r="4458" spans="1:15" x14ac:dyDescent="0.3">
      <c r="A4458">
        <v>4456</v>
      </c>
      <c r="B4458">
        <v>43537.431238425925</v>
      </c>
      <c r="C4458">
        <v>43537.446481481478</v>
      </c>
      <c r="D4458">
        <v>1</v>
      </c>
      <c r="E4458">
        <v>2.23</v>
      </c>
      <c r="F4458">
        <v>14</v>
      </c>
      <c r="G4458">
        <v>0</v>
      </c>
      <c r="H4458">
        <v>0</v>
      </c>
      <c r="I4458">
        <v>17.3</v>
      </c>
      <c r="J4458" t="s">
        <v>23</v>
      </c>
      <c r="K4458" t="s">
        <v>24</v>
      </c>
      <c r="L4458" t="s">
        <v>68</v>
      </c>
      <c r="M4458" t="s">
        <v>72</v>
      </c>
      <c r="N4458" t="s">
        <v>27</v>
      </c>
      <c r="O4458" t="s">
        <v>27</v>
      </c>
    </row>
    <row r="4459" spans="1:15" x14ac:dyDescent="0.3">
      <c r="A4459">
        <v>4457</v>
      </c>
      <c r="B4459">
        <v>43531.403333333335</v>
      </c>
      <c r="C4459">
        <v>43531.416655092595</v>
      </c>
      <c r="D4459">
        <v>3</v>
      </c>
      <c r="E4459">
        <v>1.82</v>
      </c>
      <c r="F4459">
        <v>12.5</v>
      </c>
      <c r="G4459">
        <v>3.95</v>
      </c>
      <c r="H4459">
        <v>0</v>
      </c>
      <c r="I4459">
        <v>19.75</v>
      </c>
      <c r="J4459" t="s">
        <v>23</v>
      </c>
      <c r="K4459" t="s">
        <v>24</v>
      </c>
      <c r="L4459" t="s">
        <v>25</v>
      </c>
      <c r="M4459" t="s">
        <v>35</v>
      </c>
      <c r="N4459" t="s">
        <v>27</v>
      </c>
      <c r="O4459" t="s">
        <v>27</v>
      </c>
    </row>
    <row r="4460" spans="1:15" x14ac:dyDescent="0.3">
      <c r="A4460">
        <v>4458</v>
      </c>
      <c r="B4460">
        <v>43555.446585648147</v>
      </c>
      <c r="C4460">
        <v>43555.452476851853</v>
      </c>
      <c r="D4460">
        <v>2</v>
      </c>
      <c r="E4460">
        <v>1</v>
      </c>
      <c r="F4460">
        <v>7</v>
      </c>
      <c r="G4460">
        <v>0</v>
      </c>
      <c r="H4460">
        <v>0</v>
      </c>
      <c r="I4460">
        <v>10.3</v>
      </c>
      <c r="J4460" t="s">
        <v>23</v>
      </c>
      <c r="K4460" t="s">
        <v>28</v>
      </c>
      <c r="L4460" t="s">
        <v>62</v>
      </c>
      <c r="M4460" t="s">
        <v>51</v>
      </c>
      <c r="N4460" t="s">
        <v>27</v>
      </c>
      <c r="O4460" t="s">
        <v>27</v>
      </c>
    </row>
    <row r="4461" spans="1:15" x14ac:dyDescent="0.3">
      <c r="A4461">
        <v>4459</v>
      </c>
      <c r="B4461">
        <v>43554.316458333335</v>
      </c>
      <c r="C4461">
        <v>43554.321909722225</v>
      </c>
      <c r="D4461">
        <v>5</v>
      </c>
      <c r="E4461">
        <v>2.84</v>
      </c>
      <c r="F4461">
        <v>10</v>
      </c>
      <c r="G4461">
        <v>0</v>
      </c>
      <c r="H4461">
        <v>0</v>
      </c>
      <c r="I4461">
        <v>13.3</v>
      </c>
      <c r="J4461" t="s">
        <v>23</v>
      </c>
      <c r="K4461" t="s">
        <v>28</v>
      </c>
      <c r="L4461" t="s">
        <v>140</v>
      </c>
      <c r="M4461" t="s">
        <v>29</v>
      </c>
      <c r="N4461" t="s">
        <v>27</v>
      </c>
      <c r="O4461" t="s">
        <v>27</v>
      </c>
    </row>
    <row r="4462" spans="1:15" x14ac:dyDescent="0.3">
      <c r="A4462">
        <v>4460</v>
      </c>
      <c r="B4462">
        <v>43531.844641203701</v>
      </c>
      <c r="C4462">
        <v>43531.849166666667</v>
      </c>
      <c r="D4462">
        <v>1</v>
      </c>
      <c r="E4462">
        <v>0.74</v>
      </c>
      <c r="F4462">
        <v>6</v>
      </c>
      <c r="G4462">
        <v>1.96</v>
      </c>
      <c r="H4462">
        <v>0</v>
      </c>
      <c r="I4462">
        <v>11.76</v>
      </c>
      <c r="J4462" t="s">
        <v>23</v>
      </c>
      <c r="K4462" t="s">
        <v>24</v>
      </c>
      <c r="L4462" t="s">
        <v>56</v>
      </c>
      <c r="M4462" t="s">
        <v>34</v>
      </c>
      <c r="N4462" t="s">
        <v>27</v>
      </c>
      <c r="O4462" t="s">
        <v>27</v>
      </c>
    </row>
    <row r="4463" spans="1:15" x14ac:dyDescent="0.3">
      <c r="A4463">
        <v>4461</v>
      </c>
      <c r="B4463">
        <v>43525.734733796293</v>
      </c>
      <c r="C4463">
        <v>43525.757939814815</v>
      </c>
      <c r="D4463">
        <v>1</v>
      </c>
      <c r="E4463">
        <v>9.27</v>
      </c>
      <c r="F4463">
        <v>30</v>
      </c>
      <c r="G4463">
        <v>10.02</v>
      </c>
      <c r="H4463">
        <v>5.76</v>
      </c>
      <c r="I4463">
        <v>50.08</v>
      </c>
      <c r="J4463" t="s">
        <v>23</v>
      </c>
      <c r="K4463" t="s">
        <v>24</v>
      </c>
      <c r="L4463" t="s">
        <v>34</v>
      </c>
      <c r="M4463" t="s">
        <v>44</v>
      </c>
      <c r="N4463" t="s">
        <v>27</v>
      </c>
      <c r="O4463" t="s">
        <v>46</v>
      </c>
    </row>
    <row r="4464" spans="1:15" x14ac:dyDescent="0.3">
      <c r="A4464">
        <v>4462</v>
      </c>
      <c r="B4464">
        <v>43531.610601851855</v>
      </c>
      <c r="C4464">
        <v>43531.613136574073</v>
      </c>
      <c r="D4464">
        <v>1</v>
      </c>
      <c r="E4464">
        <v>0.5</v>
      </c>
      <c r="F4464">
        <v>4.5</v>
      </c>
      <c r="G4464">
        <v>0</v>
      </c>
      <c r="H4464">
        <v>0</v>
      </c>
      <c r="I4464">
        <v>7.8</v>
      </c>
      <c r="J4464" t="s">
        <v>23</v>
      </c>
      <c r="K4464" t="s">
        <v>28</v>
      </c>
      <c r="L4464" t="s">
        <v>33</v>
      </c>
      <c r="M4464" t="s">
        <v>25</v>
      </c>
      <c r="N4464" t="s">
        <v>27</v>
      </c>
      <c r="O4464" t="s">
        <v>27</v>
      </c>
    </row>
    <row r="4465" spans="1:15" x14ac:dyDescent="0.3">
      <c r="A4465">
        <v>4463</v>
      </c>
      <c r="B4465">
        <v>43533.948784722219</v>
      </c>
      <c r="C4465">
        <v>43533.966793981483</v>
      </c>
      <c r="D4465">
        <v>2</v>
      </c>
      <c r="E4465">
        <v>3.84</v>
      </c>
      <c r="F4465">
        <v>17.5</v>
      </c>
      <c r="G4465">
        <v>2.13</v>
      </c>
      <c r="H4465">
        <v>0</v>
      </c>
      <c r="I4465">
        <v>23.43</v>
      </c>
      <c r="J4465" t="s">
        <v>23</v>
      </c>
      <c r="K4465" t="s">
        <v>24</v>
      </c>
      <c r="L4465" t="s">
        <v>42</v>
      </c>
      <c r="M4465" t="s">
        <v>54</v>
      </c>
      <c r="N4465" t="s">
        <v>27</v>
      </c>
      <c r="O4465" t="s">
        <v>27</v>
      </c>
    </row>
    <row r="4466" spans="1:15" x14ac:dyDescent="0.3">
      <c r="A4466">
        <v>4464</v>
      </c>
      <c r="B4466">
        <v>43530.651180555556</v>
      </c>
      <c r="C4466">
        <v>43530.662627314814</v>
      </c>
      <c r="D4466">
        <v>1</v>
      </c>
      <c r="E4466">
        <v>2.9</v>
      </c>
      <c r="F4466">
        <v>13.5</v>
      </c>
      <c r="G4466">
        <v>3.35</v>
      </c>
      <c r="H4466">
        <v>0</v>
      </c>
      <c r="I4466">
        <v>20.149999999999999</v>
      </c>
      <c r="J4466" t="s">
        <v>23</v>
      </c>
      <c r="K4466" t="s">
        <v>24</v>
      </c>
      <c r="L4466" t="s">
        <v>68</v>
      </c>
      <c r="M4466" t="s">
        <v>55</v>
      </c>
      <c r="N4466" t="s">
        <v>27</v>
      </c>
      <c r="O4466" t="s">
        <v>27</v>
      </c>
    </row>
    <row r="4467" spans="1:15" x14ac:dyDescent="0.3">
      <c r="A4467">
        <v>4465</v>
      </c>
      <c r="B4467">
        <v>43550.804166666669</v>
      </c>
      <c r="C4467">
        <v>43550.807106481479</v>
      </c>
      <c r="D4467">
        <v>1</v>
      </c>
      <c r="E4467">
        <v>0.75</v>
      </c>
      <c r="F4467">
        <v>5</v>
      </c>
      <c r="G4467">
        <v>1.86</v>
      </c>
      <c r="H4467">
        <v>0</v>
      </c>
      <c r="I4467">
        <v>11.16</v>
      </c>
      <c r="J4467" t="s">
        <v>23</v>
      </c>
      <c r="K4467" t="s">
        <v>24</v>
      </c>
      <c r="L4467" t="s">
        <v>25</v>
      </c>
      <c r="M4467" t="s">
        <v>70</v>
      </c>
      <c r="N4467" t="s">
        <v>27</v>
      </c>
      <c r="O4467" t="s">
        <v>27</v>
      </c>
    </row>
    <row r="4468" spans="1:15" x14ac:dyDescent="0.3">
      <c r="A4468">
        <v>4466</v>
      </c>
      <c r="B4468">
        <v>43548.137488425928</v>
      </c>
      <c r="C4468">
        <v>43548.161585648151</v>
      </c>
      <c r="D4468">
        <v>1</v>
      </c>
      <c r="E4468">
        <v>14.8</v>
      </c>
      <c r="F4468">
        <v>43.5</v>
      </c>
      <c r="G4468">
        <v>0</v>
      </c>
      <c r="H4468">
        <v>0</v>
      </c>
      <c r="I4468">
        <v>47.3</v>
      </c>
      <c r="J4468" t="s">
        <v>23</v>
      </c>
      <c r="K4468" t="s">
        <v>28</v>
      </c>
      <c r="L4468" t="s">
        <v>41</v>
      </c>
      <c r="N4468" t="s">
        <v>27</v>
      </c>
    </row>
    <row r="4469" spans="1:15" x14ac:dyDescent="0.3">
      <c r="A4469">
        <v>4467</v>
      </c>
      <c r="B4469">
        <v>43541.630636574075</v>
      </c>
      <c r="C4469">
        <v>43541.643460648149</v>
      </c>
      <c r="D4469">
        <v>1</v>
      </c>
      <c r="E4469">
        <v>4.2300000000000004</v>
      </c>
      <c r="F4469">
        <v>17</v>
      </c>
      <c r="G4469">
        <v>0</v>
      </c>
      <c r="H4469">
        <v>0</v>
      </c>
      <c r="I4469">
        <v>17.8</v>
      </c>
      <c r="J4469" t="s">
        <v>23</v>
      </c>
      <c r="K4469" t="s">
        <v>28</v>
      </c>
      <c r="L4469" t="s">
        <v>44</v>
      </c>
      <c r="M4469" t="s">
        <v>131</v>
      </c>
      <c r="N4469" t="s">
        <v>46</v>
      </c>
      <c r="O4469" t="s">
        <v>46</v>
      </c>
    </row>
    <row r="4470" spans="1:15" x14ac:dyDescent="0.3">
      <c r="A4470">
        <v>4468</v>
      </c>
      <c r="B4470">
        <v>43547.883773148147</v>
      </c>
      <c r="C4470">
        <v>43547.898125</v>
      </c>
      <c r="D4470">
        <v>0</v>
      </c>
      <c r="E4470">
        <v>1.8</v>
      </c>
      <c r="F4470">
        <v>13.5</v>
      </c>
      <c r="G4470">
        <v>1.2</v>
      </c>
      <c r="H4470">
        <v>0</v>
      </c>
      <c r="I4470">
        <v>18.5</v>
      </c>
      <c r="J4470" t="s">
        <v>23</v>
      </c>
      <c r="K4470" t="s">
        <v>24</v>
      </c>
      <c r="L4470" t="s">
        <v>59</v>
      </c>
      <c r="M4470" t="s">
        <v>58</v>
      </c>
      <c r="N4470" t="s">
        <v>27</v>
      </c>
      <c r="O4470" t="s">
        <v>27</v>
      </c>
    </row>
    <row r="4471" spans="1:15" x14ac:dyDescent="0.3">
      <c r="A4471">
        <v>4469</v>
      </c>
      <c r="B4471">
        <v>43551.611608796295</v>
      </c>
      <c r="C4471">
        <v>43551.623773148145</v>
      </c>
      <c r="D4471">
        <v>1</v>
      </c>
      <c r="E4471">
        <v>3.49</v>
      </c>
      <c r="F4471">
        <v>15.5</v>
      </c>
      <c r="G4471">
        <v>3.76</v>
      </c>
      <c r="H4471">
        <v>0</v>
      </c>
      <c r="I4471">
        <v>22.56</v>
      </c>
      <c r="J4471" t="s">
        <v>23</v>
      </c>
      <c r="K4471" t="s">
        <v>24</v>
      </c>
      <c r="L4471" t="s">
        <v>75</v>
      </c>
      <c r="M4471" t="s">
        <v>49</v>
      </c>
      <c r="N4471" t="s">
        <v>27</v>
      </c>
      <c r="O4471" t="s">
        <v>27</v>
      </c>
    </row>
    <row r="4472" spans="1:15" x14ac:dyDescent="0.3">
      <c r="A4472">
        <v>4470</v>
      </c>
      <c r="B4472">
        <v>43546.793773148151</v>
      </c>
      <c r="C4472">
        <v>43546.810185185182</v>
      </c>
      <c r="D4472">
        <v>1</v>
      </c>
      <c r="E4472">
        <v>3.5</v>
      </c>
      <c r="F4472">
        <v>16.5</v>
      </c>
      <c r="G4472">
        <v>2</v>
      </c>
      <c r="H4472">
        <v>0</v>
      </c>
      <c r="I4472">
        <v>22.8</v>
      </c>
      <c r="J4472" t="s">
        <v>23</v>
      </c>
      <c r="K4472" t="s">
        <v>24</v>
      </c>
      <c r="L4472" t="s">
        <v>64</v>
      </c>
      <c r="M4472" t="s">
        <v>49</v>
      </c>
      <c r="N4472" t="s">
        <v>27</v>
      </c>
      <c r="O4472" t="s">
        <v>27</v>
      </c>
    </row>
    <row r="4473" spans="1:15" x14ac:dyDescent="0.3">
      <c r="A4473">
        <v>4471</v>
      </c>
      <c r="B4473">
        <v>43535.424155092594</v>
      </c>
      <c r="C4473">
        <v>43535.433182870373</v>
      </c>
      <c r="D4473">
        <v>1</v>
      </c>
      <c r="E4473">
        <v>1.92</v>
      </c>
      <c r="F4473">
        <v>10</v>
      </c>
      <c r="G4473">
        <v>2.66</v>
      </c>
      <c r="H4473">
        <v>0</v>
      </c>
      <c r="I4473">
        <v>15.96</v>
      </c>
      <c r="J4473" t="s">
        <v>23</v>
      </c>
      <c r="K4473" t="s">
        <v>24</v>
      </c>
      <c r="L4473" t="s">
        <v>38</v>
      </c>
      <c r="M4473" t="s">
        <v>31</v>
      </c>
      <c r="N4473" t="s">
        <v>27</v>
      </c>
      <c r="O4473" t="s">
        <v>27</v>
      </c>
    </row>
    <row r="4474" spans="1:15" x14ac:dyDescent="0.3">
      <c r="A4474">
        <v>4472</v>
      </c>
      <c r="B4474">
        <v>43530.926030092596</v>
      </c>
      <c r="C4474">
        <v>43530.928877314815</v>
      </c>
      <c r="D4474">
        <v>2</v>
      </c>
      <c r="E4474">
        <v>0.55000000000000004</v>
      </c>
      <c r="F4474">
        <v>4.5</v>
      </c>
      <c r="G4474">
        <v>1.66</v>
      </c>
      <c r="H4474">
        <v>0</v>
      </c>
      <c r="I4474">
        <v>9.9600000000000009</v>
      </c>
      <c r="J4474" t="s">
        <v>23</v>
      </c>
      <c r="K4474" t="s">
        <v>24</v>
      </c>
      <c r="L4474" t="s">
        <v>56</v>
      </c>
      <c r="M4474" t="s">
        <v>56</v>
      </c>
      <c r="N4474" t="s">
        <v>27</v>
      </c>
      <c r="O4474" t="s">
        <v>27</v>
      </c>
    </row>
    <row r="4475" spans="1:15" x14ac:dyDescent="0.3">
      <c r="A4475">
        <v>4473</v>
      </c>
      <c r="B4475">
        <v>43535.342395833337</v>
      </c>
      <c r="C4475">
        <v>43535.345972222225</v>
      </c>
      <c r="D4475">
        <v>1</v>
      </c>
      <c r="E4475">
        <v>0.6</v>
      </c>
      <c r="F4475">
        <v>5.5</v>
      </c>
      <c r="G4475">
        <v>1.75</v>
      </c>
      <c r="H4475">
        <v>0</v>
      </c>
      <c r="I4475">
        <v>10.55</v>
      </c>
      <c r="J4475" t="s">
        <v>23</v>
      </c>
      <c r="K4475" t="s">
        <v>24</v>
      </c>
      <c r="L4475" t="s">
        <v>70</v>
      </c>
      <c r="M4475" t="s">
        <v>70</v>
      </c>
      <c r="N4475" t="s">
        <v>27</v>
      </c>
      <c r="O4475" t="s">
        <v>27</v>
      </c>
    </row>
    <row r="4476" spans="1:15" x14ac:dyDescent="0.3">
      <c r="A4476">
        <v>4474</v>
      </c>
      <c r="B4476">
        <v>43533.014432870368</v>
      </c>
      <c r="C4476">
        <v>43533.019178240742</v>
      </c>
      <c r="D4476">
        <v>4</v>
      </c>
      <c r="E4476">
        <v>0.7</v>
      </c>
      <c r="F4476">
        <v>6</v>
      </c>
      <c r="G4476">
        <v>0</v>
      </c>
      <c r="H4476">
        <v>0</v>
      </c>
      <c r="I4476">
        <v>9.8000000000000007</v>
      </c>
      <c r="J4476" t="s">
        <v>23</v>
      </c>
      <c r="L4476" t="s">
        <v>75</v>
      </c>
      <c r="M4476" t="s">
        <v>81</v>
      </c>
      <c r="N4476" t="s">
        <v>27</v>
      </c>
      <c r="O4476" t="s">
        <v>27</v>
      </c>
    </row>
    <row r="4477" spans="1:15" x14ac:dyDescent="0.3">
      <c r="A4477">
        <v>4475</v>
      </c>
      <c r="B4477">
        <v>43530.752893518518</v>
      </c>
      <c r="C4477">
        <v>43530.765057870369</v>
      </c>
      <c r="D4477">
        <v>2</v>
      </c>
      <c r="E4477">
        <v>1.77</v>
      </c>
      <c r="F4477">
        <v>12</v>
      </c>
      <c r="G4477">
        <v>3.26</v>
      </c>
      <c r="H4477">
        <v>0</v>
      </c>
      <c r="I4477">
        <v>19.559999999999999</v>
      </c>
      <c r="J4477" t="s">
        <v>23</v>
      </c>
      <c r="K4477" t="s">
        <v>24</v>
      </c>
      <c r="L4477" t="s">
        <v>38</v>
      </c>
      <c r="M4477" t="s">
        <v>31</v>
      </c>
      <c r="N4477" t="s">
        <v>27</v>
      </c>
      <c r="O4477" t="s">
        <v>27</v>
      </c>
    </row>
    <row r="4478" spans="1:15" x14ac:dyDescent="0.3">
      <c r="A4478">
        <v>4476</v>
      </c>
      <c r="B4478">
        <v>43530.795011574075</v>
      </c>
      <c r="C4478">
        <v>43530.802511574075</v>
      </c>
      <c r="D4478">
        <v>2</v>
      </c>
      <c r="E4478">
        <v>0.98</v>
      </c>
      <c r="F4478">
        <v>8</v>
      </c>
      <c r="G4478">
        <v>1.96</v>
      </c>
      <c r="H4478">
        <v>0</v>
      </c>
      <c r="I4478">
        <v>11.76</v>
      </c>
      <c r="J4478" t="s">
        <v>23</v>
      </c>
      <c r="K4478" t="s">
        <v>24</v>
      </c>
      <c r="L4478" t="s">
        <v>106</v>
      </c>
      <c r="M4478" t="s">
        <v>87</v>
      </c>
      <c r="N4478" t="s">
        <v>67</v>
      </c>
      <c r="O4478" t="s">
        <v>67</v>
      </c>
    </row>
    <row r="4479" spans="1:15" x14ac:dyDescent="0.3">
      <c r="A4479">
        <v>4477</v>
      </c>
      <c r="B4479">
        <v>43540.3981712963</v>
      </c>
      <c r="C4479">
        <v>43540.399467592593</v>
      </c>
      <c r="D4479">
        <v>3</v>
      </c>
      <c r="E4479">
        <v>0.66</v>
      </c>
      <c r="F4479">
        <v>4</v>
      </c>
      <c r="G4479">
        <v>0</v>
      </c>
      <c r="H4479">
        <v>0</v>
      </c>
      <c r="I4479">
        <v>7.3</v>
      </c>
      <c r="J4479" t="s">
        <v>23</v>
      </c>
      <c r="K4479" t="s">
        <v>28</v>
      </c>
      <c r="L4479" t="s">
        <v>29</v>
      </c>
      <c r="M4479" t="s">
        <v>42</v>
      </c>
      <c r="N4479" t="s">
        <v>27</v>
      </c>
      <c r="O4479" t="s">
        <v>27</v>
      </c>
    </row>
    <row r="4480" spans="1:15" x14ac:dyDescent="0.3">
      <c r="A4480">
        <v>4478</v>
      </c>
      <c r="B4480">
        <v>43528.592719907407</v>
      </c>
      <c r="C4480">
        <v>43528.600173611114</v>
      </c>
      <c r="D4480">
        <v>1</v>
      </c>
      <c r="E4480">
        <v>1.22</v>
      </c>
      <c r="F4480">
        <v>8.5</v>
      </c>
      <c r="G4480">
        <v>2.36</v>
      </c>
      <c r="H4480">
        <v>0</v>
      </c>
      <c r="I4480">
        <v>14.16</v>
      </c>
      <c r="J4480" t="s">
        <v>23</v>
      </c>
      <c r="K4480" t="s">
        <v>24</v>
      </c>
      <c r="L4480" t="s">
        <v>94</v>
      </c>
      <c r="M4480" t="s">
        <v>53</v>
      </c>
      <c r="N4480" t="s">
        <v>27</v>
      </c>
      <c r="O4480" t="s">
        <v>27</v>
      </c>
    </row>
    <row r="4481" spans="1:15" x14ac:dyDescent="0.3">
      <c r="A4481">
        <v>4479</v>
      </c>
      <c r="B4481">
        <v>43537.838935185187</v>
      </c>
      <c r="C4481">
        <v>43537.842222222222</v>
      </c>
      <c r="D4481">
        <v>3</v>
      </c>
      <c r="E4481">
        <v>0.9</v>
      </c>
      <c r="F4481">
        <v>5.5</v>
      </c>
      <c r="G4481">
        <v>0</v>
      </c>
      <c r="H4481">
        <v>0</v>
      </c>
      <c r="I4481">
        <v>9.3000000000000007</v>
      </c>
      <c r="J4481" t="s">
        <v>23</v>
      </c>
      <c r="K4481" t="s">
        <v>28</v>
      </c>
      <c r="L4481" t="s">
        <v>25</v>
      </c>
      <c r="M4481" t="s">
        <v>33</v>
      </c>
      <c r="N4481" t="s">
        <v>27</v>
      </c>
      <c r="O4481" t="s">
        <v>27</v>
      </c>
    </row>
    <row r="4482" spans="1:15" x14ac:dyDescent="0.3">
      <c r="A4482">
        <v>4480</v>
      </c>
      <c r="B4482">
        <v>43548.349351851852</v>
      </c>
      <c r="C4482">
        <v>43548.355208333334</v>
      </c>
      <c r="D4482">
        <v>5</v>
      </c>
      <c r="E4482">
        <v>2.57</v>
      </c>
      <c r="F4482">
        <v>9.5</v>
      </c>
      <c r="G4482">
        <v>2.56</v>
      </c>
      <c r="H4482">
        <v>0</v>
      </c>
      <c r="I4482">
        <v>15.36</v>
      </c>
      <c r="J4482" t="s">
        <v>23</v>
      </c>
      <c r="K4482" t="s">
        <v>24</v>
      </c>
      <c r="L4482" t="s">
        <v>59</v>
      </c>
      <c r="M4482" t="s">
        <v>70</v>
      </c>
      <c r="N4482" t="s">
        <v>27</v>
      </c>
      <c r="O4482" t="s">
        <v>27</v>
      </c>
    </row>
    <row r="4483" spans="1:15" x14ac:dyDescent="0.3">
      <c r="A4483">
        <v>4481</v>
      </c>
      <c r="B4483">
        <v>43552.800729166665</v>
      </c>
      <c r="C4483">
        <v>43552.826377314814</v>
      </c>
      <c r="D4483">
        <v>1</v>
      </c>
      <c r="E4483">
        <v>6.31</v>
      </c>
      <c r="F4483">
        <v>27.5</v>
      </c>
      <c r="G4483">
        <v>6.36</v>
      </c>
      <c r="H4483">
        <v>0</v>
      </c>
      <c r="I4483">
        <v>38.159999999999997</v>
      </c>
      <c r="J4483" t="s">
        <v>23</v>
      </c>
      <c r="K4483" t="s">
        <v>24</v>
      </c>
      <c r="L4483" t="s">
        <v>70</v>
      </c>
      <c r="M4483" t="s">
        <v>68</v>
      </c>
      <c r="N4483" t="s">
        <v>27</v>
      </c>
      <c r="O4483" t="s">
        <v>27</v>
      </c>
    </row>
    <row r="4484" spans="1:15" x14ac:dyDescent="0.3">
      <c r="A4484">
        <v>4482</v>
      </c>
      <c r="B4484">
        <v>43543.991516203707</v>
      </c>
      <c r="C4484">
        <v>43544</v>
      </c>
      <c r="D4484">
        <v>1</v>
      </c>
      <c r="E4484">
        <v>1.7</v>
      </c>
      <c r="F4484">
        <v>9.5</v>
      </c>
      <c r="G4484">
        <v>2.65</v>
      </c>
      <c r="H4484">
        <v>0</v>
      </c>
      <c r="I4484">
        <v>15.95</v>
      </c>
      <c r="J4484" t="s">
        <v>23</v>
      </c>
      <c r="K4484" t="s">
        <v>24</v>
      </c>
      <c r="L4484" t="s">
        <v>57</v>
      </c>
      <c r="M4484" t="s">
        <v>59</v>
      </c>
      <c r="N4484" t="s">
        <v>27</v>
      </c>
      <c r="O4484" t="s">
        <v>27</v>
      </c>
    </row>
    <row r="4485" spans="1:15" x14ac:dyDescent="0.3">
      <c r="A4485">
        <v>4483</v>
      </c>
      <c r="B4485">
        <v>43554.533877314818</v>
      </c>
      <c r="C4485">
        <v>43554.534178240741</v>
      </c>
      <c r="D4485">
        <v>6</v>
      </c>
      <c r="E4485">
        <v>0</v>
      </c>
      <c r="F4485">
        <v>2.5</v>
      </c>
      <c r="G4485">
        <v>0</v>
      </c>
      <c r="H4485">
        <v>0</v>
      </c>
      <c r="I4485">
        <v>3.3</v>
      </c>
      <c r="J4485" t="s">
        <v>23</v>
      </c>
      <c r="K4485" t="s">
        <v>24</v>
      </c>
      <c r="L4485" t="s">
        <v>52</v>
      </c>
      <c r="M4485" t="s">
        <v>52</v>
      </c>
      <c r="N4485" t="s">
        <v>27</v>
      </c>
      <c r="O4485" t="s">
        <v>27</v>
      </c>
    </row>
    <row r="4486" spans="1:15" x14ac:dyDescent="0.3">
      <c r="A4486">
        <v>4484</v>
      </c>
      <c r="B4486">
        <v>43551.567129629628</v>
      </c>
      <c r="C4486">
        <v>43551.606990740744</v>
      </c>
      <c r="D4486">
        <v>6</v>
      </c>
      <c r="E4486">
        <v>18.940000000000001</v>
      </c>
      <c r="F4486">
        <v>59.5</v>
      </c>
      <c r="G4486">
        <v>0</v>
      </c>
      <c r="H4486">
        <v>5.76</v>
      </c>
      <c r="I4486">
        <v>68.56</v>
      </c>
      <c r="J4486" t="s">
        <v>23</v>
      </c>
      <c r="K4486" t="s">
        <v>28</v>
      </c>
      <c r="L4486" t="s">
        <v>82</v>
      </c>
      <c r="M4486" t="s">
        <v>173</v>
      </c>
      <c r="N4486" t="s">
        <v>27</v>
      </c>
      <c r="O4486" t="s">
        <v>67</v>
      </c>
    </row>
    <row r="4487" spans="1:15" x14ac:dyDescent="0.3">
      <c r="A4487">
        <v>4485</v>
      </c>
      <c r="B4487">
        <v>43547.697175925925</v>
      </c>
      <c r="C4487">
        <v>43547.69902777778</v>
      </c>
      <c r="D4487">
        <v>5</v>
      </c>
      <c r="E4487">
        <v>0.39</v>
      </c>
      <c r="F4487">
        <v>4</v>
      </c>
      <c r="G4487">
        <v>0.96</v>
      </c>
      <c r="H4487">
        <v>0</v>
      </c>
      <c r="I4487">
        <v>5.76</v>
      </c>
      <c r="J4487" t="s">
        <v>23</v>
      </c>
      <c r="K4487" t="s">
        <v>24</v>
      </c>
      <c r="L4487" t="s">
        <v>47</v>
      </c>
      <c r="M4487" t="s">
        <v>50</v>
      </c>
      <c r="N4487" t="s">
        <v>27</v>
      </c>
      <c r="O4487" t="s">
        <v>27</v>
      </c>
    </row>
    <row r="4488" spans="1:15" x14ac:dyDescent="0.3">
      <c r="A4488">
        <v>4486</v>
      </c>
      <c r="B4488">
        <v>43528.36141203704</v>
      </c>
      <c r="C4488">
        <v>43528.374756944446</v>
      </c>
      <c r="D4488">
        <v>1</v>
      </c>
      <c r="E4488">
        <v>2.98</v>
      </c>
      <c r="F4488">
        <v>14</v>
      </c>
      <c r="G4488">
        <v>3.46</v>
      </c>
      <c r="H4488">
        <v>0</v>
      </c>
      <c r="I4488">
        <v>20.76</v>
      </c>
      <c r="J4488" t="s">
        <v>23</v>
      </c>
      <c r="K4488" t="s">
        <v>24</v>
      </c>
      <c r="L4488" t="s">
        <v>70</v>
      </c>
      <c r="M4488" t="s">
        <v>59</v>
      </c>
      <c r="N4488" t="s">
        <v>27</v>
      </c>
      <c r="O4488" t="s">
        <v>27</v>
      </c>
    </row>
    <row r="4489" spans="1:15" x14ac:dyDescent="0.3">
      <c r="A4489">
        <v>4487</v>
      </c>
      <c r="B4489">
        <v>43532.660115740742</v>
      </c>
      <c r="C4489">
        <v>43532.678229166668</v>
      </c>
      <c r="D4489">
        <v>1</v>
      </c>
      <c r="E4489">
        <v>4.54</v>
      </c>
      <c r="F4489">
        <v>20</v>
      </c>
      <c r="G4489">
        <v>5</v>
      </c>
      <c r="H4489">
        <v>0</v>
      </c>
      <c r="I4489">
        <v>25.8</v>
      </c>
      <c r="J4489" t="s">
        <v>23</v>
      </c>
      <c r="K4489" t="s">
        <v>24</v>
      </c>
      <c r="L4489" t="s">
        <v>69</v>
      </c>
      <c r="M4489" t="s">
        <v>63</v>
      </c>
      <c r="N4489" t="s">
        <v>27</v>
      </c>
      <c r="O4489" t="s">
        <v>27</v>
      </c>
    </row>
    <row r="4490" spans="1:15" x14ac:dyDescent="0.3">
      <c r="A4490">
        <v>4488</v>
      </c>
      <c r="B4490">
        <v>43543.476956018516</v>
      </c>
      <c r="C4490">
        <v>43543.495034722226</v>
      </c>
      <c r="D4490">
        <v>1</v>
      </c>
      <c r="E4490">
        <v>10.85</v>
      </c>
      <c r="F4490">
        <v>33.5</v>
      </c>
      <c r="G4490">
        <v>8.51</v>
      </c>
      <c r="H4490">
        <v>5.76</v>
      </c>
      <c r="I4490">
        <v>51.07</v>
      </c>
      <c r="J4490" t="s">
        <v>23</v>
      </c>
      <c r="K4490" t="s">
        <v>24</v>
      </c>
      <c r="L4490" t="s">
        <v>57</v>
      </c>
      <c r="M4490" t="s">
        <v>44</v>
      </c>
      <c r="N4490" t="s">
        <v>27</v>
      </c>
      <c r="O4490" t="s">
        <v>46</v>
      </c>
    </row>
    <row r="4491" spans="1:15" x14ac:dyDescent="0.3">
      <c r="A4491">
        <v>4489</v>
      </c>
      <c r="B4491">
        <v>43540.699062500003</v>
      </c>
      <c r="C4491">
        <v>43540.700891203705</v>
      </c>
      <c r="D4491">
        <v>1</v>
      </c>
      <c r="E4491">
        <v>0.37</v>
      </c>
      <c r="F4491">
        <v>4</v>
      </c>
      <c r="G4491">
        <v>1.46</v>
      </c>
      <c r="H4491">
        <v>0</v>
      </c>
      <c r="I4491">
        <v>8.76</v>
      </c>
      <c r="J4491" t="s">
        <v>23</v>
      </c>
      <c r="K4491" t="s">
        <v>24</v>
      </c>
      <c r="L4491" t="s">
        <v>59</v>
      </c>
      <c r="M4491" t="s">
        <v>59</v>
      </c>
      <c r="N4491" t="s">
        <v>27</v>
      </c>
      <c r="O4491" t="s">
        <v>27</v>
      </c>
    </row>
    <row r="4492" spans="1:15" x14ac:dyDescent="0.3">
      <c r="A4492">
        <v>4490</v>
      </c>
      <c r="B4492">
        <v>43537.784768518519</v>
      </c>
      <c r="C4492">
        <v>43537.792025462964</v>
      </c>
      <c r="D4492">
        <v>1</v>
      </c>
      <c r="E4492">
        <v>2.0499999999999998</v>
      </c>
      <c r="F4492">
        <v>9</v>
      </c>
      <c r="G4492">
        <v>0</v>
      </c>
      <c r="H4492">
        <v>0</v>
      </c>
      <c r="I4492">
        <v>13.3</v>
      </c>
      <c r="J4492" t="s">
        <v>23</v>
      </c>
      <c r="K4492" t="s">
        <v>28</v>
      </c>
      <c r="L4492" t="s">
        <v>25</v>
      </c>
      <c r="M4492" t="s">
        <v>40</v>
      </c>
      <c r="N4492" t="s">
        <v>27</v>
      </c>
      <c r="O4492" t="s">
        <v>27</v>
      </c>
    </row>
    <row r="4493" spans="1:15" x14ac:dyDescent="0.3">
      <c r="A4493">
        <v>4491</v>
      </c>
      <c r="B4493">
        <v>43553.705509259256</v>
      </c>
      <c r="C4493">
        <v>43553.708506944444</v>
      </c>
      <c r="D4493">
        <v>2</v>
      </c>
      <c r="E4493">
        <v>0.5</v>
      </c>
      <c r="F4493">
        <v>5</v>
      </c>
      <c r="G4493">
        <v>1.85</v>
      </c>
      <c r="H4493">
        <v>0</v>
      </c>
      <c r="I4493">
        <v>11.15</v>
      </c>
      <c r="J4493" t="s">
        <v>23</v>
      </c>
      <c r="K4493" t="s">
        <v>24</v>
      </c>
      <c r="L4493" t="s">
        <v>79</v>
      </c>
      <c r="M4493" t="s">
        <v>58</v>
      </c>
      <c r="N4493" t="s">
        <v>27</v>
      </c>
      <c r="O4493" t="s">
        <v>27</v>
      </c>
    </row>
    <row r="4494" spans="1:15" x14ac:dyDescent="0.3">
      <c r="A4494">
        <v>4492</v>
      </c>
      <c r="B4494">
        <v>43540.520405092589</v>
      </c>
      <c r="C4494">
        <v>43540.540995370371</v>
      </c>
      <c r="D4494">
        <v>0</v>
      </c>
      <c r="E4494">
        <v>11.3</v>
      </c>
      <c r="F4494">
        <v>34.5</v>
      </c>
      <c r="G4494">
        <v>10.85</v>
      </c>
      <c r="H4494">
        <v>5.76</v>
      </c>
      <c r="I4494">
        <v>54.41</v>
      </c>
      <c r="J4494" t="s">
        <v>23</v>
      </c>
      <c r="K4494" t="s">
        <v>24</v>
      </c>
      <c r="L4494" t="s">
        <v>44</v>
      </c>
      <c r="M4494" t="s">
        <v>59</v>
      </c>
      <c r="N4494" t="s">
        <v>46</v>
      </c>
      <c r="O4494" t="s">
        <v>27</v>
      </c>
    </row>
    <row r="4495" spans="1:15" x14ac:dyDescent="0.3">
      <c r="A4495">
        <v>4493</v>
      </c>
      <c r="B4495">
        <v>43534.413344907407</v>
      </c>
      <c r="C4495">
        <v>43534.419386574074</v>
      </c>
      <c r="D4495">
        <v>1</v>
      </c>
      <c r="E4495">
        <v>3.1</v>
      </c>
      <c r="F4495">
        <v>11</v>
      </c>
      <c r="G4495">
        <v>2.85</v>
      </c>
      <c r="H4495">
        <v>0</v>
      </c>
      <c r="I4495">
        <v>17.149999999999999</v>
      </c>
      <c r="J4495" t="s">
        <v>23</v>
      </c>
      <c r="K4495" t="s">
        <v>24</v>
      </c>
      <c r="L4495" t="s">
        <v>76</v>
      </c>
      <c r="M4495" t="s">
        <v>49</v>
      </c>
      <c r="N4495" t="s">
        <v>27</v>
      </c>
      <c r="O4495" t="s">
        <v>27</v>
      </c>
    </row>
    <row r="4496" spans="1:15" x14ac:dyDescent="0.3">
      <c r="A4496">
        <v>4494</v>
      </c>
      <c r="B4496">
        <v>43544.768101851849</v>
      </c>
      <c r="C4496">
        <v>43544.782696759263</v>
      </c>
      <c r="D4496">
        <v>3</v>
      </c>
      <c r="E4496">
        <v>3.18</v>
      </c>
      <c r="F4496">
        <v>15.5</v>
      </c>
      <c r="G4496">
        <v>0</v>
      </c>
      <c r="H4496">
        <v>0</v>
      </c>
      <c r="I4496">
        <v>19.8</v>
      </c>
      <c r="J4496" t="s">
        <v>23</v>
      </c>
      <c r="K4496" t="s">
        <v>28</v>
      </c>
      <c r="L4496" t="s">
        <v>47</v>
      </c>
      <c r="M4496" t="s">
        <v>25</v>
      </c>
      <c r="N4496" t="s">
        <v>27</v>
      </c>
      <c r="O4496" t="s">
        <v>27</v>
      </c>
    </row>
    <row r="4497" spans="1:15" x14ac:dyDescent="0.3">
      <c r="A4497">
        <v>4495</v>
      </c>
      <c r="B4497">
        <v>43550.279386574075</v>
      </c>
      <c r="C4497">
        <v>43550.283391203702</v>
      </c>
      <c r="D4497">
        <v>1</v>
      </c>
      <c r="E4497">
        <v>0.9</v>
      </c>
      <c r="F4497">
        <v>6</v>
      </c>
      <c r="G4497">
        <v>1.85</v>
      </c>
      <c r="H4497">
        <v>0</v>
      </c>
      <c r="I4497">
        <v>11.15</v>
      </c>
      <c r="J4497" t="s">
        <v>23</v>
      </c>
      <c r="K4497" t="s">
        <v>24</v>
      </c>
      <c r="L4497" t="s">
        <v>51</v>
      </c>
      <c r="M4497" t="s">
        <v>41</v>
      </c>
      <c r="N4497" t="s">
        <v>27</v>
      </c>
      <c r="O4497" t="s">
        <v>27</v>
      </c>
    </row>
    <row r="4498" spans="1:15" x14ac:dyDescent="0.3">
      <c r="A4498">
        <v>4496</v>
      </c>
      <c r="B4498">
        <v>43546.969375000001</v>
      </c>
      <c r="C4498">
        <v>43546.973506944443</v>
      </c>
      <c r="D4498">
        <v>1</v>
      </c>
      <c r="E4498">
        <v>0.85</v>
      </c>
      <c r="F4498">
        <v>5.5</v>
      </c>
      <c r="G4498">
        <v>0</v>
      </c>
      <c r="H4498">
        <v>0</v>
      </c>
      <c r="I4498">
        <v>9.3000000000000007</v>
      </c>
      <c r="J4498" t="s">
        <v>23</v>
      </c>
      <c r="K4498" t="s">
        <v>28</v>
      </c>
      <c r="L4498" t="s">
        <v>38</v>
      </c>
      <c r="M4498" t="s">
        <v>94</v>
      </c>
      <c r="N4498" t="s">
        <v>27</v>
      </c>
      <c r="O4498" t="s">
        <v>27</v>
      </c>
    </row>
    <row r="4499" spans="1:15" x14ac:dyDescent="0.3">
      <c r="A4499">
        <v>4497</v>
      </c>
      <c r="B4499">
        <v>43534.023726851854</v>
      </c>
      <c r="C4499">
        <v>43534.041458333333</v>
      </c>
      <c r="D4499">
        <v>1</v>
      </c>
      <c r="E4499">
        <v>8.4499999999999993</v>
      </c>
      <c r="F4499">
        <v>27</v>
      </c>
      <c r="G4499">
        <v>0</v>
      </c>
      <c r="H4499">
        <v>0</v>
      </c>
      <c r="I4499">
        <v>30.8</v>
      </c>
      <c r="J4499" t="s">
        <v>23</v>
      </c>
      <c r="K4499" t="s">
        <v>24</v>
      </c>
      <c r="L4499" t="s">
        <v>55</v>
      </c>
      <c r="M4499" t="s">
        <v>152</v>
      </c>
      <c r="N4499" t="s">
        <v>27</v>
      </c>
      <c r="O4499" t="s">
        <v>85</v>
      </c>
    </row>
    <row r="4500" spans="1:15" x14ac:dyDescent="0.3">
      <c r="A4500">
        <v>4498</v>
      </c>
      <c r="B4500">
        <v>43550.811168981483</v>
      </c>
      <c r="C4500">
        <v>43550.819664351853</v>
      </c>
      <c r="D4500">
        <v>1</v>
      </c>
      <c r="E4500">
        <v>1.9</v>
      </c>
      <c r="F4500">
        <v>10</v>
      </c>
      <c r="G4500">
        <v>2.85</v>
      </c>
      <c r="H4500">
        <v>0</v>
      </c>
      <c r="I4500">
        <v>17.149999999999999</v>
      </c>
      <c r="J4500" t="s">
        <v>23</v>
      </c>
      <c r="K4500" t="s">
        <v>24</v>
      </c>
      <c r="L4500" t="s">
        <v>59</v>
      </c>
      <c r="M4500" t="s">
        <v>79</v>
      </c>
      <c r="N4500" t="s">
        <v>27</v>
      </c>
      <c r="O4500" t="s">
        <v>27</v>
      </c>
    </row>
    <row r="4501" spans="1:15" x14ac:dyDescent="0.3">
      <c r="A4501">
        <v>4499</v>
      </c>
      <c r="B4501">
        <v>43539.703703703701</v>
      </c>
      <c r="C4501">
        <v>43539.725543981483</v>
      </c>
      <c r="D4501">
        <v>1</v>
      </c>
      <c r="E4501">
        <v>3.83</v>
      </c>
      <c r="F4501">
        <v>21</v>
      </c>
      <c r="G4501">
        <v>5.0599999999999996</v>
      </c>
      <c r="H4501">
        <v>0</v>
      </c>
      <c r="I4501">
        <v>30.36</v>
      </c>
      <c r="J4501" t="s">
        <v>23</v>
      </c>
      <c r="K4501" t="s">
        <v>24</v>
      </c>
      <c r="L4501" t="s">
        <v>34</v>
      </c>
      <c r="M4501" t="s">
        <v>68</v>
      </c>
      <c r="N4501" t="s">
        <v>27</v>
      </c>
      <c r="O4501" t="s">
        <v>27</v>
      </c>
    </row>
    <row r="4502" spans="1:15" x14ac:dyDescent="0.3">
      <c r="A4502">
        <v>4500</v>
      </c>
      <c r="B4502">
        <v>43528.835011574076</v>
      </c>
      <c r="C4502">
        <v>43528.845543981479</v>
      </c>
      <c r="D4502">
        <v>1</v>
      </c>
      <c r="E4502">
        <v>4.82</v>
      </c>
      <c r="F4502">
        <v>17</v>
      </c>
      <c r="G4502">
        <v>4.16</v>
      </c>
      <c r="H4502">
        <v>0</v>
      </c>
      <c r="I4502">
        <v>24.96</v>
      </c>
      <c r="J4502" t="s">
        <v>23</v>
      </c>
      <c r="K4502" t="s">
        <v>24</v>
      </c>
      <c r="L4502" t="s">
        <v>52</v>
      </c>
      <c r="M4502" t="s">
        <v>50</v>
      </c>
      <c r="N4502" t="s">
        <v>27</v>
      </c>
      <c r="O4502" t="s">
        <v>27</v>
      </c>
    </row>
    <row r="4503" spans="1:15" x14ac:dyDescent="0.3">
      <c r="A4503">
        <v>4501</v>
      </c>
      <c r="B4503">
        <v>43536.294918981483</v>
      </c>
      <c r="C4503">
        <v>43536.301851851851</v>
      </c>
      <c r="D4503">
        <v>2</v>
      </c>
      <c r="E4503">
        <v>1.75</v>
      </c>
      <c r="F4503">
        <v>8.5</v>
      </c>
      <c r="G4503">
        <v>1.2</v>
      </c>
      <c r="H4503">
        <v>0</v>
      </c>
      <c r="I4503">
        <v>13</v>
      </c>
      <c r="J4503" t="s">
        <v>23</v>
      </c>
      <c r="K4503" t="s">
        <v>24</v>
      </c>
      <c r="L4503" t="s">
        <v>60</v>
      </c>
      <c r="M4503" t="s">
        <v>41</v>
      </c>
      <c r="N4503" t="s">
        <v>27</v>
      </c>
      <c r="O4503" t="s">
        <v>27</v>
      </c>
    </row>
    <row r="4504" spans="1:15" x14ac:dyDescent="0.3">
      <c r="A4504">
        <v>4502</v>
      </c>
      <c r="B4504">
        <v>43532.564560185187</v>
      </c>
      <c r="C4504">
        <v>43532.569143518522</v>
      </c>
      <c r="D4504">
        <v>1</v>
      </c>
      <c r="E4504">
        <v>0.95</v>
      </c>
      <c r="F4504">
        <v>6</v>
      </c>
      <c r="G4504">
        <v>1.86</v>
      </c>
      <c r="H4504">
        <v>0</v>
      </c>
      <c r="I4504">
        <v>11.16</v>
      </c>
      <c r="J4504" t="s">
        <v>23</v>
      </c>
      <c r="K4504" t="s">
        <v>24</v>
      </c>
      <c r="L4504" t="s">
        <v>41</v>
      </c>
      <c r="M4504" t="s">
        <v>79</v>
      </c>
      <c r="N4504" t="s">
        <v>27</v>
      </c>
      <c r="O4504" t="s">
        <v>27</v>
      </c>
    </row>
    <row r="4505" spans="1:15" x14ac:dyDescent="0.3">
      <c r="A4505">
        <v>4503</v>
      </c>
      <c r="B4505">
        <v>43540.648356481484</v>
      </c>
      <c r="C4505">
        <v>43540.658125000002</v>
      </c>
      <c r="D4505">
        <v>1</v>
      </c>
      <c r="E4505">
        <v>1.5</v>
      </c>
      <c r="F4505">
        <v>10</v>
      </c>
      <c r="G4505">
        <v>2.65</v>
      </c>
      <c r="H4505">
        <v>0</v>
      </c>
      <c r="I4505">
        <v>15.95</v>
      </c>
      <c r="J4505" t="s">
        <v>23</v>
      </c>
      <c r="K4505" t="s">
        <v>24</v>
      </c>
      <c r="L4505" t="s">
        <v>94</v>
      </c>
      <c r="M4505" t="s">
        <v>52</v>
      </c>
      <c r="N4505" t="s">
        <v>27</v>
      </c>
      <c r="O4505" t="s">
        <v>27</v>
      </c>
    </row>
    <row r="4506" spans="1:15" x14ac:dyDescent="0.3">
      <c r="A4506">
        <v>4504</v>
      </c>
      <c r="B4506">
        <v>43547.47314814815</v>
      </c>
      <c r="C4506">
        <v>43547.476539351854</v>
      </c>
      <c r="D4506">
        <v>1</v>
      </c>
      <c r="E4506">
        <v>0.76</v>
      </c>
      <c r="F4506">
        <v>5.5</v>
      </c>
      <c r="G4506">
        <v>1.76</v>
      </c>
      <c r="H4506">
        <v>0</v>
      </c>
      <c r="I4506">
        <v>10.56</v>
      </c>
      <c r="J4506" t="s">
        <v>23</v>
      </c>
      <c r="K4506" t="s">
        <v>24</v>
      </c>
      <c r="L4506" t="s">
        <v>25</v>
      </c>
      <c r="M4506" t="s">
        <v>79</v>
      </c>
      <c r="N4506" t="s">
        <v>27</v>
      </c>
      <c r="O4506" t="s">
        <v>27</v>
      </c>
    </row>
    <row r="4507" spans="1:15" x14ac:dyDescent="0.3">
      <c r="A4507">
        <v>4505</v>
      </c>
      <c r="B4507">
        <v>43539.821192129632</v>
      </c>
      <c r="C4507">
        <v>43539.824664351851</v>
      </c>
      <c r="D4507">
        <v>1</v>
      </c>
      <c r="E4507">
        <v>0.8</v>
      </c>
      <c r="F4507">
        <v>5.5</v>
      </c>
      <c r="G4507">
        <v>1.47</v>
      </c>
      <c r="H4507">
        <v>0</v>
      </c>
      <c r="I4507">
        <v>11.27</v>
      </c>
      <c r="J4507" t="s">
        <v>23</v>
      </c>
      <c r="K4507" t="s">
        <v>24</v>
      </c>
      <c r="L4507" t="s">
        <v>56</v>
      </c>
      <c r="M4507" t="s">
        <v>54</v>
      </c>
      <c r="N4507" t="s">
        <v>27</v>
      </c>
      <c r="O4507" t="s">
        <v>27</v>
      </c>
    </row>
    <row r="4508" spans="1:15" x14ac:dyDescent="0.3">
      <c r="A4508">
        <v>4506</v>
      </c>
      <c r="B4508">
        <v>43555.528958333336</v>
      </c>
      <c r="C4508">
        <v>43555.531157407408</v>
      </c>
      <c r="D4508">
        <v>5</v>
      </c>
      <c r="E4508">
        <v>0.77</v>
      </c>
      <c r="F4508">
        <v>4.5</v>
      </c>
      <c r="G4508">
        <v>1.56</v>
      </c>
      <c r="H4508">
        <v>0</v>
      </c>
      <c r="I4508">
        <v>9.36</v>
      </c>
      <c r="J4508" t="s">
        <v>23</v>
      </c>
      <c r="K4508" t="s">
        <v>24</v>
      </c>
      <c r="L4508" t="s">
        <v>29</v>
      </c>
      <c r="M4508" t="s">
        <v>42</v>
      </c>
      <c r="N4508" t="s">
        <v>27</v>
      </c>
      <c r="O4508" t="s">
        <v>27</v>
      </c>
    </row>
    <row r="4509" spans="1:15" x14ac:dyDescent="0.3">
      <c r="A4509">
        <v>4507</v>
      </c>
      <c r="B4509">
        <v>43529.609606481485</v>
      </c>
      <c r="C4509">
        <v>43529.622430555559</v>
      </c>
      <c r="D4509">
        <v>1</v>
      </c>
      <c r="E4509">
        <v>4.7</v>
      </c>
      <c r="F4509">
        <v>18</v>
      </c>
      <c r="G4509">
        <v>2</v>
      </c>
      <c r="H4509">
        <v>0</v>
      </c>
      <c r="I4509">
        <v>23.3</v>
      </c>
      <c r="J4509" t="s">
        <v>23</v>
      </c>
      <c r="K4509" t="s">
        <v>24</v>
      </c>
      <c r="L4509" t="s">
        <v>49</v>
      </c>
      <c r="M4509" t="s">
        <v>54</v>
      </c>
      <c r="N4509" t="s">
        <v>27</v>
      </c>
      <c r="O4509" t="s">
        <v>27</v>
      </c>
    </row>
    <row r="4510" spans="1:15" x14ac:dyDescent="0.3">
      <c r="A4510">
        <v>4508</v>
      </c>
      <c r="B4510">
        <v>43545.676759259259</v>
      </c>
      <c r="C4510">
        <v>43545.683310185188</v>
      </c>
      <c r="D4510">
        <v>1</v>
      </c>
      <c r="E4510">
        <v>1.02</v>
      </c>
      <c r="F4510">
        <v>7.5</v>
      </c>
      <c r="G4510">
        <v>2.36</v>
      </c>
      <c r="H4510">
        <v>0</v>
      </c>
      <c r="I4510">
        <v>14.16</v>
      </c>
      <c r="J4510" t="s">
        <v>23</v>
      </c>
      <c r="K4510" t="s">
        <v>24</v>
      </c>
      <c r="L4510" t="s">
        <v>55</v>
      </c>
      <c r="M4510" t="s">
        <v>60</v>
      </c>
      <c r="N4510" t="s">
        <v>27</v>
      </c>
      <c r="O4510" t="s">
        <v>27</v>
      </c>
    </row>
    <row r="4511" spans="1:15" x14ac:dyDescent="0.3">
      <c r="A4511">
        <v>4509</v>
      </c>
      <c r="B4511">
        <v>43532.041134259256</v>
      </c>
      <c r="C4511">
        <v>43532.052384259259</v>
      </c>
      <c r="D4511">
        <v>1</v>
      </c>
      <c r="E4511">
        <v>4.3899999999999997</v>
      </c>
      <c r="F4511">
        <v>16</v>
      </c>
      <c r="G4511">
        <v>5.94</v>
      </c>
      <c r="H4511">
        <v>0</v>
      </c>
      <c r="I4511">
        <v>25.74</v>
      </c>
      <c r="J4511" t="s">
        <v>23</v>
      </c>
      <c r="K4511" t="s">
        <v>24</v>
      </c>
      <c r="L4511" t="s">
        <v>68</v>
      </c>
      <c r="M4511" t="s">
        <v>160</v>
      </c>
      <c r="N4511" t="s">
        <v>27</v>
      </c>
      <c r="O4511" t="s">
        <v>67</v>
      </c>
    </row>
    <row r="4512" spans="1:15" x14ac:dyDescent="0.3">
      <c r="A4512">
        <v>4510</v>
      </c>
      <c r="B4512">
        <v>43555.791689814818</v>
      </c>
      <c r="C4512">
        <v>43555.800370370373</v>
      </c>
      <c r="D4512">
        <v>1</v>
      </c>
      <c r="E4512">
        <v>1.5</v>
      </c>
      <c r="F4512">
        <v>9</v>
      </c>
      <c r="G4512">
        <v>5</v>
      </c>
      <c r="H4512">
        <v>0</v>
      </c>
      <c r="I4512">
        <v>17.3</v>
      </c>
      <c r="J4512" t="s">
        <v>23</v>
      </c>
      <c r="K4512" t="s">
        <v>24</v>
      </c>
      <c r="L4512" t="s">
        <v>35</v>
      </c>
      <c r="M4512" t="s">
        <v>59</v>
      </c>
      <c r="N4512" t="s">
        <v>27</v>
      </c>
      <c r="O4512" t="s">
        <v>27</v>
      </c>
    </row>
    <row r="4513" spans="1:15" x14ac:dyDescent="0.3">
      <c r="A4513">
        <v>4511</v>
      </c>
      <c r="B4513">
        <v>43555.57303240741</v>
      </c>
      <c r="C4513">
        <v>43555.578414351854</v>
      </c>
      <c r="D4513">
        <v>1</v>
      </c>
      <c r="E4513">
        <v>1</v>
      </c>
      <c r="F4513">
        <v>7</v>
      </c>
      <c r="G4513">
        <v>1.56</v>
      </c>
      <c r="H4513">
        <v>0</v>
      </c>
      <c r="I4513">
        <v>9.36</v>
      </c>
      <c r="J4513" t="s">
        <v>23</v>
      </c>
      <c r="K4513" t="s">
        <v>24</v>
      </c>
      <c r="L4513" t="s">
        <v>82</v>
      </c>
      <c r="M4513" t="s">
        <v>47</v>
      </c>
      <c r="N4513" t="s">
        <v>27</v>
      </c>
      <c r="O4513" t="s">
        <v>27</v>
      </c>
    </row>
    <row r="4514" spans="1:15" x14ac:dyDescent="0.3">
      <c r="A4514">
        <v>4512</v>
      </c>
      <c r="B4514">
        <v>43526.765636574077</v>
      </c>
      <c r="C4514">
        <v>43526.772916666669</v>
      </c>
      <c r="D4514">
        <v>1</v>
      </c>
      <c r="E4514">
        <v>1.47</v>
      </c>
      <c r="F4514">
        <v>8.5</v>
      </c>
      <c r="G4514">
        <v>2.36</v>
      </c>
      <c r="H4514">
        <v>0</v>
      </c>
      <c r="I4514">
        <v>14.16</v>
      </c>
      <c r="J4514" t="s">
        <v>23</v>
      </c>
      <c r="K4514" t="s">
        <v>24</v>
      </c>
      <c r="L4514" t="s">
        <v>31</v>
      </c>
      <c r="M4514" t="s">
        <v>39</v>
      </c>
      <c r="N4514" t="s">
        <v>27</v>
      </c>
      <c r="O4514" t="s">
        <v>27</v>
      </c>
    </row>
    <row r="4515" spans="1:15" x14ac:dyDescent="0.3">
      <c r="A4515">
        <v>4513</v>
      </c>
      <c r="B4515">
        <v>43525.758969907409</v>
      </c>
      <c r="C4515">
        <v>43525.768483796295</v>
      </c>
      <c r="D4515">
        <v>1</v>
      </c>
      <c r="E4515">
        <v>1.9</v>
      </c>
      <c r="F4515">
        <v>10.5</v>
      </c>
      <c r="G4515">
        <v>2.96</v>
      </c>
      <c r="H4515">
        <v>0</v>
      </c>
      <c r="I4515">
        <v>17.760000000000002</v>
      </c>
      <c r="J4515" t="s">
        <v>23</v>
      </c>
      <c r="K4515" t="s">
        <v>24</v>
      </c>
      <c r="L4515" t="s">
        <v>70</v>
      </c>
      <c r="M4515" t="s">
        <v>41</v>
      </c>
      <c r="N4515" t="s">
        <v>27</v>
      </c>
      <c r="O4515" t="s">
        <v>27</v>
      </c>
    </row>
    <row r="4516" spans="1:15" x14ac:dyDescent="0.3">
      <c r="A4516">
        <v>4514</v>
      </c>
      <c r="B4516">
        <v>43531.99145833333</v>
      </c>
      <c r="C4516">
        <v>43531.998379629629</v>
      </c>
      <c r="D4516">
        <v>2</v>
      </c>
      <c r="E4516">
        <v>1.4</v>
      </c>
      <c r="F4516">
        <v>8.5</v>
      </c>
      <c r="G4516">
        <v>1</v>
      </c>
      <c r="H4516">
        <v>0</v>
      </c>
      <c r="I4516">
        <v>13.3</v>
      </c>
      <c r="J4516" t="s">
        <v>23</v>
      </c>
      <c r="K4516" t="s">
        <v>24</v>
      </c>
      <c r="L4516" t="s">
        <v>53</v>
      </c>
      <c r="M4516" t="s">
        <v>90</v>
      </c>
      <c r="N4516" t="s">
        <v>27</v>
      </c>
      <c r="O4516" t="s">
        <v>27</v>
      </c>
    </row>
    <row r="4517" spans="1:15" x14ac:dyDescent="0.3">
      <c r="A4517">
        <v>4515</v>
      </c>
      <c r="B4517">
        <v>43555.404710648145</v>
      </c>
      <c r="C4517">
        <v>43555.411979166667</v>
      </c>
      <c r="D4517">
        <v>1</v>
      </c>
      <c r="E4517">
        <v>1.9</v>
      </c>
      <c r="F4517">
        <v>9</v>
      </c>
      <c r="G4517">
        <v>0</v>
      </c>
      <c r="H4517">
        <v>0</v>
      </c>
      <c r="I4517">
        <v>12.3</v>
      </c>
      <c r="J4517" t="s">
        <v>23</v>
      </c>
      <c r="L4517" t="s">
        <v>64</v>
      </c>
      <c r="M4517" t="s">
        <v>60</v>
      </c>
      <c r="N4517" t="s">
        <v>27</v>
      </c>
      <c r="O4517" t="s">
        <v>27</v>
      </c>
    </row>
    <row r="4518" spans="1:15" x14ac:dyDescent="0.3">
      <c r="A4518">
        <v>4516</v>
      </c>
      <c r="B4518">
        <v>43544.620729166665</v>
      </c>
      <c r="C4518">
        <v>43544.625289351854</v>
      </c>
      <c r="D4518">
        <v>1</v>
      </c>
      <c r="E4518">
        <v>0.82</v>
      </c>
      <c r="F4518">
        <v>5</v>
      </c>
      <c r="G4518">
        <v>2.08</v>
      </c>
      <c r="H4518">
        <v>0</v>
      </c>
      <c r="I4518">
        <v>10.38</v>
      </c>
      <c r="J4518" t="s">
        <v>23</v>
      </c>
      <c r="K4518" t="s">
        <v>24</v>
      </c>
      <c r="L4518" t="s">
        <v>57</v>
      </c>
      <c r="M4518" t="s">
        <v>38</v>
      </c>
      <c r="N4518" t="s">
        <v>27</v>
      </c>
      <c r="O4518" t="s">
        <v>27</v>
      </c>
    </row>
    <row r="4519" spans="1:15" x14ac:dyDescent="0.3">
      <c r="A4519">
        <v>4517</v>
      </c>
      <c r="B4519">
        <v>43546.073784722219</v>
      </c>
      <c r="C4519">
        <v>43546.074872685182</v>
      </c>
      <c r="D4519">
        <v>1</v>
      </c>
      <c r="E4519">
        <v>0.46</v>
      </c>
      <c r="F4519">
        <v>3.5</v>
      </c>
      <c r="G4519">
        <v>1.46</v>
      </c>
      <c r="H4519">
        <v>0</v>
      </c>
      <c r="I4519">
        <v>8.76</v>
      </c>
      <c r="J4519" t="s">
        <v>23</v>
      </c>
      <c r="K4519" t="s">
        <v>24</v>
      </c>
      <c r="L4519" t="s">
        <v>72</v>
      </c>
      <c r="M4519" t="s">
        <v>94</v>
      </c>
      <c r="N4519" t="s">
        <v>27</v>
      </c>
      <c r="O4519" t="s">
        <v>27</v>
      </c>
    </row>
    <row r="4520" spans="1:15" x14ac:dyDescent="0.3">
      <c r="A4520">
        <v>4518</v>
      </c>
      <c r="B4520">
        <v>43530.611770833333</v>
      </c>
      <c r="C4520">
        <v>43530.620995370373</v>
      </c>
      <c r="D4520">
        <v>2</v>
      </c>
      <c r="E4520">
        <v>1.1599999999999999</v>
      </c>
      <c r="F4520">
        <v>9.5</v>
      </c>
      <c r="G4520">
        <v>0</v>
      </c>
      <c r="H4520">
        <v>0</v>
      </c>
      <c r="I4520">
        <v>12.8</v>
      </c>
      <c r="J4520" t="s">
        <v>23</v>
      </c>
      <c r="K4520" t="s">
        <v>28</v>
      </c>
      <c r="L4520" t="s">
        <v>52</v>
      </c>
      <c r="M4520" t="s">
        <v>51</v>
      </c>
      <c r="N4520" t="s">
        <v>27</v>
      </c>
      <c r="O4520" t="s">
        <v>27</v>
      </c>
    </row>
    <row r="4521" spans="1:15" x14ac:dyDescent="0.3">
      <c r="A4521">
        <v>4519</v>
      </c>
      <c r="B4521">
        <v>43546.958379629628</v>
      </c>
      <c r="C4521">
        <v>43546.964502314811</v>
      </c>
      <c r="D4521">
        <v>2</v>
      </c>
      <c r="E4521">
        <v>1.1000000000000001</v>
      </c>
      <c r="F4521">
        <v>7.5</v>
      </c>
      <c r="G4521">
        <v>3.35</v>
      </c>
      <c r="H4521">
        <v>0</v>
      </c>
      <c r="I4521">
        <v>14.65</v>
      </c>
      <c r="J4521" t="s">
        <v>23</v>
      </c>
      <c r="K4521" t="s">
        <v>24</v>
      </c>
      <c r="L4521" t="s">
        <v>51</v>
      </c>
      <c r="M4521" t="s">
        <v>58</v>
      </c>
      <c r="N4521" t="s">
        <v>27</v>
      </c>
      <c r="O4521" t="s">
        <v>27</v>
      </c>
    </row>
    <row r="4522" spans="1:15" x14ac:dyDescent="0.3">
      <c r="A4522">
        <v>4520</v>
      </c>
      <c r="B4522">
        <v>43531.356296296297</v>
      </c>
      <c r="C4522">
        <v>43531.362199074072</v>
      </c>
      <c r="D4522">
        <v>1</v>
      </c>
      <c r="E4522">
        <v>0.9</v>
      </c>
      <c r="F4522">
        <v>7</v>
      </c>
      <c r="G4522">
        <v>3.05</v>
      </c>
      <c r="H4522">
        <v>0</v>
      </c>
      <c r="I4522">
        <v>13.35</v>
      </c>
      <c r="J4522" t="s">
        <v>23</v>
      </c>
      <c r="K4522" t="s">
        <v>24</v>
      </c>
      <c r="L4522" t="s">
        <v>55</v>
      </c>
      <c r="M4522" t="s">
        <v>71</v>
      </c>
      <c r="N4522" t="s">
        <v>27</v>
      </c>
      <c r="O4522" t="s">
        <v>27</v>
      </c>
    </row>
    <row r="4523" spans="1:15" x14ac:dyDescent="0.3">
      <c r="A4523">
        <v>4521</v>
      </c>
      <c r="B4523">
        <v>43555.485127314816</v>
      </c>
      <c r="C4523">
        <v>43555.488703703704</v>
      </c>
      <c r="D4523">
        <v>1</v>
      </c>
      <c r="E4523">
        <v>0.61</v>
      </c>
      <c r="F4523">
        <v>5</v>
      </c>
      <c r="G4523">
        <v>1.66</v>
      </c>
      <c r="H4523">
        <v>0</v>
      </c>
      <c r="I4523">
        <v>9.9600000000000009</v>
      </c>
      <c r="J4523" t="s">
        <v>23</v>
      </c>
      <c r="K4523" t="s">
        <v>24</v>
      </c>
      <c r="L4523" t="s">
        <v>71</v>
      </c>
      <c r="M4523" t="s">
        <v>52</v>
      </c>
      <c r="N4523" t="s">
        <v>27</v>
      </c>
      <c r="O4523" t="s">
        <v>27</v>
      </c>
    </row>
    <row r="4524" spans="1:15" x14ac:dyDescent="0.3">
      <c r="A4524">
        <v>4522</v>
      </c>
      <c r="B4524">
        <v>43532.557349537034</v>
      </c>
      <c r="C4524">
        <v>43532.56585648148</v>
      </c>
      <c r="D4524">
        <v>1</v>
      </c>
      <c r="E4524">
        <v>2.21</v>
      </c>
      <c r="F4524">
        <v>10</v>
      </c>
      <c r="G4524">
        <v>2.66</v>
      </c>
      <c r="H4524">
        <v>0</v>
      </c>
      <c r="I4524">
        <v>15.96</v>
      </c>
      <c r="J4524" t="s">
        <v>23</v>
      </c>
      <c r="K4524" t="s">
        <v>24</v>
      </c>
      <c r="L4524" t="s">
        <v>57</v>
      </c>
      <c r="M4524" t="s">
        <v>54</v>
      </c>
      <c r="N4524" t="s">
        <v>27</v>
      </c>
      <c r="O4524" t="s">
        <v>27</v>
      </c>
    </row>
    <row r="4525" spans="1:15" x14ac:dyDescent="0.3">
      <c r="A4525">
        <v>4523</v>
      </c>
      <c r="B4525">
        <v>43537.845046296294</v>
      </c>
      <c r="C4525">
        <v>43537.851041666669</v>
      </c>
      <c r="D4525">
        <v>1</v>
      </c>
      <c r="E4525">
        <v>1.06</v>
      </c>
      <c r="F4525">
        <v>7</v>
      </c>
      <c r="G4525">
        <v>1.5</v>
      </c>
      <c r="H4525">
        <v>0</v>
      </c>
      <c r="I4525">
        <v>12.3</v>
      </c>
      <c r="J4525" t="s">
        <v>23</v>
      </c>
      <c r="K4525" t="s">
        <v>24</v>
      </c>
      <c r="L4525" t="s">
        <v>34</v>
      </c>
      <c r="M4525" t="s">
        <v>38</v>
      </c>
      <c r="N4525" t="s">
        <v>27</v>
      </c>
      <c r="O4525" t="s">
        <v>27</v>
      </c>
    </row>
    <row r="4526" spans="1:15" x14ac:dyDescent="0.3">
      <c r="A4526">
        <v>4524</v>
      </c>
      <c r="B4526">
        <v>43555.725740740738</v>
      </c>
      <c r="C4526">
        <v>43555.729502314818</v>
      </c>
      <c r="D4526">
        <v>1</v>
      </c>
      <c r="E4526">
        <v>1.0900000000000001</v>
      </c>
      <c r="F4526">
        <v>6</v>
      </c>
      <c r="G4526">
        <v>0</v>
      </c>
      <c r="H4526">
        <v>0</v>
      </c>
      <c r="I4526">
        <v>6.8</v>
      </c>
      <c r="J4526" t="s">
        <v>23</v>
      </c>
      <c r="K4526" t="s">
        <v>24</v>
      </c>
      <c r="L4526" t="s">
        <v>88</v>
      </c>
      <c r="M4526" t="s">
        <v>107</v>
      </c>
      <c r="N4526" t="s">
        <v>27</v>
      </c>
      <c r="O4526" t="s">
        <v>27</v>
      </c>
    </row>
    <row r="4527" spans="1:15" x14ac:dyDescent="0.3">
      <c r="A4527">
        <v>4525</v>
      </c>
      <c r="B4527">
        <v>43546.914039351854</v>
      </c>
      <c r="C4527">
        <v>43546.918726851851</v>
      </c>
      <c r="D4527">
        <v>1</v>
      </c>
      <c r="E4527">
        <v>1.03</v>
      </c>
      <c r="F4527">
        <v>6.5</v>
      </c>
      <c r="G4527">
        <v>0</v>
      </c>
      <c r="H4527">
        <v>0</v>
      </c>
      <c r="I4527">
        <v>10.3</v>
      </c>
      <c r="J4527" t="s">
        <v>23</v>
      </c>
      <c r="K4527" t="s">
        <v>28</v>
      </c>
      <c r="L4527" t="s">
        <v>35</v>
      </c>
      <c r="M4527" t="s">
        <v>60</v>
      </c>
      <c r="N4527" t="s">
        <v>27</v>
      </c>
      <c r="O4527" t="s">
        <v>27</v>
      </c>
    </row>
    <row r="4528" spans="1:15" x14ac:dyDescent="0.3">
      <c r="A4528">
        <v>4526</v>
      </c>
      <c r="B4528">
        <v>43548.782881944448</v>
      </c>
      <c r="C4528">
        <v>43548.784780092596</v>
      </c>
      <c r="D4528">
        <v>1</v>
      </c>
      <c r="E4528">
        <v>0.37</v>
      </c>
      <c r="F4528">
        <v>4</v>
      </c>
      <c r="G4528">
        <v>0</v>
      </c>
      <c r="H4528">
        <v>0</v>
      </c>
      <c r="I4528">
        <v>7.3</v>
      </c>
      <c r="J4528" t="s">
        <v>23</v>
      </c>
      <c r="K4528" t="s">
        <v>28</v>
      </c>
      <c r="L4528" t="s">
        <v>75</v>
      </c>
      <c r="M4528" t="s">
        <v>75</v>
      </c>
      <c r="N4528" t="s">
        <v>27</v>
      </c>
      <c r="O4528" t="s">
        <v>27</v>
      </c>
    </row>
    <row r="4529" spans="1:15" x14ac:dyDescent="0.3">
      <c r="A4529">
        <v>4527</v>
      </c>
      <c r="B4529">
        <v>43543.454699074071</v>
      </c>
      <c r="C4529">
        <v>43543.466331018521</v>
      </c>
      <c r="D4529">
        <v>1</v>
      </c>
      <c r="E4529">
        <v>2</v>
      </c>
      <c r="F4529">
        <v>12</v>
      </c>
      <c r="G4529">
        <v>3.06</v>
      </c>
      <c r="H4529">
        <v>0</v>
      </c>
      <c r="I4529">
        <v>18.36</v>
      </c>
      <c r="J4529" t="s">
        <v>23</v>
      </c>
      <c r="K4529" t="s">
        <v>24</v>
      </c>
      <c r="L4529" t="s">
        <v>79</v>
      </c>
      <c r="M4529" t="s">
        <v>70</v>
      </c>
      <c r="N4529" t="s">
        <v>27</v>
      </c>
      <c r="O4529" t="s">
        <v>27</v>
      </c>
    </row>
    <row r="4530" spans="1:15" x14ac:dyDescent="0.3">
      <c r="A4530">
        <v>4528</v>
      </c>
      <c r="B4530">
        <v>43532.352314814816</v>
      </c>
      <c r="C4530">
        <v>43532.360173611109</v>
      </c>
      <c r="D4530">
        <v>1</v>
      </c>
      <c r="E4530">
        <v>1.4</v>
      </c>
      <c r="F4530">
        <v>8.5</v>
      </c>
      <c r="G4530">
        <v>2.35</v>
      </c>
      <c r="H4530">
        <v>0</v>
      </c>
      <c r="I4530">
        <v>14.15</v>
      </c>
      <c r="J4530" t="s">
        <v>23</v>
      </c>
      <c r="K4530" t="s">
        <v>24</v>
      </c>
      <c r="L4530" t="s">
        <v>50</v>
      </c>
      <c r="M4530" t="s">
        <v>40</v>
      </c>
      <c r="N4530" t="s">
        <v>27</v>
      </c>
      <c r="O4530" t="s">
        <v>27</v>
      </c>
    </row>
    <row r="4531" spans="1:15" x14ac:dyDescent="0.3">
      <c r="A4531">
        <v>4529</v>
      </c>
      <c r="B4531">
        <v>43536.965115740742</v>
      </c>
      <c r="C4531">
        <v>43536.986215277779</v>
      </c>
      <c r="D4531">
        <v>1</v>
      </c>
      <c r="E4531">
        <v>6.4</v>
      </c>
      <c r="F4531">
        <v>25.5</v>
      </c>
      <c r="G4531">
        <v>5.85</v>
      </c>
      <c r="H4531">
        <v>0</v>
      </c>
      <c r="I4531">
        <v>35.15</v>
      </c>
      <c r="J4531" t="s">
        <v>23</v>
      </c>
      <c r="K4531" t="s">
        <v>24</v>
      </c>
      <c r="L4531" t="s">
        <v>52</v>
      </c>
      <c r="M4531" t="s">
        <v>132</v>
      </c>
      <c r="N4531" t="s">
        <v>27</v>
      </c>
      <c r="O4531" t="s">
        <v>67</v>
      </c>
    </row>
    <row r="4532" spans="1:15" x14ac:dyDescent="0.3">
      <c r="A4532">
        <v>4530</v>
      </c>
      <c r="B4532">
        <v>43533.539212962962</v>
      </c>
      <c r="C4532">
        <v>43533.552743055552</v>
      </c>
      <c r="D4532">
        <v>5</v>
      </c>
      <c r="E4532">
        <v>3.18</v>
      </c>
      <c r="F4532">
        <v>14.5</v>
      </c>
      <c r="G4532">
        <v>1</v>
      </c>
      <c r="H4532">
        <v>0</v>
      </c>
      <c r="I4532">
        <v>18.8</v>
      </c>
      <c r="J4532" t="s">
        <v>23</v>
      </c>
      <c r="K4532" t="s">
        <v>24</v>
      </c>
      <c r="L4532" t="s">
        <v>33</v>
      </c>
      <c r="M4532" t="s">
        <v>48</v>
      </c>
      <c r="N4532" t="s">
        <v>27</v>
      </c>
      <c r="O4532" t="s">
        <v>27</v>
      </c>
    </row>
    <row r="4533" spans="1:15" x14ac:dyDescent="0.3">
      <c r="A4533">
        <v>4531</v>
      </c>
      <c r="B4533">
        <v>43535.8830787037</v>
      </c>
      <c r="C4533">
        <v>43535.887303240743</v>
      </c>
      <c r="D4533">
        <v>1</v>
      </c>
      <c r="E4533">
        <v>0.69</v>
      </c>
      <c r="F4533">
        <v>5.5</v>
      </c>
      <c r="G4533">
        <v>1.86</v>
      </c>
      <c r="H4533">
        <v>0</v>
      </c>
      <c r="I4533">
        <v>11.16</v>
      </c>
      <c r="J4533" t="s">
        <v>23</v>
      </c>
      <c r="K4533" t="s">
        <v>24</v>
      </c>
      <c r="L4533" t="s">
        <v>52</v>
      </c>
      <c r="M4533" t="s">
        <v>64</v>
      </c>
      <c r="N4533" t="s">
        <v>27</v>
      </c>
      <c r="O4533" t="s">
        <v>27</v>
      </c>
    </row>
    <row r="4534" spans="1:15" x14ac:dyDescent="0.3">
      <c r="A4534">
        <v>4532</v>
      </c>
      <c r="B4534">
        <v>43536.964618055557</v>
      </c>
      <c r="C4534">
        <v>43536.987615740742</v>
      </c>
      <c r="D4534">
        <v>1</v>
      </c>
      <c r="E4534">
        <v>16.79</v>
      </c>
      <c r="F4534">
        <v>47.5</v>
      </c>
      <c r="G4534">
        <v>10.26</v>
      </c>
      <c r="H4534">
        <v>0</v>
      </c>
      <c r="I4534">
        <v>61.56</v>
      </c>
      <c r="J4534" t="s">
        <v>23</v>
      </c>
      <c r="K4534" t="s">
        <v>24</v>
      </c>
      <c r="L4534" t="s">
        <v>86</v>
      </c>
      <c r="M4534" t="s">
        <v>199</v>
      </c>
      <c r="N4534" t="s">
        <v>27</v>
      </c>
      <c r="O4534" t="s">
        <v>85</v>
      </c>
    </row>
    <row r="4535" spans="1:15" x14ac:dyDescent="0.3">
      <c r="A4535">
        <v>4533</v>
      </c>
      <c r="B4535">
        <v>43552.937280092592</v>
      </c>
      <c r="C4535">
        <v>43552.948472222219</v>
      </c>
      <c r="D4535">
        <v>5</v>
      </c>
      <c r="E4535">
        <v>6.72</v>
      </c>
      <c r="F4535">
        <v>20.5</v>
      </c>
      <c r="G4535">
        <v>0</v>
      </c>
      <c r="H4535">
        <v>0</v>
      </c>
      <c r="I4535">
        <v>21.8</v>
      </c>
      <c r="J4535" t="s">
        <v>23</v>
      </c>
      <c r="K4535" t="s">
        <v>28</v>
      </c>
      <c r="L4535" t="s">
        <v>73</v>
      </c>
      <c r="M4535" t="s">
        <v>145</v>
      </c>
      <c r="N4535" t="s">
        <v>46</v>
      </c>
      <c r="O4535" t="s">
        <v>46</v>
      </c>
    </row>
    <row r="4536" spans="1:15" x14ac:dyDescent="0.3">
      <c r="A4536">
        <v>4534</v>
      </c>
      <c r="B4536">
        <v>43530.392905092594</v>
      </c>
      <c r="C4536">
        <v>43530.396249999998</v>
      </c>
      <c r="D4536">
        <v>1</v>
      </c>
      <c r="E4536">
        <v>0.4</v>
      </c>
      <c r="F4536">
        <v>5</v>
      </c>
      <c r="G4536">
        <v>1.66</v>
      </c>
      <c r="H4536">
        <v>0</v>
      </c>
      <c r="I4536">
        <v>9.9600000000000009</v>
      </c>
      <c r="J4536" t="s">
        <v>23</v>
      </c>
      <c r="K4536" t="s">
        <v>24</v>
      </c>
      <c r="L4536" t="s">
        <v>70</v>
      </c>
      <c r="M4536" t="s">
        <v>70</v>
      </c>
      <c r="N4536" t="s">
        <v>27</v>
      </c>
      <c r="O4536" t="s">
        <v>27</v>
      </c>
    </row>
    <row r="4537" spans="1:15" x14ac:dyDescent="0.3">
      <c r="A4537">
        <v>4535</v>
      </c>
      <c r="B4537">
        <v>43532.339525462965</v>
      </c>
      <c r="C4537">
        <v>43532.345578703702</v>
      </c>
      <c r="D4537">
        <v>2</v>
      </c>
      <c r="E4537">
        <v>1.25</v>
      </c>
      <c r="F4537">
        <v>7.5</v>
      </c>
      <c r="G4537">
        <v>2.7</v>
      </c>
      <c r="H4537">
        <v>0</v>
      </c>
      <c r="I4537">
        <v>13.5</v>
      </c>
      <c r="J4537" t="s">
        <v>23</v>
      </c>
      <c r="K4537" t="s">
        <v>24</v>
      </c>
      <c r="L4537" t="s">
        <v>88</v>
      </c>
      <c r="M4537" t="s">
        <v>29</v>
      </c>
      <c r="N4537" t="s">
        <v>27</v>
      </c>
      <c r="O4537" t="s">
        <v>27</v>
      </c>
    </row>
    <row r="4538" spans="1:15" x14ac:dyDescent="0.3">
      <c r="A4538">
        <v>4536</v>
      </c>
      <c r="B4538">
        <v>43543.722858796296</v>
      </c>
      <c r="C4538">
        <v>43543.725173611114</v>
      </c>
      <c r="D4538">
        <v>1</v>
      </c>
      <c r="E4538">
        <v>0.82</v>
      </c>
      <c r="F4538">
        <v>4.5</v>
      </c>
      <c r="G4538">
        <v>1.76</v>
      </c>
      <c r="H4538">
        <v>0</v>
      </c>
      <c r="I4538">
        <v>10.56</v>
      </c>
      <c r="J4538" t="s">
        <v>23</v>
      </c>
      <c r="K4538" t="s">
        <v>24</v>
      </c>
      <c r="L4538" t="s">
        <v>29</v>
      </c>
      <c r="M4538" t="s">
        <v>29</v>
      </c>
      <c r="N4538" t="s">
        <v>27</v>
      </c>
      <c r="O4538" t="s">
        <v>27</v>
      </c>
    </row>
    <row r="4539" spans="1:15" x14ac:dyDescent="0.3">
      <c r="A4539">
        <v>4537</v>
      </c>
      <c r="B4539">
        <v>43542.279699074075</v>
      </c>
      <c r="C4539">
        <v>43542.285324074073</v>
      </c>
      <c r="D4539">
        <v>1</v>
      </c>
      <c r="E4539">
        <v>3.1</v>
      </c>
      <c r="F4539">
        <v>11</v>
      </c>
      <c r="G4539">
        <v>2.85</v>
      </c>
      <c r="H4539">
        <v>0</v>
      </c>
      <c r="I4539">
        <v>17.149999999999999</v>
      </c>
      <c r="J4539" t="s">
        <v>23</v>
      </c>
      <c r="K4539" t="s">
        <v>24</v>
      </c>
      <c r="L4539" t="s">
        <v>77</v>
      </c>
      <c r="M4539" t="s">
        <v>34</v>
      </c>
      <c r="N4539" t="s">
        <v>27</v>
      </c>
      <c r="O4539" t="s">
        <v>27</v>
      </c>
    </row>
    <row r="4540" spans="1:15" x14ac:dyDescent="0.3">
      <c r="A4540">
        <v>4538</v>
      </c>
      <c r="B4540">
        <v>43551.502511574072</v>
      </c>
      <c r="C4540">
        <v>43551.515231481484</v>
      </c>
      <c r="D4540">
        <v>1</v>
      </c>
      <c r="E4540">
        <v>2.33</v>
      </c>
      <c r="F4540">
        <v>13</v>
      </c>
      <c r="G4540">
        <v>0</v>
      </c>
      <c r="H4540">
        <v>0</v>
      </c>
      <c r="I4540">
        <v>16.3</v>
      </c>
      <c r="J4540" t="s">
        <v>23</v>
      </c>
      <c r="K4540" t="s">
        <v>28</v>
      </c>
      <c r="L4540" t="s">
        <v>94</v>
      </c>
      <c r="M4540" t="s">
        <v>60</v>
      </c>
      <c r="N4540" t="s">
        <v>27</v>
      </c>
      <c r="O4540" t="s">
        <v>27</v>
      </c>
    </row>
    <row r="4541" spans="1:15" x14ac:dyDescent="0.3">
      <c r="A4541">
        <v>4539</v>
      </c>
      <c r="B4541">
        <v>43553.746562499997</v>
      </c>
      <c r="C4541">
        <v>43553.749675925923</v>
      </c>
      <c r="D4541">
        <v>1</v>
      </c>
      <c r="E4541">
        <v>0.3</v>
      </c>
      <c r="F4541">
        <v>5</v>
      </c>
      <c r="G4541">
        <v>1.85</v>
      </c>
      <c r="H4541">
        <v>0</v>
      </c>
      <c r="I4541">
        <v>11.15</v>
      </c>
      <c r="J4541" t="s">
        <v>23</v>
      </c>
      <c r="K4541" t="s">
        <v>24</v>
      </c>
      <c r="L4541" t="s">
        <v>60</v>
      </c>
      <c r="M4541" t="s">
        <v>62</v>
      </c>
      <c r="N4541" t="s">
        <v>27</v>
      </c>
      <c r="O4541" t="s">
        <v>27</v>
      </c>
    </row>
    <row r="4542" spans="1:15" x14ac:dyDescent="0.3">
      <c r="A4542">
        <v>4540</v>
      </c>
      <c r="B4542">
        <v>43538.408680555556</v>
      </c>
      <c r="C4542">
        <v>43538.415081018517</v>
      </c>
      <c r="D4542">
        <v>5</v>
      </c>
      <c r="E4542">
        <v>1.22</v>
      </c>
      <c r="F4542">
        <v>7.5</v>
      </c>
      <c r="G4542">
        <v>2.16</v>
      </c>
      <c r="H4542">
        <v>0</v>
      </c>
      <c r="I4542">
        <v>12.96</v>
      </c>
      <c r="J4542" t="s">
        <v>23</v>
      </c>
      <c r="K4542" t="s">
        <v>24</v>
      </c>
      <c r="L4542" t="s">
        <v>72</v>
      </c>
      <c r="M4542" t="s">
        <v>31</v>
      </c>
      <c r="N4542" t="s">
        <v>27</v>
      </c>
      <c r="O4542" t="s">
        <v>27</v>
      </c>
    </row>
    <row r="4543" spans="1:15" x14ac:dyDescent="0.3">
      <c r="A4543">
        <v>4541</v>
      </c>
      <c r="B4543">
        <v>43533.461597222224</v>
      </c>
      <c r="C4543">
        <v>43533.467534722222</v>
      </c>
      <c r="D4543">
        <v>2</v>
      </c>
      <c r="E4543">
        <v>0.98</v>
      </c>
      <c r="F4543">
        <v>7</v>
      </c>
      <c r="G4543">
        <v>2.06</v>
      </c>
      <c r="H4543">
        <v>0</v>
      </c>
      <c r="I4543">
        <v>12.36</v>
      </c>
      <c r="J4543" t="s">
        <v>23</v>
      </c>
      <c r="K4543" t="s">
        <v>24</v>
      </c>
      <c r="L4543" t="s">
        <v>71</v>
      </c>
      <c r="M4543" t="s">
        <v>81</v>
      </c>
      <c r="N4543" t="s">
        <v>27</v>
      </c>
      <c r="O4543" t="s">
        <v>27</v>
      </c>
    </row>
    <row r="4544" spans="1:15" x14ac:dyDescent="0.3">
      <c r="A4544">
        <v>4542</v>
      </c>
      <c r="B4544">
        <v>43525.623101851852</v>
      </c>
      <c r="C4544">
        <v>43525.629027777781</v>
      </c>
      <c r="D4544">
        <v>1</v>
      </c>
      <c r="E4544">
        <v>1.0900000000000001</v>
      </c>
      <c r="F4544">
        <v>7</v>
      </c>
      <c r="G4544">
        <v>1.03</v>
      </c>
      <c r="H4544">
        <v>0</v>
      </c>
      <c r="I4544">
        <v>11.33</v>
      </c>
      <c r="J4544" t="s">
        <v>23</v>
      </c>
      <c r="K4544" t="s">
        <v>24</v>
      </c>
      <c r="L4544" t="s">
        <v>79</v>
      </c>
      <c r="M4544" t="s">
        <v>41</v>
      </c>
      <c r="N4544" t="s">
        <v>27</v>
      </c>
      <c r="O4544" t="s">
        <v>27</v>
      </c>
    </row>
    <row r="4545" spans="1:15" x14ac:dyDescent="0.3">
      <c r="A4545">
        <v>4543</v>
      </c>
      <c r="B4545">
        <v>43527.918032407404</v>
      </c>
      <c r="C4545">
        <v>43527.925196759257</v>
      </c>
      <c r="D4545">
        <v>1</v>
      </c>
      <c r="E4545">
        <v>2.0499999999999998</v>
      </c>
      <c r="F4545">
        <v>9</v>
      </c>
      <c r="G4545">
        <v>0</v>
      </c>
      <c r="H4545">
        <v>0</v>
      </c>
      <c r="I4545">
        <v>12.8</v>
      </c>
      <c r="J4545" t="s">
        <v>23</v>
      </c>
      <c r="K4545" t="s">
        <v>28</v>
      </c>
      <c r="L4545" t="s">
        <v>72</v>
      </c>
      <c r="M4545" t="s">
        <v>115</v>
      </c>
      <c r="N4545" t="s">
        <v>27</v>
      </c>
      <c r="O4545" t="s">
        <v>27</v>
      </c>
    </row>
    <row r="4546" spans="1:15" x14ac:dyDescent="0.3">
      <c r="A4546">
        <v>4544</v>
      </c>
      <c r="B4546">
        <v>43538.052824074075</v>
      </c>
      <c r="C4546">
        <v>43538.058136574073</v>
      </c>
      <c r="D4546">
        <v>1</v>
      </c>
      <c r="E4546">
        <v>1.01</v>
      </c>
      <c r="F4546">
        <v>6.5</v>
      </c>
      <c r="G4546">
        <v>0</v>
      </c>
      <c r="H4546">
        <v>0</v>
      </c>
      <c r="I4546">
        <v>10.3</v>
      </c>
      <c r="J4546" t="s">
        <v>23</v>
      </c>
      <c r="K4546" t="s">
        <v>28</v>
      </c>
      <c r="L4546" t="s">
        <v>41</v>
      </c>
      <c r="M4546" t="s">
        <v>51</v>
      </c>
      <c r="N4546" t="s">
        <v>27</v>
      </c>
      <c r="O4546" t="s">
        <v>27</v>
      </c>
    </row>
    <row r="4547" spans="1:15" x14ac:dyDescent="0.3">
      <c r="A4547">
        <v>4545</v>
      </c>
      <c r="B4547">
        <v>43546.460682870369</v>
      </c>
      <c r="C4547">
        <v>43546.465254629627</v>
      </c>
      <c r="D4547">
        <v>1</v>
      </c>
      <c r="E4547">
        <v>0.8</v>
      </c>
      <c r="F4547">
        <v>6</v>
      </c>
      <c r="G4547">
        <v>2.75</v>
      </c>
      <c r="H4547">
        <v>0</v>
      </c>
      <c r="I4547">
        <v>12.05</v>
      </c>
      <c r="J4547" t="s">
        <v>23</v>
      </c>
      <c r="K4547" t="s">
        <v>24</v>
      </c>
      <c r="L4547" t="s">
        <v>42</v>
      </c>
      <c r="M4547" t="s">
        <v>42</v>
      </c>
      <c r="N4547" t="s">
        <v>27</v>
      </c>
      <c r="O4547" t="s">
        <v>27</v>
      </c>
    </row>
    <row r="4548" spans="1:15" x14ac:dyDescent="0.3">
      <c r="A4548">
        <v>4546</v>
      </c>
      <c r="B4548">
        <v>43525.642962962964</v>
      </c>
      <c r="C4548">
        <v>43525.66615740741</v>
      </c>
      <c r="D4548">
        <v>1</v>
      </c>
      <c r="E4548">
        <v>12.89</v>
      </c>
      <c r="F4548">
        <v>38</v>
      </c>
      <c r="G4548">
        <v>9.41</v>
      </c>
      <c r="H4548">
        <v>5.76</v>
      </c>
      <c r="I4548">
        <v>56.47</v>
      </c>
      <c r="J4548" t="s">
        <v>23</v>
      </c>
      <c r="K4548" t="s">
        <v>24</v>
      </c>
      <c r="L4548" t="s">
        <v>115</v>
      </c>
      <c r="M4548" t="s">
        <v>44</v>
      </c>
      <c r="N4548" t="s">
        <v>27</v>
      </c>
      <c r="O4548" t="s">
        <v>46</v>
      </c>
    </row>
    <row r="4549" spans="1:15" x14ac:dyDescent="0.3">
      <c r="A4549">
        <v>4547</v>
      </c>
      <c r="B4549">
        <v>43529.740972222222</v>
      </c>
      <c r="C4549">
        <v>43529.74454861111</v>
      </c>
      <c r="D4549">
        <v>0</v>
      </c>
      <c r="E4549">
        <v>0.6</v>
      </c>
      <c r="F4549">
        <v>5.5</v>
      </c>
      <c r="G4549">
        <v>2.9</v>
      </c>
      <c r="H4549">
        <v>0</v>
      </c>
      <c r="I4549">
        <v>12.7</v>
      </c>
      <c r="J4549" t="s">
        <v>23</v>
      </c>
      <c r="K4549" t="s">
        <v>24</v>
      </c>
      <c r="L4549" t="s">
        <v>79</v>
      </c>
      <c r="M4549" t="s">
        <v>42</v>
      </c>
      <c r="N4549" t="s">
        <v>27</v>
      </c>
      <c r="O4549" t="s">
        <v>27</v>
      </c>
    </row>
    <row r="4550" spans="1:15" x14ac:dyDescent="0.3">
      <c r="A4550">
        <v>4548</v>
      </c>
      <c r="B4550">
        <v>43547.992881944447</v>
      </c>
      <c r="C4550">
        <v>43548.002812500003</v>
      </c>
      <c r="D4550">
        <v>3</v>
      </c>
      <c r="E4550">
        <v>2.8</v>
      </c>
      <c r="F4550">
        <v>12</v>
      </c>
      <c r="G4550">
        <v>3.16</v>
      </c>
      <c r="H4550">
        <v>0</v>
      </c>
      <c r="I4550">
        <v>18.96</v>
      </c>
      <c r="J4550" t="s">
        <v>23</v>
      </c>
      <c r="K4550" t="s">
        <v>24</v>
      </c>
      <c r="L4550" t="s">
        <v>53</v>
      </c>
      <c r="M4550" t="s">
        <v>43</v>
      </c>
      <c r="N4550" t="s">
        <v>27</v>
      </c>
      <c r="O4550" t="s">
        <v>27</v>
      </c>
    </row>
    <row r="4551" spans="1:15" x14ac:dyDescent="0.3">
      <c r="A4551">
        <v>4549</v>
      </c>
      <c r="B4551">
        <v>43551.421909722223</v>
      </c>
      <c r="C4551">
        <v>43551.430034722223</v>
      </c>
      <c r="D4551">
        <v>3</v>
      </c>
      <c r="E4551">
        <v>1.24</v>
      </c>
      <c r="F4551">
        <v>8.5</v>
      </c>
      <c r="G4551">
        <v>0</v>
      </c>
      <c r="H4551">
        <v>0</v>
      </c>
      <c r="I4551">
        <v>11.8</v>
      </c>
      <c r="J4551" t="s">
        <v>23</v>
      </c>
      <c r="K4551" t="s">
        <v>28</v>
      </c>
      <c r="L4551" t="s">
        <v>43</v>
      </c>
      <c r="M4551" t="s">
        <v>25</v>
      </c>
      <c r="N4551" t="s">
        <v>27</v>
      </c>
      <c r="O4551" t="s">
        <v>27</v>
      </c>
    </row>
    <row r="4552" spans="1:15" x14ac:dyDescent="0.3">
      <c r="A4552">
        <v>4550</v>
      </c>
      <c r="B4552">
        <v>43526.737500000003</v>
      </c>
      <c r="C4552">
        <v>43526.737569444442</v>
      </c>
      <c r="D4552">
        <v>1</v>
      </c>
      <c r="E4552">
        <v>0</v>
      </c>
      <c r="F4552">
        <v>2.5</v>
      </c>
      <c r="G4552">
        <v>0</v>
      </c>
      <c r="H4552">
        <v>0</v>
      </c>
      <c r="I4552">
        <v>3.3</v>
      </c>
      <c r="J4552" t="s">
        <v>23</v>
      </c>
      <c r="K4552" t="s">
        <v>28</v>
      </c>
      <c r="L4552" t="s">
        <v>110</v>
      </c>
      <c r="M4552" t="s">
        <v>110</v>
      </c>
      <c r="N4552" t="s">
        <v>46</v>
      </c>
      <c r="O4552" t="s">
        <v>46</v>
      </c>
    </row>
    <row r="4553" spans="1:15" x14ac:dyDescent="0.3">
      <c r="A4553">
        <v>4551</v>
      </c>
      <c r="B4553">
        <v>43533.811053240737</v>
      </c>
      <c r="C4553">
        <v>43533.822372685187</v>
      </c>
      <c r="D4553">
        <v>3</v>
      </c>
      <c r="E4553">
        <v>1.8</v>
      </c>
      <c r="F4553">
        <v>11.5</v>
      </c>
      <c r="G4553">
        <v>1.48</v>
      </c>
      <c r="H4553">
        <v>0</v>
      </c>
      <c r="I4553">
        <v>16.28</v>
      </c>
      <c r="J4553" t="s">
        <v>23</v>
      </c>
      <c r="K4553" t="s">
        <v>24</v>
      </c>
      <c r="L4553" t="s">
        <v>42</v>
      </c>
      <c r="M4553" t="s">
        <v>51</v>
      </c>
      <c r="N4553" t="s">
        <v>27</v>
      </c>
      <c r="O4553" t="s">
        <v>27</v>
      </c>
    </row>
    <row r="4554" spans="1:15" x14ac:dyDescent="0.3">
      <c r="A4554">
        <v>4552</v>
      </c>
      <c r="B4554">
        <v>43533.740868055553</v>
      </c>
      <c r="C4554">
        <v>43533.749780092592</v>
      </c>
      <c r="D4554">
        <v>2</v>
      </c>
      <c r="E4554">
        <v>0.9</v>
      </c>
      <c r="F4554">
        <v>9</v>
      </c>
      <c r="G4554">
        <v>1</v>
      </c>
      <c r="H4554">
        <v>0</v>
      </c>
      <c r="I4554">
        <v>13.3</v>
      </c>
      <c r="J4554" t="s">
        <v>23</v>
      </c>
      <c r="K4554" t="s">
        <v>24</v>
      </c>
      <c r="L4554" t="s">
        <v>55</v>
      </c>
      <c r="M4554" t="s">
        <v>39</v>
      </c>
      <c r="N4554" t="s">
        <v>27</v>
      </c>
      <c r="O4554" t="s">
        <v>27</v>
      </c>
    </row>
    <row r="4555" spans="1:15" x14ac:dyDescent="0.3">
      <c r="A4555">
        <v>4553</v>
      </c>
      <c r="B4555">
        <v>43551.541400462964</v>
      </c>
      <c r="C4555">
        <v>43551.563634259262</v>
      </c>
      <c r="D4555">
        <v>1</v>
      </c>
      <c r="E4555">
        <v>8.76</v>
      </c>
      <c r="F4555">
        <v>31</v>
      </c>
      <c r="G4555">
        <v>10.29</v>
      </c>
      <c r="H4555">
        <v>0</v>
      </c>
      <c r="I4555">
        <v>44.59</v>
      </c>
      <c r="J4555" t="s">
        <v>23</v>
      </c>
      <c r="K4555" t="s">
        <v>24</v>
      </c>
      <c r="L4555" t="s">
        <v>70</v>
      </c>
      <c r="M4555" t="s">
        <v>92</v>
      </c>
      <c r="N4555" t="s">
        <v>27</v>
      </c>
      <c r="O4555" t="s">
        <v>67</v>
      </c>
    </row>
    <row r="4556" spans="1:15" x14ac:dyDescent="0.3">
      <c r="A4556">
        <v>4554</v>
      </c>
      <c r="B4556">
        <v>43535.86791666667</v>
      </c>
      <c r="C4556">
        <v>43535.873437499999</v>
      </c>
      <c r="D4556">
        <v>1</v>
      </c>
      <c r="E4556">
        <v>1.79</v>
      </c>
      <c r="F4556">
        <v>8</v>
      </c>
      <c r="G4556">
        <v>1.25</v>
      </c>
      <c r="H4556">
        <v>0</v>
      </c>
      <c r="I4556">
        <v>13.05</v>
      </c>
      <c r="J4556" t="s">
        <v>23</v>
      </c>
      <c r="K4556" t="s">
        <v>24</v>
      </c>
      <c r="L4556" t="s">
        <v>34</v>
      </c>
      <c r="M4556" t="s">
        <v>70</v>
      </c>
      <c r="N4556" t="s">
        <v>27</v>
      </c>
      <c r="O4556" t="s">
        <v>27</v>
      </c>
    </row>
    <row r="4557" spans="1:15" x14ac:dyDescent="0.3">
      <c r="A4557">
        <v>4555</v>
      </c>
      <c r="B4557">
        <v>43529.767928240741</v>
      </c>
      <c r="C4557">
        <v>43529.772685185184</v>
      </c>
      <c r="D4557">
        <v>5</v>
      </c>
      <c r="E4557">
        <v>0.61</v>
      </c>
      <c r="F4557">
        <v>6</v>
      </c>
      <c r="G4557">
        <v>0</v>
      </c>
      <c r="H4557">
        <v>0</v>
      </c>
      <c r="I4557">
        <v>10.3</v>
      </c>
      <c r="J4557" t="s">
        <v>23</v>
      </c>
      <c r="K4557" t="s">
        <v>28</v>
      </c>
      <c r="L4557" t="s">
        <v>54</v>
      </c>
      <c r="M4557" t="s">
        <v>59</v>
      </c>
      <c r="N4557" t="s">
        <v>27</v>
      </c>
      <c r="O4557" t="s">
        <v>27</v>
      </c>
    </row>
    <row r="4558" spans="1:15" x14ac:dyDescent="0.3">
      <c r="A4558">
        <v>4556</v>
      </c>
      <c r="B4558">
        <v>43545.606921296298</v>
      </c>
      <c r="C4558">
        <v>43545.624050925922</v>
      </c>
      <c r="D4558">
        <v>1</v>
      </c>
      <c r="E4558">
        <v>2.2000000000000002</v>
      </c>
      <c r="F4558">
        <v>15.5</v>
      </c>
      <c r="G4558">
        <v>2</v>
      </c>
      <c r="H4558">
        <v>0</v>
      </c>
      <c r="I4558">
        <v>20.8</v>
      </c>
      <c r="J4558" t="s">
        <v>23</v>
      </c>
      <c r="K4558" t="s">
        <v>24</v>
      </c>
      <c r="L4558" t="s">
        <v>71</v>
      </c>
      <c r="M4558" t="s">
        <v>58</v>
      </c>
      <c r="N4558" t="s">
        <v>27</v>
      </c>
      <c r="O4558" t="s">
        <v>27</v>
      </c>
    </row>
    <row r="4559" spans="1:15" x14ac:dyDescent="0.3">
      <c r="A4559">
        <v>4557</v>
      </c>
      <c r="B4559">
        <v>43534.733796296299</v>
      </c>
      <c r="C4559">
        <v>43534.738854166666</v>
      </c>
      <c r="D4559">
        <v>1</v>
      </c>
      <c r="E4559">
        <v>1.04</v>
      </c>
      <c r="F4559">
        <v>6.5</v>
      </c>
      <c r="G4559">
        <v>0</v>
      </c>
      <c r="H4559">
        <v>0</v>
      </c>
      <c r="I4559">
        <v>9.8000000000000007</v>
      </c>
      <c r="J4559" t="s">
        <v>23</v>
      </c>
      <c r="K4559" t="s">
        <v>28</v>
      </c>
      <c r="L4559" t="s">
        <v>64</v>
      </c>
      <c r="M4559" t="s">
        <v>58</v>
      </c>
      <c r="N4559" t="s">
        <v>27</v>
      </c>
      <c r="O4559" t="s">
        <v>27</v>
      </c>
    </row>
    <row r="4560" spans="1:15" x14ac:dyDescent="0.3">
      <c r="A4560">
        <v>4558</v>
      </c>
      <c r="B4560">
        <v>43543.706099537034</v>
      </c>
      <c r="C4560">
        <v>43543.722997685189</v>
      </c>
      <c r="D4560">
        <v>1</v>
      </c>
      <c r="E4560">
        <v>3.27</v>
      </c>
      <c r="F4560">
        <v>16.5</v>
      </c>
      <c r="G4560">
        <v>5.2</v>
      </c>
      <c r="H4560">
        <v>0</v>
      </c>
      <c r="I4560">
        <v>26</v>
      </c>
      <c r="J4560" t="s">
        <v>23</v>
      </c>
      <c r="K4560" t="s">
        <v>24</v>
      </c>
      <c r="L4560" t="s">
        <v>48</v>
      </c>
      <c r="M4560" t="s">
        <v>71</v>
      </c>
      <c r="N4560" t="s">
        <v>27</v>
      </c>
      <c r="O4560" t="s">
        <v>27</v>
      </c>
    </row>
    <row r="4561" spans="1:15" x14ac:dyDescent="0.3">
      <c r="A4561">
        <v>4559</v>
      </c>
      <c r="B4561">
        <v>43525.930393518516</v>
      </c>
      <c r="C4561">
        <v>43525.938043981485</v>
      </c>
      <c r="D4561">
        <v>1</v>
      </c>
      <c r="E4561">
        <v>1.5</v>
      </c>
      <c r="F4561">
        <v>9</v>
      </c>
      <c r="G4561">
        <v>2.5499999999999998</v>
      </c>
      <c r="H4561">
        <v>0</v>
      </c>
      <c r="I4561">
        <v>15.35</v>
      </c>
      <c r="J4561" t="s">
        <v>23</v>
      </c>
      <c r="K4561" t="s">
        <v>24</v>
      </c>
      <c r="L4561" t="s">
        <v>75</v>
      </c>
      <c r="M4561" t="s">
        <v>59</v>
      </c>
      <c r="N4561" t="s">
        <v>27</v>
      </c>
      <c r="O4561" t="s">
        <v>27</v>
      </c>
    </row>
    <row r="4562" spans="1:15" x14ac:dyDescent="0.3">
      <c r="A4562">
        <v>4560</v>
      </c>
      <c r="B4562">
        <v>43553.691574074073</v>
      </c>
      <c r="C4562">
        <v>43553.711608796293</v>
      </c>
      <c r="D4562">
        <v>1</v>
      </c>
      <c r="E4562">
        <v>2.48</v>
      </c>
      <c r="F4562">
        <v>18.5</v>
      </c>
      <c r="G4562">
        <v>2</v>
      </c>
      <c r="H4562">
        <v>0</v>
      </c>
      <c r="I4562">
        <v>24.8</v>
      </c>
      <c r="J4562" t="s">
        <v>23</v>
      </c>
      <c r="K4562" t="s">
        <v>24</v>
      </c>
      <c r="L4562" t="s">
        <v>48</v>
      </c>
      <c r="M4562" t="s">
        <v>52</v>
      </c>
      <c r="N4562" t="s">
        <v>27</v>
      </c>
      <c r="O4562" t="s">
        <v>27</v>
      </c>
    </row>
    <row r="4563" spans="1:15" x14ac:dyDescent="0.3">
      <c r="A4563">
        <v>4561</v>
      </c>
      <c r="B4563">
        <v>43531.350347222222</v>
      </c>
      <c r="C4563">
        <v>43531.364837962959</v>
      </c>
      <c r="D4563">
        <v>1</v>
      </c>
      <c r="E4563">
        <v>1.61</v>
      </c>
      <c r="F4563">
        <v>13.5</v>
      </c>
      <c r="G4563">
        <v>3.36</v>
      </c>
      <c r="H4563">
        <v>0</v>
      </c>
      <c r="I4563">
        <v>20.16</v>
      </c>
      <c r="J4563" t="s">
        <v>23</v>
      </c>
      <c r="K4563" t="s">
        <v>24</v>
      </c>
      <c r="L4563" t="s">
        <v>50</v>
      </c>
      <c r="M4563" t="s">
        <v>70</v>
      </c>
      <c r="N4563" t="s">
        <v>27</v>
      </c>
      <c r="O4563" t="s">
        <v>27</v>
      </c>
    </row>
    <row r="4564" spans="1:15" x14ac:dyDescent="0.3">
      <c r="A4564">
        <v>4562</v>
      </c>
      <c r="B4564">
        <v>43527.960277777776</v>
      </c>
      <c r="C4564">
        <v>43527.960381944446</v>
      </c>
      <c r="D4564">
        <v>1</v>
      </c>
      <c r="E4564">
        <v>0.1</v>
      </c>
      <c r="F4564">
        <v>20</v>
      </c>
      <c r="G4564">
        <v>0</v>
      </c>
      <c r="H4564">
        <v>0</v>
      </c>
      <c r="I4564">
        <v>20.8</v>
      </c>
      <c r="J4564" t="s">
        <v>23</v>
      </c>
      <c r="L4564" t="s">
        <v>110</v>
      </c>
      <c r="M4564" t="s">
        <v>110</v>
      </c>
      <c r="N4564" t="s">
        <v>46</v>
      </c>
      <c r="O4564" t="s">
        <v>46</v>
      </c>
    </row>
    <row r="4565" spans="1:15" x14ac:dyDescent="0.3">
      <c r="A4565">
        <v>4563</v>
      </c>
      <c r="B4565">
        <v>43533.949791666666</v>
      </c>
      <c r="C4565">
        <v>43533.963495370372</v>
      </c>
      <c r="D4565">
        <v>1</v>
      </c>
      <c r="E4565">
        <v>6.36</v>
      </c>
      <c r="F4565">
        <v>21.5</v>
      </c>
      <c r="G4565">
        <v>0</v>
      </c>
      <c r="H4565">
        <v>0</v>
      </c>
      <c r="I4565">
        <v>25.3</v>
      </c>
      <c r="J4565" t="s">
        <v>23</v>
      </c>
      <c r="K4565" t="s">
        <v>28</v>
      </c>
      <c r="L4565" t="s">
        <v>62</v>
      </c>
      <c r="M4565" t="s">
        <v>123</v>
      </c>
      <c r="N4565" t="s">
        <v>27</v>
      </c>
      <c r="O4565" t="s">
        <v>27</v>
      </c>
    </row>
    <row r="4566" spans="1:15" x14ac:dyDescent="0.3">
      <c r="A4566">
        <v>4564</v>
      </c>
      <c r="B4566">
        <v>43552.564710648148</v>
      </c>
      <c r="C4566">
        <v>43552.57675925926</v>
      </c>
      <c r="D4566">
        <v>1</v>
      </c>
      <c r="E4566">
        <v>1.32</v>
      </c>
      <c r="F4566">
        <v>11.5</v>
      </c>
      <c r="G4566">
        <v>2.96</v>
      </c>
      <c r="H4566">
        <v>0</v>
      </c>
      <c r="I4566">
        <v>17.760000000000002</v>
      </c>
      <c r="J4566" t="s">
        <v>23</v>
      </c>
      <c r="K4566" t="s">
        <v>24</v>
      </c>
      <c r="L4566" t="s">
        <v>55</v>
      </c>
      <c r="M4566" t="s">
        <v>35</v>
      </c>
      <c r="N4566" t="s">
        <v>27</v>
      </c>
      <c r="O4566" t="s">
        <v>27</v>
      </c>
    </row>
    <row r="4567" spans="1:15" x14ac:dyDescent="0.3">
      <c r="A4567">
        <v>4565</v>
      </c>
      <c r="B4567">
        <v>43532.900277777779</v>
      </c>
      <c r="C4567">
        <v>43532.907071759262</v>
      </c>
      <c r="D4567">
        <v>1</v>
      </c>
      <c r="E4567">
        <v>0.97</v>
      </c>
      <c r="F4567">
        <v>7.5</v>
      </c>
      <c r="G4567">
        <v>0</v>
      </c>
      <c r="H4567">
        <v>0</v>
      </c>
      <c r="I4567">
        <v>11.3</v>
      </c>
      <c r="J4567" t="s">
        <v>23</v>
      </c>
      <c r="K4567" t="s">
        <v>28</v>
      </c>
      <c r="L4567" t="s">
        <v>38</v>
      </c>
      <c r="M4567" t="s">
        <v>55</v>
      </c>
      <c r="N4567" t="s">
        <v>27</v>
      </c>
      <c r="O4567" t="s">
        <v>27</v>
      </c>
    </row>
    <row r="4568" spans="1:15" x14ac:dyDescent="0.3">
      <c r="A4568">
        <v>4566</v>
      </c>
      <c r="B4568">
        <v>43537.583171296297</v>
      </c>
      <c r="C4568">
        <v>43537.593240740738</v>
      </c>
      <c r="D4568">
        <v>1</v>
      </c>
      <c r="E4568">
        <v>2.2999999999999998</v>
      </c>
      <c r="F4568">
        <v>11.5</v>
      </c>
      <c r="G4568">
        <v>2.95</v>
      </c>
      <c r="H4568">
        <v>0</v>
      </c>
      <c r="I4568">
        <v>17.75</v>
      </c>
      <c r="J4568" t="s">
        <v>23</v>
      </c>
      <c r="K4568" t="s">
        <v>24</v>
      </c>
      <c r="L4568" t="s">
        <v>82</v>
      </c>
      <c r="M4568" t="s">
        <v>70</v>
      </c>
      <c r="N4568" t="s">
        <v>27</v>
      </c>
      <c r="O4568" t="s">
        <v>27</v>
      </c>
    </row>
    <row r="4569" spans="1:15" x14ac:dyDescent="0.3">
      <c r="A4569">
        <v>4567</v>
      </c>
      <c r="B4569">
        <v>43555.616388888891</v>
      </c>
      <c r="C4569">
        <v>43555.628182870372</v>
      </c>
      <c r="D4569">
        <v>1</v>
      </c>
      <c r="E4569">
        <v>1.8</v>
      </c>
      <c r="F4569">
        <v>11.5</v>
      </c>
      <c r="G4569">
        <v>3.7</v>
      </c>
      <c r="H4569">
        <v>0</v>
      </c>
      <c r="I4569">
        <v>18.5</v>
      </c>
      <c r="J4569" t="s">
        <v>23</v>
      </c>
      <c r="K4569" t="s">
        <v>24</v>
      </c>
      <c r="L4569" t="s">
        <v>34</v>
      </c>
      <c r="M4569" t="s">
        <v>55</v>
      </c>
      <c r="N4569" t="s">
        <v>27</v>
      </c>
      <c r="O4569" t="s">
        <v>27</v>
      </c>
    </row>
    <row r="4570" spans="1:15" x14ac:dyDescent="0.3">
      <c r="A4570">
        <v>4568</v>
      </c>
      <c r="B4570">
        <v>43540.353032407409</v>
      </c>
      <c r="C4570">
        <v>43540.359884259262</v>
      </c>
      <c r="D4570">
        <v>1</v>
      </c>
      <c r="E4570">
        <v>1.4</v>
      </c>
      <c r="F4570">
        <v>8</v>
      </c>
      <c r="G4570">
        <v>0</v>
      </c>
      <c r="H4570">
        <v>0</v>
      </c>
      <c r="I4570">
        <v>11.3</v>
      </c>
      <c r="J4570" t="s">
        <v>23</v>
      </c>
      <c r="K4570" t="s">
        <v>28</v>
      </c>
      <c r="L4570" t="s">
        <v>29</v>
      </c>
      <c r="M4570" t="s">
        <v>88</v>
      </c>
      <c r="N4570" t="s">
        <v>27</v>
      </c>
      <c r="O4570" t="s">
        <v>27</v>
      </c>
    </row>
    <row r="4571" spans="1:15" x14ac:dyDescent="0.3">
      <c r="A4571">
        <v>4569</v>
      </c>
      <c r="B4571">
        <v>43552.383969907409</v>
      </c>
      <c r="C4571">
        <v>43552.406180555554</v>
      </c>
      <c r="D4571">
        <v>4</v>
      </c>
      <c r="E4571">
        <v>3.07</v>
      </c>
      <c r="F4571">
        <v>19.5</v>
      </c>
      <c r="G4571">
        <v>0</v>
      </c>
      <c r="H4571">
        <v>0</v>
      </c>
      <c r="I4571">
        <v>22.8</v>
      </c>
      <c r="J4571" t="s">
        <v>23</v>
      </c>
      <c r="K4571" t="s">
        <v>28</v>
      </c>
      <c r="L4571" t="s">
        <v>25</v>
      </c>
      <c r="M4571" t="s">
        <v>55</v>
      </c>
      <c r="N4571" t="s">
        <v>27</v>
      </c>
      <c r="O4571" t="s">
        <v>27</v>
      </c>
    </row>
    <row r="4572" spans="1:15" x14ac:dyDescent="0.3">
      <c r="A4572">
        <v>4570</v>
      </c>
      <c r="B4572">
        <v>43530.373645833337</v>
      </c>
      <c r="C4572">
        <v>43530.385266203702</v>
      </c>
      <c r="D4572">
        <v>1</v>
      </c>
      <c r="E4572">
        <v>3.24</v>
      </c>
      <c r="F4572">
        <v>14</v>
      </c>
      <c r="G4572">
        <v>3.46</v>
      </c>
      <c r="H4572">
        <v>0</v>
      </c>
      <c r="I4572">
        <v>20.76</v>
      </c>
      <c r="J4572" t="s">
        <v>23</v>
      </c>
      <c r="K4572" t="s">
        <v>24</v>
      </c>
      <c r="L4572" t="s">
        <v>75</v>
      </c>
      <c r="M4572" t="s">
        <v>57</v>
      </c>
      <c r="N4572" t="s">
        <v>27</v>
      </c>
      <c r="O4572" t="s">
        <v>27</v>
      </c>
    </row>
    <row r="4573" spans="1:15" x14ac:dyDescent="0.3">
      <c r="A4573">
        <v>4571</v>
      </c>
      <c r="B4573">
        <v>43530.944305555553</v>
      </c>
      <c r="C4573">
        <v>43530.950752314813</v>
      </c>
      <c r="D4573">
        <v>5</v>
      </c>
      <c r="E4573">
        <v>1.69</v>
      </c>
      <c r="F4573">
        <v>8.5</v>
      </c>
      <c r="G4573">
        <v>1.5</v>
      </c>
      <c r="H4573">
        <v>0</v>
      </c>
      <c r="I4573">
        <v>13.8</v>
      </c>
      <c r="J4573" t="s">
        <v>23</v>
      </c>
      <c r="K4573" t="s">
        <v>24</v>
      </c>
      <c r="L4573" t="s">
        <v>58</v>
      </c>
      <c r="M4573" t="s">
        <v>38</v>
      </c>
      <c r="N4573" t="s">
        <v>27</v>
      </c>
      <c r="O4573" t="s">
        <v>27</v>
      </c>
    </row>
    <row r="4574" spans="1:15" x14ac:dyDescent="0.3">
      <c r="A4574">
        <v>4572</v>
      </c>
      <c r="B4574">
        <v>43546.353784722225</v>
      </c>
      <c r="C4574">
        <v>43546.366377314815</v>
      </c>
      <c r="D4574">
        <v>1</v>
      </c>
      <c r="E4574">
        <v>2.7</v>
      </c>
      <c r="F4574">
        <v>13.5</v>
      </c>
      <c r="G4574">
        <v>3.35</v>
      </c>
      <c r="H4574">
        <v>0</v>
      </c>
      <c r="I4574">
        <v>20.149999999999999</v>
      </c>
      <c r="J4574" t="s">
        <v>23</v>
      </c>
      <c r="K4574" t="s">
        <v>24</v>
      </c>
      <c r="L4574" t="s">
        <v>70</v>
      </c>
      <c r="M4574" t="s">
        <v>64</v>
      </c>
      <c r="N4574" t="s">
        <v>27</v>
      </c>
      <c r="O4574" t="s">
        <v>27</v>
      </c>
    </row>
    <row r="4575" spans="1:15" x14ac:dyDescent="0.3">
      <c r="A4575">
        <v>4573</v>
      </c>
      <c r="B4575">
        <v>43539.980775462966</v>
      </c>
      <c r="C4575">
        <v>43539.98814814815</v>
      </c>
      <c r="D4575">
        <v>1</v>
      </c>
      <c r="E4575">
        <v>1.34</v>
      </c>
      <c r="F4575">
        <v>8.5</v>
      </c>
      <c r="G4575">
        <v>0</v>
      </c>
      <c r="H4575">
        <v>0</v>
      </c>
      <c r="I4575">
        <v>12.3</v>
      </c>
      <c r="J4575" t="s">
        <v>23</v>
      </c>
      <c r="K4575" t="s">
        <v>28</v>
      </c>
      <c r="L4575" t="s">
        <v>35</v>
      </c>
      <c r="M4575" t="s">
        <v>38</v>
      </c>
      <c r="N4575" t="s">
        <v>27</v>
      </c>
      <c r="O4575" t="s">
        <v>27</v>
      </c>
    </row>
    <row r="4576" spans="1:15" x14ac:dyDescent="0.3">
      <c r="A4576">
        <v>4574</v>
      </c>
      <c r="B4576">
        <v>43527.772534722222</v>
      </c>
      <c r="C4576">
        <v>43527.773252314815</v>
      </c>
      <c r="D4576">
        <v>2</v>
      </c>
      <c r="E4576">
        <v>0.1</v>
      </c>
      <c r="F4576">
        <v>3</v>
      </c>
      <c r="G4576">
        <v>0</v>
      </c>
      <c r="H4576">
        <v>0</v>
      </c>
      <c r="I4576">
        <v>3.8</v>
      </c>
      <c r="J4576" t="s">
        <v>23</v>
      </c>
      <c r="K4576" t="s">
        <v>28</v>
      </c>
      <c r="L4576" t="s">
        <v>135</v>
      </c>
      <c r="M4576" t="s">
        <v>135</v>
      </c>
      <c r="N4576" t="s">
        <v>67</v>
      </c>
      <c r="O4576" t="s">
        <v>67</v>
      </c>
    </row>
    <row r="4577" spans="1:15" x14ac:dyDescent="0.3">
      <c r="A4577">
        <v>4575</v>
      </c>
      <c r="B4577">
        <v>43542.921666666669</v>
      </c>
      <c r="C4577">
        <v>43542.929340277777</v>
      </c>
      <c r="D4577">
        <v>2</v>
      </c>
      <c r="E4577">
        <v>2.16</v>
      </c>
      <c r="F4577">
        <v>9.5</v>
      </c>
      <c r="G4577">
        <v>2.66</v>
      </c>
      <c r="H4577">
        <v>0</v>
      </c>
      <c r="I4577">
        <v>15.96</v>
      </c>
      <c r="J4577" t="s">
        <v>23</v>
      </c>
      <c r="K4577" t="s">
        <v>24</v>
      </c>
      <c r="L4577" t="s">
        <v>35</v>
      </c>
      <c r="M4577" t="s">
        <v>53</v>
      </c>
      <c r="N4577" t="s">
        <v>27</v>
      </c>
      <c r="O4577" t="s">
        <v>27</v>
      </c>
    </row>
    <row r="4578" spans="1:15" x14ac:dyDescent="0.3">
      <c r="A4578">
        <v>4576</v>
      </c>
      <c r="B4578">
        <v>43525.847268518519</v>
      </c>
      <c r="C4578">
        <v>43525.859895833331</v>
      </c>
      <c r="D4578">
        <v>2</v>
      </c>
      <c r="E4578">
        <v>3.8</v>
      </c>
      <c r="F4578">
        <v>15.5</v>
      </c>
      <c r="G4578">
        <v>3</v>
      </c>
      <c r="H4578">
        <v>0</v>
      </c>
      <c r="I4578">
        <v>22.3</v>
      </c>
      <c r="J4578" t="s">
        <v>23</v>
      </c>
      <c r="K4578" t="s">
        <v>24</v>
      </c>
      <c r="L4578" t="s">
        <v>42</v>
      </c>
      <c r="M4578" t="s">
        <v>53</v>
      </c>
      <c r="N4578" t="s">
        <v>27</v>
      </c>
      <c r="O4578" t="s">
        <v>27</v>
      </c>
    </row>
    <row r="4579" spans="1:15" x14ac:dyDescent="0.3">
      <c r="A4579">
        <v>4577</v>
      </c>
      <c r="B4579">
        <v>43530.741712962961</v>
      </c>
      <c r="C4579">
        <v>43530.744756944441</v>
      </c>
      <c r="D4579">
        <v>1</v>
      </c>
      <c r="E4579">
        <v>0.94</v>
      </c>
      <c r="F4579">
        <v>5</v>
      </c>
      <c r="G4579">
        <v>1.86</v>
      </c>
      <c r="H4579">
        <v>0</v>
      </c>
      <c r="I4579">
        <v>11.16</v>
      </c>
      <c r="J4579" t="s">
        <v>23</v>
      </c>
      <c r="K4579" t="s">
        <v>24</v>
      </c>
      <c r="L4579" t="s">
        <v>57</v>
      </c>
      <c r="M4579" t="s">
        <v>38</v>
      </c>
      <c r="N4579" t="s">
        <v>27</v>
      </c>
      <c r="O4579" t="s">
        <v>27</v>
      </c>
    </row>
    <row r="4580" spans="1:15" x14ac:dyDescent="0.3">
      <c r="A4580">
        <v>4578</v>
      </c>
      <c r="B4580">
        <v>43540.736643518518</v>
      </c>
      <c r="C4580">
        <v>43540.740312499998</v>
      </c>
      <c r="D4580">
        <v>1</v>
      </c>
      <c r="E4580">
        <v>0.98</v>
      </c>
      <c r="F4580">
        <v>6</v>
      </c>
      <c r="G4580">
        <v>1.86</v>
      </c>
      <c r="H4580">
        <v>0</v>
      </c>
      <c r="I4580">
        <v>11.16</v>
      </c>
      <c r="J4580" t="s">
        <v>23</v>
      </c>
      <c r="K4580" t="s">
        <v>24</v>
      </c>
      <c r="L4580" t="s">
        <v>36</v>
      </c>
      <c r="M4580" t="s">
        <v>32</v>
      </c>
      <c r="N4580" t="s">
        <v>27</v>
      </c>
      <c r="O4580" t="s">
        <v>27</v>
      </c>
    </row>
    <row r="4581" spans="1:15" x14ac:dyDescent="0.3">
      <c r="A4581">
        <v>4579</v>
      </c>
      <c r="B4581">
        <v>43553.96435185185</v>
      </c>
      <c r="C4581">
        <v>43553.970416666663</v>
      </c>
      <c r="D4581">
        <v>1</v>
      </c>
      <c r="E4581">
        <v>0.99</v>
      </c>
      <c r="F4581">
        <v>7</v>
      </c>
      <c r="G4581">
        <v>3.24</v>
      </c>
      <c r="H4581">
        <v>0</v>
      </c>
      <c r="I4581">
        <v>14.04</v>
      </c>
      <c r="J4581" t="s">
        <v>23</v>
      </c>
      <c r="K4581" t="s">
        <v>24</v>
      </c>
      <c r="L4581" t="s">
        <v>65</v>
      </c>
      <c r="M4581" t="s">
        <v>79</v>
      </c>
      <c r="N4581" t="s">
        <v>27</v>
      </c>
      <c r="O4581" t="s">
        <v>27</v>
      </c>
    </row>
    <row r="4582" spans="1:15" x14ac:dyDescent="0.3">
      <c r="A4582">
        <v>4580</v>
      </c>
      <c r="B4582">
        <v>43550.754837962966</v>
      </c>
      <c r="C4582">
        <v>43550.76321759259</v>
      </c>
      <c r="D4582">
        <v>2</v>
      </c>
      <c r="E4582">
        <v>2</v>
      </c>
      <c r="F4582">
        <v>10</v>
      </c>
      <c r="G4582">
        <v>2.85</v>
      </c>
      <c r="H4582">
        <v>0</v>
      </c>
      <c r="I4582">
        <v>17.149999999999999</v>
      </c>
      <c r="J4582" t="s">
        <v>23</v>
      </c>
      <c r="K4582" t="s">
        <v>24</v>
      </c>
      <c r="L4582" t="s">
        <v>43</v>
      </c>
      <c r="M4582" t="s">
        <v>65</v>
      </c>
      <c r="N4582" t="s">
        <v>27</v>
      </c>
      <c r="O4582" t="s">
        <v>27</v>
      </c>
    </row>
    <row r="4583" spans="1:15" x14ac:dyDescent="0.3">
      <c r="A4583">
        <v>4581</v>
      </c>
      <c r="B4583">
        <v>43537.007557870369</v>
      </c>
      <c r="C4583">
        <v>43537.013553240744</v>
      </c>
      <c r="D4583">
        <v>1</v>
      </c>
      <c r="E4583">
        <v>5.01</v>
      </c>
      <c r="F4583">
        <v>15.5</v>
      </c>
      <c r="G4583">
        <v>3.86</v>
      </c>
      <c r="H4583">
        <v>0</v>
      </c>
      <c r="I4583">
        <v>23.16</v>
      </c>
      <c r="J4583" t="s">
        <v>23</v>
      </c>
      <c r="K4583" t="s">
        <v>24</v>
      </c>
      <c r="L4583" t="s">
        <v>49</v>
      </c>
      <c r="M4583" t="s">
        <v>34</v>
      </c>
      <c r="N4583" t="s">
        <v>27</v>
      </c>
      <c r="O4583" t="s">
        <v>27</v>
      </c>
    </row>
    <row r="4584" spans="1:15" x14ac:dyDescent="0.3">
      <c r="A4584">
        <v>4582</v>
      </c>
      <c r="B4584">
        <v>43532.776550925926</v>
      </c>
      <c r="C4584">
        <v>43532.779722222222</v>
      </c>
      <c r="D4584">
        <v>1</v>
      </c>
      <c r="E4584">
        <v>1.05</v>
      </c>
      <c r="F4584">
        <v>5.5</v>
      </c>
      <c r="G4584">
        <v>0.75</v>
      </c>
      <c r="H4584">
        <v>0</v>
      </c>
      <c r="I4584">
        <v>10.55</v>
      </c>
      <c r="J4584" t="s">
        <v>23</v>
      </c>
      <c r="K4584" t="s">
        <v>24</v>
      </c>
      <c r="L4584" t="s">
        <v>57</v>
      </c>
      <c r="M4584" t="s">
        <v>56</v>
      </c>
      <c r="N4584" t="s">
        <v>27</v>
      </c>
      <c r="O4584" t="s">
        <v>27</v>
      </c>
    </row>
    <row r="4585" spans="1:15" x14ac:dyDescent="0.3">
      <c r="A4585">
        <v>4583</v>
      </c>
      <c r="B4585">
        <v>43538.490983796299</v>
      </c>
      <c r="C4585">
        <v>43538.509895833333</v>
      </c>
      <c r="D4585">
        <v>1</v>
      </c>
      <c r="E4585">
        <v>2.4</v>
      </c>
      <c r="F4585">
        <v>17</v>
      </c>
      <c r="G4585">
        <v>0</v>
      </c>
      <c r="H4585">
        <v>0</v>
      </c>
      <c r="I4585">
        <v>20.3</v>
      </c>
      <c r="J4585" t="s">
        <v>23</v>
      </c>
      <c r="K4585" t="s">
        <v>28</v>
      </c>
      <c r="L4585" t="s">
        <v>65</v>
      </c>
      <c r="M4585" t="s">
        <v>56</v>
      </c>
      <c r="N4585" t="s">
        <v>27</v>
      </c>
      <c r="O4585" t="s">
        <v>27</v>
      </c>
    </row>
    <row r="4586" spans="1:15" x14ac:dyDescent="0.3">
      <c r="A4586">
        <v>4584</v>
      </c>
      <c r="B4586">
        <v>43536.463182870371</v>
      </c>
      <c r="C4586">
        <v>43536.47184027778</v>
      </c>
      <c r="D4586">
        <v>1</v>
      </c>
      <c r="E4586">
        <v>2.79</v>
      </c>
      <c r="F4586">
        <v>11</v>
      </c>
      <c r="G4586">
        <v>0</v>
      </c>
      <c r="H4586">
        <v>0</v>
      </c>
      <c r="I4586">
        <v>11.8</v>
      </c>
      <c r="J4586" t="s">
        <v>23</v>
      </c>
      <c r="K4586" t="s">
        <v>24</v>
      </c>
      <c r="L4586" t="s">
        <v>33</v>
      </c>
      <c r="M4586" t="s">
        <v>107</v>
      </c>
      <c r="N4586" t="s">
        <v>27</v>
      </c>
      <c r="O4586" t="s">
        <v>27</v>
      </c>
    </row>
    <row r="4587" spans="1:15" x14ac:dyDescent="0.3">
      <c r="A4587">
        <v>4585</v>
      </c>
      <c r="B4587">
        <v>43555.806030092594</v>
      </c>
      <c r="C4587">
        <v>43555.819293981483</v>
      </c>
      <c r="D4587">
        <v>1</v>
      </c>
      <c r="E4587">
        <v>2.4300000000000002</v>
      </c>
      <c r="F4587">
        <v>13</v>
      </c>
      <c r="G4587">
        <v>0</v>
      </c>
      <c r="H4587">
        <v>0</v>
      </c>
      <c r="I4587">
        <v>16.3</v>
      </c>
      <c r="J4587" t="s">
        <v>23</v>
      </c>
      <c r="K4587" t="s">
        <v>28</v>
      </c>
      <c r="L4587" t="s">
        <v>68</v>
      </c>
      <c r="M4587" t="s">
        <v>75</v>
      </c>
      <c r="N4587" t="s">
        <v>27</v>
      </c>
      <c r="O4587" t="s">
        <v>27</v>
      </c>
    </row>
    <row r="4588" spans="1:15" x14ac:dyDescent="0.3">
      <c r="A4588">
        <v>4586</v>
      </c>
      <c r="B4588">
        <v>43531.913657407407</v>
      </c>
      <c r="C4588">
        <v>43531.916180555556</v>
      </c>
      <c r="D4588">
        <v>1</v>
      </c>
      <c r="E4588">
        <v>0.6</v>
      </c>
      <c r="F4588">
        <v>4.5</v>
      </c>
      <c r="G4588">
        <v>0</v>
      </c>
      <c r="H4588">
        <v>0</v>
      </c>
      <c r="I4588">
        <v>8.3000000000000007</v>
      </c>
      <c r="J4588" t="s">
        <v>23</v>
      </c>
      <c r="K4588" t="s">
        <v>28</v>
      </c>
      <c r="L4588" t="s">
        <v>70</v>
      </c>
      <c r="M4588" t="s">
        <v>33</v>
      </c>
      <c r="N4588" t="s">
        <v>27</v>
      </c>
      <c r="O4588" t="s">
        <v>27</v>
      </c>
    </row>
    <row r="4589" spans="1:15" x14ac:dyDescent="0.3">
      <c r="A4589">
        <v>4587</v>
      </c>
      <c r="B4589">
        <v>43533.927303240744</v>
      </c>
      <c r="C4589">
        <v>43533.938043981485</v>
      </c>
      <c r="D4589">
        <v>1</v>
      </c>
      <c r="E4589">
        <v>2.7</v>
      </c>
      <c r="F4589">
        <v>12.5</v>
      </c>
      <c r="G4589">
        <v>3.25</v>
      </c>
      <c r="H4589">
        <v>0</v>
      </c>
      <c r="I4589">
        <v>19.55</v>
      </c>
      <c r="J4589" t="s">
        <v>23</v>
      </c>
      <c r="K4589" t="s">
        <v>24</v>
      </c>
      <c r="L4589" t="s">
        <v>62</v>
      </c>
      <c r="M4589" t="s">
        <v>70</v>
      </c>
      <c r="N4589" t="s">
        <v>27</v>
      </c>
      <c r="O4589" t="s">
        <v>27</v>
      </c>
    </row>
    <row r="4590" spans="1:15" x14ac:dyDescent="0.3">
      <c r="A4590">
        <v>4588</v>
      </c>
      <c r="B4590">
        <v>43553.732604166667</v>
      </c>
      <c r="C4590">
        <v>43553.74291666667</v>
      </c>
      <c r="D4590">
        <v>1</v>
      </c>
      <c r="E4590">
        <v>4.9000000000000004</v>
      </c>
      <c r="F4590">
        <v>16.5</v>
      </c>
      <c r="G4590">
        <v>4.1500000000000004</v>
      </c>
      <c r="H4590">
        <v>0</v>
      </c>
      <c r="I4590">
        <v>24.95</v>
      </c>
      <c r="J4590" t="s">
        <v>23</v>
      </c>
      <c r="K4590" t="s">
        <v>24</v>
      </c>
      <c r="L4590" t="s">
        <v>49</v>
      </c>
      <c r="M4590" t="s">
        <v>38</v>
      </c>
      <c r="N4590" t="s">
        <v>27</v>
      </c>
      <c r="O4590" t="s">
        <v>27</v>
      </c>
    </row>
    <row r="4591" spans="1:15" x14ac:dyDescent="0.3">
      <c r="A4591">
        <v>4589</v>
      </c>
      <c r="B4591">
        <v>43545.722245370373</v>
      </c>
      <c r="C4591">
        <v>43545.732199074075</v>
      </c>
      <c r="D4591">
        <v>1</v>
      </c>
      <c r="E4591">
        <v>2.5499999999999998</v>
      </c>
      <c r="F4591">
        <v>11</v>
      </c>
      <c r="G4591">
        <v>0</v>
      </c>
      <c r="H4591">
        <v>0</v>
      </c>
      <c r="I4591">
        <v>15.3</v>
      </c>
      <c r="J4591" t="s">
        <v>23</v>
      </c>
      <c r="K4591" t="s">
        <v>28</v>
      </c>
      <c r="L4591" t="s">
        <v>42</v>
      </c>
      <c r="M4591" t="s">
        <v>47</v>
      </c>
      <c r="N4591" t="s">
        <v>27</v>
      </c>
      <c r="O4591" t="s">
        <v>27</v>
      </c>
    </row>
    <row r="4592" spans="1:15" x14ac:dyDescent="0.3">
      <c r="A4592">
        <v>4590</v>
      </c>
      <c r="B4592">
        <v>43537.938368055555</v>
      </c>
      <c r="C4592">
        <v>43537.943032407406</v>
      </c>
      <c r="D4592">
        <v>3</v>
      </c>
      <c r="E4592">
        <v>1.8</v>
      </c>
      <c r="F4592">
        <v>8</v>
      </c>
      <c r="G4592">
        <v>2.35</v>
      </c>
      <c r="H4592">
        <v>0</v>
      </c>
      <c r="I4592">
        <v>14.15</v>
      </c>
      <c r="J4592" t="s">
        <v>23</v>
      </c>
      <c r="K4592" t="s">
        <v>24</v>
      </c>
      <c r="L4592" t="s">
        <v>57</v>
      </c>
      <c r="M4592" t="s">
        <v>77</v>
      </c>
      <c r="N4592" t="s">
        <v>27</v>
      </c>
      <c r="O4592" t="s">
        <v>27</v>
      </c>
    </row>
    <row r="4593" spans="1:15" x14ac:dyDescent="0.3">
      <c r="A4593">
        <v>4591</v>
      </c>
      <c r="B4593">
        <v>43535.880844907406</v>
      </c>
      <c r="C4593">
        <v>43535.884988425925</v>
      </c>
      <c r="D4593">
        <v>2</v>
      </c>
      <c r="E4593">
        <v>0.9</v>
      </c>
      <c r="F4593">
        <v>6</v>
      </c>
      <c r="G4593">
        <v>2.94</v>
      </c>
      <c r="H4593">
        <v>0</v>
      </c>
      <c r="I4593">
        <v>12.74</v>
      </c>
      <c r="J4593" t="s">
        <v>23</v>
      </c>
      <c r="K4593" t="s">
        <v>24</v>
      </c>
      <c r="L4593" t="s">
        <v>34</v>
      </c>
      <c r="M4593" t="s">
        <v>38</v>
      </c>
      <c r="N4593" t="s">
        <v>27</v>
      </c>
      <c r="O4593" t="s">
        <v>27</v>
      </c>
    </row>
    <row r="4594" spans="1:15" x14ac:dyDescent="0.3">
      <c r="A4594">
        <v>4592</v>
      </c>
      <c r="B4594">
        <v>43547.923032407409</v>
      </c>
      <c r="C4594">
        <v>43547.931342592594</v>
      </c>
      <c r="D4594">
        <v>1</v>
      </c>
      <c r="E4594">
        <v>1.53</v>
      </c>
      <c r="F4594">
        <v>9</v>
      </c>
      <c r="G4594">
        <v>0</v>
      </c>
      <c r="H4594">
        <v>0</v>
      </c>
      <c r="I4594">
        <v>12.8</v>
      </c>
      <c r="J4594" t="s">
        <v>23</v>
      </c>
      <c r="K4594" t="s">
        <v>28</v>
      </c>
      <c r="L4594" t="s">
        <v>58</v>
      </c>
      <c r="M4594" t="s">
        <v>29</v>
      </c>
      <c r="N4594" t="s">
        <v>27</v>
      </c>
      <c r="O4594" t="s">
        <v>27</v>
      </c>
    </row>
    <row r="4595" spans="1:15" x14ac:dyDescent="0.3">
      <c r="A4595">
        <v>4593</v>
      </c>
      <c r="B4595">
        <v>43545.614837962959</v>
      </c>
      <c r="C4595">
        <v>43545.621967592589</v>
      </c>
      <c r="D4595">
        <v>1</v>
      </c>
      <c r="E4595">
        <v>1.4</v>
      </c>
      <c r="F4595">
        <v>8.5</v>
      </c>
      <c r="G4595">
        <v>2.35</v>
      </c>
      <c r="H4595">
        <v>0</v>
      </c>
      <c r="I4595">
        <v>14.15</v>
      </c>
      <c r="J4595" t="s">
        <v>23</v>
      </c>
      <c r="K4595" t="s">
        <v>24</v>
      </c>
      <c r="L4595" t="s">
        <v>70</v>
      </c>
      <c r="M4595" t="s">
        <v>29</v>
      </c>
      <c r="N4595" t="s">
        <v>27</v>
      </c>
      <c r="O4595" t="s">
        <v>27</v>
      </c>
    </row>
    <row r="4596" spans="1:15" x14ac:dyDescent="0.3">
      <c r="A4596">
        <v>4594</v>
      </c>
      <c r="B4596">
        <v>43534.982222222221</v>
      </c>
      <c r="C4596">
        <v>43534.987546296295</v>
      </c>
      <c r="D4596">
        <v>2</v>
      </c>
      <c r="E4596">
        <v>1.66</v>
      </c>
      <c r="F4596">
        <v>8</v>
      </c>
      <c r="G4596">
        <v>2.79</v>
      </c>
      <c r="H4596">
        <v>0</v>
      </c>
      <c r="I4596">
        <v>12.09</v>
      </c>
      <c r="J4596" t="s">
        <v>23</v>
      </c>
      <c r="K4596" t="s">
        <v>24</v>
      </c>
      <c r="L4596" t="s">
        <v>107</v>
      </c>
      <c r="M4596" t="s">
        <v>40</v>
      </c>
      <c r="N4596" t="s">
        <v>27</v>
      </c>
      <c r="O4596" t="s">
        <v>27</v>
      </c>
    </row>
    <row r="4597" spans="1:15" x14ac:dyDescent="0.3">
      <c r="A4597">
        <v>4595</v>
      </c>
      <c r="B4597">
        <v>43537.273657407408</v>
      </c>
      <c r="C4597">
        <v>43537.281122685185</v>
      </c>
      <c r="D4597">
        <v>1</v>
      </c>
      <c r="E4597">
        <v>2.21</v>
      </c>
      <c r="F4597">
        <v>9.5</v>
      </c>
      <c r="G4597">
        <v>1.28</v>
      </c>
      <c r="H4597">
        <v>0</v>
      </c>
      <c r="I4597">
        <v>14.08</v>
      </c>
      <c r="J4597" t="s">
        <v>23</v>
      </c>
      <c r="K4597" t="s">
        <v>24</v>
      </c>
      <c r="L4597" t="s">
        <v>57</v>
      </c>
      <c r="M4597" t="s">
        <v>55</v>
      </c>
      <c r="N4597" t="s">
        <v>27</v>
      </c>
      <c r="O4597" t="s">
        <v>27</v>
      </c>
    </row>
    <row r="4598" spans="1:15" x14ac:dyDescent="0.3">
      <c r="A4598">
        <v>4596</v>
      </c>
      <c r="B4598">
        <v>43528.571909722225</v>
      </c>
      <c r="C4598">
        <v>43528.575949074075</v>
      </c>
      <c r="D4598">
        <v>1</v>
      </c>
      <c r="E4598">
        <v>0.8</v>
      </c>
      <c r="F4598">
        <v>5.5</v>
      </c>
      <c r="G4598">
        <v>1.75</v>
      </c>
      <c r="H4598">
        <v>0</v>
      </c>
      <c r="I4598">
        <v>10.55</v>
      </c>
      <c r="J4598" t="s">
        <v>23</v>
      </c>
      <c r="K4598" t="s">
        <v>24</v>
      </c>
      <c r="L4598" t="s">
        <v>34</v>
      </c>
      <c r="M4598" t="s">
        <v>41</v>
      </c>
      <c r="N4598" t="s">
        <v>27</v>
      </c>
      <c r="O4598" t="s">
        <v>27</v>
      </c>
    </row>
    <row r="4599" spans="1:15" x14ac:dyDescent="0.3">
      <c r="A4599">
        <v>4597</v>
      </c>
      <c r="B4599">
        <v>43528.799942129626</v>
      </c>
      <c r="C4599">
        <v>43528.806041666663</v>
      </c>
      <c r="D4599">
        <v>2</v>
      </c>
      <c r="E4599">
        <v>1.2</v>
      </c>
      <c r="F4599">
        <v>7.5</v>
      </c>
      <c r="G4599">
        <v>1.77</v>
      </c>
      <c r="H4599">
        <v>0</v>
      </c>
      <c r="I4599">
        <v>13.57</v>
      </c>
      <c r="J4599" t="s">
        <v>23</v>
      </c>
      <c r="K4599" t="s">
        <v>24</v>
      </c>
      <c r="L4599" t="s">
        <v>58</v>
      </c>
      <c r="M4599" t="s">
        <v>26</v>
      </c>
      <c r="N4599" t="s">
        <v>27</v>
      </c>
      <c r="O4599" t="s">
        <v>27</v>
      </c>
    </row>
    <row r="4600" spans="1:15" x14ac:dyDescent="0.3">
      <c r="A4600">
        <v>4598</v>
      </c>
      <c r="B4600">
        <v>43534.676249999997</v>
      </c>
      <c r="C4600">
        <v>43534.679085648146</v>
      </c>
      <c r="D4600">
        <v>1</v>
      </c>
      <c r="E4600">
        <v>0.7</v>
      </c>
      <c r="F4600">
        <v>4.5</v>
      </c>
      <c r="G4600">
        <v>0</v>
      </c>
      <c r="H4600">
        <v>0</v>
      </c>
      <c r="I4600">
        <v>7.8</v>
      </c>
      <c r="J4600" t="s">
        <v>23</v>
      </c>
      <c r="K4600" t="s">
        <v>24</v>
      </c>
      <c r="L4600" t="s">
        <v>77</v>
      </c>
      <c r="M4600" t="s">
        <v>33</v>
      </c>
      <c r="N4600" t="s">
        <v>27</v>
      </c>
      <c r="O4600" t="s">
        <v>27</v>
      </c>
    </row>
    <row r="4601" spans="1:15" x14ac:dyDescent="0.3">
      <c r="A4601">
        <v>4599</v>
      </c>
      <c r="B4601">
        <v>43554.520196759258</v>
      </c>
      <c r="C4601">
        <v>43554.522962962961</v>
      </c>
      <c r="D4601">
        <v>2</v>
      </c>
      <c r="E4601">
        <v>0.5</v>
      </c>
      <c r="F4601">
        <v>4.5</v>
      </c>
      <c r="G4601">
        <v>0</v>
      </c>
      <c r="H4601">
        <v>0</v>
      </c>
      <c r="I4601">
        <v>7.8</v>
      </c>
      <c r="J4601" t="s">
        <v>23</v>
      </c>
      <c r="K4601" t="s">
        <v>28</v>
      </c>
      <c r="L4601" t="s">
        <v>59</v>
      </c>
      <c r="M4601" t="s">
        <v>38</v>
      </c>
      <c r="N4601" t="s">
        <v>27</v>
      </c>
      <c r="O4601" t="s">
        <v>27</v>
      </c>
    </row>
    <row r="4602" spans="1:15" x14ac:dyDescent="0.3">
      <c r="A4602">
        <v>4600</v>
      </c>
      <c r="B4602">
        <v>43554.447696759256</v>
      </c>
      <c r="C4602">
        <v>43554.468865740739</v>
      </c>
      <c r="D4602">
        <v>2</v>
      </c>
      <c r="E4602">
        <v>11.5</v>
      </c>
      <c r="F4602">
        <v>36</v>
      </c>
      <c r="G4602">
        <v>9</v>
      </c>
      <c r="H4602">
        <v>5.76</v>
      </c>
      <c r="I4602">
        <v>54.06</v>
      </c>
      <c r="J4602" t="s">
        <v>23</v>
      </c>
      <c r="K4602" t="s">
        <v>24</v>
      </c>
      <c r="L4602" t="s">
        <v>35</v>
      </c>
      <c r="M4602" t="s">
        <v>44</v>
      </c>
      <c r="N4602" t="s">
        <v>27</v>
      </c>
      <c r="O4602" t="s">
        <v>46</v>
      </c>
    </row>
    <row r="4603" spans="1:15" x14ac:dyDescent="0.3">
      <c r="A4603">
        <v>4601</v>
      </c>
      <c r="B4603">
        <v>43552.588923611111</v>
      </c>
      <c r="C4603">
        <v>43552.593819444446</v>
      </c>
      <c r="D4603">
        <v>2</v>
      </c>
      <c r="E4603">
        <v>0.87</v>
      </c>
      <c r="F4603">
        <v>6</v>
      </c>
      <c r="G4603">
        <v>1.86</v>
      </c>
      <c r="H4603">
        <v>0</v>
      </c>
      <c r="I4603">
        <v>11.16</v>
      </c>
      <c r="J4603" t="s">
        <v>23</v>
      </c>
      <c r="K4603" t="s">
        <v>24</v>
      </c>
      <c r="L4603" t="s">
        <v>94</v>
      </c>
      <c r="M4603" t="s">
        <v>75</v>
      </c>
      <c r="N4603" t="s">
        <v>27</v>
      </c>
      <c r="O4603" t="s">
        <v>27</v>
      </c>
    </row>
    <row r="4604" spans="1:15" x14ac:dyDescent="0.3">
      <c r="A4604">
        <v>4602</v>
      </c>
      <c r="B4604">
        <v>43545.532199074078</v>
      </c>
      <c r="C4604">
        <v>43545.554016203707</v>
      </c>
      <c r="D4604">
        <v>1</v>
      </c>
      <c r="E4604">
        <v>2.5</v>
      </c>
      <c r="F4604">
        <v>19.5</v>
      </c>
      <c r="G4604">
        <v>0</v>
      </c>
      <c r="H4604">
        <v>0</v>
      </c>
      <c r="I4604">
        <v>22.8</v>
      </c>
      <c r="J4604" t="s">
        <v>23</v>
      </c>
      <c r="K4604" t="s">
        <v>28</v>
      </c>
      <c r="L4604" t="s">
        <v>25</v>
      </c>
      <c r="M4604" t="s">
        <v>75</v>
      </c>
      <c r="N4604" t="s">
        <v>27</v>
      </c>
      <c r="O4604" t="s">
        <v>27</v>
      </c>
    </row>
    <row r="4605" spans="1:15" x14ac:dyDescent="0.3">
      <c r="A4605">
        <v>4603</v>
      </c>
      <c r="B4605">
        <v>43552.060682870368</v>
      </c>
      <c r="C4605">
        <v>43552.061979166669</v>
      </c>
      <c r="D4605">
        <v>6</v>
      </c>
      <c r="E4605">
        <v>0.82</v>
      </c>
      <c r="F4605">
        <v>4.5</v>
      </c>
      <c r="G4605">
        <v>0</v>
      </c>
      <c r="H4605">
        <v>0</v>
      </c>
      <c r="I4605">
        <v>8.3000000000000007</v>
      </c>
      <c r="J4605" t="s">
        <v>23</v>
      </c>
      <c r="K4605" t="s">
        <v>28</v>
      </c>
      <c r="L4605" t="s">
        <v>79</v>
      </c>
      <c r="M4605" t="s">
        <v>34</v>
      </c>
      <c r="N4605" t="s">
        <v>27</v>
      </c>
      <c r="O4605" t="s">
        <v>27</v>
      </c>
    </row>
    <row r="4606" spans="1:15" x14ac:dyDescent="0.3">
      <c r="A4606">
        <v>4604</v>
      </c>
      <c r="B4606">
        <v>43544.723310185182</v>
      </c>
      <c r="C4606">
        <v>43544.727650462963</v>
      </c>
      <c r="D4606">
        <v>1</v>
      </c>
      <c r="E4606">
        <v>0.4</v>
      </c>
      <c r="F4606">
        <v>5.5</v>
      </c>
      <c r="G4606">
        <v>1.95</v>
      </c>
      <c r="H4606">
        <v>0</v>
      </c>
      <c r="I4606">
        <v>11.75</v>
      </c>
      <c r="J4606" t="s">
        <v>23</v>
      </c>
      <c r="K4606" t="s">
        <v>24</v>
      </c>
      <c r="L4606" t="s">
        <v>41</v>
      </c>
      <c r="M4606" t="s">
        <v>41</v>
      </c>
      <c r="N4606" t="s">
        <v>27</v>
      </c>
      <c r="O4606" t="s">
        <v>27</v>
      </c>
    </row>
    <row r="4607" spans="1:15" x14ac:dyDescent="0.3">
      <c r="A4607">
        <v>4605</v>
      </c>
      <c r="B4607">
        <v>43541.800092592595</v>
      </c>
      <c r="C4607">
        <v>43541.806157407409</v>
      </c>
      <c r="D4607">
        <v>6</v>
      </c>
      <c r="E4607">
        <v>1.84</v>
      </c>
      <c r="F4607">
        <v>8</v>
      </c>
      <c r="G4607">
        <v>2.82</v>
      </c>
      <c r="H4607">
        <v>0</v>
      </c>
      <c r="I4607">
        <v>14.12</v>
      </c>
      <c r="J4607" t="s">
        <v>23</v>
      </c>
      <c r="K4607" t="s">
        <v>24</v>
      </c>
      <c r="L4607" t="s">
        <v>29</v>
      </c>
      <c r="M4607" t="s">
        <v>33</v>
      </c>
      <c r="N4607" t="s">
        <v>27</v>
      </c>
      <c r="O4607" t="s">
        <v>27</v>
      </c>
    </row>
    <row r="4608" spans="1:15" x14ac:dyDescent="0.3">
      <c r="A4608">
        <v>4606</v>
      </c>
      <c r="B4608">
        <v>43531.744664351849</v>
      </c>
      <c r="C4608">
        <v>43531.750138888892</v>
      </c>
      <c r="D4608">
        <v>1</v>
      </c>
      <c r="E4608">
        <v>0.86</v>
      </c>
      <c r="F4608">
        <v>6.5</v>
      </c>
      <c r="G4608">
        <v>2.16</v>
      </c>
      <c r="H4608">
        <v>0</v>
      </c>
      <c r="I4608">
        <v>12.96</v>
      </c>
      <c r="J4608" t="s">
        <v>23</v>
      </c>
      <c r="K4608" t="s">
        <v>24</v>
      </c>
      <c r="L4608" t="s">
        <v>55</v>
      </c>
      <c r="M4608" t="s">
        <v>35</v>
      </c>
      <c r="N4608" t="s">
        <v>27</v>
      </c>
      <c r="O4608" t="s">
        <v>27</v>
      </c>
    </row>
    <row r="4609" spans="1:15" x14ac:dyDescent="0.3">
      <c r="A4609">
        <v>4607</v>
      </c>
      <c r="B4609">
        <v>43547.839594907404</v>
      </c>
      <c r="C4609">
        <v>43547.845277777778</v>
      </c>
      <c r="D4609">
        <v>1</v>
      </c>
      <c r="E4609">
        <v>0.76</v>
      </c>
      <c r="F4609">
        <v>6.5</v>
      </c>
      <c r="G4609">
        <v>0</v>
      </c>
      <c r="H4609">
        <v>0</v>
      </c>
      <c r="I4609">
        <v>10.3</v>
      </c>
      <c r="J4609" t="s">
        <v>23</v>
      </c>
      <c r="K4609" t="s">
        <v>24</v>
      </c>
      <c r="L4609" t="s">
        <v>51</v>
      </c>
      <c r="M4609" t="s">
        <v>51</v>
      </c>
      <c r="N4609" t="s">
        <v>27</v>
      </c>
      <c r="O4609" t="s">
        <v>27</v>
      </c>
    </row>
    <row r="4610" spans="1:15" x14ac:dyDescent="0.3">
      <c r="A4610">
        <v>4608</v>
      </c>
      <c r="B4610">
        <v>43553.710451388892</v>
      </c>
      <c r="C4610">
        <v>43553.720081018517</v>
      </c>
      <c r="D4610">
        <v>1</v>
      </c>
      <c r="E4610">
        <v>1.67</v>
      </c>
      <c r="F4610">
        <v>10</v>
      </c>
      <c r="G4610">
        <v>4.29</v>
      </c>
      <c r="H4610">
        <v>0</v>
      </c>
      <c r="I4610">
        <v>18.59</v>
      </c>
      <c r="J4610" t="s">
        <v>23</v>
      </c>
      <c r="K4610" t="s">
        <v>24</v>
      </c>
      <c r="L4610" t="s">
        <v>42</v>
      </c>
      <c r="M4610" t="s">
        <v>57</v>
      </c>
      <c r="N4610" t="s">
        <v>27</v>
      </c>
      <c r="O4610" t="s">
        <v>27</v>
      </c>
    </row>
    <row r="4611" spans="1:15" x14ac:dyDescent="0.3">
      <c r="A4611">
        <v>4609</v>
      </c>
      <c r="B4611">
        <v>43553.671307870369</v>
      </c>
      <c r="C4611">
        <v>43553.677314814813</v>
      </c>
      <c r="D4611">
        <v>1</v>
      </c>
      <c r="E4611">
        <v>1</v>
      </c>
      <c r="F4611">
        <v>7</v>
      </c>
      <c r="G4611">
        <v>2.8</v>
      </c>
      <c r="H4611">
        <v>0</v>
      </c>
      <c r="I4611">
        <v>14.1</v>
      </c>
      <c r="J4611" t="s">
        <v>23</v>
      </c>
      <c r="K4611" t="s">
        <v>24</v>
      </c>
      <c r="L4611" t="s">
        <v>79</v>
      </c>
      <c r="M4611" t="s">
        <v>51</v>
      </c>
      <c r="N4611" t="s">
        <v>27</v>
      </c>
      <c r="O4611" t="s">
        <v>27</v>
      </c>
    </row>
    <row r="4612" spans="1:15" x14ac:dyDescent="0.3">
      <c r="A4612">
        <v>4610</v>
      </c>
      <c r="B4612">
        <v>43538.810347222221</v>
      </c>
      <c r="C4612">
        <v>43538.827627314815</v>
      </c>
      <c r="D4612">
        <v>1</v>
      </c>
      <c r="E4612">
        <v>3.46</v>
      </c>
      <c r="F4612">
        <v>17</v>
      </c>
      <c r="G4612">
        <v>0</v>
      </c>
      <c r="H4612">
        <v>0</v>
      </c>
      <c r="I4612">
        <v>21.3</v>
      </c>
      <c r="J4612" t="s">
        <v>23</v>
      </c>
      <c r="K4612" t="s">
        <v>28</v>
      </c>
      <c r="L4612" t="s">
        <v>32</v>
      </c>
      <c r="M4612" t="s">
        <v>58</v>
      </c>
      <c r="N4612" t="s">
        <v>27</v>
      </c>
      <c r="O4612" t="s">
        <v>27</v>
      </c>
    </row>
    <row r="4613" spans="1:15" x14ac:dyDescent="0.3">
      <c r="A4613">
        <v>4611</v>
      </c>
      <c r="B4613">
        <v>43543.032824074071</v>
      </c>
      <c r="C4613">
        <v>43543.041203703702</v>
      </c>
      <c r="D4613">
        <v>0</v>
      </c>
      <c r="E4613">
        <v>2.7</v>
      </c>
      <c r="F4613">
        <v>11.5</v>
      </c>
      <c r="G4613">
        <v>5</v>
      </c>
      <c r="H4613">
        <v>0</v>
      </c>
      <c r="I4613">
        <v>20.3</v>
      </c>
      <c r="J4613" t="s">
        <v>23</v>
      </c>
      <c r="K4613" t="s">
        <v>24</v>
      </c>
      <c r="L4613" t="s">
        <v>90</v>
      </c>
      <c r="M4613" t="s">
        <v>60</v>
      </c>
      <c r="N4613" t="s">
        <v>27</v>
      </c>
      <c r="O4613" t="s">
        <v>27</v>
      </c>
    </row>
    <row r="4614" spans="1:15" x14ac:dyDescent="0.3">
      <c r="A4614">
        <v>4612</v>
      </c>
      <c r="B4614">
        <v>43555.590474537035</v>
      </c>
      <c r="C4614">
        <v>43555.596226851849</v>
      </c>
      <c r="D4614">
        <v>1</v>
      </c>
      <c r="E4614">
        <v>1.47</v>
      </c>
      <c r="F4614">
        <v>7.5</v>
      </c>
      <c r="G4614">
        <v>2.16</v>
      </c>
      <c r="H4614">
        <v>0</v>
      </c>
      <c r="I4614">
        <v>12.96</v>
      </c>
      <c r="J4614" t="s">
        <v>23</v>
      </c>
      <c r="K4614" t="s">
        <v>24</v>
      </c>
      <c r="L4614" t="s">
        <v>53</v>
      </c>
      <c r="M4614" t="s">
        <v>31</v>
      </c>
      <c r="N4614" t="s">
        <v>27</v>
      </c>
      <c r="O4614" t="s">
        <v>27</v>
      </c>
    </row>
    <row r="4615" spans="1:15" x14ac:dyDescent="0.3">
      <c r="A4615">
        <v>4613</v>
      </c>
      <c r="B4615">
        <v>43533.18613425926</v>
      </c>
      <c r="C4615">
        <v>43533.189722222225</v>
      </c>
      <c r="D4615">
        <v>1</v>
      </c>
      <c r="E4615">
        <v>0.8</v>
      </c>
      <c r="F4615">
        <v>5.5</v>
      </c>
      <c r="G4615">
        <v>1.85</v>
      </c>
      <c r="H4615">
        <v>0</v>
      </c>
      <c r="I4615">
        <v>11.15</v>
      </c>
      <c r="J4615" t="s">
        <v>23</v>
      </c>
      <c r="K4615" t="s">
        <v>24</v>
      </c>
      <c r="L4615" t="s">
        <v>68</v>
      </c>
      <c r="M4615" t="s">
        <v>37</v>
      </c>
      <c r="N4615" t="s">
        <v>27</v>
      </c>
      <c r="O4615" t="s">
        <v>27</v>
      </c>
    </row>
    <row r="4616" spans="1:15" x14ac:dyDescent="0.3">
      <c r="A4616">
        <v>4614</v>
      </c>
      <c r="B4616">
        <v>43530.33353009259</v>
      </c>
      <c r="C4616">
        <v>43530.358530092592</v>
      </c>
      <c r="D4616">
        <v>2</v>
      </c>
      <c r="E4616">
        <v>9.49</v>
      </c>
      <c r="F4616">
        <v>34</v>
      </c>
      <c r="G4616">
        <v>7.46</v>
      </c>
      <c r="H4616">
        <v>0</v>
      </c>
      <c r="I4616">
        <v>44.76</v>
      </c>
      <c r="J4616" t="s">
        <v>23</v>
      </c>
      <c r="K4616" t="s">
        <v>24</v>
      </c>
      <c r="L4616" t="s">
        <v>115</v>
      </c>
      <c r="M4616" t="s">
        <v>139</v>
      </c>
      <c r="N4616" t="s">
        <v>27</v>
      </c>
      <c r="O4616" t="s">
        <v>27</v>
      </c>
    </row>
    <row r="4617" spans="1:15" x14ac:dyDescent="0.3">
      <c r="A4617">
        <v>4615</v>
      </c>
      <c r="B4617">
        <v>43539.917199074072</v>
      </c>
      <c r="C4617">
        <v>43539.923738425925</v>
      </c>
      <c r="D4617">
        <v>1</v>
      </c>
      <c r="E4617">
        <v>1.1000000000000001</v>
      </c>
      <c r="F4617">
        <v>8</v>
      </c>
      <c r="G4617">
        <v>2</v>
      </c>
      <c r="H4617">
        <v>0</v>
      </c>
      <c r="I4617">
        <v>13.8</v>
      </c>
      <c r="J4617" t="s">
        <v>23</v>
      </c>
      <c r="K4617" t="s">
        <v>24</v>
      </c>
      <c r="L4617" t="s">
        <v>64</v>
      </c>
      <c r="M4617" t="s">
        <v>56</v>
      </c>
      <c r="N4617" t="s">
        <v>27</v>
      </c>
      <c r="O4617" t="s">
        <v>27</v>
      </c>
    </row>
    <row r="4618" spans="1:15" x14ac:dyDescent="0.3">
      <c r="A4618">
        <v>4616</v>
      </c>
      <c r="B4618">
        <v>43550.740416666667</v>
      </c>
      <c r="C4618">
        <v>43550.742592592593</v>
      </c>
      <c r="D4618">
        <v>1</v>
      </c>
      <c r="E4618">
        <v>0.83</v>
      </c>
      <c r="F4618">
        <v>4.5</v>
      </c>
      <c r="G4618">
        <v>1.76</v>
      </c>
      <c r="H4618">
        <v>0</v>
      </c>
      <c r="I4618">
        <v>10.56</v>
      </c>
      <c r="J4618" t="s">
        <v>23</v>
      </c>
      <c r="K4618" t="s">
        <v>24</v>
      </c>
      <c r="L4618" t="s">
        <v>65</v>
      </c>
      <c r="M4618" t="s">
        <v>26</v>
      </c>
      <c r="N4618" t="s">
        <v>27</v>
      </c>
      <c r="O4618" t="s">
        <v>27</v>
      </c>
    </row>
    <row r="4619" spans="1:15" x14ac:dyDescent="0.3">
      <c r="A4619">
        <v>4617</v>
      </c>
      <c r="B4619">
        <v>43546.988275462965</v>
      </c>
      <c r="C4619">
        <v>43546.991539351853</v>
      </c>
      <c r="D4619">
        <v>1</v>
      </c>
      <c r="E4619">
        <v>1</v>
      </c>
      <c r="F4619">
        <v>5.5</v>
      </c>
      <c r="G4619">
        <v>1.85</v>
      </c>
      <c r="H4619">
        <v>0</v>
      </c>
      <c r="I4619">
        <v>11.15</v>
      </c>
      <c r="J4619" t="s">
        <v>23</v>
      </c>
      <c r="K4619" t="s">
        <v>24</v>
      </c>
      <c r="L4619" t="s">
        <v>51</v>
      </c>
      <c r="M4619" t="s">
        <v>64</v>
      </c>
      <c r="N4619" t="s">
        <v>27</v>
      </c>
      <c r="O4619" t="s">
        <v>27</v>
      </c>
    </row>
    <row r="4620" spans="1:15" x14ac:dyDescent="0.3">
      <c r="A4620">
        <v>4618</v>
      </c>
      <c r="B4620">
        <v>43528.947280092594</v>
      </c>
      <c r="C4620">
        <v>43528.958969907406</v>
      </c>
      <c r="D4620">
        <v>1</v>
      </c>
      <c r="E4620">
        <v>4.0999999999999996</v>
      </c>
      <c r="F4620">
        <v>15</v>
      </c>
      <c r="G4620">
        <v>2.5</v>
      </c>
      <c r="H4620">
        <v>0</v>
      </c>
      <c r="I4620">
        <v>21.3</v>
      </c>
      <c r="J4620" t="s">
        <v>23</v>
      </c>
      <c r="K4620" t="s">
        <v>24</v>
      </c>
      <c r="L4620" t="s">
        <v>55</v>
      </c>
      <c r="M4620" t="s">
        <v>77</v>
      </c>
      <c r="N4620" t="s">
        <v>27</v>
      </c>
      <c r="O4620" t="s">
        <v>27</v>
      </c>
    </row>
    <row r="4621" spans="1:15" x14ac:dyDescent="0.3">
      <c r="A4621">
        <v>4619</v>
      </c>
      <c r="B4621">
        <v>43546.848078703704</v>
      </c>
      <c r="C4621">
        <v>43546.851886574077</v>
      </c>
      <c r="D4621">
        <v>5</v>
      </c>
      <c r="E4621">
        <v>0.5</v>
      </c>
      <c r="F4621">
        <v>5</v>
      </c>
      <c r="G4621">
        <v>1.76</v>
      </c>
      <c r="H4621">
        <v>0</v>
      </c>
      <c r="I4621">
        <v>10.56</v>
      </c>
      <c r="J4621" t="s">
        <v>23</v>
      </c>
      <c r="K4621" t="s">
        <v>24</v>
      </c>
      <c r="L4621" t="s">
        <v>31</v>
      </c>
      <c r="M4621" t="s">
        <v>31</v>
      </c>
      <c r="N4621" t="s">
        <v>27</v>
      </c>
      <c r="O4621" t="s">
        <v>27</v>
      </c>
    </row>
    <row r="4622" spans="1:15" x14ac:dyDescent="0.3">
      <c r="A4622">
        <v>4620</v>
      </c>
      <c r="B4622">
        <v>43542.998518518521</v>
      </c>
      <c r="C4622">
        <v>43543.003958333335</v>
      </c>
      <c r="D4622">
        <v>1</v>
      </c>
      <c r="E4622">
        <v>2.1</v>
      </c>
      <c r="F4622">
        <v>9</v>
      </c>
      <c r="G4622">
        <v>2.5499999999999998</v>
      </c>
      <c r="H4622">
        <v>0</v>
      </c>
      <c r="I4622">
        <v>15.35</v>
      </c>
      <c r="J4622" t="s">
        <v>23</v>
      </c>
      <c r="K4622" t="s">
        <v>24</v>
      </c>
      <c r="L4622" t="s">
        <v>76</v>
      </c>
      <c r="M4622" t="s">
        <v>38</v>
      </c>
      <c r="N4622" t="s">
        <v>27</v>
      </c>
      <c r="O4622" t="s">
        <v>27</v>
      </c>
    </row>
    <row r="4623" spans="1:15" x14ac:dyDescent="0.3">
      <c r="A4623">
        <v>4621</v>
      </c>
      <c r="B4623">
        <v>43553.484861111108</v>
      </c>
      <c r="C4623">
        <v>43553.490567129629</v>
      </c>
      <c r="D4623">
        <v>1</v>
      </c>
      <c r="E4623">
        <v>0.8</v>
      </c>
      <c r="F4623">
        <v>7</v>
      </c>
      <c r="G4623">
        <v>2.0499999999999998</v>
      </c>
      <c r="H4623">
        <v>0</v>
      </c>
      <c r="I4623">
        <v>12.35</v>
      </c>
      <c r="J4623" t="s">
        <v>23</v>
      </c>
      <c r="K4623" t="s">
        <v>24</v>
      </c>
      <c r="L4623" t="s">
        <v>79</v>
      </c>
      <c r="M4623" t="s">
        <v>70</v>
      </c>
      <c r="N4623" t="s">
        <v>27</v>
      </c>
      <c r="O4623" t="s">
        <v>27</v>
      </c>
    </row>
    <row r="4624" spans="1:15" x14ac:dyDescent="0.3">
      <c r="A4624">
        <v>4622</v>
      </c>
      <c r="B4624">
        <v>43554.593055555553</v>
      </c>
      <c r="C4624">
        <v>43554.632152777776</v>
      </c>
      <c r="D4624">
        <v>1</v>
      </c>
      <c r="E4624">
        <v>13.47</v>
      </c>
      <c r="F4624">
        <v>42.87</v>
      </c>
      <c r="G4624">
        <v>0</v>
      </c>
      <c r="H4624">
        <v>5.76</v>
      </c>
      <c r="I4624">
        <v>49.43</v>
      </c>
      <c r="J4624" t="s">
        <v>23</v>
      </c>
      <c r="K4624" t="s">
        <v>24</v>
      </c>
      <c r="L4624" t="s">
        <v>200</v>
      </c>
      <c r="M4624" t="s">
        <v>50</v>
      </c>
      <c r="N4624" t="s">
        <v>67</v>
      </c>
      <c r="O4624" t="s">
        <v>27</v>
      </c>
    </row>
    <row r="4625" spans="1:15" x14ac:dyDescent="0.3">
      <c r="A4625">
        <v>4623</v>
      </c>
      <c r="B4625">
        <v>43540.444641203707</v>
      </c>
      <c r="C4625">
        <v>43540.447569444441</v>
      </c>
      <c r="D4625">
        <v>1</v>
      </c>
      <c r="E4625">
        <v>0.6</v>
      </c>
      <c r="F4625">
        <v>4.5</v>
      </c>
      <c r="G4625">
        <v>0</v>
      </c>
      <c r="H4625">
        <v>0</v>
      </c>
      <c r="I4625">
        <v>7.8</v>
      </c>
      <c r="J4625" t="s">
        <v>23</v>
      </c>
      <c r="K4625" t="s">
        <v>28</v>
      </c>
      <c r="L4625" t="s">
        <v>48</v>
      </c>
      <c r="M4625" t="s">
        <v>42</v>
      </c>
      <c r="N4625" t="s">
        <v>27</v>
      </c>
      <c r="O4625" t="s">
        <v>27</v>
      </c>
    </row>
    <row r="4626" spans="1:15" x14ac:dyDescent="0.3">
      <c r="A4626">
        <v>4624</v>
      </c>
      <c r="B4626">
        <v>43531.829629629632</v>
      </c>
      <c r="C4626">
        <v>43531.832453703704</v>
      </c>
      <c r="D4626">
        <v>1</v>
      </c>
      <c r="E4626">
        <v>1.02</v>
      </c>
      <c r="F4626">
        <v>5</v>
      </c>
      <c r="G4626">
        <v>1</v>
      </c>
      <c r="H4626">
        <v>0</v>
      </c>
      <c r="I4626">
        <v>10.3</v>
      </c>
      <c r="J4626" t="s">
        <v>23</v>
      </c>
      <c r="K4626" t="s">
        <v>24</v>
      </c>
      <c r="L4626" t="s">
        <v>25</v>
      </c>
      <c r="M4626" t="s">
        <v>25</v>
      </c>
      <c r="N4626" t="s">
        <v>27</v>
      </c>
      <c r="O4626" t="s">
        <v>27</v>
      </c>
    </row>
    <row r="4627" spans="1:15" x14ac:dyDescent="0.3">
      <c r="A4627">
        <v>4625</v>
      </c>
      <c r="B4627">
        <v>43542.350405092591</v>
      </c>
      <c r="C4627">
        <v>43542.370034722226</v>
      </c>
      <c r="D4627">
        <v>1</v>
      </c>
      <c r="E4627">
        <v>5.89</v>
      </c>
      <c r="F4627">
        <v>23</v>
      </c>
      <c r="G4627">
        <v>5.26</v>
      </c>
      <c r="H4627">
        <v>0</v>
      </c>
      <c r="I4627">
        <v>31.56</v>
      </c>
      <c r="J4627" t="s">
        <v>23</v>
      </c>
      <c r="K4627" t="s">
        <v>24</v>
      </c>
      <c r="L4627" t="s">
        <v>61</v>
      </c>
      <c r="M4627" t="s">
        <v>35</v>
      </c>
      <c r="N4627" t="s">
        <v>27</v>
      </c>
      <c r="O4627" t="s">
        <v>27</v>
      </c>
    </row>
    <row r="4628" spans="1:15" x14ac:dyDescent="0.3">
      <c r="A4628">
        <v>4626</v>
      </c>
      <c r="B4628">
        <v>43540.993796296294</v>
      </c>
      <c r="C4628">
        <v>43541.00677083333</v>
      </c>
      <c r="D4628">
        <v>3</v>
      </c>
      <c r="E4628">
        <v>2.8</v>
      </c>
      <c r="F4628">
        <v>14</v>
      </c>
      <c r="G4628">
        <v>0</v>
      </c>
      <c r="H4628">
        <v>0</v>
      </c>
      <c r="I4628">
        <v>17.8</v>
      </c>
      <c r="J4628" t="s">
        <v>23</v>
      </c>
      <c r="K4628" t="s">
        <v>28</v>
      </c>
      <c r="L4628" t="s">
        <v>72</v>
      </c>
      <c r="M4628" t="s">
        <v>35</v>
      </c>
      <c r="N4628" t="s">
        <v>27</v>
      </c>
      <c r="O4628" t="s">
        <v>27</v>
      </c>
    </row>
    <row r="4629" spans="1:15" x14ac:dyDescent="0.3">
      <c r="A4629">
        <v>4627</v>
      </c>
      <c r="B4629">
        <v>43554.551631944443</v>
      </c>
      <c r="C4629">
        <v>43554.559120370373</v>
      </c>
      <c r="D4629">
        <v>1</v>
      </c>
      <c r="E4629">
        <v>1.92</v>
      </c>
      <c r="F4629">
        <v>9</v>
      </c>
      <c r="G4629">
        <v>0</v>
      </c>
      <c r="H4629">
        <v>0</v>
      </c>
      <c r="I4629">
        <v>12.3</v>
      </c>
      <c r="J4629" t="s">
        <v>23</v>
      </c>
      <c r="K4629" t="s">
        <v>28</v>
      </c>
      <c r="L4629" t="s">
        <v>61</v>
      </c>
      <c r="M4629" t="s">
        <v>31</v>
      </c>
      <c r="N4629" t="s">
        <v>27</v>
      </c>
      <c r="O4629" t="s">
        <v>27</v>
      </c>
    </row>
    <row r="4630" spans="1:15" x14ac:dyDescent="0.3">
      <c r="A4630">
        <v>4628</v>
      </c>
      <c r="B4630">
        <v>43554.057337962964</v>
      </c>
      <c r="C4630">
        <v>43554.066192129627</v>
      </c>
      <c r="D4630">
        <v>2</v>
      </c>
      <c r="E4630">
        <v>5.44</v>
      </c>
      <c r="F4630">
        <v>17</v>
      </c>
      <c r="G4630">
        <v>2</v>
      </c>
      <c r="H4630">
        <v>0</v>
      </c>
      <c r="I4630">
        <v>22.8</v>
      </c>
      <c r="J4630" t="s">
        <v>23</v>
      </c>
      <c r="K4630" t="s">
        <v>24</v>
      </c>
      <c r="L4630" t="s">
        <v>57</v>
      </c>
      <c r="M4630" t="s">
        <v>49</v>
      </c>
      <c r="N4630" t="s">
        <v>27</v>
      </c>
      <c r="O4630" t="s">
        <v>27</v>
      </c>
    </row>
    <row r="4631" spans="1:15" x14ac:dyDescent="0.3">
      <c r="A4631">
        <v>4629</v>
      </c>
      <c r="B4631">
        <v>43552.878553240742</v>
      </c>
      <c r="C4631">
        <v>43552.891909722224</v>
      </c>
      <c r="D4631">
        <v>2</v>
      </c>
      <c r="E4631">
        <v>4.41</v>
      </c>
      <c r="F4631">
        <v>16</v>
      </c>
      <c r="G4631">
        <v>2</v>
      </c>
      <c r="H4631">
        <v>0</v>
      </c>
      <c r="I4631">
        <v>21.8</v>
      </c>
      <c r="J4631" t="s">
        <v>23</v>
      </c>
      <c r="K4631" t="s">
        <v>24</v>
      </c>
      <c r="L4631" t="s">
        <v>59</v>
      </c>
      <c r="M4631" t="s">
        <v>63</v>
      </c>
      <c r="N4631" t="s">
        <v>27</v>
      </c>
      <c r="O4631" t="s">
        <v>27</v>
      </c>
    </row>
    <row r="4632" spans="1:15" x14ac:dyDescent="0.3">
      <c r="A4632">
        <v>4630</v>
      </c>
      <c r="B4632">
        <v>43544.850185185183</v>
      </c>
      <c r="C4632">
        <v>43544.859201388892</v>
      </c>
      <c r="D4632">
        <v>3</v>
      </c>
      <c r="E4632">
        <v>1.86</v>
      </c>
      <c r="F4632">
        <v>10</v>
      </c>
      <c r="G4632">
        <v>2.76</v>
      </c>
      <c r="H4632">
        <v>0</v>
      </c>
      <c r="I4632">
        <v>16.559999999999999</v>
      </c>
      <c r="J4632" t="s">
        <v>23</v>
      </c>
      <c r="K4632" t="s">
        <v>24</v>
      </c>
      <c r="L4632" t="s">
        <v>51</v>
      </c>
      <c r="M4632" t="s">
        <v>53</v>
      </c>
      <c r="N4632" t="s">
        <v>27</v>
      </c>
      <c r="O4632" t="s">
        <v>27</v>
      </c>
    </row>
    <row r="4633" spans="1:15" x14ac:dyDescent="0.3">
      <c r="A4633">
        <v>4631</v>
      </c>
      <c r="B4633">
        <v>43555.793171296296</v>
      </c>
      <c r="C4633">
        <v>43555.796956018516</v>
      </c>
      <c r="D4633">
        <v>1</v>
      </c>
      <c r="E4633">
        <v>1.1299999999999999</v>
      </c>
      <c r="F4633">
        <v>6</v>
      </c>
      <c r="G4633">
        <v>1.86</v>
      </c>
      <c r="H4633">
        <v>0</v>
      </c>
      <c r="I4633">
        <v>11.16</v>
      </c>
      <c r="J4633" t="s">
        <v>23</v>
      </c>
      <c r="K4633" t="s">
        <v>24</v>
      </c>
      <c r="L4633" t="s">
        <v>59</v>
      </c>
      <c r="M4633" t="s">
        <v>94</v>
      </c>
      <c r="N4633" t="s">
        <v>27</v>
      </c>
      <c r="O4633" t="s">
        <v>27</v>
      </c>
    </row>
    <row r="4634" spans="1:15" x14ac:dyDescent="0.3">
      <c r="A4634">
        <v>4632</v>
      </c>
      <c r="B4634">
        <v>43547.601238425923</v>
      </c>
      <c r="C4634">
        <v>43547.615937499999</v>
      </c>
      <c r="D4634">
        <v>1</v>
      </c>
      <c r="E4634">
        <v>4.8600000000000003</v>
      </c>
      <c r="F4634">
        <v>19</v>
      </c>
      <c r="G4634">
        <v>1</v>
      </c>
      <c r="H4634">
        <v>0</v>
      </c>
      <c r="I4634">
        <v>23.3</v>
      </c>
      <c r="J4634" t="s">
        <v>23</v>
      </c>
      <c r="K4634" t="s">
        <v>24</v>
      </c>
      <c r="L4634" t="s">
        <v>51</v>
      </c>
      <c r="M4634" t="s">
        <v>36</v>
      </c>
      <c r="N4634" t="s">
        <v>27</v>
      </c>
      <c r="O4634" t="s">
        <v>27</v>
      </c>
    </row>
    <row r="4635" spans="1:15" x14ac:dyDescent="0.3">
      <c r="A4635">
        <v>4633</v>
      </c>
      <c r="B4635">
        <v>43540.071562500001</v>
      </c>
      <c r="C4635">
        <v>43540.076967592591</v>
      </c>
      <c r="D4635">
        <v>4</v>
      </c>
      <c r="E4635">
        <v>1.8</v>
      </c>
      <c r="F4635">
        <v>8.5</v>
      </c>
      <c r="G4635">
        <v>2.4500000000000002</v>
      </c>
      <c r="H4635">
        <v>0</v>
      </c>
      <c r="I4635">
        <v>14.75</v>
      </c>
      <c r="J4635" t="s">
        <v>23</v>
      </c>
      <c r="K4635" t="s">
        <v>24</v>
      </c>
      <c r="L4635" t="s">
        <v>53</v>
      </c>
      <c r="M4635" t="s">
        <v>68</v>
      </c>
      <c r="N4635" t="s">
        <v>27</v>
      </c>
      <c r="O4635" t="s">
        <v>27</v>
      </c>
    </row>
    <row r="4636" spans="1:15" x14ac:dyDescent="0.3">
      <c r="A4636">
        <v>4634</v>
      </c>
      <c r="B4636">
        <v>43540.281631944446</v>
      </c>
      <c r="C4636">
        <v>43540.286678240744</v>
      </c>
      <c r="D4636">
        <v>1</v>
      </c>
      <c r="E4636">
        <v>1.84</v>
      </c>
      <c r="F4636">
        <v>8</v>
      </c>
      <c r="G4636">
        <v>3.39</v>
      </c>
      <c r="H4636">
        <v>0</v>
      </c>
      <c r="I4636">
        <v>14.69</v>
      </c>
      <c r="J4636" t="s">
        <v>23</v>
      </c>
      <c r="K4636" t="s">
        <v>24</v>
      </c>
      <c r="L4636" t="s">
        <v>62</v>
      </c>
      <c r="M4636" t="s">
        <v>59</v>
      </c>
      <c r="N4636" t="s">
        <v>27</v>
      </c>
      <c r="O4636" t="s">
        <v>27</v>
      </c>
    </row>
    <row r="4637" spans="1:15" x14ac:dyDescent="0.3">
      <c r="A4637">
        <v>4635</v>
      </c>
      <c r="B4637">
        <v>43543.40960648148</v>
      </c>
      <c r="C4637">
        <v>43543.420671296299</v>
      </c>
      <c r="D4637">
        <v>1</v>
      </c>
      <c r="E4637">
        <v>1.61</v>
      </c>
      <c r="F4637">
        <v>11.5</v>
      </c>
      <c r="G4637">
        <v>1</v>
      </c>
      <c r="H4637">
        <v>0</v>
      </c>
      <c r="I4637">
        <v>15.8</v>
      </c>
      <c r="J4637" t="s">
        <v>23</v>
      </c>
      <c r="K4637" t="s">
        <v>24</v>
      </c>
      <c r="L4637" t="s">
        <v>52</v>
      </c>
      <c r="M4637" t="s">
        <v>51</v>
      </c>
      <c r="N4637" t="s">
        <v>27</v>
      </c>
      <c r="O4637" t="s">
        <v>27</v>
      </c>
    </row>
    <row r="4638" spans="1:15" x14ac:dyDescent="0.3">
      <c r="A4638">
        <v>4636</v>
      </c>
      <c r="B4638">
        <v>43551.453912037039</v>
      </c>
      <c r="C4638">
        <v>43551.470879629633</v>
      </c>
      <c r="D4638">
        <v>1</v>
      </c>
      <c r="E4638">
        <v>2.27</v>
      </c>
      <c r="F4638">
        <v>16</v>
      </c>
      <c r="G4638">
        <v>3.86</v>
      </c>
      <c r="H4638">
        <v>0</v>
      </c>
      <c r="I4638">
        <v>23.16</v>
      </c>
      <c r="J4638" t="s">
        <v>23</v>
      </c>
      <c r="K4638" t="s">
        <v>24</v>
      </c>
      <c r="L4638" t="s">
        <v>34</v>
      </c>
      <c r="M4638" t="s">
        <v>43</v>
      </c>
      <c r="N4638" t="s">
        <v>27</v>
      </c>
      <c r="O4638" t="s">
        <v>27</v>
      </c>
    </row>
    <row r="4639" spans="1:15" x14ac:dyDescent="0.3">
      <c r="A4639">
        <v>4637</v>
      </c>
      <c r="B4639">
        <v>43525.775636574072</v>
      </c>
      <c r="C4639">
        <v>43525.777418981481</v>
      </c>
      <c r="D4639">
        <v>1</v>
      </c>
      <c r="E4639">
        <v>0.8</v>
      </c>
      <c r="F4639">
        <v>4.5</v>
      </c>
      <c r="G4639">
        <v>1.75</v>
      </c>
      <c r="H4639">
        <v>0</v>
      </c>
      <c r="I4639">
        <v>10.55</v>
      </c>
      <c r="J4639" t="s">
        <v>23</v>
      </c>
      <c r="K4639" t="s">
        <v>24</v>
      </c>
      <c r="L4639" t="s">
        <v>25</v>
      </c>
      <c r="M4639" t="s">
        <v>33</v>
      </c>
      <c r="N4639" t="s">
        <v>27</v>
      </c>
      <c r="O4639" t="s">
        <v>27</v>
      </c>
    </row>
    <row r="4640" spans="1:15" x14ac:dyDescent="0.3">
      <c r="A4640">
        <v>4638</v>
      </c>
      <c r="B4640">
        <v>43530.376261574071</v>
      </c>
      <c r="C4640">
        <v>43530.398148148146</v>
      </c>
      <c r="D4640">
        <v>1</v>
      </c>
      <c r="E4640">
        <v>3.2</v>
      </c>
      <c r="F4640">
        <v>19.5</v>
      </c>
      <c r="G4640">
        <v>7.2</v>
      </c>
      <c r="H4640">
        <v>0</v>
      </c>
      <c r="I4640">
        <v>30</v>
      </c>
      <c r="J4640" t="s">
        <v>23</v>
      </c>
      <c r="K4640" t="s">
        <v>24</v>
      </c>
      <c r="L4640" t="s">
        <v>31</v>
      </c>
      <c r="M4640" t="s">
        <v>25</v>
      </c>
      <c r="N4640" t="s">
        <v>27</v>
      </c>
      <c r="O4640" t="s">
        <v>27</v>
      </c>
    </row>
    <row r="4641" spans="1:15" x14ac:dyDescent="0.3">
      <c r="A4641">
        <v>4639</v>
      </c>
      <c r="B4641">
        <v>43545.339004629626</v>
      </c>
      <c r="C4641">
        <v>43545.344027777777</v>
      </c>
      <c r="D4641">
        <v>1</v>
      </c>
      <c r="E4641">
        <v>1.25</v>
      </c>
      <c r="F4641">
        <v>7</v>
      </c>
      <c r="G4641">
        <v>2.06</v>
      </c>
      <c r="H4641">
        <v>0</v>
      </c>
      <c r="I4641">
        <v>12.36</v>
      </c>
      <c r="J4641" t="s">
        <v>23</v>
      </c>
      <c r="K4641" t="s">
        <v>24</v>
      </c>
      <c r="L4641" t="s">
        <v>59</v>
      </c>
      <c r="M4641" t="s">
        <v>94</v>
      </c>
      <c r="N4641" t="s">
        <v>27</v>
      </c>
      <c r="O4641" t="s">
        <v>27</v>
      </c>
    </row>
    <row r="4642" spans="1:15" x14ac:dyDescent="0.3">
      <c r="A4642">
        <v>4640</v>
      </c>
      <c r="B4642">
        <v>43540.555509259262</v>
      </c>
      <c r="C4642">
        <v>43540.569120370368</v>
      </c>
      <c r="D4642">
        <v>1</v>
      </c>
      <c r="E4642">
        <v>2.97</v>
      </c>
      <c r="F4642">
        <v>14</v>
      </c>
      <c r="G4642">
        <v>2.96</v>
      </c>
      <c r="H4642">
        <v>0</v>
      </c>
      <c r="I4642">
        <v>17.760000000000002</v>
      </c>
      <c r="J4642" t="s">
        <v>23</v>
      </c>
      <c r="K4642" t="s">
        <v>24</v>
      </c>
      <c r="L4642" t="s">
        <v>192</v>
      </c>
      <c r="M4642" t="s">
        <v>100</v>
      </c>
      <c r="N4642" t="s">
        <v>67</v>
      </c>
      <c r="O4642" t="s">
        <v>67</v>
      </c>
    </row>
    <row r="4643" spans="1:15" x14ac:dyDescent="0.3">
      <c r="A4643">
        <v>4641</v>
      </c>
      <c r="B4643">
        <v>43555.877106481479</v>
      </c>
      <c r="C4643">
        <v>43555.920127314814</v>
      </c>
      <c r="D4643">
        <v>1</v>
      </c>
      <c r="E4643">
        <v>23.3</v>
      </c>
      <c r="F4643">
        <v>67.5</v>
      </c>
      <c r="G4643">
        <v>0</v>
      </c>
      <c r="H4643">
        <v>6.12</v>
      </c>
      <c r="I4643">
        <v>74.92</v>
      </c>
      <c r="J4643" t="s">
        <v>23</v>
      </c>
      <c r="K4643" t="s">
        <v>28</v>
      </c>
      <c r="L4643" t="s">
        <v>73</v>
      </c>
      <c r="M4643" t="s">
        <v>146</v>
      </c>
      <c r="N4643" t="s">
        <v>46</v>
      </c>
      <c r="O4643" t="s">
        <v>85</v>
      </c>
    </row>
    <row r="4644" spans="1:15" x14ac:dyDescent="0.3">
      <c r="A4644">
        <v>4642</v>
      </c>
      <c r="B4644">
        <v>43539.743344907409</v>
      </c>
      <c r="C4644">
        <v>43539.753993055558</v>
      </c>
      <c r="D4644">
        <v>2</v>
      </c>
      <c r="E4644">
        <v>2.1</v>
      </c>
      <c r="F4644">
        <v>12</v>
      </c>
      <c r="G4644">
        <v>3.26</v>
      </c>
      <c r="H4644">
        <v>0</v>
      </c>
      <c r="I4644">
        <v>19.559999999999999</v>
      </c>
      <c r="J4644" t="s">
        <v>23</v>
      </c>
      <c r="K4644" t="s">
        <v>24</v>
      </c>
      <c r="L4644" t="s">
        <v>47</v>
      </c>
      <c r="M4644" t="s">
        <v>42</v>
      </c>
      <c r="N4644" t="s">
        <v>27</v>
      </c>
      <c r="O4644" t="s">
        <v>27</v>
      </c>
    </row>
    <row r="4645" spans="1:15" x14ac:dyDescent="0.3">
      <c r="A4645">
        <v>4643</v>
      </c>
      <c r="B4645">
        <v>43530.523680555554</v>
      </c>
      <c r="C4645">
        <v>43530.554305555554</v>
      </c>
      <c r="D4645">
        <v>2</v>
      </c>
      <c r="E4645">
        <v>10.67</v>
      </c>
      <c r="F4645">
        <v>38</v>
      </c>
      <c r="G4645">
        <v>9.41</v>
      </c>
      <c r="H4645">
        <v>5.76</v>
      </c>
      <c r="I4645">
        <v>56.47</v>
      </c>
      <c r="J4645" t="s">
        <v>23</v>
      </c>
      <c r="K4645" t="s">
        <v>24</v>
      </c>
      <c r="L4645" t="s">
        <v>44</v>
      </c>
      <c r="M4645" t="s">
        <v>43</v>
      </c>
      <c r="N4645" t="s">
        <v>46</v>
      </c>
      <c r="O4645" t="s">
        <v>27</v>
      </c>
    </row>
    <row r="4646" spans="1:15" x14ac:dyDescent="0.3">
      <c r="A4646">
        <v>4644</v>
      </c>
      <c r="B4646">
        <v>43547.550925925927</v>
      </c>
      <c r="C4646">
        <v>43547.552233796298</v>
      </c>
      <c r="D4646">
        <v>1</v>
      </c>
      <c r="E4646">
        <v>0.51</v>
      </c>
      <c r="F4646">
        <v>3.5</v>
      </c>
      <c r="G4646">
        <v>1.36</v>
      </c>
      <c r="H4646">
        <v>0</v>
      </c>
      <c r="I4646">
        <v>8.16</v>
      </c>
      <c r="J4646" t="s">
        <v>23</v>
      </c>
      <c r="K4646" t="s">
        <v>24</v>
      </c>
      <c r="L4646" t="s">
        <v>31</v>
      </c>
      <c r="M4646" t="s">
        <v>32</v>
      </c>
      <c r="N4646" t="s">
        <v>27</v>
      </c>
      <c r="O4646" t="s">
        <v>27</v>
      </c>
    </row>
    <row r="4647" spans="1:15" x14ac:dyDescent="0.3">
      <c r="A4647">
        <v>4645</v>
      </c>
      <c r="B4647">
        <v>43529.809675925928</v>
      </c>
      <c r="C4647">
        <v>43529.812708333331</v>
      </c>
      <c r="D4647">
        <v>2</v>
      </c>
      <c r="E4647">
        <v>0.79</v>
      </c>
      <c r="F4647">
        <v>5</v>
      </c>
      <c r="G4647">
        <v>1.86</v>
      </c>
      <c r="H4647">
        <v>0</v>
      </c>
      <c r="I4647">
        <v>11.16</v>
      </c>
      <c r="J4647" t="s">
        <v>23</v>
      </c>
      <c r="K4647" t="s">
        <v>24</v>
      </c>
      <c r="L4647" t="s">
        <v>79</v>
      </c>
      <c r="M4647" t="s">
        <v>25</v>
      </c>
      <c r="N4647" t="s">
        <v>27</v>
      </c>
      <c r="O4647" t="s">
        <v>27</v>
      </c>
    </row>
    <row r="4648" spans="1:15" x14ac:dyDescent="0.3">
      <c r="A4648">
        <v>4646</v>
      </c>
      <c r="B4648">
        <v>43551.352569444447</v>
      </c>
      <c r="C4648">
        <v>43551.354930555557</v>
      </c>
      <c r="D4648">
        <v>1</v>
      </c>
      <c r="E4648">
        <v>0.41</v>
      </c>
      <c r="F4648">
        <v>4</v>
      </c>
      <c r="G4648">
        <v>1.82</v>
      </c>
      <c r="H4648">
        <v>0</v>
      </c>
      <c r="I4648">
        <v>9.1199999999999992</v>
      </c>
      <c r="J4648" t="s">
        <v>23</v>
      </c>
      <c r="K4648" t="s">
        <v>24</v>
      </c>
      <c r="L4648" t="s">
        <v>34</v>
      </c>
      <c r="M4648" t="s">
        <v>26</v>
      </c>
      <c r="N4648" t="s">
        <v>27</v>
      </c>
      <c r="O4648" t="s">
        <v>27</v>
      </c>
    </row>
    <row r="4649" spans="1:15" x14ac:dyDescent="0.3">
      <c r="A4649">
        <v>4647</v>
      </c>
      <c r="B4649">
        <v>43525.367592592593</v>
      </c>
      <c r="C4649">
        <v>43525.380937499998</v>
      </c>
      <c r="D4649">
        <v>1</v>
      </c>
      <c r="E4649">
        <v>2.7</v>
      </c>
      <c r="F4649">
        <v>14</v>
      </c>
      <c r="G4649">
        <v>0</v>
      </c>
      <c r="H4649">
        <v>0</v>
      </c>
      <c r="I4649">
        <v>17.3</v>
      </c>
      <c r="J4649" t="s">
        <v>23</v>
      </c>
      <c r="K4649" t="s">
        <v>28</v>
      </c>
      <c r="L4649" t="s">
        <v>60</v>
      </c>
      <c r="M4649" t="s">
        <v>94</v>
      </c>
      <c r="N4649" t="s">
        <v>27</v>
      </c>
      <c r="O4649" t="s">
        <v>27</v>
      </c>
    </row>
    <row r="4650" spans="1:15" x14ac:dyDescent="0.3">
      <c r="A4650">
        <v>4648</v>
      </c>
      <c r="B4650">
        <v>43549.70753472222</v>
      </c>
      <c r="C4650">
        <v>43549.730763888889</v>
      </c>
      <c r="D4650">
        <v>1</v>
      </c>
      <c r="E4650">
        <v>10.41</v>
      </c>
      <c r="F4650">
        <v>34</v>
      </c>
      <c r="G4650">
        <v>8.31</v>
      </c>
      <c r="H4650">
        <v>5.76</v>
      </c>
      <c r="I4650">
        <v>49.87</v>
      </c>
      <c r="J4650" t="s">
        <v>23</v>
      </c>
      <c r="K4650" t="s">
        <v>24</v>
      </c>
      <c r="L4650" t="s">
        <v>44</v>
      </c>
      <c r="M4650" t="s">
        <v>69</v>
      </c>
      <c r="N4650" t="s">
        <v>46</v>
      </c>
      <c r="O4650" t="s">
        <v>27</v>
      </c>
    </row>
    <row r="4651" spans="1:15" x14ac:dyDescent="0.3">
      <c r="A4651">
        <v>4649</v>
      </c>
      <c r="B4651">
        <v>43538.786157407405</v>
      </c>
      <c r="C4651">
        <v>43538.808807870373</v>
      </c>
      <c r="D4651">
        <v>1</v>
      </c>
      <c r="E4651">
        <v>5.0199999999999996</v>
      </c>
      <c r="F4651">
        <v>23</v>
      </c>
      <c r="G4651">
        <v>0</v>
      </c>
      <c r="H4651">
        <v>0</v>
      </c>
      <c r="I4651">
        <v>27.3</v>
      </c>
      <c r="J4651" t="s">
        <v>23</v>
      </c>
      <c r="K4651" t="s">
        <v>24</v>
      </c>
      <c r="L4651" t="s">
        <v>115</v>
      </c>
      <c r="M4651" t="s">
        <v>41</v>
      </c>
      <c r="N4651" t="s">
        <v>27</v>
      </c>
      <c r="O4651" t="s">
        <v>27</v>
      </c>
    </row>
    <row r="4652" spans="1:15" x14ac:dyDescent="0.3">
      <c r="A4652">
        <v>4650</v>
      </c>
      <c r="B4652">
        <v>43543.392152777778</v>
      </c>
      <c r="C4652">
        <v>43543.409594907411</v>
      </c>
      <c r="D4652">
        <v>2</v>
      </c>
      <c r="E4652">
        <v>2.72</v>
      </c>
      <c r="F4652">
        <v>16.5</v>
      </c>
      <c r="G4652">
        <v>3</v>
      </c>
      <c r="H4652">
        <v>0</v>
      </c>
      <c r="I4652">
        <v>22.8</v>
      </c>
      <c r="J4652" t="s">
        <v>23</v>
      </c>
      <c r="K4652" t="s">
        <v>24</v>
      </c>
      <c r="L4652" t="s">
        <v>79</v>
      </c>
      <c r="M4652" t="s">
        <v>94</v>
      </c>
      <c r="N4652" t="s">
        <v>27</v>
      </c>
      <c r="O4652" t="s">
        <v>27</v>
      </c>
    </row>
    <row r="4653" spans="1:15" x14ac:dyDescent="0.3">
      <c r="A4653">
        <v>4651</v>
      </c>
      <c r="B4653">
        <v>43532.004988425928</v>
      </c>
      <c r="C4653">
        <v>43532.016423611109</v>
      </c>
      <c r="D4653">
        <v>1</v>
      </c>
      <c r="E4653">
        <v>5.8</v>
      </c>
      <c r="F4653">
        <v>19.5</v>
      </c>
      <c r="G4653">
        <v>0</v>
      </c>
      <c r="H4653">
        <v>0</v>
      </c>
      <c r="I4653">
        <v>23.3</v>
      </c>
      <c r="J4653" t="s">
        <v>23</v>
      </c>
      <c r="K4653" t="s">
        <v>28</v>
      </c>
      <c r="L4653" t="s">
        <v>51</v>
      </c>
      <c r="M4653" t="s">
        <v>139</v>
      </c>
      <c r="N4653" t="s">
        <v>27</v>
      </c>
      <c r="O4653" t="s">
        <v>27</v>
      </c>
    </row>
    <row r="4654" spans="1:15" x14ac:dyDescent="0.3">
      <c r="A4654">
        <v>4652</v>
      </c>
      <c r="B4654">
        <v>43547.249780092592</v>
      </c>
      <c r="C4654">
        <v>43547.253587962965</v>
      </c>
      <c r="D4654">
        <v>2</v>
      </c>
      <c r="E4654">
        <v>1.1000000000000001</v>
      </c>
      <c r="F4654">
        <v>6</v>
      </c>
      <c r="G4654">
        <v>0</v>
      </c>
      <c r="H4654">
        <v>0</v>
      </c>
      <c r="I4654">
        <v>9.3000000000000007</v>
      </c>
      <c r="J4654" t="s">
        <v>23</v>
      </c>
      <c r="K4654" t="s">
        <v>28</v>
      </c>
      <c r="L4654" t="s">
        <v>58</v>
      </c>
      <c r="M4654" t="s">
        <v>64</v>
      </c>
      <c r="N4654" t="s">
        <v>27</v>
      </c>
      <c r="O4654" t="s">
        <v>27</v>
      </c>
    </row>
    <row r="4655" spans="1:15" x14ac:dyDescent="0.3">
      <c r="A4655">
        <v>4653</v>
      </c>
      <c r="B4655">
        <v>43543.649560185186</v>
      </c>
      <c r="C4655">
        <v>43543.654317129629</v>
      </c>
      <c r="D4655">
        <v>1</v>
      </c>
      <c r="E4655">
        <v>1.1000000000000001</v>
      </c>
      <c r="F4655">
        <v>6.5</v>
      </c>
      <c r="G4655">
        <v>1.95</v>
      </c>
      <c r="H4655">
        <v>0</v>
      </c>
      <c r="I4655">
        <v>11.75</v>
      </c>
      <c r="J4655" t="s">
        <v>23</v>
      </c>
      <c r="K4655" t="s">
        <v>24</v>
      </c>
      <c r="L4655" t="s">
        <v>58</v>
      </c>
      <c r="M4655" t="s">
        <v>70</v>
      </c>
      <c r="N4655" t="s">
        <v>27</v>
      </c>
      <c r="O4655" t="s">
        <v>27</v>
      </c>
    </row>
    <row r="4656" spans="1:15" x14ac:dyDescent="0.3">
      <c r="A4656">
        <v>4654</v>
      </c>
      <c r="B4656">
        <v>43544.400636574072</v>
      </c>
      <c r="C4656">
        <v>43544.42465277778</v>
      </c>
      <c r="D4656">
        <v>5</v>
      </c>
      <c r="E4656">
        <v>5.59</v>
      </c>
      <c r="F4656">
        <v>25.5</v>
      </c>
      <c r="G4656">
        <v>2.2000000000000002</v>
      </c>
      <c r="H4656">
        <v>0</v>
      </c>
      <c r="I4656">
        <v>31</v>
      </c>
      <c r="J4656" t="s">
        <v>23</v>
      </c>
      <c r="K4656" t="s">
        <v>24</v>
      </c>
      <c r="L4656" t="s">
        <v>86</v>
      </c>
      <c r="M4656" t="s">
        <v>38</v>
      </c>
      <c r="N4656" t="s">
        <v>27</v>
      </c>
      <c r="O4656" t="s">
        <v>27</v>
      </c>
    </row>
    <row r="4657" spans="1:15" x14ac:dyDescent="0.3">
      <c r="A4657">
        <v>4655</v>
      </c>
      <c r="B4657">
        <v>43533.012789351851</v>
      </c>
      <c r="C4657">
        <v>43533.035624999997</v>
      </c>
      <c r="D4657">
        <v>2</v>
      </c>
      <c r="E4657">
        <v>13.27</v>
      </c>
      <c r="F4657">
        <v>40.5</v>
      </c>
      <c r="G4657">
        <v>8.86</v>
      </c>
      <c r="H4657">
        <v>0</v>
      </c>
      <c r="I4657">
        <v>53.16</v>
      </c>
      <c r="J4657" t="s">
        <v>23</v>
      </c>
      <c r="K4657" t="s">
        <v>24</v>
      </c>
      <c r="L4657" t="s">
        <v>49</v>
      </c>
      <c r="M4657" t="s">
        <v>151</v>
      </c>
      <c r="N4657" t="s">
        <v>27</v>
      </c>
      <c r="O4657" t="s">
        <v>27</v>
      </c>
    </row>
    <row r="4658" spans="1:15" x14ac:dyDescent="0.3">
      <c r="A4658">
        <v>4656</v>
      </c>
      <c r="B4658">
        <v>43527.451157407406</v>
      </c>
      <c r="C4658">
        <v>43527.453611111108</v>
      </c>
      <c r="D4658">
        <v>2</v>
      </c>
      <c r="E4658">
        <v>1.45</v>
      </c>
      <c r="F4658">
        <v>6</v>
      </c>
      <c r="G4658">
        <v>1.86</v>
      </c>
      <c r="H4658">
        <v>0</v>
      </c>
      <c r="I4658">
        <v>11.16</v>
      </c>
      <c r="J4658" t="s">
        <v>23</v>
      </c>
      <c r="K4658" t="s">
        <v>24</v>
      </c>
      <c r="L4658" t="s">
        <v>79</v>
      </c>
      <c r="M4658" t="s">
        <v>33</v>
      </c>
      <c r="N4658" t="s">
        <v>27</v>
      </c>
      <c r="O4658" t="s">
        <v>27</v>
      </c>
    </row>
    <row r="4659" spans="1:15" x14ac:dyDescent="0.3">
      <c r="A4659">
        <v>4657</v>
      </c>
      <c r="B4659">
        <v>43553.546238425923</v>
      </c>
      <c r="C4659">
        <v>43553.548946759256</v>
      </c>
      <c r="D4659">
        <v>1</v>
      </c>
      <c r="E4659">
        <v>0.47</v>
      </c>
      <c r="F4659">
        <v>4.5</v>
      </c>
      <c r="G4659">
        <v>2.34</v>
      </c>
      <c r="H4659">
        <v>0</v>
      </c>
      <c r="I4659">
        <v>10.14</v>
      </c>
      <c r="J4659" t="s">
        <v>23</v>
      </c>
      <c r="K4659" t="s">
        <v>24</v>
      </c>
      <c r="L4659" t="s">
        <v>51</v>
      </c>
      <c r="M4659" t="s">
        <v>62</v>
      </c>
      <c r="N4659" t="s">
        <v>27</v>
      </c>
      <c r="O4659" t="s">
        <v>27</v>
      </c>
    </row>
    <row r="4660" spans="1:15" x14ac:dyDescent="0.3">
      <c r="A4660">
        <v>4658</v>
      </c>
      <c r="B4660">
        <v>43547.95753472222</v>
      </c>
      <c r="C4660">
        <v>43547.965509259258</v>
      </c>
      <c r="D4660">
        <v>1</v>
      </c>
      <c r="E4660">
        <v>2.3199999999999998</v>
      </c>
      <c r="F4660">
        <v>10</v>
      </c>
      <c r="G4660">
        <v>0</v>
      </c>
      <c r="H4660">
        <v>0</v>
      </c>
      <c r="I4660">
        <v>13.8</v>
      </c>
      <c r="J4660" t="s">
        <v>23</v>
      </c>
      <c r="K4660" t="s">
        <v>28</v>
      </c>
      <c r="L4660" t="s">
        <v>42</v>
      </c>
      <c r="M4660" t="s">
        <v>25</v>
      </c>
      <c r="N4660" t="s">
        <v>27</v>
      </c>
      <c r="O4660" t="s">
        <v>27</v>
      </c>
    </row>
    <row r="4661" spans="1:15" x14ac:dyDescent="0.3">
      <c r="A4661">
        <v>4659</v>
      </c>
      <c r="B4661">
        <v>43534.56826388889</v>
      </c>
      <c r="C4661">
        <v>43534.576377314814</v>
      </c>
      <c r="D4661">
        <v>2</v>
      </c>
      <c r="E4661">
        <v>1.1000000000000001</v>
      </c>
      <c r="F4661">
        <v>8.5</v>
      </c>
      <c r="G4661">
        <v>0</v>
      </c>
      <c r="H4661">
        <v>0</v>
      </c>
      <c r="I4661">
        <v>11.8</v>
      </c>
      <c r="J4661" t="s">
        <v>23</v>
      </c>
      <c r="K4661" t="s">
        <v>28</v>
      </c>
      <c r="L4661" t="s">
        <v>42</v>
      </c>
      <c r="M4661" t="s">
        <v>35</v>
      </c>
      <c r="N4661" t="s">
        <v>27</v>
      </c>
      <c r="O4661" t="s">
        <v>27</v>
      </c>
    </row>
    <row r="4662" spans="1:15" x14ac:dyDescent="0.3">
      <c r="A4662">
        <v>4660</v>
      </c>
      <c r="B4662">
        <v>43546.746215277781</v>
      </c>
      <c r="C4662">
        <v>43546.763460648152</v>
      </c>
      <c r="D4662">
        <v>1</v>
      </c>
      <c r="E4662">
        <v>8.39</v>
      </c>
      <c r="F4662">
        <v>26</v>
      </c>
      <c r="G4662">
        <v>6.06</v>
      </c>
      <c r="H4662">
        <v>0</v>
      </c>
      <c r="I4662">
        <v>36.36</v>
      </c>
      <c r="J4662" t="s">
        <v>23</v>
      </c>
      <c r="K4662" t="s">
        <v>24</v>
      </c>
      <c r="L4662" t="s">
        <v>43</v>
      </c>
      <c r="M4662" t="s">
        <v>119</v>
      </c>
      <c r="N4662" t="s">
        <v>27</v>
      </c>
      <c r="O4662" t="s">
        <v>67</v>
      </c>
    </row>
    <row r="4663" spans="1:15" x14ac:dyDescent="0.3">
      <c r="A4663">
        <v>4661</v>
      </c>
      <c r="B4663">
        <v>43549.951655092591</v>
      </c>
      <c r="C4663">
        <v>43549.959097222221</v>
      </c>
      <c r="D4663">
        <v>5</v>
      </c>
      <c r="E4663">
        <v>2.57</v>
      </c>
      <c r="F4663">
        <v>11</v>
      </c>
      <c r="G4663">
        <v>2.96</v>
      </c>
      <c r="H4663">
        <v>0</v>
      </c>
      <c r="I4663">
        <v>17.760000000000002</v>
      </c>
      <c r="J4663" t="s">
        <v>23</v>
      </c>
      <c r="K4663" t="s">
        <v>24</v>
      </c>
      <c r="L4663" t="s">
        <v>41</v>
      </c>
      <c r="M4663" t="s">
        <v>43</v>
      </c>
      <c r="N4663" t="s">
        <v>27</v>
      </c>
      <c r="O4663" t="s">
        <v>27</v>
      </c>
    </row>
    <row r="4664" spans="1:15" x14ac:dyDescent="0.3">
      <c r="A4664">
        <v>4662</v>
      </c>
      <c r="B4664">
        <v>43551.769236111111</v>
      </c>
      <c r="C4664">
        <v>43551.776655092595</v>
      </c>
      <c r="D4664">
        <v>2</v>
      </c>
      <c r="E4664">
        <v>1.39</v>
      </c>
      <c r="F4664">
        <v>8.5</v>
      </c>
      <c r="G4664">
        <v>2.56</v>
      </c>
      <c r="H4664">
        <v>0</v>
      </c>
      <c r="I4664">
        <v>15.36</v>
      </c>
      <c r="J4664" t="s">
        <v>23</v>
      </c>
      <c r="K4664" t="s">
        <v>24</v>
      </c>
      <c r="L4664" t="s">
        <v>41</v>
      </c>
      <c r="M4664" t="s">
        <v>79</v>
      </c>
      <c r="N4664" t="s">
        <v>27</v>
      </c>
      <c r="O4664" t="s">
        <v>27</v>
      </c>
    </row>
    <row r="4665" spans="1:15" x14ac:dyDescent="0.3">
      <c r="A4665">
        <v>4663</v>
      </c>
      <c r="B4665">
        <v>43551.581319444442</v>
      </c>
      <c r="C4665">
        <v>43551.581423611111</v>
      </c>
      <c r="D4665">
        <v>1</v>
      </c>
      <c r="E4665">
        <v>0</v>
      </c>
      <c r="F4665">
        <v>2.5</v>
      </c>
      <c r="G4665">
        <v>0</v>
      </c>
      <c r="H4665">
        <v>0</v>
      </c>
      <c r="I4665">
        <v>3.3</v>
      </c>
      <c r="J4665" t="s">
        <v>23</v>
      </c>
      <c r="K4665" t="s">
        <v>28</v>
      </c>
      <c r="L4665" t="s">
        <v>110</v>
      </c>
      <c r="M4665" t="s">
        <v>110</v>
      </c>
      <c r="N4665" t="s">
        <v>46</v>
      </c>
      <c r="O4665" t="s">
        <v>46</v>
      </c>
    </row>
    <row r="4666" spans="1:15" x14ac:dyDescent="0.3">
      <c r="A4666">
        <v>4664</v>
      </c>
      <c r="B4666">
        <v>43553.6325462963</v>
      </c>
      <c r="C4666">
        <v>43553.641226851854</v>
      </c>
      <c r="D4666">
        <v>1</v>
      </c>
      <c r="E4666">
        <v>0.4</v>
      </c>
      <c r="F4666">
        <v>9.5</v>
      </c>
      <c r="G4666">
        <v>1</v>
      </c>
      <c r="H4666">
        <v>0</v>
      </c>
      <c r="I4666">
        <v>13.8</v>
      </c>
      <c r="J4666" t="s">
        <v>23</v>
      </c>
      <c r="K4666" t="s">
        <v>24</v>
      </c>
      <c r="L4666" t="s">
        <v>29</v>
      </c>
      <c r="M4666" t="s">
        <v>33</v>
      </c>
      <c r="N4666" t="s">
        <v>27</v>
      </c>
      <c r="O4666" t="s">
        <v>27</v>
      </c>
    </row>
    <row r="4667" spans="1:15" x14ac:dyDescent="0.3">
      <c r="A4667">
        <v>4665</v>
      </c>
      <c r="B4667">
        <v>43548.832303240742</v>
      </c>
      <c r="C4667">
        <v>43548.835185185184</v>
      </c>
      <c r="D4667">
        <v>2</v>
      </c>
      <c r="E4667">
        <v>0.6</v>
      </c>
      <c r="F4667">
        <v>5</v>
      </c>
      <c r="G4667">
        <v>1.75</v>
      </c>
      <c r="H4667">
        <v>0</v>
      </c>
      <c r="I4667">
        <v>10.55</v>
      </c>
      <c r="J4667" t="s">
        <v>23</v>
      </c>
      <c r="K4667" t="s">
        <v>24</v>
      </c>
      <c r="L4667" t="s">
        <v>51</v>
      </c>
      <c r="M4667" t="s">
        <v>51</v>
      </c>
      <c r="N4667" t="s">
        <v>27</v>
      </c>
      <c r="O4667" t="s">
        <v>27</v>
      </c>
    </row>
    <row r="4668" spans="1:15" x14ac:dyDescent="0.3">
      <c r="A4668">
        <v>4666</v>
      </c>
      <c r="B4668">
        <v>43555.431620370371</v>
      </c>
      <c r="C4668">
        <v>43555.442337962966</v>
      </c>
      <c r="D4668">
        <v>1</v>
      </c>
      <c r="E4668">
        <v>4.59</v>
      </c>
      <c r="F4668">
        <v>16</v>
      </c>
      <c r="G4668">
        <v>2.3199999999999998</v>
      </c>
      <c r="H4668">
        <v>0</v>
      </c>
      <c r="I4668">
        <v>21.62</v>
      </c>
      <c r="J4668" t="s">
        <v>23</v>
      </c>
      <c r="K4668" t="s">
        <v>24</v>
      </c>
      <c r="L4668" t="s">
        <v>25</v>
      </c>
      <c r="M4668" t="s">
        <v>94</v>
      </c>
      <c r="N4668" t="s">
        <v>27</v>
      </c>
      <c r="O4668" t="s">
        <v>27</v>
      </c>
    </row>
    <row r="4669" spans="1:15" x14ac:dyDescent="0.3">
      <c r="A4669">
        <v>4667</v>
      </c>
      <c r="B4669">
        <v>43543.810520833336</v>
      </c>
      <c r="C4669">
        <v>43543.814444444448</v>
      </c>
      <c r="D4669">
        <v>1</v>
      </c>
      <c r="E4669">
        <v>1.89</v>
      </c>
      <c r="F4669">
        <v>7.5</v>
      </c>
      <c r="G4669">
        <v>1</v>
      </c>
      <c r="H4669">
        <v>0</v>
      </c>
      <c r="I4669">
        <v>12.8</v>
      </c>
      <c r="J4669" t="s">
        <v>23</v>
      </c>
      <c r="K4669" t="s">
        <v>24</v>
      </c>
      <c r="L4669" t="s">
        <v>58</v>
      </c>
      <c r="M4669" t="s">
        <v>29</v>
      </c>
      <c r="N4669" t="s">
        <v>27</v>
      </c>
      <c r="O4669" t="s">
        <v>27</v>
      </c>
    </row>
    <row r="4670" spans="1:15" x14ac:dyDescent="0.3">
      <c r="A4670">
        <v>4668</v>
      </c>
      <c r="B4670">
        <v>43534.727094907408</v>
      </c>
      <c r="C4670">
        <v>43534.729386574072</v>
      </c>
      <c r="D4670">
        <v>1</v>
      </c>
      <c r="E4670">
        <v>0.7</v>
      </c>
      <c r="F4670">
        <v>4.5</v>
      </c>
      <c r="G4670">
        <v>1</v>
      </c>
      <c r="H4670">
        <v>0</v>
      </c>
      <c r="I4670">
        <v>8.8000000000000007</v>
      </c>
      <c r="J4670" t="s">
        <v>23</v>
      </c>
      <c r="K4670" t="s">
        <v>24</v>
      </c>
      <c r="L4670" t="s">
        <v>59</v>
      </c>
      <c r="M4670" t="s">
        <v>71</v>
      </c>
      <c r="N4670" t="s">
        <v>27</v>
      </c>
      <c r="O4670" t="s">
        <v>27</v>
      </c>
    </row>
    <row r="4671" spans="1:15" x14ac:dyDescent="0.3">
      <c r="A4671">
        <v>4669</v>
      </c>
      <c r="B4671">
        <v>43538.858946759261</v>
      </c>
      <c r="C4671">
        <v>43538.865405092591</v>
      </c>
      <c r="D4671">
        <v>1</v>
      </c>
      <c r="E4671">
        <v>1.9</v>
      </c>
      <c r="F4671">
        <v>8.5</v>
      </c>
      <c r="G4671">
        <v>1.95</v>
      </c>
      <c r="H4671">
        <v>0</v>
      </c>
      <c r="I4671">
        <v>11.75</v>
      </c>
      <c r="J4671" t="s">
        <v>23</v>
      </c>
      <c r="K4671" t="s">
        <v>24</v>
      </c>
      <c r="L4671" t="s">
        <v>82</v>
      </c>
      <c r="M4671" t="s">
        <v>123</v>
      </c>
      <c r="N4671" t="s">
        <v>27</v>
      </c>
      <c r="O4671" t="s">
        <v>27</v>
      </c>
    </row>
    <row r="4672" spans="1:15" x14ac:dyDescent="0.3">
      <c r="A4672">
        <v>4670</v>
      </c>
      <c r="B4672">
        <v>43545.337881944448</v>
      </c>
      <c r="C4672">
        <v>43545.343587962961</v>
      </c>
      <c r="D4672">
        <v>1</v>
      </c>
      <c r="E4672">
        <v>1.4</v>
      </c>
      <c r="F4672">
        <v>8</v>
      </c>
      <c r="G4672">
        <v>2.25</v>
      </c>
      <c r="H4672">
        <v>0</v>
      </c>
      <c r="I4672">
        <v>13.55</v>
      </c>
      <c r="J4672" t="s">
        <v>23</v>
      </c>
      <c r="K4672" t="s">
        <v>24</v>
      </c>
      <c r="L4672" t="s">
        <v>53</v>
      </c>
      <c r="M4672" t="s">
        <v>36</v>
      </c>
      <c r="N4672" t="s">
        <v>27</v>
      </c>
      <c r="O4672" t="s">
        <v>27</v>
      </c>
    </row>
    <row r="4673" spans="1:15" x14ac:dyDescent="0.3">
      <c r="A4673">
        <v>4671</v>
      </c>
      <c r="B4673">
        <v>43537.796689814815</v>
      </c>
      <c r="C4673">
        <v>43537.800081018519</v>
      </c>
      <c r="D4673">
        <v>1</v>
      </c>
      <c r="E4673">
        <v>0.5</v>
      </c>
      <c r="F4673">
        <v>5</v>
      </c>
      <c r="G4673">
        <v>1</v>
      </c>
      <c r="H4673">
        <v>0</v>
      </c>
      <c r="I4673">
        <v>10.3</v>
      </c>
      <c r="J4673" t="s">
        <v>23</v>
      </c>
      <c r="K4673" t="s">
        <v>24</v>
      </c>
      <c r="L4673" t="s">
        <v>64</v>
      </c>
      <c r="M4673" t="s">
        <v>51</v>
      </c>
      <c r="N4673" t="s">
        <v>27</v>
      </c>
      <c r="O4673" t="s">
        <v>27</v>
      </c>
    </row>
    <row r="4674" spans="1:15" x14ac:dyDescent="0.3">
      <c r="A4674">
        <v>4672</v>
      </c>
      <c r="B4674">
        <v>43543.802303240744</v>
      </c>
      <c r="C4674">
        <v>43543.809317129628</v>
      </c>
      <c r="D4674">
        <v>1</v>
      </c>
      <c r="E4674">
        <v>2.1</v>
      </c>
      <c r="F4674">
        <v>9</v>
      </c>
      <c r="G4674">
        <v>0</v>
      </c>
      <c r="H4674">
        <v>0</v>
      </c>
      <c r="I4674">
        <v>13.3</v>
      </c>
      <c r="J4674" t="s">
        <v>23</v>
      </c>
      <c r="K4674" t="s">
        <v>28</v>
      </c>
      <c r="L4674" t="s">
        <v>42</v>
      </c>
      <c r="M4674" t="s">
        <v>70</v>
      </c>
      <c r="N4674" t="s">
        <v>27</v>
      </c>
      <c r="O4674" t="s">
        <v>27</v>
      </c>
    </row>
    <row r="4675" spans="1:15" x14ac:dyDescent="0.3">
      <c r="A4675">
        <v>4673</v>
      </c>
      <c r="B4675">
        <v>43549.982395833336</v>
      </c>
      <c r="C4675">
        <v>43549.990381944444</v>
      </c>
      <c r="D4675">
        <v>1</v>
      </c>
      <c r="E4675">
        <v>2.68</v>
      </c>
      <c r="F4675">
        <v>10.5</v>
      </c>
      <c r="G4675">
        <v>2.86</v>
      </c>
      <c r="H4675">
        <v>0</v>
      </c>
      <c r="I4675">
        <v>17.16</v>
      </c>
      <c r="J4675" t="s">
        <v>23</v>
      </c>
      <c r="K4675" t="s">
        <v>24</v>
      </c>
      <c r="L4675" t="s">
        <v>41</v>
      </c>
      <c r="M4675" t="s">
        <v>94</v>
      </c>
      <c r="N4675" t="s">
        <v>27</v>
      </c>
      <c r="O4675" t="s">
        <v>27</v>
      </c>
    </row>
    <row r="4676" spans="1:15" x14ac:dyDescent="0.3">
      <c r="A4676">
        <v>4674</v>
      </c>
      <c r="B4676">
        <v>43550.501134259262</v>
      </c>
      <c r="C4676">
        <v>43550.504328703704</v>
      </c>
      <c r="D4676">
        <v>1</v>
      </c>
      <c r="E4676">
        <v>0.56000000000000005</v>
      </c>
      <c r="F4676">
        <v>5</v>
      </c>
      <c r="G4676">
        <v>0</v>
      </c>
      <c r="H4676">
        <v>0</v>
      </c>
      <c r="I4676">
        <v>8.3000000000000007</v>
      </c>
      <c r="J4676" t="s">
        <v>23</v>
      </c>
      <c r="K4676" t="s">
        <v>28</v>
      </c>
      <c r="L4676" t="s">
        <v>58</v>
      </c>
      <c r="M4676" t="s">
        <v>41</v>
      </c>
      <c r="N4676" t="s">
        <v>27</v>
      </c>
      <c r="O4676" t="s">
        <v>27</v>
      </c>
    </row>
    <row r="4677" spans="1:15" x14ac:dyDescent="0.3">
      <c r="A4677">
        <v>4675</v>
      </c>
      <c r="B4677">
        <v>43529.847812499997</v>
      </c>
      <c r="C4677">
        <v>43529.848923611113</v>
      </c>
      <c r="D4677">
        <v>1</v>
      </c>
      <c r="E4677">
        <v>0.5</v>
      </c>
      <c r="F4677">
        <v>3.5</v>
      </c>
      <c r="G4677">
        <v>0</v>
      </c>
      <c r="H4677">
        <v>0</v>
      </c>
      <c r="I4677">
        <v>7.3</v>
      </c>
      <c r="J4677" t="s">
        <v>23</v>
      </c>
      <c r="K4677" t="s">
        <v>28</v>
      </c>
      <c r="L4677" t="s">
        <v>50</v>
      </c>
      <c r="M4677" t="s">
        <v>50</v>
      </c>
      <c r="N4677" t="s">
        <v>27</v>
      </c>
      <c r="O4677" t="s">
        <v>27</v>
      </c>
    </row>
    <row r="4678" spans="1:15" x14ac:dyDescent="0.3">
      <c r="A4678">
        <v>4676</v>
      </c>
      <c r="B4678">
        <v>43551.527777777781</v>
      </c>
      <c r="C4678">
        <v>43551.550046296295</v>
      </c>
      <c r="D4678">
        <v>1</v>
      </c>
      <c r="E4678">
        <v>8.64</v>
      </c>
      <c r="F4678">
        <v>30.5</v>
      </c>
      <c r="G4678">
        <v>0</v>
      </c>
      <c r="H4678">
        <v>5.76</v>
      </c>
      <c r="I4678">
        <v>37.06</v>
      </c>
      <c r="J4678" t="s">
        <v>23</v>
      </c>
      <c r="K4678" t="s">
        <v>24</v>
      </c>
      <c r="L4678" t="s">
        <v>201</v>
      </c>
      <c r="M4678" t="s">
        <v>40</v>
      </c>
      <c r="N4678" t="s">
        <v>85</v>
      </c>
      <c r="O4678" t="s">
        <v>27</v>
      </c>
    </row>
    <row r="4679" spans="1:15" x14ac:dyDescent="0.3">
      <c r="A4679">
        <v>4677</v>
      </c>
      <c r="B4679">
        <v>43550.386435185188</v>
      </c>
      <c r="C4679">
        <v>43550.389166666668</v>
      </c>
      <c r="D4679">
        <v>1</v>
      </c>
      <c r="E4679">
        <v>0.65</v>
      </c>
      <c r="F4679">
        <v>4.5</v>
      </c>
      <c r="G4679">
        <v>1.56</v>
      </c>
      <c r="H4679">
        <v>0</v>
      </c>
      <c r="I4679">
        <v>9.36</v>
      </c>
      <c r="J4679" t="s">
        <v>23</v>
      </c>
      <c r="K4679" t="s">
        <v>24</v>
      </c>
      <c r="L4679" t="s">
        <v>38</v>
      </c>
      <c r="M4679" t="s">
        <v>38</v>
      </c>
      <c r="N4679" t="s">
        <v>27</v>
      </c>
      <c r="O4679" t="s">
        <v>27</v>
      </c>
    </row>
    <row r="4680" spans="1:15" x14ac:dyDescent="0.3">
      <c r="A4680">
        <v>4678</v>
      </c>
      <c r="B4680">
        <v>43548.807789351849</v>
      </c>
      <c r="C4680">
        <v>43548.818506944444</v>
      </c>
      <c r="D4680">
        <v>1</v>
      </c>
      <c r="E4680">
        <v>2.9</v>
      </c>
      <c r="F4680">
        <v>13</v>
      </c>
      <c r="G4680">
        <v>3.26</v>
      </c>
      <c r="H4680">
        <v>0</v>
      </c>
      <c r="I4680">
        <v>19.559999999999999</v>
      </c>
      <c r="J4680" t="s">
        <v>23</v>
      </c>
      <c r="K4680" t="s">
        <v>24</v>
      </c>
      <c r="L4680" t="s">
        <v>34</v>
      </c>
      <c r="M4680" t="s">
        <v>50</v>
      </c>
      <c r="N4680" t="s">
        <v>27</v>
      </c>
      <c r="O4680" t="s">
        <v>27</v>
      </c>
    </row>
    <row r="4681" spans="1:15" x14ac:dyDescent="0.3">
      <c r="A4681">
        <v>4679</v>
      </c>
      <c r="B4681">
        <v>43530.700231481482</v>
      </c>
      <c r="C4681">
        <v>43530.701932870368</v>
      </c>
      <c r="D4681">
        <v>4</v>
      </c>
      <c r="E4681">
        <v>0.39</v>
      </c>
      <c r="F4681">
        <v>3.5</v>
      </c>
      <c r="G4681">
        <v>1</v>
      </c>
      <c r="H4681">
        <v>0</v>
      </c>
      <c r="I4681">
        <v>8.8000000000000007</v>
      </c>
      <c r="J4681" t="s">
        <v>23</v>
      </c>
      <c r="K4681" t="s">
        <v>24</v>
      </c>
      <c r="L4681" t="s">
        <v>75</v>
      </c>
      <c r="M4681" t="s">
        <v>75</v>
      </c>
      <c r="N4681" t="s">
        <v>27</v>
      </c>
      <c r="O4681" t="s">
        <v>27</v>
      </c>
    </row>
    <row r="4682" spans="1:15" x14ac:dyDescent="0.3">
      <c r="A4682">
        <v>4680</v>
      </c>
      <c r="B4682">
        <v>43534.189398148148</v>
      </c>
      <c r="C4682">
        <v>43534.207337962966</v>
      </c>
      <c r="D4682">
        <v>2</v>
      </c>
      <c r="E4682">
        <v>7.38</v>
      </c>
      <c r="F4682">
        <v>23.5</v>
      </c>
      <c r="G4682">
        <v>0</v>
      </c>
      <c r="H4682">
        <v>0</v>
      </c>
      <c r="I4682">
        <v>27.3</v>
      </c>
      <c r="J4682" t="s">
        <v>23</v>
      </c>
      <c r="K4682" t="s">
        <v>28</v>
      </c>
      <c r="L4682" t="s">
        <v>53</v>
      </c>
      <c r="M4682" t="s">
        <v>123</v>
      </c>
      <c r="N4682" t="s">
        <v>27</v>
      </c>
      <c r="O4682" t="s">
        <v>27</v>
      </c>
    </row>
    <row r="4683" spans="1:15" x14ac:dyDescent="0.3">
      <c r="A4683">
        <v>4681</v>
      </c>
      <c r="B4683">
        <v>43530.24114583333</v>
      </c>
      <c r="C4683">
        <v>43530.242719907408</v>
      </c>
      <c r="D4683">
        <v>1</v>
      </c>
      <c r="E4683">
        <v>0.6</v>
      </c>
      <c r="F4683">
        <v>4</v>
      </c>
      <c r="G4683">
        <v>1.55</v>
      </c>
      <c r="H4683">
        <v>0</v>
      </c>
      <c r="I4683">
        <v>9.35</v>
      </c>
      <c r="J4683" t="s">
        <v>23</v>
      </c>
      <c r="K4683" t="s">
        <v>24</v>
      </c>
      <c r="L4683" t="s">
        <v>38</v>
      </c>
      <c r="M4683" t="s">
        <v>71</v>
      </c>
      <c r="N4683" t="s">
        <v>27</v>
      </c>
      <c r="O4683" t="s">
        <v>27</v>
      </c>
    </row>
    <row r="4684" spans="1:15" x14ac:dyDescent="0.3">
      <c r="A4684">
        <v>4682</v>
      </c>
      <c r="B4684">
        <v>43549.773935185185</v>
      </c>
      <c r="C4684">
        <v>43549.776643518519</v>
      </c>
      <c r="D4684">
        <v>2</v>
      </c>
      <c r="E4684">
        <v>0.91</v>
      </c>
      <c r="F4684">
        <v>5</v>
      </c>
      <c r="G4684">
        <v>1.86</v>
      </c>
      <c r="H4684">
        <v>0</v>
      </c>
      <c r="I4684">
        <v>11.16</v>
      </c>
      <c r="J4684" t="s">
        <v>23</v>
      </c>
      <c r="K4684" t="s">
        <v>24</v>
      </c>
      <c r="L4684" t="s">
        <v>79</v>
      </c>
      <c r="M4684" t="s">
        <v>65</v>
      </c>
      <c r="N4684" t="s">
        <v>27</v>
      </c>
      <c r="O4684" t="s">
        <v>27</v>
      </c>
    </row>
    <row r="4685" spans="1:15" x14ac:dyDescent="0.3">
      <c r="A4685">
        <v>4683</v>
      </c>
      <c r="B4685">
        <v>43539.678020833337</v>
      </c>
      <c r="C4685">
        <v>43539.687662037039</v>
      </c>
      <c r="D4685">
        <v>1</v>
      </c>
      <c r="E4685">
        <v>1.02</v>
      </c>
      <c r="F4685">
        <v>9.5</v>
      </c>
      <c r="G4685">
        <v>2.0699999999999998</v>
      </c>
      <c r="H4685">
        <v>0</v>
      </c>
      <c r="I4685">
        <v>15.87</v>
      </c>
      <c r="J4685" t="s">
        <v>23</v>
      </c>
      <c r="K4685" t="s">
        <v>24</v>
      </c>
      <c r="L4685" t="s">
        <v>90</v>
      </c>
      <c r="M4685" t="s">
        <v>76</v>
      </c>
      <c r="N4685" t="s">
        <v>27</v>
      </c>
      <c r="O4685" t="s">
        <v>27</v>
      </c>
    </row>
    <row r="4686" spans="1:15" x14ac:dyDescent="0.3">
      <c r="A4686">
        <v>4684</v>
      </c>
      <c r="B4686">
        <v>43540.452627314815</v>
      </c>
      <c r="C4686">
        <v>43540.457696759258</v>
      </c>
      <c r="D4686">
        <v>1</v>
      </c>
      <c r="E4686">
        <v>1.19</v>
      </c>
      <c r="F4686">
        <v>7</v>
      </c>
      <c r="G4686">
        <v>1</v>
      </c>
      <c r="H4686">
        <v>0</v>
      </c>
      <c r="I4686">
        <v>11.3</v>
      </c>
      <c r="J4686" t="s">
        <v>23</v>
      </c>
      <c r="K4686" t="s">
        <v>24</v>
      </c>
      <c r="L4686" t="s">
        <v>75</v>
      </c>
      <c r="M4686" t="s">
        <v>31</v>
      </c>
      <c r="N4686" t="s">
        <v>27</v>
      </c>
      <c r="O4686" t="s">
        <v>27</v>
      </c>
    </row>
    <row r="4687" spans="1:15" x14ac:dyDescent="0.3">
      <c r="A4687">
        <v>4685</v>
      </c>
      <c r="B4687">
        <v>43544.949305555558</v>
      </c>
      <c r="C4687">
        <v>43544.969363425924</v>
      </c>
      <c r="D4687">
        <v>1</v>
      </c>
      <c r="E4687">
        <v>12.7</v>
      </c>
      <c r="F4687">
        <v>36.5</v>
      </c>
      <c r="G4687">
        <v>7.56</v>
      </c>
      <c r="H4687">
        <v>0</v>
      </c>
      <c r="I4687">
        <v>45.36</v>
      </c>
      <c r="J4687" t="s">
        <v>23</v>
      </c>
      <c r="K4687" t="s">
        <v>24</v>
      </c>
      <c r="L4687" t="s">
        <v>73</v>
      </c>
      <c r="M4687" t="s">
        <v>136</v>
      </c>
      <c r="N4687" t="s">
        <v>46</v>
      </c>
      <c r="O4687" t="s">
        <v>67</v>
      </c>
    </row>
    <row r="4688" spans="1:15" x14ac:dyDescent="0.3">
      <c r="A4688">
        <v>4686</v>
      </c>
      <c r="B4688">
        <v>43546.8440162037</v>
      </c>
      <c r="C4688">
        <v>43546.849270833336</v>
      </c>
      <c r="D4688">
        <v>1</v>
      </c>
      <c r="E4688">
        <v>0.96</v>
      </c>
      <c r="F4688">
        <v>6.5</v>
      </c>
      <c r="G4688">
        <v>0</v>
      </c>
      <c r="H4688">
        <v>0</v>
      </c>
      <c r="I4688">
        <v>10.3</v>
      </c>
      <c r="J4688" t="s">
        <v>23</v>
      </c>
      <c r="K4688" t="s">
        <v>28</v>
      </c>
      <c r="L4688" t="s">
        <v>54</v>
      </c>
      <c r="M4688" t="s">
        <v>71</v>
      </c>
      <c r="N4688" t="s">
        <v>27</v>
      </c>
      <c r="O4688" t="s">
        <v>27</v>
      </c>
    </row>
    <row r="4689" spans="1:15" x14ac:dyDescent="0.3">
      <c r="A4689">
        <v>4687</v>
      </c>
      <c r="B4689">
        <v>43526.452638888892</v>
      </c>
      <c r="C4689">
        <v>43526.456793981481</v>
      </c>
      <c r="D4689">
        <v>2</v>
      </c>
      <c r="E4689">
        <v>0.77</v>
      </c>
      <c r="F4689">
        <v>5.5</v>
      </c>
      <c r="G4689">
        <v>1.2</v>
      </c>
      <c r="H4689">
        <v>0</v>
      </c>
      <c r="I4689">
        <v>10</v>
      </c>
      <c r="J4689" t="s">
        <v>23</v>
      </c>
      <c r="K4689" t="s">
        <v>24</v>
      </c>
      <c r="L4689" t="s">
        <v>79</v>
      </c>
      <c r="M4689" t="s">
        <v>41</v>
      </c>
      <c r="N4689" t="s">
        <v>27</v>
      </c>
      <c r="O4689" t="s">
        <v>27</v>
      </c>
    </row>
    <row r="4690" spans="1:15" x14ac:dyDescent="0.3">
      <c r="A4690">
        <v>4688</v>
      </c>
      <c r="B4690">
        <v>43555.843969907408</v>
      </c>
      <c r="C4690">
        <v>43555.866655092592</v>
      </c>
      <c r="D4690">
        <v>2</v>
      </c>
      <c r="E4690">
        <v>6.14</v>
      </c>
      <c r="F4690">
        <v>24.5</v>
      </c>
      <c r="G4690">
        <v>5.66</v>
      </c>
      <c r="H4690">
        <v>0</v>
      </c>
      <c r="I4690">
        <v>33.96</v>
      </c>
      <c r="J4690" t="s">
        <v>23</v>
      </c>
      <c r="K4690" t="s">
        <v>24</v>
      </c>
      <c r="L4690" t="s">
        <v>55</v>
      </c>
      <c r="M4690" t="s">
        <v>106</v>
      </c>
      <c r="N4690" t="s">
        <v>27</v>
      </c>
      <c r="O4690" t="s">
        <v>67</v>
      </c>
    </row>
    <row r="4691" spans="1:15" x14ac:dyDescent="0.3">
      <c r="A4691">
        <v>4689</v>
      </c>
      <c r="B4691">
        <v>43531.061643518522</v>
      </c>
      <c r="C4691">
        <v>43531.064386574071</v>
      </c>
      <c r="D4691">
        <v>1</v>
      </c>
      <c r="E4691">
        <v>0.6</v>
      </c>
      <c r="F4691">
        <v>4.5</v>
      </c>
      <c r="G4691">
        <v>0</v>
      </c>
      <c r="H4691">
        <v>0</v>
      </c>
      <c r="I4691">
        <v>8.3000000000000007</v>
      </c>
      <c r="J4691" t="s">
        <v>23</v>
      </c>
      <c r="K4691" t="s">
        <v>28</v>
      </c>
      <c r="L4691" t="s">
        <v>35</v>
      </c>
      <c r="M4691" t="s">
        <v>34</v>
      </c>
      <c r="N4691" t="s">
        <v>27</v>
      </c>
      <c r="O4691" t="s">
        <v>27</v>
      </c>
    </row>
    <row r="4692" spans="1:15" x14ac:dyDescent="0.3">
      <c r="A4692">
        <v>4690</v>
      </c>
      <c r="B4692">
        <v>43528.815046296295</v>
      </c>
      <c r="C4692">
        <v>43528.820752314816</v>
      </c>
      <c r="D4692">
        <v>1</v>
      </c>
      <c r="E4692">
        <v>2.06</v>
      </c>
      <c r="F4692">
        <v>8.5</v>
      </c>
      <c r="G4692">
        <v>3.2</v>
      </c>
      <c r="H4692">
        <v>0</v>
      </c>
      <c r="I4692">
        <v>16</v>
      </c>
      <c r="J4692" t="s">
        <v>23</v>
      </c>
      <c r="K4692" t="s">
        <v>24</v>
      </c>
      <c r="L4692" t="s">
        <v>83</v>
      </c>
      <c r="M4692" t="s">
        <v>92</v>
      </c>
      <c r="N4692" t="s">
        <v>27</v>
      </c>
      <c r="O4692" t="s">
        <v>67</v>
      </c>
    </row>
    <row r="4693" spans="1:15" x14ac:dyDescent="0.3">
      <c r="A4693">
        <v>4691</v>
      </c>
      <c r="B4693">
        <v>43537.924780092595</v>
      </c>
      <c r="C4693">
        <v>43537.938043981485</v>
      </c>
      <c r="D4693">
        <v>1</v>
      </c>
      <c r="E4693">
        <v>3.25</v>
      </c>
      <c r="F4693">
        <v>15</v>
      </c>
      <c r="G4693">
        <v>0</v>
      </c>
      <c r="H4693">
        <v>0</v>
      </c>
      <c r="I4693">
        <v>18.8</v>
      </c>
      <c r="J4693" t="s">
        <v>23</v>
      </c>
      <c r="K4693" t="s">
        <v>28</v>
      </c>
      <c r="L4693" t="s">
        <v>71</v>
      </c>
      <c r="M4693" t="s">
        <v>70</v>
      </c>
      <c r="N4693" t="s">
        <v>27</v>
      </c>
      <c r="O4693" t="s">
        <v>27</v>
      </c>
    </row>
    <row r="4694" spans="1:15" x14ac:dyDescent="0.3">
      <c r="A4694">
        <v>4692</v>
      </c>
      <c r="B4694">
        <v>43550.795555555553</v>
      </c>
      <c r="C4694">
        <v>43550.810787037037</v>
      </c>
      <c r="D4694">
        <v>2</v>
      </c>
      <c r="E4694">
        <v>7.2</v>
      </c>
      <c r="F4694">
        <v>21.5</v>
      </c>
      <c r="G4694">
        <v>0</v>
      </c>
      <c r="H4694">
        <v>0</v>
      </c>
      <c r="I4694">
        <v>23.3</v>
      </c>
      <c r="J4694" t="s">
        <v>23</v>
      </c>
      <c r="K4694" t="s">
        <v>28</v>
      </c>
      <c r="L4694" t="s">
        <v>44</v>
      </c>
      <c r="M4694" t="s">
        <v>145</v>
      </c>
      <c r="N4694" t="s">
        <v>46</v>
      </c>
      <c r="O4694" t="s">
        <v>46</v>
      </c>
    </row>
    <row r="4695" spans="1:15" x14ac:dyDescent="0.3">
      <c r="A4695">
        <v>4693</v>
      </c>
      <c r="B4695">
        <v>43537.695868055554</v>
      </c>
      <c r="C4695">
        <v>43537.703379629631</v>
      </c>
      <c r="D4695">
        <v>1</v>
      </c>
      <c r="E4695">
        <v>1.79</v>
      </c>
      <c r="F4695">
        <v>9</v>
      </c>
      <c r="G4695">
        <v>2.66</v>
      </c>
      <c r="H4695">
        <v>0</v>
      </c>
      <c r="I4695">
        <v>15.96</v>
      </c>
      <c r="J4695" t="s">
        <v>23</v>
      </c>
      <c r="K4695" t="s">
        <v>24</v>
      </c>
      <c r="L4695" t="s">
        <v>70</v>
      </c>
      <c r="M4695" t="s">
        <v>50</v>
      </c>
      <c r="N4695" t="s">
        <v>27</v>
      </c>
      <c r="O4695" t="s">
        <v>27</v>
      </c>
    </row>
    <row r="4696" spans="1:15" x14ac:dyDescent="0.3">
      <c r="A4696">
        <v>4694</v>
      </c>
      <c r="B4696">
        <v>43529.816307870373</v>
      </c>
      <c r="C4696">
        <v>43529.817395833335</v>
      </c>
      <c r="D4696">
        <v>2</v>
      </c>
      <c r="E4696">
        <v>0.53</v>
      </c>
      <c r="F4696">
        <v>3.5</v>
      </c>
      <c r="G4696">
        <v>0</v>
      </c>
      <c r="H4696">
        <v>0</v>
      </c>
      <c r="I4696">
        <v>5.3</v>
      </c>
      <c r="J4696" t="s">
        <v>23</v>
      </c>
      <c r="K4696" t="s">
        <v>28</v>
      </c>
      <c r="L4696" t="s">
        <v>40</v>
      </c>
      <c r="M4696" t="s">
        <v>33</v>
      </c>
      <c r="N4696" t="s">
        <v>27</v>
      </c>
      <c r="O4696" t="s">
        <v>27</v>
      </c>
    </row>
    <row r="4697" spans="1:15" x14ac:dyDescent="0.3">
      <c r="A4697">
        <v>4695</v>
      </c>
      <c r="B4697">
        <v>43535.701736111114</v>
      </c>
      <c r="C4697">
        <v>43535.752604166664</v>
      </c>
      <c r="D4697">
        <v>3</v>
      </c>
      <c r="E4697">
        <v>19.57</v>
      </c>
      <c r="F4697">
        <v>62.5</v>
      </c>
      <c r="G4697">
        <v>0</v>
      </c>
      <c r="H4697">
        <v>0</v>
      </c>
      <c r="I4697">
        <v>64.3</v>
      </c>
      <c r="J4697" t="s">
        <v>23</v>
      </c>
      <c r="K4697" t="s">
        <v>24</v>
      </c>
      <c r="L4697" t="s">
        <v>61</v>
      </c>
      <c r="M4697" t="s">
        <v>202</v>
      </c>
      <c r="N4697" t="s">
        <v>27</v>
      </c>
      <c r="O4697" t="s">
        <v>85</v>
      </c>
    </row>
    <row r="4698" spans="1:15" x14ac:dyDescent="0.3">
      <c r="A4698">
        <v>4696</v>
      </c>
      <c r="B4698">
        <v>43547.762060185189</v>
      </c>
      <c r="C4698">
        <v>43547.781956018516</v>
      </c>
      <c r="D4698">
        <v>1</v>
      </c>
      <c r="E4698">
        <v>9.31</v>
      </c>
      <c r="F4698">
        <v>30.5</v>
      </c>
      <c r="G4698">
        <v>0</v>
      </c>
      <c r="H4698">
        <v>5.76</v>
      </c>
      <c r="I4698">
        <v>37.06</v>
      </c>
      <c r="J4698" t="s">
        <v>23</v>
      </c>
      <c r="K4698" t="s">
        <v>24</v>
      </c>
      <c r="L4698" t="s">
        <v>203</v>
      </c>
      <c r="M4698" t="s">
        <v>78</v>
      </c>
      <c r="N4698" t="s">
        <v>85</v>
      </c>
      <c r="O4698" t="s">
        <v>46</v>
      </c>
    </row>
    <row r="4699" spans="1:15" x14ac:dyDescent="0.3">
      <c r="A4699">
        <v>4697</v>
      </c>
      <c r="B4699">
        <v>43534.723483796297</v>
      </c>
      <c r="C4699">
        <v>43534.729120370372</v>
      </c>
      <c r="D4699">
        <v>2</v>
      </c>
      <c r="E4699">
        <v>1.2</v>
      </c>
      <c r="F4699">
        <v>7.5</v>
      </c>
      <c r="G4699">
        <v>2.15</v>
      </c>
      <c r="H4699">
        <v>0</v>
      </c>
      <c r="I4699">
        <v>12.95</v>
      </c>
      <c r="J4699" t="s">
        <v>23</v>
      </c>
      <c r="K4699" t="s">
        <v>24</v>
      </c>
      <c r="L4699" t="s">
        <v>25</v>
      </c>
      <c r="M4699" t="s">
        <v>26</v>
      </c>
      <c r="N4699" t="s">
        <v>27</v>
      </c>
      <c r="O4699" t="s">
        <v>27</v>
      </c>
    </row>
    <row r="4700" spans="1:15" x14ac:dyDescent="0.3">
      <c r="A4700">
        <v>4698</v>
      </c>
      <c r="B4700">
        <v>43543.928090277775</v>
      </c>
      <c r="C4700">
        <v>43543.933564814812</v>
      </c>
      <c r="D4700">
        <v>1</v>
      </c>
      <c r="E4700">
        <v>1.8</v>
      </c>
      <c r="F4700">
        <v>8.5</v>
      </c>
      <c r="G4700">
        <v>0</v>
      </c>
      <c r="H4700">
        <v>0</v>
      </c>
      <c r="I4700">
        <v>12.3</v>
      </c>
      <c r="J4700" t="s">
        <v>23</v>
      </c>
      <c r="K4700" t="s">
        <v>28</v>
      </c>
      <c r="L4700" t="s">
        <v>79</v>
      </c>
      <c r="M4700" t="s">
        <v>77</v>
      </c>
      <c r="N4700" t="s">
        <v>27</v>
      </c>
      <c r="O4700" t="s">
        <v>27</v>
      </c>
    </row>
    <row r="4701" spans="1:15" x14ac:dyDescent="0.3">
      <c r="A4701">
        <v>4699</v>
      </c>
      <c r="B4701">
        <v>43540.072743055556</v>
      </c>
      <c r="C4701">
        <v>43540.079085648147</v>
      </c>
      <c r="D4701">
        <v>1</v>
      </c>
      <c r="E4701">
        <v>0.95</v>
      </c>
      <c r="F4701">
        <v>7.5</v>
      </c>
      <c r="G4701">
        <v>0</v>
      </c>
      <c r="H4701">
        <v>0</v>
      </c>
      <c r="I4701">
        <v>11.3</v>
      </c>
      <c r="J4701" t="s">
        <v>23</v>
      </c>
      <c r="K4701" t="s">
        <v>28</v>
      </c>
      <c r="L4701" t="s">
        <v>51</v>
      </c>
      <c r="M4701" t="s">
        <v>64</v>
      </c>
      <c r="N4701" t="s">
        <v>27</v>
      </c>
      <c r="O4701" t="s">
        <v>27</v>
      </c>
    </row>
    <row r="4702" spans="1:15" x14ac:dyDescent="0.3">
      <c r="A4702">
        <v>4700</v>
      </c>
      <c r="B4702">
        <v>43532.786759259259</v>
      </c>
      <c r="C4702">
        <v>43532.796203703707</v>
      </c>
      <c r="D4702">
        <v>2</v>
      </c>
      <c r="E4702">
        <v>1.29</v>
      </c>
      <c r="F4702">
        <v>10</v>
      </c>
      <c r="G4702">
        <v>2.86</v>
      </c>
      <c r="H4702">
        <v>0</v>
      </c>
      <c r="I4702">
        <v>17.16</v>
      </c>
      <c r="J4702" t="s">
        <v>23</v>
      </c>
      <c r="K4702" t="s">
        <v>24</v>
      </c>
      <c r="L4702" t="s">
        <v>62</v>
      </c>
      <c r="M4702" t="s">
        <v>52</v>
      </c>
      <c r="N4702" t="s">
        <v>27</v>
      </c>
      <c r="O4702" t="s">
        <v>27</v>
      </c>
    </row>
    <row r="4703" spans="1:15" x14ac:dyDescent="0.3">
      <c r="A4703">
        <v>4701</v>
      </c>
      <c r="B4703">
        <v>43544.342893518522</v>
      </c>
      <c r="C4703">
        <v>43544.34574074074</v>
      </c>
      <c r="D4703">
        <v>1</v>
      </c>
      <c r="E4703">
        <v>0.7</v>
      </c>
      <c r="F4703">
        <v>5</v>
      </c>
      <c r="G4703">
        <v>0.42</v>
      </c>
      <c r="H4703">
        <v>0</v>
      </c>
      <c r="I4703">
        <v>8.7200000000000006</v>
      </c>
      <c r="J4703" t="s">
        <v>23</v>
      </c>
      <c r="K4703" t="s">
        <v>24</v>
      </c>
      <c r="L4703" t="s">
        <v>86</v>
      </c>
      <c r="M4703" t="s">
        <v>61</v>
      </c>
      <c r="N4703" t="s">
        <v>27</v>
      </c>
      <c r="O4703" t="s">
        <v>27</v>
      </c>
    </row>
    <row r="4704" spans="1:15" x14ac:dyDescent="0.3">
      <c r="A4704">
        <v>4702</v>
      </c>
      <c r="B4704">
        <v>43528.883425925924</v>
      </c>
      <c r="C4704">
        <v>43528.891469907408</v>
      </c>
      <c r="D4704">
        <v>1</v>
      </c>
      <c r="E4704">
        <v>3.11</v>
      </c>
      <c r="F4704">
        <v>11.5</v>
      </c>
      <c r="G4704">
        <v>3.06</v>
      </c>
      <c r="H4704">
        <v>0</v>
      </c>
      <c r="I4704">
        <v>18.36</v>
      </c>
      <c r="J4704" t="s">
        <v>23</v>
      </c>
      <c r="K4704" t="s">
        <v>24</v>
      </c>
      <c r="L4704" t="s">
        <v>90</v>
      </c>
      <c r="M4704" t="s">
        <v>62</v>
      </c>
      <c r="N4704" t="s">
        <v>27</v>
      </c>
      <c r="O4704" t="s">
        <v>27</v>
      </c>
    </row>
    <row r="4705" spans="1:15" x14ac:dyDescent="0.3">
      <c r="A4705">
        <v>4703</v>
      </c>
      <c r="B4705">
        <v>43553.650891203702</v>
      </c>
      <c r="C4705">
        <v>43553.656041666669</v>
      </c>
      <c r="D4705">
        <v>1</v>
      </c>
      <c r="E4705">
        <v>1.02</v>
      </c>
      <c r="F4705">
        <v>6.5</v>
      </c>
      <c r="G4705">
        <v>0</v>
      </c>
      <c r="H4705">
        <v>0</v>
      </c>
      <c r="I4705">
        <v>9.8000000000000007</v>
      </c>
      <c r="J4705" t="s">
        <v>23</v>
      </c>
      <c r="K4705" t="s">
        <v>24</v>
      </c>
      <c r="L4705" t="s">
        <v>70</v>
      </c>
      <c r="M4705" t="s">
        <v>25</v>
      </c>
      <c r="N4705" t="s">
        <v>27</v>
      </c>
      <c r="O4705" t="s">
        <v>27</v>
      </c>
    </row>
    <row r="4706" spans="1:15" x14ac:dyDescent="0.3">
      <c r="A4706">
        <v>4704</v>
      </c>
      <c r="B4706">
        <v>43547.411041666666</v>
      </c>
      <c r="C4706">
        <v>43547.41646990741</v>
      </c>
      <c r="D4706">
        <v>5</v>
      </c>
      <c r="E4706">
        <v>1.08</v>
      </c>
      <c r="F4706">
        <v>7</v>
      </c>
      <c r="G4706">
        <v>2.06</v>
      </c>
      <c r="H4706">
        <v>0</v>
      </c>
      <c r="I4706">
        <v>12.36</v>
      </c>
      <c r="J4706" t="s">
        <v>23</v>
      </c>
      <c r="K4706" t="s">
        <v>24</v>
      </c>
      <c r="L4706" t="s">
        <v>25</v>
      </c>
      <c r="M4706" t="s">
        <v>58</v>
      </c>
      <c r="N4706" t="s">
        <v>27</v>
      </c>
      <c r="O4706" t="s">
        <v>27</v>
      </c>
    </row>
    <row r="4707" spans="1:15" x14ac:dyDescent="0.3">
      <c r="A4707">
        <v>4705</v>
      </c>
      <c r="B4707">
        <v>43534.60837962963</v>
      </c>
      <c r="C4707">
        <v>43534.61917824074</v>
      </c>
      <c r="D4707">
        <v>1</v>
      </c>
      <c r="E4707">
        <v>1.7</v>
      </c>
      <c r="F4707">
        <v>11</v>
      </c>
      <c r="G4707">
        <v>1.5</v>
      </c>
      <c r="H4707">
        <v>0</v>
      </c>
      <c r="I4707">
        <v>15.8</v>
      </c>
      <c r="J4707" t="s">
        <v>23</v>
      </c>
      <c r="K4707" t="s">
        <v>24</v>
      </c>
      <c r="L4707" t="s">
        <v>65</v>
      </c>
      <c r="M4707" t="s">
        <v>35</v>
      </c>
      <c r="N4707" t="s">
        <v>27</v>
      </c>
      <c r="O4707" t="s">
        <v>27</v>
      </c>
    </row>
    <row r="4708" spans="1:15" x14ac:dyDescent="0.3">
      <c r="A4708">
        <v>4706</v>
      </c>
      <c r="B4708">
        <v>43535.87195601852</v>
      </c>
      <c r="C4708">
        <v>43535.877326388887</v>
      </c>
      <c r="D4708">
        <v>1</v>
      </c>
      <c r="E4708">
        <v>1</v>
      </c>
      <c r="F4708">
        <v>6.5</v>
      </c>
      <c r="G4708">
        <v>2.0499999999999998</v>
      </c>
      <c r="H4708">
        <v>0</v>
      </c>
      <c r="I4708">
        <v>12.35</v>
      </c>
      <c r="J4708" t="s">
        <v>23</v>
      </c>
      <c r="K4708" t="s">
        <v>24</v>
      </c>
      <c r="L4708" t="s">
        <v>41</v>
      </c>
      <c r="M4708" t="s">
        <v>64</v>
      </c>
      <c r="N4708" t="s">
        <v>27</v>
      </c>
      <c r="O4708" t="s">
        <v>27</v>
      </c>
    </row>
    <row r="4709" spans="1:15" x14ac:dyDescent="0.3">
      <c r="A4709">
        <v>4707</v>
      </c>
      <c r="B4709">
        <v>43525.923078703701</v>
      </c>
      <c r="C4709">
        <v>43525.929525462961</v>
      </c>
      <c r="D4709">
        <v>1</v>
      </c>
      <c r="E4709">
        <v>1.7</v>
      </c>
      <c r="F4709">
        <v>8</v>
      </c>
      <c r="G4709">
        <v>3</v>
      </c>
      <c r="H4709">
        <v>0</v>
      </c>
      <c r="I4709">
        <v>12.3</v>
      </c>
      <c r="J4709" t="s">
        <v>23</v>
      </c>
      <c r="K4709" t="s">
        <v>24</v>
      </c>
      <c r="L4709" t="s">
        <v>140</v>
      </c>
      <c r="M4709" t="s">
        <v>123</v>
      </c>
      <c r="N4709" t="s">
        <v>27</v>
      </c>
      <c r="O4709" t="s">
        <v>27</v>
      </c>
    </row>
    <row r="4710" spans="1:15" x14ac:dyDescent="0.3">
      <c r="A4710">
        <v>4708</v>
      </c>
      <c r="B4710">
        <v>43548.434687499997</v>
      </c>
      <c r="C4710">
        <v>43548.443067129629</v>
      </c>
      <c r="D4710">
        <v>1</v>
      </c>
      <c r="E4710">
        <v>4.0599999999999996</v>
      </c>
      <c r="F4710">
        <v>14.5</v>
      </c>
      <c r="G4710">
        <v>3.56</v>
      </c>
      <c r="H4710">
        <v>0</v>
      </c>
      <c r="I4710">
        <v>21.36</v>
      </c>
      <c r="J4710" t="s">
        <v>23</v>
      </c>
      <c r="K4710" t="s">
        <v>24</v>
      </c>
      <c r="L4710" t="s">
        <v>65</v>
      </c>
      <c r="M4710" t="s">
        <v>54</v>
      </c>
      <c r="N4710" t="s">
        <v>27</v>
      </c>
      <c r="O4710" t="s">
        <v>27</v>
      </c>
    </row>
    <row r="4711" spans="1:15" x14ac:dyDescent="0.3">
      <c r="A4711">
        <v>4709</v>
      </c>
      <c r="B4711">
        <v>43552.910763888889</v>
      </c>
      <c r="C4711">
        <v>43552.924467592595</v>
      </c>
      <c r="D4711">
        <v>3</v>
      </c>
      <c r="E4711">
        <v>4.93</v>
      </c>
      <c r="F4711">
        <v>18.5</v>
      </c>
      <c r="G4711">
        <v>4.46</v>
      </c>
      <c r="H4711">
        <v>0</v>
      </c>
      <c r="I4711">
        <v>26.76</v>
      </c>
      <c r="J4711" t="s">
        <v>23</v>
      </c>
      <c r="K4711" t="s">
        <v>24</v>
      </c>
      <c r="L4711" t="s">
        <v>64</v>
      </c>
      <c r="M4711" t="s">
        <v>36</v>
      </c>
      <c r="N4711" t="s">
        <v>27</v>
      </c>
      <c r="O4711" t="s">
        <v>27</v>
      </c>
    </row>
    <row r="4712" spans="1:15" x14ac:dyDescent="0.3">
      <c r="A4712">
        <v>4710</v>
      </c>
      <c r="B4712">
        <v>43528.800312500003</v>
      </c>
      <c r="C4712">
        <v>43528.806712962964</v>
      </c>
      <c r="D4712">
        <v>1</v>
      </c>
      <c r="E4712">
        <v>1.1599999999999999</v>
      </c>
      <c r="F4712">
        <v>7.5</v>
      </c>
      <c r="G4712">
        <v>0</v>
      </c>
      <c r="H4712">
        <v>0</v>
      </c>
      <c r="I4712">
        <v>11.8</v>
      </c>
      <c r="J4712" t="s">
        <v>23</v>
      </c>
      <c r="K4712" t="s">
        <v>28</v>
      </c>
      <c r="L4712" t="s">
        <v>83</v>
      </c>
      <c r="M4712" t="s">
        <v>72</v>
      </c>
      <c r="N4712" t="s">
        <v>27</v>
      </c>
      <c r="O4712" t="s">
        <v>27</v>
      </c>
    </row>
    <row r="4713" spans="1:15" x14ac:dyDescent="0.3">
      <c r="A4713">
        <v>4711</v>
      </c>
      <c r="B4713">
        <v>43554.502997685187</v>
      </c>
      <c r="C4713">
        <v>43554.51767361111</v>
      </c>
      <c r="D4713">
        <v>2</v>
      </c>
      <c r="E4713">
        <v>3.9</v>
      </c>
      <c r="F4713">
        <v>16</v>
      </c>
      <c r="G4713">
        <v>5.79</v>
      </c>
      <c r="H4713">
        <v>0</v>
      </c>
      <c r="I4713">
        <v>25.09</v>
      </c>
      <c r="J4713" t="s">
        <v>23</v>
      </c>
      <c r="K4713" t="s">
        <v>24</v>
      </c>
      <c r="L4713" t="s">
        <v>50</v>
      </c>
      <c r="M4713" t="s">
        <v>38</v>
      </c>
      <c r="N4713" t="s">
        <v>27</v>
      </c>
      <c r="O4713" t="s">
        <v>27</v>
      </c>
    </row>
    <row r="4714" spans="1:15" x14ac:dyDescent="0.3">
      <c r="A4714">
        <v>4712</v>
      </c>
      <c r="B4714">
        <v>43531.620196759257</v>
      </c>
      <c r="C4714">
        <v>43531.631192129629</v>
      </c>
      <c r="D4714">
        <v>2</v>
      </c>
      <c r="E4714">
        <v>1.9</v>
      </c>
      <c r="F4714">
        <v>11.5</v>
      </c>
      <c r="G4714">
        <v>0</v>
      </c>
      <c r="H4714">
        <v>0</v>
      </c>
      <c r="I4714">
        <v>14.8</v>
      </c>
      <c r="J4714" t="s">
        <v>23</v>
      </c>
      <c r="K4714" t="s">
        <v>28</v>
      </c>
      <c r="L4714" t="s">
        <v>38</v>
      </c>
      <c r="M4714" t="s">
        <v>94</v>
      </c>
      <c r="N4714" t="s">
        <v>27</v>
      </c>
      <c r="O4714" t="s">
        <v>27</v>
      </c>
    </row>
    <row r="4715" spans="1:15" x14ac:dyDescent="0.3">
      <c r="A4715">
        <v>4713</v>
      </c>
      <c r="B4715">
        <v>43554.47619212963</v>
      </c>
      <c r="C4715">
        <v>43554.495266203703</v>
      </c>
      <c r="D4715">
        <v>1</v>
      </c>
      <c r="E4715">
        <v>3.4</v>
      </c>
      <c r="F4715">
        <v>18</v>
      </c>
      <c r="G4715">
        <v>4.26</v>
      </c>
      <c r="H4715">
        <v>0</v>
      </c>
      <c r="I4715">
        <v>25.56</v>
      </c>
      <c r="J4715" t="s">
        <v>23</v>
      </c>
      <c r="K4715" t="s">
        <v>24</v>
      </c>
      <c r="L4715" t="s">
        <v>51</v>
      </c>
      <c r="M4715" t="s">
        <v>76</v>
      </c>
      <c r="N4715" t="s">
        <v>27</v>
      </c>
      <c r="O4715" t="s">
        <v>27</v>
      </c>
    </row>
    <row r="4716" spans="1:15" x14ac:dyDescent="0.3">
      <c r="A4716">
        <v>4714</v>
      </c>
      <c r="B4716">
        <v>43533.841296296298</v>
      </c>
      <c r="C4716">
        <v>43533.848310185182</v>
      </c>
      <c r="D4716">
        <v>3</v>
      </c>
      <c r="E4716">
        <v>1.19</v>
      </c>
      <c r="F4716">
        <v>8</v>
      </c>
      <c r="G4716">
        <v>3.54</v>
      </c>
      <c r="H4716">
        <v>0</v>
      </c>
      <c r="I4716">
        <v>15.34</v>
      </c>
      <c r="J4716" t="s">
        <v>23</v>
      </c>
      <c r="K4716" t="s">
        <v>24</v>
      </c>
      <c r="L4716" t="s">
        <v>39</v>
      </c>
      <c r="M4716" t="s">
        <v>54</v>
      </c>
      <c r="N4716" t="s">
        <v>27</v>
      </c>
      <c r="O4716" t="s">
        <v>27</v>
      </c>
    </row>
    <row r="4717" spans="1:15" x14ac:dyDescent="0.3">
      <c r="A4717">
        <v>4715</v>
      </c>
      <c r="B4717">
        <v>43554.04047453704</v>
      </c>
      <c r="C4717">
        <v>43554.042893518519</v>
      </c>
      <c r="D4717">
        <v>1</v>
      </c>
      <c r="E4717">
        <v>0.12</v>
      </c>
      <c r="F4717">
        <v>3.5</v>
      </c>
      <c r="G4717">
        <v>1</v>
      </c>
      <c r="H4717">
        <v>0</v>
      </c>
      <c r="I4717">
        <v>8.3000000000000007</v>
      </c>
      <c r="J4717" t="s">
        <v>23</v>
      </c>
      <c r="K4717" t="s">
        <v>24</v>
      </c>
      <c r="L4717" t="s">
        <v>76</v>
      </c>
      <c r="M4717" t="s">
        <v>75</v>
      </c>
      <c r="N4717" t="s">
        <v>27</v>
      </c>
      <c r="O4717" t="s">
        <v>27</v>
      </c>
    </row>
    <row r="4718" spans="1:15" x14ac:dyDescent="0.3">
      <c r="A4718">
        <v>4716</v>
      </c>
      <c r="B4718">
        <v>43542.611944444441</v>
      </c>
      <c r="C4718">
        <v>43542.617627314816</v>
      </c>
      <c r="D4718">
        <v>1</v>
      </c>
      <c r="E4718">
        <v>0.73</v>
      </c>
      <c r="F4718">
        <v>6.5</v>
      </c>
      <c r="G4718">
        <v>2.4500000000000002</v>
      </c>
      <c r="H4718">
        <v>0</v>
      </c>
      <c r="I4718">
        <v>12.25</v>
      </c>
      <c r="J4718" t="s">
        <v>23</v>
      </c>
      <c r="K4718" t="s">
        <v>24</v>
      </c>
      <c r="L4718" t="s">
        <v>65</v>
      </c>
      <c r="M4718" t="s">
        <v>65</v>
      </c>
      <c r="N4718" t="s">
        <v>27</v>
      </c>
      <c r="O4718" t="s">
        <v>27</v>
      </c>
    </row>
    <row r="4719" spans="1:15" x14ac:dyDescent="0.3">
      <c r="A4719">
        <v>4717</v>
      </c>
      <c r="B4719">
        <v>43536.838587962964</v>
      </c>
      <c r="C4719">
        <v>43536.844687500001</v>
      </c>
      <c r="D4719">
        <v>1</v>
      </c>
      <c r="E4719">
        <v>1.63</v>
      </c>
      <c r="F4719">
        <v>8</v>
      </c>
      <c r="G4719">
        <v>0</v>
      </c>
      <c r="H4719">
        <v>0</v>
      </c>
      <c r="I4719">
        <v>11.8</v>
      </c>
      <c r="J4719" t="s">
        <v>23</v>
      </c>
      <c r="K4719" t="s">
        <v>28</v>
      </c>
      <c r="L4719" t="s">
        <v>38</v>
      </c>
      <c r="M4719" t="s">
        <v>75</v>
      </c>
      <c r="N4719" t="s">
        <v>27</v>
      </c>
      <c r="O4719" t="s">
        <v>27</v>
      </c>
    </row>
    <row r="4720" spans="1:15" x14ac:dyDescent="0.3">
      <c r="A4720">
        <v>4718</v>
      </c>
      <c r="B4720">
        <v>43526.772094907406</v>
      </c>
      <c r="C4720">
        <v>43526.784907407404</v>
      </c>
      <c r="D4720">
        <v>1</v>
      </c>
      <c r="E4720">
        <v>2.5</v>
      </c>
      <c r="F4720">
        <v>13</v>
      </c>
      <c r="G4720">
        <v>3.25</v>
      </c>
      <c r="H4720">
        <v>0</v>
      </c>
      <c r="I4720">
        <v>19.55</v>
      </c>
      <c r="J4720" t="s">
        <v>23</v>
      </c>
      <c r="K4720" t="s">
        <v>24</v>
      </c>
      <c r="L4720" t="s">
        <v>38</v>
      </c>
      <c r="M4720" t="s">
        <v>83</v>
      </c>
      <c r="N4720" t="s">
        <v>27</v>
      </c>
      <c r="O4720" t="s">
        <v>27</v>
      </c>
    </row>
    <row r="4721" spans="1:15" x14ac:dyDescent="0.3">
      <c r="A4721">
        <v>4719</v>
      </c>
      <c r="B4721">
        <v>43540.723622685182</v>
      </c>
      <c r="C4721">
        <v>43540.732349537036</v>
      </c>
      <c r="D4721">
        <v>1</v>
      </c>
      <c r="E4721">
        <v>1.8</v>
      </c>
      <c r="F4721">
        <v>10</v>
      </c>
      <c r="G4721">
        <v>0</v>
      </c>
      <c r="H4721">
        <v>0</v>
      </c>
      <c r="I4721">
        <v>13.3</v>
      </c>
      <c r="J4721" t="s">
        <v>23</v>
      </c>
      <c r="K4721" t="s">
        <v>28</v>
      </c>
      <c r="L4721" t="s">
        <v>38</v>
      </c>
      <c r="M4721" t="s">
        <v>79</v>
      </c>
      <c r="N4721" t="s">
        <v>27</v>
      </c>
      <c r="O4721" t="s">
        <v>27</v>
      </c>
    </row>
    <row r="4722" spans="1:15" x14ac:dyDescent="0.3">
      <c r="A4722">
        <v>4720</v>
      </c>
      <c r="B4722">
        <v>43539.646921296298</v>
      </c>
      <c r="C4722">
        <v>43539.660532407404</v>
      </c>
      <c r="D4722">
        <v>1</v>
      </c>
      <c r="E4722">
        <v>3.68</v>
      </c>
      <c r="F4722">
        <v>15.5</v>
      </c>
      <c r="G4722">
        <v>2.5499999999999998</v>
      </c>
      <c r="H4722">
        <v>0</v>
      </c>
      <c r="I4722">
        <v>21.35</v>
      </c>
      <c r="J4722" t="s">
        <v>23</v>
      </c>
      <c r="K4722" t="s">
        <v>24</v>
      </c>
      <c r="L4722" t="s">
        <v>77</v>
      </c>
      <c r="M4722" t="s">
        <v>35</v>
      </c>
      <c r="N4722" t="s">
        <v>27</v>
      </c>
      <c r="O4722" t="s">
        <v>27</v>
      </c>
    </row>
    <row r="4723" spans="1:15" x14ac:dyDescent="0.3">
      <c r="A4723">
        <v>4721</v>
      </c>
      <c r="B4723">
        <v>43541.444652777776</v>
      </c>
      <c r="C4723">
        <v>43541.448796296296</v>
      </c>
      <c r="D4723">
        <v>1</v>
      </c>
      <c r="E4723">
        <v>1.49</v>
      </c>
      <c r="F4723">
        <v>6.5</v>
      </c>
      <c r="G4723">
        <v>1.96</v>
      </c>
      <c r="H4723">
        <v>0</v>
      </c>
      <c r="I4723">
        <v>11.76</v>
      </c>
      <c r="J4723" t="s">
        <v>23</v>
      </c>
      <c r="K4723" t="s">
        <v>24</v>
      </c>
      <c r="L4723" t="s">
        <v>55</v>
      </c>
      <c r="M4723" t="s">
        <v>53</v>
      </c>
      <c r="N4723" t="s">
        <v>27</v>
      </c>
      <c r="O4723" t="s">
        <v>27</v>
      </c>
    </row>
    <row r="4724" spans="1:15" x14ac:dyDescent="0.3">
      <c r="A4724">
        <v>4722</v>
      </c>
      <c r="B4724">
        <v>43525.500532407408</v>
      </c>
      <c r="C4724">
        <v>43525.504606481481</v>
      </c>
      <c r="D4724">
        <v>1</v>
      </c>
      <c r="E4724">
        <v>0.74</v>
      </c>
      <c r="F4724">
        <v>6</v>
      </c>
      <c r="G4724">
        <v>0</v>
      </c>
      <c r="H4724">
        <v>0</v>
      </c>
      <c r="I4724">
        <v>9.3000000000000007</v>
      </c>
      <c r="J4724" t="s">
        <v>23</v>
      </c>
      <c r="K4724" t="s">
        <v>24</v>
      </c>
      <c r="L4724" t="s">
        <v>51</v>
      </c>
      <c r="M4724" t="s">
        <v>62</v>
      </c>
      <c r="N4724" t="s">
        <v>27</v>
      </c>
      <c r="O4724" t="s">
        <v>27</v>
      </c>
    </row>
    <row r="4725" spans="1:15" x14ac:dyDescent="0.3">
      <c r="A4725">
        <v>4723</v>
      </c>
      <c r="B4725">
        <v>43538.610115740739</v>
      </c>
      <c r="C4725">
        <v>43538.618078703701</v>
      </c>
      <c r="D4725">
        <v>1</v>
      </c>
      <c r="E4725">
        <v>1.6</v>
      </c>
      <c r="F4725">
        <v>9.5</v>
      </c>
      <c r="G4725">
        <v>2.5499999999999998</v>
      </c>
      <c r="H4725">
        <v>0</v>
      </c>
      <c r="I4725">
        <v>15.35</v>
      </c>
      <c r="J4725" t="s">
        <v>23</v>
      </c>
      <c r="K4725" t="s">
        <v>24</v>
      </c>
      <c r="L4725" t="s">
        <v>42</v>
      </c>
      <c r="M4725" t="s">
        <v>79</v>
      </c>
      <c r="N4725" t="s">
        <v>27</v>
      </c>
      <c r="O4725" t="s">
        <v>27</v>
      </c>
    </row>
    <row r="4726" spans="1:15" x14ac:dyDescent="0.3">
      <c r="A4726">
        <v>4724</v>
      </c>
      <c r="B4726">
        <v>43543.652673611112</v>
      </c>
      <c r="C4726">
        <v>43543.660138888888</v>
      </c>
      <c r="D4726">
        <v>1</v>
      </c>
      <c r="E4726">
        <v>1</v>
      </c>
      <c r="F4726">
        <v>8</v>
      </c>
      <c r="G4726">
        <v>2.25</v>
      </c>
      <c r="H4726">
        <v>0</v>
      </c>
      <c r="I4726">
        <v>13.55</v>
      </c>
      <c r="J4726" t="s">
        <v>23</v>
      </c>
      <c r="K4726" t="s">
        <v>24</v>
      </c>
      <c r="L4726" t="s">
        <v>35</v>
      </c>
      <c r="M4726" t="s">
        <v>38</v>
      </c>
      <c r="N4726" t="s">
        <v>27</v>
      </c>
      <c r="O4726" t="s">
        <v>27</v>
      </c>
    </row>
    <row r="4727" spans="1:15" x14ac:dyDescent="0.3">
      <c r="A4727">
        <v>4725</v>
      </c>
      <c r="B4727">
        <v>43526.392731481479</v>
      </c>
      <c r="C4727">
        <v>43526.40792824074</v>
      </c>
      <c r="D4727">
        <v>1</v>
      </c>
      <c r="E4727">
        <v>5.93</v>
      </c>
      <c r="F4727">
        <v>21</v>
      </c>
      <c r="G4727">
        <v>0</v>
      </c>
      <c r="H4727">
        <v>0</v>
      </c>
      <c r="I4727">
        <v>24.3</v>
      </c>
      <c r="J4727" t="s">
        <v>23</v>
      </c>
      <c r="K4727" t="s">
        <v>28</v>
      </c>
      <c r="L4727" t="s">
        <v>42</v>
      </c>
      <c r="M4727" t="s">
        <v>36</v>
      </c>
      <c r="N4727" t="s">
        <v>27</v>
      </c>
      <c r="O4727" t="s">
        <v>27</v>
      </c>
    </row>
    <row r="4728" spans="1:15" x14ac:dyDescent="0.3">
      <c r="A4728">
        <v>4726</v>
      </c>
      <c r="B4728">
        <v>43543.835972222223</v>
      </c>
      <c r="C4728">
        <v>43543.839942129627</v>
      </c>
      <c r="D4728">
        <v>2</v>
      </c>
      <c r="E4728">
        <v>1.2</v>
      </c>
      <c r="F4728">
        <v>6.5</v>
      </c>
      <c r="G4728">
        <v>2.15</v>
      </c>
      <c r="H4728">
        <v>0</v>
      </c>
      <c r="I4728">
        <v>12.95</v>
      </c>
      <c r="J4728" t="s">
        <v>23</v>
      </c>
      <c r="K4728" t="s">
        <v>24</v>
      </c>
      <c r="L4728" t="s">
        <v>79</v>
      </c>
      <c r="M4728" t="s">
        <v>34</v>
      </c>
      <c r="N4728" t="s">
        <v>27</v>
      </c>
      <c r="O4728" t="s">
        <v>27</v>
      </c>
    </row>
    <row r="4729" spans="1:15" x14ac:dyDescent="0.3">
      <c r="A4729">
        <v>4727</v>
      </c>
      <c r="B4729">
        <v>43545.367962962962</v>
      </c>
      <c r="C4729">
        <v>43545.376215277778</v>
      </c>
      <c r="D4729">
        <v>1</v>
      </c>
      <c r="E4729">
        <v>1.71</v>
      </c>
      <c r="F4729">
        <v>10</v>
      </c>
      <c r="G4729">
        <v>3.33</v>
      </c>
      <c r="H4729">
        <v>0</v>
      </c>
      <c r="I4729">
        <v>16.63</v>
      </c>
      <c r="J4729" t="s">
        <v>23</v>
      </c>
      <c r="K4729" t="s">
        <v>24</v>
      </c>
      <c r="L4729" t="s">
        <v>68</v>
      </c>
      <c r="M4729" t="s">
        <v>71</v>
      </c>
      <c r="N4729" t="s">
        <v>27</v>
      </c>
      <c r="O4729" t="s">
        <v>27</v>
      </c>
    </row>
    <row r="4730" spans="1:15" x14ac:dyDescent="0.3">
      <c r="A4730">
        <v>4728</v>
      </c>
      <c r="B4730">
        <v>43551.490740740737</v>
      </c>
      <c r="C4730">
        <v>43551.49796296296</v>
      </c>
      <c r="D4730">
        <v>1</v>
      </c>
      <c r="E4730">
        <v>1.26</v>
      </c>
      <c r="F4730">
        <v>8</v>
      </c>
      <c r="G4730">
        <v>2.2599999999999998</v>
      </c>
      <c r="H4730">
        <v>0</v>
      </c>
      <c r="I4730">
        <v>13.56</v>
      </c>
      <c r="J4730" t="s">
        <v>23</v>
      </c>
      <c r="K4730" t="s">
        <v>24</v>
      </c>
      <c r="L4730" t="s">
        <v>38</v>
      </c>
      <c r="M4730" t="s">
        <v>75</v>
      </c>
      <c r="N4730" t="s">
        <v>27</v>
      </c>
      <c r="O4730" t="s">
        <v>27</v>
      </c>
    </row>
    <row r="4731" spans="1:15" x14ac:dyDescent="0.3">
      <c r="A4731">
        <v>4729</v>
      </c>
      <c r="B4731">
        <v>43526.788715277777</v>
      </c>
      <c r="C4731">
        <v>43526.791400462964</v>
      </c>
      <c r="D4731">
        <v>1</v>
      </c>
      <c r="E4731">
        <v>0.34</v>
      </c>
      <c r="F4731">
        <v>4.5</v>
      </c>
      <c r="G4731">
        <v>0.78</v>
      </c>
      <c r="H4731">
        <v>0</v>
      </c>
      <c r="I4731">
        <v>8.58</v>
      </c>
      <c r="J4731" t="s">
        <v>23</v>
      </c>
      <c r="K4731" t="s">
        <v>24</v>
      </c>
      <c r="L4731" t="s">
        <v>54</v>
      </c>
      <c r="M4731" t="s">
        <v>71</v>
      </c>
      <c r="N4731" t="s">
        <v>27</v>
      </c>
      <c r="O4731" t="s">
        <v>27</v>
      </c>
    </row>
    <row r="4732" spans="1:15" x14ac:dyDescent="0.3">
      <c r="A4732">
        <v>4730</v>
      </c>
      <c r="B4732">
        <v>43540.944606481484</v>
      </c>
      <c r="C4732">
        <v>43540.947800925926</v>
      </c>
      <c r="D4732">
        <v>1</v>
      </c>
      <c r="E4732">
        <v>0.93</v>
      </c>
      <c r="F4732">
        <v>5.5</v>
      </c>
      <c r="G4732">
        <v>1.86</v>
      </c>
      <c r="H4732">
        <v>0</v>
      </c>
      <c r="I4732">
        <v>11.16</v>
      </c>
      <c r="J4732" t="s">
        <v>23</v>
      </c>
      <c r="K4732" t="s">
        <v>24</v>
      </c>
      <c r="L4732" t="s">
        <v>56</v>
      </c>
      <c r="M4732" t="s">
        <v>26</v>
      </c>
      <c r="N4732" t="s">
        <v>27</v>
      </c>
      <c r="O4732" t="s">
        <v>27</v>
      </c>
    </row>
    <row r="4733" spans="1:15" x14ac:dyDescent="0.3">
      <c r="A4733">
        <v>4731</v>
      </c>
      <c r="B4733">
        <v>43544.759050925924</v>
      </c>
      <c r="C4733">
        <v>43544.774189814816</v>
      </c>
      <c r="D4733">
        <v>1</v>
      </c>
      <c r="E4733">
        <v>4.09</v>
      </c>
      <c r="F4733">
        <v>17</v>
      </c>
      <c r="G4733">
        <v>0</v>
      </c>
      <c r="H4733">
        <v>0</v>
      </c>
      <c r="I4733">
        <v>21.3</v>
      </c>
      <c r="J4733" t="s">
        <v>23</v>
      </c>
      <c r="K4733" t="s">
        <v>24</v>
      </c>
      <c r="L4733" t="s">
        <v>51</v>
      </c>
      <c r="M4733" t="s">
        <v>40</v>
      </c>
      <c r="N4733" t="s">
        <v>27</v>
      </c>
      <c r="O4733" t="s">
        <v>27</v>
      </c>
    </row>
    <row r="4734" spans="1:15" x14ac:dyDescent="0.3">
      <c r="A4734">
        <v>4732</v>
      </c>
      <c r="B4734">
        <v>43553.77579861111</v>
      </c>
      <c r="C4734">
        <v>43553.786226851851</v>
      </c>
      <c r="D4734">
        <v>1</v>
      </c>
      <c r="E4734">
        <v>2.5</v>
      </c>
      <c r="F4734">
        <v>11.5</v>
      </c>
      <c r="G4734">
        <v>3.15</v>
      </c>
      <c r="H4734">
        <v>0</v>
      </c>
      <c r="I4734">
        <v>18.95</v>
      </c>
      <c r="J4734" t="s">
        <v>23</v>
      </c>
      <c r="K4734" t="s">
        <v>24</v>
      </c>
      <c r="L4734" t="s">
        <v>76</v>
      </c>
      <c r="M4734" t="s">
        <v>26</v>
      </c>
      <c r="N4734" t="s">
        <v>27</v>
      </c>
      <c r="O4734" t="s">
        <v>27</v>
      </c>
    </row>
    <row r="4735" spans="1:15" x14ac:dyDescent="0.3">
      <c r="A4735">
        <v>4733</v>
      </c>
      <c r="B4735">
        <v>43552.734189814815</v>
      </c>
      <c r="C4735">
        <v>43552.745659722219</v>
      </c>
      <c r="D4735">
        <v>1</v>
      </c>
      <c r="E4735">
        <v>3.1</v>
      </c>
      <c r="F4735">
        <v>13.5</v>
      </c>
      <c r="G4735">
        <v>5.3</v>
      </c>
      <c r="H4735">
        <v>0</v>
      </c>
      <c r="I4735">
        <v>23.1</v>
      </c>
      <c r="J4735" t="s">
        <v>23</v>
      </c>
      <c r="K4735" t="s">
        <v>24</v>
      </c>
      <c r="L4735" t="s">
        <v>34</v>
      </c>
      <c r="M4735" t="s">
        <v>50</v>
      </c>
      <c r="N4735" t="s">
        <v>27</v>
      </c>
      <c r="O4735" t="s">
        <v>27</v>
      </c>
    </row>
    <row r="4736" spans="1:15" x14ac:dyDescent="0.3">
      <c r="A4736">
        <v>4734</v>
      </c>
      <c r="B4736">
        <v>43526.176539351851</v>
      </c>
      <c r="C4736">
        <v>43526.193425925929</v>
      </c>
      <c r="D4736">
        <v>1</v>
      </c>
      <c r="E4736">
        <v>6.82</v>
      </c>
      <c r="F4736">
        <v>23</v>
      </c>
      <c r="G4736">
        <v>0</v>
      </c>
      <c r="H4736">
        <v>0</v>
      </c>
      <c r="I4736">
        <v>26.8</v>
      </c>
      <c r="J4736" t="s">
        <v>23</v>
      </c>
      <c r="K4736" t="s">
        <v>28</v>
      </c>
      <c r="L4736" t="s">
        <v>58</v>
      </c>
      <c r="M4736" t="s">
        <v>26</v>
      </c>
      <c r="N4736" t="s">
        <v>27</v>
      </c>
      <c r="O4736" t="s">
        <v>27</v>
      </c>
    </row>
    <row r="4737" spans="1:15" x14ac:dyDescent="0.3">
      <c r="A4737">
        <v>4735</v>
      </c>
      <c r="B4737">
        <v>43534.429016203707</v>
      </c>
      <c r="C4737">
        <v>43534.435347222221</v>
      </c>
      <c r="D4737">
        <v>1</v>
      </c>
      <c r="E4737">
        <v>1.69</v>
      </c>
      <c r="F4737">
        <v>8.5</v>
      </c>
      <c r="G4737">
        <v>3.54</v>
      </c>
      <c r="H4737">
        <v>0</v>
      </c>
      <c r="I4737">
        <v>15.34</v>
      </c>
      <c r="J4737" t="s">
        <v>23</v>
      </c>
      <c r="K4737" t="s">
        <v>24</v>
      </c>
      <c r="L4737" t="s">
        <v>58</v>
      </c>
      <c r="M4737" t="s">
        <v>55</v>
      </c>
      <c r="N4737" t="s">
        <v>27</v>
      </c>
      <c r="O4737" t="s">
        <v>27</v>
      </c>
    </row>
    <row r="4738" spans="1:15" x14ac:dyDescent="0.3">
      <c r="A4738">
        <v>4736</v>
      </c>
      <c r="B4738">
        <v>43546.097314814811</v>
      </c>
      <c r="C4738">
        <v>43546.102997685186</v>
      </c>
      <c r="D4738">
        <v>1</v>
      </c>
      <c r="E4738">
        <v>1.4</v>
      </c>
      <c r="F4738">
        <v>7.5</v>
      </c>
      <c r="G4738">
        <v>2.25</v>
      </c>
      <c r="H4738">
        <v>0</v>
      </c>
      <c r="I4738">
        <v>13.55</v>
      </c>
      <c r="J4738" t="s">
        <v>23</v>
      </c>
      <c r="K4738" t="s">
        <v>24</v>
      </c>
      <c r="L4738" t="s">
        <v>41</v>
      </c>
      <c r="M4738" t="s">
        <v>51</v>
      </c>
      <c r="N4738" t="s">
        <v>27</v>
      </c>
      <c r="O4738" t="s">
        <v>27</v>
      </c>
    </row>
    <row r="4739" spans="1:15" x14ac:dyDescent="0.3">
      <c r="A4739">
        <v>4737</v>
      </c>
      <c r="B4739">
        <v>43554.905960648146</v>
      </c>
      <c r="C4739">
        <v>43554.91238425926</v>
      </c>
      <c r="D4739">
        <v>1</v>
      </c>
      <c r="E4739">
        <v>1.2</v>
      </c>
      <c r="F4739">
        <v>7.5</v>
      </c>
      <c r="G4739">
        <v>2.25</v>
      </c>
      <c r="H4739">
        <v>0</v>
      </c>
      <c r="I4739">
        <v>13.55</v>
      </c>
      <c r="J4739" t="s">
        <v>23</v>
      </c>
      <c r="K4739" t="s">
        <v>24</v>
      </c>
      <c r="L4739" t="s">
        <v>55</v>
      </c>
      <c r="M4739" t="s">
        <v>51</v>
      </c>
      <c r="N4739" t="s">
        <v>27</v>
      </c>
      <c r="O4739" t="s">
        <v>27</v>
      </c>
    </row>
    <row r="4740" spans="1:15" x14ac:dyDescent="0.3">
      <c r="A4740">
        <v>4738</v>
      </c>
      <c r="B4740">
        <v>43551.312615740739</v>
      </c>
      <c r="C4740">
        <v>43551.364849537036</v>
      </c>
      <c r="D4740">
        <v>1</v>
      </c>
      <c r="E4740">
        <v>18.86</v>
      </c>
      <c r="F4740">
        <v>52</v>
      </c>
      <c r="G4740">
        <v>8</v>
      </c>
      <c r="H4740">
        <v>5.76</v>
      </c>
      <c r="I4740">
        <v>69.06</v>
      </c>
      <c r="J4740" t="s">
        <v>23</v>
      </c>
      <c r="K4740" t="s">
        <v>24</v>
      </c>
      <c r="L4740" t="s">
        <v>73</v>
      </c>
      <c r="M4740" t="s">
        <v>52</v>
      </c>
      <c r="N4740" t="s">
        <v>46</v>
      </c>
      <c r="O4740" t="s">
        <v>27</v>
      </c>
    </row>
    <row r="4741" spans="1:15" x14ac:dyDescent="0.3">
      <c r="A4741">
        <v>4739</v>
      </c>
      <c r="B4741">
        <v>43546.485324074078</v>
      </c>
      <c r="C4741">
        <v>43546.488981481481</v>
      </c>
      <c r="D4741">
        <v>1</v>
      </c>
      <c r="E4741">
        <v>0.64</v>
      </c>
      <c r="F4741">
        <v>5</v>
      </c>
      <c r="G4741">
        <v>1.66</v>
      </c>
      <c r="H4741">
        <v>0</v>
      </c>
      <c r="I4741">
        <v>9.9600000000000009</v>
      </c>
      <c r="J4741" t="s">
        <v>23</v>
      </c>
      <c r="K4741" t="s">
        <v>24</v>
      </c>
      <c r="L4741" t="s">
        <v>41</v>
      </c>
      <c r="M4741" t="s">
        <v>57</v>
      </c>
      <c r="N4741" t="s">
        <v>27</v>
      </c>
      <c r="O4741" t="s">
        <v>27</v>
      </c>
    </row>
    <row r="4742" spans="1:15" x14ac:dyDescent="0.3">
      <c r="A4742">
        <v>4740</v>
      </c>
      <c r="B4742">
        <v>43549.737835648149</v>
      </c>
      <c r="C4742">
        <v>43549.74728009259</v>
      </c>
      <c r="D4742">
        <v>1</v>
      </c>
      <c r="E4742">
        <v>2.2999999999999998</v>
      </c>
      <c r="F4742">
        <v>11</v>
      </c>
      <c r="G4742">
        <v>0</v>
      </c>
      <c r="H4742">
        <v>0</v>
      </c>
      <c r="I4742">
        <v>15.3</v>
      </c>
      <c r="J4742" t="s">
        <v>23</v>
      </c>
      <c r="K4742" t="s">
        <v>28</v>
      </c>
      <c r="L4742" t="s">
        <v>60</v>
      </c>
      <c r="M4742" t="s">
        <v>72</v>
      </c>
      <c r="N4742" t="s">
        <v>27</v>
      </c>
      <c r="O4742" t="s">
        <v>27</v>
      </c>
    </row>
    <row r="4743" spans="1:15" x14ac:dyDescent="0.3">
      <c r="A4743">
        <v>4741</v>
      </c>
      <c r="B4743">
        <v>43553.766828703701</v>
      </c>
      <c r="C4743">
        <v>43553.777303240742</v>
      </c>
      <c r="D4743">
        <v>1</v>
      </c>
      <c r="E4743">
        <v>1.3</v>
      </c>
      <c r="F4743">
        <v>10</v>
      </c>
      <c r="G4743">
        <v>2.85</v>
      </c>
      <c r="H4743">
        <v>0</v>
      </c>
      <c r="I4743">
        <v>17.149999999999999</v>
      </c>
      <c r="J4743" t="s">
        <v>23</v>
      </c>
      <c r="K4743" t="s">
        <v>24</v>
      </c>
      <c r="L4743" t="s">
        <v>38</v>
      </c>
      <c r="M4743" t="s">
        <v>55</v>
      </c>
      <c r="N4743" t="s">
        <v>27</v>
      </c>
      <c r="O4743" t="s">
        <v>27</v>
      </c>
    </row>
    <row r="4744" spans="1:15" x14ac:dyDescent="0.3">
      <c r="A4744">
        <v>4742</v>
      </c>
      <c r="B4744">
        <v>43531.451481481483</v>
      </c>
      <c r="C4744">
        <v>43531.460497685184</v>
      </c>
      <c r="D4744">
        <v>1</v>
      </c>
      <c r="E4744">
        <v>2.2999999999999998</v>
      </c>
      <c r="F4744">
        <v>11</v>
      </c>
      <c r="G4744">
        <v>0</v>
      </c>
      <c r="H4744">
        <v>0</v>
      </c>
      <c r="I4744">
        <v>14.3</v>
      </c>
      <c r="J4744" t="s">
        <v>23</v>
      </c>
      <c r="K4744" t="s">
        <v>28</v>
      </c>
      <c r="L4744" t="s">
        <v>79</v>
      </c>
      <c r="M4744" t="s">
        <v>51</v>
      </c>
      <c r="N4744" t="s">
        <v>27</v>
      </c>
      <c r="O4744" t="s">
        <v>27</v>
      </c>
    </row>
    <row r="4745" spans="1:15" x14ac:dyDescent="0.3">
      <c r="A4745">
        <v>4743</v>
      </c>
      <c r="B4745">
        <v>43530.867013888892</v>
      </c>
      <c r="C4745">
        <v>43530.872025462966</v>
      </c>
      <c r="D4745">
        <v>1</v>
      </c>
      <c r="E4745">
        <v>0.8</v>
      </c>
      <c r="F4745">
        <v>6.5</v>
      </c>
      <c r="G4745">
        <v>1.55</v>
      </c>
      <c r="H4745">
        <v>0</v>
      </c>
      <c r="I4745">
        <v>11.85</v>
      </c>
      <c r="J4745" t="s">
        <v>23</v>
      </c>
      <c r="K4745" t="s">
        <v>24</v>
      </c>
      <c r="L4745" t="s">
        <v>35</v>
      </c>
      <c r="M4745" t="s">
        <v>62</v>
      </c>
      <c r="N4745" t="s">
        <v>27</v>
      </c>
      <c r="O4745" t="s">
        <v>27</v>
      </c>
    </row>
    <row r="4746" spans="1:15" x14ac:dyDescent="0.3">
      <c r="A4746">
        <v>4744</v>
      </c>
      <c r="B4746">
        <v>43531.705358796295</v>
      </c>
      <c r="C4746">
        <v>43531.708819444444</v>
      </c>
      <c r="D4746">
        <v>1</v>
      </c>
      <c r="E4746">
        <v>0.54</v>
      </c>
      <c r="F4746">
        <v>5</v>
      </c>
      <c r="G4746">
        <v>0</v>
      </c>
      <c r="H4746">
        <v>0</v>
      </c>
      <c r="I4746">
        <v>9.3000000000000007</v>
      </c>
      <c r="J4746" t="s">
        <v>23</v>
      </c>
      <c r="K4746" t="s">
        <v>28</v>
      </c>
      <c r="L4746" t="s">
        <v>48</v>
      </c>
      <c r="M4746" t="s">
        <v>42</v>
      </c>
      <c r="N4746" t="s">
        <v>27</v>
      </c>
      <c r="O4746" t="s">
        <v>27</v>
      </c>
    </row>
    <row r="4747" spans="1:15" x14ac:dyDescent="0.3">
      <c r="A4747">
        <v>4745</v>
      </c>
      <c r="B4747">
        <v>43537.664768518516</v>
      </c>
      <c r="C4747">
        <v>43537.674409722225</v>
      </c>
      <c r="D4747">
        <v>1</v>
      </c>
      <c r="E4747">
        <v>1.06</v>
      </c>
      <c r="F4747">
        <v>9.5</v>
      </c>
      <c r="G4747">
        <v>2.56</v>
      </c>
      <c r="H4747">
        <v>0</v>
      </c>
      <c r="I4747">
        <v>15.36</v>
      </c>
      <c r="J4747" t="s">
        <v>23</v>
      </c>
      <c r="K4747" t="s">
        <v>24</v>
      </c>
      <c r="L4747" t="s">
        <v>51</v>
      </c>
      <c r="M4747" t="s">
        <v>41</v>
      </c>
      <c r="N4747" t="s">
        <v>27</v>
      </c>
      <c r="O4747" t="s">
        <v>27</v>
      </c>
    </row>
    <row r="4748" spans="1:15" x14ac:dyDescent="0.3">
      <c r="A4748">
        <v>4746</v>
      </c>
      <c r="B4748">
        <v>43536.295914351853</v>
      </c>
      <c r="C4748">
        <v>43536.296076388891</v>
      </c>
      <c r="D4748">
        <v>1</v>
      </c>
      <c r="E4748">
        <v>1.3</v>
      </c>
      <c r="F4748">
        <v>2.5</v>
      </c>
      <c r="G4748">
        <v>0</v>
      </c>
      <c r="H4748">
        <v>0</v>
      </c>
      <c r="I4748">
        <v>5.8</v>
      </c>
      <c r="J4748" t="s">
        <v>23</v>
      </c>
      <c r="L4748" t="s">
        <v>53</v>
      </c>
      <c r="M4748" t="s">
        <v>53</v>
      </c>
      <c r="N4748" t="s">
        <v>27</v>
      </c>
      <c r="O4748" t="s">
        <v>27</v>
      </c>
    </row>
    <row r="4749" spans="1:15" x14ac:dyDescent="0.3">
      <c r="A4749">
        <v>4747</v>
      </c>
      <c r="B4749">
        <v>43525.599293981482</v>
      </c>
      <c r="C4749">
        <v>43525.615729166668</v>
      </c>
      <c r="D4749">
        <v>1</v>
      </c>
      <c r="E4749">
        <v>6.44</v>
      </c>
      <c r="F4749">
        <v>23.5</v>
      </c>
      <c r="G4749">
        <v>5.36</v>
      </c>
      <c r="H4749">
        <v>0</v>
      </c>
      <c r="I4749">
        <v>32.159999999999997</v>
      </c>
      <c r="J4749" t="s">
        <v>23</v>
      </c>
      <c r="K4749" t="s">
        <v>24</v>
      </c>
      <c r="L4749" t="s">
        <v>57</v>
      </c>
      <c r="M4749" t="s">
        <v>36</v>
      </c>
      <c r="N4749" t="s">
        <v>27</v>
      </c>
      <c r="O4749" t="s">
        <v>27</v>
      </c>
    </row>
    <row r="4750" spans="1:15" x14ac:dyDescent="0.3">
      <c r="A4750">
        <v>4748</v>
      </c>
      <c r="B4750">
        <v>43552.583657407406</v>
      </c>
      <c r="C4750">
        <v>43552.589965277781</v>
      </c>
      <c r="D4750">
        <v>1</v>
      </c>
      <c r="E4750">
        <v>0.82</v>
      </c>
      <c r="F4750">
        <v>7.5</v>
      </c>
      <c r="G4750">
        <v>2.16</v>
      </c>
      <c r="H4750">
        <v>0</v>
      </c>
      <c r="I4750">
        <v>12.96</v>
      </c>
      <c r="J4750" t="s">
        <v>23</v>
      </c>
      <c r="K4750" t="s">
        <v>24</v>
      </c>
      <c r="L4750" t="s">
        <v>79</v>
      </c>
      <c r="M4750" t="s">
        <v>65</v>
      </c>
      <c r="N4750" t="s">
        <v>27</v>
      </c>
      <c r="O4750" t="s">
        <v>27</v>
      </c>
    </row>
    <row r="4751" spans="1:15" x14ac:dyDescent="0.3">
      <c r="A4751">
        <v>4749</v>
      </c>
      <c r="B4751">
        <v>43538.955358796295</v>
      </c>
      <c r="C4751">
        <v>43538.982071759259</v>
      </c>
      <c r="D4751">
        <v>1</v>
      </c>
      <c r="E4751">
        <v>10.16</v>
      </c>
      <c r="F4751">
        <v>35</v>
      </c>
      <c r="G4751">
        <v>7.76</v>
      </c>
      <c r="H4751">
        <v>0</v>
      </c>
      <c r="I4751">
        <v>46.56</v>
      </c>
      <c r="J4751" t="s">
        <v>23</v>
      </c>
      <c r="K4751" t="s">
        <v>24</v>
      </c>
      <c r="L4751" t="s">
        <v>35</v>
      </c>
      <c r="M4751" t="s">
        <v>101</v>
      </c>
      <c r="N4751" t="s">
        <v>27</v>
      </c>
      <c r="O4751" t="s">
        <v>67</v>
      </c>
    </row>
    <row r="4752" spans="1:15" x14ac:dyDescent="0.3">
      <c r="A4752">
        <v>4750</v>
      </c>
      <c r="B4752">
        <v>43553.465949074074</v>
      </c>
      <c r="C4752">
        <v>43553.471643518518</v>
      </c>
      <c r="D4752">
        <v>1</v>
      </c>
      <c r="E4752">
        <v>1.38</v>
      </c>
      <c r="F4752">
        <v>7.5</v>
      </c>
      <c r="G4752">
        <v>2.16</v>
      </c>
      <c r="H4752">
        <v>0</v>
      </c>
      <c r="I4752">
        <v>12.96</v>
      </c>
      <c r="J4752" t="s">
        <v>23</v>
      </c>
      <c r="K4752" t="s">
        <v>24</v>
      </c>
      <c r="L4752" t="s">
        <v>57</v>
      </c>
      <c r="M4752" t="s">
        <v>65</v>
      </c>
      <c r="N4752" t="s">
        <v>27</v>
      </c>
      <c r="O4752" t="s">
        <v>27</v>
      </c>
    </row>
    <row r="4753" spans="1:15" x14ac:dyDescent="0.3">
      <c r="A4753">
        <v>4751</v>
      </c>
      <c r="B4753">
        <v>43546.920624999999</v>
      </c>
      <c r="C4753">
        <v>43546.92459490741</v>
      </c>
      <c r="D4753">
        <v>1</v>
      </c>
      <c r="E4753">
        <v>0.88</v>
      </c>
      <c r="F4753">
        <v>5</v>
      </c>
      <c r="G4753">
        <v>1.76</v>
      </c>
      <c r="H4753">
        <v>0</v>
      </c>
      <c r="I4753">
        <v>10.56</v>
      </c>
      <c r="J4753" t="s">
        <v>23</v>
      </c>
      <c r="K4753" t="s">
        <v>24</v>
      </c>
      <c r="L4753" t="s">
        <v>94</v>
      </c>
      <c r="M4753" t="s">
        <v>39</v>
      </c>
      <c r="N4753" t="s">
        <v>27</v>
      </c>
      <c r="O4753" t="s">
        <v>27</v>
      </c>
    </row>
    <row r="4754" spans="1:15" x14ac:dyDescent="0.3">
      <c r="A4754">
        <v>4752</v>
      </c>
      <c r="B4754">
        <v>43530.785000000003</v>
      </c>
      <c r="C4754">
        <v>43530.787870370368</v>
      </c>
      <c r="D4754">
        <v>1</v>
      </c>
      <c r="E4754">
        <v>0.54</v>
      </c>
      <c r="F4754">
        <v>5</v>
      </c>
      <c r="G4754">
        <v>2.3199999999999998</v>
      </c>
      <c r="H4754">
        <v>0</v>
      </c>
      <c r="I4754">
        <v>11.62</v>
      </c>
      <c r="J4754" t="s">
        <v>23</v>
      </c>
      <c r="K4754" t="s">
        <v>24</v>
      </c>
      <c r="L4754" t="s">
        <v>39</v>
      </c>
      <c r="M4754" t="s">
        <v>52</v>
      </c>
      <c r="N4754" t="s">
        <v>27</v>
      </c>
      <c r="O4754" t="s">
        <v>27</v>
      </c>
    </row>
    <row r="4755" spans="1:15" x14ac:dyDescent="0.3">
      <c r="A4755">
        <v>4753</v>
      </c>
      <c r="B4755">
        <v>43540.850185185183</v>
      </c>
      <c r="C4755">
        <v>43540.860300925924</v>
      </c>
      <c r="D4755">
        <v>1</v>
      </c>
      <c r="E4755">
        <v>6.27</v>
      </c>
      <c r="F4755">
        <v>18.5</v>
      </c>
      <c r="G4755">
        <v>0</v>
      </c>
      <c r="H4755">
        <v>0</v>
      </c>
      <c r="I4755">
        <v>22.3</v>
      </c>
      <c r="J4755" t="s">
        <v>23</v>
      </c>
      <c r="K4755" t="s">
        <v>24</v>
      </c>
      <c r="L4755" t="s">
        <v>36</v>
      </c>
      <c r="M4755" t="s">
        <v>38</v>
      </c>
      <c r="N4755" t="s">
        <v>27</v>
      </c>
      <c r="O4755" t="s">
        <v>27</v>
      </c>
    </row>
    <row r="4756" spans="1:15" x14ac:dyDescent="0.3">
      <c r="A4756">
        <v>4754</v>
      </c>
      <c r="B4756">
        <v>43525.383958333332</v>
      </c>
      <c r="C4756">
        <v>43525.391875000001</v>
      </c>
      <c r="D4756">
        <v>1</v>
      </c>
      <c r="E4756">
        <v>1.3</v>
      </c>
      <c r="F4756">
        <v>8.5</v>
      </c>
      <c r="G4756">
        <v>0</v>
      </c>
      <c r="H4756">
        <v>0</v>
      </c>
      <c r="I4756">
        <v>11.8</v>
      </c>
      <c r="J4756" t="s">
        <v>23</v>
      </c>
      <c r="K4756" t="s">
        <v>24</v>
      </c>
      <c r="L4756" t="s">
        <v>41</v>
      </c>
      <c r="M4756" t="s">
        <v>71</v>
      </c>
      <c r="N4756" t="s">
        <v>27</v>
      </c>
      <c r="O4756" t="s">
        <v>27</v>
      </c>
    </row>
    <row r="4757" spans="1:15" x14ac:dyDescent="0.3">
      <c r="A4757">
        <v>4755</v>
      </c>
      <c r="B4757">
        <v>43546.521793981483</v>
      </c>
      <c r="C4757">
        <v>43546.536226851851</v>
      </c>
      <c r="D4757">
        <v>1</v>
      </c>
      <c r="E4757">
        <v>5.2</v>
      </c>
      <c r="F4757">
        <v>19.5</v>
      </c>
      <c r="G4757">
        <v>0</v>
      </c>
      <c r="H4757">
        <v>0</v>
      </c>
      <c r="I4757">
        <v>22.8</v>
      </c>
      <c r="J4757" t="s">
        <v>23</v>
      </c>
      <c r="K4757" t="s">
        <v>28</v>
      </c>
      <c r="L4757" t="s">
        <v>47</v>
      </c>
      <c r="M4757" t="s">
        <v>38</v>
      </c>
      <c r="N4757" t="s">
        <v>27</v>
      </c>
      <c r="O4757" t="s">
        <v>27</v>
      </c>
    </row>
    <row r="4758" spans="1:15" x14ac:dyDescent="0.3">
      <c r="A4758">
        <v>4756</v>
      </c>
      <c r="B4758">
        <v>43533.996655092589</v>
      </c>
      <c r="C4758">
        <v>43534.008611111109</v>
      </c>
      <c r="D4758">
        <v>1</v>
      </c>
      <c r="E4758">
        <v>1.9</v>
      </c>
      <c r="F4758">
        <v>12</v>
      </c>
      <c r="G4758">
        <v>3.15</v>
      </c>
      <c r="H4758">
        <v>0</v>
      </c>
      <c r="I4758">
        <v>18.95</v>
      </c>
      <c r="J4758" t="s">
        <v>23</v>
      </c>
      <c r="K4758" t="s">
        <v>24</v>
      </c>
      <c r="L4758" t="s">
        <v>31</v>
      </c>
      <c r="M4758" t="s">
        <v>37</v>
      </c>
      <c r="N4758" t="s">
        <v>27</v>
      </c>
      <c r="O4758" t="s">
        <v>27</v>
      </c>
    </row>
    <row r="4759" spans="1:15" x14ac:dyDescent="0.3">
      <c r="A4759">
        <v>4757</v>
      </c>
      <c r="B4759">
        <v>43553.505960648145</v>
      </c>
      <c r="C4759">
        <v>43553.519976851851</v>
      </c>
      <c r="D4759">
        <v>3</v>
      </c>
      <c r="E4759">
        <v>2.2599999999999998</v>
      </c>
      <c r="F4759">
        <v>12.5</v>
      </c>
      <c r="G4759">
        <v>0</v>
      </c>
      <c r="H4759">
        <v>0</v>
      </c>
      <c r="I4759">
        <v>15.8</v>
      </c>
      <c r="J4759" t="s">
        <v>23</v>
      </c>
      <c r="K4759" t="s">
        <v>28</v>
      </c>
      <c r="L4759" t="s">
        <v>42</v>
      </c>
      <c r="M4759" t="s">
        <v>29</v>
      </c>
      <c r="N4759" t="s">
        <v>27</v>
      </c>
      <c r="O4759" t="s">
        <v>27</v>
      </c>
    </row>
    <row r="4760" spans="1:15" x14ac:dyDescent="0.3">
      <c r="A4760">
        <v>4758</v>
      </c>
      <c r="B4760">
        <v>43545.917858796296</v>
      </c>
      <c r="C4760">
        <v>43545.922766203701</v>
      </c>
      <c r="D4760">
        <v>1</v>
      </c>
      <c r="E4760">
        <v>0.9</v>
      </c>
      <c r="F4760">
        <v>6.5</v>
      </c>
      <c r="G4760">
        <v>2.0499999999999998</v>
      </c>
      <c r="H4760">
        <v>0</v>
      </c>
      <c r="I4760">
        <v>12.35</v>
      </c>
      <c r="J4760" t="s">
        <v>23</v>
      </c>
      <c r="K4760" t="s">
        <v>24</v>
      </c>
      <c r="L4760" t="s">
        <v>75</v>
      </c>
      <c r="M4760" t="s">
        <v>30</v>
      </c>
      <c r="N4760" t="s">
        <v>27</v>
      </c>
      <c r="O4760" t="s">
        <v>27</v>
      </c>
    </row>
    <row r="4761" spans="1:15" x14ac:dyDescent="0.3">
      <c r="A4761">
        <v>4759</v>
      </c>
      <c r="B4761">
        <v>43537.791516203702</v>
      </c>
      <c r="C4761">
        <v>43537.797083333331</v>
      </c>
      <c r="D4761">
        <v>2</v>
      </c>
      <c r="E4761">
        <v>1.1299999999999999</v>
      </c>
      <c r="F4761">
        <v>7</v>
      </c>
      <c r="G4761">
        <v>1.4</v>
      </c>
      <c r="H4761">
        <v>0</v>
      </c>
      <c r="I4761">
        <v>12.7</v>
      </c>
      <c r="J4761" t="s">
        <v>23</v>
      </c>
      <c r="K4761" t="s">
        <v>24</v>
      </c>
      <c r="L4761" t="s">
        <v>55</v>
      </c>
      <c r="M4761" t="s">
        <v>71</v>
      </c>
      <c r="N4761" t="s">
        <v>27</v>
      </c>
      <c r="O4761" t="s">
        <v>27</v>
      </c>
    </row>
    <row r="4762" spans="1:15" x14ac:dyDescent="0.3">
      <c r="A4762">
        <v>4760</v>
      </c>
      <c r="B4762">
        <v>43530.905277777776</v>
      </c>
      <c r="C4762">
        <v>43530.916273148148</v>
      </c>
      <c r="D4762">
        <v>1</v>
      </c>
      <c r="E4762">
        <v>3.31</v>
      </c>
      <c r="F4762">
        <v>14</v>
      </c>
      <c r="G4762">
        <v>3.56</v>
      </c>
      <c r="H4762">
        <v>0</v>
      </c>
      <c r="I4762">
        <v>21.36</v>
      </c>
      <c r="J4762" t="s">
        <v>23</v>
      </c>
      <c r="K4762" t="s">
        <v>24</v>
      </c>
      <c r="L4762" t="s">
        <v>53</v>
      </c>
      <c r="M4762" t="s">
        <v>86</v>
      </c>
      <c r="N4762" t="s">
        <v>27</v>
      </c>
      <c r="O4762" t="s">
        <v>27</v>
      </c>
    </row>
    <row r="4763" spans="1:15" x14ac:dyDescent="0.3">
      <c r="A4763">
        <v>4761</v>
      </c>
      <c r="B4763">
        <v>43542.895150462966</v>
      </c>
      <c r="C4763">
        <v>43542.901539351849</v>
      </c>
      <c r="D4763">
        <v>2</v>
      </c>
      <c r="E4763">
        <v>1.86</v>
      </c>
      <c r="F4763">
        <v>8.5</v>
      </c>
      <c r="G4763">
        <v>2.94</v>
      </c>
      <c r="H4763">
        <v>0</v>
      </c>
      <c r="I4763">
        <v>12.74</v>
      </c>
      <c r="J4763" t="s">
        <v>23</v>
      </c>
      <c r="K4763" t="s">
        <v>24</v>
      </c>
      <c r="L4763" t="s">
        <v>82</v>
      </c>
      <c r="M4763" t="s">
        <v>123</v>
      </c>
      <c r="N4763" t="s">
        <v>27</v>
      </c>
      <c r="O4763" t="s">
        <v>27</v>
      </c>
    </row>
    <row r="4764" spans="1:15" x14ac:dyDescent="0.3">
      <c r="A4764">
        <v>4762</v>
      </c>
      <c r="B4764">
        <v>43529.866620370369</v>
      </c>
      <c r="C4764">
        <v>43529.867905092593</v>
      </c>
      <c r="D4764">
        <v>1</v>
      </c>
      <c r="E4764">
        <v>0.3</v>
      </c>
      <c r="F4764">
        <v>3.5</v>
      </c>
      <c r="G4764">
        <v>1</v>
      </c>
      <c r="H4764">
        <v>0</v>
      </c>
      <c r="I4764">
        <v>8.3000000000000007</v>
      </c>
      <c r="J4764" t="s">
        <v>23</v>
      </c>
      <c r="K4764" t="s">
        <v>24</v>
      </c>
      <c r="L4764" t="s">
        <v>94</v>
      </c>
      <c r="M4764" t="s">
        <v>71</v>
      </c>
      <c r="N4764" t="s">
        <v>27</v>
      </c>
      <c r="O4764" t="s">
        <v>27</v>
      </c>
    </row>
    <row r="4765" spans="1:15" x14ac:dyDescent="0.3">
      <c r="A4765">
        <v>4763</v>
      </c>
      <c r="B4765">
        <v>43540.800949074073</v>
      </c>
      <c r="C4765">
        <v>43540.828692129631</v>
      </c>
      <c r="D4765">
        <v>6</v>
      </c>
      <c r="E4765">
        <v>3.77</v>
      </c>
      <c r="F4765">
        <v>24</v>
      </c>
      <c r="G4765">
        <v>0</v>
      </c>
      <c r="H4765">
        <v>0</v>
      </c>
      <c r="I4765">
        <v>27.3</v>
      </c>
      <c r="J4765" t="s">
        <v>23</v>
      </c>
      <c r="K4765" t="s">
        <v>28</v>
      </c>
      <c r="L4765" t="s">
        <v>83</v>
      </c>
      <c r="M4765" t="s">
        <v>34</v>
      </c>
      <c r="N4765" t="s">
        <v>27</v>
      </c>
      <c r="O4765" t="s">
        <v>27</v>
      </c>
    </row>
    <row r="4766" spans="1:15" x14ac:dyDescent="0.3">
      <c r="A4766">
        <v>4764</v>
      </c>
      <c r="B4766">
        <v>43547.79791666667</v>
      </c>
      <c r="C4766">
        <v>43547.805254629631</v>
      </c>
      <c r="D4766">
        <v>1</v>
      </c>
      <c r="E4766">
        <v>1.56</v>
      </c>
      <c r="F4766">
        <v>9</v>
      </c>
      <c r="G4766">
        <v>2.46</v>
      </c>
      <c r="H4766">
        <v>0</v>
      </c>
      <c r="I4766">
        <v>14.76</v>
      </c>
      <c r="J4766" t="s">
        <v>23</v>
      </c>
      <c r="K4766" t="s">
        <v>24</v>
      </c>
      <c r="L4766" t="s">
        <v>43</v>
      </c>
      <c r="M4766" t="s">
        <v>29</v>
      </c>
      <c r="N4766" t="s">
        <v>27</v>
      </c>
      <c r="O4766" t="s">
        <v>27</v>
      </c>
    </row>
    <row r="4767" spans="1:15" x14ac:dyDescent="0.3">
      <c r="A4767">
        <v>4765</v>
      </c>
      <c r="B4767">
        <v>43527.367523148147</v>
      </c>
      <c r="C4767">
        <v>43527.370879629627</v>
      </c>
      <c r="D4767">
        <v>1</v>
      </c>
      <c r="E4767">
        <v>0.97</v>
      </c>
      <c r="F4767">
        <v>5.5</v>
      </c>
      <c r="G4767">
        <v>1.76</v>
      </c>
      <c r="H4767">
        <v>0</v>
      </c>
      <c r="I4767">
        <v>10.56</v>
      </c>
      <c r="J4767" t="s">
        <v>23</v>
      </c>
      <c r="K4767" t="s">
        <v>24</v>
      </c>
      <c r="L4767" t="s">
        <v>64</v>
      </c>
      <c r="M4767" t="s">
        <v>52</v>
      </c>
      <c r="N4767" t="s">
        <v>27</v>
      </c>
      <c r="O4767" t="s">
        <v>27</v>
      </c>
    </row>
    <row r="4768" spans="1:15" x14ac:dyDescent="0.3">
      <c r="A4768">
        <v>4766</v>
      </c>
      <c r="B4768">
        <v>43530.743877314817</v>
      </c>
      <c r="C4768">
        <v>43530.754583333335</v>
      </c>
      <c r="D4768">
        <v>1</v>
      </c>
      <c r="E4768">
        <v>1.8</v>
      </c>
      <c r="F4768">
        <v>11</v>
      </c>
      <c r="G4768">
        <v>1</v>
      </c>
      <c r="H4768">
        <v>0</v>
      </c>
      <c r="I4768">
        <v>16.3</v>
      </c>
      <c r="J4768" t="s">
        <v>23</v>
      </c>
      <c r="K4768" t="s">
        <v>24</v>
      </c>
      <c r="L4768" t="s">
        <v>34</v>
      </c>
      <c r="M4768" t="s">
        <v>71</v>
      </c>
      <c r="N4768" t="s">
        <v>27</v>
      </c>
      <c r="O4768" t="s">
        <v>27</v>
      </c>
    </row>
    <row r="4769" spans="1:15" x14ac:dyDescent="0.3">
      <c r="A4769">
        <v>4767</v>
      </c>
      <c r="B4769">
        <v>43554.363518518519</v>
      </c>
      <c r="C4769">
        <v>43554.377951388888</v>
      </c>
      <c r="D4769">
        <v>1</v>
      </c>
      <c r="E4769">
        <v>4.4000000000000004</v>
      </c>
      <c r="F4769">
        <v>17.5</v>
      </c>
      <c r="G4769">
        <v>4.1500000000000004</v>
      </c>
      <c r="H4769">
        <v>0</v>
      </c>
      <c r="I4769">
        <v>24.95</v>
      </c>
      <c r="J4769" t="s">
        <v>23</v>
      </c>
      <c r="K4769" t="s">
        <v>24</v>
      </c>
      <c r="L4769" t="s">
        <v>70</v>
      </c>
      <c r="M4769" t="s">
        <v>60</v>
      </c>
      <c r="N4769" t="s">
        <v>27</v>
      </c>
      <c r="O4769" t="s">
        <v>27</v>
      </c>
    </row>
    <row r="4770" spans="1:15" x14ac:dyDescent="0.3">
      <c r="A4770">
        <v>4768</v>
      </c>
      <c r="B4770">
        <v>43527.316782407404</v>
      </c>
      <c r="C4770">
        <v>43527.321458333332</v>
      </c>
      <c r="D4770">
        <v>1</v>
      </c>
      <c r="E4770">
        <v>2.87</v>
      </c>
      <c r="F4770">
        <v>9.5</v>
      </c>
      <c r="G4770">
        <v>0</v>
      </c>
      <c r="H4770">
        <v>0</v>
      </c>
      <c r="I4770">
        <v>12.8</v>
      </c>
      <c r="J4770" t="s">
        <v>23</v>
      </c>
      <c r="K4770" t="s">
        <v>28</v>
      </c>
      <c r="L4770" t="s">
        <v>38</v>
      </c>
      <c r="M4770" t="s">
        <v>33</v>
      </c>
      <c r="N4770" t="s">
        <v>27</v>
      </c>
      <c r="O4770" t="s">
        <v>27</v>
      </c>
    </row>
    <row r="4771" spans="1:15" x14ac:dyDescent="0.3">
      <c r="A4771">
        <v>4769</v>
      </c>
      <c r="B4771">
        <v>43528.790439814817</v>
      </c>
      <c r="C4771">
        <v>43528.796122685184</v>
      </c>
      <c r="D4771">
        <v>1</v>
      </c>
      <c r="E4771">
        <v>1.65</v>
      </c>
      <c r="F4771">
        <v>7.5</v>
      </c>
      <c r="G4771">
        <v>0</v>
      </c>
      <c r="H4771">
        <v>0</v>
      </c>
      <c r="I4771">
        <v>11.8</v>
      </c>
      <c r="J4771" t="s">
        <v>23</v>
      </c>
      <c r="K4771" t="s">
        <v>28</v>
      </c>
      <c r="L4771" t="s">
        <v>94</v>
      </c>
      <c r="M4771" t="s">
        <v>83</v>
      </c>
      <c r="N4771" t="s">
        <v>27</v>
      </c>
      <c r="O4771" t="s">
        <v>27</v>
      </c>
    </row>
    <row r="4772" spans="1:15" x14ac:dyDescent="0.3">
      <c r="A4772">
        <v>4770</v>
      </c>
      <c r="B4772">
        <v>43543.727048611108</v>
      </c>
      <c r="C4772">
        <v>43543.74113425926</v>
      </c>
      <c r="D4772">
        <v>1</v>
      </c>
      <c r="E4772">
        <v>3.46</v>
      </c>
      <c r="F4772">
        <v>15</v>
      </c>
      <c r="G4772">
        <v>0</v>
      </c>
      <c r="H4772">
        <v>0</v>
      </c>
      <c r="I4772">
        <v>16.8</v>
      </c>
      <c r="J4772" t="s">
        <v>23</v>
      </c>
      <c r="K4772" t="s">
        <v>24</v>
      </c>
      <c r="L4772" t="s">
        <v>110</v>
      </c>
      <c r="M4772" t="s">
        <v>45</v>
      </c>
      <c r="N4772" t="s">
        <v>46</v>
      </c>
      <c r="O4772" t="s">
        <v>46</v>
      </c>
    </row>
    <row r="4773" spans="1:15" x14ac:dyDescent="0.3">
      <c r="A4773">
        <v>4771</v>
      </c>
      <c r="B4773">
        <v>43537.936203703706</v>
      </c>
      <c r="C4773">
        <v>43537.937592592592</v>
      </c>
      <c r="D4773">
        <v>1</v>
      </c>
      <c r="E4773">
        <v>0.41</v>
      </c>
      <c r="F4773">
        <v>3.5</v>
      </c>
      <c r="G4773">
        <v>1.46</v>
      </c>
      <c r="H4773">
        <v>0</v>
      </c>
      <c r="I4773">
        <v>8.76</v>
      </c>
      <c r="J4773" t="s">
        <v>23</v>
      </c>
      <c r="K4773" t="s">
        <v>24</v>
      </c>
      <c r="L4773" t="s">
        <v>83</v>
      </c>
      <c r="M4773" t="s">
        <v>76</v>
      </c>
      <c r="N4773" t="s">
        <v>27</v>
      </c>
      <c r="O4773" t="s">
        <v>27</v>
      </c>
    </row>
    <row r="4774" spans="1:15" x14ac:dyDescent="0.3">
      <c r="A4774">
        <v>4772</v>
      </c>
      <c r="B4774">
        <v>43545.827233796299</v>
      </c>
      <c r="C4774">
        <v>43545.831284722219</v>
      </c>
      <c r="D4774">
        <v>1</v>
      </c>
      <c r="E4774">
        <v>0.72</v>
      </c>
      <c r="F4774">
        <v>5.5</v>
      </c>
      <c r="G4774">
        <v>1.46</v>
      </c>
      <c r="H4774">
        <v>0</v>
      </c>
      <c r="I4774">
        <v>8.76</v>
      </c>
      <c r="J4774" t="s">
        <v>23</v>
      </c>
      <c r="K4774" t="s">
        <v>24</v>
      </c>
    </row>
    <row r="4775" spans="1:15" x14ac:dyDescent="0.3">
      <c r="A4775">
        <v>4773</v>
      </c>
      <c r="B4775">
        <v>43527.704108796293</v>
      </c>
      <c r="C4775">
        <v>43527.710960648146</v>
      </c>
      <c r="D4775">
        <v>1</v>
      </c>
      <c r="E4775">
        <v>1.3</v>
      </c>
      <c r="F4775">
        <v>8</v>
      </c>
      <c r="G4775">
        <v>2.25</v>
      </c>
      <c r="H4775">
        <v>0</v>
      </c>
      <c r="I4775">
        <v>13.55</v>
      </c>
      <c r="J4775" t="s">
        <v>23</v>
      </c>
      <c r="K4775" t="s">
        <v>24</v>
      </c>
      <c r="L4775" t="s">
        <v>55</v>
      </c>
      <c r="M4775" t="s">
        <v>58</v>
      </c>
      <c r="N4775" t="s">
        <v>27</v>
      </c>
      <c r="O4775" t="s">
        <v>27</v>
      </c>
    </row>
    <row r="4776" spans="1:15" x14ac:dyDescent="0.3">
      <c r="A4776">
        <v>4774</v>
      </c>
      <c r="B4776">
        <v>43525.71912037037</v>
      </c>
      <c r="C4776">
        <v>43525.736388888887</v>
      </c>
      <c r="D4776">
        <v>3</v>
      </c>
      <c r="E4776">
        <v>2.8</v>
      </c>
      <c r="F4776">
        <v>16.5</v>
      </c>
      <c r="G4776">
        <v>4.1500000000000004</v>
      </c>
      <c r="H4776">
        <v>0</v>
      </c>
      <c r="I4776">
        <v>24.95</v>
      </c>
      <c r="J4776" t="s">
        <v>23</v>
      </c>
      <c r="K4776" t="s">
        <v>24</v>
      </c>
      <c r="L4776" t="s">
        <v>32</v>
      </c>
      <c r="M4776" t="s">
        <v>51</v>
      </c>
      <c r="N4776" t="s">
        <v>27</v>
      </c>
      <c r="O4776" t="s">
        <v>27</v>
      </c>
    </row>
    <row r="4777" spans="1:15" x14ac:dyDescent="0.3">
      <c r="A4777">
        <v>4775</v>
      </c>
      <c r="B4777">
        <v>43545.519328703704</v>
      </c>
      <c r="C4777">
        <v>43545.52484953704</v>
      </c>
      <c r="D4777">
        <v>5</v>
      </c>
      <c r="E4777">
        <v>1.47</v>
      </c>
      <c r="F4777">
        <v>8</v>
      </c>
      <c r="G4777">
        <v>2</v>
      </c>
      <c r="H4777">
        <v>0</v>
      </c>
      <c r="I4777">
        <v>13.3</v>
      </c>
      <c r="J4777" t="s">
        <v>23</v>
      </c>
      <c r="K4777" t="s">
        <v>24</v>
      </c>
      <c r="L4777" t="s">
        <v>50</v>
      </c>
      <c r="M4777" t="s">
        <v>82</v>
      </c>
      <c r="N4777" t="s">
        <v>27</v>
      </c>
      <c r="O4777" t="s">
        <v>27</v>
      </c>
    </row>
    <row r="4778" spans="1:15" x14ac:dyDescent="0.3">
      <c r="A4778">
        <v>4776</v>
      </c>
      <c r="B4778">
        <v>43543.772349537037</v>
      </c>
      <c r="C4778">
        <v>43543.805381944447</v>
      </c>
      <c r="D4778">
        <v>1</v>
      </c>
      <c r="E4778">
        <v>19.29</v>
      </c>
      <c r="F4778">
        <v>52</v>
      </c>
      <c r="G4778">
        <v>0</v>
      </c>
      <c r="H4778">
        <v>0</v>
      </c>
      <c r="I4778">
        <v>59.8</v>
      </c>
      <c r="J4778" t="s">
        <v>23</v>
      </c>
      <c r="K4778" t="s">
        <v>28</v>
      </c>
      <c r="L4778" t="s">
        <v>73</v>
      </c>
      <c r="M4778" t="s">
        <v>42</v>
      </c>
      <c r="N4778" t="s">
        <v>46</v>
      </c>
      <c r="O4778" t="s">
        <v>27</v>
      </c>
    </row>
    <row r="4779" spans="1:15" x14ac:dyDescent="0.3">
      <c r="A4779">
        <v>4777</v>
      </c>
      <c r="B4779">
        <v>43537.888784722221</v>
      </c>
      <c r="C4779">
        <v>43537.90016203704</v>
      </c>
      <c r="D4779">
        <v>1</v>
      </c>
      <c r="E4779">
        <v>3</v>
      </c>
      <c r="F4779">
        <v>13.5</v>
      </c>
      <c r="G4779">
        <v>3.46</v>
      </c>
      <c r="H4779">
        <v>0</v>
      </c>
      <c r="I4779">
        <v>20.76</v>
      </c>
      <c r="J4779" t="s">
        <v>23</v>
      </c>
      <c r="K4779" t="s">
        <v>24</v>
      </c>
      <c r="L4779" t="s">
        <v>35</v>
      </c>
      <c r="M4779" t="s">
        <v>77</v>
      </c>
      <c r="N4779" t="s">
        <v>27</v>
      </c>
      <c r="O4779" t="s">
        <v>27</v>
      </c>
    </row>
    <row r="4780" spans="1:15" x14ac:dyDescent="0.3">
      <c r="A4780">
        <v>4778</v>
      </c>
      <c r="B4780">
        <v>43552.632175925923</v>
      </c>
      <c r="C4780">
        <v>43552.634456018517</v>
      </c>
      <c r="D4780">
        <v>1</v>
      </c>
      <c r="E4780">
        <v>0.3</v>
      </c>
      <c r="F4780">
        <v>4</v>
      </c>
      <c r="G4780">
        <v>0</v>
      </c>
      <c r="H4780">
        <v>0</v>
      </c>
      <c r="I4780">
        <v>7.3</v>
      </c>
      <c r="J4780" t="s">
        <v>23</v>
      </c>
      <c r="K4780" t="s">
        <v>28</v>
      </c>
      <c r="L4780" t="s">
        <v>51</v>
      </c>
      <c r="M4780" t="s">
        <v>51</v>
      </c>
      <c r="N4780" t="s">
        <v>27</v>
      </c>
      <c r="O4780" t="s">
        <v>27</v>
      </c>
    </row>
    <row r="4781" spans="1:15" x14ac:dyDescent="0.3">
      <c r="A4781">
        <v>4779</v>
      </c>
      <c r="B4781">
        <v>43535.747731481482</v>
      </c>
      <c r="C4781">
        <v>43535.754236111112</v>
      </c>
      <c r="D4781">
        <v>1</v>
      </c>
      <c r="E4781">
        <v>1.1000000000000001</v>
      </c>
      <c r="F4781">
        <v>7.5</v>
      </c>
      <c r="G4781">
        <v>2.95</v>
      </c>
      <c r="H4781">
        <v>0</v>
      </c>
      <c r="I4781">
        <v>14.75</v>
      </c>
      <c r="J4781" t="s">
        <v>23</v>
      </c>
      <c r="K4781" t="s">
        <v>24</v>
      </c>
      <c r="L4781" t="s">
        <v>64</v>
      </c>
      <c r="M4781" t="s">
        <v>51</v>
      </c>
      <c r="N4781" t="s">
        <v>27</v>
      </c>
      <c r="O4781" t="s">
        <v>27</v>
      </c>
    </row>
    <row r="4782" spans="1:15" x14ac:dyDescent="0.3">
      <c r="A4782">
        <v>4780</v>
      </c>
      <c r="B4782">
        <v>43539.91851851852</v>
      </c>
      <c r="C4782">
        <v>43539.921967592592</v>
      </c>
      <c r="D4782">
        <v>1</v>
      </c>
      <c r="E4782">
        <v>0.71</v>
      </c>
      <c r="F4782">
        <v>5.5</v>
      </c>
      <c r="G4782">
        <v>1</v>
      </c>
      <c r="H4782">
        <v>0</v>
      </c>
      <c r="I4782">
        <v>10.3</v>
      </c>
      <c r="J4782" t="s">
        <v>23</v>
      </c>
      <c r="K4782" t="s">
        <v>24</v>
      </c>
      <c r="L4782" t="s">
        <v>54</v>
      </c>
      <c r="M4782" t="s">
        <v>75</v>
      </c>
      <c r="N4782" t="s">
        <v>27</v>
      </c>
      <c r="O4782" t="s">
        <v>27</v>
      </c>
    </row>
    <row r="4783" spans="1:15" x14ac:dyDescent="0.3">
      <c r="A4783">
        <v>4781</v>
      </c>
      <c r="B4783">
        <v>43531.553460648145</v>
      </c>
      <c r="C4783">
        <v>43531.575474537036</v>
      </c>
      <c r="D4783">
        <v>5</v>
      </c>
      <c r="E4783">
        <v>12.08</v>
      </c>
      <c r="F4783">
        <v>36.5</v>
      </c>
      <c r="G4783">
        <v>0</v>
      </c>
      <c r="H4783">
        <v>0</v>
      </c>
      <c r="I4783">
        <v>37.299999999999997</v>
      </c>
      <c r="J4783" t="s">
        <v>23</v>
      </c>
      <c r="K4783" t="s">
        <v>24</v>
      </c>
      <c r="L4783" t="s">
        <v>110</v>
      </c>
      <c r="M4783" t="s">
        <v>194</v>
      </c>
      <c r="N4783" t="s">
        <v>46</v>
      </c>
      <c r="O4783" t="s">
        <v>46</v>
      </c>
    </row>
    <row r="4784" spans="1:15" x14ac:dyDescent="0.3">
      <c r="A4784">
        <v>4782</v>
      </c>
      <c r="B4784">
        <v>43550.644375000003</v>
      </c>
      <c r="C4784">
        <v>43550.654016203705</v>
      </c>
      <c r="D4784">
        <v>1</v>
      </c>
      <c r="E4784">
        <v>1.9</v>
      </c>
      <c r="F4784">
        <v>11</v>
      </c>
      <c r="G4784">
        <v>2.86</v>
      </c>
      <c r="H4784">
        <v>0</v>
      </c>
      <c r="I4784">
        <v>17.16</v>
      </c>
      <c r="J4784" t="s">
        <v>23</v>
      </c>
      <c r="K4784" t="s">
        <v>24</v>
      </c>
      <c r="L4784" t="s">
        <v>68</v>
      </c>
      <c r="M4784" t="s">
        <v>54</v>
      </c>
      <c r="N4784" t="s">
        <v>27</v>
      </c>
      <c r="O4784" t="s">
        <v>27</v>
      </c>
    </row>
    <row r="4785" spans="1:15" x14ac:dyDescent="0.3">
      <c r="A4785">
        <v>4783</v>
      </c>
      <c r="B4785">
        <v>43529.018182870372</v>
      </c>
      <c r="C4785">
        <v>43529.021168981482</v>
      </c>
      <c r="D4785">
        <v>1</v>
      </c>
      <c r="E4785">
        <v>0.75</v>
      </c>
      <c r="F4785">
        <v>5</v>
      </c>
      <c r="G4785">
        <v>1</v>
      </c>
      <c r="H4785">
        <v>0</v>
      </c>
      <c r="I4785">
        <v>9.8000000000000007</v>
      </c>
      <c r="J4785" t="s">
        <v>23</v>
      </c>
      <c r="K4785" t="s">
        <v>24</v>
      </c>
      <c r="L4785" t="s">
        <v>58</v>
      </c>
      <c r="M4785" t="s">
        <v>48</v>
      </c>
      <c r="N4785" t="s">
        <v>27</v>
      </c>
      <c r="O4785" t="s">
        <v>27</v>
      </c>
    </row>
    <row r="4786" spans="1:15" x14ac:dyDescent="0.3">
      <c r="A4786">
        <v>4784</v>
      </c>
      <c r="B4786">
        <v>43531.557685185187</v>
      </c>
      <c r="C4786">
        <v>43531.563935185186</v>
      </c>
      <c r="D4786">
        <v>1</v>
      </c>
      <c r="E4786">
        <v>1.2</v>
      </c>
      <c r="F4786">
        <v>7.5</v>
      </c>
      <c r="G4786">
        <v>2.16</v>
      </c>
      <c r="H4786">
        <v>0</v>
      </c>
      <c r="I4786">
        <v>12.96</v>
      </c>
      <c r="J4786" t="s">
        <v>23</v>
      </c>
      <c r="K4786" t="s">
        <v>24</v>
      </c>
      <c r="L4786" t="s">
        <v>51</v>
      </c>
      <c r="M4786" t="s">
        <v>60</v>
      </c>
      <c r="N4786" t="s">
        <v>27</v>
      </c>
      <c r="O4786" t="s">
        <v>27</v>
      </c>
    </row>
    <row r="4787" spans="1:15" x14ac:dyDescent="0.3">
      <c r="A4787">
        <v>4785</v>
      </c>
      <c r="B4787">
        <v>43526.553749999999</v>
      </c>
      <c r="C4787">
        <v>43526.561666666668</v>
      </c>
      <c r="D4787">
        <v>1</v>
      </c>
      <c r="E4787">
        <v>1.8</v>
      </c>
      <c r="F4787">
        <v>9.5</v>
      </c>
      <c r="G4787">
        <v>0</v>
      </c>
      <c r="H4787">
        <v>0</v>
      </c>
      <c r="I4787">
        <v>12.8</v>
      </c>
      <c r="J4787" t="s">
        <v>23</v>
      </c>
      <c r="K4787" t="s">
        <v>28</v>
      </c>
      <c r="L4787" t="s">
        <v>90</v>
      </c>
      <c r="M4787" t="s">
        <v>53</v>
      </c>
      <c r="N4787" t="s">
        <v>27</v>
      </c>
      <c r="O4787" t="s">
        <v>27</v>
      </c>
    </row>
    <row r="4788" spans="1:15" x14ac:dyDescent="0.3">
      <c r="A4788">
        <v>4786</v>
      </c>
      <c r="B4788">
        <v>43534.633437500001</v>
      </c>
      <c r="C4788">
        <v>43534.636747685188</v>
      </c>
      <c r="D4788">
        <v>1</v>
      </c>
      <c r="E4788">
        <v>0.82</v>
      </c>
      <c r="F4788">
        <v>5.5</v>
      </c>
      <c r="G4788">
        <v>1</v>
      </c>
      <c r="H4788">
        <v>0</v>
      </c>
      <c r="I4788">
        <v>9.8000000000000007</v>
      </c>
      <c r="J4788" t="s">
        <v>23</v>
      </c>
      <c r="K4788" t="s">
        <v>24</v>
      </c>
      <c r="L4788" t="s">
        <v>79</v>
      </c>
      <c r="M4788" t="s">
        <v>70</v>
      </c>
      <c r="N4788" t="s">
        <v>27</v>
      </c>
      <c r="O4788" t="s">
        <v>27</v>
      </c>
    </row>
    <row r="4789" spans="1:15" x14ac:dyDescent="0.3">
      <c r="A4789">
        <v>4787</v>
      </c>
      <c r="B4789">
        <v>43536.195671296293</v>
      </c>
      <c r="C4789">
        <v>43536.198750000003</v>
      </c>
      <c r="D4789">
        <v>1</v>
      </c>
      <c r="E4789">
        <v>1.8</v>
      </c>
      <c r="F4789">
        <v>7</v>
      </c>
      <c r="G4789">
        <v>1.5</v>
      </c>
      <c r="H4789">
        <v>0</v>
      </c>
      <c r="I4789">
        <v>12.3</v>
      </c>
      <c r="J4789" t="s">
        <v>23</v>
      </c>
      <c r="K4789" t="s">
        <v>24</v>
      </c>
      <c r="L4789" t="s">
        <v>41</v>
      </c>
      <c r="M4789" t="s">
        <v>70</v>
      </c>
      <c r="N4789" t="s">
        <v>27</v>
      </c>
      <c r="O4789" t="s">
        <v>27</v>
      </c>
    </row>
    <row r="4790" spans="1:15" x14ac:dyDescent="0.3">
      <c r="A4790">
        <v>4788</v>
      </c>
      <c r="B4790">
        <v>43540.794120370374</v>
      </c>
      <c r="C4790">
        <v>43540.800486111111</v>
      </c>
      <c r="D4790">
        <v>1</v>
      </c>
      <c r="E4790">
        <v>0.95</v>
      </c>
      <c r="F4790">
        <v>7</v>
      </c>
      <c r="G4790">
        <v>0</v>
      </c>
      <c r="H4790">
        <v>0</v>
      </c>
      <c r="I4790">
        <v>10.3</v>
      </c>
      <c r="J4790" t="s">
        <v>23</v>
      </c>
      <c r="K4790" t="s">
        <v>28</v>
      </c>
      <c r="L4790" t="s">
        <v>39</v>
      </c>
      <c r="M4790" t="s">
        <v>72</v>
      </c>
      <c r="N4790" t="s">
        <v>27</v>
      </c>
      <c r="O4790" t="s">
        <v>27</v>
      </c>
    </row>
    <row r="4791" spans="1:15" x14ac:dyDescent="0.3">
      <c r="A4791">
        <v>4789</v>
      </c>
      <c r="B4791">
        <v>43531.826504629629</v>
      </c>
      <c r="C4791">
        <v>43531.834606481483</v>
      </c>
      <c r="D4791">
        <v>2</v>
      </c>
      <c r="E4791">
        <v>1.21</v>
      </c>
      <c r="F4791">
        <v>9</v>
      </c>
      <c r="G4791">
        <v>2</v>
      </c>
      <c r="H4791">
        <v>0</v>
      </c>
      <c r="I4791">
        <v>15.3</v>
      </c>
      <c r="J4791" t="s">
        <v>23</v>
      </c>
      <c r="K4791" t="s">
        <v>24</v>
      </c>
      <c r="L4791" t="s">
        <v>68</v>
      </c>
      <c r="M4791" t="s">
        <v>76</v>
      </c>
      <c r="N4791" t="s">
        <v>27</v>
      </c>
      <c r="O4791" t="s">
        <v>27</v>
      </c>
    </row>
    <row r="4792" spans="1:15" x14ac:dyDescent="0.3">
      <c r="A4792">
        <v>4790</v>
      </c>
      <c r="B4792">
        <v>43531.005104166667</v>
      </c>
      <c r="C4792">
        <v>43531.012233796297</v>
      </c>
      <c r="D4792">
        <v>1</v>
      </c>
      <c r="E4792">
        <v>2.09</v>
      </c>
      <c r="F4792">
        <v>9.5</v>
      </c>
      <c r="G4792">
        <v>3.32</v>
      </c>
      <c r="H4792">
        <v>0</v>
      </c>
      <c r="I4792">
        <v>16.62</v>
      </c>
      <c r="J4792" t="s">
        <v>23</v>
      </c>
      <c r="K4792" t="s">
        <v>24</v>
      </c>
      <c r="L4792" t="s">
        <v>55</v>
      </c>
      <c r="M4792" t="s">
        <v>75</v>
      </c>
      <c r="N4792" t="s">
        <v>27</v>
      </c>
      <c r="O4792" t="s">
        <v>27</v>
      </c>
    </row>
    <row r="4793" spans="1:15" x14ac:dyDescent="0.3">
      <c r="A4793">
        <v>4791</v>
      </c>
      <c r="B4793">
        <v>43546.63008101852</v>
      </c>
      <c r="C4793">
        <v>43546.632476851853</v>
      </c>
      <c r="D4793">
        <v>1</v>
      </c>
      <c r="E4793">
        <v>0.5</v>
      </c>
      <c r="F4793">
        <v>4.5</v>
      </c>
      <c r="G4793">
        <v>0</v>
      </c>
      <c r="H4793">
        <v>0</v>
      </c>
      <c r="I4793">
        <v>7.8</v>
      </c>
      <c r="J4793" t="s">
        <v>23</v>
      </c>
      <c r="K4793" t="s">
        <v>28</v>
      </c>
      <c r="L4793" t="s">
        <v>68</v>
      </c>
      <c r="M4793" t="s">
        <v>68</v>
      </c>
      <c r="N4793" t="s">
        <v>27</v>
      </c>
      <c r="O4793" t="s">
        <v>27</v>
      </c>
    </row>
    <row r="4794" spans="1:15" x14ac:dyDescent="0.3">
      <c r="A4794">
        <v>4792</v>
      </c>
      <c r="B4794">
        <v>43532.59134259259</v>
      </c>
      <c r="C4794">
        <v>43532.607372685183</v>
      </c>
      <c r="D4794">
        <v>1</v>
      </c>
      <c r="E4794">
        <v>2.2999999999999998</v>
      </c>
      <c r="F4794">
        <v>15</v>
      </c>
      <c r="G4794">
        <v>3.65</v>
      </c>
      <c r="H4794">
        <v>0</v>
      </c>
      <c r="I4794">
        <v>21.95</v>
      </c>
      <c r="J4794" t="s">
        <v>23</v>
      </c>
      <c r="K4794" t="s">
        <v>24</v>
      </c>
      <c r="L4794" t="s">
        <v>71</v>
      </c>
      <c r="M4794" t="s">
        <v>115</v>
      </c>
      <c r="N4794" t="s">
        <v>27</v>
      </c>
      <c r="O4794" t="s">
        <v>27</v>
      </c>
    </row>
    <row r="4795" spans="1:15" x14ac:dyDescent="0.3">
      <c r="A4795">
        <v>4793</v>
      </c>
      <c r="B4795">
        <v>43532.812175925923</v>
      </c>
      <c r="C4795">
        <v>43532.824699074074</v>
      </c>
      <c r="D4795">
        <v>1</v>
      </c>
      <c r="E4795">
        <v>2.75</v>
      </c>
      <c r="F4795">
        <v>13</v>
      </c>
      <c r="G4795">
        <v>0</v>
      </c>
      <c r="H4795">
        <v>0</v>
      </c>
      <c r="I4795">
        <v>17.3</v>
      </c>
      <c r="J4795" t="s">
        <v>23</v>
      </c>
      <c r="K4795" t="s">
        <v>28</v>
      </c>
      <c r="L4795" t="s">
        <v>53</v>
      </c>
      <c r="M4795" t="s">
        <v>38</v>
      </c>
      <c r="N4795" t="s">
        <v>27</v>
      </c>
      <c r="O4795" t="s">
        <v>27</v>
      </c>
    </row>
    <row r="4796" spans="1:15" x14ac:dyDescent="0.3">
      <c r="A4796">
        <v>4794</v>
      </c>
      <c r="B4796">
        <v>43543.802256944444</v>
      </c>
      <c r="C4796">
        <v>43543.810844907406</v>
      </c>
      <c r="D4796">
        <v>2</v>
      </c>
      <c r="E4796">
        <v>1.31</v>
      </c>
      <c r="F4796">
        <v>9</v>
      </c>
      <c r="G4796">
        <v>0</v>
      </c>
      <c r="H4796">
        <v>0</v>
      </c>
      <c r="I4796">
        <v>13.3</v>
      </c>
      <c r="J4796" t="s">
        <v>23</v>
      </c>
      <c r="K4796" t="s">
        <v>28</v>
      </c>
      <c r="L4796" t="s">
        <v>34</v>
      </c>
      <c r="M4796" t="s">
        <v>59</v>
      </c>
      <c r="N4796" t="s">
        <v>27</v>
      </c>
      <c r="O4796" t="s">
        <v>27</v>
      </c>
    </row>
    <row r="4797" spans="1:15" x14ac:dyDescent="0.3">
      <c r="A4797">
        <v>4795</v>
      </c>
      <c r="B4797">
        <v>43540.870405092595</v>
      </c>
      <c r="C4797">
        <v>43540.875949074078</v>
      </c>
      <c r="D4797">
        <v>2</v>
      </c>
      <c r="E4797">
        <v>1.1499999999999999</v>
      </c>
      <c r="F4797">
        <v>7</v>
      </c>
      <c r="G4797">
        <v>0</v>
      </c>
      <c r="H4797">
        <v>0</v>
      </c>
      <c r="I4797">
        <v>10.8</v>
      </c>
      <c r="J4797" t="s">
        <v>23</v>
      </c>
      <c r="K4797" t="s">
        <v>28</v>
      </c>
      <c r="L4797" t="s">
        <v>52</v>
      </c>
      <c r="M4797" t="s">
        <v>41</v>
      </c>
      <c r="N4797" t="s">
        <v>27</v>
      </c>
      <c r="O4797" t="s">
        <v>27</v>
      </c>
    </row>
    <row r="4798" spans="1:15" x14ac:dyDescent="0.3">
      <c r="A4798">
        <v>4796</v>
      </c>
      <c r="B4798">
        <v>43538.409548611111</v>
      </c>
      <c r="C4798">
        <v>43538.413726851853</v>
      </c>
      <c r="D4798">
        <v>1</v>
      </c>
      <c r="E4798">
        <v>1.2</v>
      </c>
      <c r="F4798">
        <v>6.5</v>
      </c>
      <c r="G4798">
        <v>1</v>
      </c>
      <c r="H4798">
        <v>0</v>
      </c>
      <c r="I4798">
        <v>10.8</v>
      </c>
      <c r="J4798" t="s">
        <v>23</v>
      </c>
      <c r="K4798" t="s">
        <v>24</v>
      </c>
      <c r="L4798" t="s">
        <v>50</v>
      </c>
      <c r="M4798" t="s">
        <v>48</v>
      </c>
      <c r="N4798" t="s">
        <v>27</v>
      </c>
      <c r="O4798" t="s">
        <v>27</v>
      </c>
    </row>
    <row r="4799" spans="1:15" x14ac:dyDescent="0.3">
      <c r="A4799">
        <v>4797</v>
      </c>
      <c r="B4799">
        <v>43534.071631944447</v>
      </c>
      <c r="C4799">
        <v>43534.078946759262</v>
      </c>
      <c r="D4799">
        <v>5</v>
      </c>
      <c r="E4799">
        <v>2.13</v>
      </c>
      <c r="F4799">
        <v>9.5</v>
      </c>
      <c r="G4799">
        <v>0</v>
      </c>
      <c r="H4799">
        <v>0</v>
      </c>
      <c r="I4799">
        <v>13.3</v>
      </c>
      <c r="J4799" t="s">
        <v>23</v>
      </c>
      <c r="K4799" t="s">
        <v>28</v>
      </c>
      <c r="L4799" t="s">
        <v>57</v>
      </c>
      <c r="M4799" t="s">
        <v>51</v>
      </c>
      <c r="N4799" t="s">
        <v>27</v>
      </c>
      <c r="O4799" t="s">
        <v>27</v>
      </c>
    </row>
    <row r="4800" spans="1:15" x14ac:dyDescent="0.3">
      <c r="A4800">
        <v>4798</v>
      </c>
      <c r="B4800">
        <v>43552.883553240739</v>
      </c>
      <c r="C4800">
        <v>43552.884976851848</v>
      </c>
      <c r="D4800">
        <v>2</v>
      </c>
      <c r="E4800">
        <v>0.63</v>
      </c>
      <c r="F4800">
        <v>4</v>
      </c>
      <c r="G4800">
        <v>0</v>
      </c>
      <c r="H4800">
        <v>0</v>
      </c>
      <c r="I4800">
        <v>7.8</v>
      </c>
      <c r="J4800" t="s">
        <v>23</v>
      </c>
      <c r="K4800" t="s">
        <v>28</v>
      </c>
      <c r="L4800" t="s">
        <v>33</v>
      </c>
      <c r="M4800" t="s">
        <v>33</v>
      </c>
      <c r="N4800" t="s">
        <v>27</v>
      </c>
      <c r="O4800" t="s">
        <v>27</v>
      </c>
    </row>
    <row r="4801" spans="1:15" x14ac:dyDescent="0.3">
      <c r="A4801">
        <v>4799</v>
      </c>
      <c r="B4801">
        <v>43546.430752314816</v>
      </c>
      <c r="C4801">
        <v>43546.443206018521</v>
      </c>
      <c r="D4801">
        <v>2</v>
      </c>
      <c r="E4801">
        <v>2.15</v>
      </c>
      <c r="F4801">
        <v>12.5</v>
      </c>
      <c r="G4801">
        <v>2</v>
      </c>
      <c r="H4801">
        <v>0</v>
      </c>
      <c r="I4801">
        <v>17.8</v>
      </c>
      <c r="J4801" t="s">
        <v>23</v>
      </c>
      <c r="K4801" t="s">
        <v>24</v>
      </c>
      <c r="L4801" t="s">
        <v>26</v>
      </c>
      <c r="M4801" t="s">
        <v>71</v>
      </c>
      <c r="N4801" t="s">
        <v>27</v>
      </c>
      <c r="O4801" t="s">
        <v>27</v>
      </c>
    </row>
    <row r="4802" spans="1:15" x14ac:dyDescent="0.3">
      <c r="A4802">
        <v>4800</v>
      </c>
      <c r="B4802">
        <v>43532.828182870369</v>
      </c>
      <c r="C4802">
        <v>43532.835798611108</v>
      </c>
      <c r="D4802">
        <v>1</v>
      </c>
      <c r="E4802">
        <v>1.89</v>
      </c>
      <c r="F4802">
        <v>9.5</v>
      </c>
      <c r="G4802">
        <v>2</v>
      </c>
      <c r="H4802">
        <v>0</v>
      </c>
      <c r="I4802">
        <v>15.8</v>
      </c>
      <c r="J4802" t="s">
        <v>23</v>
      </c>
      <c r="K4802" t="s">
        <v>24</v>
      </c>
      <c r="L4802" t="s">
        <v>76</v>
      </c>
      <c r="M4802" t="s">
        <v>59</v>
      </c>
      <c r="N4802" t="s">
        <v>27</v>
      </c>
      <c r="O4802" t="s">
        <v>27</v>
      </c>
    </row>
    <row r="4803" spans="1:15" x14ac:dyDescent="0.3">
      <c r="A4803">
        <v>4801</v>
      </c>
      <c r="B4803">
        <v>43550.646412037036</v>
      </c>
      <c r="C4803">
        <v>43550.654849537037</v>
      </c>
      <c r="D4803">
        <v>1</v>
      </c>
      <c r="E4803">
        <v>1.2</v>
      </c>
      <c r="F4803">
        <v>9</v>
      </c>
      <c r="G4803">
        <v>0</v>
      </c>
      <c r="H4803">
        <v>0</v>
      </c>
      <c r="I4803">
        <v>12.3</v>
      </c>
      <c r="J4803" t="s">
        <v>23</v>
      </c>
      <c r="L4803" t="s">
        <v>68</v>
      </c>
      <c r="M4803" t="s">
        <v>36</v>
      </c>
      <c r="N4803" t="s">
        <v>27</v>
      </c>
      <c r="O4803" t="s">
        <v>27</v>
      </c>
    </row>
    <row r="4804" spans="1:15" x14ac:dyDescent="0.3">
      <c r="A4804">
        <v>4802</v>
      </c>
      <c r="B4804">
        <v>43555.086192129631</v>
      </c>
      <c r="C4804">
        <v>43555.090902777774</v>
      </c>
      <c r="D4804">
        <v>6</v>
      </c>
      <c r="E4804">
        <v>1.28</v>
      </c>
      <c r="F4804">
        <v>7</v>
      </c>
      <c r="G4804">
        <v>1</v>
      </c>
      <c r="H4804">
        <v>0</v>
      </c>
      <c r="I4804">
        <v>11.8</v>
      </c>
      <c r="J4804" t="s">
        <v>23</v>
      </c>
      <c r="K4804" t="s">
        <v>24</v>
      </c>
      <c r="L4804" t="s">
        <v>51</v>
      </c>
      <c r="M4804" t="s">
        <v>60</v>
      </c>
      <c r="N4804" t="s">
        <v>27</v>
      </c>
      <c r="O4804" t="s">
        <v>27</v>
      </c>
    </row>
    <row r="4805" spans="1:15" x14ac:dyDescent="0.3">
      <c r="A4805">
        <v>4803</v>
      </c>
      <c r="B4805">
        <v>43538.779108796298</v>
      </c>
      <c r="C4805">
        <v>43538.797939814816</v>
      </c>
      <c r="D4805">
        <v>1</v>
      </c>
      <c r="E4805">
        <v>4.3</v>
      </c>
      <c r="F4805">
        <v>20</v>
      </c>
      <c r="G4805">
        <v>0</v>
      </c>
      <c r="H4805">
        <v>0</v>
      </c>
      <c r="I4805">
        <v>24.3</v>
      </c>
      <c r="J4805" t="s">
        <v>23</v>
      </c>
      <c r="K4805" t="s">
        <v>28</v>
      </c>
      <c r="L4805" t="s">
        <v>64</v>
      </c>
      <c r="M4805" t="s">
        <v>88</v>
      </c>
      <c r="N4805" t="s">
        <v>27</v>
      </c>
      <c r="O4805" t="s">
        <v>27</v>
      </c>
    </row>
    <row r="4806" spans="1:15" x14ac:dyDescent="0.3">
      <c r="A4806">
        <v>4804</v>
      </c>
      <c r="B4806">
        <v>43538.555185185185</v>
      </c>
      <c r="C4806">
        <v>43538.566157407404</v>
      </c>
      <c r="D4806">
        <v>6</v>
      </c>
      <c r="E4806">
        <v>5.63</v>
      </c>
      <c r="F4806">
        <v>19</v>
      </c>
      <c r="G4806">
        <v>4.46</v>
      </c>
      <c r="H4806">
        <v>0</v>
      </c>
      <c r="I4806">
        <v>26.76</v>
      </c>
      <c r="J4806" t="s">
        <v>23</v>
      </c>
      <c r="K4806" t="s">
        <v>24</v>
      </c>
      <c r="L4806" t="s">
        <v>57</v>
      </c>
      <c r="M4806" t="s">
        <v>61</v>
      </c>
      <c r="N4806" t="s">
        <v>27</v>
      </c>
      <c r="O4806" t="s">
        <v>27</v>
      </c>
    </row>
    <row r="4807" spans="1:15" x14ac:dyDescent="0.3">
      <c r="A4807">
        <v>4805</v>
      </c>
      <c r="B4807">
        <v>43525.282604166663</v>
      </c>
      <c r="C4807">
        <v>43525.284861111111</v>
      </c>
      <c r="D4807">
        <v>1</v>
      </c>
      <c r="E4807">
        <v>1.02</v>
      </c>
      <c r="F4807">
        <v>5</v>
      </c>
      <c r="G4807">
        <v>1.66</v>
      </c>
      <c r="H4807">
        <v>0</v>
      </c>
      <c r="I4807">
        <v>9.9600000000000009</v>
      </c>
      <c r="J4807" t="s">
        <v>23</v>
      </c>
      <c r="K4807" t="s">
        <v>24</v>
      </c>
      <c r="L4807" t="s">
        <v>34</v>
      </c>
      <c r="M4807" t="s">
        <v>71</v>
      </c>
      <c r="N4807" t="s">
        <v>27</v>
      </c>
      <c r="O4807" t="s">
        <v>27</v>
      </c>
    </row>
    <row r="4808" spans="1:15" x14ac:dyDescent="0.3">
      <c r="A4808">
        <v>4806</v>
      </c>
      <c r="B4808">
        <v>43535.583923611113</v>
      </c>
      <c r="C4808">
        <v>43535.587060185186</v>
      </c>
      <c r="D4808">
        <v>1</v>
      </c>
      <c r="E4808">
        <v>0.49</v>
      </c>
      <c r="F4808">
        <v>4.5</v>
      </c>
      <c r="G4808">
        <v>0</v>
      </c>
      <c r="H4808">
        <v>0</v>
      </c>
      <c r="I4808">
        <v>7.8</v>
      </c>
      <c r="J4808" t="s">
        <v>23</v>
      </c>
      <c r="K4808" t="s">
        <v>28</v>
      </c>
      <c r="L4808" t="s">
        <v>34</v>
      </c>
      <c r="M4808" t="s">
        <v>38</v>
      </c>
      <c r="N4808" t="s">
        <v>27</v>
      </c>
      <c r="O4808" t="s">
        <v>27</v>
      </c>
    </row>
    <row r="4809" spans="1:15" x14ac:dyDescent="0.3">
      <c r="A4809">
        <v>4807</v>
      </c>
      <c r="B4809">
        <v>43527.01358796296</v>
      </c>
      <c r="C4809">
        <v>43527.03392361111</v>
      </c>
      <c r="D4809">
        <v>1</v>
      </c>
      <c r="E4809">
        <v>9.16</v>
      </c>
      <c r="F4809">
        <v>29</v>
      </c>
      <c r="G4809">
        <v>3</v>
      </c>
      <c r="H4809">
        <v>0</v>
      </c>
      <c r="I4809">
        <v>35.799999999999997</v>
      </c>
      <c r="J4809" t="s">
        <v>23</v>
      </c>
      <c r="K4809" t="s">
        <v>24</v>
      </c>
      <c r="L4809" t="s">
        <v>51</v>
      </c>
      <c r="M4809" t="s">
        <v>92</v>
      </c>
      <c r="N4809" t="s">
        <v>27</v>
      </c>
      <c r="O4809" t="s">
        <v>67</v>
      </c>
    </row>
    <row r="4810" spans="1:15" x14ac:dyDescent="0.3">
      <c r="A4810">
        <v>4808</v>
      </c>
      <c r="B4810">
        <v>43536.233981481484</v>
      </c>
      <c r="C4810">
        <v>43536.237511574072</v>
      </c>
      <c r="D4810">
        <v>3</v>
      </c>
      <c r="E4810">
        <v>1.21</v>
      </c>
      <c r="F4810">
        <v>6.5</v>
      </c>
      <c r="G4810">
        <v>2.06</v>
      </c>
      <c r="H4810">
        <v>0</v>
      </c>
      <c r="I4810">
        <v>12.36</v>
      </c>
      <c r="J4810" t="s">
        <v>23</v>
      </c>
      <c r="K4810" t="s">
        <v>24</v>
      </c>
      <c r="L4810" t="s">
        <v>55</v>
      </c>
      <c r="M4810" t="s">
        <v>35</v>
      </c>
      <c r="N4810" t="s">
        <v>27</v>
      </c>
      <c r="O4810" t="s">
        <v>27</v>
      </c>
    </row>
    <row r="4811" spans="1:15" x14ac:dyDescent="0.3">
      <c r="A4811">
        <v>4809</v>
      </c>
      <c r="B4811">
        <v>43530.429340277777</v>
      </c>
      <c r="C4811">
        <v>43530.435289351852</v>
      </c>
      <c r="D4811">
        <v>1</v>
      </c>
      <c r="E4811">
        <v>1.2</v>
      </c>
      <c r="F4811">
        <v>7.5</v>
      </c>
      <c r="G4811">
        <v>2.15</v>
      </c>
      <c r="H4811">
        <v>0</v>
      </c>
      <c r="I4811">
        <v>12.95</v>
      </c>
      <c r="J4811" t="s">
        <v>23</v>
      </c>
      <c r="K4811" t="s">
        <v>24</v>
      </c>
      <c r="L4811" t="s">
        <v>71</v>
      </c>
      <c r="M4811" t="s">
        <v>60</v>
      </c>
      <c r="N4811" t="s">
        <v>27</v>
      </c>
      <c r="O4811" t="s">
        <v>27</v>
      </c>
    </row>
    <row r="4812" spans="1:15" x14ac:dyDescent="0.3">
      <c r="A4812">
        <v>4810</v>
      </c>
      <c r="B4812">
        <v>43526.672256944446</v>
      </c>
      <c r="C4812">
        <v>43526.681458333333</v>
      </c>
      <c r="D4812">
        <v>1</v>
      </c>
      <c r="E4812">
        <v>2.23</v>
      </c>
      <c r="F4812">
        <v>10.5</v>
      </c>
      <c r="G4812">
        <v>2.76</v>
      </c>
      <c r="H4812">
        <v>0</v>
      </c>
      <c r="I4812">
        <v>16.559999999999999</v>
      </c>
      <c r="J4812" t="s">
        <v>23</v>
      </c>
      <c r="K4812" t="s">
        <v>24</v>
      </c>
      <c r="L4812" t="s">
        <v>41</v>
      </c>
      <c r="M4812" t="s">
        <v>72</v>
      </c>
      <c r="N4812" t="s">
        <v>27</v>
      </c>
      <c r="O4812" t="s">
        <v>27</v>
      </c>
    </row>
    <row r="4813" spans="1:15" x14ac:dyDescent="0.3">
      <c r="A4813">
        <v>4811</v>
      </c>
      <c r="B4813">
        <v>43552.80395833333</v>
      </c>
      <c r="C4813">
        <v>43552.813854166663</v>
      </c>
      <c r="D4813">
        <v>1</v>
      </c>
      <c r="E4813">
        <v>1.49</v>
      </c>
      <c r="F4813">
        <v>10</v>
      </c>
      <c r="G4813">
        <v>2.86</v>
      </c>
      <c r="H4813">
        <v>0</v>
      </c>
      <c r="I4813">
        <v>17.16</v>
      </c>
      <c r="J4813" t="s">
        <v>23</v>
      </c>
      <c r="K4813" t="s">
        <v>24</v>
      </c>
      <c r="L4813" t="s">
        <v>55</v>
      </c>
      <c r="M4813" t="s">
        <v>51</v>
      </c>
      <c r="N4813" t="s">
        <v>27</v>
      </c>
      <c r="O4813" t="s">
        <v>27</v>
      </c>
    </row>
    <row r="4814" spans="1:15" x14ac:dyDescent="0.3">
      <c r="A4814">
        <v>4812</v>
      </c>
      <c r="B4814">
        <v>43536.773831018516</v>
      </c>
      <c r="C4814">
        <v>43536.775833333333</v>
      </c>
      <c r="D4814">
        <v>1</v>
      </c>
      <c r="E4814">
        <v>0.6</v>
      </c>
      <c r="F4814">
        <v>4.5</v>
      </c>
      <c r="G4814">
        <v>1.75</v>
      </c>
      <c r="H4814">
        <v>0</v>
      </c>
      <c r="I4814">
        <v>10.55</v>
      </c>
      <c r="J4814" t="s">
        <v>23</v>
      </c>
      <c r="K4814" t="s">
        <v>24</v>
      </c>
      <c r="L4814" t="s">
        <v>50</v>
      </c>
      <c r="M4814" t="s">
        <v>47</v>
      </c>
      <c r="N4814" t="s">
        <v>27</v>
      </c>
      <c r="O4814" t="s">
        <v>27</v>
      </c>
    </row>
    <row r="4815" spans="1:15" x14ac:dyDescent="0.3">
      <c r="A4815">
        <v>4813</v>
      </c>
      <c r="B4815">
        <v>43527.375092592592</v>
      </c>
      <c r="C4815">
        <v>43527.381307870368</v>
      </c>
      <c r="D4815">
        <v>6</v>
      </c>
      <c r="E4815">
        <v>2.56</v>
      </c>
      <c r="F4815">
        <v>9.5</v>
      </c>
      <c r="G4815">
        <v>1.5</v>
      </c>
      <c r="H4815">
        <v>0</v>
      </c>
      <c r="I4815">
        <v>14.3</v>
      </c>
      <c r="J4815" t="s">
        <v>23</v>
      </c>
      <c r="K4815" t="s">
        <v>24</v>
      </c>
      <c r="L4815" t="s">
        <v>50</v>
      </c>
      <c r="M4815" t="s">
        <v>79</v>
      </c>
      <c r="N4815" t="s">
        <v>27</v>
      </c>
      <c r="O4815" t="s">
        <v>27</v>
      </c>
    </row>
    <row r="4816" spans="1:15" x14ac:dyDescent="0.3">
      <c r="A4816">
        <v>4814</v>
      </c>
      <c r="B4816">
        <v>43529.041759259257</v>
      </c>
      <c r="C4816">
        <v>43529.049675925926</v>
      </c>
      <c r="D4816">
        <v>1</v>
      </c>
      <c r="E4816">
        <v>2.7</v>
      </c>
      <c r="F4816">
        <v>11</v>
      </c>
      <c r="G4816">
        <v>3.7</v>
      </c>
      <c r="H4816">
        <v>0</v>
      </c>
      <c r="I4816">
        <v>18.5</v>
      </c>
      <c r="J4816" t="s">
        <v>23</v>
      </c>
      <c r="K4816" t="s">
        <v>24</v>
      </c>
      <c r="L4816" t="s">
        <v>35</v>
      </c>
      <c r="M4816" t="s">
        <v>77</v>
      </c>
      <c r="N4816" t="s">
        <v>27</v>
      </c>
      <c r="O4816" t="s">
        <v>27</v>
      </c>
    </row>
    <row r="4817" spans="1:15" x14ac:dyDescent="0.3">
      <c r="A4817">
        <v>4815</v>
      </c>
      <c r="B4817">
        <v>43532.475787037038</v>
      </c>
      <c r="C4817">
        <v>43532.493402777778</v>
      </c>
      <c r="D4817">
        <v>3</v>
      </c>
      <c r="E4817">
        <v>10.36</v>
      </c>
      <c r="F4817">
        <v>100</v>
      </c>
      <c r="G4817">
        <v>20.56</v>
      </c>
      <c r="H4817">
        <v>0</v>
      </c>
      <c r="I4817">
        <v>123.36</v>
      </c>
      <c r="J4817" t="s">
        <v>23</v>
      </c>
      <c r="K4817" t="s">
        <v>24</v>
      </c>
      <c r="L4817" t="s">
        <v>68</v>
      </c>
      <c r="N4817" t="s">
        <v>27</v>
      </c>
    </row>
    <row r="4818" spans="1:15" x14ac:dyDescent="0.3">
      <c r="A4818">
        <v>4816</v>
      </c>
      <c r="B4818">
        <v>43551.794178240743</v>
      </c>
      <c r="C4818">
        <v>43551.807546296295</v>
      </c>
      <c r="D4818">
        <v>5</v>
      </c>
      <c r="E4818">
        <v>9.73</v>
      </c>
      <c r="F4818">
        <v>28</v>
      </c>
      <c r="G4818">
        <v>5</v>
      </c>
      <c r="H4818">
        <v>0</v>
      </c>
      <c r="I4818">
        <v>34.799999999999997</v>
      </c>
      <c r="J4818" t="s">
        <v>23</v>
      </c>
      <c r="K4818" t="s">
        <v>24</v>
      </c>
      <c r="L4818" t="s">
        <v>44</v>
      </c>
      <c r="M4818" t="s">
        <v>104</v>
      </c>
      <c r="N4818" t="s">
        <v>46</v>
      </c>
      <c r="O4818" t="s">
        <v>67</v>
      </c>
    </row>
    <row r="4819" spans="1:15" x14ac:dyDescent="0.3">
      <c r="A4819">
        <v>4817</v>
      </c>
      <c r="B4819">
        <v>43534.170439814814</v>
      </c>
      <c r="C4819">
        <v>43534.188483796293</v>
      </c>
      <c r="D4819">
        <v>1</v>
      </c>
      <c r="E4819">
        <v>9.9700000000000006</v>
      </c>
      <c r="F4819">
        <v>30</v>
      </c>
      <c r="G4819">
        <v>6.76</v>
      </c>
      <c r="H4819">
        <v>0</v>
      </c>
      <c r="I4819">
        <v>40.56</v>
      </c>
      <c r="J4819" t="s">
        <v>23</v>
      </c>
      <c r="K4819" t="s">
        <v>24</v>
      </c>
      <c r="L4819" t="s">
        <v>76</v>
      </c>
      <c r="M4819" t="s">
        <v>139</v>
      </c>
      <c r="N4819" t="s">
        <v>27</v>
      </c>
      <c r="O4819" t="s">
        <v>27</v>
      </c>
    </row>
    <row r="4820" spans="1:15" x14ac:dyDescent="0.3">
      <c r="A4820">
        <v>4818</v>
      </c>
      <c r="B4820">
        <v>43550.574293981481</v>
      </c>
      <c r="C4820">
        <v>43550.580810185187</v>
      </c>
      <c r="D4820">
        <v>1</v>
      </c>
      <c r="E4820">
        <v>1.69</v>
      </c>
      <c r="F4820">
        <v>8.5</v>
      </c>
      <c r="G4820">
        <v>0</v>
      </c>
      <c r="H4820">
        <v>0</v>
      </c>
      <c r="I4820">
        <v>11.8</v>
      </c>
      <c r="J4820" t="s">
        <v>23</v>
      </c>
      <c r="K4820" t="s">
        <v>28</v>
      </c>
      <c r="L4820" t="s">
        <v>79</v>
      </c>
      <c r="M4820" t="s">
        <v>48</v>
      </c>
      <c r="N4820" t="s">
        <v>27</v>
      </c>
      <c r="O4820" t="s">
        <v>27</v>
      </c>
    </row>
    <row r="4821" spans="1:15" x14ac:dyDescent="0.3">
      <c r="A4821">
        <v>4819</v>
      </c>
      <c r="B4821">
        <v>43554.52144675926</v>
      </c>
      <c r="C4821">
        <v>43554.526643518519</v>
      </c>
      <c r="D4821">
        <v>1</v>
      </c>
      <c r="E4821">
        <v>1.05</v>
      </c>
      <c r="F4821">
        <v>6.5</v>
      </c>
      <c r="G4821">
        <v>1.96</v>
      </c>
      <c r="H4821">
        <v>0</v>
      </c>
      <c r="I4821">
        <v>11.76</v>
      </c>
      <c r="J4821" t="s">
        <v>23</v>
      </c>
      <c r="K4821" t="s">
        <v>24</v>
      </c>
      <c r="L4821" t="s">
        <v>35</v>
      </c>
      <c r="M4821" t="s">
        <v>60</v>
      </c>
      <c r="N4821" t="s">
        <v>27</v>
      </c>
      <c r="O4821" t="s">
        <v>27</v>
      </c>
    </row>
    <row r="4822" spans="1:15" x14ac:dyDescent="0.3">
      <c r="A4822">
        <v>4820</v>
      </c>
      <c r="B4822">
        <v>43538.556250000001</v>
      </c>
      <c r="C4822">
        <v>43538.562673611108</v>
      </c>
      <c r="D4822">
        <v>1</v>
      </c>
      <c r="E4822">
        <v>1.37</v>
      </c>
      <c r="F4822">
        <v>8</v>
      </c>
      <c r="G4822">
        <v>0</v>
      </c>
      <c r="H4822">
        <v>0</v>
      </c>
      <c r="I4822">
        <v>11.3</v>
      </c>
      <c r="J4822" t="s">
        <v>23</v>
      </c>
      <c r="K4822" t="s">
        <v>28</v>
      </c>
      <c r="L4822" t="s">
        <v>56</v>
      </c>
      <c r="M4822" t="s">
        <v>57</v>
      </c>
      <c r="N4822" t="s">
        <v>27</v>
      </c>
      <c r="O4822" t="s">
        <v>27</v>
      </c>
    </row>
    <row r="4823" spans="1:15" x14ac:dyDescent="0.3">
      <c r="A4823">
        <v>4821</v>
      </c>
      <c r="B4823">
        <v>43533.845868055556</v>
      </c>
      <c r="C4823">
        <v>43533.848773148151</v>
      </c>
      <c r="D4823">
        <v>2</v>
      </c>
      <c r="E4823">
        <v>0.85</v>
      </c>
      <c r="F4823">
        <v>5</v>
      </c>
      <c r="G4823">
        <v>1.76</v>
      </c>
      <c r="H4823">
        <v>0</v>
      </c>
      <c r="I4823">
        <v>10.56</v>
      </c>
      <c r="J4823" t="s">
        <v>23</v>
      </c>
      <c r="K4823" t="s">
        <v>24</v>
      </c>
      <c r="L4823" t="s">
        <v>57</v>
      </c>
      <c r="M4823" t="s">
        <v>38</v>
      </c>
      <c r="N4823" t="s">
        <v>27</v>
      </c>
      <c r="O4823" t="s">
        <v>27</v>
      </c>
    </row>
    <row r="4824" spans="1:15" x14ac:dyDescent="0.3">
      <c r="A4824">
        <v>4822</v>
      </c>
      <c r="B4824">
        <v>43527.130069444444</v>
      </c>
      <c r="C4824">
        <v>43527.144259259258</v>
      </c>
      <c r="D4824">
        <v>1</v>
      </c>
      <c r="E4824">
        <v>8.6</v>
      </c>
      <c r="F4824">
        <v>26.5</v>
      </c>
      <c r="G4824">
        <v>0</v>
      </c>
      <c r="H4824">
        <v>0</v>
      </c>
      <c r="I4824">
        <v>30.3</v>
      </c>
      <c r="J4824" t="s">
        <v>23</v>
      </c>
      <c r="K4824" t="s">
        <v>28</v>
      </c>
      <c r="L4824" t="s">
        <v>33</v>
      </c>
      <c r="M4824" t="s">
        <v>204</v>
      </c>
      <c r="N4824" t="s">
        <v>27</v>
      </c>
      <c r="O4824" t="s">
        <v>85</v>
      </c>
    </row>
    <row r="4825" spans="1:15" x14ac:dyDescent="0.3">
      <c r="A4825">
        <v>4823</v>
      </c>
      <c r="B4825">
        <v>43537.727395833332</v>
      </c>
      <c r="C4825">
        <v>43537.729953703703</v>
      </c>
      <c r="D4825">
        <v>1</v>
      </c>
      <c r="E4825">
        <v>0.68</v>
      </c>
      <c r="F4825">
        <v>4.5</v>
      </c>
      <c r="G4825">
        <v>2.2000000000000002</v>
      </c>
      <c r="H4825">
        <v>0</v>
      </c>
      <c r="I4825">
        <v>11</v>
      </c>
      <c r="J4825" t="s">
        <v>23</v>
      </c>
      <c r="K4825" t="s">
        <v>24</v>
      </c>
      <c r="L4825" t="s">
        <v>65</v>
      </c>
      <c r="M4825" t="s">
        <v>25</v>
      </c>
      <c r="N4825" t="s">
        <v>27</v>
      </c>
      <c r="O4825" t="s">
        <v>27</v>
      </c>
    </row>
    <row r="4826" spans="1:15" x14ac:dyDescent="0.3">
      <c r="A4826">
        <v>4824</v>
      </c>
      <c r="B4826">
        <v>43541.552928240744</v>
      </c>
      <c r="C4826">
        <v>43541.569814814815</v>
      </c>
      <c r="D4826">
        <v>1</v>
      </c>
      <c r="E4826">
        <v>2.9</v>
      </c>
      <c r="F4826">
        <v>17</v>
      </c>
      <c r="G4826">
        <v>0</v>
      </c>
      <c r="H4826">
        <v>0</v>
      </c>
      <c r="I4826">
        <v>20.3</v>
      </c>
      <c r="J4826" t="s">
        <v>23</v>
      </c>
      <c r="K4826" t="s">
        <v>28</v>
      </c>
      <c r="L4826" t="s">
        <v>51</v>
      </c>
      <c r="M4826" t="s">
        <v>65</v>
      </c>
      <c r="N4826" t="s">
        <v>27</v>
      </c>
      <c r="O4826" t="s">
        <v>27</v>
      </c>
    </row>
    <row r="4827" spans="1:15" x14ac:dyDescent="0.3">
      <c r="A4827">
        <v>4825</v>
      </c>
      <c r="B4827">
        <v>43546.363645833335</v>
      </c>
      <c r="C4827">
        <v>43546.369317129633</v>
      </c>
      <c r="D4827">
        <v>1</v>
      </c>
      <c r="E4827">
        <v>0.55000000000000004</v>
      </c>
      <c r="F4827">
        <v>6.5</v>
      </c>
      <c r="G4827">
        <v>1.96</v>
      </c>
      <c r="H4827">
        <v>0</v>
      </c>
      <c r="I4827">
        <v>11.76</v>
      </c>
      <c r="J4827" t="s">
        <v>23</v>
      </c>
      <c r="K4827" t="s">
        <v>24</v>
      </c>
      <c r="L4827" t="s">
        <v>71</v>
      </c>
      <c r="M4827" t="s">
        <v>38</v>
      </c>
      <c r="N4827" t="s">
        <v>27</v>
      </c>
      <c r="O4827" t="s">
        <v>27</v>
      </c>
    </row>
    <row r="4828" spans="1:15" x14ac:dyDescent="0.3">
      <c r="A4828">
        <v>4826</v>
      </c>
      <c r="B4828">
        <v>43526.904247685183</v>
      </c>
      <c r="C4828">
        <v>43526.917534722219</v>
      </c>
      <c r="D4828">
        <v>1</v>
      </c>
      <c r="E4828">
        <v>2.5</v>
      </c>
      <c r="F4828">
        <v>13.5</v>
      </c>
      <c r="G4828">
        <v>3.45</v>
      </c>
      <c r="H4828">
        <v>0</v>
      </c>
      <c r="I4828">
        <v>20.75</v>
      </c>
      <c r="J4828" t="s">
        <v>23</v>
      </c>
      <c r="K4828" t="s">
        <v>24</v>
      </c>
      <c r="L4828" t="s">
        <v>90</v>
      </c>
      <c r="M4828" t="s">
        <v>38</v>
      </c>
      <c r="N4828" t="s">
        <v>27</v>
      </c>
      <c r="O4828" t="s">
        <v>27</v>
      </c>
    </row>
    <row r="4829" spans="1:15" x14ac:dyDescent="0.3">
      <c r="A4829">
        <v>4827</v>
      </c>
      <c r="B4829">
        <v>43537.90902777778</v>
      </c>
      <c r="C4829">
        <v>43537.91810185185</v>
      </c>
      <c r="D4829">
        <v>1</v>
      </c>
      <c r="E4829">
        <v>2.68</v>
      </c>
      <c r="F4829">
        <v>11</v>
      </c>
      <c r="G4829">
        <v>1</v>
      </c>
      <c r="H4829">
        <v>0</v>
      </c>
      <c r="I4829">
        <v>15.8</v>
      </c>
      <c r="J4829" t="s">
        <v>23</v>
      </c>
      <c r="K4829" t="s">
        <v>24</v>
      </c>
      <c r="L4829" t="s">
        <v>52</v>
      </c>
      <c r="M4829" t="s">
        <v>30</v>
      </c>
      <c r="N4829" t="s">
        <v>27</v>
      </c>
      <c r="O4829" t="s">
        <v>27</v>
      </c>
    </row>
    <row r="4830" spans="1:15" x14ac:dyDescent="0.3">
      <c r="A4830">
        <v>4828</v>
      </c>
      <c r="B4830">
        <v>43527.538634259261</v>
      </c>
      <c r="C4830">
        <v>43527.54241898148</v>
      </c>
      <c r="D4830">
        <v>1</v>
      </c>
      <c r="E4830">
        <v>0.85</v>
      </c>
      <c r="F4830">
        <v>5.5</v>
      </c>
      <c r="G4830">
        <v>0</v>
      </c>
      <c r="H4830">
        <v>0</v>
      </c>
      <c r="I4830">
        <v>8.8000000000000007</v>
      </c>
      <c r="J4830" t="s">
        <v>23</v>
      </c>
      <c r="K4830" t="s">
        <v>28</v>
      </c>
      <c r="L4830" t="s">
        <v>41</v>
      </c>
      <c r="M4830" t="s">
        <v>38</v>
      </c>
      <c r="N4830" t="s">
        <v>27</v>
      </c>
      <c r="O4830" t="s">
        <v>27</v>
      </c>
    </row>
    <row r="4831" spans="1:15" x14ac:dyDescent="0.3">
      <c r="A4831">
        <v>4829</v>
      </c>
      <c r="B4831">
        <v>43537.905949074076</v>
      </c>
      <c r="C4831">
        <v>43537.91202546296</v>
      </c>
      <c r="D4831">
        <v>1</v>
      </c>
      <c r="E4831">
        <v>1.35</v>
      </c>
      <c r="F4831">
        <v>8</v>
      </c>
      <c r="G4831">
        <v>2.36</v>
      </c>
      <c r="H4831">
        <v>0</v>
      </c>
      <c r="I4831">
        <v>14.16</v>
      </c>
      <c r="J4831" t="s">
        <v>23</v>
      </c>
      <c r="K4831" t="s">
        <v>24</v>
      </c>
      <c r="L4831" t="s">
        <v>34</v>
      </c>
      <c r="M4831" t="s">
        <v>79</v>
      </c>
      <c r="N4831" t="s">
        <v>27</v>
      </c>
      <c r="O4831" t="s">
        <v>27</v>
      </c>
    </row>
    <row r="4832" spans="1:15" x14ac:dyDescent="0.3">
      <c r="A4832">
        <v>4830</v>
      </c>
      <c r="B4832">
        <v>43535.675069444442</v>
      </c>
      <c r="C4832">
        <v>43535.683541666665</v>
      </c>
      <c r="D4832">
        <v>1</v>
      </c>
      <c r="E4832">
        <v>1.79</v>
      </c>
      <c r="F4832">
        <v>9.5</v>
      </c>
      <c r="G4832">
        <v>0</v>
      </c>
      <c r="H4832">
        <v>0</v>
      </c>
      <c r="I4832">
        <v>13.8</v>
      </c>
      <c r="J4832" t="s">
        <v>23</v>
      </c>
      <c r="K4832" t="s">
        <v>28</v>
      </c>
      <c r="L4832" t="s">
        <v>50</v>
      </c>
      <c r="M4832" t="s">
        <v>70</v>
      </c>
      <c r="N4832" t="s">
        <v>27</v>
      </c>
      <c r="O4832" t="s">
        <v>27</v>
      </c>
    </row>
    <row r="4833" spans="1:15" x14ac:dyDescent="0.3">
      <c r="A4833">
        <v>4831</v>
      </c>
      <c r="B4833">
        <v>43535.508912037039</v>
      </c>
      <c r="C4833">
        <v>43535.526087962964</v>
      </c>
      <c r="D4833">
        <v>1</v>
      </c>
      <c r="E4833">
        <v>11.8</v>
      </c>
      <c r="F4833">
        <v>33.5</v>
      </c>
      <c r="G4833">
        <v>10.6</v>
      </c>
      <c r="H4833">
        <v>5.76</v>
      </c>
      <c r="I4833">
        <v>53.16</v>
      </c>
      <c r="J4833" t="s">
        <v>23</v>
      </c>
      <c r="K4833" t="s">
        <v>24</v>
      </c>
      <c r="L4833" t="s">
        <v>65</v>
      </c>
      <c r="M4833" t="s">
        <v>185</v>
      </c>
      <c r="N4833" t="s">
        <v>27</v>
      </c>
      <c r="O4833" t="s">
        <v>67</v>
      </c>
    </row>
    <row r="4834" spans="1:15" x14ac:dyDescent="0.3">
      <c r="A4834">
        <v>4832</v>
      </c>
      <c r="B4834">
        <v>43527.780127314814</v>
      </c>
      <c r="C4834">
        <v>43527.783935185187</v>
      </c>
      <c r="D4834">
        <v>5</v>
      </c>
      <c r="E4834">
        <v>0.63</v>
      </c>
      <c r="F4834">
        <v>5.5</v>
      </c>
      <c r="G4834">
        <v>1</v>
      </c>
      <c r="H4834">
        <v>0</v>
      </c>
      <c r="I4834">
        <v>9.8000000000000007</v>
      </c>
      <c r="J4834" t="s">
        <v>23</v>
      </c>
      <c r="K4834" t="s">
        <v>24</v>
      </c>
      <c r="L4834" t="s">
        <v>35</v>
      </c>
      <c r="M4834" t="s">
        <v>62</v>
      </c>
      <c r="N4834" t="s">
        <v>27</v>
      </c>
      <c r="O4834" t="s">
        <v>27</v>
      </c>
    </row>
    <row r="4835" spans="1:15" x14ac:dyDescent="0.3">
      <c r="A4835">
        <v>4833</v>
      </c>
      <c r="B4835">
        <v>43549.669282407405</v>
      </c>
      <c r="C4835">
        <v>43549.70040509259</v>
      </c>
      <c r="D4835">
        <v>1</v>
      </c>
      <c r="E4835">
        <v>15</v>
      </c>
      <c r="F4835">
        <v>46</v>
      </c>
      <c r="G4835">
        <v>9.5500000000000007</v>
      </c>
      <c r="H4835">
        <v>0</v>
      </c>
      <c r="I4835">
        <v>57.35</v>
      </c>
      <c r="J4835" t="s">
        <v>23</v>
      </c>
      <c r="K4835" t="s">
        <v>24</v>
      </c>
      <c r="L4835" t="s">
        <v>73</v>
      </c>
      <c r="M4835" t="s">
        <v>132</v>
      </c>
      <c r="N4835" t="s">
        <v>46</v>
      </c>
      <c r="O4835" t="s">
        <v>67</v>
      </c>
    </row>
    <row r="4836" spans="1:15" x14ac:dyDescent="0.3">
      <c r="A4836">
        <v>4834</v>
      </c>
      <c r="B4836">
        <v>43551.867418981485</v>
      </c>
      <c r="C4836">
        <v>43551.890520833331</v>
      </c>
      <c r="D4836">
        <v>2</v>
      </c>
      <c r="E4836">
        <v>3.34</v>
      </c>
      <c r="F4836">
        <v>21</v>
      </c>
      <c r="G4836">
        <v>0</v>
      </c>
      <c r="H4836">
        <v>0</v>
      </c>
      <c r="I4836">
        <v>24.8</v>
      </c>
      <c r="J4836" t="s">
        <v>23</v>
      </c>
      <c r="K4836" t="s">
        <v>24</v>
      </c>
      <c r="L4836" t="s">
        <v>51</v>
      </c>
      <c r="M4836" t="s">
        <v>55</v>
      </c>
      <c r="N4836" t="s">
        <v>27</v>
      </c>
      <c r="O4836" t="s">
        <v>27</v>
      </c>
    </row>
    <row r="4837" spans="1:15" x14ac:dyDescent="0.3">
      <c r="A4837">
        <v>4835</v>
      </c>
      <c r="B4837">
        <v>43555.473275462966</v>
      </c>
      <c r="C4837">
        <v>43555.477650462963</v>
      </c>
      <c r="D4837">
        <v>1</v>
      </c>
      <c r="E4837">
        <v>1.21</v>
      </c>
      <c r="F4837">
        <v>6.5</v>
      </c>
      <c r="G4837">
        <v>0</v>
      </c>
      <c r="H4837">
        <v>0</v>
      </c>
      <c r="I4837">
        <v>9.8000000000000007</v>
      </c>
      <c r="J4837" t="s">
        <v>23</v>
      </c>
      <c r="K4837" t="s">
        <v>28</v>
      </c>
      <c r="L4837" t="s">
        <v>59</v>
      </c>
      <c r="M4837" t="s">
        <v>71</v>
      </c>
      <c r="N4837" t="s">
        <v>27</v>
      </c>
      <c r="O4837" t="s">
        <v>27</v>
      </c>
    </row>
    <row r="4838" spans="1:15" x14ac:dyDescent="0.3">
      <c r="A4838">
        <v>4836</v>
      </c>
      <c r="B4838">
        <v>43547.373124999998</v>
      </c>
      <c r="C4838">
        <v>43547.373171296298</v>
      </c>
      <c r="D4838">
        <v>1</v>
      </c>
      <c r="E4838">
        <v>0.02</v>
      </c>
      <c r="F4838">
        <v>2.5</v>
      </c>
      <c r="G4838">
        <v>0</v>
      </c>
      <c r="H4838">
        <v>0</v>
      </c>
      <c r="I4838">
        <v>3.3</v>
      </c>
      <c r="J4838" t="s">
        <v>23</v>
      </c>
      <c r="K4838" t="s">
        <v>28</v>
      </c>
      <c r="L4838" t="s">
        <v>57</v>
      </c>
      <c r="M4838" t="s">
        <v>57</v>
      </c>
      <c r="N4838" t="s">
        <v>27</v>
      </c>
      <c r="O4838" t="s">
        <v>27</v>
      </c>
    </row>
    <row r="4839" spans="1:15" x14ac:dyDescent="0.3">
      <c r="A4839">
        <v>4837</v>
      </c>
      <c r="B4839">
        <v>43537.664097222223</v>
      </c>
      <c r="C4839">
        <v>43537.671701388892</v>
      </c>
      <c r="D4839">
        <v>1</v>
      </c>
      <c r="E4839">
        <v>0.94</v>
      </c>
      <c r="F4839">
        <v>8</v>
      </c>
      <c r="G4839">
        <v>0</v>
      </c>
      <c r="H4839">
        <v>0</v>
      </c>
      <c r="I4839">
        <v>11.3</v>
      </c>
      <c r="J4839" t="s">
        <v>23</v>
      </c>
      <c r="K4839" t="s">
        <v>28</v>
      </c>
      <c r="L4839" t="s">
        <v>41</v>
      </c>
      <c r="M4839" t="s">
        <v>52</v>
      </c>
      <c r="N4839" t="s">
        <v>27</v>
      </c>
      <c r="O4839" t="s">
        <v>27</v>
      </c>
    </row>
    <row r="4840" spans="1:15" x14ac:dyDescent="0.3">
      <c r="A4840">
        <v>4838</v>
      </c>
      <c r="B4840">
        <v>43541.218668981484</v>
      </c>
      <c r="C4840">
        <v>43541.222800925927</v>
      </c>
      <c r="D4840">
        <v>1</v>
      </c>
      <c r="E4840">
        <v>1.6</v>
      </c>
      <c r="F4840">
        <v>7</v>
      </c>
      <c r="G4840">
        <v>2.15</v>
      </c>
      <c r="H4840">
        <v>0</v>
      </c>
      <c r="I4840">
        <v>12.95</v>
      </c>
      <c r="J4840" t="s">
        <v>23</v>
      </c>
      <c r="K4840" t="s">
        <v>24</v>
      </c>
      <c r="L4840" t="s">
        <v>42</v>
      </c>
      <c r="M4840" t="s">
        <v>55</v>
      </c>
      <c r="N4840" t="s">
        <v>27</v>
      </c>
      <c r="O4840" t="s">
        <v>27</v>
      </c>
    </row>
    <row r="4841" spans="1:15" x14ac:dyDescent="0.3">
      <c r="A4841">
        <v>4839</v>
      </c>
      <c r="B4841">
        <v>43552.389328703706</v>
      </c>
      <c r="C4841">
        <v>43552.402071759258</v>
      </c>
      <c r="D4841">
        <v>2</v>
      </c>
      <c r="E4841">
        <v>1.27</v>
      </c>
      <c r="F4841">
        <v>11.5</v>
      </c>
      <c r="G4841">
        <v>0</v>
      </c>
      <c r="H4841">
        <v>0</v>
      </c>
      <c r="I4841">
        <v>14.8</v>
      </c>
      <c r="J4841" t="s">
        <v>23</v>
      </c>
      <c r="K4841" t="s">
        <v>28</v>
      </c>
      <c r="L4841" t="s">
        <v>34</v>
      </c>
      <c r="M4841" t="s">
        <v>51</v>
      </c>
      <c r="N4841" t="s">
        <v>27</v>
      </c>
      <c r="O4841" t="s">
        <v>27</v>
      </c>
    </row>
    <row r="4842" spans="1:15" x14ac:dyDescent="0.3">
      <c r="A4842">
        <v>4840</v>
      </c>
      <c r="B4842">
        <v>43549.626238425924</v>
      </c>
      <c r="C4842">
        <v>43549.630219907405</v>
      </c>
      <c r="D4842">
        <v>5</v>
      </c>
      <c r="E4842">
        <v>0.9</v>
      </c>
      <c r="F4842">
        <v>6</v>
      </c>
      <c r="G4842">
        <v>2.3199999999999998</v>
      </c>
      <c r="H4842">
        <v>0</v>
      </c>
      <c r="I4842">
        <v>11.62</v>
      </c>
      <c r="J4842" t="s">
        <v>23</v>
      </c>
      <c r="K4842" t="s">
        <v>24</v>
      </c>
      <c r="L4842" t="s">
        <v>58</v>
      </c>
      <c r="M4842" t="s">
        <v>42</v>
      </c>
      <c r="N4842" t="s">
        <v>27</v>
      </c>
      <c r="O4842" t="s">
        <v>27</v>
      </c>
    </row>
    <row r="4843" spans="1:15" x14ac:dyDescent="0.3">
      <c r="A4843">
        <v>4841</v>
      </c>
      <c r="B4843">
        <v>43529.422407407408</v>
      </c>
      <c r="C4843">
        <v>43529.463923611111</v>
      </c>
      <c r="D4843">
        <v>1</v>
      </c>
      <c r="E4843">
        <v>9.99</v>
      </c>
      <c r="F4843">
        <v>42</v>
      </c>
      <c r="G4843">
        <v>9.06</v>
      </c>
      <c r="H4843">
        <v>0</v>
      </c>
      <c r="I4843">
        <v>54.36</v>
      </c>
      <c r="J4843" t="s">
        <v>23</v>
      </c>
      <c r="K4843" t="s">
        <v>24</v>
      </c>
      <c r="L4843" t="s">
        <v>44</v>
      </c>
      <c r="M4843" t="s">
        <v>75</v>
      </c>
      <c r="N4843" t="s">
        <v>46</v>
      </c>
      <c r="O4843" t="s">
        <v>27</v>
      </c>
    </row>
    <row r="4844" spans="1:15" x14ac:dyDescent="0.3">
      <c r="A4844">
        <v>4842</v>
      </c>
      <c r="B4844">
        <v>43532.122662037036</v>
      </c>
      <c r="C4844">
        <v>43532.13013888889</v>
      </c>
      <c r="D4844">
        <v>1</v>
      </c>
      <c r="E4844">
        <v>2.4</v>
      </c>
      <c r="F4844">
        <v>10.5</v>
      </c>
      <c r="G4844">
        <v>0</v>
      </c>
      <c r="H4844">
        <v>0</v>
      </c>
      <c r="I4844">
        <v>14.3</v>
      </c>
      <c r="J4844" t="s">
        <v>23</v>
      </c>
      <c r="L4844" t="s">
        <v>38</v>
      </c>
      <c r="M4844" t="s">
        <v>31</v>
      </c>
      <c r="N4844" t="s">
        <v>27</v>
      </c>
      <c r="O4844" t="s">
        <v>27</v>
      </c>
    </row>
    <row r="4845" spans="1:15" x14ac:dyDescent="0.3">
      <c r="A4845">
        <v>4843</v>
      </c>
      <c r="B4845">
        <v>43526.508634259262</v>
      </c>
      <c r="C4845">
        <v>43526.514085648145</v>
      </c>
      <c r="D4845">
        <v>1</v>
      </c>
      <c r="E4845">
        <v>1.53</v>
      </c>
      <c r="F4845">
        <v>7.5</v>
      </c>
      <c r="G4845">
        <v>2.16</v>
      </c>
      <c r="H4845">
        <v>0</v>
      </c>
      <c r="I4845">
        <v>12.96</v>
      </c>
      <c r="J4845" t="s">
        <v>23</v>
      </c>
      <c r="K4845" t="s">
        <v>24</v>
      </c>
      <c r="L4845" t="s">
        <v>71</v>
      </c>
      <c r="M4845" t="s">
        <v>38</v>
      </c>
      <c r="N4845" t="s">
        <v>27</v>
      </c>
      <c r="O4845" t="s">
        <v>27</v>
      </c>
    </row>
    <row r="4846" spans="1:15" x14ac:dyDescent="0.3">
      <c r="A4846">
        <v>4844</v>
      </c>
      <c r="B4846">
        <v>43548.434525462966</v>
      </c>
      <c r="C4846">
        <v>43548.439166666663</v>
      </c>
      <c r="D4846">
        <v>6</v>
      </c>
      <c r="E4846">
        <v>1.89</v>
      </c>
      <c r="F4846">
        <v>7.5</v>
      </c>
      <c r="G4846">
        <v>0.54</v>
      </c>
      <c r="H4846">
        <v>0</v>
      </c>
      <c r="I4846">
        <v>11.34</v>
      </c>
      <c r="J4846" t="s">
        <v>23</v>
      </c>
      <c r="K4846" t="s">
        <v>24</v>
      </c>
      <c r="L4846" t="s">
        <v>34</v>
      </c>
      <c r="M4846" t="s">
        <v>94</v>
      </c>
      <c r="N4846" t="s">
        <v>27</v>
      </c>
      <c r="O4846" t="s">
        <v>27</v>
      </c>
    </row>
    <row r="4847" spans="1:15" x14ac:dyDescent="0.3">
      <c r="A4847">
        <v>4845</v>
      </c>
      <c r="B4847">
        <v>43538.49790509259</v>
      </c>
      <c r="C4847">
        <v>43538.507303240738</v>
      </c>
      <c r="D4847">
        <v>1</v>
      </c>
      <c r="E4847">
        <v>3.1</v>
      </c>
      <c r="F4847">
        <v>12.5</v>
      </c>
      <c r="G4847">
        <v>0</v>
      </c>
      <c r="H4847">
        <v>0</v>
      </c>
      <c r="I4847">
        <v>15.8</v>
      </c>
      <c r="J4847" t="s">
        <v>23</v>
      </c>
      <c r="K4847" t="s">
        <v>28</v>
      </c>
      <c r="L4847" t="s">
        <v>57</v>
      </c>
      <c r="M4847" t="s">
        <v>110</v>
      </c>
      <c r="N4847" t="s">
        <v>27</v>
      </c>
      <c r="O4847" t="s">
        <v>46</v>
      </c>
    </row>
    <row r="4848" spans="1:15" x14ac:dyDescent="0.3">
      <c r="A4848">
        <v>4846</v>
      </c>
      <c r="B4848">
        <v>43529.802476851852</v>
      </c>
      <c r="C4848">
        <v>43529.819027777776</v>
      </c>
      <c r="D4848">
        <v>1</v>
      </c>
      <c r="E4848">
        <v>7.8</v>
      </c>
      <c r="F4848">
        <v>26</v>
      </c>
      <c r="G4848">
        <v>7.2</v>
      </c>
      <c r="H4848">
        <v>5.75</v>
      </c>
      <c r="I4848">
        <v>43.25</v>
      </c>
      <c r="J4848" t="s">
        <v>23</v>
      </c>
      <c r="K4848" t="s">
        <v>24</v>
      </c>
      <c r="L4848" t="s">
        <v>44</v>
      </c>
      <c r="M4848" t="s">
        <v>34</v>
      </c>
      <c r="N4848" t="s">
        <v>46</v>
      </c>
      <c r="O4848" t="s">
        <v>27</v>
      </c>
    </row>
    <row r="4849" spans="1:15" x14ac:dyDescent="0.3">
      <c r="A4849">
        <v>4847</v>
      </c>
      <c r="B4849">
        <v>43533.100069444445</v>
      </c>
      <c r="C4849">
        <v>43533.105937499997</v>
      </c>
      <c r="D4849">
        <v>1</v>
      </c>
      <c r="E4849">
        <v>1.4</v>
      </c>
      <c r="F4849">
        <v>8</v>
      </c>
      <c r="G4849">
        <v>0</v>
      </c>
      <c r="H4849">
        <v>0</v>
      </c>
      <c r="I4849">
        <v>11.8</v>
      </c>
      <c r="J4849" t="s">
        <v>23</v>
      </c>
      <c r="K4849" t="s">
        <v>28</v>
      </c>
      <c r="L4849" t="s">
        <v>54</v>
      </c>
      <c r="M4849" t="s">
        <v>64</v>
      </c>
      <c r="N4849" t="s">
        <v>27</v>
      </c>
      <c r="O4849" t="s">
        <v>27</v>
      </c>
    </row>
    <row r="4850" spans="1:15" x14ac:dyDescent="0.3">
      <c r="A4850">
        <v>4848</v>
      </c>
      <c r="B4850">
        <v>43550.750196759262</v>
      </c>
      <c r="C4850">
        <v>43550.761041666665</v>
      </c>
      <c r="D4850">
        <v>5</v>
      </c>
      <c r="E4850">
        <v>2.27</v>
      </c>
      <c r="F4850">
        <v>12</v>
      </c>
      <c r="G4850">
        <v>4.08</v>
      </c>
      <c r="H4850">
        <v>0</v>
      </c>
      <c r="I4850">
        <v>20.38</v>
      </c>
      <c r="J4850" t="s">
        <v>23</v>
      </c>
      <c r="K4850" t="s">
        <v>24</v>
      </c>
      <c r="L4850" t="s">
        <v>26</v>
      </c>
      <c r="M4850" t="s">
        <v>70</v>
      </c>
      <c r="N4850" t="s">
        <v>27</v>
      </c>
      <c r="O4850" t="s">
        <v>27</v>
      </c>
    </row>
    <row r="4851" spans="1:15" x14ac:dyDescent="0.3">
      <c r="A4851">
        <v>4849</v>
      </c>
      <c r="B4851">
        <v>43525.812384259261</v>
      </c>
      <c r="C4851">
        <v>43525.817812499998</v>
      </c>
      <c r="D4851">
        <v>1</v>
      </c>
      <c r="E4851">
        <v>1.1000000000000001</v>
      </c>
      <c r="F4851">
        <v>6.5</v>
      </c>
      <c r="G4851">
        <v>1.2</v>
      </c>
      <c r="H4851">
        <v>0</v>
      </c>
      <c r="I4851">
        <v>12</v>
      </c>
      <c r="J4851" t="s">
        <v>23</v>
      </c>
      <c r="K4851" t="s">
        <v>24</v>
      </c>
      <c r="L4851" t="s">
        <v>26</v>
      </c>
      <c r="M4851" t="s">
        <v>38</v>
      </c>
      <c r="N4851" t="s">
        <v>27</v>
      </c>
      <c r="O4851" t="s">
        <v>27</v>
      </c>
    </row>
    <row r="4852" spans="1:15" x14ac:dyDescent="0.3">
      <c r="A4852">
        <v>4850</v>
      </c>
      <c r="B4852">
        <v>43531.966458333336</v>
      </c>
      <c r="C4852">
        <v>43531.977951388886</v>
      </c>
      <c r="D4852">
        <v>1</v>
      </c>
      <c r="E4852">
        <v>7.16</v>
      </c>
      <c r="F4852">
        <v>22</v>
      </c>
      <c r="G4852">
        <v>1</v>
      </c>
      <c r="H4852">
        <v>0</v>
      </c>
      <c r="I4852">
        <v>26.8</v>
      </c>
      <c r="J4852" t="s">
        <v>23</v>
      </c>
      <c r="K4852" t="s">
        <v>24</v>
      </c>
      <c r="L4852" t="s">
        <v>51</v>
      </c>
      <c r="M4852" t="s">
        <v>69</v>
      </c>
      <c r="N4852" t="s">
        <v>27</v>
      </c>
      <c r="O4852" t="s">
        <v>27</v>
      </c>
    </row>
    <row r="4853" spans="1:15" x14ac:dyDescent="0.3">
      <c r="A4853">
        <v>4851</v>
      </c>
      <c r="B4853">
        <v>43528.987662037034</v>
      </c>
      <c r="C4853">
        <v>43529.004432870373</v>
      </c>
      <c r="D4853">
        <v>1</v>
      </c>
      <c r="E4853">
        <v>6</v>
      </c>
      <c r="F4853">
        <v>22</v>
      </c>
      <c r="G4853">
        <v>0</v>
      </c>
      <c r="H4853">
        <v>0</v>
      </c>
      <c r="I4853">
        <v>25.8</v>
      </c>
      <c r="J4853" t="s">
        <v>23</v>
      </c>
      <c r="K4853" t="s">
        <v>28</v>
      </c>
      <c r="L4853" t="s">
        <v>39</v>
      </c>
      <c r="M4853" t="s">
        <v>45</v>
      </c>
      <c r="N4853" t="s">
        <v>27</v>
      </c>
      <c r="O4853" t="s">
        <v>46</v>
      </c>
    </row>
    <row r="4854" spans="1:15" x14ac:dyDescent="0.3">
      <c r="A4854">
        <v>4852</v>
      </c>
      <c r="B4854">
        <v>43553.848657407405</v>
      </c>
      <c r="C4854">
        <v>43553.865335648145</v>
      </c>
      <c r="D4854">
        <v>5</v>
      </c>
      <c r="E4854">
        <v>2.61</v>
      </c>
      <c r="F4854">
        <v>15.5</v>
      </c>
      <c r="G4854">
        <v>3.86</v>
      </c>
      <c r="H4854">
        <v>0</v>
      </c>
      <c r="I4854">
        <v>23.16</v>
      </c>
      <c r="J4854" t="s">
        <v>23</v>
      </c>
      <c r="K4854" t="s">
        <v>24</v>
      </c>
      <c r="L4854" t="s">
        <v>38</v>
      </c>
      <c r="M4854" t="s">
        <v>31</v>
      </c>
      <c r="N4854" t="s">
        <v>27</v>
      </c>
      <c r="O4854" t="s">
        <v>27</v>
      </c>
    </row>
    <row r="4855" spans="1:15" x14ac:dyDescent="0.3">
      <c r="A4855">
        <v>4853</v>
      </c>
      <c r="B4855">
        <v>43537.649108796293</v>
      </c>
      <c r="C4855">
        <v>43537.690706018519</v>
      </c>
      <c r="D4855">
        <v>1</v>
      </c>
      <c r="E4855">
        <v>14.15</v>
      </c>
      <c r="F4855">
        <v>49.5</v>
      </c>
      <c r="G4855">
        <v>0</v>
      </c>
      <c r="H4855">
        <v>5.76</v>
      </c>
      <c r="I4855">
        <v>56.06</v>
      </c>
      <c r="J4855" t="s">
        <v>23</v>
      </c>
      <c r="K4855" t="s">
        <v>24</v>
      </c>
      <c r="L4855" t="s">
        <v>64</v>
      </c>
      <c r="M4855" t="s">
        <v>205</v>
      </c>
      <c r="N4855" t="s">
        <v>27</v>
      </c>
      <c r="O4855" t="s">
        <v>67</v>
      </c>
    </row>
    <row r="4856" spans="1:15" x14ac:dyDescent="0.3">
      <c r="A4856">
        <v>4854</v>
      </c>
      <c r="B4856">
        <v>43529.892361111109</v>
      </c>
      <c r="C4856">
        <v>43529.896886574075</v>
      </c>
      <c r="D4856">
        <v>1</v>
      </c>
      <c r="E4856">
        <v>0.6</v>
      </c>
      <c r="F4856">
        <v>5.5</v>
      </c>
      <c r="G4856">
        <v>0</v>
      </c>
      <c r="H4856">
        <v>0</v>
      </c>
      <c r="I4856">
        <v>9.3000000000000007</v>
      </c>
      <c r="J4856" t="s">
        <v>23</v>
      </c>
      <c r="K4856" t="s">
        <v>28</v>
      </c>
      <c r="L4856" t="s">
        <v>42</v>
      </c>
      <c r="M4856" t="s">
        <v>35</v>
      </c>
      <c r="N4856" t="s">
        <v>27</v>
      </c>
      <c r="O4856" t="s">
        <v>27</v>
      </c>
    </row>
    <row r="4857" spans="1:15" x14ac:dyDescent="0.3">
      <c r="A4857">
        <v>4855</v>
      </c>
      <c r="B4857">
        <v>43545.844236111108</v>
      </c>
      <c r="C4857">
        <v>43545.849548611113</v>
      </c>
      <c r="D4857">
        <v>1</v>
      </c>
      <c r="E4857">
        <v>1.46</v>
      </c>
      <c r="F4857">
        <v>7.5</v>
      </c>
      <c r="G4857">
        <v>2.2599999999999998</v>
      </c>
      <c r="H4857">
        <v>0</v>
      </c>
      <c r="I4857">
        <v>13.56</v>
      </c>
      <c r="J4857" t="s">
        <v>23</v>
      </c>
      <c r="K4857" t="s">
        <v>24</v>
      </c>
      <c r="L4857" t="s">
        <v>62</v>
      </c>
      <c r="M4857" t="s">
        <v>29</v>
      </c>
      <c r="N4857" t="s">
        <v>27</v>
      </c>
      <c r="O4857" t="s">
        <v>27</v>
      </c>
    </row>
    <row r="4858" spans="1:15" x14ac:dyDescent="0.3">
      <c r="A4858">
        <v>4856</v>
      </c>
      <c r="B4858">
        <v>43538.827453703707</v>
      </c>
      <c r="C4858">
        <v>43538.835914351854</v>
      </c>
      <c r="D4858">
        <v>1</v>
      </c>
      <c r="E4858">
        <v>2.0099999999999998</v>
      </c>
      <c r="F4858">
        <v>10</v>
      </c>
      <c r="G4858">
        <v>1.7</v>
      </c>
      <c r="H4858">
        <v>0</v>
      </c>
      <c r="I4858">
        <v>16</v>
      </c>
      <c r="J4858" t="s">
        <v>23</v>
      </c>
      <c r="K4858" t="s">
        <v>24</v>
      </c>
      <c r="L4858" t="s">
        <v>41</v>
      </c>
      <c r="M4858" t="s">
        <v>77</v>
      </c>
      <c r="N4858" t="s">
        <v>27</v>
      </c>
      <c r="O4858" t="s">
        <v>27</v>
      </c>
    </row>
    <row r="4859" spans="1:15" x14ac:dyDescent="0.3">
      <c r="A4859">
        <v>4857</v>
      </c>
      <c r="B4859">
        <v>43544.445729166669</v>
      </c>
      <c r="C4859">
        <v>43544.450613425928</v>
      </c>
      <c r="D4859">
        <v>5</v>
      </c>
      <c r="E4859">
        <v>0.68</v>
      </c>
      <c r="F4859">
        <v>6</v>
      </c>
      <c r="G4859">
        <v>0</v>
      </c>
      <c r="H4859">
        <v>0</v>
      </c>
      <c r="I4859">
        <v>9.3000000000000007</v>
      </c>
      <c r="J4859" t="s">
        <v>23</v>
      </c>
      <c r="K4859" t="s">
        <v>28</v>
      </c>
      <c r="L4859" t="s">
        <v>71</v>
      </c>
      <c r="M4859" t="s">
        <v>55</v>
      </c>
      <c r="N4859" t="s">
        <v>27</v>
      </c>
      <c r="O4859" t="s">
        <v>27</v>
      </c>
    </row>
    <row r="4860" spans="1:15" x14ac:dyDescent="0.3">
      <c r="A4860">
        <v>4858</v>
      </c>
      <c r="B4860">
        <v>43529.796666666669</v>
      </c>
      <c r="C4860">
        <v>43529.809791666667</v>
      </c>
      <c r="D4860">
        <v>2</v>
      </c>
      <c r="E4860">
        <v>4.4000000000000004</v>
      </c>
      <c r="F4860">
        <v>16.5</v>
      </c>
      <c r="G4860">
        <v>0</v>
      </c>
      <c r="H4860">
        <v>0</v>
      </c>
      <c r="I4860">
        <v>20.8</v>
      </c>
      <c r="J4860" t="s">
        <v>23</v>
      </c>
      <c r="K4860" t="s">
        <v>28</v>
      </c>
      <c r="L4860" t="s">
        <v>51</v>
      </c>
      <c r="M4860" t="s">
        <v>37</v>
      </c>
      <c r="N4860" t="s">
        <v>27</v>
      </c>
      <c r="O4860" t="s">
        <v>27</v>
      </c>
    </row>
    <row r="4861" spans="1:15" x14ac:dyDescent="0.3">
      <c r="A4861">
        <v>4859</v>
      </c>
      <c r="B4861">
        <v>43543.264143518521</v>
      </c>
      <c r="C4861">
        <v>43543.267337962963</v>
      </c>
      <c r="D4861">
        <v>1</v>
      </c>
      <c r="E4861">
        <v>1.8</v>
      </c>
      <c r="F4861">
        <v>7</v>
      </c>
      <c r="G4861">
        <v>2.5</v>
      </c>
      <c r="H4861">
        <v>0</v>
      </c>
      <c r="I4861">
        <v>12.8</v>
      </c>
      <c r="J4861" t="s">
        <v>23</v>
      </c>
      <c r="K4861" t="s">
        <v>24</v>
      </c>
      <c r="L4861" t="s">
        <v>70</v>
      </c>
      <c r="M4861" t="s">
        <v>58</v>
      </c>
      <c r="N4861" t="s">
        <v>27</v>
      </c>
      <c r="O4861" t="s">
        <v>27</v>
      </c>
    </row>
    <row r="4862" spans="1:15" x14ac:dyDescent="0.3">
      <c r="A4862">
        <v>4860</v>
      </c>
      <c r="B4862">
        <v>43544.638310185182</v>
      </c>
      <c r="C4862">
        <v>43544.640289351853</v>
      </c>
      <c r="D4862">
        <v>1</v>
      </c>
      <c r="E4862">
        <v>0.5</v>
      </c>
      <c r="F4862">
        <v>4</v>
      </c>
      <c r="G4862">
        <v>0</v>
      </c>
      <c r="H4862">
        <v>0</v>
      </c>
      <c r="I4862">
        <v>7.3</v>
      </c>
      <c r="J4862" t="s">
        <v>23</v>
      </c>
      <c r="K4862" t="s">
        <v>28</v>
      </c>
      <c r="L4862" t="s">
        <v>70</v>
      </c>
      <c r="M4862" t="s">
        <v>70</v>
      </c>
      <c r="N4862" t="s">
        <v>27</v>
      </c>
      <c r="O4862" t="s">
        <v>27</v>
      </c>
    </row>
    <row r="4863" spans="1:15" x14ac:dyDescent="0.3">
      <c r="A4863">
        <v>4861</v>
      </c>
      <c r="B4863">
        <v>43531.655162037037</v>
      </c>
      <c r="C4863">
        <v>43531.673726851855</v>
      </c>
      <c r="D4863">
        <v>1</v>
      </c>
      <c r="E4863">
        <v>7.6</v>
      </c>
      <c r="F4863">
        <v>26.5</v>
      </c>
      <c r="G4863">
        <v>1</v>
      </c>
      <c r="H4863">
        <v>0</v>
      </c>
      <c r="I4863">
        <v>29.3</v>
      </c>
      <c r="J4863" t="s">
        <v>23</v>
      </c>
      <c r="K4863" t="s">
        <v>24</v>
      </c>
      <c r="L4863" t="s">
        <v>73</v>
      </c>
      <c r="M4863" t="s">
        <v>206</v>
      </c>
      <c r="N4863" t="s">
        <v>46</v>
      </c>
      <c r="O4863" t="s">
        <v>46</v>
      </c>
    </row>
    <row r="4864" spans="1:15" x14ac:dyDescent="0.3">
      <c r="A4864">
        <v>4862</v>
      </c>
      <c r="B4864">
        <v>43530.984675925924</v>
      </c>
      <c r="C4864">
        <v>43530.993043981478</v>
      </c>
      <c r="D4864">
        <v>1</v>
      </c>
      <c r="E4864">
        <v>2.41</v>
      </c>
      <c r="F4864">
        <v>11</v>
      </c>
      <c r="G4864">
        <v>0</v>
      </c>
      <c r="H4864">
        <v>0</v>
      </c>
      <c r="I4864">
        <v>12.3</v>
      </c>
      <c r="J4864" t="s">
        <v>23</v>
      </c>
      <c r="K4864" t="s">
        <v>28</v>
      </c>
      <c r="L4864" t="s">
        <v>47</v>
      </c>
      <c r="M4864" t="s">
        <v>123</v>
      </c>
      <c r="N4864" t="s">
        <v>27</v>
      </c>
      <c r="O4864" t="s">
        <v>27</v>
      </c>
    </row>
    <row r="4865" spans="1:15" x14ac:dyDescent="0.3">
      <c r="A4865">
        <v>4863</v>
      </c>
      <c r="B4865">
        <v>43531.429618055554</v>
      </c>
      <c r="C4865">
        <v>43531.440347222226</v>
      </c>
      <c r="D4865">
        <v>1</v>
      </c>
      <c r="E4865">
        <v>2.2999999999999998</v>
      </c>
      <c r="F4865">
        <v>12</v>
      </c>
      <c r="G4865">
        <v>0</v>
      </c>
      <c r="H4865">
        <v>0</v>
      </c>
      <c r="I4865">
        <v>15.3</v>
      </c>
      <c r="J4865" t="s">
        <v>23</v>
      </c>
      <c r="K4865" t="s">
        <v>28</v>
      </c>
      <c r="L4865" t="s">
        <v>83</v>
      </c>
      <c r="M4865" t="s">
        <v>87</v>
      </c>
      <c r="N4865" t="s">
        <v>27</v>
      </c>
      <c r="O4865" t="s">
        <v>67</v>
      </c>
    </row>
    <row r="4866" spans="1:15" x14ac:dyDescent="0.3">
      <c r="A4866">
        <v>4864</v>
      </c>
      <c r="B4866">
        <v>43539.246145833335</v>
      </c>
      <c r="C4866">
        <v>43539.249699074076</v>
      </c>
      <c r="D4866">
        <v>1</v>
      </c>
      <c r="E4866">
        <v>1.28</v>
      </c>
      <c r="F4866">
        <v>6</v>
      </c>
      <c r="G4866">
        <v>0</v>
      </c>
      <c r="H4866">
        <v>0</v>
      </c>
      <c r="I4866">
        <v>9.8000000000000007</v>
      </c>
      <c r="J4866" t="s">
        <v>23</v>
      </c>
      <c r="K4866" t="s">
        <v>28</v>
      </c>
      <c r="L4866" t="s">
        <v>38</v>
      </c>
      <c r="M4866" t="s">
        <v>52</v>
      </c>
      <c r="N4866" t="s">
        <v>27</v>
      </c>
      <c r="O4866" t="s">
        <v>27</v>
      </c>
    </row>
    <row r="4867" spans="1:15" x14ac:dyDescent="0.3">
      <c r="A4867">
        <v>4865</v>
      </c>
      <c r="B4867">
        <v>43531.779594907406</v>
      </c>
      <c r="C4867">
        <v>43531.803541666668</v>
      </c>
      <c r="D4867">
        <v>2</v>
      </c>
      <c r="E4867">
        <v>10.18</v>
      </c>
      <c r="F4867">
        <v>33.5</v>
      </c>
      <c r="G4867">
        <v>5</v>
      </c>
      <c r="H4867">
        <v>5.76</v>
      </c>
      <c r="I4867">
        <v>48.56</v>
      </c>
      <c r="J4867" t="s">
        <v>23</v>
      </c>
      <c r="K4867" t="s">
        <v>24</v>
      </c>
      <c r="L4867" t="s">
        <v>44</v>
      </c>
      <c r="M4867" t="s">
        <v>75</v>
      </c>
      <c r="N4867" t="s">
        <v>46</v>
      </c>
      <c r="O4867" t="s">
        <v>27</v>
      </c>
    </row>
    <row r="4868" spans="1:15" x14ac:dyDescent="0.3">
      <c r="A4868">
        <v>4866</v>
      </c>
      <c r="B4868">
        <v>43554.454351851855</v>
      </c>
      <c r="C4868">
        <v>43554.460416666669</v>
      </c>
      <c r="D4868">
        <v>1</v>
      </c>
      <c r="E4868">
        <v>1.47</v>
      </c>
      <c r="F4868">
        <v>7.5</v>
      </c>
      <c r="G4868">
        <v>2.16</v>
      </c>
      <c r="H4868">
        <v>0</v>
      </c>
      <c r="I4868">
        <v>12.96</v>
      </c>
      <c r="J4868" t="s">
        <v>23</v>
      </c>
      <c r="K4868" t="s">
        <v>24</v>
      </c>
      <c r="L4868" t="s">
        <v>52</v>
      </c>
      <c r="M4868" t="s">
        <v>90</v>
      </c>
      <c r="N4868" t="s">
        <v>27</v>
      </c>
      <c r="O4868" t="s">
        <v>27</v>
      </c>
    </row>
    <row r="4869" spans="1:15" x14ac:dyDescent="0.3">
      <c r="A4869">
        <v>4867</v>
      </c>
      <c r="B4869">
        <v>43532.900127314817</v>
      </c>
      <c r="C4869">
        <v>43532.907870370371</v>
      </c>
      <c r="D4869">
        <v>1</v>
      </c>
      <c r="E4869">
        <v>2.2599999999999998</v>
      </c>
      <c r="F4869">
        <v>10</v>
      </c>
      <c r="G4869">
        <v>0</v>
      </c>
      <c r="H4869">
        <v>0</v>
      </c>
      <c r="I4869">
        <v>13.8</v>
      </c>
      <c r="J4869" t="s">
        <v>23</v>
      </c>
      <c r="K4869" t="s">
        <v>28</v>
      </c>
      <c r="L4869" t="s">
        <v>60</v>
      </c>
      <c r="M4869" t="s">
        <v>50</v>
      </c>
      <c r="N4869" t="s">
        <v>27</v>
      </c>
      <c r="O4869" t="s">
        <v>27</v>
      </c>
    </row>
    <row r="4870" spans="1:15" x14ac:dyDescent="0.3">
      <c r="A4870">
        <v>4868</v>
      </c>
      <c r="B4870">
        <v>43532.307395833333</v>
      </c>
      <c r="C4870">
        <v>43532.315555555557</v>
      </c>
      <c r="D4870">
        <v>1</v>
      </c>
      <c r="E4870">
        <v>1.83</v>
      </c>
      <c r="F4870">
        <v>9.5</v>
      </c>
      <c r="G4870">
        <v>1</v>
      </c>
      <c r="H4870">
        <v>0</v>
      </c>
      <c r="I4870">
        <v>13.8</v>
      </c>
      <c r="J4870" t="s">
        <v>23</v>
      </c>
      <c r="K4870" t="s">
        <v>24</v>
      </c>
      <c r="L4870" t="s">
        <v>34</v>
      </c>
      <c r="M4870" t="s">
        <v>60</v>
      </c>
      <c r="N4870" t="s">
        <v>27</v>
      </c>
      <c r="O4870" t="s">
        <v>27</v>
      </c>
    </row>
    <row r="4871" spans="1:15" x14ac:dyDescent="0.3">
      <c r="A4871">
        <v>4869</v>
      </c>
      <c r="B4871">
        <v>43525.904247685183</v>
      </c>
      <c r="C4871">
        <v>43525.916342592594</v>
      </c>
      <c r="D4871">
        <v>1</v>
      </c>
      <c r="E4871">
        <v>5.36</v>
      </c>
      <c r="F4871">
        <v>18.5</v>
      </c>
      <c r="G4871">
        <v>4.46</v>
      </c>
      <c r="H4871">
        <v>0</v>
      </c>
      <c r="I4871">
        <v>26.76</v>
      </c>
      <c r="J4871" t="s">
        <v>23</v>
      </c>
      <c r="K4871" t="s">
        <v>24</v>
      </c>
      <c r="L4871" t="s">
        <v>86</v>
      </c>
      <c r="M4871" t="s">
        <v>51</v>
      </c>
      <c r="N4871" t="s">
        <v>27</v>
      </c>
      <c r="O4871" t="s">
        <v>27</v>
      </c>
    </row>
    <row r="4872" spans="1:15" x14ac:dyDescent="0.3">
      <c r="A4872">
        <v>4870</v>
      </c>
      <c r="B4872">
        <v>43527.514560185184</v>
      </c>
      <c r="C4872">
        <v>43527.538865740738</v>
      </c>
      <c r="D4872">
        <v>6</v>
      </c>
      <c r="E4872">
        <v>19.940000000000001</v>
      </c>
      <c r="F4872">
        <v>52</v>
      </c>
      <c r="G4872">
        <v>0</v>
      </c>
      <c r="H4872">
        <v>5.76</v>
      </c>
      <c r="I4872">
        <v>61.06</v>
      </c>
      <c r="J4872" t="s">
        <v>23</v>
      </c>
      <c r="K4872" t="s">
        <v>28</v>
      </c>
      <c r="L4872" t="s">
        <v>79</v>
      </c>
      <c r="M4872" t="s">
        <v>73</v>
      </c>
      <c r="N4872" t="s">
        <v>27</v>
      </c>
      <c r="O4872" t="s">
        <v>46</v>
      </c>
    </row>
    <row r="4873" spans="1:15" x14ac:dyDescent="0.3">
      <c r="A4873">
        <v>4871</v>
      </c>
      <c r="B4873">
        <v>43544.831817129627</v>
      </c>
      <c r="C4873">
        <v>43544.833749999998</v>
      </c>
      <c r="D4873">
        <v>1</v>
      </c>
      <c r="E4873">
        <v>0.53</v>
      </c>
      <c r="F4873">
        <v>4</v>
      </c>
      <c r="G4873">
        <v>2.34</v>
      </c>
      <c r="H4873">
        <v>0</v>
      </c>
      <c r="I4873">
        <v>10.14</v>
      </c>
      <c r="J4873" t="s">
        <v>23</v>
      </c>
      <c r="K4873" t="s">
        <v>24</v>
      </c>
      <c r="L4873" t="s">
        <v>42</v>
      </c>
      <c r="M4873" t="s">
        <v>29</v>
      </c>
      <c r="N4873" t="s">
        <v>27</v>
      </c>
      <c r="O4873" t="s">
        <v>27</v>
      </c>
    </row>
    <row r="4874" spans="1:15" x14ac:dyDescent="0.3">
      <c r="A4874">
        <v>4872</v>
      </c>
      <c r="B4874">
        <v>43543.432222222225</v>
      </c>
      <c r="C4874">
        <v>43543.437152777777</v>
      </c>
      <c r="D4874">
        <v>1</v>
      </c>
      <c r="E4874">
        <v>0.87</v>
      </c>
      <c r="F4874">
        <v>6.5</v>
      </c>
      <c r="G4874">
        <v>0</v>
      </c>
      <c r="H4874">
        <v>0</v>
      </c>
      <c r="I4874">
        <v>9.8000000000000007</v>
      </c>
      <c r="J4874" t="s">
        <v>23</v>
      </c>
      <c r="K4874" t="s">
        <v>28</v>
      </c>
      <c r="L4874" t="s">
        <v>71</v>
      </c>
      <c r="M4874" t="s">
        <v>59</v>
      </c>
      <c r="N4874" t="s">
        <v>27</v>
      </c>
      <c r="O4874" t="s">
        <v>27</v>
      </c>
    </row>
    <row r="4875" spans="1:15" x14ac:dyDescent="0.3">
      <c r="A4875">
        <v>4873</v>
      </c>
      <c r="B4875">
        <v>43542.457476851851</v>
      </c>
      <c r="C4875">
        <v>43542.462673611109</v>
      </c>
      <c r="D4875">
        <v>1</v>
      </c>
      <c r="E4875">
        <v>0.94</v>
      </c>
      <c r="F4875">
        <v>6.5</v>
      </c>
      <c r="G4875">
        <v>0</v>
      </c>
      <c r="H4875">
        <v>0</v>
      </c>
      <c r="I4875">
        <v>9.8000000000000007</v>
      </c>
      <c r="J4875" t="s">
        <v>23</v>
      </c>
      <c r="K4875" t="s">
        <v>28</v>
      </c>
      <c r="L4875" t="s">
        <v>59</v>
      </c>
      <c r="M4875" t="s">
        <v>41</v>
      </c>
      <c r="N4875" t="s">
        <v>27</v>
      </c>
      <c r="O4875" t="s">
        <v>27</v>
      </c>
    </row>
    <row r="4876" spans="1:15" x14ac:dyDescent="0.3">
      <c r="A4876">
        <v>4874</v>
      </c>
      <c r="B4876">
        <v>43527.861932870372</v>
      </c>
      <c r="C4876">
        <v>43527.875138888892</v>
      </c>
      <c r="D4876">
        <v>2</v>
      </c>
      <c r="E4876">
        <v>3.9</v>
      </c>
      <c r="F4876">
        <v>15.5</v>
      </c>
      <c r="G4876">
        <v>0</v>
      </c>
      <c r="H4876">
        <v>0</v>
      </c>
      <c r="I4876">
        <v>19.3</v>
      </c>
      <c r="J4876" t="s">
        <v>23</v>
      </c>
      <c r="K4876" t="s">
        <v>28</v>
      </c>
      <c r="L4876" t="s">
        <v>41</v>
      </c>
      <c r="M4876" t="s">
        <v>80</v>
      </c>
      <c r="N4876" t="s">
        <v>27</v>
      </c>
      <c r="O4876" t="s">
        <v>27</v>
      </c>
    </row>
    <row r="4877" spans="1:15" x14ac:dyDescent="0.3">
      <c r="A4877">
        <v>4875</v>
      </c>
      <c r="B4877">
        <v>43534.40552083333</v>
      </c>
      <c r="C4877">
        <v>43534.411990740744</v>
      </c>
      <c r="D4877">
        <v>3</v>
      </c>
      <c r="E4877">
        <v>1</v>
      </c>
      <c r="F4877">
        <v>7.5</v>
      </c>
      <c r="G4877">
        <v>3.2</v>
      </c>
      <c r="H4877">
        <v>0</v>
      </c>
      <c r="I4877">
        <v>14</v>
      </c>
      <c r="J4877" t="s">
        <v>23</v>
      </c>
      <c r="K4877" t="s">
        <v>24</v>
      </c>
      <c r="L4877" t="s">
        <v>34</v>
      </c>
      <c r="M4877" t="s">
        <v>41</v>
      </c>
      <c r="N4877" t="s">
        <v>27</v>
      </c>
      <c r="O4877" t="s">
        <v>27</v>
      </c>
    </row>
    <row r="4878" spans="1:15" x14ac:dyDescent="0.3">
      <c r="A4878">
        <v>4876</v>
      </c>
      <c r="B4878">
        <v>43550.78633101852</v>
      </c>
      <c r="C4878">
        <v>43550.79515046296</v>
      </c>
      <c r="D4878">
        <v>2</v>
      </c>
      <c r="E4878">
        <v>2.4</v>
      </c>
      <c r="F4878">
        <v>11</v>
      </c>
      <c r="G4878">
        <v>1.5</v>
      </c>
      <c r="H4878">
        <v>0</v>
      </c>
      <c r="I4878">
        <v>16.8</v>
      </c>
      <c r="J4878" t="s">
        <v>23</v>
      </c>
      <c r="K4878" t="s">
        <v>24</v>
      </c>
      <c r="L4878" t="s">
        <v>41</v>
      </c>
      <c r="M4878" t="s">
        <v>77</v>
      </c>
      <c r="N4878" t="s">
        <v>27</v>
      </c>
      <c r="O4878" t="s">
        <v>27</v>
      </c>
    </row>
    <row r="4879" spans="1:15" x14ac:dyDescent="0.3">
      <c r="A4879">
        <v>4877</v>
      </c>
      <c r="B4879">
        <v>43531.464907407404</v>
      </c>
      <c r="C4879">
        <v>43531.472199074073</v>
      </c>
      <c r="D4879">
        <v>2</v>
      </c>
      <c r="E4879">
        <v>0.94</v>
      </c>
      <c r="F4879">
        <v>8</v>
      </c>
      <c r="G4879">
        <v>2.82</v>
      </c>
      <c r="H4879">
        <v>0</v>
      </c>
      <c r="I4879">
        <v>14.12</v>
      </c>
      <c r="J4879" t="s">
        <v>23</v>
      </c>
      <c r="K4879" t="s">
        <v>24</v>
      </c>
      <c r="L4879" t="s">
        <v>58</v>
      </c>
      <c r="M4879" t="s">
        <v>34</v>
      </c>
      <c r="N4879" t="s">
        <v>27</v>
      </c>
      <c r="O4879" t="s">
        <v>27</v>
      </c>
    </row>
    <row r="4880" spans="1:15" x14ac:dyDescent="0.3">
      <c r="A4880">
        <v>4878</v>
      </c>
      <c r="B4880">
        <v>43548.42759259259</v>
      </c>
      <c r="C4880">
        <v>43548.428726851853</v>
      </c>
      <c r="D4880">
        <v>1</v>
      </c>
      <c r="E4880">
        <v>0.4</v>
      </c>
      <c r="F4880">
        <v>3.5</v>
      </c>
      <c r="G4880">
        <v>0</v>
      </c>
      <c r="H4880">
        <v>0</v>
      </c>
      <c r="I4880">
        <v>6.8</v>
      </c>
      <c r="J4880" t="s">
        <v>23</v>
      </c>
      <c r="K4880" t="s">
        <v>28</v>
      </c>
      <c r="L4880" t="s">
        <v>54</v>
      </c>
      <c r="M4880" t="s">
        <v>71</v>
      </c>
      <c r="N4880" t="s">
        <v>27</v>
      </c>
      <c r="O4880" t="s">
        <v>27</v>
      </c>
    </row>
    <row r="4881" spans="1:15" x14ac:dyDescent="0.3">
      <c r="A4881">
        <v>4879</v>
      </c>
      <c r="B4881">
        <v>43525.411770833336</v>
      </c>
      <c r="C4881">
        <v>43525.422442129631</v>
      </c>
      <c r="D4881">
        <v>1</v>
      </c>
      <c r="E4881">
        <v>2.2200000000000002</v>
      </c>
      <c r="F4881">
        <v>12</v>
      </c>
      <c r="G4881">
        <v>3.06</v>
      </c>
      <c r="H4881">
        <v>0</v>
      </c>
      <c r="I4881">
        <v>18.36</v>
      </c>
      <c r="J4881" t="s">
        <v>23</v>
      </c>
      <c r="K4881" t="s">
        <v>24</v>
      </c>
      <c r="L4881" t="s">
        <v>77</v>
      </c>
      <c r="M4881" t="s">
        <v>34</v>
      </c>
      <c r="N4881" t="s">
        <v>27</v>
      </c>
      <c r="O4881" t="s">
        <v>27</v>
      </c>
    </row>
    <row r="4882" spans="1:15" x14ac:dyDescent="0.3">
      <c r="A4882">
        <v>4880</v>
      </c>
      <c r="B4882">
        <v>43531.910428240742</v>
      </c>
      <c r="C4882">
        <v>43531.917175925926</v>
      </c>
      <c r="D4882">
        <v>1</v>
      </c>
      <c r="E4882">
        <v>1.4</v>
      </c>
      <c r="F4882">
        <v>8.5</v>
      </c>
      <c r="G4882">
        <v>1.1000000000000001</v>
      </c>
      <c r="H4882">
        <v>0</v>
      </c>
      <c r="I4882">
        <v>13.4</v>
      </c>
      <c r="J4882" t="s">
        <v>23</v>
      </c>
      <c r="K4882" t="s">
        <v>24</v>
      </c>
      <c r="L4882" t="s">
        <v>39</v>
      </c>
      <c r="M4882" t="s">
        <v>38</v>
      </c>
      <c r="N4882" t="s">
        <v>27</v>
      </c>
      <c r="O4882" t="s">
        <v>27</v>
      </c>
    </row>
    <row r="4883" spans="1:15" x14ac:dyDescent="0.3">
      <c r="A4883">
        <v>4881</v>
      </c>
      <c r="B4883">
        <v>43534.839583333334</v>
      </c>
      <c r="C4883">
        <v>43534.842245370368</v>
      </c>
      <c r="D4883">
        <v>1</v>
      </c>
      <c r="E4883">
        <v>1.3</v>
      </c>
      <c r="F4883">
        <v>5.5</v>
      </c>
      <c r="G4883">
        <v>1.4</v>
      </c>
      <c r="H4883">
        <v>0</v>
      </c>
      <c r="I4883">
        <v>10.7</v>
      </c>
      <c r="J4883" t="s">
        <v>23</v>
      </c>
      <c r="K4883" t="s">
        <v>24</v>
      </c>
      <c r="L4883" t="s">
        <v>48</v>
      </c>
      <c r="M4883" t="s">
        <v>47</v>
      </c>
      <c r="N4883" t="s">
        <v>27</v>
      </c>
      <c r="O4883" t="s">
        <v>27</v>
      </c>
    </row>
    <row r="4884" spans="1:15" x14ac:dyDescent="0.3">
      <c r="A4884">
        <v>4882</v>
      </c>
      <c r="B4884">
        <v>43544.776226851849</v>
      </c>
      <c r="C4884">
        <v>43544.79278935185</v>
      </c>
      <c r="D4884">
        <v>5</v>
      </c>
      <c r="E4884">
        <v>3.92</v>
      </c>
      <c r="F4884">
        <v>18</v>
      </c>
      <c r="G4884">
        <v>0</v>
      </c>
      <c r="H4884">
        <v>0</v>
      </c>
      <c r="I4884">
        <v>22.3</v>
      </c>
      <c r="J4884" t="s">
        <v>23</v>
      </c>
      <c r="K4884" t="s">
        <v>28</v>
      </c>
      <c r="L4884" t="s">
        <v>48</v>
      </c>
      <c r="M4884" t="s">
        <v>71</v>
      </c>
      <c r="N4884" t="s">
        <v>27</v>
      </c>
      <c r="O4884" t="s">
        <v>27</v>
      </c>
    </row>
    <row r="4885" spans="1:15" x14ac:dyDescent="0.3">
      <c r="A4885">
        <v>4883</v>
      </c>
      <c r="B4885">
        <v>43540.475254629629</v>
      </c>
      <c r="C4885">
        <v>43540.49050925926</v>
      </c>
      <c r="D4885">
        <v>1</v>
      </c>
      <c r="E4885">
        <v>5.69</v>
      </c>
      <c r="F4885">
        <v>21</v>
      </c>
      <c r="G4885">
        <v>4.8600000000000003</v>
      </c>
      <c r="H4885">
        <v>0</v>
      </c>
      <c r="I4885">
        <v>29.16</v>
      </c>
      <c r="J4885" t="s">
        <v>23</v>
      </c>
      <c r="K4885" t="s">
        <v>24</v>
      </c>
      <c r="L4885" t="s">
        <v>65</v>
      </c>
      <c r="M4885" t="s">
        <v>32</v>
      </c>
      <c r="N4885" t="s">
        <v>27</v>
      </c>
      <c r="O4885" t="s">
        <v>27</v>
      </c>
    </row>
    <row r="4886" spans="1:15" x14ac:dyDescent="0.3">
      <c r="A4886">
        <v>4884</v>
      </c>
      <c r="B4886">
        <v>43530.368032407408</v>
      </c>
      <c r="C4886">
        <v>43530.374062499999</v>
      </c>
      <c r="D4886">
        <v>3</v>
      </c>
      <c r="E4886">
        <v>1.4</v>
      </c>
      <c r="F4886">
        <v>8</v>
      </c>
      <c r="G4886">
        <v>0</v>
      </c>
      <c r="H4886">
        <v>0</v>
      </c>
      <c r="I4886">
        <v>11.3</v>
      </c>
      <c r="J4886" t="s">
        <v>23</v>
      </c>
      <c r="K4886" t="s">
        <v>28</v>
      </c>
      <c r="L4886" t="s">
        <v>29</v>
      </c>
      <c r="M4886" t="s">
        <v>43</v>
      </c>
      <c r="N4886" t="s">
        <v>27</v>
      </c>
      <c r="O4886" t="s">
        <v>27</v>
      </c>
    </row>
    <row r="4887" spans="1:15" x14ac:dyDescent="0.3">
      <c r="A4887">
        <v>4885</v>
      </c>
      <c r="B4887">
        <v>43532.962164351855</v>
      </c>
      <c r="C4887">
        <v>43532.978958333333</v>
      </c>
      <c r="D4887">
        <v>3</v>
      </c>
      <c r="E4887">
        <v>17.41</v>
      </c>
      <c r="F4887">
        <v>52</v>
      </c>
      <c r="G4887">
        <v>0</v>
      </c>
      <c r="H4887">
        <v>5.76</v>
      </c>
      <c r="I4887">
        <v>61.06</v>
      </c>
      <c r="J4887" t="s">
        <v>23</v>
      </c>
      <c r="K4887" t="s">
        <v>28</v>
      </c>
      <c r="L4887" t="s">
        <v>73</v>
      </c>
      <c r="M4887" t="s">
        <v>38</v>
      </c>
      <c r="N4887" t="s">
        <v>46</v>
      </c>
      <c r="O4887" t="s">
        <v>27</v>
      </c>
    </row>
    <row r="4888" spans="1:15" x14ac:dyDescent="0.3">
      <c r="A4888">
        <v>4886</v>
      </c>
      <c r="B4888">
        <v>43541.895486111112</v>
      </c>
      <c r="C4888">
        <v>43541.897800925923</v>
      </c>
      <c r="D4888">
        <v>1</v>
      </c>
      <c r="E4888">
        <v>0.91</v>
      </c>
      <c r="F4888">
        <v>4.5</v>
      </c>
      <c r="G4888">
        <v>1.66</v>
      </c>
      <c r="H4888">
        <v>0</v>
      </c>
      <c r="I4888">
        <v>9.9600000000000009</v>
      </c>
      <c r="J4888" t="s">
        <v>23</v>
      </c>
      <c r="K4888" t="s">
        <v>24</v>
      </c>
      <c r="L4888" t="s">
        <v>25</v>
      </c>
      <c r="M4888" t="s">
        <v>25</v>
      </c>
      <c r="N4888" t="s">
        <v>27</v>
      </c>
      <c r="O4888" t="s">
        <v>27</v>
      </c>
    </row>
    <row r="4889" spans="1:15" x14ac:dyDescent="0.3">
      <c r="A4889">
        <v>4887</v>
      </c>
      <c r="B4889">
        <v>43534.515185185184</v>
      </c>
      <c r="C4889">
        <v>43534.528344907405</v>
      </c>
      <c r="D4889">
        <v>1</v>
      </c>
      <c r="E4889">
        <v>2.39</v>
      </c>
      <c r="F4889">
        <v>12.5</v>
      </c>
      <c r="G4889">
        <v>3.95</v>
      </c>
      <c r="H4889">
        <v>0</v>
      </c>
      <c r="I4889">
        <v>19.75</v>
      </c>
      <c r="J4889" t="s">
        <v>23</v>
      </c>
      <c r="K4889" t="s">
        <v>24</v>
      </c>
      <c r="L4889" t="s">
        <v>34</v>
      </c>
      <c r="M4889" t="s">
        <v>75</v>
      </c>
      <c r="N4889" t="s">
        <v>27</v>
      </c>
      <c r="O4889" t="s">
        <v>27</v>
      </c>
    </row>
    <row r="4890" spans="1:15" x14ac:dyDescent="0.3">
      <c r="A4890">
        <v>4888</v>
      </c>
      <c r="B4890">
        <v>43541.000405092593</v>
      </c>
      <c r="C4890">
        <v>43541.013773148145</v>
      </c>
      <c r="D4890">
        <v>1</v>
      </c>
      <c r="E4890">
        <v>1.3</v>
      </c>
      <c r="F4890">
        <v>13</v>
      </c>
      <c r="G4890">
        <v>4</v>
      </c>
      <c r="H4890">
        <v>0</v>
      </c>
      <c r="I4890">
        <v>20.8</v>
      </c>
      <c r="J4890" t="s">
        <v>23</v>
      </c>
      <c r="K4890" t="s">
        <v>24</v>
      </c>
      <c r="L4890" t="s">
        <v>75</v>
      </c>
      <c r="M4890" t="s">
        <v>37</v>
      </c>
      <c r="N4890" t="s">
        <v>27</v>
      </c>
      <c r="O4890" t="s">
        <v>27</v>
      </c>
    </row>
    <row r="4891" spans="1:15" x14ac:dyDescent="0.3">
      <c r="A4891">
        <v>4889</v>
      </c>
      <c r="B4891">
        <v>43552.517013888886</v>
      </c>
      <c r="C4891">
        <v>43552.519953703704</v>
      </c>
      <c r="D4891">
        <v>2</v>
      </c>
      <c r="E4891">
        <v>0.95</v>
      </c>
      <c r="F4891">
        <v>5</v>
      </c>
      <c r="G4891">
        <v>1.66</v>
      </c>
      <c r="H4891">
        <v>0</v>
      </c>
      <c r="I4891">
        <v>9.9600000000000009</v>
      </c>
      <c r="J4891" t="s">
        <v>23</v>
      </c>
      <c r="K4891" t="s">
        <v>24</v>
      </c>
      <c r="L4891" t="s">
        <v>50</v>
      </c>
      <c r="M4891" t="s">
        <v>47</v>
      </c>
      <c r="N4891" t="s">
        <v>27</v>
      </c>
      <c r="O4891" t="s">
        <v>27</v>
      </c>
    </row>
    <row r="4892" spans="1:15" x14ac:dyDescent="0.3">
      <c r="A4892">
        <v>4890</v>
      </c>
      <c r="B4892">
        <v>43528.923159722224</v>
      </c>
      <c r="C4892">
        <v>43528.931504629632</v>
      </c>
      <c r="D4892">
        <v>1</v>
      </c>
      <c r="E4892">
        <v>3.53</v>
      </c>
      <c r="F4892">
        <v>12</v>
      </c>
      <c r="G4892">
        <v>4</v>
      </c>
      <c r="H4892">
        <v>0</v>
      </c>
      <c r="I4892">
        <v>19.8</v>
      </c>
      <c r="J4892" t="s">
        <v>23</v>
      </c>
      <c r="K4892" t="s">
        <v>24</v>
      </c>
      <c r="L4892" t="s">
        <v>48</v>
      </c>
      <c r="M4892" t="s">
        <v>52</v>
      </c>
      <c r="N4892" t="s">
        <v>27</v>
      </c>
      <c r="O4892" t="s">
        <v>27</v>
      </c>
    </row>
    <row r="4893" spans="1:15" x14ac:dyDescent="0.3">
      <c r="A4893">
        <v>4891</v>
      </c>
      <c r="B4893">
        <v>43533.789895833332</v>
      </c>
      <c r="C4893">
        <v>43533.79483796296</v>
      </c>
      <c r="D4893">
        <v>1</v>
      </c>
      <c r="E4893">
        <v>1.57</v>
      </c>
      <c r="F4893">
        <v>7</v>
      </c>
      <c r="G4893">
        <v>2</v>
      </c>
      <c r="H4893">
        <v>0</v>
      </c>
      <c r="I4893">
        <v>12.3</v>
      </c>
      <c r="J4893" t="s">
        <v>23</v>
      </c>
      <c r="K4893" t="s">
        <v>24</v>
      </c>
      <c r="L4893" t="s">
        <v>25</v>
      </c>
      <c r="M4893" t="s">
        <v>56</v>
      </c>
      <c r="N4893" t="s">
        <v>27</v>
      </c>
      <c r="O4893" t="s">
        <v>27</v>
      </c>
    </row>
    <row r="4894" spans="1:15" x14ac:dyDescent="0.3">
      <c r="A4894">
        <v>4892</v>
      </c>
      <c r="B4894">
        <v>43529.402256944442</v>
      </c>
      <c r="C4894">
        <v>43529.432025462964</v>
      </c>
      <c r="D4894">
        <v>1</v>
      </c>
      <c r="E4894">
        <v>2.2000000000000002</v>
      </c>
      <c r="F4894">
        <v>24.5</v>
      </c>
      <c r="G4894">
        <v>0</v>
      </c>
      <c r="H4894">
        <v>0</v>
      </c>
      <c r="I4894">
        <v>27.8</v>
      </c>
      <c r="J4894" t="s">
        <v>23</v>
      </c>
      <c r="K4894" t="s">
        <v>24</v>
      </c>
      <c r="L4894" t="s">
        <v>60</v>
      </c>
      <c r="M4894" t="s">
        <v>34</v>
      </c>
      <c r="N4894" t="s">
        <v>27</v>
      </c>
      <c r="O4894" t="s">
        <v>27</v>
      </c>
    </row>
    <row r="4895" spans="1:15" x14ac:dyDescent="0.3">
      <c r="A4895">
        <v>4893</v>
      </c>
      <c r="B4895">
        <v>43541.352673611109</v>
      </c>
      <c r="C4895">
        <v>43541.358159722222</v>
      </c>
      <c r="D4895">
        <v>1</v>
      </c>
      <c r="E4895">
        <v>1.42</v>
      </c>
      <c r="F4895">
        <v>7.5</v>
      </c>
      <c r="G4895">
        <v>2.16</v>
      </c>
      <c r="H4895">
        <v>0</v>
      </c>
      <c r="I4895">
        <v>12.96</v>
      </c>
      <c r="J4895" t="s">
        <v>23</v>
      </c>
      <c r="K4895" t="s">
        <v>24</v>
      </c>
      <c r="L4895" t="s">
        <v>29</v>
      </c>
      <c r="M4895" t="s">
        <v>42</v>
      </c>
      <c r="N4895" t="s">
        <v>27</v>
      </c>
      <c r="O4895" t="s">
        <v>27</v>
      </c>
    </row>
    <row r="4896" spans="1:15" x14ac:dyDescent="0.3">
      <c r="A4896">
        <v>4894</v>
      </c>
      <c r="B4896">
        <v>43545.563009259262</v>
      </c>
      <c r="C4896">
        <v>43545.577175925922</v>
      </c>
      <c r="D4896">
        <v>1</v>
      </c>
      <c r="E4896">
        <v>2.5</v>
      </c>
      <c r="F4896">
        <v>14.5</v>
      </c>
      <c r="G4896">
        <v>3.56</v>
      </c>
      <c r="H4896">
        <v>0</v>
      </c>
      <c r="I4896">
        <v>21.36</v>
      </c>
      <c r="J4896" t="s">
        <v>23</v>
      </c>
      <c r="K4896" t="s">
        <v>24</v>
      </c>
      <c r="L4896" t="s">
        <v>31</v>
      </c>
      <c r="M4896" t="s">
        <v>51</v>
      </c>
      <c r="N4896" t="s">
        <v>27</v>
      </c>
      <c r="O4896" t="s">
        <v>27</v>
      </c>
    </row>
    <row r="4897" spans="1:15" x14ac:dyDescent="0.3">
      <c r="A4897">
        <v>4895</v>
      </c>
      <c r="B4897">
        <v>43545.98510416667</v>
      </c>
      <c r="C4897">
        <v>43545.993761574071</v>
      </c>
      <c r="D4897">
        <v>1</v>
      </c>
      <c r="E4897">
        <v>2.25</v>
      </c>
      <c r="F4897">
        <v>10</v>
      </c>
      <c r="G4897">
        <v>2.76</v>
      </c>
      <c r="H4897">
        <v>0</v>
      </c>
      <c r="I4897">
        <v>16.559999999999999</v>
      </c>
      <c r="J4897" t="s">
        <v>23</v>
      </c>
      <c r="K4897" t="s">
        <v>24</v>
      </c>
      <c r="L4897" t="s">
        <v>72</v>
      </c>
      <c r="M4897" t="s">
        <v>81</v>
      </c>
      <c r="N4897" t="s">
        <v>27</v>
      </c>
      <c r="O4897" t="s">
        <v>27</v>
      </c>
    </row>
    <row r="4898" spans="1:15" x14ac:dyDescent="0.3">
      <c r="A4898">
        <v>4896</v>
      </c>
      <c r="B4898">
        <v>43554.963136574072</v>
      </c>
      <c r="C4898">
        <v>43554.97383101852</v>
      </c>
      <c r="D4898">
        <v>1</v>
      </c>
      <c r="E4898">
        <v>2.38</v>
      </c>
      <c r="F4898">
        <v>12.5</v>
      </c>
      <c r="G4898">
        <v>4.08</v>
      </c>
      <c r="H4898">
        <v>0</v>
      </c>
      <c r="I4898">
        <v>20.38</v>
      </c>
      <c r="J4898" t="s">
        <v>23</v>
      </c>
      <c r="K4898" t="s">
        <v>24</v>
      </c>
      <c r="L4898" t="s">
        <v>51</v>
      </c>
      <c r="M4898" t="s">
        <v>50</v>
      </c>
      <c r="N4898" t="s">
        <v>27</v>
      </c>
      <c r="O4898" t="s">
        <v>27</v>
      </c>
    </row>
    <row r="4899" spans="1:15" x14ac:dyDescent="0.3">
      <c r="A4899">
        <v>4897</v>
      </c>
      <c r="B4899">
        <v>43545.781400462962</v>
      </c>
      <c r="C4899">
        <v>43545.786550925928</v>
      </c>
      <c r="D4899">
        <v>5</v>
      </c>
      <c r="E4899">
        <v>0.71</v>
      </c>
      <c r="F4899">
        <v>6</v>
      </c>
      <c r="G4899">
        <v>2.06</v>
      </c>
      <c r="H4899">
        <v>0</v>
      </c>
      <c r="I4899">
        <v>12.36</v>
      </c>
      <c r="J4899" t="s">
        <v>23</v>
      </c>
      <c r="K4899" t="s">
        <v>24</v>
      </c>
      <c r="L4899" t="s">
        <v>94</v>
      </c>
      <c r="M4899" t="s">
        <v>75</v>
      </c>
      <c r="N4899" t="s">
        <v>27</v>
      </c>
      <c r="O4899" t="s">
        <v>27</v>
      </c>
    </row>
    <row r="4900" spans="1:15" x14ac:dyDescent="0.3">
      <c r="A4900">
        <v>4898</v>
      </c>
      <c r="B4900">
        <v>43554.728437500002</v>
      </c>
      <c r="C4900">
        <v>43554.734502314815</v>
      </c>
      <c r="D4900">
        <v>1</v>
      </c>
      <c r="E4900">
        <v>2.2000000000000002</v>
      </c>
      <c r="F4900">
        <v>9</v>
      </c>
      <c r="G4900">
        <v>0</v>
      </c>
      <c r="H4900">
        <v>0</v>
      </c>
      <c r="I4900">
        <v>12.3</v>
      </c>
      <c r="J4900" t="s">
        <v>23</v>
      </c>
      <c r="K4900" t="s">
        <v>28</v>
      </c>
      <c r="L4900" t="s">
        <v>75</v>
      </c>
      <c r="M4900" t="s">
        <v>57</v>
      </c>
      <c r="N4900" t="s">
        <v>27</v>
      </c>
      <c r="O4900" t="s">
        <v>27</v>
      </c>
    </row>
    <row r="4901" spans="1:15" x14ac:dyDescent="0.3">
      <c r="A4901">
        <v>4899</v>
      </c>
      <c r="B4901">
        <v>43527.874699074076</v>
      </c>
      <c r="C4901">
        <v>43527.876562500001</v>
      </c>
      <c r="D4901">
        <v>1</v>
      </c>
      <c r="E4901">
        <v>0.54</v>
      </c>
      <c r="F4901">
        <v>4</v>
      </c>
      <c r="G4901">
        <v>1.56</v>
      </c>
      <c r="H4901">
        <v>0</v>
      </c>
      <c r="I4901">
        <v>9.36</v>
      </c>
      <c r="J4901" t="s">
        <v>23</v>
      </c>
      <c r="K4901" t="s">
        <v>24</v>
      </c>
      <c r="L4901" t="s">
        <v>52</v>
      </c>
      <c r="M4901" t="s">
        <v>51</v>
      </c>
      <c r="N4901" t="s">
        <v>27</v>
      </c>
      <c r="O4901" t="s">
        <v>27</v>
      </c>
    </row>
    <row r="4902" spans="1:15" x14ac:dyDescent="0.3">
      <c r="A4902">
        <v>4900</v>
      </c>
      <c r="B4902">
        <v>43545.721377314818</v>
      </c>
      <c r="C4902">
        <v>43545.742511574077</v>
      </c>
      <c r="D4902">
        <v>1</v>
      </c>
      <c r="E4902">
        <v>1.7</v>
      </c>
      <c r="F4902">
        <v>18.5</v>
      </c>
      <c r="G4902">
        <v>4.55</v>
      </c>
      <c r="H4902">
        <v>0</v>
      </c>
      <c r="I4902">
        <v>27.35</v>
      </c>
      <c r="J4902" t="s">
        <v>23</v>
      </c>
      <c r="K4902" t="s">
        <v>24</v>
      </c>
      <c r="L4902" t="s">
        <v>39</v>
      </c>
      <c r="M4902" t="s">
        <v>62</v>
      </c>
      <c r="N4902" t="s">
        <v>27</v>
      </c>
      <c r="O4902" t="s">
        <v>27</v>
      </c>
    </row>
    <row r="4903" spans="1:15" x14ac:dyDescent="0.3">
      <c r="A4903">
        <v>4901</v>
      </c>
      <c r="B4903">
        <v>43525.469027777777</v>
      </c>
      <c r="C4903">
        <v>43525.472662037035</v>
      </c>
      <c r="D4903">
        <v>2</v>
      </c>
      <c r="E4903">
        <v>0.8</v>
      </c>
      <c r="F4903">
        <v>5</v>
      </c>
      <c r="G4903">
        <v>2.0499999999999998</v>
      </c>
      <c r="H4903">
        <v>0</v>
      </c>
      <c r="I4903">
        <v>10.35</v>
      </c>
      <c r="J4903" t="s">
        <v>23</v>
      </c>
      <c r="K4903" t="s">
        <v>24</v>
      </c>
      <c r="L4903" t="s">
        <v>33</v>
      </c>
      <c r="M4903" t="s">
        <v>33</v>
      </c>
      <c r="N4903" t="s">
        <v>27</v>
      </c>
      <c r="O4903" t="s">
        <v>27</v>
      </c>
    </row>
    <row r="4904" spans="1:15" x14ac:dyDescent="0.3">
      <c r="A4904">
        <v>4902</v>
      </c>
      <c r="B4904">
        <v>43532.739282407405</v>
      </c>
      <c r="C4904">
        <v>43532.742928240739</v>
      </c>
      <c r="D4904">
        <v>1</v>
      </c>
      <c r="E4904">
        <v>0.8</v>
      </c>
      <c r="F4904">
        <v>5.5</v>
      </c>
      <c r="G4904">
        <v>1.95</v>
      </c>
      <c r="H4904">
        <v>0</v>
      </c>
      <c r="I4904">
        <v>11.75</v>
      </c>
      <c r="J4904" t="s">
        <v>23</v>
      </c>
      <c r="K4904" t="s">
        <v>24</v>
      </c>
      <c r="L4904" t="s">
        <v>77</v>
      </c>
      <c r="M4904" t="s">
        <v>33</v>
      </c>
      <c r="N4904" t="s">
        <v>27</v>
      </c>
      <c r="O4904" t="s">
        <v>27</v>
      </c>
    </row>
    <row r="4905" spans="1:15" x14ac:dyDescent="0.3">
      <c r="A4905">
        <v>4903</v>
      </c>
      <c r="B4905">
        <v>43526.317326388889</v>
      </c>
      <c r="C4905">
        <v>43526.322812500002</v>
      </c>
      <c r="D4905">
        <v>2</v>
      </c>
      <c r="E4905">
        <v>1.6</v>
      </c>
      <c r="F4905">
        <v>8</v>
      </c>
      <c r="G4905">
        <v>1.1299999999999999</v>
      </c>
      <c r="H4905">
        <v>0</v>
      </c>
      <c r="I4905">
        <v>12.43</v>
      </c>
      <c r="J4905" t="s">
        <v>23</v>
      </c>
      <c r="K4905" t="s">
        <v>24</v>
      </c>
      <c r="L4905" t="s">
        <v>77</v>
      </c>
      <c r="M4905" t="s">
        <v>43</v>
      </c>
      <c r="N4905" t="s">
        <v>27</v>
      </c>
      <c r="O4905" t="s">
        <v>27</v>
      </c>
    </row>
    <row r="4906" spans="1:15" x14ac:dyDescent="0.3">
      <c r="A4906">
        <v>4904</v>
      </c>
      <c r="B4906">
        <v>43553.931585648148</v>
      </c>
      <c r="C4906">
        <v>43553.935844907406</v>
      </c>
      <c r="D4906">
        <v>1</v>
      </c>
      <c r="E4906">
        <v>0.5</v>
      </c>
      <c r="F4906">
        <v>5.5</v>
      </c>
      <c r="G4906">
        <v>0</v>
      </c>
      <c r="H4906">
        <v>0</v>
      </c>
      <c r="I4906">
        <v>9.3000000000000007</v>
      </c>
      <c r="J4906" t="s">
        <v>23</v>
      </c>
      <c r="K4906" t="s">
        <v>28</v>
      </c>
      <c r="L4906" t="s">
        <v>34</v>
      </c>
      <c r="M4906" t="s">
        <v>34</v>
      </c>
      <c r="N4906" t="s">
        <v>27</v>
      </c>
      <c r="O4906" t="s">
        <v>27</v>
      </c>
    </row>
    <row r="4907" spans="1:15" x14ac:dyDescent="0.3">
      <c r="A4907">
        <v>4905</v>
      </c>
      <c r="B4907">
        <v>43536.683217592596</v>
      </c>
      <c r="C4907">
        <v>43536.685497685183</v>
      </c>
      <c r="D4907">
        <v>5</v>
      </c>
      <c r="E4907">
        <v>0.56000000000000005</v>
      </c>
      <c r="F4907">
        <v>4.5</v>
      </c>
      <c r="G4907">
        <v>0</v>
      </c>
      <c r="H4907">
        <v>0</v>
      </c>
      <c r="I4907">
        <v>8.8000000000000007</v>
      </c>
      <c r="J4907" t="s">
        <v>23</v>
      </c>
      <c r="K4907" t="s">
        <v>28</v>
      </c>
      <c r="L4907" t="s">
        <v>51</v>
      </c>
      <c r="M4907" t="s">
        <v>51</v>
      </c>
      <c r="N4907" t="s">
        <v>27</v>
      </c>
      <c r="O4907" t="s">
        <v>27</v>
      </c>
    </row>
    <row r="4908" spans="1:15" x14ac:dyDescent="0.3">
      <c r="A4908">
        <v>4906</v>
      </c>
      <c r="B4908">
        <v>43530.329421296294</v>
      </c>
      <c r="C4908">
        <v>43530.348356481481</v>
      </c>
      <c r="D4908">
        <v>1</v>
      </c>
      <c r="E4908">
        <v>7.1</v>
      </c>
      <c r="F4908">
        <v>25.5</v>
      </c>
      <c r="G4908">
        <v>4.32</v>
      </c>
      <c r="H4908">
        <v>0</v>
      </c>
      <c r="I4908">
        <v>33.119999999999997</v>
      </c>
      <c r="J4908" t="s">
        <v>23</v>
      </c>
      <c r="K4908" t="s">
        <v>24</v>
      </c>
      <c r="L4908" t="s">
        <v>36</v>
      </c>
      <c r="M4908" t="s">
        <v>34</v>
      </c>
      <c r="N4908" t="s">
        <v>27</v>
      </c>
      <c r="O4908" t="s">
        <v>27</v>
      </c>
    </row>
    <row r="4909" spans="1:15" x14ac:dyDescent="0.3">
      <c r="A4909">
        <v>4907</v>
      </c>
      <c r="B4909">
        <v>43525.992118055554</v>
      </c>
      <c r="C4909">
        <v>43526.000914351855</v>
      </c>
      <c r="D4909">
        <v>1</v>
      </c>
      <c r="E4909">
        <v>1.3</v>
      </c>
      <c r="F4909">
        <v>9.5</v>
      </c>
      <c r="G4909">
        <v>2.65</v>
      </c>
      <c r="H4909">
        <v>0</v>
      </c>
      <c r="I4909">
        <v>15.95</v>
      </c>
      <c r="J4909" t="s">
        <v>23</v>
      </c>
      <c r="K4909" t="s">
        <v>24</v>
      </c>
      <c r="L4909" t="s">
        <v>76</v>
      </c>
      <c r="M4909" t="s">
        <v>94</v>
      </c>
      <c r="N4909" t="s">
        <v>27</v>
      </c>
      <c r="O4909" t="s">
        <v>27</v>
      </c>
    </row>
    <row r="4910" spans="1:15" x14ac:dyDescent="0.3">
      <c r="A4910">
        <v>4908</v>
      </c>
      <c r="B4910">
        <v>43540.99423611111</v>
      </c>
      <c r="C4910">
        <v>43541.000428240739</v>
      </c>
      <c r="D4910">
        <v>2</v>
      </c>
      <c r="E4910">
        <v>1.3</v>
      </c>
      <c r="F4910">
        <v>7.5</v>
      </c>
      <c r="G4910">
        <v>2.2599999999999998</v>
      </c>
      <c r="H4910">
        <v>0</v>
      </c>
      <c r="I4910">
        <v>13.56</v>
      </c>
      <c r="J4910" t="s">
        <v>23</v>
      </c>
      <c r="K4910" t="s">
        <v>24</v>
      </c>
      <c r="L4910" t="s">
        <v>71</v>
      </c>
      <c r="M4910" t="s">
        <v>52</v>
      </c>
      <c r="N4910" t="s">
        <v>27</v>
      </c>
      <c r="O4910" t="s">
        <v>27</v>
      </c>
    </row>
    <row r="4911" spans="1:15" x14ac:dyDescent="0.3">
      <c r="A4911">
        <v>4909</v>
      </c>
      <c r="B4911">
        <v>43542.53564814815</v>
      </c>
      <c r="C4911">
        <v>43542.539375</v>
      </c>
      <c r="D4911">
        <v>1</v>
      </c>
      <c r="E4911">
        <v>0.9</v>
      </c>
      <c r="F4911">
        <v>6</v>
      </c>
      <c r="G4911">
        <v>1.85</v>
      </c>
      <c r="H4911">
        <v>0</v>
      </c>
      <c r="I4911">
        <v>11.15</v>
      </c>
      <c r="J4911" t="s">
        <v>23</v>
      </c>
      <c r="K4911" t="s">
        <v>24</v>
      </c>
      <c r="L4911" t="s">
        <v>29</v>
      </c>
      <c r="M4911" t="s">
        <v>70</v>
      </c>
      <c r="N4911" t="s">
        <v>27</v>
      </c>
      <c r="O4911" t="s">
        <v>27</v>
      </c>
    </row>
    <row r="4912" spans="1:15" x14ac:dyDescent="0.3">
      <c r="A4912">
        <v>4910</v>
      </c>
      <c r="B4912">
        <v>43542.66783564815</v>
      </c>
      <c r="C4912">
        <v>43542.672071759262</v>
      </c>
      <c r="D4912">
        <v>1</v>
      </c>
      <c r="E4912">
        <v>0.7</v>
      </c>
      <c r="F4912">
        <v>5.5</v>
      </c>
      <c r="G4912">
        <v>3</v>
      </c>
      <c r="H4912">
        <v>0</v>
      </c>
      <c r="I4912">
        <v>12.8</v>
      </c>
      <c r="J4912" t="s">
        <v>23</v>
      </c>
      <c r="K4912" t="s">
        <v>24</v>
      </c>
      <c r="L4912" t="s">
        <v>42</v>
      </c>
      <c r="M4912" t="s">
        <v>58</v>
      </c>
      <c r="N4912" t="s">
        <v>27</v>
      </c>
      <c r="O4912" t="s">
        <v>27</v>
      </c>
    </row>
    <row r="4913" spans="1:15" x14ac:dyDescent="0.3">
      <c r="A4913">
        <v>4911</v>
      </c>
      <c r="B4913">
        <v>43530.052615740744</v>
      </c>
      <c r="C4913">
        <v>43530.066620370373</v>
      </c>
      <c r="D4913">
        <v>5</v>
      </c>
      <c r="E4913">
        <v>5.19</v>
      </c>
      <c r="F4913">
        <v>18.5</v>
      </c>
      <c r="G4913">
        <v>5.58</v>
      </c>
      <c r="H4913">
        <v>0</v>
      </c>
      <c r="I4913">
        <v>27.88</v>
      </c>
      <c r="J4913" t="s">
        <v>23</v>
      </c>
      <c r="K4913" t="s">
        <v>24</v>
      </c>
      <c r="L4913" t="s">
        <v>75</v>
      </c>
      <c r="M4913" t="s">
        <v>156</v>
      </c>
      <c r="N4913" t="s">
        <v>27</v>
      </c>
      <c r="O4913" t="s">
        <v>67</v>
      </c>
    </row>
    <row r="4914" spans="1:15" x14ac:dyDescent="0.3">
      <c r="A4914">
        <v>4912</v>
      </c>
      <c r="B4914">
        <v>43551.753298611111</v>
      </c>
      <c r="C4914">
        <v>43551.757719907408</v>
      </c>
      <c r="D4914">
        <v>2</v>
      </c>
      <c r="E4914">
        <v>0.55000000000000004</v>
      </c>
      <c r="F4914">
        <v>5.5</v>
      </c>
      <c r="G4914">
        <v>5</v>
      </c>
      <c r="H4914">
        <v>0</v>
      </c>
      <c r="I4914">
        <v>14.8</v>
      </c>
      <c r="J4914" t="s">
        <v>23</v>
      </c>
      <c r="K4914" t="s">
        <v>24</v>
      </c>
      <c r="L4914" t="s">
        <v>38</v>
      </c>
      <c r="M4914" t="s">
        <v>26</v>
      </c>
      <c r="N4914" t="s">
        <v>27</v>
      </c>
      <c r="O4914" t="s">
        <v>27</v>
      </c>
    </row>
    <row r="4915" spans="1:15" x14ac:dyDescent="0.3">
      <c r="A4915">
        <v>4913</v>
      </c>
      <c r="B4915">
        <v>43530.793969907405</v>
      </c>
      <c r="C4915">
        <v>43530.806342592594</v>
      </c>
      <c r="D4915">
        <v>1</v>
      </c>
      <c r="E4915">
        <v>7.4</v>
      </c>
      <c r="F4915">
        <v>22.5</v>
      </c>
      <c r="G4915">
        <v>5</v>
      </c>
      <c r="H4915">
        <v>5.76</v>
      </c>
      <c r="I4915">
        <v>37.56</v>
      </c>
      <c r="J4915" t="s">
        <v>23</v>
      </c>
      <c r="K4915" t="s">
        <v>24</v>
      </c>
      <c r="L4915" t="s">
        <v>44</v>
      </c>
      <c r="M4915" t="s">
        <v>33</v>
      </c>
      <c r="N4915" t="s">
        <v>46</v>
      </c>
      <c r="O4915" t="s">
        <v>27</v>
      </c>
    </row>
    <row r="4916" spans="1:15" x14ac:dyDescent="0.3">
      <c r="A4916">
        <v>4914</v>
      </c>
      <c r="B4916">
        <v>43540.992037037038</v>
      </c>
      <c r="C4916">
        <v>43540.997604166667</v>
      </c>
      <c r="D4916">
        <v>1</v>
      </c>
      <c r="E4916">
        <v>1.69</v>
      </c>
      <c r="F4916">
        <v>7.5</v>
      </c>
      <c r="G4916">
        <v>1.76</v>
      </c>
      <c r="H4916">
        <v>0</v>
      </c>
      <c r="I4916">
        <v>10.56</v>
      </c>
      <c r="J4916" t="s">
        <v>23</v>
      </c>
      <c r="K4916" t="s">
        <v>24</v>
      </c>
      <c r="L4916" t="s">
        <v>132</v>
      </c>
      <c r="M4916" t="s">
        <v>109</v>
      </c>
      <c r="N4916" t="s">
        <v>67</v>
      </c>
      <c r="O4916" t="s">
        <v>67</v>
      </c>
    </row>
    <row r="4917" spans="1:15" x14ac:dyDescent="0.3">
      <c r="A4917">
        <v>4915</v>
      </c>
      <c r="B4917">
        <v>43526.79277777778</v>
      </c>
      <c r="C4917">
        <v>43526.797754629632</v>
      </c>
      <c r="D4917">
        <v>0</v>
      </c>
      <c r="E4917">
        <v>1.4</v>
      </c>
      <c r="F4917">
        <v>7</v>
      </c>
      <c r="G4917">
        <v>0</v>
      </c>
      <c r="H4917">
        <v>0</v>
      </c>
      <c r="I4917">
        <v>10.3</v>
      </c>
      <c r="J4917" t="s">
        <v>23</v>
      </c>
      <c r="L4917" t="s">
        <v>79</v>
      </c>
      <c r="M4917" t="s">
        <v>38</v>
      </c>
      <c r="N4917" t="s">
        <v>27</v>
      </c>
      <c r="O4917" t="s">
        <v>27</v>
      </c>
    </row>
    <row r="4918" spans="1:15" x14ac:dyDescent="0.3">
      <c r="A4918">
        <v>4916</v>
      </c>
      <c r="B4918">
        <v>43526.851620370369</v>
      </c>
      <c r="C4918">
        <v>43526.861921296295</v>
      </c>
      <c r="D4918">
        <v>3</v>
      </c>
      <c r="E4918">
        <v>2.4900000000000002</v>
      </c>
      <c r="F4918">
        <v>11.5</v>
      </c>
      <c r="G4918">
        <v>3.06</v>
      </c>
      <c r="H4918">
        <v>0</v>
      </c>
      <c r="I4918">
        <v>20.309999999999999</v>
      </c>
      <c r="J4918" t="s">
        <v>23</v>
      </c>
      <c r="K4918" t="s">
        <v>24</v>
      </c>
      <c r="L4918" t="s">
        <v>35</v>
      </c>
      <c r="M4918" t="s">
        <v>34</v>
      </c>
      <c r="N4918" t="s">
        <v>27</v>
      </c>
      <c r="O4918" t="s">
        <v>27</v>
      </c>
    </row>
    <row r="4919" spans="1:15" x14ac:dyDescent="0.3">
      <c r="A4919">
        <v>4917</v>
      </c>
      <c r="B4919">
        <v>43528.361562500002</v>
      </c>
      <c r="C4919">
        <v>43528.383993055555</v>
      </c>
      <c r="D4919">
        <v>1</v>
      </c>
      <c r="E4919">
        <v>16.3</v>
      </c>
      <c r="F4919">
        <v>52</v>
      </c>
      <c r="G4919">
        <v>12.2</v>
      </c>
      <c r="H4919">
        <v>5.76</v>
      </c>
      <c r="I4919">
        <v>73.260000000000005</v>
      </c>
      <c r="J4919" t="s">
        <v>23</v>
      </c>
      <c r="K4919" t="s">
        <v>24</v>
      </c>
      <c r="L4919" t="s">
        <v>29</v>
      </c>
      <c r="M4919" t="s">
        <v>159</v>
      </c>
      <c r="N4919" t="s">
        <v>27</v>
      </c>
      <c r="O4919" t="s">
        <v>46</v>
      </c>
    </row>
    <row r="4920" spans="1:15" x14ac:dyDescent="0.3">
      <c r="A4920">
        <v>4918</v>
      </c>
      <c r="B4920">
        <v>43531.467986111114</v>
      </c>
      <c r="C4920">
        <v>43531.476840277777</v>
      </c>
      <c r="D4920">
        <v>2</v>
      </c>
      <c r="E4920">
        <v>2.0099999999999998</v>
      </c>
      <c r="F4920">
        <v>10.5</v>
      </c>
      <c r="G4920">
        <v>2.76</v>
      </c>
      <c r="H4920">
        <v>0</v>
      </c>
      <c r="I4920">
        <v>16.559999999999999</v>
      </c>
      <c r="J4920" t="s">
        <v>23</v>
      </c>
      <c r="K4920" t="s">
        <v>24</v>
      </c>
      <c r="L4920" t="s">
        <v>82</v>
      </c>
      <c r="M4920" t="s">
        <v>29</v>
      </c>
      <c r="N4920" t="s">
        <v>27</v>
      </c>
      <c r="O4920" t="s">
        <v>27</v>
      </c>
    </row>
    <row r="4921" spans="1:15" x14ac:dyDescent="0.3">
      <c r="A4921">
        <v>4919</v>
      </c>
      <c r="B4921">
        <v>43530.611990740741</v>
      </c>
      <c r="C4921">
        <v>43530.616388888891</v>
      </c>
      <c r="D4921">
        <v>5</v>
      </c>
      <c r="E4921">
        <v>0.79</v>
      </c>
      <c r="F4921">
        <v>6</v>
      </c>
      <c r="G4921">
        <v>2.3199999999999998</v>
      </c>
      <c r="H4921">
        <v>0</v>
      </c>
      <c r="I4921">
        <v>11.62</v>
      </c>
      <c r="J4921" t="s">
        <v>23</v>
      </c>
      <c r="K4921" t="s">
        <v>24</v>
      </c>
      <c r="L4921" t="s">
        <v>72</v>
      </c>
      <c r="M4921" t="s">
        <v>76</v>
      </c>
      <c r="N4921" t="s">
        <v>27</v>
      </c>
      <c r="O4921" t="s">
        <v>27</v>
      </c>
    </row>
    <row r="4922" spans="1:15" x14ac:dyDescent="0.3">
      <c r="A4922">
        <v>4920</v>
      </c>
      <c r="B4922">
        <v>43539.747442129628</v>
      </c>
      <c r="C4922">
        <v>43539.751377314817</v>
      </c>
      <c r="D4922">
        <v>1</v>
      </c>
      <c r="E4922">
        <v>1</v>
      </c>
      <c r="F4922">
        <v>5.5</v>
      </c>
      <c r="G4922">
        <v>2</v>
      </c>
      <c r="H4922">
        <v>0</v>
      </c>
      <c r="I4922">
        <v>9.3000000000000007</v>
      </c>
      <c r="J4922" t="s">
        <v>23</v>
      </c>
      <c r="K4922" t="s">
        <v>24</v>
      </c>
      <c r="L4922" t="s">
        <v>74</v>
      </c>
      <c r="M4922" t="s">
        <v>74</v>
      </c>
      <c r="N4922" t="s">
        <v>46</v>
      </c>
      <c r="O4922" t="s">
        <v>46</v>
      </c>
    </row>
    <row r="4923" spans="1:15" x14ac:dyDescent="0.3">
      <c r="A4923">
        <v>4921</v>
      </c>
      <c r="B4923">
        <v>43532.644675925927</v>
      </c>
      <c r="C4923">
        <v>43532.647638888891</v>
      </c>
      <c r="D4923">
        <v>1</v>
      </c>
      <c r="E4923">
        <v>0.52</v>
      </c>
      <c r="F4923">
        <v>4.5</v>
      </c>
      <c r="G4923">
        <v>1.5</v>
      </c>
      <c r="H4923">
        <v>0</v>
      </c>
      <c r="I4923">
        <v>9.3000000000000007</v>
      </c>
      <c r="J4923" t="s">
        <v>23</v>
      </c>
      <c r="K4923" t="s">
        <v>24</v>
      </c>
      <c r="L4923" t="s">
        <v>42</v>
      </c>
      <c r="M4923" t="s">
        <v>42</v>
      </c>
      <c r="N4923" t="s">
        <v>27</v>
      </c>
      <c r="O4923" t="s">
        <v>27</v>
      </c>
    </row>
    <row r="4924" spans="1:15" x14ac:dyDescent="0.3">
      <c r="A4924">
        <v>4922</v>
      </c>
      <c r="B4924">
        <v>43530.409722222219</v>
      </c>
      <c r="C4924">
        <v>43530.417685185188</v>
      </c>
      <c r="D4924">
        <v>6</v>
      </c>
      <c r="E4924">
        <v>1.08</v>
      </c>
      <c r="F4924">
        <v>8.5</v>
      </c>
      <c r="G4924">
        <v>2.36</v>
      </c>
      <c r="H4924">
        <v>0</v>
      </c>
      <c r="I4924">
        <v>14.16</v>
      </c>
      <c r="J4924" t="s">
        <v>23</v>
      </c>
      <c r="K4924" t="s">
        <v>24</v>
      </c>
      <c r="L4924" t="s">
        <v>25</v>
      </c>
      <c r="M4924" t="s">
        <v>26</v>
      </c>
      <c r="N4924" t="s">
        <v>27</v>
      </c>
      <c r="O4924" t="s">
        <v>27</v>
      </c>
    </row>
    <row r="4925" spans="1:15" x14ac:dyDescent="0.3">
      <c r="A4925">
        <v>4923</v>
      </c>
      <c r="B4925">
        <v>43532.845150462963</v>
      </c>
      <c r="C4925">
        <v>43532.862615740742</v>
      </c>
      <c r="D4925">
        <v>2</v>
      </c>
      <c r="E4925">
        <v>3.5</v>
      </c>
      <c r="F4925">
        <v>17</v>
      </c>
      <c r="G4925">
        <v>4.1500000000000004</v>
      </c>
      <c r="H4925">
        <v>0</v>
      </c>
      <c r="I4925">
        <v>24.95</v>
      </c>
      <c r="J4925" t="s">
        <v>23</v>
      </c>
      <c r="K4925" t="s">
        <v>24</v>
      </c>
      <c r="L4925" t="s">
        <v>49</v>
      </c>
      <c r="M4925" t="s">
        <v>59</v>
      </c>
      <c r="N4925" t="s">
        <v>27</v>
      </c>
      <c r="O4925" t="s">
        <v>27</v>
      </c>
    </row>
    <row r="4926" spans="1:15" x14ac:dyDescent="0.3">
      <c r="A4926">
        <v>4924</v>
      </c>
      <c r="B4926">
        <v>43537.863726851851</v>
      </c>
      <c r="C4926">
        <v>43537.875787037039</v>
      </c>
      <c r="D4926">
        <v>1</v>
      </c>
      <c r="E4926">
        <v>1.7</v>
      </c>
      <c r="F4926">
        <v>11.5</v>
      </c>
      <c r="G4926">
        <v>0</v>
      </c>
      <c r="H4926">
        <v>0</v>
      </c>
      <c r="I4926">
        <v>15.3</v>
      </c>
      <c r="J4926" t="s">
        <v>23</v>
      </c>
      <c r="K4926" t="s">
        <v>28</v>
      </c>
      <c r="L4926" t="s">
        <v>42</v>
      </c>
      <c r="M4926" t="s">
        <v>57</v>
      </c>
      <c r="N4926" t="s">
        <v>27</v>
      </c>
      <c r="O4926" t="s">
        <v>27</v>
      </c>
    </row>
    <row r="4927" spans="1:15" x14ac:dyDescent="0.3">
      <c r="A4927">
        <v>4925</v>
      </c>
      <c r="B4927">
        <v>43553.950300925928</v>
      </c>
      <c r="C4927">
        <v>43553.958333333336</v>
      </c>
      <c r="D4927">
        <v>1</v>
      </c>
      <c r="E4927">
        <v>4.9000000000000004</v>
      </c>
      <c r="F4927">
        <v>16</v>
      </c>
      <c r="G4927">
        <v>0</v>
      </c>
      <c r="H4927">
        <v>0</v>
      </c>
      <c r="I4927">
        <v>17.3</v>
      </c>
      <c r="J4927" t="s">
        <v>23</v>
      </c>
      <c r="K4927" t="s">
        <v>24</v>
      </c>
      <c r="L4927" t="s">
        <v>73</v>
      </c>
      <c r="M4927" t="s">
        <v>112</v>
      </c>
      <c r="N4927" t="s">
        <v>46</v>
      </c>
      <c r="O4927" t="s">
        <v>46</v>
      </c>
    </row>
    <row r="4928" spans="1:15" x14ac:dyDescent="0.3">
      <c r="A4928">
        <v>4926</v>
      </c>
      <c r="B4928">
        <v>43526.798321759263</v>
      </c>
      <c r="C4928">
        <v>43526.810081018521</v>
      </c>
      <c r="D4928">
        <v>3</v>
      </c>
      <c r="E4928">
        <v>3.77</v>
      </c>
      <c r="F4928">
        <v>14.5</v>
      </c>
      <c r="G4928">
        <v>3.56</v>
      </c>
      <c r="H4928">
        <v>0</v>
      </c>
      <c r="I4928">
        <v>21.36</v>
      </c>
      <c r="J4928" t="s">
        <v>23</v>
      </c>
      <c r="K4928" t="s">
        <v>24</v>
      </c>
      <c r="L4928" t="s">
        <v>59</v>
      </c>
      <c r="M4928" t="s">
        <v>33</v>
      </c>
      <c r="N4928" t="s">
        <v>27</v>
      </c>
      <c r="O4928" t="s">
        <v>27</v>
      </c>
    </row>
    <row r="4929" spans="1:15" x14ac:dyDescent="0.3">
      <c r="A4929">
        <v>4927</v>
      </c>
      <c r="B4929">
        <v>43551.913900462961</v>
      </c>
      <c r="C4929">
        <v>43551.920428240737</v>
      </c>
      <c r="D4929">
        <v>1</v>
      </c>
      <c r="E4929">
        <v>1.99</v>
      </c>
      <c r="F4929">
        <v>8.5</v>
      </c>
      <c r="G4929">
        <v>0</v>
      </c>
      <c r="H4929">
        <v>0</v>
      </c>
      <c r="I4929">
        <v>12.3</v>
      </c>
      <c r="J4929" t="s">
        <v>23</v>
      </c>
      <c r="K4929" t="s">
        <v>28</v>
      </c>
      <c r="L4929" t="s">
        <v>94</v>
      </c>
      <c r="M4929" t="s">
        <v>38</v>
      </c>
      <c r="N4929" t="s">
        <v>27</v>
      </c>
      <c r="O4929" t="s">
        <v>27</v>
      </c>
    </row>
    <row r="4930" spans="1:15" x14ac:dyDescent="0.3">
      <c r="A4930">
        <v>4928</v>
      </c>
      <c r="B4930">
        <v>43549.442129629628</v>
      </c>
      <c r="C4930">
        <v>43549.449606481481</v>
      </c>
      <c r="D4930">
        <v>1</v>
      </c>
      <c r="E4930">
        <v>0.96</v>
      </c>
      <c r="F4930">
        <v>8</v>
      </c>
      <c r="G4930">
        <v>0</v>
      </c>
      <c r="H4930">
        <v>0</v>
      </c>
      <c r="I4930">
        <v>11.3</v>
      </c>
      <c r="J4930" t="s">
        <v>23</v>
      </c>
      <c r="K4930" t="s">
        <v>28</v>
      </c>
      <c r="L4930" t="s">
        <v>55</v>
      </c>
      <c r="M4930" t="s">
        <v>41</v>
      </c>
      <c r="N4930" t="s">
        <v>27</v>
      </c>
      <c r="O4930" t="s">
        <v>27</v>
      </c>
    </row>
    <row r="4931" spans="1:15" x14ac:dyDescent="0.3">
      <c r="A4931">
        <v>4929</v>
      </c>
      <c r="B4931">
        <v>43548.595879629633</v>
      </c>
      <c r="C4931">
        <v>43548.60732638889</v>
      </c>
      <c r="D4931">
        <v>1</v>
      </c>
      <c r="E4931">
        <v>1.86</v>
      </c>
      <c r="F4931">
        <v>11.5</v>
      </c>
      <c r="G4931">
        <v>0</v>
      </c>
      <c r="H4931">
        <v>0</v>
      </c>
      <c r="I4931">
        <v>14.8</v>
      </c>
      <c r="J4931" t="s">
        <v>23</v>
      </c>
      <c r="K4931" t="s">
        <v>28</v>
      </c>
      <c r="L4931" t="s">
        <v>90</v>
      </c>
      <c r="M4931" t="s">
        <v>54</v>
      </c>
      <c r="N4931" t="s">
        <v>27</v>
      </c>
      <c r="O4931" t="s">
        <v>27</v>
      </c>
    </row>
    <row r="4932" spans="1:15" x14ac:dyDescent="0.3">
      <c r="A4932">
        <v>4930</v>
      </c>
      <c r="B4932">
        <v>43554.440428240741</v>
      </c>
      <c r="C4932">
        <v>43554.445763888885</v>
      </c>
      <c r="D4932">
        <v>1</v>
      </c>
      <c r="E4932">
        <v>1.86</v>
      </c>
      <c r="F4932">
        <v>8.5</v>
      </c>
      <c r="G4932">
        <v>2.95</v>
      </c>
      <c r="H4932">
        <v>0</v>
      </c>
      <c r="I4932">
        <v>14.75</v>
      </c>
      <c r="J4932" t="s">
        <v>23</v>
      </c>
      <c r="K4932" t="s">
        <v>24</v>
      </c>
      <c r="L4932" t="s">
        <v>38</v>
      </c>
      <c r="M4932" t="s">
        <v>79</v>
      </c>
      <c r="N4932" t="s">
        <v>27</v>
      </c>
      <c r="O4932" t="s">
        <v>27</v>
      </c>
    </row>
    <row r="4933" spans="1:15" x14ac:dyDescent="0.3">
      <c r="A4933">
        <v>4931</v>
      </c>
      <c r="B4933">
        <v>43535.480312500003</v>
      </c>
      <c r="C4933">
        <v>43535.486226851855</v>
      </c>
      <c r="D4933">
        <v>1</v>
      </c>
      <c r="E4933">
        <v>1</v>
      </c>
      <c r="F4933">
        <v>7</v>
      </c>
      <c r="G4933">
        <v>2.0499999999999998</v>
      </c>
      <c r="H4933">
        <v>0</v>
      </c>
      <c r="I4933">
        <v>12.35</v>
      </c>
      <c r="J4933" t="s">
        <v>23</v>
      </c>
      <c r="K4933" t="s">
        <v>24</v>
      </c>
      <c r="L4933" t="s">
        <v>25</v>
      </c>
      <c r="M4933" t="s">
        <v>70</v>
      </c>
      <c r="N4933" t="s">
        <v>27</v>
      </c>
      <c r="O4933" t="s">
        <v>27</v>
      </c>
    </row>
    <row r="4934" spans="1:15" x14ac:dyDescent="0.3">
      <c r="A4934">
        <v>4932</v>
      </c>
      <c r="B4934">
        <v>43554.737222222226</v>
      </c>
      <c r="C4934">
        <v>43554.757094907407</v>
      </c>
      <c r="D4934">
        <v>1</v>
      </c>
      <c r="E4934">
        <v>5.31</v>
      </c>
      <c r="F4934">
        <v>22</v>
      </c>
      <c r="G4934">
        <v>5.0599999999999996</v>
      </c>
      <c r="H4934">
        <v>0</v>
      </c>
      <c r="I4934">
        <v>30.36</v>
      </c>
      <c r="J4934" t="s">
        <v>23</v>
      </c>
      <c r="K4934" t="s">
        <v>24</v>
      </c>
      <c r="L4934" t="s">
        <v>70</v>
      </c>
      <c r="M4934" t="s">
        <v>55</v>
      </c>
      <c r="N4934" t="s">
        <v>27</v>
      </c>
      <c r="O4934" t="s">
        <v>27</v>
      </c>
    </row>
    <row r="4935" spans="1:15" x14ac:dyDescent="0.3">
      <c r="A4935">
        <v>4933</v>
      </c>
      <c r="B4935">
        <v>43525.397789351853</v>
      </c>
      <c r="C4935">
        <v>43525.400729166664</v>
      </c>
      <c r="D4935">
        <v>1</v>
      </c>
      <c r="E4935">
        <v>0.5</v>
      </c>
      <c r="F4935">
        <v>4.5</v>
      </c>
      <c r="G4935">
        <v>0</v>
      </c>
      <c r="H4935">
        <v>0</v>
      </c>
      <c r="I4935">
        <v>7.8</v>
      </c>
      <c r="J4935" t="s">
        <v>23</v>
      </c>
      <c r="K4935" t="s">
        <v>28</v>
      </c>
      <c r="L4935" t="s">
        <v>51</v>
      </c>
      <c r="M4935" t="s">
        <v>35</v>
      </c>
      <c r="N4935" t="s">
        <v>27</v>
      </c>
      <c r="O4935" t="s">
        <v>27</v>
      </c>
    </row>
    <row r="4936" spans="1:15" x14ac:dyDescent="0.3">
      <c r="A4936">
        <v>4934</v>
      </c>
      <c r="B4936">
        <v>43550.372256944444</v>
      </c>
      <c r="C4936">
        <v>43550.391261574077</v>
      </c>
      <c r="D4936">
        <v>1</v>
      </c>
      <c r="E4936">
        <v>3.4</v>
      </c>
      <c r="F4936">
        <v>18</v>
      </c>
      <c r="G4936">
        <v>5.45</v>
      </c>
      <c r="H4936">
        <v>0</v>
      </c>
      <c r="I4936">
        <v>27.25</v>
      </c>
      <c r="J4936" t="s">
        <v>23</v>
      </c>
      <c r="K4936" t="s">
        <v>24</v>
      </c>
      <c r="L4936" t="s">
        <v>35</v>
      </c>
      <c r="M4936" t="s">
        <v>68</v>
      </c>
      <c r="N4936" t="s">
        <v>27</v>
      </c>
      <c r="O4936" t="s">
        <v>27</v>
      </c>
    </row>
    <row r="4937" spans="1:15" x14ac:dyDescent="0.3">
      <c r="A4937">
        <v>4935</v>
      </c>
      <c r="B4937">
        <v>43535.953530092593</v>
      </c>
      <c r="C4937">
        <v>43535.962060185186</v>
      </c>
      <c r="D4937">
        <v>1</v>
      </c>
      <c r="E4937">
        <v>1.99</v>
      </c>
      <c r="F4937">
        <v>10</v>
      </c>
      <c r="G4937">
        <v>2.76</v>
      </c>
      <c r="H4937">
        <v>0</v>
      </c>
      <c r="I4937">
        <v>16.559999999999999</v>
      </c>
      <c r="J4937" t="s">
        <v>23</v>
      </c>
      <c r="K4937" t="s">
        <v>24</v>
      </c>
      <c r="L4937" t="s">
        <v>71</v>
      </c>
      <c r="M4937" t="s">
        <v>37</v>
      </c>
      <c r="N4937" t="s">
        <v>27</v>
      </c>
      <c r="O4937" t="s">
        <v>27</v>
      </c>
    </row>
    <row r="4938" spans="1:15" x14ac:dyDescent="0.3">
      <c r="A4938">
        <v>4936</v>
      </c>
      <c r="B4938">
        <v>43530.718912037039</v>
      </c>
      <c r="C4938">
        <v>43530.721712962964</v>
      </c>
      <c r="D4938">
        <v>3</v>
      </c>
      <c r="E4938">
        <v>0.7</v>
      </c>
      <c r="F4938">
        <v>5</v>
      </c>
      <c r="G4938">
        <v>0</v>
      </c>
      <c r="H4938">
        <v>0</v>
      </c>
      <c r="I4938">
        <v>9.3000000000000007</v>
      </c>
      <c r="J4938" t="s">
        <v>23</v>
      </c>
      <c r="K4938" t="s">
        <v>28</v>
      </c>
      <c r="L4938" t="s">
        <v>48</v>
      </c>
      <c r="M4938" t="s">
        <v>42</v>
      </c>
      <c r="N4938" t="s">
        <v>27</v>
      </c>
      <c r="O4938" t="s">
        <v>27</v>
      </c>
    </row>
    <row r="4939" spans="1:15" x14ac:dyDescent="0.3">
      <c r="A4939">
        <v>4937</v>
      </c>
      <c r="B4939">
        <v>43526.826655092591</v>
      </c>
      <c r="C4939">
        <v>43526.836331018516</v>
      </c>
      <c r="D4939">
        <v>2</v>
      </c>
      <c r="E4939">
        <v>1.6</v>
      </c>
      <c r="F4939">
        <v>10</v>
      </c>
      <c r="G4939">
        <v>2.75</v>
      </c>
      <c r="H4939">
        <v>0</v>
      </c>
      <c r="I4939">
        <v>16.55</v>
      </c>
      <c r="J4939" t="s">
        <v>23</v>
      </c>
      <c r="K4939" t="s">
        <v>24</v>
      </c>
      <c r="L4939" t="s">
        <v>68</v>
      </c>
      <c r="M4939" t="s">
        <v>75</v>
      </c>
      <c r="N4939" t="s">
        <v>27</v>
      </c>
      <c r="O4939" t="s">
        <v>27</v>
      </c>
    </row>
    <row r="4940" spans="1:15" x14ac:dyDescent="0.3">
      <c r="A4940">
        <v>4938</v>
      </c>
      <c r="B4940">
        <v>43534.992245370369</v>
      </c>
      <c r="C4940">
        <v>43535.006944444445</v>
      </c>
      <c r="D4940">
        <v>1</v>
      </c>
      <c r="E4940">
        <v>9.5</v>
      </c>
      <c r="F4940">
        <v>28.5</v>
      </c>
      <c r="G4940">
        <v>7.61</v>
      </c>
      <c r="H4940">
        <v>5.76</v>
      </c>
      <c r="I4940">
        <v>45.67</v>
      </c>
      <c r="J4940" t="s">
        <v>23</v>
      </c>
      <c r="K4940" t="s">
        <v>24</v>
      </c>
      <c r="L4940" t="s">
        <v>44</v>
      </c>
      <c r="M4940" t="s">
        <v>57</v>
      </c>
      <c r="N4940" t="s">
        <v>46</v>
      </c>
      <c r="O4940" t="s">
        <v>27</v>
      </c>
    </row>
    <row r="4941" spans="1:15" x14ac:dyDescent="0.3">
      <c r="A4941">
        <v>4939</v>
      </c>
      <c r="B4941">
        <v>43538.257569444446</v>
      </c>
      <c r="C4941">
        <v>43538.298009259262</v>
      </c>
      <c r="D4941">
        <v>1</v>
      </c>
      <c r="E4941">
        <v>18.059999999999999</v>
      </c>
      <c r="F4941">
        <v>52</v>
      </c>
      <c r="G4941">
        <v>5</v>
      </c>
      <c r="H4941">
        <v>0</v>
      </c>
      <c r="I4941">
        <v>60.3</v>
      </c>
      <c r="J4941" t="s">
        <v>23</v>
      </c>
      <c r="K4941" t="s">
        <v>24</v>
      </c>
      <c r="L4941" t="s">
        <v>73</v>
      </c>
      <c r="M4941" t="s">
        <v>79</v>
      </c>
      <c r="N4941" t="s">
        <v>46</v>
      </c>
      <c r="O4941" t="s">
        <v>27</v>
      </c>
    </row>
    <row r="4942" spans="1:15" x14ac:dyDescent="0.3">
      <c r="A4942">
        <v>4940</v>
      </c>
      <c r="B4942">
        <v>43527.878125000003</v>
      </c>
      <c r="C4942">
        <v>43527.891747685186</v>
      </c>
      <c r="D4942">
        <v>1</v>
      </c>
      <c r="E4942">
        <v>7</v>
      </c>
      <c r="F4942">
        <v>22.5</v>
      </c>
      <c r="G4942">
        <v>5.25</v>
      </c>
      <c r="H4942">
        <v>0</v>
      </c>
      <c r="I4942">
        <v>31.55</v>
      </c>
      <c r="J4942" t="s">
        <v>23</v>
      </c>
      <c r="K4942" t="s">
        <v>24</v>
      </c>
      <c r="L4942" t="s">
        <v>57</v>
      </c>
      <c r="M4942" t="s">
        <v>87</v>
      </c>
      <c r="N4942" t="s">
        <v>27</v>
      </c>
      <c r="O4942" t="s">
        <v>67</v>
      </c>
    </row>
    <row r="4943" spans="1:15" x14ac:dyDescent="0.3">
      <c r="A4943">
        <v>4941</v>
      </c>
      <c r="B4943">
        <v>43525.341990740744</v>
      </c>
      <c r="C4943">
        <v>43525.345358796294</v>
      </c>
      <c r="D4943">
        <v>1</v>
      </c>
      <c r="E4943">
        <v>0.83</v>
      </c>
      <c r="F4943">
        <v>5</v>
      </c>
      <c r="G4943">
        <v>2.5</v>
      </c>
      <c r="H4943">
        <v>0</v>
      </c>
      <c r="I4943">
        <v>10.8</v>
      </c>
      <c r="J4943" t="s">
        <v>23</v>
      </c>
      <c r="K4943" t="s">
        <v>24</v>
      </c>
    </row>
    <row r="4944" spans="1:15" x14ac:dyDescent="0.3">
      <c r="A4944">
        <v>4942</v>
      </c>
      <c r="B4944">
        <v>43543.894618055558</v>
      </c>
      <c r="C4944">
        <v>43543.915335648147</v>
      </c>
      <c r="D4944">
        <v>1</v>
      </c>
      <c r="E4944">
        <v>9.6999999999999993</v>
      </c>
      <c r="F4944">
        <v>31</v>
      </c>
      <c r="G4944">
        <v>7</v>
      </c>
      <c r="H4944">
        <v>0</v>
      </c>
      <c r="I4944">
        <v>41.8</v>
      </c>
      <c r="J4944" t="s">
        <v>23</v>
      </c>
      <c r="K4944" t="s">
        <v>24</v>
      </c>
      <c r="L4944" t="s">
        <v>35</v>
      </c>
      <c r="M4944" t="s">
        <v>207</v>
      </c>
      <c r="N4944" t="s">
        <v>27</v>
      </c>
      <c r="O4944" t="s">
        <v>85</v>
      </c>
    </row>
    <row r="4945" spans="1:15" x14ac:dyDescent="0.3">
      <c r="A4945">
        <v>4943</v>
      </c>
      <c r="B4945">
        <v>43543.805474537039</v>
      </c>
      <c r="C4945">
        <v>43543.809189814812</v>
      </c>
      <c r="D4945">
        <v>2</v>
      </c>
      <c r="E4945">
        <v>1.82</v>
      </c>
      <c r="F4945">
        <v>7</v>
      </c>
      <c r="G4945">
        <v>2.2599999999999998</v>
      </c>
      <c r="H4945">
        <v>0</v>
      </c>
      <c r="I4945">
        <v>13.56</v>
      </c>
      <c r="J4945" t="s">
        <v>23</v>
      </c>
      <c r="K4945" t="s">
        <v>24</v>
      </c>
      <c r="L4945" t="s">
        <v>57</v>
      </c>
      <c r="M4945" t="s">
        <v>70</v>
      </c>
      <c r="N4945" t="s">
        <v>27</v>
      </c>
      <c r="O4945" t="s">
        <v>27</v>
      </c>
    </row>
    <row r="4946" spans="1:15" x14ac:dyDescent="0.3">
      <c r="A4946">
        <v>4944</v>
      </c>
      <c r="B4946">
        <v>43547.613587962966</v>
      </c>
      <c r="C4946">
        <v>43547.627337962964</v>
      </c>
      <c r="D4946">
        <v>2</v>
      </c>
      <c r="E4946">
        <v>3.36</v>
      </c>
      <c r="F4946">
        <v>15</v>
      </c>
      <c r="G4946">
        <v>3.66</v>
      </c>
      <c r="H4946">
        <v>0</v>
      </c>
      <c r="I4946">
        <v>21.96</v>
      </c>
      <c r="J4946" t="s">
        <v>23</v>
      </c>
      <c r="K4946" t="s">
        <v>24</v>
      </c>
      <c r="L4946" t="s">
        <v>54</v>
      </c>
      <c r="M4946" t="s">
        <v>33</v>
      </c>
      <c r="N4946" t="s">
        <v>27</v>
      </c>
      <c r="O4946" t="s">
        <v>27</v>
      </c>
    </row>
    <row r="4947" spans="1:15" x14ac:dyDescent="0.3">
      <c r="A4947">
        <v>4945</v>
      </c>
      <c r="B4947">
        <v>43549.424988425926</v>
      </c>
      <c r="C4947">
        <v>43549.430509259262</v>
      </c>
      <c r="D4947">
        <v>5</v>
      </c>
      <c r="E4947">
        <v>0.67</v>
      </c>
      <c r="F4947">
        <v>6.5</v>
      </c>
      <c r="G4947">
        <v>1.96</v>
      </c>
      <c r="H4947">
        <v>0</v>
      </c>
      <c r="I4947">
        <v>11.76</v>
      </c>
      <c r="J4947" t="s">
        <v>23</v>
      </c>
      <c r="K4947" t="s">
        <v>24</v>
      </c>
      <c r="L4947" t="s">
        <v>57</v>
      </c>
      <c r="M4947" t="s">
        <v>57</v>
      </c>
      <c r="N4947" t="s">
        <v>27</v>
      </c>
      <c r="O4947" t="s">
        <v>27</v>
      </c>
    </row>
    <row r="4948" spans="1:15" x14ac:dyDescent="0.3">
      <c r="A4948">
        <v>4946</v>
      </c>
      <c r="B4948">
        <v>43535.745173611111</v>
      </c>
      <c r="C4948">
        <v>43535.754444444443</v>
      </c>
      <c r="D4948">
        <v>2</v>
      </c>
      <c r="E4948">
        <v>1.97</v>
      </c>
      <c r="F4948">
        <v>10.5</v>
      </c>
      <c r="G4948">
        <v>2.96</v>
      </c>
      <c r="H4948">
        <v>0</v>
      </c>
      <c r="I4948">
        <v>17.760000000000002</v>
      </c>
      <c r="J4948" t="s">
        <v>23</v>
      </c>
      <c r="K4948" t="s">
        <v>24</v>
      </c>
      <c r="L4948" t="s">
        <v>71</v>
      </c>
      <c r="M4948" t="s">
        <v>79</v>
      </c>
      <c r="N4948" t="s">
        <v>27</v>
      </c>
      <c r="O4948" t="s">
        <v>27</v>
      </c>
    </row>
    <row r="4949" spans="1:15" x14ac:dyDescent="0.3">
      <c r="A4949">
        <v>4947</v>
      </c>
      <c r="B4949">
        <v>43548.2965625</v>
      </c>
      <c r="C4949">
        <v>43548.301365740743</v>
      </c>
      <c r="D4949">
        <v>1</v>
      </c>
      <c r="E4949">
        <v>1.7</v>
      </c>
      <c r="F4949">
        <v>7.5</v>
      </c>
      <c r="G4949">
        <v>2.7</v>
      </c>
      <c r="H4949">
        <v>0</v>
      </c>
      <c r="I4949">
        <v>13.5</v>
      </c>
      <c r="J4949" t="s">
        <v>23</v>
      </c>
      <c r="K4949" t="s">
        <v>24</v>
      </c>
      <c r="L4949" t="s">
        <v>55</v>
      </c>
      <c r="M4949" t="s">
        <v>43</v>
      </c>
      <c r="N4949" t="s">
        <v>27</v>
      </c>
      <c r="O4949" t="s">
        <v>27</v>
      </c>
    </row>
    <row r="4950" spans="1:15" x14ac:dyDescent="0.3">
      <c r="A4950">
        <v>4948</v>
      </c>
      <c r="B4950">
        <v>43544.310833333337</v>
      </c>
      <c r="C4950">
        <v>43544.330752314818</v>
      </c>
      <c r="D4950">
        <v>1</v>
      </c>
      <c r="E4950">
        <v>8.98</v>
      </c>
      <c r="F4950">
        <v>27.27</v>
      </c>
      <c r="G4950">
        <v>0</v>
      </c>
      <c r="H4950">
        <v>0</v>
      </c>
      <c r="I4950">
        <v>27.57</v>
      </c>
      <c r="J4950" t="s">
        <v>23</v>
      </c>
      <c r="K4950" t="s">
        <v>24</v>
      </c>
      <c r="L4950" t="s">
        <v>50</v>
      </c>
      <c r="M4950" t="s">
        <v>49</v>
      </c>
      <c r="N4950" t="s">
        <v>27</v>
      </c>
      <c r="O4950" t="s">
        <v>27</v>
      </c>
    </row>
    <row r="4951" spans="1:15" x14ac:dyDescent="0.3">
      <c r="A4951">
        <v>4949</v>
      </c>
      <c r="B4951">
        <v>43525.880694444444</v>
      </c>
      <c r="C4951">
        <v>43525.890659722223</v>
      </c>
      <c r="D4951">
        <v>6</v>
      </c>
      <c r="E4951">
        <v>2.38</v>
      </c>
      <c r="F4951">
        <v>11</v>
      </c>
      <c r="G4951">
        <v>2.96</v>
      </c>
      <c r="H4951">
        <v>0</v>
      </c>
      <c r="I4951">
        <v>17.760000000000002</v>
      </c>
      <c r="J4951" t="s">
        <v>23</v>
      </c>
      <c r="K4951" t="s">
        <v>24</v>
      </c>
      <c r="L4951" t="s">
        <v>35</v>
      </c>
      <c r="M4951" t="s">
        <v>54</v>
      </c>
      <c r="N4951" t="s">
        <v>27</v>
      </c>
      <c r="O4951" t="s">
        <v>27</v>
      </c>
    </row>
    <row r="4952" spans="1:15" x14ac:dyDescent="0.3">
      <c r="A4952">
        <v>4950</v>
      </c>
      <c r="B4952">
        <v>43526.767812500002</v>
      </c>
      <c r="C4952">
        <v>43526.784131944441</v>
      </c>
      <c r="D4952">
        <v>1</v>
      </c>
      <c r="E4952">
        <v>2.5499999999999998</v>
      </c>
      <c r="F4952">
        <v>15.5</v>
      </c>
      <c r="G4952">
        <v>4.7</v>
      </c>
      <c r="H4952">
        <v>0</v>
      </c>
      <c r="I4952">
        <v>23.5</v>
      </c>
      <c r="J4952" t="s">
        <v>23</v>
      </c>
      <c r="K4952" t="s">
        <v>24</v>
      </c>
      <c r="L4952" t="s">
        <v>43</v>
      </c>
      <c r="M4952" t="s">
        <v>55</v>
      </c>
      <c r="N4952" t="s">
        <v>27</v>
      </c>
      <c r="O4952" t="s">
        <v>27</v>
      </c>
    </row>
    <row r="4953" spans="1:15" x14ac:dyDescent="0.3">
      <c r="A4953">
        <v>4951</v>
      </c>
      <c r="B4953">
        <v>43546.853715277779</v>
      </c>
      <c r="C4953">
        <v>43546.862870370373</v>
      </c>
      <c r="D4953">
        <v>2</v>
      </c>
      <c r="E4953">
        <v>1</v>
      </c>
      <c r="F4953">
        <v>9</v>
      </c>
      <c r="G4953">
        <v>0</v>
      </c>
      <c r="H4953">
        <v>0</v>
      </c>
      <c r="I4953">
        <v>12.8</v>
      </c>
      <c r="J4953" t="s">
        <v>23</v>
      </c>
      <c r="K4953" t="s">
        <v>28</v>
      </c>
      <c r="L4953" t="s">
        <v>52</v>
      </c>
      <c r="M4953" t="s">
        <v>59</v>
      </c>
      <c r="N4953" t="s">
        <v>27</v>
      </c>
      <c r="O4953" t="s">
        <v>27</v>
      </c>
    </row>
    <row r="4954" spans="1:15" x14ac:dyDescent="0.3">
      <c r="A4954">
        <v>4952</v>
      </c>
      <c r="B4954">
        <v>43540.542372685188</v>
      </c>
      <c r="C4954">
        <v>43540.549803240741</v>
      </c>
      <c r="D4954">
        <v>1</v>
      </c>
      <c r="E4954">
        <v>1.78</v>
      </c>
      <c r="F4954">
        <v>9</v>
      </c>
      <c r="G4954">
        <v>0</v>
      </c>
      <c r="H4954">
        <v>0</v>
      </c>
      <c r="I4954">
        <v>12.3</v>
      </c>
      <c r="J4954" t="s">
        <v>23</v>
      </c>
      <c r="K4954" t="s">
        <v>28</v>
      </c>
      <c r="L4954" t="s">
        <v>35</v>
      </c>
      <c r="M4954" t="s">
        <v>48</v>
      </c>
      <c r="N4954" t="s">
        <v>27</v>
      </c>
      <c r="O4954" t="s">
        <v>27</v>
      </c>
    </row>
    <row r="4955" spans="1:15" x14ac:dyDescent="0.3">
      <c r="A4955">
        <v>4953</v>
      </c>
      <c r="B4955">
        <v>43538.689756944441</v>
      </c>
      <c r="C4955">
        <v>43538.717511574076</v>
      </c>
      <c r="D4955">
        <v>1</v>
      </c>
      <c r="E4955">
        <v>4.5</v>
      </c>
      <c r="F4955">
        <v>25</v>
      </c>
      <c r="G4955">
        <v>5.86</v>
      </c>
      <c r="H4955">
        <v>0</v>
      </c>
      <c r="I4955">
        <v>35.159999999999997</v>
      </c>
      <c r="J4955" t="s">
        <v>23</v>
      </c>
      <c r="K4955" t="s">
        <v>24</v>
      </c>
      <c r="L4955" t="s">
        <v>52</v>
      </c>
      <c r="M4955" t="s">
        <v>92</v>
      </c>
      <c r="N4955" t="s">
        <v>27</v>
      </c>
      <c r="O4955" t="s">
        <v>67</v>
      </c>
    </row>
    <row r="4956" spans="1:15" x14ac:dyDescent="0.3">
      <c r="A4956">
        <v>4954</v>
      </c>
      <c r="B4956">
        <v>43529.939687500002</v>
      </c>
      <c r="C4956">
        <v>43529.948333333334</v>
      </c>
      <c r="D4956">
        <v>1</v>
      </c>
      <c r="E4956">
        <v>1.9</v>
      </c>
      <c r="F4956">
        <v>9.5</v>
      </c>
      <c r="G4956">
        <v>3.3</v>
      </c>
      <c r="H4956">
        <v>0</v>
      </c>
      <c r="I4956">
        <v>16.600000000000001</v>
      </c>
      <c r="J4956" t="s">
        <v>23</v>
      </c>
      <c r="K4956" t="s">
        <v>24</v>
      </c>
      <c r="L4956" t="s">
        <v>79</v>
      </c>
      <c r="M4956" t="s">
        <v>56</v>
      </c>
      <c r="N4956" t="s">
        <v>27</v>
      </c>
      <c r="O4956" t="s">
        <v>27</v>
      </c>
    </row>
    <row r="4957" spans="1:15" x14ac:dyDescent="0.3">
      <c r="A4957">
        <v>4955</v>
      </c>
      <c r="B4957">
        <v>43547.463321759256</v>
      </c>
      <c r="C4957">
        <v>43547.481087962966</v>
      </c>
      <c r="D4957">
        <v>1</v>
      </c>
      <c r="E4957">
        <v>0</v>
      </c>
      <c r="F4957">
        <v>19</v>
      </c>
      <c r="G4957">
        <v>0</v>
      </c>
      <c r="H4957">
        <v>0</v>
      </c>
      <c r="I4957">
        <v>22.3</v>
      </c>
      <c r="J4957" t="s">
        <v>23</v>
      </c>
      <c r="L4957" t="s">
        <v>31</v>
      </c>
      <c r="M4957" t="s">
        <v>79</v>
      </c>
      <c r="N4957" t="s">
        <v>27</v>
      </c>
      <c r="O4957" t="s">
        <v>27</v>
      </c>
    </row>
    <row r="4958" spans="1:15" x14ac:dyDescent="0.3">
      <c r="A4958">
        <v>4956</v>
      </c>
      <c r="B4958">
        <v>43548.625393518516</v>
      </c>
      <c r="C4958">
        <v>43548.627627314818</v>
      </c>
      <c r="D4958">
        <v>2</v>
      </c>
      <c r="E4958">
        <v>0.4</v>
      </c>
      <c r="F4958">
        <v>4</v>
      </c>
      <c r="G4958">
        <v>1.46</v>
      </c>
      <c r="H4958">
        <v>0</v>
      </c>
      <c r="I4958">
        <v>8.76</v>
      </c>
      <c r="J4958" t="s">
        <v>23</v>
      </c>
      <c r="K4958" t="s">
        <v>24</v>
      </c>
      <c r="L4958" t="s">
        <v>68</v>
      </c>
      <c r="M4958" t="s">
        <v>61</v>
      </c>
      <c r="N4958" t="s">
        <v>27</v>
      </c>
      <c r="O4958" t="s">
        <v>27</v>
      </c>
    </row>
    <row r="4959" spans="1:15" x14ac:dyDescent="0.3">
      <c r="A4959">
        <v>4957</v>
      </c>
      <c r="B4959">
        <v>43541.352314814816</v>
      </c>
      <c r="C4959">
        <v>43541.355578703704</v>
      </c>
      <c r="D4959">
        <v>1</v>
      </c>
      <c r="E4959">
        <v>1.1000000000000001</v>
      </c>
      <c r="F4959">
        <v>6</v>
      </c>
      <c r="G4959">
        <v>1</v>
      </c>
      <c r="H4959">
        <v>0</v>
      </c>
      <c r="I4959">
        <v>10.3</v>
      </c>
      <c r="J4959" t="s">
        <v>23</v>
      </c>
      <c r="K4959" t="s">
        <v>24</v>
      </c>
      <c r="L4959" t="s">
        <v>33</v>
      </c>
      <c r="M4959" t="s">
        <v>25</v>
      </c>
      <c r="N4959" t="s">
        <v>27</v>
      </c>
      <c r="O4959" t="s">
        <v>27</v>
      </c>
    </row>
    <row r="4960" spans="1:15" x14ac:dyDescent="0.3">
      <c r="A4960">
        <v>4958</v>
      </c>
      <c r="B4960">
        <v>43550.820138888892</v>
      </c>
      <c r="C4960">
        <v>43550.825162037036</v>
      </c>
      <c r="D4960">
        <v>1</v>
      </c>
      <c r="E4960">
        <v>1.05</v>
      </c>
      <c r="F4960">
        <v>6.5</v>
      </c>
      <c r="G4960">
        <v>2.16</v>
      </c>
      <c r="H4960">
        <v>0</v>
      </c>
      <c r="I4960">
        <v>12.96</v>
      </c>
      <c r="J4960" t="s">
        <v>23</v>
      </c>
      <c r="K4960" t="s">
        <v>24</v>
      </c>
      <c r="L4960" t="s">
        <v>71</v>
      </c>
      <c r="M4960" t="s">
        <v>38</v>
      </c>
      <c r="N4960" t="s">
        <v>27</v>
      </c>
      <c r="O4960" t="s">
        <v>27</v>
      </c>
    </row>
    <row r="4961" spans="1:15" x14ac:dyDescent="0.3">
      <c r="A4961">
        <v>4959</v>
      </c>
      <c r="B4961">
        <v>43550.403680555559</v>
      </c>
      <c r="C4961">
        <v>43550.41207175926</v>
      </c>
      <c r="D4961">
        <v>1</v>
      </c>
      <c r="E4961">
        <v>1.6</v>
      </c>
      <c r="F4961">
        <v>9.5</v>
      </c>
      <c r="G4961">
        <v>2.5499999999999998</v>
      </c>
      <c r="H4961">
        <v>0</v>
      </c>
      <c r="I4961">
        <v>15.35</v>
      </c>
      <c r="J4961" t="s">
        <v>23</v>
      </c>
      <c r="K4961" t="s">
        <v>24</v>
      </c>
      <c r="L4961" t="s">
        <v>59</v>
      </c>
      <c r="M4961" t="s">
        <v>31</v>
      </c>
      <c r="N4961" t="s">
        <v>27</v>
      </c>
      <c r="O4961" t="s">
        <v>27</v>
      </c>
    </row>
    <row r="4962" spans="1:15" x14ac:dyDescent="0.3">
      <c r="A4962">
        <v>4960</v>
      </c>
      <c r="B4962">
        <v>43529.172743055555</v>
      </c>
      <c r="C4962">
        <v>43529.181643518517</v>
      </c>
      <c r="D4962">
        <v>1</v>
      </c>
      <c r="E4962">
        <v>4.5</v>
      </c>
      <c r="F4962">
        <v>14.5</v>
      </c>
      <c r="G4962">
        <v>3</v>
      </c>
      <c r="H4962">
        <v>0</v>
      </c>
      <c r="I4962">
        <v>21.3</v>
      </c>
      <c r="J4962" t="s">
        <v>23</v>
      </c>
      <c r="K4962" t="s">
        <v>24</v>
      </c>
      <c r="L4962" t="s">
        <v>34</v>
      </c>
      <c r="M4962" t="s">
        <v>155</v>
      </c>
      <c r="N4962" t="s">
        <v>27</v>
      </c>
      <c r="O4962" t="s">
        <v>46</v>
      </c>
    </row>
    <row r="4963" spans="1:15" x14ac:dyDescent="0.3">
      <c r="A4963">
        <v>4961</v>
      </c>
      <c r="B4963">
        <v>43555.135821759257</v>
      </c>
      <c r="C4963">
        <v>43555.145914351851</v>
      </c>
      <c r="D4963">
        <v>1</v>
      </c>
      <c r="E4963">
        <v>3.66</v>
      </c>
      <c r="F4963">
        <v>14</v>
      </c>
      <c r="G4963">
        <v>0</v>
      </c>
      <c r="H4963">
        <v>0</v>
      </c>
      <c r="I4963">
        <v>17.8</v>
      </c>
      <c r="J4963" t="s">
        <v>23</v>
      </c>
      <c r="K4963" t="s">
        <v>28</v>
      </c>
      <c r="L4963" t="s">
        <v>75</v>
      </c>
      <c r="M4963" t="s">
        <v>122</v>
      </c>
      <c r="N4963" t="s">
        <v>27</v>
      </c>
      <c r="O4963" t="s">
        <v>67</v>
      </c>
    </row>
    <row r="4964" spans="1:15" x14ac:dyDescent="0.3">
      <c r="A4964">
        <v>4962</v>
      </c>
      <c r="B4964">
        <v>43533.653935185182</v>
      </c>
      <c r="C4964">
        <v>43533.664548611108</v>
      </c>
      <c r="D4964">
        <v>1</v>
      </c>
      <c r="E4964">
        <v>2.54</v>
      </c>
      <c r="F4964">
        <v>12.5</v>
      </c>
      <c r="G4964">
        <v>3.16</v>
      </c>
      <c r="H4964">
        <v>0</v>
      </c>
      <c r="I4964">
        <v>18.96</v>
      </c>
      <c r="J4964" t="s">
        <v>23</v>
      </c>
      <c r="K4964" t="s">
        <v>24</v>
      </c>
      <c r="L4964" t="s">
        <v>29</v>
      </c>
      <c r="M4964" t="s">
        <v>25</v>
      </c>
      <c r="N4964" t="s">
        <v>27</v>
      </c>
      <c r="O4964" t="s">
        <v>27</v>
      </c>
    </row>
    <row r="4965" spans="1:15" x14ac:dyDescent="0.3">
      <c r="A4965">
        <v>4963</v>
      </c>
      <c r="B4965">
        <v>43525.469131944446</v>
      </c>
      <c r="C4965">
        <v>43525.474502314813</v>
      </c>
      <c r="D4965">
        <v>1</v>
      </c>
      <c r="E4965">
        <v>1.1599999999999999</v>
      </c>
      <c r="F4965">
        <v>7</v>
      </c>
      <c r="G4965">
        <v>2.58</v>
      </c>
      <c r="H4965">
        <v>0</v>
      </c>
      <c r="I4965">
        <v>12.88</v>
      </c>
      <c r="J4965" t="s">
        <v>23</v>
      </c>
      <c r="K4965" t="s">
        <v>24</v>
      </c>
      <c r="L4965" t="s">
        <v>94</v>
      </c>
      <c r="M4965" t="s">
        <v>53</v>
      </c>
      <c r="N4965" t="s">
        <v>27</v>
      </c>
      <c r="O4965" t="s">
        <v>27</v>
      </c>
    </row>
    <row r="4966" spans="1:15" x14ac:dyDescent="0.3">
      <c r="A4966">
        <v>4964</v>
      </c>
      <c r="B4966">
        <v>43544.553900462961</v>
      </c>
      <c r="C4966">
        <v>43544.55667824074</v>
      </c>
      <c r="D4966">
        <v>2</v>
      </c>
      <c r="E4966">
        <v>1.2</v>
      </c>
      <c r="F4966">
        <v>5.5</v>
      </c>
      <c r="G4966">
        <v>1.76</v>
      </c>
      <c r="H4966">
        <v>0</v>
      </c>
      <c r="I4966">
        <v>10.56</v>
      </c>
      <c r="J4966" t="s">
        <v>23</v>
      </c>
      <c r="K4966" t="s">
        <v>24</v>
      </c>
      <c r="L4966" t="s">
        <v>62</v>
      </c>
      <c r="M4966" t="s">
        <v>62</v>
      </c>
      <c r="N4966" t="s">
        <v>27</v>
      </c>
      <c r="O4966" t="s">
        <v>27</v>
      </c>
    </row>
    <row r="4967" spans="1:15" x14ac:dyDescent="0.3">
      <c r="A4967">
        <v>4965</v>
      </c>
      <c r="B4967">
        <v>43544.778171296297</v>
      </c>
      <c r="C4967">
        <v>43544.782199074078</v>
      </c>
      <c r="D4967">
        <v>1</v>
      </c>
      <c r="E4967">
        <v>0.9</v>
      </c>
      <c r="F4967">
        <v>6</v>
      </c>
      <c r="G4967">
        <v>2.5499999999999998</v>
      </c>
      <c r="H4967">
        <v>0</v>
      </c>
      <c r="I4967">
        <v>12.85</v>
      </c>
      <c r="J4967" t="s">
        <v>23</v>
      </c>
      <c r="K4967" t="s">
        <v>24</v>
      </c>
      <c r="L4967" t="s">
        <v>39</v>
      </c>
      <c r="M4967" t="s">
        <v>53</v>
      </c>
      <c r="N4967" t="s">
        <v>27</v>
      </c>
      <c r="O4967" t="s">
        <v>27</v>
      </c>
    </row>
    <row r="4968" spans="1:15" x14ac:dyDescent="0.3">
      <c r="A4968">
        <v>4966</v>
      </c>
      <c r="B4968">
        <v>43543.30064814815</v>
      </c>
      <c r="C4968">
        <v>43543.338958333334</v>
      </c>
      <c r="D4968">
        <v>1</v>
      </c>
      <c r="E4968">
        <v>12.74</v>
      </c>
      <c r="F4968">
        <v>37.18</v>
      </c>
      <c r="G4968">
        <v>0</v>
      </c>
      <c r="H4968">
        <v>0</v>
      </c>
      <c r="I4968">
        <v>37.979999999999997</v>
      </c>
      <c r="J4968" t="s">
        <v>23</v>
      </c>
      <c r="K4968" t="s">
        <v>24</v>
      </c>
      <c r="L4968" t="s">
        <v>208</v>
      </c>
      <c r="M4968" t="s">
        <v>52</v>
      </c>
      <c r="N4968" t="s">
        <v>85</v>
      </c>
      <c r="O4968" t="s">
        <v>27</v>
      </c>
    </row>
    <row r="4969" spans="1:15" x14ac:dyDescent="0.3">
      <c r="A4969">
        <v>4967</v>
      </c>
      <c r="B4969">
        <v>43547.682951388888</v>
      </c>
      <c r="C4969">
        <v>43547.687592592592</v>
      </c>
      <c r="D4969">
        <v>1</v>
      </c>
      <c r="E4969">
        <v>0.84</v>
      </c>
      <c r="F4969">
        <v>6</v>
      </c>
      <c r="G4969">
        <v>1.4</v>
      </c>
      <c r="H4969">
        <v>0</v>
      </c>
      <c r="I4969">
        <v>10.7</v>
      </c>
      <c r="J4969" t="s">
        <v>23</v>
      </c>
      <c r="K4969" t="s">
        <v>24</v>
      </c>
      <c r="L4969" t="s">
        <v>38</v>
      </c>
      <c r="M4969" t="s">
        <v>59</v>
      </c>
      <c r="N4969" t="s">
        <v>27</v>
      </c>
      <c r="O4969" t="s">
        <v>27</v>
      </c>
    </row>
    <row r="4970" spans="1:15" x14ac:dyDescent="0.3">
      <c r="A4970">
        <v>4968</v>
      </c>
      <c r="B4970">
        <v>43547.739918981482</v>
      </c>
      <c r="C4970">
        <v>43547.754490740743</v>
      </c>
      <c r="D4970">
        <v>1</v>
      </c>
      <c r="E4970">
        <v>2.66</v>
      </c>
      <c r="F4970">
        <v>14.5</v>
      </c>
      <c r="G4970">
        <v>3.56</v>
      </c>
      <c r="H4970">
        <v>0</v>
      </c>
      <c r="I4970">
        <v>21.36</v>
      </c>
      <c r="J4970" t="s">
        <v>23</v>
      </c>
      <c r="K4970" t="s">
        <v>24</v>
      </c>
      <c r="L4970" t="s">
        <v>52</v>
      </c>
      <c r="M4970" t="s">
        <v>29</v>
      </c>
      <c r="N4970" t="s">
        <v>27</v>
      </c>
      <c r="O4970" t="s">
        <v>27</v>
      </c>
    </row>
    <row r="4971" spans="1:15" x14ac:dyDescent="0.3">
      <c r="A4971">
        <v>4969</v>
      </c>
      <c r="B4971">
        <v>43528.856921296298</v>
      </c>
      <c r="C4971">
        <v>43528.860925925925</v>
      </c>
      <c r="D4971">
        <v>3</v>
      </c>
      <c r="E4971">
        <v>0.7</v>
      </c>
      <c r="F4971">
        <v>6</v>
      </c>
      <c r="G4971">
        <v>0</v>
      </c>
      <c r="H4971">
        <v>0</v>
      </c>
      <c r="I4971">
        <v>9.8000000000000007</v>
      </c>
      <c r="J4971" t="s">
        <v>23</v>
      </c>
      <c r="K4971" t="s">
        <v>28</v>
      </c>
      <c r="L4971" t="s">
        <v>35</v>
      </c>
      <c r="M4971" t="s">
        <v>35</v>
      </c>
      <c r="N4971" t="s">
        <v>27</v>
      </c>
      <c r="O4971" t="s">
        <v>27</v>
      </c>
    </row>
    <row r="4972" spans="1:15" x14ac:dyDescent="0.3">
      <c r="A4972">
        <v>4970</v>
      </c>
      <c r="B4972">
        <v>43539.832013888888</v>
      </c>
      <c r="C4972">
        <v>43539.833333333336</v>
      </c>
      <c r="D4972">
        <v>0</v>
      </c>
      <c r="E4972">
        <v>0.2</v>
      </c>
      <c r="F4972">
        <v>3.5</v>
      </c>
      <c r="G4972">
        <v>2.15</v>
      </c>
      <c r="H4972">
        <v>0</v>
      </c>
      <c r="I4972">
        <v>9.4499999999999993</v>
      </c>
      <c r="J4972" t="s">
        <v>23</v>
      </c>
      <c r="K4972" t="s">
        <v>24</v>
      </c>
      <c r="L4972" t="s">
        <v>59</v>
      </c>
      <c r="M4972" t="s">
        <v>38</v>
      </c>
      <c r="N4972" t="s">
        <v>27</v>
      </c>
      <c r="O4972" t="s">
        <v>27</v>
      </c>
    </row>
    <row r="4973" spans="1:15" x14ac:dyDescent="0.3">
      <c r="A4973">
        <v>4971</v>
      </c>
      <c r="B4973">
        <v>43538.89738425926</v>
      </c>
      <c r="C4973">
        <v>43538.900543981479</v>
      </c>
      <c r="D4973">
        <v>2</v>
      </c>
      <c r="E4973">
        <v>0.62</v>
      </c>
      <c r="F4973">
        <v>5</v>
      </c>
      <c r="G4973">
        <v>1.26</v>
      </c>
      <c r="H4973">
        <v>0</v>
      </c>
      <c r="I4973">
        <v>7.56</v>
      </c>
      <c r="J4973" t="s">
        <v>23</v>
      </c>
      <c r="K4973" t="s">
        <v>24</v>
      </c>
      <c r="L4973" t="s">
        <v>82</v>
      </c>
      <c r="M4973" t="s">
        <v>88</v>
      </c>
      <c r="N4973" t="s">
        <v>27</v>
      </c>
      <c r="O4973" t="s">
        <v>27</v>
      </c>
    </row>
    <row r="4974" spans="1:15" x14ac:dyDescent="0.3">
      <c r="A4974">
        <v>4972</v>
      </c>
      <c r="B4974">
        <v>43526.869537037041</v>
      </c>
      <c r="C4974">
        <v>43526.871157407404</v>
      </c>
      <c r="D4974">
        <v>2</v>
      </c>
      <c r="E4974">
        <v>0</v>
      </c>
      <c r="F4974">
        <v>3.5</v>
      </c>
      <c r="G4974">
        <v>0</v>
      </c>
      <c r="H4974">
        <v>0</v>
      </c>
      <c r="I4974">
        <v>7.3</v>
      </c>
      <c r="J4974" t="s">
        <v>23</v>
      </c>
      <c r="K4974" t="s">
        <v>28</v>
      </c>
      <c r="L4974" t="s">
        <v>59</v>
      </c>
      <c r="M4974" t="s">
        <v>59</v>
      </c>
      <c r="N4974" t="s">
        <v>27</v>
      </c>
      <c r="O4974" t="s">
        <v>27</v>
      </c>
    </row>
    <row r="4975" spans="1:15" x14ac:dyDescent="0.3">
      <c r="A4975">
        <v>4973</v>
      </c>
      <c r="B4975">
        <v>43542.432893518519</v>
      </c>
      <c r="C4975">
        <v>43542.454733796294</v>
      </c>
      <c r="D4975">
        <v>1</v>
      </c>
      <c r="E4975">
        <v>11.32</v>
      </c>
      <c r="F4975">
        <v>34</v>
      </c>
      <c r="G4975">
        <v>3.3</v>
      </c>
      <c r="H4975">
        <v>0</v>
      </c>
      <c r="I4975">
        <v>40.6</v>
      </c>
      <c r="J4975" t="s">
        <v>23</v>
      </c>
      <c r="K4975" t="s">
        <v>24</v>
      </c>
      <c r="L4975" t="s">
        <v>44</v>
      </c>
      <c r="M4975" t="s">
        <v>80</v>
      </c>
      <c r="N4975" t="s">
        <v>46</v>
      </c>
      <c r="O4975" t="s">
        <v>27</v>
      </c>
    </row>
    <row r="4976" spans="1:15" x14ac:dyDescent="0.3">
      <c r="A4976">
        <v>4974</v>
      </c>
      <c r="B4976">
        <v>43526.406724537039</v>
      </c>
      <c r="C4976">
        <v>43526.414456018516</v>
      </c>
      <c r="D4976">
        <v>1</v>
      </c>
      <c r="E4976">
        <v>2.5</v>
      </c>
      <c r="F4976">
        <v>10</v>
      </c>
      <c r="G4976">
        <v>0</v>
      </c>
      <c r="H4976">
        <v>0</v>
      </c>
      <c r="I4976">
        <v>13.3</v>
      </c>
      <c r="J4976" t="s">
        <v>23</v>
      </c>
      <c r="K4976" t="s">
        <v>28</v>
      </c>
      <c r="L4976" t="s">
        <v>123</v>
      </c>
      <c r="M4976" t="s">
        <v>70</v>
      </c>
      <c r="N4976" t="s">
        <v>27</v>
      </c>
      <c r="O4976" t="s">
        <v>27</v>
      </c>
    </row>
    <row r="4977" spans="1:15" x14ac:dyDescent="0.3">
      <c r="A4977">
        <v>4975</v>
      </c>
      <c r="B4977">
        <v>43532.517488425925</v>
      </c>
      <c r="C4977">
        <v>43532.521655092591</v>
      </c>
      <c r="D4977">
        <v>3</v>
      </c>
      <c r="E4977">
        <v>0.86</v>
      </c>
      <c r="F4977">
        <v>6</v>
      </c>
      <c r="G4977">
        <v>0</v>
      </c>
      <c r="H4977">
        <v>0</v>
      </c>
      <c r="I4977">
        <v>9.3000000000000007</v>
      </c>
      <c r="J4977" t="s">
        <v>23</v>
      </c>
      <c r="K4977" t="s">
        <v>28</v>
      </c>
      <c r="L4977" t="s">
        <v>65</v>
      </c>
      <c r="M4977" t="s">
        <v>57</v>
      </c>
      <c r="N4977" t="s">
        <v>27</v>
      </c>
      <c r="O4977" t="s">
        <v>27</v>
      </c>
    </row>
    <row r="4978" spans="1:15" x14ac:dyDescent="0.3">
      <c r="A4978">
        <v>4976</v>
      </c>
      <c r="B4978">
        <v>43525.797581018516</v>
      </c>
      <c r="C4978">
        <v>43525.804803240739</v>
      </c>
      <c r="D4978">
        <v>0</v>
      </c>
      <c r="E4978">
        <v>1.8</v>
      </c>
      <c r="F4978">
        <v>8.5</v>
      </c>
      <c r="G4978">
        <v>2.5499999999999998</v>
      </c>
      <c r="H4978">
        <v>0</v>
      </c>
      <c r="I4978">
        <v>15.35</v>
      </c>
      <c r="J4978" t="s">
        <v>23</v>
      </c>
      <c r="K4978" t="s">
        <v>24</v>
      </c>
      <c r="L4978" t="s">
        <v>57</v>
      </c>
      <c r="M4978" t="s">
        <v>77</v>
      </c>
      <c r="N4978" t="s">
        <v>27</v>
      </c>
      <c r="O4978" t="s">
        <v>27</v>
      </c>
    </row>
    <row r="4979" spans="1:15" x14ac:dyDescent="0.3">
      <c r="A4979">
        <v>4977</v>
      </c>
      <c r="B4979">
        <v>43536.403067129628</v>
      </c>
      <c r="C4979">
        <v>43536.411574074074</v>
      </c>
      <c r="D4979">
        <v>1</v>
      </c>
      <c r="E4979">
        <v>0.95</v>
      </c>
      <c r="F4979">
        <v>8.5</v>
      </c>
      <c r="G4979">
        <v>2.36</v>
      </c>
      <c r="H4979">
        <v>0</v>
      </c>
      <c r="I4979">
        <v>14.16</v>
      </c>
      <c r="J4979" t="s">
        <v>23</v>
      </c>
      <c r="K4979" t="s">
        <v>24</v>
      </c>
      <c r="L4979" t="s">
        <v>55</v>
      </c>
      <c r="M4979" t="s">
        <v>38</v>
      </c>
      <c r="N4979" t="s">
        <v>27</v>
      </c>
      <c r="O4979" t="s">
        <v>27</v>
      </c>
    </row>
    <row r="4980" spans="1:15" x14ac:dyDescent="0.3">
      <c r="A4980">
        <v>4978</v>
      </c>
      <c r="B4980">
        <v>43530.399699074071</v>
      </c>
      <c r="C4980">
        <v>43530.417048611111</v>
      </c>
      <c r="D4980">
        <v>2</v>
      </c>
      <c r="E4980">
        <v>3.09</v>
      </c>
      <c r="F4980">
        <v>17</v>
      </c>
      <c r="G4980">
        <v>0</v>
      </c>
      <c r="H4980">
        <v>0</v>
      </c>
      <c r="I4980">
        <v>20.3</v>
      </c>
      <c r="J4980" t="s">
        <v>23</v>
      </c>
      <c r="K4980" t="s">
        <v>28</v>
      </c>
      <c r="L4980" t="s">
        <v>70</v>
      </c>
      <c r="M4980" t="s">
        <v>35</v>
      </c>
      <c r="N4980" t="s">
        <v>27</v>
      </c>
      <c r="O4980" t="s">
        <v>27</v>
      </c>
    </row>
    <row r="4981" spans="1:15" x14ac:dyDescent="0.3">
      <c r="A4981">
        <v>4979</v>
      </c>
      <c r="B4981">
        <v>43555.744143518517</v>
      </c>
      <c r="C4981">
        <v>43555.75273148148</v>
      </c>
      <c r="D4981">
        <v>1</v>
      </c>
      <c r="E4981">
        <v>1.4</v>
      </c>
      <c r="F4981">
        <v>9.5</v>
      </c>
      <c r="G4981">
        <v>0</v>
      </c>
      <c r="H4981">
        <v>0</v>
      </c>
      <c r="I4981">
        <v>12.8</v>
      </c>
      <c r="J4981" t="s">
        <v>23</v>
      </c>
      <c r="K4981" t="s">
        <v>28</v>
      </c>
      <c r="L4981" t="s">
        <v>64</v>
      </c>
      <c r="M4981" t="s">
        <v>60</v>
      </c>
      <c r="N4981" t="s">
        <v>27</v>
      </c>
      <c r="O4981" t="s">
        <v>27</v>
      </c>
    </row>
    <row r="4982" spans="1:15" x14ac:dyDescent="0.3">
      <c r="A4982">
        <v>4980</v>
      </c>
      <c r="B4982">
        <v>43547.329502314817</v>
      </c>
      <c r="C4982">
        <v>43547.331400462965</v>
      </c>
      <c r="D4982">
        <v>5</v>
      </c>
      <c r="E4982">
        <v>1.17</v>
      </c>
      <c r="F4982">
        <v>5</v>
      </c>
      <c r="G4982">
        <v>1</v>
      </c>
      <c r="H4982">
        <v>0</v>
      </c>
      <c r="I4982">
        <v>9.3000000000000007</v>
      </c>
      <c r="J4982" t="s">
        <v>23</v>
      </c>
      <c r="K4982" t="s">
        <v>24</v>
      </c>
      <c r="L4982" t="s">
        <v>54</v>
      </c>
      <c r="M4982" t="s">
        <v>38</v>
      </c>
      <c r="N4982" t="s">
        <v>27</v>
      </c>
      <c r="O4982" t="s">
        <v>27</v>
      </c>
    </row>
    <row r="4983" spans="1:15" x14ac:dyDescent="0.3">
      <c r="A4983">
        <v>4981</v>
      </c>
      <c r="B4983">
        <v>43542.440532407411</v>
      </c>
      <c r="C4983">
        <v>43542.456516203703</v>
      </c>
      <c r="D4983">
        <v>1</v>
      </c>
      <c r="E4983">
        <v>5.9</v>
      </c>
      <c r="F4983">
        <v>21.5</v>
      </c>
      <c r="G4983">
        <v>2</v>
      </c>
      <c r="H4983">
        <v>0</v>
      </c>
      <c r="I4983">
        <v>26.8</v>
      </c>
      <c r="J4983" t="s">
        <v>23</v>
      </c>
      <c r="K4983" t="s">
        <v>24</v>
      </c>
      <c r="L4983" t="s">
        <v>50</v>
      </c>
      <c r="M4983" t="s">
        <v>71</v>
      </c>
      <c r="N4983" t="s">
        <v>27</v>
      </c>
      <c r="O4983" t="s">
        <v>27</v>
      </c>
    </row>
    <row r="4984" spans="1:15" x14ac:dyDescent="0.3">
      <c r="A4984">
        <v>4982</v>
      </c>
      <c r="B4984">
        <v>43536.637407407405</v>
      </c>
      <c r="C4984">
        <v>43536.644652777781</v>
      </c>
      <c r="D4984">
        <v>2</v>
      </c>
      <c r="E4984">
        <v>1.58</v>
      </c>
      <c r="F4984">
        <v>8.5</v>
      </c>
      <c r="G4984">
        <v>0</v>
      </c>
      <c r="H4984">
        <v>0</v>
      </c>
      <c r="I4984">
        <v>11.8</v>
      </c>
      <c r="J4984" t="s">
        <v>23</v>
      </c>
      <c r="K4984" t="s">
        <v>28</v>
      </c>
      <c r="L4984" t="s">
        <v>51</v>
      </c>
      <c r="M4984" t="s">
        <v>58</v>
      </c>
      <c r="N4984" t="s">
        <v>27</v>
      </c>
      <c r="O4984" t="s">
        <v>27</v>
      </c>
    </row>
    <row r="4985" spans="1:15" x14ac:dyDescent="0.3">
      <c r="A4985">
        <v>4983</v>
      </c>
      <c r="B4985">
        <v>43542.860613425924</v>
      </c>
      <c r="C4985">
        <v>43542.874027777776</v>
      </c>
      <c r="D4985">
        <v>0</v>
      </c>
      <c r="E4985">
        <v>5.9</v>
      </c>
      <c r="F4985">
        <v>21</v>
      </c>
      <c r="G4985">
        <v>4.95</v>
      </c>
      <c r="H4985">
        <v>0</v>
      </c>
      <c r="I4985">
        <v>29.75</v>
      </c>
      <c r="J4985" t="s">
        <v>23</v>
      </c>
      <c r="K4985" t="s">
        <v>24</v>
      </c>
      <c r="L4985" t="s">
        <v>90</v>
      </c>
      <c r="M4985" t="s">
        <v>77</v>
      </c>
      <c r="N4985" t="s">
        <v>27</v>
      </c>
      <c r="O4985" t="s">
        <v>27</v>
      </c>
    </row>
    <row r="4986" spans="1:15" x14ac:dyDescent="0.3">
      <c r="A4986">
        <v>4984</v>
      </c>
      <c r="B4986">
        <v>43538.747650462959</v>
      </c>
      <c r="C4986">
        <v>43538.749918981484</v>
      </c>
      <c r="D4986">
        <v>1</v>
      </c>
      <c r="E4986">
        <v>0.5</v>
      </c>
      <c r="F4986">
        <v>4.5</v>
      </c>
      <c r="G4986">
        <v>1.2</v>
      </c>
      <c r="H4986">
        <v>0</v>
      </c>
      <c r="I4986">
        <v>10</v>
      </c>
      <c r="J4986" t="s">
        <v>23</v>
      </c>
      <c r="K4986" t="s">
        <v>24</v>
      </c>
      <c r="L4986" t="s">
        <v>51</v>
      </c>
      <c r="M4986" t="s">
        <v>51</v>
      </c>
      <c r="N4986" t="s">
        <v>27</v>
      </c>
      <c r="O4986" t="s">
        <v>27</v>
      </c>
    </row>
    <row r="4987" spans="1:15" x14ac:dyDescent="0.3">
      <c r="A4987">
        <v>4985</v>
      </c>
      <c r="B4987">
        <v>43529.487199074072</v>
      </c>
      <c r="C4987">
        <v>43529.50885416667</v>
      </c>
      <c r="D4987">
        <v>1</v>
      </c>
      <c r="E4987">
        <v>4.03</v>
      </c>
      <c r="F4987">
        <v>21.5</v>
      </c>
      <c r="G4987">
        <v>2.5</v>
      </c>
      <c r="H4987">
        <v>0</v>
      </c>
      <c r="I4987">
        <v>27.3</v>
      </c>
      <c r="J4987" t="s">
        <v>23</v>
      </c>
      <c r="K4987" t="s">
        <v>24</v>
      </c>
      <c r="L4987" t="s">
        <v>62</v>
      </c>
      <c r="M4987" t="s">
        <v>83</v>
      </c>
      <c r="N4987" t="s">
        <v>27</v>
      </c>
      <c r="O4987" t="s">
        <v>27</v>
      </c>
    </row>
    <row r="4988" spans="1:15" x14ac:dyDescent="0.3">
      <c r="A4988">
        <v>4986</v>
      </c>
      <c r="B4988">
        <v>43550.406631944446</v>
      </c>
      <c r="C4988">
        <v>43550.410740740743</v>
      </c>
      <c r="D4988">
        <v>2</v>
      </c>
      <c r="E4988">
        <v>0.6</v>
      </c>
      <c r="F4988">
        <v>5.5</v>
      </c>
      <c r="G4988">
        <v>2.2000000000000002</v>
      </c>
      <c r="H4988">
        <v>0</v>
      </c>
      <c r="I4988">
        <v>11</v>
      </c>
      <c r="J4988" t="s">
        <v>23</v>
      </c>
      <c r="K4988" t="s">
        <v>24</v>
      </c>
      <c r="L4988" t="s">
        <v>34</v>
      </c>
      <c r="M4988" t="s">
        <v>57</v>
      </c>
      <c r="N4988" t="s">
        <v>27</v>
      </c>
      <c r="O4988" t="s">
        <v>27</v>
      </c>
    </row>
    <row r="4989" spans="1:15" x14ac:dyDescent="0.3">
      <c r="A4989">
        <v>4987</v>
      </c>
      <c r="B4989">
        <v>43541.896423611113</v>
      </c>
      <c r="C4989">
        <v>43541.901550925926</v>
      </c>
      <c r="D4989">
        <v>1</v>
      </c>
      <c r="E4989">
        <v>1.01</v>
      </c>
      <c r="F4989">
        <v>6.5</v>
      </c>
      <c r="G4989">
        <v>0</v>
      </c>
      <c r="H4989">
        <v>0</v>
      </c>
      <c r="I4989">
        <v>10.3</v>
      </c>
      <c r="J4989" t="s">
        <v>23</v>
      </c>
      <c r="K4989" t="s">
        <v>28</v>
      </c>
      <c r="L4989" t="s">
        <v>51</v>
      </c>
      <c r="M4989" t="s">
        <v>38</v>
      </c>
      <c r="N4989" t="s">
        <v>27</v>
      </c>
      <c r="O4989" t="s">
        <v>27</v>
      </c>
    </row>
    <row r="4990" spans="1:15" x14ac:dyDescent="0.3">
      <c r="A4990">
        <v>4988</v>
      </c>
      <c r="B4990">
        <v>43536.330752314818</v>
      </c>
      <c r="C4990">
        <v>43536.350868055553</v>
      </c>
      <c r="D4990">
        <v>1</v>
      </c>
      <c r="E4990">
        <v>6.65</v>
      </c>
      <c r="F4990">
        <v>23.5</v>
      </c>
      <c r="G4990">
        <v>3.2</v>
      </c>
      <c r="H4990">
        <v>0</v>
      </c>
      <c r="I4990">
        <v>30</v>
      </c>
      <c r="J4990" t="s">
        <v>23</v>
      </c>
      <c r="K4990" t="s">
        <v>24</v>
      </c>
      <c r="L4990" t="s">
        <v>36</v>
      </c>
      <c r="M4990" t="s">
        <v>119</v>
      </c>
      <c r="N4990" t="s">
        <v>27</v>
      </c>
      <c r="O4990" t="s">
        <v>67</v>
      </c>
    </row>
    <row r="4991" spans="1:15" x14ac:dyDescent="0.3">
      <c r="A4991">
        <v>4989</v>
      </c>
      <c r="B4991">
        <v>43540.486018518517</v>
      </c>
      <c r="C4991">
        <v>43540.493472222224</v>
      </c>
      <c r="D4991">
        <v>2</v>
      </c>
      <c r="E4991">
        <v>1.8</v>
      </c>
      <c r="F4991">
        <v>10</v>
      </c>
      <c r="G4991">
        <v>1.5</v>
      </c>
      <c r="H4991">
        <v>0</v>
      </c>
      <c r="I4991">
        <v>14.8</v>
      </c>
      <c r="J4991" t="s">
        <v>23</v>
      </c>
      <c r="K4991" t="s">
        <v>24</v>
      </c>
      <c r="L4991" t="s">
        <v>70</v>
      </c>
      <c r="M4991" t="s">
        <v>40</v>
      </c>
      <c r="N4991" t="s">
        <v>27</v>
      </c>
      <c r="O4991" t="s">
        <v>27</v>
      </c>
    </row>
    <row r="4992" spans="1:15" x14ac:dyDescent="0.3">
      <c r="A4992">
        <v>4990</v>
      </c>
      <c r="B4992">
        <v>43546.80190972222</v>
      </c>
      <c r="C4992">
        <v>43546.815405092595</v>
      </c>
      <c r="D4992">
        <v>3</v>
      </c>
      <c r="E4992">
        <v>8</v>
      </c>
      <c r="F4992">
        <v>24</v>
      </c>
      <c r="G4992">
        <v>0</v>
      </c>
      <c r="H4992">
        <v>0</v>
      </c>
      <c r="I4992">
        <v>25.8</v>
      </c>
      <c r="J4992" t="s">
        <v>23</v>
      </c>
      <c r="K4992" t="s">
        <v>28</v>
      </c>
      <c r="L4992" t="s">
        <v>44</v>
      </c>
      <c r="M4992" t="s">
        <v>159</v>
      </c>
      <c r="N4992" t="s">
        <v>46</v>
      </c>
      <c r="O4992" t="s">
        <v>46</v>
      </c>
    </row>
    <row r="4993" spans="1:15" x14ac:dyDescent="0.3">
      <c r="A4993">
        <v>4991</v>
      </c>
      <c r="B4993">
        <v>43539.364884259259</v>
      </c>
      <c r="C4993">
        <v>43539.376608796294</v>
      </c>
      <c r="D4993">
        <v>4</v>
      </c>
      <c r="E4993">
        <v>1.1499999999999999</v>
      </c>
      <c r="F4993">
        <v>11</v>
      </c>
      <c r="G4993">
        <v>2.86</v>
      </c>
      <c r="H4993">
        <v>0</v>
      </c>
      <c r="I4993">
        <v>17.16</v>
      </c>
      <c r="J4993" t="s">
        <v>23</v>
      </c>
      <c r="K4993" t="s">
        <v>24</v>
      </c>
      <c r="L4993" t="s">
        <v>25</v>
      </c>
      <c r="M4993" t="s">
        <v>26</v>
      </c>
      <c r="N4993" t="s">
        <v>27</v>
      </c>
      <c r="O4993" t="s">
        <v>27</v>
      </c>
    </row>
    <row r="4994" spans="1:15" x14ac:dyDescent="0.3">
      <c r="A4994">
        <v>4992</v>
      </c>
      <c r="B4994">
        <v>43545.801666666666</v>
      </c>
      <c r="C4994">
        <v>43545.818854166668</v>
      </c>
      <c r="D4994">
        <v>1</v>
      </c>
      <c r="E4994">
        <v>7.66</v>
      </c>
      <c r="F4994">
        <v>25.5</v>
      </c>
      <c r="G4994">
        <v>7.45</v>
      </c>
      <c r="H4994">
        <v>0</v>
      </c>
      <c r="I4994">
        <v>37.25</v>
      </c>
      <c r="J4994" t="s">
        <v>23</v>
      </c>
      <c r="K4994" t="s">
        <v>24</v>
      </c>
      <c r="L4994" t="s">
        <v>36</v>
      </c>
      <c r="M4994" t="s">
        <v>79</v>
      </c>
      <c r="N4994" t="s">
        <v>27</v>
      </c>
      <c r="O4994" t="s">
        <v>27</v>
      </c>
    </row>
    <row r="4995" spans="1:15" x14ac:dyDescent="0.3">
      <c r="A4995">
        <v>4993</v>
      </c>
      <c r="B4995">
        <v>43534.570671296293</v>
      </c>
      <c r="C4995">
        <v>43534.577337962961</v>
      </c>
      <c r="D4995">
        <v>1</v>
      </c>
      <c r="E4995">
        <v>1.5</v>
      </c>
      <c r="F4995">
        <v>8.5</v>
      </c>
      <c r="G4995">
        <v>0</v>
      </c>
      <c r="H4995">
        <v>0</v>
      </c>
      <c r="I4995">
        <v>11.8</v>
      </c>
      <c r="J4995" t="s">
        <v>23</v>
      </c>
      <c r="K4995" t="s">
        <v>28</v>
      </c>
      <c r="L4995" t="s">
        <v>60</v>
      </c>
      <c r="M4995" t="s">
        <v>53</v>
      </c>
      <c r="N4995" t="s">
        <v>27</v>
      </c>
      <c r="O4995" t="s">
        <v>27</v>
      </c>
    </row>
    <row r="4996" spans="1:15" x14ac:dyDescent="0.3">
      <c r="A4996">
        <v>4994</v>
      </c>
      <c r="B4996">
        <v>43534.465752314813</v>
      </c>
      <c r="C4996">
        <v>43534.469756944447</v>
      </c>
      <c r="D4996">
        <v>6</v>
      </c>
      <c r="E4996">
        <v>0.8</v>
      </c>
      <c r="F4996">
        <v>5.5</v>
      </c>
      <c r="G4996">
        <v>0</v>
      </c>
      <c r="H4996">
        <v>0</v>
      </c>
      <c r="I4996">
        <v>8.8000000000000007</v>
      </c>
      <c r="J4996" t="s">
        <v>23</v>
      </c>
      <c r="K4996" t="s">
        <v>28</v>
      </c>
      <c r="L4996" t="s">
        <v>80</v>
      </c>
      <c r="M4996" t="s">
        <v>37</v>
      </c>
      <c r="N4996" t="s">
        <v>27</v>
      </c>
      <c r="O4996" t="s">
        <v>27</v>
      </c>
    </row>
    <row r="4997" spans="1:15" x14ac:dyDescent="0.3">
      <c r="A4997">
        <v>4995</v>
      </c>
      <c r="B4997">
        <v>43531.00273148148</v>
      </c>
      <c r="C4997">
        <v>43531.024606481478</v>
      </c>
      <c r="D4997">
        <v>1</v>
      </c>
      <c r="E4997">
        <v>9.65</v>
      </c>
      <c r="F4997">
        <v>31</v>
      </c>
      <c r="G4997">
        <v>0</v>
      </c>
      <c r="H4997">
        <v>5.76</v>
      </c>
      <c r="I4997">
        <v>40.56</v>
      </c>
      <c r="J4997" t="s">
        <v>23</v>
      </c>
      <c r="K4997" t="s">
        <v>28</v>
      </c>
      <c r="L4997" t="s">
        <v>44</v>
      </c>
      <c r="M4997" t="s">
        <v>51</v>
      </c>
      <c r="N4997" t="s">
        <v>46</v>
      </c>
      <c r="O4997" t="s">
        <v>27</v>
      </c>
    </row>
    <row r="4998" spans="1:15" x14ac:dyDescent="0.3">
      <c r="A4998">
        <v>4996</v>
      </c>
      <c r="B4998">
        <v>43531.301990740743</v>
      </c>
      <c r="C4998">
        <v>43531.32607638889</v>
      </c>
      <c r="D4998">
        <v>1</v>
      </c>
      <c r="E4998">
        <v>10.9</v>
      </c>
      <c r="F4998">
        <v>35</v>
      </c>
      <c r="G4998">
        <v>11.45</v>
      </c>
      <c r="H4998">
        <v>0</v>
      </c>
      <c r="I4998">
        <v>49.75</v>
      </c>
      <c r="J4998" t="s">
        <v>23</v>
      </c>
      <c r="K4998" t="s">
        <v>24</v>
      </c>
      <c r="L4998" t="s">
        <v>78</v>
      </c>
      <c r="M4998" t="s">
        <v>68</v>
      </c>
      <c r="N4998" t="s">
        <v>46</v>
      </c>
      <c r="O4998" t="s">
        <v>27</v>
      </c>
    </row>
    <row r="4999" spans="1:15" x14ac:dyDescent="0.3">
      <c r="A4999">
        <v>4997</v>
      </c>
      <c r="B4999">
        <v>43540.461516203701</v>
      </c>
      <c r="C4999">
        <v>43540.486400462964</v>
      </c>
      <c r="D4999">
        <v>5</v>
      </c>
      <c r="E4999">
        <v>6.31</v>
      </c>
      <c r="F4999">
        <v>26</v>
      </c>
      <c r="G4999">
        <v>3</v>
      </c>
      <c r="H4999">
        <v>0</v>
      </c>
      <c r="I4999">
        <v>32.299999999999997</v>
      </c>
      <c r="J4999" t="s">
        <v>23</v>
      </c>
      <c r="K4999" t="s">
        <v>24</v>
      </c>
      <c r="L4999" t="s">
        <v>68</v>
      </c>
      <c r="M4999" t="s">
        <v>70</v>
      </c>
      <c r="N4999" t="s">
        <v>27</v>
      </c>
      <c r="O4999" t="s">
        <v>27</v>
      </c>
    </row>
    <row r="5000" spans="1:15" x14ac:dyDescent="0.3">
      <c r="A5000">
        <v>4998</v>
      </c>
      <c r="B5000">
        <v>43534.465405092589</v>
      </c>
      <c r="C5000">
        <v>43534.473854166667</v>
      </c>
      <c r="D5000">
        <v>1</v>
      </c>
      <c r="E5000">
        <v>1.8</v>
      </c>
      <c r="F5000">
        <v>9</v>
      </c>
      <c r="G5000">
        <v>0</v>
      </c>
      <c r="H5000">
        <v>0</v>
      </c>
      <c r="I5000">
        <v>12.3</v>
      </c>
      <c r="J5000" t="s">
        <v>23</v>
      </c>
      <c r="K5000" t="s">
        <v>28</v>
      </c>
      <c r="L5000" t="s">
        <v>59</v>
      </c>
      <c r="M5000" t="s">
        <v>53</v>
      </c>
      <c r="N5000" t="s">
        <v>27</v>
      </c>
      <c r="O5000" t="s">
        <v>27</v>
      </c>
    </row>
    <row r="5001" spans="1:15" x14ac:dyDescent="0.3">
      <c r="A5001">
        <v>4999</v>
      </c>
      <c r="B5001">
        <v>43546.823379629626</v>
      </c>
      <c r="C5001">
        <v>43546.832025462965</v>
      </c>
      <c r="D5001">
        <v>1</v>
      </c>
      <c r="E5001">
        <v>3.5</v>
      </c>
      <c r="F5001">
        <v>14</v>
      </c>
      <c r="G5001">
        <v>4.8</v>
      </c>
      <c r="H5001">
        <v>5.76</v>
      </c>
      <c r="I5001">
        <v>28.86</v>
      </c>
      <c r="J5001" t="s">
        <v>23</v>
      </c>
      <c r="K5001" t="s">
        <v>24</v>
      </c>
      <c r="L5001" t="s">
        <v>36</v>
      </c>
      <c r="M5001" t="s">
        <v>66</v>
      </c>
      <c r="N5001" t="s">
        <v>27</v>
      </c>
      <c r="O5001" t="s">
        <v>67</v>
      </c>
    </row>
    <row r="5002" spans="1:15" x14ac:dyDescent="0.3">
      <c r="A5002">
        <v>5000</v>
      </c>
      <c r="B5002">
        <v>43531.305972222224</v>
      </c>
      <c r="C5002">
        <v>43531.311990740738</v>
      </c>
      <c r="D5002">
        <v>1</v>
      </c>
      <c r="E5002">
        <v>1.1399999999999999</v>
      </c>
      <c r="F5002">
        <v>7</v>
      </c>
      <c r="G5002">
        <v>0</v>
      </c>
      <c r="H5002">
        <v>0</v>
      </c>
      <c r="I5002">
        <v>10.3</v>
      </c>
      <c r="J5002" t="s">
        <v>23</v>
      </c>
      <c r="K5002" t="s">
        <v>28</v>
      </c>
      <c r="L5002" t="s">
        <v>38</v>
      </c>
      <c r="M5002" t="s">
        <v>34</v>
      </c>
      <c r="N5002" t="s">
        <v>27</v>
      </c>
      <c r="O5002" t="s">
        <v>27</v>
      </c>
    </row>
    <row r="5003" spans="1:15" x14ac:dyDescent="0.3">
      <c r="A5003">
        <v>5001</v>
      </c>
      <c r="B5003">
        <v>43536.336157407408</v>
      </c>
      <c r="C5003">
        <v>43536.34820601852</v>
      </c>
      <c r="D5003">
        <v>1</v>
      </c>
      <c r="E5003">
        <v>1.9</v>
      </c>
      <c r="F5003">
        <v>12.5</v>
      </c>
      <c r="G5003">
        <v>0.79</v>
      </c>
      <c r="H5003">
        <v>0</v>
      </c>
      <c r="I5003">
        <v>16.59</v>
      </c>
      <c r="J5003" t="s">
        <v>23</v>
      </c>
      <c r="K5003" t="s">
        <v>24</v>
      </c>
      <c r="L5003" t="s">
        <v>54</v>
      </c>
      <c r="M5003" t="s">
        <v>41</v>
      </c>
      <c r="N5003" t="s">
        <v>27</v>
      </c>
      <c r="O5003" t="s">
        <v>27</v>
      </c>
    </row>
    <row r="5004" spans="1:15" x14ac:dyDescent="0.3">
      <c r="A5004">
        <v>5002</v>
      </c>
      <c r="B5004">
        <v>43540.781331018516</v>
      </c>
      <c r="C5004">
        <v>43540.785937499997</v>
      </c>
      <c r="D5004">
        <v>1</v>
      </c>
      <c r="E5004">
        <v>0.86</v>
      </c>
      <c r="F5004">
        <v>6</v>
      </c>
      <c r="G5004">
        <v>1</v>
      </c>
      <c r="H5004">
        <v>0</v>
      </c>
      <c r="I5004">
        <v>10.3</v>
      </c>
      <c r="J5004" t="s">
        <v>23</v>
      </c>
      <c r="K5004" t="s">
        <v>24</v>
      </c>
      <c r="L5004" t="s">
        <v>90</v>
      </c>
      <c r="M5004" t="s">
        <v>94</v>
      </c>
      <c r="N5004" t="s">
        <v>27</v>
      </c>
      <c r="O5004" t="s">
        <v>27</v>
      </c>
    </row>
    <row r="5005" spans="1:15" x14ac:dyDescent="0.3">
      <c r="A5005">
        <v>5003</v>
      </c>
      <c r="B5005">
        <v>43541.792002314818</v>
      </c>
      <c r="C5005">
        <v>43541.794131944444</v>
      </c>
      <c r="D5005">
        <v>1</v>
      </c>
      <c r="E5005">
        <v>0.5</v>
      </c>
      <c r="F5005">
        <v>4.5</v>
      </c>
      <c r="G5005">
        <v>2.34</v>
      </c>
      <c r="H5005">
        <v>0</v>
      </c>
      <c r="I5005">
        <v>10.14</v>
      </c>
      <c r="J5005" t="s">
        <v>23</v>
      </c>
      <c r="K5005" t="s">
        <v>24</v>
      </c>
      <c r="L5005" t="s">
        <v>54</v>
      </c>
      <c r="M5005" t="s">
        <v>54</v>
      </c>
      <c r="N5005" t="s">
        <v>27</v>
      </c>
      <c r="O5005" t="s">
        <v>27</v>
      </c>
    </row>
    <row r="5006" spans="1:15" x14ac:dyDescent="0.3">
      <c r="A5006">
        <v>5004</v>
      </c>
      <c r="B5006">
        <v>43553.663738425923</v>
      </c>
      <c r="C5006">
        <v>43553.674768518518</v>
      </c>
      <c r="D5006">
        <v>2</v>
      </c>
      <c r="E5006">
        <v>2.2000000000000002</v>
      </c>
      <c r="F5006">
        <v>11</v>
      </c>
      <c r="G5006">
        <v>3</v>
      </c>
      <c r="H5006">
        <v>0</v>
      </c>
      <c r="I5006">
        <v>17.3</v>
      </c>
      <c r="J5006" t="s">
        <v>23</v>
      </c>
      <c r="K5006" t="s">
        <v>24</v>
      </c>
      <c r="L5006" t="s">
        <v>53</v>
      </c>
      <c r="M5006" t="s">
        <v>75</v>
      </c>
      <c r="N5006" t="s">
        <v>27</v>
      </c>
      <c r="O5006" t="s">
        <v>27</v>
      </c>
    </row>
    <row r="5007" spans="1:15" x14ac:dyDescent="0.3">
      <c r="A5007">
        <v>5005</v>
      </c>
      <c r="B5007">
        <v>43538.718425925923</v>
      </c>
      <c r="C5007">
        <v>43538.736504629633</v>
      </c>
      <c r="D5007">
        <v>3</v>
      </c>
      <c r="E5007">
        <v>2.5299999999999998</v>
      </c>
      <c r="F5007">
        <v>16</v>
      </c>
      <c r="G5007">
        <v>5.08</v>
      </c>
      <c r="H5007">
        <v>0</v>
      </c>
      <c r="I5007">
        <v>25.38</v>
      </c>
      <c r="J5007" t="s">
        <v>23</v>
      </c>
      <c r="K5007" t="s">
        <v>24</v>
      </c>
      <c r="L5007" t="s">
        <v>72</v>
      </c>
      <c r="M5007" t="s">
        <v>51</v>
      </c>
      <c r="N5007" t="s">
        <v>27</v>
      </c>
      <c r="O5007" t="s">
        <v>27</v>
      </c>
    </row>
    <row r="5008" spans="1:15" x14ac:dyDescent="0.3">
      <c r="A5008">
        <v>5006</v>
      </c>
      <c r="B5008">
        <v>43534.174629629626</v>
      </c>
      <c r="C5008">
        <v>43534.178715277776</v>
      </c>
      <c r="D5008">
        <v>1</v>
      </c>
      <c r="E5008">
        <v>0.93</v>
      </c>
      <c r="F5008">
        <v>6</v>
      </c>
      <c r="G5008">
        <v>2.4500000000000002</v>
      </c>
      <c r="H5008">
        <v>0</v>
      </c>
      <c r="I5008">
        <v>12.25</v>
      </c>
      <c r="J5008" t="s">
        <v>23</v>
      </c>
      <c r="K5008" t="s">
        <v>24</v>
      </c>
      <c r="L5008" t="s">
        <v>60</v>
      </c>
      <c r="M5008" t="s">
        <v>52</v>
      </c>
      <c r="N5008" t="s">
        <v>27</v>
      </c>
      <c r="O5008" t="s">
        <v>27</v>
      </c>
    </row>
    <row r="5009" spans="1:15" x14ac:dyDescent="0.3">
      <c r="A5009">
        <v>5007</v>
      </c>
      <c r="B5009">
        <v>43540.018067129633</v>
      </c>
      <c r="C5009">
        <v>43540.025636574072</v>
      </c>
      <c r="D5009">
        <v>1</v>
      </c>
      <c r="E5009">
        <v>2.64</v>
      </c>
      <c r="F5009">
        <v>10.5</v>
      </c>
      <c r="G5009">
        <v>2.08</v>
      </c>
      <c r="H5009">
        <v>0</v>
      </c>
      <c r="I5009">
        <v>13.88</v>
      </c>
      <c r="J5009" t="s">
        <v>23</v>
      </c>
      <c r="K5009" t="s">
        <v>24</v>
      </c>
      <c r="L5009" t="s">
        <v>44</v>
      </c>
      <c r="M5009" t="s">
        <v>155</v>
      </c>
      <c r="N5009" t="s">
        <v>46</v>
      </c>
      <c r="O5009" t="s">
        <v>46</v>
      </c>
    </row>
    <row r="5010" spans="1:15" x14ac:dyDescent="0.3">
      <c r="A5010">
        <v>5008</v>
      </c>
      <c r="B5010">
        <v>43553.691516203704</v>
      </c>
      <c r="C5010">
        <v>43553.69394675926</v>
      </c>
      <c r="D5010">
        <v>1</v>
      </c>
      <c r="E5010">
        <v>0.36</v>
      </c>
      <c r="F5010">
        <v>4.5</v>
      </c>
      <c r="G5010">
        <v>0</v>
      </c>
      <c r="H5010">
        <v>0</v>
      </c>
      <c r="I5010">
        <v>8.8000000000000007</v>
      </c>
      <c r="J5010" t="s">
        <v>23</v>
      </c>
      <c r="K5010" t="s">
        <v>28</v>
      </c>
      <c r="L5010" t="s">
        <v>59</v>
      </c>
      <c r="M5010" t="s">
        <v>38</v>
      </c>
      <c r="N5010" t="s">
        <v>27</v>
      </c>
      <c r="O5010" t="s">
        <v>27</v>
      </c>
    </row>
    <row r="5011" spans="1:15" x14ac:dyDescent="0.3">
      <c r="A5011">
        <v>5009</v>
      </c>
      <c r="B5011">
        <v>43533.474780092591</v>
      </c>
      <c r="C5011">
        <v>43533.485138888886</v>
      </c>
      <c r="D5011">
        <v>5</v>
      </c>
      <c r="E5011">
        <v>1.78</v>
      </c>
      <c r="F5011">
        <v>10.5</v>
      </c>
      <c r="G5011">
        <v>2.76</v>
      </c>
      <c r="H5011">
        <v>0</v>
      </c>
      <c r="I5011">
        <v>16.559999999999999</v>
      </c>
      <c r="J5011" t="s">
        <v>23</v>
      </c>
      <c r="K5011" t="s">
        <v>24</v>
      </c>
      <c r="L5011" t="s">
        <v>39</v>
      </c>
      <c r="M5011" t="s">
        <v>34</v>
      </c>
      <c r="N5011" t="s">
        <v>27</v>
      </c>
      <c r="O5011" t="s">
        <v>27</v>
      </c>
    </row>
    <row r="5012" spans="1:15" x14ac:dyDescent="0.3">
      <c r="A5012">
        <v>5010</v>
      </c>
      <c r="B5012">
        <v>43539.844502314816</v>
      </c>
      <c r="C5012">
        <v>43539.854837962965</v>
      </c>
      <c r="D5012">
        <v>1</v>
      </c>
      <c r="E5012">
        <v>2.4</v>
      </c>
      <c r="F5012">
        <v>11.5</v>
      </c>
      <c r="G5012">
        <v>1.7</v>
      </c>
      <c r="H5012">
        <v>0</v>
      </c>
      <c r="I5012">
        <v>17</v>
      </c>
      <c r="J5012" t="s">
        <v>23</v>
      </c>
      <c r="K5012" t="s">
        <v>24</v>
      </c>
      <c r="L5012" t="s">
        <v>35</v>
      </c>
      <c r="M5012" t="s">
        <v>25</v>
      </c>
      <c r="N5012" t="s">
        <v>27</v>
      </c>
      <c r="O5012" t="s">
        <v>27</v>
      </c>
    </row>
    <row r="5013" spans="1:15" x14ac:dyDescent="0.3">
      <c r="A5013">
        <v>5011</v>
      </c>
      <c r="B5013">
        <v>43530.94017361111</v>
      </c>
      <c r="C5013">
        <v>43530.942835648151</v>
      </c>
      <c r="D5013">
        <v>1</v>
      </c>
      <c r="E5013">
        <v>0.9</v>
      </c>
      <c r="F5013">
        <v>5</v>
      </c>
      <c r="G5013">
        <v>1.75</v>
      </c>
      <c r="H5013">
        <v>0</v>
      </c>
      <c r="I5013">
        <v>10.55</v>
      </c>
      <c r="J5013" t="s">
        <v>23</v>
      </c>
      <c r="K5013" t="s">
        <v>24</v>
      </c>
      <c r="L5013" t="s">
        <v>54</v>
      </c>
      <c r="M5013" t="s">
        <v>56</v>
      </c>
      <c r="N5013" t="s">
        <v>27</v>
      </c>
      <c r="O5013" t="s">
        <v>27</v>
      </c>
    </row>
    <row r="5014" spans="1:15" x14ac:dyDescent="0.3">
      <c r="A5014">
        <v>5012</v>
      </c>
      <c r="B5014">
        <v>43553.393553240741</v>
      </c>
      <c r="C5014">
        <v>43553.399699074071</v>
      </c>
      <c r="D5014">
        <v>1</v>
      </c>
      <c r="E5014">
        <v>1.4</v>
      </c>
      <c r="F5014">
        <v>7.5</v>
      </c>
      <c r="G5014">
        <v>0</v>
      </c>
      <c r="H5014">
        <v>0</v>
      </c>
      <c r="I5014">
        <v>10.8</v>
      </c>
      <c r="J5014" t="s">
        <v>23</v>
      </c>
      <c r="K5014" t="s">
        <v>28</v>
      </c>
      <c r="L5014" t="s">
        <v>42</v>
      </c>
      <c r="M5014" t="s">
        <v>79</v>
      </c>
      <c r="N5014" t="s">
        <v>27</v>
      </c>
      <c r="O5014" t="s">
        <v>27</v>
      </c>
    </row>
    <row r="5015" spans="1:15" x14ac:dyDescent="0.3">
      <c r="A5015">
        <v>5013</v>
      </c>
      <c r="B5015">
        <v>43552.583067129628</v>
      </c>
      <c r="C5015">
        <v>43552.603831018518</v>
      </c>
      <c r="D5015">
        <v>1</v>
      </c>
      <c r="E5015">
        <v>7.3</v>
      </c>
      <c r="F5015">
        <v>27.5</v>
      </c>
      <c r="G5015">
        <v>0</v>
      </c>
      <c r="H5015">
        <v>0</v>
      </c>
      <c r="I5015">
        <v>28.3</v>
      </c>
      <c r="J5015" t="s">
        <v>23</v>
      </c>
      <c r="K5015" t="s">
        <v>28</v>
      </c>
      <c r="L5015" t="s">
        <v>73</v>
      </c>
      <c r="M5015" t="s">
        <v>105</v>
      </c>
      <c r="N5015" t="s">
        <v>46</v>
      </c>
      <c r="O5015" t="s">
        <v>67</v>
      </c>
    </row>
    <row r="5016" spans="1:15" x14ac:dyDescent="0.3">
      <c r="A5016">
        <v>5014</v>
      </c>
      <c r="B5016">
        <v>43552.78460648148</v>
      </c>
      <c r="C5016">
        <v>43552.820185185185</v>
      </c>
      <c r="D5016">
        <v>5</v>
      </c>
      <c r="E5016">
        <v>21.51</v>
      </c>
      <c r="F5016">
        <v>52</v>
      </c>
      <c r="G5016">
        <v>0</v>
      </c>
      <c r="H5016">
        <v>5.76</v>
      </c>
      <c r="I5016">
        <v>65.56</v>
      </c>
      <c r="J5016" t="s">
        <v>23</v>
      </c>
      <c r="K5016" t="s">
        <v>28</v>
      </c>
      <c r="L5016" t="s">
        <v>73</v>
      </c>
      <c r="M5016" t="s">
        <v>115</v>
      </c>
      <c r="N5016" t="s">
        <v>46</v>
      </c>
      <c r="O5016" t="s">
        <v>27</v>
      </c>
    </row>
    <row r="5017" spans="1:15" x14ac:dyDescent="0.3">
      <c r="A5017">
        <v>5015</v>
      </c>
      <c r="B5017">
        <v>43552.800092592595</v>
      </c>
      <c r="C5017">
        <v>43552.803587962961</v>
      </c>
      <c r="D5017">
        <v>1</v>
      </c>
      <c r="E5017">
        <v>0.87</v>
      </c>
      <c r="F5017">
        <v>5.5</v>
      </c>
      <c r="G5017">
        <v>1.96</v>
      </c>
      <c r="H5017">
        <v>0</v>
      </c>
      <c r="I5017">
        <v>11.76</v>
      </c>
      <c r="J5017" t="s">
        <v>23</v>
      </c>
      <c r="K5017" t="s">
        <v>24</v>
      </c>
      <c r="L5017" t="s">
        <v>56</v>
      </c>
      <c r="M5017" t="s">
        <v>54</v>
      </c>
      <c r="N5017" t="s">
        <v>27</v>
      </c>
      <c r="O5017" t="s">
        <v>27</v>
      </c>
    </row>
    <row r="5018" spans="1:15" x14ac:dyDescent="0.3">
      <c r="A5018">
        <v>5016</v>
      </c>
      <c r="B5018">
        <v>43554.602569444447</v>
      </c>
      <c r="C5018">
        <v>43554.605717592596</v>
      </c>
      <c r="D5018">
        <v>1</v>
      </c>
      <c r="E5018">
        <v>0.9</v>
      </c>
      <c r="F5018">
        <v>5.5</v>
      </c>
      <c r="G5018">
        <v>0</v>
      </c>
      <c r="H5018">
        <v>0</v>
      </c>
      <c r="I5018">
        <v>8.8000000000000007</v>
      </c>
      <c r="J5018" t="s">
        <v>23</v>
      </c>
      <c r="K5018" t="s">
        <v>28</v>
      </c>
      <c r="L5018" t="s">
        <v>83</v>
      </c>
      <c r="M5018" t="s">
        <v>115</v>
      </c>
      <c r="N5018" t="s">
        <v>27</v>
      </c>
      <c r="O5018" t="s">
        <v>27</v>
      </c>
    </row>
    <row r="5019" spans="1:15" x14ac:dyDescent="0.3">
      <c r="A5019">
        <v>5017</v>
      </c>
      <c r="B5019">
        <v>43535.897453703707</v>
      </c>
      <c r="C5019">
        <v>43535.903460648151</v>
      </c>
      <c r="D5019">
        <v>2</v>
      </c>
      <c r="E5019">
        <v>1.7</v>
      </c>
      <c r="F5019">
        <v>8.5</v>
      </c>
      <c r="G5019">
        <v>2</v>
      </c>
      <c r="H5019">
        <v>0</v>
      </c>
      <c r="I5019">
        <v>14.3</v>
      </c>
      <c r="J5019" t="s">
        <v>23</v>
      </c>
      <c r="K5019" t="s">
        <v>24</v>
      </c>
      <c r="L5019" t="s">
        <v>70</v>
      </c>
      <c r="M5019" t="s">
        <v>50</v>
      </c>
      <c r="N5019" t="s">
        <v>27</v>
      </c>
      <c r="O5019" t="s">
        <v>27</v>
      </c>
    </row>
    <row r="5020" spans="1:15" x14ac:dyDescent="0.3">
      <c r="A5020">
        <v>5018</v>
      </c>
      <c r="B5020">
        <v>43546.794756944444</v>
      </c>
      <c r="C5020">
        <v>43546.803923611114</v>
      </c>
      <c r="D5020">
        <v>1</v>
      </c>
      <c r="E5020">
        <v>2.2999999999999998</v>
      </c>
      <c r="F5020">
        <v>11.5</v>
      </c>
      <c r="G5020">
        <v>1.58</v>
      </c>
      <c r="H5020">
        <v>0</v>
      </c>
      <c r="I5020">
        <v>17.38</v>
      </c>
      <c r="J5020" t="s">
        <v>23</v>
      </c>
      <c r="K5020" t="s">
        <v>24</v>
      </c>
      <c r="L5020" t="s">
        <v>115</v>
      </c>
      <c r="M5020" t="s">
        <v>94</v>
      </c>
      <c r="N5020" t="s">
        <v>27</v>
      </c>
      <c r="O5020" t="s">
        <v>27</v>
      </c>
    </row>
    <row r="5021" spans="1:15" x14ac:dyDescent="0.3">
      <c r="A5021">
        <v>5019</v>
      </c>
      <c r="B5021">
        <v>43544.309560185182</v>
      </c>
      <c r="C5021">
        <v>43544.312893518516</v>
      </c>
      <c r="D5021">
        <v>1</v>
      </c>
      <c r="E5021">
        <v>0.8</v>
      </c>
      <c r="F5021">
        <v>5</v>
      </c>
      <c r="G5021">
        <v>2.0499999999999998</v>
      </c>
      <c r="H5021">
        <v>0</v>
      </c>
      <c r="I5021">
        <v>10.35</v>
      </c>
      <c r="J5021" t="s">
        <v>23</v>
      </c>
      <c r="K5021" t="s">
        <v>24</v>
      </c>
      <c r="L5021" t="s">
        <v>55</v>
      </c>
      <c r="M5021" t="s">
        <v>52</v>
      </c>
      <c r="N5021" t="s">
        <v>27</v>
      </c>
      <c r="O5021" t="s">
        <v>27</v>
      </c>
    </row>
    <row r="5022" spans="1:15" x14ac:dyDescent="0.3">
      <c r="A5022">
        <v>5020</v>
      </c>
      <c r="B5022">
        <v>43531.791365740741</v>
      </c>
      <c r="C5022">
        <v>43531.796377314815</v>
      </c>
      <c r="D5022">
        <v>5</v>
      </c>
      <c r="E5022">
        <v>1.0900000000000001</v>
      </c>
      <c r="F5022">
        <v>6.5</v>
      </c>
      <c r="G5022">
        <v>2.16</v>
      </c>
      <c r="H5022">
        <v>0</v>
      </c>
      <c r="I5022">
        <v>12.96</v>
      </c>
      <c r="J5022" t="s">
        <v>23</v>
      </c>
      <c r="K5022" t="s">
        <v>24</v>
      </c>
      <c r="L5022" t="s">
        <v>71</v>
      </c>
      <c r="M5022" t="s">
        <v>71</v>
      </c>
      <c r="N5022" t="s">
        <v>27</v>
      </c>
      <c r="O5022" t="s">
        <v>27</v>
      </c>
    </row>
    <row r="5023" spans="1:15" x14ac:dyDescent="0.3">
      <c r="A5023">
        <v>5021</v>
      </c>
      <c r="B5023">
        <v>43525.350462962961</v>
      </c>
      <c r="C5023">
        <v>43525.367766203701</v>
      </c>
      <c r="D5023">
        <v>1</v>
      </c>
      <c r="E5023">
        <v>2.84</v>
      </c>
      <c r="F5023">
        <v>17</v>
      </c>
      <c r="G5023">
        <v>1.02</v>
      </c>
      <c r="H5023">
        <v>0</v>
      </c>
      <c r="I5023">
        <v>21.32</v>
      </c>
      <c r="J5023" t="s">
        <v>23</v>
      </c>
      <c r="K5023" t="s">
        <v>24</v>
      </c>
      <c r="L5023" t="s">
        <v>51</v>
      </c>
      <c r="M5023" t="s">
        <v>40</v>
      </c>
      <c r="N5023" t="s">
        <v>27</v>
      </c>
      <c r="O5023" t="s">
        <v>27</v>
      </c>
    </row>
    <row r="5024" spans="1:15" x14ac:dyDescent="0.3">
      <c r="A5024">
        <v>5022</v>
      </c>
      <c r="B5024">
        <v>43526.581041666665</v>
      </c>
      <c r="C5024">
        <v>43526.595671296294</v>
      </c>
      <c r="D5024">
        <v>1</v>
      </c>
      <c r="E5024">
        <v>7.7</v>
      </c>
      <c r="F5024">
        <v>23.5</v>
      </c>
      <c r="G5024">
        <v>4.8499999999999996</v>
      </c>
      <c r="H5024">
        <v>0</v>
      </c>
      <c r="I5024">
        <v>29.15</v>
      </c>
      <c r="J5024" t="s">
        <v>23</v>
      </c>
      <c r="K5024" t="s">
        <v>24</v>
      </c>
      <c r="L5024" t="s">
        <v>44</v>
      </c>
      <c r="M5024" t="s">
        <v>95</v>
      </c>
      <c r="N5024" t="s">
        <v>46</v>
      </c>
      <c r="O5024" t="s">
        <v>67</v>
      </c>
    </row>
    <row r="5025" spans="1:15" x14ac:dyDescent="0.3">
      <c r="A5025">
        <v>5023</v>
      </c>
      <c r="B5025">
        <v>43541.030775462961</v>
      </c>
      <c r="C5025">
        <v>43541.035393518519</v>
      </c>
      <c r="D5025">
        <v>1</v>
      </c>
      <c r="E5025">
        <v>1.59</v>
      </c>
      <c r="F5025">
        <v>7.5</v>
      </c>
      <c r="G5025">
        <v>2.2599999999999998</v>
      </c>
      <c r="H5025">
        <v>0</v>
      </c>
      <c r="I5025">
        <v>13.56</v>
      </c>
      <c r="J5025" t="s">
        <v>23</v>
      </c>
      <c r="K5025" t="s">
        <v>24</v>
      </c>
      <c r="L5025" t="s">
        <v>41</v>
      </c>
      <c r="M5025" t="s">
        <v>29</v>
      </c>
      <c r="N5025" t="s">
        <v>27</v>
      </c>
      <c r="O5025" t="s">
        <v>27</v>
      </c>
    </row>
    <row r="5026" spans="1:15" x14ac:dyDescent="0.3">
      <c r="A5026">
        <v>5024</v>
      </c>
      <c r="B5026">
        <v>43538.27752314815</v>
      </c>
      <c r="C5026">
        <v>43538.281689814816</v>
      </c>
      <c r="D5026">
        <v>1</v>
      </c>
      <c r="E5026">
        <v>1.6</v>
      </c>
      <c r="F5026">
        <v>7.5</v>
      </c>
      <c r="G5026">
        <v>2.15</v>
      </c>
      <c r="H5026">
        <v>0</v>
      </c>
      <c r="I5026">
        <v>12.95</v>
      </c>
      <c r="J5026" t="s">
        <v>23</v>
      </c>
      <c r="K5026" t="s">
        <v>24</v>
      </c>
      <c r="L5026" t="s">
        <v>29</v>
      </c>
      <c r="M5026" t="s">
        <v>70</v>
      </c>
      <c r="N5026" t="s">
        <v>27</v>
      </c>
      <c r="O5026" t="s">
        <v>27</v>
      </c>
    </row>
    <row r="5027" spans="1:15" x14ac:dyDescent="0.3">
      <c r="A5027">
        <v>5025</v>
      </c>
      <c r="B5027">
        <v>43526.668321759258</v>
      </c>
      <c r="C5027">
        <v>43526.679432870369</v>
      </c>
      <c r="D5027">
        <v>1</v>
      </c>
      <c r="E5027">
        <v>3.21</v>
      </c>
      <c r="F5027">
        <v>13</v>
      </c>
      <c r="G5027">
        <v>4.08</v>
      </c>
      <c r="H5027">
        <v>0</v>
      </c>
      <c r="I5027">
        <v>20.38</v>
      </c>
      <c r="J5027" t="s">
        <v>23</v>
      </c>
      <c r="K5027" t="s">
        <v>24</v>
      </c>
      <c r="L5027" t="s">
        <v>42</v>
      </c>
      <c r="M5027" t="s">
        <v>53</v>
      </c>
      <c r="N5027" t="s">
        <v>27</v>
      </c>
      <c r="O5027" t="s">
        <v>27</v>
      </c>
    </row>
    <row r="5028" spans="1:15" x14ac:dyDescent="0.3">
      <c r="A5028">
        <v>5026</v>
      </c>
      <c r="B5028">
        <v>43549.354629629626</v>
      </c>
      <c r="C5028">
        <v>43549.36546296296</v>
      </c>
      <c r="D5028">
        <v>1</v>
      </c>
      <c r="E5028">
        <v>2.91</v>
      </c>
      <c r="F5028">
        <v>13.5</v>
      </c>
      <c r="G5028">
        <v>0</v>
      </c>
      <c r="H5028">
        <v>0</v>
      </c>
      <c r="I5028">
        <v>16.8</v>
      </c>
      <c r="J5028" t="s">
        <v>23</v>
      </c>
      <c r="K5028" t="s">
        <v>28</v>
      </c>
      <c r="L5028" t="s">
        <v>70</v>
      </c>
      <c r="M5028" t="s">
        <v>82</v>
      </c>
      <c r="N5028" t="s">
        <v>27</v>
      </c>
      <c r="O5028" t="s">
        <v>27</v>
      </c>
    </row>
    <row r="5029" spans="1:15" x14ac:dyDescent="0.3">
      <c r="A5029">
        <v>5027</v>
      </c>
      <c r="B5029">
        <v>43534.956423611111</v>
      </c>
      <c r="C5029">
        <v>43534.965254629627</v>
      </c>
      <c r="D5029">
        <v>1</v>
      </c>
      <c r="E5029">
        <v>2.21</v>
      </c>
      <c r="F5029">
        <v>10.5</v>
      </c>
      <c r="G5029">
        <v>0</v>
      </c>
      <c r="H5029">
        <v>0</v>
      </c>
      <c r="I5029">
        <v>14.3</v>
      </c>
      <c r="J5029" t="s">
        <v>23</v>
      </c>
      <c r="K5029" t="s">
        <v>28</v>
      </c>
      <c r="L5029" t="s">
        <v>31</v>
      </c>
      <c r="M5029" t="s">
        <v>35</v>
      </c>
      <c r="N5029" t="s">
        <v>27</v>
      </c>
      <c r="O5029" t="s">
        <v>27</v>
      </c>
    </row>
    <row r="5030" spans="1:15" x14ac:dyDescent="0.3">
      <c r="A5030">
        <v>5028</v>
      </c>
      <c r="B5030">
        <v>43540.346307870372</v>
      </c>
      <c r="C5030">
        <v>43540.351909722223</v>
      </c>
      <c r="D5030">
        <v>1</v>
      </c>
      <c r="E5030">
        <v>1.71</v>
      </c>
      <c r="F5030">
        <v>8.5</v>
      </c>
      <c r="G5030">
        <v>2.36</v>
      </c>
      <c r="H5030">
        <v>0</v>
      </c>
      <c r="I5030">
        <v>14.16</v>
      </c>
      <c r="J5030" t="s">
        <v>23</v>
      </c>
      <c r="K5030" t="s">
        <v>24</v>
      </c>
      <c r="L5030" t="s">
        <v>88</v>
      </c>
      <c r="M5030" t="s">
        <v>43</v>
      </c>
      <c r="N5030" t="s">
        <v>27</v>
      </c>
      <c r="O5030" t="s">
        <v>27</v>
      </c>
    </row>
    <row r="5031" spans="1:15" x14ac:dyDescent="0.3">
      <c r="A5031">
        <v>5029</v>
      </c>
      <c r="B5031">
        <v>43545.285879629628</v>
      </c>
      <c r="C5031">
        <v>43545.296655092592</v>
      </c>
      <c r="D5031">
        <v>1</v>
      </c>
      <c r="E5031">
        <v>3.39</v>
      </c>
      <c r="F5031">
        <v>14</v>
      </c>
      <c r="G5031">
        <v>2.75</v>
      </c>
      <c r="H5031">
        <v>0</v>
      </c>
      <c r="I5031">
        <v>20.05</v>
      </c>
      <c r="J5031" t="s">
        <v>23</v>
      </c>
      <c r="K5031" t="s">
        <v>24</v>
      </c>
      <c r="L5031" t="s">
        <v>43</v>
      </c>
      <c r="M5031" t="s">
        <v>35</v>
      </c>
      <c r="N5031" t="s">
        <v>27</v>
      </c>
      <c r="O5031" t="s">
        <v>27</v>
      </c>
    </row>
    <row r="5032" spans="1:15" x14ac:dyDescent="0.3">
      <c r="A5032">
        <v>5030</v>
      </c>
      <c r="B5032">
        <v>43551.856446759259</v>
      </c>
      <c r="C5032">
        <v>43551.88789351852</v>
      </c>
      <c r="D5032">
        <v>1</v>
      </c>
      <c r="E5032">
        <v>20.100000000000001</v>
      </c>
      <c r="F5032">
        <v>52</v>
      </c>
      <c r="G5032">
        <v>12.2</v>
      </c>
      <c r="H5032">
        <v>5.76</v>
      </c>
      <c r="I5032">
        <v>73.260000000000005</v>
      </c>
      <c r="J5032" t="s">
        <v>23</v>
      </c>
      <c r="K5032" t="s">
        <v>24</v>
      </c>
      <c r="L5032" t="s">
        <v>50</v>
      </c>
      <c r="M5032" t="s">
        <v>73</v>
      </c>
      <c r="N5032" t="s">
        <v>27</v>
      </c>
      <c r="O5032" t="s">
        <v>46</v>
      </c>
    </row>
    <row r="5033" spans="1:15" x14ac:dyDescent="0.3">
      <c r="A5033">
        <v>5031</v>
      </c>
      <c r="B5033">
        <v>43552.77134259259</v>
      </c>
      <c r="C5033">
        <v>43552.779027777775</v>
      </c>
      <c r="D5033">
        <v>3</v>
      </c>
      <c r="E5033">
        <v>0.84</v>
      </c>
      <c r="F5033">
        <v>8</v>
      </c>
      <c r="G5033">
        <v>0</v>
      </c>
      <c r="H5033">
        <v>0</v>
      </c>
      <c r="I5033">
        <v>12.3</v>
      </c>
      <c r="J5033" t="s">
        <v>23</v>
      </c>
      <c r="K5033" t="s">
        <v>24</v>
      </c>
      <c r="L5033" t="s">
        <v>35</v>
      </c>
      <c r="M5033" t="s">
        <v>64</v>
      </c>
      <c r="N5033" t="s">
        <v>27</v>
      </c>
      <c r="O5033" t="s">
        <v>27</v>
      </c>
    </row>
    <row r="5034" spans="1:15" x14ac:dyDescent="0.3">
      <c r="A5034">
        <v>5032</v>
      </c>
      <c r="B5034">
        <v>43548.107048611113</v>
      </c>
      <c r="C5034">
        <v>43548.113564814812</v>
      </c>
      <c r="D5034">
        <v>2</v>
      </c>
      <c r="E5034">
        <v>1.5</v>
      </c>
      <c r="F5034">
        <v>8</v>
      </c>
      <c r="G5034">
        <v>2.35</v>
      </c>
      <c r="H5034">
        <v>0</v>
      </c>
      <c r="I5034">
        <v>14.15</v>
      </c>
      <c r="J5034" t="s">
        <v>23</v>
      </c>
      <c r="K5034" t="s">
        <v>24</v>
      </c>
      <c r="L5034" t="s">
        <v>75</v>
      </c>
      <c r="M5034" t="s">
        <v>53</v>
      </c>
      <c r="N5034" t="s">
        <v>27</v>
      </c>
      <c r="O5034" t="s">
        <v>27</v>
      </c>
    </row>
    <row r="5035" spans="1:15" x14ac:dyDescent="0.3">
      <c r="A5035">
        <v>5033</v>
      </c>
      <c r="B5035">
        <v>43525.921724537038</v>
      </c>
      <c r="C5035">
        <v>43525.944618055553</v>
      </c>
      <c r="D5035">
        <v>1</v>
      </c>
      <c r="E5035">
        <v>5.2</v>
      </c>
      <c r="F5035">
        <v>22.5</v>
      </c>
      <c r="G5035">
        <v>6.55</v>
      </c>
      <c r="H5035">
        <v>0</v>
      </c>
      <c r="I5035">
        <v>32.85</v>
      </c>
      <c r="J5035" t="s">
        <v>23</v>
      </c>
      <c r="K5035" t="s">
        <v>24</v>
      </c>
      <c r="L5035" t="s">
        <v>43</v>
      </c>
      <c r="M5035" t="s">
        <v>49</v>
      </c>
      <c r="N5035" t="s">
        <v>27</v>
      </c>
      <c r="O5035" t="s">
        <v>27</v>
      </c>
    </row>
    <row r="5036" spans="1:15" x14ac:dyDescent="0.3">
      <c r="A5036">
        <v>5034</v>
      </c>
      <c r="B5036">
        <v>43555.59</v>
      </c>
      <c r="C5036">
        <v>43555.598854166667</v>
      </c>
      <c r="D5036">
        <v>1</v>
      </c>
      <c r="E5036">
        <v>3.06</v>
      </c>
      <c r="F5036">
        <v>11.5</v>
      </c>
      <c r="G5036">
        <v>2.96</v>
      </c>
      <c r="H5036">
        <v>0</v>
      </c>
      <c r="I5036">
        <v>17.760000000000002</v>
      </c>
      <c r="J5036" t="s">
        <v>23</v>
      </c>
      <c r="K5036" t="s">
        <v>24</v>
      </c>
      <c r="L5036" t="s">
        <v>42</v>
      </c>
      <c r="M5036" t="s">
        <v>82</v>
      </c>
      <c r="N5036" t="s">
        <v>27</v>
      </c>
      <c r="O5036" t="s">
        <v>27</v>
      </c>
    </row>
    <row r="5037" spans="1:15" x14ac:dyDescent="0.3">
      <c r="A5037">
        <v>5035</v>
      </c>
      <c r="B5037">
        <v>43532.103888888887</v>
      </c>
      <c r="C5037">
        <v>43532.113009259258</v>
      </c>
      <c r="D5037">
        <v>1</v>
      </c>
      <c r="E5037">
        <v>2.58</v>
      </c>
      <c r="F5037">
        <v>11.5</v>
      </c>
      <c r="G5037">
        <v>3.06</v>
      </c>
      <c r="H5037">
        <v>0</v>
      </c>
      <c r="I5037">
        <v>18.36</v>
      </c>
      <c r="J5037" t="s">
        <v>23</v>
      </c>
      <c r="K5037" t="s">
        <v>24</v>
      </c>
      <c r="L5037" t="s">
        <v>52</v>
      </c>
      <c r="M5037" t="s">
        <v>30</v>
      </c>
      <c r="N5037" t="s">
        <v>27</v>
      </c>
      <c r="O5037" t="s">
        <v>27</v>
      </c>
    </row>
    <row r="5038" spans="1:15" x14ac:dyDescent="0.3">
      <c r="A5038">
        <v>5036</v>
      </c>
      <c r="B5038">
        <v>43553.416689814818</v>
      </c>
      <c r="C5038">
        <v>43553.430266203701</v>
      </c>
      <c r="D5038">
        <v>1</v>
      </c>
      <c r="E5038">
        <v>1.3</v>
      </c>
      <c r="F5038">
        <v>12.5</v>
      </c>
      <c r="G5038">
        <v>0</v>
      </c>
      <c r="H5038">
        <v>0</v>
      </c>
      <c r="I5038">
        <v>15.8</v>
      </c>
      <c r="J5038" t="s">
        <v>23</v>
      </c>
      <c r="K5038" t="s">
        <v>28</v>
      </c>
      <c r="L5038" t="s">
        <v>51</v>
      </c>
      <c r="M5038" t="s">
        <v>34</v>
      </c>
      <c r="N5038" t="s">
        <v>27</v>
      </c>
      <c r="O5038" t="s">
        <v>27</v>
      </c>
    </row>
    <row r="5039" spans="1:15" x14ac:dyDescent="0.3">
      <c r="A5039">
        <v>5037</v>
      </c>
      <c r="B5039">
        <v>43535.448321759257</v>
      </c>
      <c r="C5039">
        <v>43535.457905092589</v>
      </c>
      <c r="D5039">
        <v>1</v>
      </c>
      <c r="E5039">
        <v>1.19</v>
      </c>
      <c r="F5039">
        <v>9.5</v>
      </c>
      <c r="G5039">
        <v>2.56</v>
      </c>
      <c r="H5039">
        <v>0</v>
      </c>
      <c r="I5039">
        <v>15.36</v>
      </c>
      <c r="J5039" t="s">
        <v>23</v>
      </c>
      <c r="K5039" t="s">
        <v>24</v>
      </c>
      <c r="L5039" t="s">
        <v>25</v>
      </c>
      <c r="M5039" t="s">
        <v>34</v>
      </c>
      <c r="N5039" t="s">
        <v>27</v>
      </c>
      <c r="O5039" t="s">
        <v>27</v>
      </c>
    </row>
    <row r="5040" spans="1:15" x14ac:dyDescent="0.3">
      <c r="A5040">
        <v>5038</v>
      </c>
      <c r="B5040">
        <v>43551.901192129626</v>
      </c>
      <c r="C5040">
        <v>43551.917986111112</v>
      </c>
      <c r="D5040">
        <v>1</v>
      </c>
      <c r="E5040">
        <v>4.62</v>
      </c>
      <c r="F5040">
        <v>18.5</v>
      </c>
      <c r="G5040">
        <v>4.46</v>
      </c>
      <c r="H5040">
        <v>0</v>
      </c>
      <c r="I5040">
        <v>26.76</v>
      </c>
      <c r="J5040" t="s">
        <v>23</v>
      </c>
      <c r="K5040" t="s">
        <v>24</v>
      </c>
      <c r="L5040" t="s">
        <v>29</v>
      </c>
      <c r="M5040" t="s">
        <v>72</v>
      </c>
      <c r="N5040" t="s">
        <v>27</v>
      </c>
      <c r="O5040" t="s">
        <v>27</v>
      </c>
    </row>
    <row r="5041" spans="1:15" x14ac:dyDescent="0.3">
      <c r="A5041">
        <v>5039</v>
      </c>
      <c r="B5041">
        <v>43531.557349537034</v>
      </c>
      <c r="C5041">
        <v>43531.560416666667</v>
      </c>
      <c r="D5041">
        <v>1</v>
      </c>
      <c r="E5041">
        <v>0.66</v>
      </c>
      <c r="F5041">
        <v>5</v>
      </c>
      <c r="G5041">
        <v>0</v>
      </c>
      <c r="H5041">
        <v>0</v>
      </c>
      <c r="I5041">
        <v>5.8</v>
      </c>
      <c r="J5041" t="s">
        <v>23</v>
      </c>
      <c r="K5041" t="s">
        <v>28</v>
      </c>
      <c r="L5041" t="s">
        <v>47</v>
      </c>
      <c r="M5041" t="s">
        <v>47</v>
      </c>
      <c r="N5041" t="s">
        <v>27</v>
      </c>
      <c r="O5041" t="s">
        <v>27</v>
      </c>
    </row>
    <row r="5042" spans="1:15" x14ac:dyDescent="0.3">
      <c r="A5042">
        <v>5040</v>
      </c>
      <c r="B5042">
        <v>43539.954814814817</v>
      </c>
      <c r="C5042">
        <v>43539.961655092593</v>
      </c>
      <c r="D5042">
        <v>1</v>
      </c>
      <c r="E5042">
        <v>1.77</v>
      </c>
      <c r="F5042">
        <v>8.5</v>
      </c>
      <c r="G5042">
        <v>2.46</v>
      </c>
      <c r="H5042">
        <v>0</v>
      </c>
      <c r="I5042">
        <v>14.76</v>
      </c>
      <c r="J5042" t="s">
        <v>23</v>
      </c>
      <c r="K5042" t="s">
        <v>24</v>
      </c>
      <c r="L5042" t="s">
        <v>115</v>
      </c>
      <c r="M5042" t="s">
        <v>37</v>
      </c>
      <c r="N5042" t="s">
        <v>27</v>
      </c>
      <c r="O5042" t="s">
        <v>27</v>
      </c>
    </row>
    <row r="5043" spans="1:15" x14ac:dyDescent="0.3">
      <c r="A5043">
        <v>5041</v>
      </c>
      <c r="B5043">
        <v>43544.873923611114</v>
      </c>
      <c r="C5043">
        <v>43544.881990740738</v>
      </c>
      <c r="D5043">
        <v>1</v>
      </c>
      <c r="E5043">
        <v>3.5</v>
      </c>
      <c r="F5043">
        <v>12.5</v>
      </c>
      <c r="G5043">
        <v>3</v>
      </c>
      <c r="H5043">
        <v>0</v>
      </c>
      <c r="I5043">
        <v>19.3</v>
      </c>
      <c r="J5043" t="s">
        <v>23</v>
      </c>
      <c r="K5043" t="s">
        <v>24</v>
      </c>
      <c r="L5043" t="s">
        <v>56</v>
      </c>
      <c r="M5043" t="s">
        <v>138</v>
      </c>
      <c r="N5043" t="s">
        <v>27</v>
      </c>
      <c r="O5043" t="s">
        <v>46</v>
      </c>
    </row>
    <row r="5044" spans="1:15" x14ac:dyDescent="0.3">
      <c r="A5044">
        <v>5042</v>
      </c>
      <c r="B5044">
        <v>43525.485578703701</v>
      </c>
      <c r="C5044">
        <v>43525.493946759256</v>
      </c>
      <c r="D5044">
        <v>1</v>
      </c>
      <c r="E5044">
        <v>1</v>
      </c>
      <c r="F5044">
        <v>8.5</v>
      </c>
      <c r="G5044">
        <v>1</v>
      </c>
      <c r="H5044">
        <v>0</v>
      </c>
      <c r="I5044">
        <v>12.8</v>
      </c>
      <c r="J5044" t="s">
        <v>23</v>
      </c>
      <c r="K5044" t="s">
        <v>24</v>
      </c>
      <c r="L5044" t="s">
        <v>35</v>
      </c>
      <c r="M5044" t="s">
        <v>26</v>
      </c>
      <c r="N5044" t="s">
        <v>27</v>
      </c>
      <c r="O5044" t="s">
        <v>27</v>
      </c>
    </row>
    <row r="5045" spans="1:15" x14ac:dyDescent="0.3">
      <c r="A5045">
        <v>5043</v>
      </c>
      <c r="B5045">
        <v>43534.53361111111</v>
      </c>
      <c r="C5045">
        <v>43534.547743055555</v>
      </c>
      <c r="D5045">
        <v>1</v>
      </c>
      <c r="E5045">
        <v>4.25</v>
      </c>
      <c r="F5045">
        <v>17.5</v>
      </c>
      <c r="G5045">
        <v>2</v>
      </c>
      <c r="H5045">
        <v>0</v>
      </c>
      <c r="I5045">
        <v>22.8</v>
      </c>
      <c r="J5045" t="s">
        <v>23</v>
      </c>
      <c r="K5045" t="s">
        <v>24</v>
      </c>
      <c r="L5045" t="s">
        <v>77</v>
      </c>
      <c r="M5045" t="s">
        <v>59</v>
      </c>
      <c r="N5045" t="s">
        <v>27</v>
      </c>
      <c r="O5045" t="s">
        <v>27</v>
      </c>
    </row>
    <row r="5046" spans="1:15" x14ac:dyDescent="0.3">
      <c r="A5046">
        <v>5044</v>
      </c>
      <c r="B5046">
        <v>43549.482731481483</v>
      </c>
      <c r="C5046">
        <v>43549.500856481478</v>
      </c>
      <c r="D5046">
        <v>1</v>
      </c>
      <c r="E5046">
        <v>4.79</v>
      </c>
      <c r="F5046">
        <v>20</v>
      </c>
      <c r="G5046">
        <v>2.33</v>
      </c>
      <c r="H5046">
        <v>0</v>
      </c>
      <c r="I5046">
        <v>25.63</v>
      </c>
      <c r="J5046" t="s">
        <v>23</v>
      </c>
      <c r="K5046" t="s">
        <v>24</v>
      </c>
      <c r="L5046" t="s">
        <v>55</v>
      </c>
      <c r="M5046" t="s">
        <v>103</v>
      </c>
      <c r="N5046" t="s">
        <v>27</v>
      </c>
      <c r="O5046" t="s">
        <v>67</v>
      </c>
    </row>
    <row r="5047" spans="1:15" x14ac:dyDescent="0.3">
      <c r="A5047">
        <v>5045</v>
      </c>
      <c r="B5047">
        <v>43526.368715277778</v>
      </c>
      <c r="C5047">
        <v>43526.372986111113</v>
      </c>
      <c r="D5047">
        <v>1</v>
      </c>
      <c r="E5047">
        <v>0.9</v>
      </c>
      <c r="F5047">
        <v>6</v>
      </c>
      <c r="G5047">
        <v>0</v>
      </c>
      <c r="H5047">
        <v>0</v>
      </c>
      <c r="I5047">
        <v>9.3000000000000007</v>
      </c>
      <c r="J5047" t="s">
        <v>23</v>
      </c>
      <c r="K5047" t="s">
        <v>28</v>
      </c>
      <c r="L5047" t="s">
        <v>34</v>
      </c>
      <c r="M5047" t="s">
        <v>41</v>
      </c>
      <c r="N5047" t="s">
        <v>27</v>
      </c>
      <c r="O5047" t="s">
        <v>27</v>
      </c>
    </row>
    <row r="5048" spans="1:15" x14ac:dyDescent="0.3">
      <c r="A5048">
        <v>5046</v>
      </c>
      <c r="B5048">
        <v>43539.007384259261</v>
      </c>
      <c r="C5048">
        <v>43539.015034722222</v>
      </c>
      <c r="D5048">
        <v>1</v>
      </c>
      <c r="E5048">
        <v>3.1</v>
      </c>
      <c r="F5048">
        <v>12.5</v>
      </c>
      <c r="G5048">
        <v>0</v>
      </c>
      <c r="H5048">
        <v>0</v>
      </c>
      <c r="I5048">
        <v>16.3</v>
      </c>
      <c r="J5048" t="s">
        <v>23</v>
      </c>
      <c r="L5048" t="s">
        <v>60</v>
      </c>
      <c r="M5048" t="s">
        <v>29</v>
      </c>
      <c r="N5048" t="s">
        <v>27</v>
      </c>
      <c r="O5048" t="s">
        <v>27</v>
      </c>
    </row>
    <row r="5049" spans="1:15" x14ac:dyDescent="0.3">
      <c r="A5049">
        <v>5047</v>
      </c>
      <c r="B5049">
        <v>43536.6406712963</v>
      </c>
      <c r="C5049">
        <v>43536.656273148146</v>
      </c>
      <c r="D5049">
        <v>5</v>
      </c>
      <c r="E5049">
        <v>5.3</v>
      </c>
      <c r="F5049">
        <v>20</v>
      </c>
      <c r="G5049">
        <v>3</v>
      </c>
      <c r="H5049">
        <v>0</v>
      </c>
      <c r="I5049">
        <v>26.3</v>
      </c>
      <c r="J5049" t="s">
        <v>23</v>
      </c>
      <c r="K5049" t="s">
        <v>24</v>
      </c>
      <c r="L5049" t="s">
        <v>68</v>
      </c>
      <c r="M5049" t="s">
        <v>29</v>
      </c>
      <c r="N5049" t="s">
        <v>27</v>
      </c>
      <c r="O5049" t="s">
        <v>27</v>
      </c>
    </row>
    <row r="5050" spans="1:15" x14ac:dyDescent="0.3">
      <c r="A5050">
        <v>5048</v>
      </c>
      <c r="B5050">
        <v>43538.393043981479</v>
      </c>
      <c r="C5050">
        <v>43538.404780092591</v>
      </c>
      <c r="D5050">
        <v>1</v>
      </c>
      <c r="E5050">
        <v>1.75</v>
      </c>
      <c r="F5050">
        <v>11.5</v>
      </c>
      <c r="G5050">
        <v>3.7</v>
      </c>
      <c r="H5050">
        <v>0</v>
      </c>
      <c r="I5050">
        <v>18.5</v>
      </c>
      <c r="J5050" t="s">
        <v>23</v>
      </c>
      <c r="K5050" t="s">
        <v>24</v>
      </c>
      <c r="L5050" t="s">
        <v>70</v>
      </c>
      <c r="M5050" t="s">
        <v>34</v>
      </c>
      <c r="N5050" t="s">
        <v>27</v>
      </c>
      <c r="O5050" t="s">
        <v>27</v>
      </c>
    </row>
    <row r="5051" spans="1:15" x14ac:dyDescent="0.3">
      <c r="A5051">
        <v>5049</v>
      </c>
      <c r="B5051">
        <v>43543.489687499998</v>
      </c>
      <c r="C5051">
        <v>43543.511134259257</v>
      </c>
      <c r="D5051">
        <v>1</v>
      </c>
      <c r="E5051">
        <v>4.55</v>
      </c>
      <c r="F5051">
        <v>22</v>
      </c>
      <c r="G5051">
        <v>0</v>
      </c>
      <c r="H5051">
        <v>0</v>
      </c>
      <c r="I5051">
        <v>25.3</v>
      </c>
      <c r="J5051" t="s">
        <v>23</v>
      </c>
      <c r="K5051" t="s">
        <v>28</v>
      </c>
      <c r="L5051" t="s">
        <v>64</v>
      </c>
      <c r="M5051" t="s">
        <v>68</v>
      </c>
      <c r="N5051" t="s">
        <v>27</v>
      </c>
      <c r="O5051" t="s">
        <v>27</v>
      </c>
    </row>
    <row r="5052" spans="1:15" x14ac:dyDescent="0.3">
      <c r="A5052">
        <v>5050</v>
      </c>
      <c r="B5052">
        <v>43539.740381944444</v>
      </c>
      <c r="C5052">
        <v>43539.744652777779</v>
      </c>
      <c r="D5052">
        <v>1</v>
      </c>
      <c r="E5052">
        <v>0.43</v>
      </c>
      <c r="F5052">
        <v>5.5</v>
      </c>
      <c r="G5052">
        <v>1.96</v>
      </c>
      <c r="H5052">
        <v>0</v>
      </c>
      <c r="I5052">
        <v>11.76</v>
      </c>
      <c r="J5052" t="s">
        <v>23</v>
      </c>
      <c r="K5052" t="s">
        <v>24</v>
      </c>
      <c r="L5052" t="s">
        <v>35</v>
      </c>
      <c r="M5052" t="s">
        <v>35</v>
      </c>
      <c r="N5052" t="s">
        <v>27</v>
      </c>
      <c r="O5052" t="s">
        <v>27</v>
      </c>
    </row>
    <row r="5053" spans="1:15" x14ac:dyDescent="0.3">
      <c r="A5053">
        <v>5051</v>
      </c>
      <c r="B5053">
        <v>43528.859201388892</v>
      </c>
      <c r="C5053">
        <v>43528.864629629628</v>
      </c>
      <c r="D5053">
        <v>1</v>
      </c>
      <c r="E5053">
        <v>1.66</v>
      </c>
      <c r="F5053">
        <v>7.5</v>
      </c>
      <c r="G5053">
        <v>1.5</v>
      </c>
      <c r="H5053">
        <v>0</v>
      </c>
      <c r="I5053">
        <v>12.8</v>
      </c>
      <c r="J5053" t="s">
        <v>23</v>
      </c>
      <c r="K5053" t="s">
        <v>24</v>
      </c>
      <c r="L5053" t="s">
        <v>94</v>
      </c>
      <c r="M5053" t="s">
        <v>38</v>
      </c>
      <c r="N5053" t="s">
        <v>27</v>
      </c>
      <c r="O5053" t="s">
        <v>27</v>
      </c>
    </row>
    <row r="5054" spans="1:15" x14ac:dyDescent="0.3">
      <c r="A5054">
        <v>5052</v>
      </c>
      <c r="B5054">
        <v>43551.805231481485</v>
      </c>
      <c r="C5054">
        <v>43551.813379629632</v>
      </c>
      <c r="D5054">
        <v>1</v>
      </c>
      <c r="E5054">
        <v>1.51</v>
      </c>
      <c r="F5054">
        <v>9</v>
      </c>
      <c r="G5054">
        <v>0</v>
      </c>
      <c r="H5054">
        <v>0</v>
      </c>
      <c r="I5054">
        <v>13.3</v>
      </c>
      <c r="J5054" t="s">
        <v>23</v>
      </c>
      <c r="K5054" t="s">
        <v>28</v>
      </c>
      <c r="L5054" t="s">
        <v>35</v>
      </c>
      <c r="M5054" t="s">
        <v>79</v>
      </c>
      <c r="N5054" t="s">
        <v>27</v>
      </c>
      <c r="O5054" t="s">
        <v>27</v>
      </c>
    </row>
    <row r="5055" spans="1:15" x14ac:dyDescent="0.3">
      <c r="A5055">
        <v>5053</v>
      </c>
      <c r="B5055">
        <v>43533.489733796298</v>
      </c>
      <c r="C5055">
        <v>43533.492696759262</v>
      </c>
      <c r="D5055">
        <v>1</v>
      </c>
      <c r="E5055">
        <v>0.51</v>
      </c>
      <c r="F5055">
        <v>4.5</v>
      </c>
      <c r="G5055">
        <v>0</v>
      </c>
      <c r="H5055">
        <v>0</v>
      </c>
      <c r="I5055">
        <v>7.8</v>
      </c>
      <c r="J5055" t="s">
        <v>23</v>
      </c>
      <c r="K5055" t="s">
        <v>28</v>
      </c>
      <c r="L5055" t="s">
        <v>83</v>
      </c>
      <c r="M5055" t="s">
        <v>90</v>
      </c>
      <c r="N5055" t="s">
        <v>27</v>
      </c>
      <c r="O5055" t="s">
        <v>27</v>
      </c>
    </row>
    <row r="5056" spans="1:15" x14ac:dyDescent="0.3">
      <c r="A5056">
        <v>5054</v>
      </c>
      <c r="B5056">
        <v>43532.793726851851</v>
      </c>
      <c r="C5056">
        <v>43532.806435185186</v>
      </c>
      <c r="D5056">
        <v>1</v>
      </c>
      <c r="E5056">
        <v>3.01</v>
      </c>
      <c r="F5056">
        <v>14</v>
      </c>
      <c r="G5056">
        <v>2</v>
      </c>
      <c r="H5056">
        <v>0</v>
      </c>
      <c r="I5056">
        <v>20.3</v>
      </c>
      <c r="J5056" t="s">
        <v>23</v>
      </c>
      <c r="K5056" t="s">
        <v>24</v>
      </c>
      <c r="L5056" t="s">
        <v>64</v>
      </c>
      <c r="M5056" t="s">
        <v>25</v>
      </c>
      <c r="N5056" t="s">
        <v>27</v>
      </c>
      <c r="O5056" t="s">
        <v>27</v>
      </c>
    </row>
    <row r="5057" spans="1:15" x14ac:dyDescent="0.3">
      <c r="A5057">
        <v>5055</v>
      </c>
      <c r="B5057">
        <v>43547.10497685185</v>
      </c>
      <c r="C5057">
        <v>43547.108576388891</v>
      </c>
      <c r="D5057">
        <v>1</v>
      </c>
      <c r="E5057">
        <v>0.7</v>
      </c>
      <c r="F5057">
        <v>5.5</v>
      </c>
      <c r="G5057">
        <v>1.85</v>
      </c>
      <c r="H5057">
        <v>0</v>
      </c>
      <c r="I5057">
        <v>11.15</v>
      </c>
      <c r="J5057" t="s">
        <v>23</v>
      </c>
      <c r="K5057" t="s">
        <v>24</v>
      </c>
      <c r="L5057" t="s">
        <v>52</v>
      </c>
      <c r="M5057" t="s">
        <v>71</v>
      </c>
      <c r="N5057" t="s">
        <v>27</v>
      </c>
      <c r="O5057" t="s">
        <v>27</v>
      </c>
    </row>
    <row r="5058" spans="1:15" x14ac:dyDescent="0.3">
      <c r="A5058">
        <v>5056</v>
      </c>
      <c r="B5058">
        <v>43554.720925925925</v>
      </c>
      <c r="C5058">
        <v>43554.730937499997</v>
      </c>
      <c r="D5058">
        <v>1</v>
      </c>
      <c r="E5058">
        <v>1.6</v>
      </c>
      <c r="F5058">
        <v>10.5</v>
      </c>
      <c r="G5058">
        <v>2.75</v>
      </c>
      <c r="H5058">
        <v>0</v>
      </c>
      <c r="I5058">
        <v>16.55</v>
      </c>
      <c r="J5058" t="s">
        <v>23</v>
      </c>
      <c r="K5058" t="s">
        <v>24</v>
      </c>
      <c r="L5058" t="s">
        <v>60</v>
      </c>
      <c r="M5058" t="s">
        <v>53</v>
      </c>
      <c r="N5058" t="s">
        <v>27</v>
      </c>
      <c r="O5058" t="s">
        <v>27</v>
      </c>
    </row>
    <row r="5059" spans="1:15" x14ac:dyDescent="0.3">
      <c r="A5059">
        <v>5057</v>
      </c>
      <c r="B5059">
        <v>43551.484930555554</v>
      </c>
      <c r="C5059">
        <v>43551.508125</v>
      </c>
      <c r="D5059">
        <v>5</v>
      </c>
      <c r="E5059">
        <v>8.65</v>
      </c>
      <c r="F5059">
        <v>31</v>
      </c>
      <c r="G5059">
        <v>0.33</v>
      </c>
      <c r="H5059">
        <v>0</v>
      </c>
      <c r="I5059">
        <v>34.630000000000003</v>
      </c>
      <c r="J5059" t="s">
        <v>23</v>
      </c>
      <c r="K5059" t="s">
        <v>24</v>
      </c>
      <c r="L5059" t="s">
        <v>41</v>
      </c>
      <c r="M5059" t="s">
        <v>92</v>
      </c>
      <c r="N5059" t="s">
        <v>27</v>
      </c>
      <c r="O5059" t="s">
        <v>67</v>
      </c>
    </row>
    <row r="5060" spans="1:15" x14ac:dyDescent="0.3">
      <c r="A5060">
        <v>5058</v>
      </c>
      <c r="B5060">
        <v>43543.035891203705</v>
      </c>
      <c r="C5060">
        <v>43543.047349537039</v>
      </c>
      <c r="D5060">
        <v>1</v>
      </c>
      <c r="E5060">
        <v>4</v>
      </c>
      <c r="F5060">
        <v>15</v>
      </c>
      <c r="G5060">
        <v>3.76</v>
      </c>
      <c r="H5060">
        <v>0</v>
      </c>
      <c r="I5060">
        <v>22.56</v>
      </c>
      <c r="J5060" t="s">
        <v>23</v>
      </c>
      <c r="K5060" t="s">
        <v>24</v>
      </c>
      <c r="L5060" t="s">
        <v>42</v>
      </c>
      <c r="M5060" t="s">
        <v>94</v>
      </c>
      <c r="N5060" t="s">
        <v>27</v>
      </c>
      <c r="O5060" t="s">
        <v>27</v>
      </c>
    </row>
    <row r="5061" spans="1:15" x14ac:dyDescent="0.3">
      <c r="A5061">
        <v>5059</v>
      </c>
      <c r="B5061">
        <v>43529.516377314816</v>
      </c>
      <c r="C5061">
        <v>43529.526643518519</v>
      </c>
      <c r="D5061">
        <v>2</v>
      </c>
      <c r="E5061">
        <v>1</v>
      </c>
      <c r="F5061">
        <v>10</v>
      </c>
      <c r="G5061">
        <v>0</v>
      </c>
      <c r="H5061">
        <v>0</v>
      </c>
      <c r="I5061">
        <v>13.3</v>
      </c>
      <c r="J5061" t="s">
        <v>23</v>
      </c>
      <c r="K5061" t="s">
        <v>28</v>
      </c>
      <c r="L5061" t="s">
        <v>25</v>
      </c>
      <c r="M5061" t="s">
        <v>57</v>
      </c>
      <c r="N5061" t="s">
        <v>27</v>
      </c>
      <c r="O5061" t="s">
        <v>27</v>
      </c>
    </row>
    <row r="5062" spans="1:15" x14ac:dyDescent="0.3">
      <c r="A5062">
        <v>5060</v>
      </c>
      <c r="B5062">
        <v>43548.579675925925</v>
      </c>
      <c r="C5062">
        <v>43548.583784722221</v>
      </c>
      <c r="D5062">
        <v>1</v>
      </c>
      <c r="E5062">
        <v>0.57999999999999996</v>
      </c>
      <c r="F5062">
        <v>5</v>
      </c>
      <c r="G5062">
        <v>0</v>
      </c>
      <c r="H5062">
        <v>0</v>
      </c>
      <c r="I5062">
        <v>8.3000000000000007</v>
      </c>
      <c r="J5062" t="s">
        <v>23</v>
      </c>
      <c r="K5062" t="s">
        <v>28</v>
      </c>
      <c r="L5062" t="s">
        <v>79</v>
      </c>
      <c r="M5062" t="s">
        <v>79</v>
      </c>
      <c r="N5062" t="s">
        <v>27</v>
      </c>
      <c r="O5062" t="s">
        <v>27</v>
      </c>
    </row>
    <row r="5063" spans="1:15" x14ac:dyDescent="0.3">
      <c r="A5063">
        <v>5061</v>
      </c>
      <c r="B5063">
        <v>43553.268310185187</v>
      </c>
      <c r="C5063">
        <v>43553.273078703707</v>
      </c>
      <c r="D5063">
        <v>1</v>
      </c>
      <c r="E5063">
        <v>1.1000000000000001</v>
      </c>
      <c r="F5063">
        <v>6.5</v>
      </c>
      <c r="G5063">
        <v>1.96</v>
      </c>
      <c r="H5063">
        <v>0</v>
      </c>
      <c r="I5063">
        <v>11.76</v>
      </c>
      <c r="J5063" t="s">
        <v>23</v>
      </c>
      <c r="K5063" t="s">
        <v>24</v>
      </c>
      <c r="L5063" t="s">
        <v>41</v>
      </c>
      <c r="M5063" t="s">
        <v>34</v>
      </c>
      <c r="N5063" t="s">
        <v>27</v>
      </c>
      <c r="O5063" t="s">
        <v>27</v>
      </c>
    </row>
    <row r="5064" spans="1:15" x14ac:dyDescent="0.3">
      <c r="A5064">
        <v>5062</v>
      </c>
      <c r="B5064">
        <v>43553.952361111114</v>
      </c>
      <c r="C5064">
        <v>43553.95684027778</v>
      </c>
      <c r="D5064">
        <v>1</v>
      </c>
      <c r="E5064">
        <v>0.8</v>
      </c>
      <c r="F5064">
        <v>6</v>
      </c>
      <c r="G5064">
        <v>1.95</v>
      </c>
      <c r="H5064">
        <v>0</v>
      </c>
      <c r="I5064">
        <v>11.75</v>
      </c>
      <c r="J5064" t="s">
        <v>23</v>
      </c>
      <c r="K5064" t="s">
        <v>24</v>
      </c>
      <c r="L5064" t="s">
        <v>32</v>
      </c>
      <c r="M5064" t="s">
        <v>31</v>
      </c>
      <c r="N5064" t="s">
        <v>27</v>
      </c>
      <c r="O5064" t="s">
        <v>27</v>
      </c>
    </row>
    <row r="5065" spans="1:15" x14ac:dyDescent="0.3">
      <c r="A5065">
        <v>5063</v>
      </c>
      <c r="B5065">
        <v>43537.899351851855</v>
      </c>
      <c r="C5065">
        <v>43537.931967592594</v>
      </c>
      <c r="D5065">
        <v>1</v>
      </c>
      <c r="E5065">
        <v>18.62</v>
      </c>
      <c r="F5065">
        <v>56</v>
      </c>
      <c r="G5065">
        <v>0</v>
      </c>
      <c r="H5065">
        <v>2.64</v>
      </c>
      <c r="I5065">
        <v>59.94</v>
      </c>
      <c r="J5065" t="s">
        <v>23</v>
      </c>
      <c r="K5065" t="s">
        <v>24</v>
      </c>
      <c r="L5065" t="s">
        <v>76</v>
      </c>
      <c r="M5065" t="s">
        <v>178</v>
      </c>
      <c r="N5065" t="s">
        <v>27</v>
      </c>
      <c r="O5065" t="s">
        <v>85</v>
      </c>
    </row>
    <row r="5066" spans="1:15" x14ac:dyDescent="0.3">
      <c r="A5066">
        <v>5064</v>
      </c>
      <c r="B5066">
        <v>43532.534675925926</v>
      </c>
      <c r="C5066">
        <v>43532.539583333331</v>
      </c>
      <c r="D5066">
        <v>1</v>
      </c>
      <c r="E5066">
        <v>1</v>
      </c>
      <c r="F5066">
        <v>6</v>
      </c>
      <c r="G5066">
        <v>2.75</v>
      </c>
      <c r="H5066">
        <v>0</v>
      </c>
      <c r="I5066">
        <v>12.05</v>
      </c>
      <c r="J5066" t="s">
        <v>23</v>
      </c>
      <c r="K5066" t="s">
        <v>24</v>
      </c>
      <c r="L5066" t="s">
        <v>34</v>
      </c>
      <c r="M5066" t="s">
        <v>58</v>
      </c>
      <c r="N5066" t="s">
        <v>27</v>
      </c>
      <c r="O5066" t="s">
        <v>27</v>
      </c>
    </row>
    <row r="5067" spans="1:15" x14ac:dyDescent="0.3">
      <c r="A5067">
        <v>5065</v>
      </c>
      <c r="B5067">
        <v>43543.262465277781</v>
      </c>
      <c r="C5067">
        <v>43543.272789351853</v>
      </c>
      <c r="D5067">
        <v>1</v>
      </c>
      <c r="E5067">
        <v>3.9</v>
      </c>
      <c r="F5067">
        <v>14</v>
      </c>
      <c r="G5067">
        <v>3.45</v>
      </c>
      <c r="H5067">
        <v>0</v>
      </c>
      <c r="I5067">
        <v>20.75</v>
      </c>
      <c r="J5067" t="s">
        <v>23</v>
      </c>
      <c r="K5067" t="s">
        <v>24</v>
      </c>
      <c r="L5067" t="s">
        <v>31</v>
      </c>
      <c r="M5067" t="s">
        <v>79</v>
      </c>
      <c r="N5067" t="s">
        <v>27</v>
      </c>
      <c r="O5067" t="s">
        <v>27</v>
      </c>
    </row>
    <row r="5068" spans="1:15" x14ac:dyDescent="0.3">
      <c r="A5068">
        <v>5066</v>
      </c>
      <c r="B5068">
        <v>43547.586701388886</v>
      </c>
      <c r="C5068">
        <v>43547.593599537038</v>
      </c>
      <c r="D5068">
        <v>5</v>
      </c>
      <c r="E5068">
        <v>1.39</v>
      </c>
      <c r="F5068">
        <v>8</v>
      </c>
      <c r="G5068">
        <v>0</v>
      </c>
      <c r="H5068">
        <v>0</v>
      </c>
      <c r="I5068">
        <v>11.3</v>
      </c>
      <c r="J5068" t="s">
        <v>23</v>
      </c>
      <c r="K5068" t="s">
        <v>28</v>
      </c>
      <c r="L5068" t="s">
        <v>51</v>
      </c>
      <c r="M5068" t="s">
        <v>58</v>
      </c>
      <c r="N5068" t="s">
        <v>27</v>
      </c>
      <c r="O5068" t="s">
        <v>27</v>
      </c>
    </row>
    <row r="5069" spans="1:15" x14ac:dyDescent="0.3">
      <c r="A5069">
        <v>5067</v>
      </c>
      <c r="B5069">
        <v>43526.776273148149</v>
      </c>
      <c r="C5069">
        <v>43526.785185185188</v>
      </c>
      <c r="D5069">
        <v>1</v>
      </c>
      <c r="E5069">
        <v>1.1000000000000001</v>
      </c>
      <c r="F5069">
        <v>9.5</v>
      </c>
      <c r="G5069">
        <v>0</v>
      </c>
      <c r="H5069">
        <v>0</v>
      </c>
      <c r="I5069">
        <v>12.8</v>
      </c>
      <c r="J5069" t="s">
        <v>23</v>
      </c>
      <c r="K5069" t="s">
        <v>28</v>
      </c>
      <c r="L5069" t="s">
        <v>34</v>
      </c>
      <c r="M5069" t="s">
        <v>35</v>
      </c>
      <c r="N5069" t="s">
        <v>27</v>
      </c>
      <c r="O5069" t="s">
        <v>27</v>
      </c>
    </row>
    <row r="5070" spans="1:15" x14ac:dyDescent="0.3">
      <c r="A5070">
        <v>5068</v>
      </c>
      <c r="B5070">
        <v>43554.484953703701</v>
      </c>
      <c r="C5070">
        <v>43554.486631944441</v>
      </c>
      <c r="D5070">
        <v>1</v>
      </c>
      <c r="E5070">
        <v>0.2</v>
      </c>
      <c r="F5070">
        <v>3.5</v>
      </c>
      <c r="G5070">
        <v>0</v>
      </c>
      <c r="H5070">
        <v>0</v>
      </c>
      <c r="I5070">
        <v>6.8</v>
      </c>
      <c r="J5070" t="s">
        <v>23</v>
      </c>
      <c r="L5070" t="s">
        <v>50</v>
      </c>
      <c r="M5070" t="s">
        <v>50</v>
      </c>
      <c r="N5070" t="s">
        <v>27</v>
      </c>
      <c r="O5070" t="s">
        <v>27</v>
      </c>
    </row>
    <row r="5071" spans="1:15" x14ac:dyDescent="0.3">
      <c r="A5071">
        <v>5069</v>
      </c>
      <c r="B5071">
        <v>43551.603344907409</v>
      </c>
      <c r="C5071">
        <v>43551.620729166665</v>
      </c>
      <c r="D5071">
        <v>1</v>
      </c>
      <c r="E5071">
        <v>2.57</v>
      </c>
      <c r="F5071">
        <v>16.5</v>
      </c>
      <c r="G5071">
        <v>3.96</v>
      </c>
      <c r="H5071">
        <v>0</v>
      </c>
      <c r="I5071">
        <v>23.76</v>
      </c>
      <c r="J5071" t="s">
        <v>23</v>
      </c>
      <c r="K5071" t="s">
        <v>24</v>
      </c>
      <c r="L5071" t="s">
        <v>52</v>
      </c>
      <c r="M5071" t="s">
        <v>79</v>
      </c>
      <c r="N5071" t="s">
        <v>27</v>
      </c>
      <c r="O5071" t="s">
        <v>27</v>
      </c>
    </row>
    <row r="5072" spans="1:15" x14ac:dyDescent="0.3">
      <c r="A5072">
        <v>5070</v>
      </c>
      <c r="B5072">
        <v>43525.76525462963</v>
      </c>
      <c r="C5072">
        <v>43525.769085648149</v>
      </c>
      <c r="D5072">
        <v>2</v>
      </c>
      <c r="E5072">
        <v>1.2</v>
      </c>
      <c r="F5072">
        <v>6</v>
      </c>
      <c r="G5072">
        <v>2.0499999999999998</v>
      </c>
      <c r="H5072">
        <v>0</v>
      </c>
      <c r="I5072">
        <v>12.35</v>
      </c>
      <c r="J5072" t="s">
        <v>23</v>
      </c>
      <c r="K5072" t="s">
        <v>24</v>
      </c>
      <c r="L5072" t="s">
        <v>77</v>
      </c>
      <c r="M5072" t="s">
        <v>70</v>
      </c>
      <c r="N5072" t="s">
        <v>27</v>
      </c>
      <c r="O5072" t="s">
        <v>27</v>
      </c>
    </row>
    <row r="5073" spans="1:15" x14ac:dyDescent="0.3">
      <c r="A5073">
        <v>5071</v>
      </c>
      <c r="B5073">
        <v>43534.976724537039</v>
      </c>
      <c r="C5073">
        <v>43534.983587962961</v>
      </c>
      <c r="D5073">
        <v>1</v>
      </c>
      <c r="E5073">
        <v>2.16</v>
      </c>
      <c r="F5073">
        <v>10</v>
      </c>
      <c r="G5073">
        <v>2.76</v>
      </c>
      <c r="H5073">
        <v>0</v>
      </c>
      <c r="I5073">
        <v>16.559999999999999</v>
      </c>
      <c r="J5073" t="s">
        <v>23</v>
      </c>
      <c r="K5073" t="s">
        <v>24</v>
      </c>
      <c r="L5073" t="s">
        <v>72</v>
      </c>
      <c r="M5073" t="s">
        <v>64</v>
      </c>
      <c r="N5073" t="s">
        <v>27</v>
      </c>
      <c r="O5073" t="s">
        <v>27</v>
      </c>
    </row>
    <row r="5074" spans="1:15" x14ac:dyDescent="0.3">
      <c r="A5074">
        <v>5072</v>
      </c>
      <c r="B5074">
        <v>43534.667326388888</v>
      </c>
      <c r="C5074">
        <v>43534.680208333331</v>
      </c>
      <c r="D5074">
        <v>6</v>
      </c>
      <c r="E5074">
        <v>2.83</v>
      </c>
      <c r="F5074">
        <v>13.5</v>
      </c>
      <c r="G5074">
        <v>0</v>
      </c>
      <c r="H5074">
        <v>0</v>
      </c>
      <c r="I5074">
        <v>16.8</v>
      </c>
      <c r="J5074" t="s">
        <v>23</v>
      </c>
      <c r="K5074" t="s">
        <v>28</v>
      </c>
      <c r="L5074" t="s">
        <v>65</v>
      </c>
      <c r="M5074" t="s">
        <v>55</v>
      </c>
      <c r="N5074" t="s">
        <v>27</v>
      </c>
      <c r="O5074" t="s">
        <v>27</v>
      </c>
    </row>
    <row r="5075" spans="1:15" x14ac:dyDescent="0.3">
      <c r="A5075">
        <v>5073</v>
      </c>
      <c r="B5075">
        <v>43529.703252314815</v>
      </c>
      <c r="C5075">
        <v>43529.720358796294</v>
      </c>
      <c r="D5075">
        <v>1</v>
      </c>
      <c r="E5075">
        <v>3.84</v>
      </c>
      <c r="F5075">
        <v>18.5</v>
      </c>
      <c r="G5075">
        <v>4</v>
      </c>
      <c r="H5075">
        <v>0</v>
      </c>
      <c r="I5075">
        <v>26.8</v>
      </c>
      <c r="J5075" t="s">
        <v>23</v>
      </c>
      <c r="K5075" t="s">
        <v>24</v>
      </c>
      <c r="L5075" t="s">
        <v>31</v>
      </c>
      <c r="M5075" t="s">
        <v>103</v>
      </c>
      <c r="N5075" t="s">
        <v>27</v>
      </c>
      <c r="O5075" t="s">
        <v>67</v>
      </c>
    </row>
    <row r="5076" spans="1:15" x14ac:dyDescent="0.3">
      <c r="A5076">
        <v>5074</v>
      </c>
      <c r="B5076">
        <v>43528.655312499999</v>
      </c>
      <c r="C5076">
        <v>43528.660300925927</v>
      </c>
      <c r="D5076">
        <v>1</v>
      </c>
      <c r="E5076">
        <v>1.34</v>
      </c>
      <c r="F5076">
        <v>7</v>
      </c>
      <c r="G5076">
        <v>1.54</v>
      </c>
      <c r="H5076">
        <v>0</v>
      </c>
      <c r="I5076">
        <v>11.84</v>
      </c>
      <c r="J5076" t="s">
        <v>23</v>
      </c>
      <c r="K5076" t="s">
        <v>24</v>
      </c>
      <c r="L5076" t="s">
        <v>34</v>
      </c>
      <c r="M5076" t="s">
        <v>70</v>
      </c>
      <c r="N5076" t="s">
        <v>27</v>
      </c>
      <c r="O5076" t="s">
        <v>27</v>
      </c>
    </row>
    <row r="5077" spans="1:15" x14ac:dyDescent="0.3">
      <c r="A5077">
        <v>5075</v>
      </c>
      <c r="B5077">
        <v>43537.890914351854</v>
      </c>
      <c r="C5077">
        <v>43537.893738425926</v>
      </c>
      <c r="D5077">
        <v>3</v>
      </c>
      <c r="E5077">
        <v>1</v>
      </c>
      <c r="F5077">
        <v>5</v>
      </c>
      <c r="G5077">
        <v>1.76</v>
      </c>
      <c r="H5077">
        <v>0</v>
      </c>
      <c r="I5077">
        <v>10.56</v>
      </c>
      <c r="J5077" t="s">
        <v>23</v>
      </c>
      <c r="K5077" t="s">
        <v>24</v>
      </c>
      <c r="L5077" t="s">
        <v>55</v>
      </c>
      <c r="M5077" t="s">
        <v>52</v>
      </c>
      <c r="N5077" t="s">
        <v>27</v>
      </c>
      <c r="O5077" t="s">
        <v>27</v>
      </c>
    </row>
    <row r="5078" spans="1:15" x14ac:dyDescent="0.3">
      <c r="A5078">
        <v>5076</v>
      </c>
      <c r="B5078">
        <v>43529.530497685184</v>
      </c>
      <c r="C5078">
        <v>43529.5471875</v>
      </c>
      <c r="D5078">
        <v>6</v>
      </c>
      <c r="E5078">
        <v>2.71</v>
      </c>
      <c r="F5078">
        <v>16</v>
      </c>
      <c r="G5078">
        <v>3.86</v>
      </c>
      <c r="H5078">
        <v>0</v>
      </c>
      <c r="I5078">
        <v>23.16</v>
      </c>
      <c r="J5078" t="s">
        <v>23</v>
      </c>
      <c r="K5078" t="s">
        <v>24</v>
      </c>
      <c r="L5078" t="s">
        <v>26</v>
      </c>
      <c r="M5078" t="s">
        <v>60</v>
      </c>
      <c r="N5078" t="s">
        <v>27</v>
      </c>
      <c r="O5078" t="s">
        <v>27</v>
      </c>
    </row>
    <row r="5079" spans="1:15" x14ac:dyDescent="0.3">
      <c r="A5079">
        <v>5077</v>
      </c>
      <c r="B5079">
        <v>43528.370671296296</v>
      </c>
      <c r="C5079">
        <v>43528.372395833336</v>
      </c>
      <c r="D5079">
        <v>1</v>
      </c>
      <c r="E5079">
        <v>0.33</v>
      </c>
      <c r="F5079">
        <v>3.5</v>
      </c>
      <c r="G5079">
        <v>0</v>
      </c>
      <c r="H5079">
        <v>0</v>
      </c>
      <c r="I5079">
        <v>6.8</v>
      </c>
      <c r="J5079" t="s">
        <v>23</v>
      </c>
      <c r="K5079" t="s">
        <v>28</v>
      </c>
      <c r="L5079" t="s">
        <v>25</v>
      </c>
      <c r="M5079" t="s">
        <v>25</v>
      </c>
      <c r="N5079" t="s">
        <v>27</v>
      </c>
      <c r="O5079" t="s">
        <v>27</v>
      </c>
    </row>
    <row r="5080" spans="1:15" x14ac:dyDescent="0.3">
      <c r="A5080">
        <v>5078</v>
      </c>
      <c r="B5080">
        <v>43537.641817129632</v>
      </c>
      <c r="C5080">
        <v>43537.646921296298</v>
      </c>
      <c r="D5080">
        <v>1</v>
      </c>
      <c r="E5080">
        <v>1.1599999999999999</v>
      </c>
      <c r="F5080">
        <v>6.5</v>
      </c>
      <c r="G5080">
        <v>2</v>
      </c>
      <c r="H5080">
        <v>0</v>
      </c>
      <c r="I5080">
        <v>11.8</v>
      </c>
      <c r="J5080" t="s">
        <v>23</v>
      </c>
      <c r="K5080" t="s">
        <v>24</v>
      </c>
      <c r="L5080" t="s">
        <v>52</v>
      </c>
      <c r="M5080" t="s">
        <v>31</v>
      </c>
      <c r="N5080" t="s">
        <v>27</v>
      </c>
      <c r="O5080" t="s">
        <v>27</v>
      </c>
    </row>
    <row r="5081" spans="1:15" x14ac:dyDescent="0.3">
      <c r="A5081">
        <v>5079</v>
      </c>
      <c r="B5081">
        <v>43544.333009259259</v>
      </c>
      <c r="C5081">
        <v>43544.339270833334</v>
      </c>
      <c r="D5081">
        <v>5</v>
      </c>
      <c r="E5081">
        <v>1.36</v>
      </c>
      <c r="F5081">
        <v>8</v>
      </c>
      <c r="G5081">
        <v>2.2599999999999998</v>
      </c>
      <c r="H5081">
        <v>0</v>
      </c>
      <c r="I5081">
        <v>13.56</v>
      </c>
      <c r="J5081" t="s">
        <v>23</v>
      </c>
      <c r="K5081" t="s">
        <v>24</v>
      </c>
      <c r="L5081" t="s">
        <v>48</v>
      </c>
      <c r="M5081" t="s">
        <v>35</v>
      </c>
      <c r="N5081" t="s">
        <v>27</v>
      </c>
      <c r="O5081" t="s">
        <v>27</v>
      </c>
    </row>
    <row r="5082" spans="1:15" x14ac:dyDescent="0.3">
      <c r="A5082">
        <v>5080</v>
      </c>
      <c r="B5082">
        <v>43554.033622685187</v>
      </c>
      <c r="C5082">
        <v>43554.034849537034</v>
      </c>
      <c r="D5082">
        <v>1</v>
      </c>
      <c r="E5082">
        <v>0.53</v>
      </c>
      <c r="F5082">
        <v>3.5</v>
      </c>
      <c r="G5082">
        <v>1.46</v>
      </c>
      <c r="H5082">
        <v>0</v>
      </c>
      <c r="I5082">
        <v>8.76</v>
      </c>
      <c r="J5082" t="s">
        <v>23</v>
      </c>
      <c r="K5082" t="s">
        <v>24</v>
      </c>
      <c r="L5082" t="s">
        <v>34</v>
      </c>
      <c r="M5082" t="s">
        <v>34</v>
      </c>
      <c r="N5082" t="s">
        <v>27</v>
      </c>
      <c r="O5082" t="s">
        <v>27</v>
      </c>
    </row>
    <row r="5083" spans="1:15" x14ac:dyDescent="0.3">
      <c r="A5083">
        <v>5081</v>
      </c>
      <c r="B5083">
        <v>43545.405150462961</v>
      </c>
      <c r="C5083">
        <v>43545.409953703704</v>
      </c>
      <c r="D5083">
        <v>1</v>
      </c>
      <c r="E5083">
        <v>0.7</v>
      </c>
      <c r="F5083">
        <v>6</v>
      </c>
      <c r="G5083">
        <v>1</v>
      </c>
      <c r="H5083">
        <v>0</v>
      </c>
      <c r="I5083">
        <v>10.3</v>
      </c>
      <c r="J5083" t="s">
        <v>23</v>
      </c>
      <c r="K5083" t="s">
        <v>24</v>
      </c>
      <c r="L5083" t="s">
        <v>52</v>
      </c>
      <c r="M5083" t="s">
        <v>51</v>
      </c>
      <c r="N5083" t="s">
        <v>27</v>
      </c>
      <c r="O5083" t="s">
        <v>27</v>
      </c>
    </row>
    <row r="5084" spans="1:15" x14ac:dyDescent="0.3">
      <c r="A5084">
        <v>5082</v>
      </c>
      <c r="B5084">
        <v>43528.749027777776</v>
      </c>
      <c r="C5084">
        <v>43528.759872685187</v>
      </c>
      <c r="D5084">
        <v>1</v>
      </c>
      <c r="E5084">
        <v>1.8</v>
      </c>
      <c r="F5084">
        <v>11</v>
      </c>
      <c r="G5084">
        <v>3.05</v>
      </c>
      <c r="H5084">
        <v>0</v>
      </c>
      <c r="I5084">
        <v>18.350000000000001</v>
      </c>
      <c r="J5084" t="s">
        <v>23</v>
      </c>
      <c r="K5084" t="s">
        <v>24</v>
      </c>
      <c r="L5084" t="s">
        <v>51</v>
      </c>
      <c r="M5084" t="s">
        <v>38</v>
      </c>
      <c r="N5084" t="s">
        <v>27</v>
      </c>
      <c r="O5084" t="s">
        <v>27</v>
      </c>
    </row>
    <row r="5085" spans="1:15" x14ac:dyDescent="0.3">
      <c r="A5085">
        <v>5083</v>
      </c>
      <c r="B5085">
        <v>43532.347083333334</v>
      </c>
      <c r="C5085">
        <v>43532.367881944447</v>
      </c>
      <c r="D5085">
        <v>1</v>
      </c>
      <c r="E5085">
        <v>2.2999999999999998</v>
      </c>
      <c r="F5085">
        <v>18</v>
      </c>
      <c r="G5085">
        <v>4.25</v>
      </c>
      <c r="H5085">
        <v>0</v>
      </c>
      <c r="I5085">
        <v>25.55</v>
      </c>
      <c r="J5085" t="s">
        <v>23</v>
      </c>
      <c r="K5085" t="s">
        <v>24</v>
      </c>
      <c r="L5085" t="s">
        <v>55</v>
      </c>
      <c r="M5085" t="s">
        <v>34</v>
      </c>
      <c r="N5085" t="s">
        <v>27</v>
      </c>
      <c r="O5085" t="s">
        <v>27</v>
      </c>
    </row>
    <row r="5086" spans="1:15" x14ac:dyDescent="0.3">
      <c r="A5086">
        <v>5084</v>
      </c>
      <c r="B5086">
        <v>43525.987951388888</v>
      </c>
      <c r="C5086">
        <v>43525.993668981479</v>
      </c>
      <c r="D5086">
        <v>1</v>
      </c>
      <c r="E5086">
        <v>1.43</v>
      </c>
      <c r="F5086">
        <v>7.5</v>
      </c>
      <c r="G5086">
        <v>2.2599999999999998</v>
      </c>
      <c r="H5086">
        <v>0</v>
      </c>
      <c r="I5086">
        <v>13.56</v>
      </c>
      <c r="J5086" t="s">
        <v>23</v>
      </c>
      <c r="K5086" t="s">
        <v>24</v>
      </c>
      <c r="L5086" t="s">
        <v>31</v>
      </c>
      <c r="M5086" t="s">
        <v>54</v>
      </c>
      <c r="N5086" t="s">
        <v>27</v>
      </c>
      <c r="O5086" t="s">
        <v>27</v>
      </c>
    </row>
    <row r="5087" spans="1:15" x14ac:dyDescent="0.3">
      <c r="A5087">
        <v>5085</v>
      </c>
      <c r="B5087">
        <v>43534.430775462963</v>
      </c>
      <c r="C5087">
        <v>43534.435601851852</v>
      </c>
      <c r="D5087">
        <v>1</v>
      </c>
      <c r="E5087">
        <v>0.67</v>
      </c>
      <c r="F5087">
        <v>6</v>
      </c>
      <c r="G5087">
        <v>0</v>
      </c>
      <c r="H5087">
        <v>0</v>
      </c>
      <c r="I5087">
        <v>9.3000000000000007</v>
      </c>
      <c r="J5087" t="s">
        <v>23</v>
      </c>
      <c r="K5087" t="s">
        <v>28</v>
      </c>
      <c r="L5087" t="s">
        <v>33</v>
      </c>
      <c r="M5087" t="s">
        <v>70</v>
      </c>
      <c r="N5087" t="s">
        <v>27</v>
      </c>
      <c r="O5087" t="s">
        <v>27</v>
      </c>
    </row>
    <row r="5088" spans="1:15" x14ac:dyDescent="0.3">
      <c r="A5088">
        <v>5086</v>
      </c>
      <c r="B5088">
        <v>43538.206712962965</v>
      </c>
      <c r="C5088">
        <v>43538.230266203704</v>
      </c>
      <c r="D5088">
        <v>1</v>
      </c>
      <c r="E5088">
        <v>19.95</v>
      </c>
      <c r="F5088">
        <v>52</v>
      </c>
      <c r="G5088">
        <v>12.21</v>
      </c>
      <c r="H5088">
        <v>5.76</v>
      </c>
      <c r="I5088">
        <v>73.27</v>
      </c>
      <c r="J5088" t="s">
        <v>23</v>
      </c>
      <c r="K5088" t="s">
        <v>24</v>
      </c>
      <c r="L5088" t="s">
        <v>73</v>
      </c>
      <c r="M5088" t="s">
        <v>70</v>
      </c>
      <c r="N5088" t="s">
        <v>46</v>
      </c>
      <c r="O5088" t="s">
        <v>27</v>
      </c>
    </row>
    <row r="5089" spans="1:15" x14ac:dyDescent="0.3">
      <c r="A5089">
        <v>5087</v>
      </c>
      <c r="B5089">
        <v>43544.75545138889</v>
      </c>
      <c r="C5089">
        <v>43544.769386574073</v>
      </c>
      <c r="D5089">
        <v>2</v>
      </c>
      <c r="E5089">
        <v>1.55</v>
      </c>
      <c r="F5089">
        <v>13</v>
      </c>
      <c r="G5089">
        <v>3.46</v>
      </c>
      <c r="H5089">
        <v>0</v>
      </c>
      <c r="I5089">
        <v>20.76</v>
      </c>
      <c r="J5089" t="s">
        <v>23</v>
      </c>
      <c r="K5089" t="s">
        <v>24</v>
      </c>
      <c r="L5089" t="s">
        <v>35</v>
      </c>
      <c r="M5089" t="s">
        <v>57</v>
      </c>
      <c r="N5089" t="s">
        <v>27</v>
      </c>
      <c r="O5089" t="s">
        <v>27</v>
      </c>
    </row>
    <row r="5090" spans="1:15" x14ac:dyDescent="0.3">
      <c r="A5090">
        <v>5088</v>
      </c>
      <c r="B5090">
        <v>43547.410914351851</v>
      </c>
      <c r="C5090">
        <v>43547.414178240739</v>
      </c>
      <c r="D5090">
        <v>1</v>
      </c>
      <c r="E5090">
        <v>1.04</v>
      </c>
      <c r="F5090">
        <v>5.5</v>
      </c>
      <c r="G5090">
        <v>1</v>
      </c>
      <c r="H5090">
        <v>0</v>
      </c>
      <c r="I5090">
        <v>9.8000000000000007</v>
      </c>
      <c r="J5090" t="s">
        <v>23</v>
      </c>
      <c r="K5090" t="s">
        <v>24</v>
      </c>
      <c r="L5090" t="s">
        <v>47</v>
      </c>
      <c r="M5090" t="s">
        <v>29</v>
      </c>
      <c r="N5090" t="s">
        <v>27</v>
      </c>
      <c r="O5090" t="s">
        <v>27</v>
      </c>
    </row>
    <row r="5091" spans="1:15" x14ac:dyDescent="0.3">
      <c r="A5091">
        <v>5089</v>
      </c>
      <c r="B5091">
        <v>43543.957233796296</v>
      </c>
      <c r="C5091">
        <v>43543.974780092591</v>
      </c>
      <c r="D5091">
        <v>2</v>
      </c>
      <c r="E5091">
        <v>10.39</v>
      </c>
      <c r="F5091">
        <v>31.5</v>
      </c>
      <c r="G5091">
        <v>7.06</v>
      </c>
      <c r="H5091">
        <v>0</v>
      </c>
      <c r="I5091">
        <v>42.36</v>
      </c>
      <c r="J5091" t="s">
        <v>23</v>
      </c>
      <c r="K5091" t="s">
        <v>24</v>
      </c>
      <c r="L5091" t="s">
        <v>90</v>
      </c>
      <c r="M5091" t="s">
        <v>152</v>
      </c>
      <c r="N5091" t="s">
        <v>27</v>
      </c>
      <c r="O5091" t="s">
        <v>85</v>
      </c>
    </row>
    <row r="5092" spans="1:15" x14ac:dyDescent="0.3">
      <c r="A5092">
        <v>5090</v>
      </c>
      <c r="B5092">
        <v>43540.516712962963</v>
      </c>
      <c r="C5092">
        <v>43540.51902777778</v>
      </c>
      <c r="D5092">
        <v>1</v>
      </c>
      <c r="E5092">
        <v>0.6</v>
      </c>
      <c r="F5092">
        <v>4.5</v>
      </c>
      <c r="G5092">
        <v>0</v>
      </c>
      <c r="H5092">
        <v>0</v>
      </c>
      <c r="I5092">
        <v>7.8</v>
      </c>
      <c r="J5092" t="s">
        <v>23</v>
      </c>
      <c r="K5092" t="s">
        <v>28</v>
      </c>
      <c r="L5092" t="s">
        <v>29</v>
      </c>
      <c r="M5092" t="s">
        <v>48</v>
      </c>
      <c r="N5092" t="s">
        <v>27</v>
      </c>
      <c r="O5092" t="s">
        <v>27</v>
      </c>
    </row>
    <row r="5093" spans="1:15" x14ac:dyDescent="0.3">
      <c r="A5093">
        <v>5091</v>
      </c>
      <c r="B5093">
        <v>43546.021539351852</v>
      </c>
      <c r="C5093">
        <v>43546.04277777778</v>
      </c>
      <c r="D5093">
        <v>3</v>
      </c>
      <c r="E5093">
        <v>18.39</v>
      </c>
      <c r="F5093">
        <v>52</v>
      </c>
      <c r="G5093">
        <v>11.06</v>
      </c>
      <c r="H5093">
        <v>0</v>
      </c>
      <c r="I5093">
        <v>66.36</v>
      </c>
      <c r="J5093" t="s">
        <v>23</v>
      </c>
      <c r="K5093" t="s">
        <v>24</v>
      </c>
      <c r="L5093" t="s">
        <v>73</v>
      </c>
      <c r="M5093" t="s">
        <v>76</v>
      </c>
      <c r="N5093" t="s">
        <v>46</v>
      </c>
      <c r="O5093" t="s">
        <v>27</v>
      </c>
    </row>
    <row r="5094" spans="1:15" x14ac:dyDescent="0.3">
      <c r="A5094">
        <v>5092</v>
      </c>
      <c r="B5094">
        <v>43530.417175925926</v>
      </c>
      <c r="C5094">
        <v>43530.439050925925</v>
      </c>
      <c r="D5094">
        <v>3</v>
      </c>
      <c r="E5094">
        <v>6.79</v>
      </c>
      <c r="F5094">
        <v>24.5</v>
      </c>
      <c r="G5094">
        <v>0</v>
      </c>
      <c r="H5094">
        <v>0</v>
      </c>
      <c r="I5094">
        <v>27.8</v>
      </c>
      <c r="J5094" t="s">
        <v>23</v>
      </c>
      <c r="K5094" t="s">
        <v>28</v>
      </c>
      <c r="L5094" t="s">
        <v>50</v>
      </c>
      <c r="M5094" t="s">
        <v>36</v>
      </c>
      <c r="N5094" t="s">
        <v>27</v>
      </c>
      <c r="O5094" t="s">
        <v>27</v>
      </c>
    </row>
    <row r="5095" spans="1:15" x14ac:dyDescent="0.3">
      <c r="A5095">
        <v>5093</v>
      </c>
      <c r="B5095">
        <v>43550.714050925926</v>
      </c>
      <c r="C5095">
        <v>43550.728414351855</v>
      </c>
      <c r="D5095">
        <v>1</v>
      </c>
      <c r="E5095">
        <v>1.4</v>
      </c>
      <c r="F5095">
        <v>13</v>
      </c>
      <c r="G5095">
        <v>0</v>
      </c>
      <c r="H5095">
        <v>0</v>
      </c>
      <c r="I5095">
        <v>17.3</v>
      </c>
      <c r="J5095" t="s">
        <v>23</v>
      </c>
      <c r="K5095" t="s">
        <v>28</v>
      </c>
      <c r="L5095" t="s">
        <v>60</v>
      </c>
      <c r="M5095" t="s">
        <v>71</v>
      </c>
      <c r="N5095" t="s">
        <v>27</v>
      </c>
      <c r="O5095" t="s">
        <v>27</v>
      </c>
    </row>
    <row r="5096" spans="1:15" x14ac:dyDescent="0.3">
      <c r="A5096">
        <v>5094</v>
      </c>
      <c r="B5096">
        <v>43538.815393518518</v>
      </c>
      <c r="C5096">
        <v>43538.816666666666</v>
      </c>
      <c r="D5096">
        <v>1</v>
      </c>
      <c r="E5096">
        <v>0.3</v>
      </c>
      <c r="F5096">
        <v>3.5</v>
      </c>
      <c r="G5096">
        <v>1.55</v>
      </c>
      <c r="H5096">
        <v>0</v>
      </c>
      <c r="I5096">
        <v>9.35</v>
      </c>
      <c r="J5096" t="s">
        <v>23</v>
      </c>
      <c r="K5096" t="s">
        <v>24</v>
      </c>
      <c r="L5096" t="s">
        <v>40</v>
      </c>
      <c r="M5096" t="s">
        <v>70</v>
      </c>
      <c r="N5096" t="s">
        <v>27</v>
      </c>
      <c r="O5096" t="s">
        <v>27</v>
      </c>
    </row>
    <row r="5097" spans="1:15" x14ac:dyDescent="0.3">
      <c r="A5097">
        <v>5095</v>
      </c>
      <c r="B5097">
        <v>43554.843564814815</v>
      </c>
      <c r="C5097">
        <v>43554.876018518517</v>
      </c>
      <c r="D5097">
        <v>3</v>
      </c>
      <c r="E5097">
        <v>18.91</v>
      </c>
      <c r="F5097">
        <v>52</v>
      </c>
      <c r="G5097">
        <v>8.7799999999999994</v>
      </c>
      <c r="H5097">
        <v>5.76</v>
      </c>
      <c r="I5097">
        <v>67.34</v>
      </c>
      <c r="J5097" t="s">
        <v>23</v>
      </c>
      <c r="K5097" t="s">
        <v>24</v>
      </c>
      <c r="L5097" t="s">
        <v>73</v>
      </c>
      <c r="M5097" t="s">
        <v>73</v>
      </c>
      <c r="N5097" t="s">
        <v>46</v>
      </c>
      <c r="O5097" t="s">
        <v>46</v>
      </c>
    </row>
    <row r="5098" spans="1:15" x14ac:dyDescent="0.3">
      <c r="A5098">
        <v>5096</v>
      </c>
      <c r="B5098">
        <v>43532.10255787037</v>
      </c>
      <c r="C5098">
        <v>43532.105821759258</v>
      </c>
      <c r="D5098">
        <v>5</v>
      </c>
      <c r="E5098">
        <v>1.95</v>
      </c>
      <c r="F5098">
        <v>7</v>
      </c>
      <c r="G5098">
        <v>2</v>
      </c>
      <c r="H5098">
        <v>0</v>
      </c>
      <c r="I5098">
        <v>12.8</v>
      </c>
      <c r="J5098" t="s">
        <v>23</v>
      </c>
      <c r="K5098" t="s">
        <v>24</v>
      </c>
      <c r="L5098" t="s">
        <v>34</v>
      </c>
      <c r="M5098" t="s">
        <v>33</v>
      </c>
      <c r="N5098" t="s">
        <v>27</v>
      </c>
      <c r="O5098" t="s">
        <v>27</v>
      </c>
    </row>
    <row r="5099" spans="1:15" x14ac:dyDescent="0.3">
      <c r="A5099">
        <v>5097</v>
      </c>
      <c r="B5099">
        <v>43555.632951388892</v>
      </c>
      <c r="C5099">
        <v>43555.649004629631</v>
      </c>
      <c r="D5099">
        <v>5</v>
      </c>
      <c r="E5099">
        <v>2.06</v>
      </c>
      <c r="F5099">
        <v>15</v>
      </c>
      <c r="G5099">
        <v>3.66</v>
      </c>
      <c r="H5099">
        <v>0</v>
      </c>
      <c r="I5099">
        <v>21.96</v>
      </c>
      <c r="J5099" t="s">
        <v>23</v>
      </c>
      <c r="K5099" t="s">
        <v>24</v>
      </c>
      <c r="L5099" t="s">
        <v>79</v>
      </c>
      <c r="M5099" t="s">
        <v>64</v>
      </c>
      <c r="N5099" t="s">
        <v>27</v>
      </c>
      <c r="O5099" t="s">
        <v>27</v>
      </c>
    </row>
    <row r="5100" spans="1:15" x14ac:dyDescent="0.3">
      <c r="A5100">
        <v>5098</v>
      </c>
      <c r="B5100">
        <v>43535.510335648149</v>
      </c>
      <c r="C5100">
        <v>43535.530138888891</v>
      </c>
      <c r="D5100">
        <v>1</v>
      </c>
      <c r="E5100">
        <v>6.64</v>
      </c>
      <c r="F5100">
        <v>24</v>
      </c>
      <c r="G5100">
        <v>6.82</v>
      </c>
      <c r="H5100">
        <v>0</v>
      </c>
      <c r="I5100">
        <v>34.119999999999997</v>
      </c>
      <c r="J5100" t="s">
        <v>23</v>
      </c>
      <c r="K5100" t="s">
        <v>24</v>
      </c>
      <c r="L5100" t="s">
        <v>34</v>
      </c>
      <c r="M5100" t="s">
        <v>86</v>
      </c>
      <c r="N5100" t="s">
        <v>27</v>
      </c>
      <c r="O5100" t="s">
        <v>27</v>
      </c>
    </row>
    <row r="5101" spans="1:15" x14ac:dyDescent="0.3">
      <c r="A5101">
        <v>5099</v>
      </c>
      <c r="B5101">
        <v>43555.879826388889</v>
      </c>
      <c r="C5101">
        <v>43555.884236111109</v>
      </c>
      <c r="D5101">
        <v>1</v>
      </c>
      <c r="E5101">
        <v>1</v>
      </c>
      <c r="F5101">
        <v>6.5</v>
      </c>
      <c r="G5101">
        <v>1.55</v>
      </c>
      <c r="H5101">
        <v>0</v>
      </c>
      <c r="I5101">
        <v>11.85</v>
      </c>
      <c r="J5101" t="s">
        <v>23</v>
      </c>
      <c r="K5101" t="s">
        <v>24</v>
      </c>
      <c r="L5101" t="s">
        <v>31</v>
      </c>
      <c r="M5101" t="s">
        <v>60</v>
      </c>
      <c r="N5101" t="s">
        <v>27</v>
      </c>
      <c r="O5101" t="s">
        <v>27</v>
      </c>
    </row>
    <row r="5102" spans="1:15" x14ac:dyDescent="0.3">
      <c r="A5102">
        <v>5100</v>
      </c>
      <c r="B5102">
        <v>43535.749571759261</v>
      </c>
      <c r="C5102">
        <v>43535.756307870368</v>
      </c>
      <c r="D5102">
        <v>1</v>
      </c>
      <c r="E5102">
        <v>1</v>
      </c>
      <c r="F5102">
        <v>7.5</v>
      </c>
      <c r="G5102">
        <v>2.95</v>
      </c>
      <c r="H5102">
        <v>0</v>
      </c>
      <c r="I5102">
        <v>14.75</v>
      </c>
      <c r="J5102" t="s">
        <v>23</v>
      </c>
      <c r="K5102" t="s">
        <v>24</v>
      </c>
      <c r="L5102" t="s">
        <v>71</v>
      </c>
      <c r="M5102" t="s">
        <v>55</v>
      </c>
      <c r="N5102" t="s">
        <v>27</v>
      </c>
      <c r="O5102" t="s">
        <v>27</v>
      </c>
    </row>
    <row r="5103" spans="1:15" x14ac:dyDescent="0.3">
      <c r="A5103">
        <v>5101</v>
      </c>
      <c r="B5103">
        <v>43543.576122685183</v>
      </c>
      <c r="C5103">
        <v>43543.580358796295</v>
      </c>
      <c r="D5103">
        <v>1</v>
      </c>
      <c r="E5103">
        <v>0.86</v>
      </c>
      <c r="F5103">
        <v>5.5</v>
      </c>
      <c r="G5103">
        <v>1.76</v>
      </c>
      <c r="H5103">
        <v>0</v>
      </c>
      <c r="I5103">
        <v>10.56</v>
      </c>
      <c r="J5103" t="s">
        <v>23</v>
      </c>
      <c r="K5103" t="s">
        <v>24</v>
      </c>
      <c r="L5103" t="s">
        <v>77</v>
      </c>
      <c r="M5103" t="s">
        <v>25</v>
      </c>
      <c r="N5103" t="s">
        <v>27</v>
      </c>
      <c r="O5103" t="s">
        <v>27</v>
      </c>
    </row>
    <row r="5104" spans="1:15" x14ac:dyDescent="0.3">
      <c r="A5104">
        <v>5102</v>
      </c>
      <c r="B5104">
        <v>43527.426238425927</v>
      </c>
      <c r="C5104">
        <v>43527.429976851854</v>
      </c>
      <c r="D5104">
        <v>1</v>
      </c>
      <c r="E5104">
        <v>1</v>
      </c>
      <c r="F5104">
        <v>6</v>
      </c>
      <c r="G5104">
        <v>0.93</v>
      </c>
      <c r="H5104">
        <v>0</v>
      </c>
      <c r="I5104">
        <v>10.23</v>
      </c>
      <c r="J5104" t="s">
        <v>23</v>
      </c>
      <c r="K5104" t="s">
        <v>24</v>
      </c>
      <c r="L5104" t="s">
        <v>65</v>
      </c>
      <c r="M5104" t="s">
        <v>77</v>
      </c>
      <c r="N5104" t="s">
        <v>27</v>
      </c>
      <c r="O5104" t="s">
        <v>27</v>
      </c>
    </row>
    <row r="5105" spans="1:15" x14ac:dyDescent="0.3">
      <c r="A5105">
        <v>5103</v>
      </c>
      <c r="B5105">
        <v>43536.719212962962</v>
      </c>
      <c r="C5105">
        <v>43536.732222222221</v>
      </c>
      <c r="D5105">
        <v>3</v>
      </c>
      <c r="E5105">
        <v>2.09</v>
      </c>
      <c r="F5105">
        <v>13</v>
      </c>
      <c r="G5105">
        <v>3.46</v>
      </c>
      <c r="H5105">
        <v>0</v>
      </c>
      <c r="I5105">
        <v>20.76</v>
      </c>
      <c r="J5105" t="s">
        <v>23</v>
      </c>
      <c r="K5105" t="s">
        <v>24</v>
      </c>
      <c r="L5105" t="s">
        <v>33</v>
      </c>
      <c r="M5105" t="s">
        <v>79</v>
      </c>
      <c r="N5105" t="s">
        <v>27</v>
      </c>
      <c r="O5105" t="s">
        <v>27</v>
      </c>
    </row>
    <row r="5106" spans="1:15" x14ac:dyDescent="0.3">
      <c r="A5106">
        <v>5104</v>
      </c>
      <c r="B5106">
        <v>43550.811689814815</v>
      </c>
      <c r="C5106">
        <v>43550.817407407405</v>
      </c>
      <c r="D5106">
        <v>1</v>
      </c>
      <c r="E5106">
        <v>2.2799999999999998</v>
      </c>
      <c r="F5106">
        <v>9</v>
      </c>
      <c r="G5106">
        <v>2.66</v>
      </c>
      <c r="H5106">
        <v>0</v>
      </c>
      <c r="I5106">
        <v>15.96</v>
      </c>
      <c r="J5106" t="s">
        <v>23</v>
      </c>
      <c r="K5106" t="s">
        <v>24</v>
      </c>
      <c r="L5106" t="s">
        <v>51</v>
      </c>
      <c r="M5106" t="s">
        <v>50</v>
      </c>
      <c r="N5106" t="s">
        <v>27</v>
      </c>
      <c r="O5106" t="s">
        <v>27</v>
      </c>
    </row>
    <row r="5107" spans="1:15" x14ac:dyDescent="0.3">
      <c r="A5107">
        <v>5105</v>
      </c>
      <c r="B5107">
        <v>43546.80265046296</v>
      </c>
      <c r="C5107">
        <v>43546.808958333335</v>
      </c>
      <c r="D5107">
        <v>1</v>
      </c>
      <c r="E5107">
        <v>0.66</v>
      </c>
      <c r="F5107">
        <v>7</v>
      </c>
      <c r="G5107">
        <v>2.2599999999999998</v>
      </c>
      <c r="H5107">
        <v>0</v>
      </c>
      <c r="I5107">
        <v>13.56</v>
      </c>
      <c r="J5107" t="s">
        <v>23</v>
      </c>
      <c r="K5107" t="s">
        <v>24</v>
      </c>
      <c r="L5107" t="s">
        <v>58</v>
      </c>
      <c r="M5107" t="s">
        <v>57</v>
      </c>
      <c r="N5107" t="s">
        <v>27</v>
      </c>
      <c r="O5107" t="s">
        <v>27</v>
      </c>
    </row>
    <row r="5108" spans="1:15" x14ac:dyDescent="0.3">
      <c r="A5108">
        <v>5106</v>
      </c>
      <c r="B5108">
        <v>43546.314756944441</v>
      </c>
      <c r="C5108">
        <v>43546.322835648149</v>
      </c>
      <c r="D5108">
        <v>1</v>
      </c>
      <c r="E5108">
        <v>2.1</v>
      </c>
      <c r="F5108">
        <v>10</v>
      </c>
      <c r="G5108">
        <v>2.65</v>
      </c>
      <c r="H5108">
        <v>0</v>
      </c>
      <c r="I5108">
        <v>15.95</v>
      </c>
      <c r="J5108" t="s">
        <v>23</v>
      </c>
      <c r="K5108" t="s">
        <v>24</v>
      </c>
      <c r="L5108" t="s">
        <v>70</v>
      </c>
      <c r="M5108" t="s">
        <v>34</v>
      </c>
      <c r="N5108" t="s">
        <v>27</v>
      </c>
      <c r="O5108" t="s">
        <v>27</v>
      </c>
    </row>
    <row r="5109" spans="1:15" x14ac:dyDescent="0.3">
      <c r="A5109">
        <v>5107</v>
      </c>
      <c r="B5109">
        <v>43552.007569444446</v>
      </c>
      <c r="C5109">
        <v>43552.011250000003</v>
      </c>
      <c r="D5109">
        <v>1</v>
      </c>
      <c r="E5109">
        <v>1.5</v>
      </c>
      <c r="F5109">
        <v>6.5</v>
      </c>
      <c r="G5109">
        <v>2.0499999999999998</v>
      </c>
      <c r="H5109">
        <v>0</v>
      </c>
      <c r="I5109">
        <v>12.35</v>
      </c>
      <c r="J5109" t="s">
        <v>23</v>
      </c>
      <c r="K5109" t="s">
        <v>24</v>
      </c>
      <c r="L5109" t="s">
        <v>26</v>
      </c>
      <c r="M5109" t="s">
        <v>75</v>
      </c>
      <c r="N5109" t="s">
        <v>27</v>
      </c>
      <c r="O5109" t="s">
        <v>27</v>
      </c>
    </row>
    <row r="5110" spans="1:15" x14ac:dyDescent="0.3">
      <c r="A5110">
        <v>5108</v>
      </c>
      <c r="B5110">
        <v>43545.531770833331</v>
      </c>
      <c r="C5110">
        <v>43545.536944444444</v>
      </c>
      <c r="D5110">
        <v>4</v>
      </c>
      <c r="E5110">
        <v>0.5</v>
      </c>
      <c r="F5110">
        <v>6</v>
      </c>
      <c r="G5110">
        <v>1.85</v>
      </c>
      <c r="H5110">
        <v>0</v>
      </c>
      <c r="I5110">
        <v>11.15</v>
      </c>
      <c r="J5110" t="s">
        <v>23</v>
      </c>
      <c r="K5110" t="s">
        <v>24</v>
      </c>
      <c r="L5110" t="s">
        <v>41</v>
      </c>
      <c r="M5110" t="s">
        <v>35</v>
      </c>
      <c r="N5110" t="s">
        <v>27</v>
      </c>
      <c r="O5110" t="s">
        <v>27</v>
      </c>
    </row>
    <row r="5111" spans="1:15" x14ac:dyDescent="0.3">
      <c r="A5111">
        <v>5109</v>
      </c>
      <c r="B5111">
        <v>43531.665682870371</v>
      </c>
      <c r="C5111">
        <v>43531.681215277778</v>
      </c>
      <c r="D5111">
        <v>1</v>
      </c>
      <c r="E5111">
        <v>3.6</v>
      </c>
      <c r="F5111">
        <v>16.5</v>
      </c>
      <c r="G5111">
        <v>3.95</v>
      </c>
      <c r="H5111">
        <v>0</v>
      </c>
      <c r="I5111">
        <v>23.75</v>
      </c>
      <c r="J5111" t="s">
        <v>23</v>
      </c>
      <c r="K5111" t="s">
        <v>24</v>
      </c>
      <c r="L5111" t="s">
        <v>115</v>
      </c>
      <c r="M5111" t="s">
        <v>51</v>
      </c>
      <c r="N5111" t="s">
        <v>27</v>
      </c>
      <c r="O5111" t="s">
        <v>27</v>
      </c>
    </row>
    <row r="5112" spans="1:15" x14ac:dyDescent="0.3">
      <c r="A5112">
        <v>5110</v>
      </c>
      <c r="B5112">
        <v>43539.776388888888</v>
      </c>
      <c r="C5112">
        <v>43539.793668981481</v>
      </c>
      <c r="D5112">
        <v>1</v>
      </c>
      <c r="E5112">
        <v>3.7</v>
      </c>
      <c r="F5112">
        <v>17.5</v>
      </c>
      <c r="G5112">
        <v>4.3499999999999996</v>
      </c>
      <c r="H5112">
        <v>0</v>
      </c>
      <c r="I5112">
        <v>26.15</v>
      </c>
      <c r="J5112" t="s">
        <v>23</v>
      </c>
      <c r="K5112" t="s">
        <v>24</v>
      </c>
      <c r="L5112" t="s">
        <v>34</v>
      </c>
      <c r="M5112" t="s">
        <v>68</v>
      </c>
      <c r="N5112" t="s">
        <v>27</v>
      </c>
      <c r="O5112" t="s">
        <v>27</v>
      </c>
    </row>
    <row r="5113" spans="1:15" x14ac:dyDescent="0.3">
      <c r="A5113">
        <v>5111</v>
      </c>
      <c r="B5113">
        <v>43541.703946759262</v>
      </c>
      <c r="C5113">
        <v>43541.708171296297</v>
      </c>
      <c r="D5113">
        <v>2</v>
      </c>
      <c r="E5113">
        <v>0.8</v>
      </c>
      <c r="F5113">
        <v>6</v>
      </c>
      <c r="G5113">
        <v>1</v>
      </c>
      <c r="H5113">
        <v>0</v>
      </c>
      <c r="I5113">
        <v>10.3</v>
      </c>
      <c r="J5113" t="s">
        <v>23</v>
      </c>
      <c r="K5113" t="s">
        <v>24</v>
      </c>
      <c r="L5113" t="s">
        <v>38</v>
      </c>
      <c r="M5113" t="s">
        <v>59</v>
      </c>
      <c r="N5113" t="s">
        <v>27</v>
      </c>
      <c r="O5113" t="s">
        <v>27</v>
      </c>
    </row>
    <row r="5114" spans="1:15" x14ac:dyDescent="0.3">
      <c r="A5114">
        <v>5112</v>
      </c>
      <c r="B5114">
        <v>43532.971134259256</v>
      </c>
      <c r="C5114">
        <v>43532.977037037039</v>
      </c>
      <c r="D5114">
        <v>4</v>
      </c>
      <c r="E5114">
        <v>1.74</v>
      </c>
      <c r="F5114">
        <v>8.5</v>
      </c>
      <c r="G5114">
        <v>3.08</v>
      </c>
      <c r="H5114">
        <v>0</v>
      </c>
      <c r="I5114">
        <v>15.38</v>
      </c>
      <c r="J5114" t="s">
        <v>23</v>
      </c>
      <c r="K5114" t="s">
        <v>24</v>
      </c>
      <c r="L5114" t="s">
        <v>42</v>
      </c>
      <c r="M5114" t="s">
        <v>62</v>
      </c>
      <c r="N5114" t="s">
        <v>27</v>
      </c>
      <c r="O5114" t="s">
        <v>27</v>
      </c>
    </row>
    <row r="5115" spans="1:15" x14ac:dyDescent="0.3">
      <c r="A5115">
        <v>5113</v>
      </c>
      <c r="B5115">
        <v>43544.763599537036</v>
      </c>
      <c r="C5115">
        <v>43544.765127314815</v>
      </c>
      <c r="D5115">
        <v>1</v>
      </c>
      <c r="E5115">
        <v>0.2</v>
      </c>
      <c r="F5115">
        <v>3.5</v>
      </c>
      <c r="G5115">
        <v>1.55</v>
      </c>
      <c r="H5115">
        <v>0</v>
      </c>
      <c r="I5115">
        <v>9.35</v>
      </c>
      <c r="J5115" t="s">
        <v>23</v>
      </c>
      <c r="K5115" t="s">
        <v>24</v>
      </c>
      <c r="L5115" t="s">
        <v>29</v>
      </c>
      <c r="M5115" t="s">
        <v>29</v>
      </c>
      <c r="N5115" t="s">
        <v>27</v>
      </c>
      <c r="O5115" t="s">
        <v>27</v>
      </c>
    </row>
    <row r="5116" spans="1:15" x14ac:dyDescent="0.3">
      <c r="A5116">
        <v>5114</v>
      </c>
      <c r="B5116">
        <v>43552.899016203701</v>
      </c>
      <c r="C5116">
        <v>43552.910312499997</v>
      </c>
      <c r="D5116">
        <v>2</v>
      </c>
      <c r="E5116">
        <v>4.08</v>
      </c>
      <c r="F5116">
        <v>15</v>
      </c>
      <c r="G5116">
        <v>3.76</v>
      </c>
      <c r="H5116">
        <v>0</v>
      </c>
      <c r="I5116">
        <v>22.56</v>
      </c>
      <c r="J5116" t="s">
        <v>23</v>
      </c>
      <c r="K5116" t="s">
        <v>24</v>
      </c>
      <c r="L5116" t="s">
        <v>71</v>
      </c>
      <c r="M5116" t="s">
        <v>50</v>
      </c>
      <c r="N5116" t="s">
        <v>27</v>
      </c>
      <c r="O5116" t="s">
        <v>27</v>
      </c>
    </row>
    <row r="5117" spans="1:15" x14ac:dyDescent="0.3">
      <c r="A5117">
        <v>5115</v>
      </c>
      <c r="B5117">
        <v>43525.954942129632</v>
      </c>
      <c r="C5117">
        <v>43525.971168981479</v>
      </c>
      <c r="D5117">
        <v>2</v>
      </c>
      <c r="E5117">
        <v>3.7</v>
      </c>
      <c r="F5117">
        <v>18</v>
      </c>
      <c r="G5117">
        <v>0</v>
      </c>
      <c r="H5117">
        <v>0</v>
      </c>
      <c r="I5117">
        <v>21.8</v>
      </c>
      <c r="J5117" t="s">
        <v>23</v>
      </c>
      <c r="K5117" t="s">
        <v>28</v>
      </c>
      <c r="L5117" t="s">
        <v>75</v>
      </c>
      <c r="M5117" t="s">
        <v>132</v>
      </c>
      <c r="N5117" t="s">
        <v>27</v>
      </c>
      <c r="O5117" t="s">
        <v>67</v>
      </c>
    </row>
    <row r="5118" spans="1:15" x14ac:dyDescent="0.3">
      <c r="A5118">
        <v>5116</v>
      </c>
      <c r="B5118">
        <v>43551.932199074072</v>
      </c>
      <c r="C5118">
        <v>43551.937777777777</v>
      </c>
      <c r="D5118">
        <v>1</v>
      </c>
      <c r="E5118">
        <v>1.6</v>
      </c>
      <c r="F5118">
        <v>7.5</v>
      </c>
      <c r="G5118">
        <v>1</v>
      </c>
      <c r="H5118">
        <v>0</v>
      </c>
      <c r="I5118">
        <v>12.3</v>
      </c>
      <c r="J5118" t="s">
        <v>23</v>
      </c>
      <c r="K5118" t="s">
        <v>24</v>
      </c>
      <c r="L5118" t="s">
        <v>56</v>
      </c>
      <c r="M5118" t="s">
        <v>94</v>
      </c>
      <c r="N5118" t="s">
        <v>27</v>
      </c>
      <c r="O5118" t="s">
        <v>27</v>
      </c>
    </row>
    <row r="5119" spans="1:15" x14ac:dyDescent="0.3">
      <c r="A5119">
        <v>5117</v>
      </c>
      <c r="B5119">
        <v>43531.858101851853</v>
      </c>
      <c r="C5119">
        <v>43531.862673611111</v>
      </c>
      <c r="D5119">
        <v>1</v>
      </c>
      <c r="E5119">
        <v>1.1399999999999999</v>
      </c>
      <c r="F5119">
        <v>6.5</v>
      </c>
      <c r="G5119">
        <v>0</v>
      </c>
      <c r="H5119">
        <v>0</v>
      </c>
      <c r="I5119">
        <v>10.3</v>
      </c>
      <c r="J5119" t="s">
        <v>23</v>
      </c>
      <c r="K5119" t="s">
        <v>28</v>
      </c>
      <c r="L5119" t="s">
        <v>62</v>
      </c>
      <c r="M5119" t="s">
        <v>41</v>
      </c>
      <c r="N5119" t="s">
        <v>27</v>
      </c>
      <c r="O5119" t="s">
        <v>27</v>
      </c>
    </row>
    <row r="5120" spans="1:15" x14ac:dyDescent="0.3">
      <c r="A5120">
        <v>5118</v>
      </c>
      <c r="B5120">
        <v>43535.88826388889</v>
      </c>
      <c r="C5120">
        <v>43535.895208333335</v>
      </c>
      <c r="D5120">
        <v>1</v>
      </c>
      <c r="E5120">
        <v>1.48</v>
      </c>
      <c r="F5120">
        <v>8</v>
      </c>
      <c r="G5120">
        <v>2.36</v>
      </c>
      <c r="H5120">
        <v>0</v>
      </c>
      <c r="I5120">
        <v>14.16</v>
      </c>
      <c r="J5120" t="s">
        <v>23</v>
      </c>
      <c r="K5120" t="s">
        <v>24</v>
      </c>
      <c r="L5120" t="s">
        <v>58</v>
      </c>
      <c r="M5120" t="s">
        <v>55</v>
      </c>
      <c r="N5120" t="s">
        <v>27</v>
      </c>
      <c r="O5120" t="s">
        <v>27</v>
      </c>
    </row>
    <row r="5121" spans="1:15" x14ac:dyDescent="0.3">
      <c r="A5121">
        <v>5119</v>
      </c>
      <c r="B5121">
        <v>43548.843148148146</v>
      </c>
      <c r="C5121">
        <v>43548.847962962966</v>
      </c>
      <c r="D5121">
        <v>1</v>
      </c>
      <c r="E5121">
        <v>0.7</v>
      </c>
      <c r="F5121">
        <v>6</v>
      </c>
      <c r="G5121">
        <v>0</v>
      </c>
      <c r="H5121">
        <v>0</v>
      </c>
      <c r="I5121">
        <v>7.3</v>
      </c>
      <c r="J5121" t="s">
        <v>23</v>
      </c>
      <c r="K5121" t="s">
        <v>28</v>
      </c>
      <c r="L5121" t="s">
        <v>96</v>
      </c>
      <c r="M5121" t="s">
        <v>63</v>
      </c>
      <c r="N5121" t="s">
        <v>85</v>
      </c>
      <c r="O5121" t="s">
        <v>27</v>
      </c>
    </row>
    <row r="5122" spans="1:15" x14ac:dyDescent="0.3">
      <c r="A5122">
        <v>5120</v>
      </c>
      <c r="B5122">
        <v>43551.317824074074</v>
      </c>
      <c r="C5122">
        <v>43551.323067129626</v>
      </c>
      <c r="D5122">
        <v>3</v>
      </c>
      <c r="E5122">
        <v>1.24</v>
      </c>
      <c r="F5122">
        <v>7</v>
      </c>
      <c r="G5122">
        <v>0</v>
      </c>
      <c r="H5122">
        <v>0</v>
      </c>
      <c r="I5122">
        <v>10.3</v>
      </c>
      <c r="J5122" t="s">
        <v>23</v>
      </c>
      <c r="K5122" t="s">
        <v>28</v>
      </c>
      <c r="L5122" t="s">
        <v>25</v>
      </c>
      <c r="M5122" t="s">
        <v>34</v>
      </c>
      <c r="N5122" t="s">
        <v>27</v>
      </c>
      <c r="O5122" t="s">
        <v>27</v>
      </c>
    </row>
    <row r="5123" spans="1:15" x14ac:dyDescent="0.3">
      <c r="A5123">
        <v>5121</v>
      </c>
      <c r="B5123">
        <v>43547.915983796294</v>
      </c>
      <c r="C5123">
        <v>43547.922384259262</v>
      </c>
      <c r="D5123">
        <v>2</v>
      </c>
      <c r="E5123">
        <v>1</v>
      </c>
      <c r="F5123">
        <v>7</v>
      </c>
      <c r="G5123">
        <v>2.15</v>
      </c>
      <c r="H5123">
        <v>0</v>
      </c>
      <c r="I5123">
        <v>12.95</v>
      </c>
      <c r="J5123" t="s">
        <v>23</v>
      </c>
      <c r="K5123" t="s">
        <v>24</v>
      </c>
      <c r="L5123" t="s">
        <v>53</v>
      </c>
      <c r="M5123" t="s">
        <v>31</v>
      </c>
      <c r="N5123" t="s">
        <v>27</v>
      </c>
      <c r="O5123" t="s">
        <v>27</v>
      </c>
    </row>
    <row r="5124" spans="1:15" x14ac:dyDescent="0.3">
      <c r="A5124">
        <v>5122</v>
      </c>
      <c r="B5124">
        <v>43525.712361111109</v>
      </c>
      <c r="C5124">
        <v>43525.717511574076</v>
      </c>
      <c r="D5124">
        <v>1</v>
      </c>
      <c r="E5124">
        <v>1.1000000000000001</v>
      </c>
      <c r="F5124">
        <v>7</v>
      </c>
      <c r="G5124">
        <v>2.25</v>
      </c>
      <c r="H5124">
        <v>0</v>
      </c>
      <c r="I5124">
        <v>13.55</v>
      </c>
      <c r="J5124" t="s">
        <v>23</v>
      </c>
      <c r="K5124" t="s">
        <v>24</v>
      </c>
      <c r="L5124" t="s">
        <v>35</v>
      </c>
      <c r="M5124" t="s">
        <v>51</v>
      </c>
      <c r="N5124" t="s">
        <v>27</v>
      </c>
      <c r="O5124" t="s">
        <v>27</v>
      </c>
    </row>
    <row r="5125" spans="1:15" x14ac:dyDescent="0.3">
      <c r="A5125">
        <v>5123</v>
      </c>
      <c r="B5125">
        <v>43544.656701388885</v>
      </c>
      <c r="C5125">
        <v>43544.665937500002</v>
      </c>
      <c r="D5125">
        <v>1</v>
      </c>
      <c r="E5125">
        <v>2.02</v>
      </c>
      <c r="F5125">
        <v>10.5</v>
      </c>
      <c r="G5125">
        <v>2.76</v>
      </c>
      <c r="H5125">
        <v>0</v>
      </c>
      <c r="I5125">
        <v>16.559999999999999</v>
      </c>
      <c r="J5125" t="s">
        <v>23</v>
      </c>
      <c r="K5125" t="s">
        <v>24</v>
      </c>
      <c r="L5125" t="s">
        <v>70</v>
      </c>
      <c r="M5125" t="s">
        <v>65</v>
      </c>
      <c r="N5125" t="s">
        <v>27</v>
      </c>
      <c r="O5125" t="s">
        <v>27</v>
      </c>
    </row>
    <row r="5126" spans="1:15" x14ac:dyDescent="0.3">
      <c r="A5126">
        <v>5124</v>
      </c>
      <c r="B5126">
        <v>43554.331550925926</v>
      </c>
      <c r="C5126">
        <v>43554.338402777779</v>
      </c>
      <c r="D5126">
        <v>1</v>
      </c>
      <c r="E5126">
        <v>1.8</v>
      </c>
      <c r="F5126">
        <v>9.5</v>
      </c>
      <c r="G5126">
        <v>1</v>
      </c>
      <c r="H5126">
        <v>0</v>
      </c>
      <c r="I5126">
        <v>13.8</v>
      </c>
      <c r="J5126" t="s">
        <v>23</v>
      </c>
      <c r="K5126" t="s">
        <v>24</v>
      </c>
      <c r="L5126" t="s">
        <v>60</v>
      </c>
      <c r="M5126" t="s">
        <v>39</v>
      </c>
      <c r="N5126" t="s">
        <v>27</v>
      </c>
      <c r="O5126" t="s">
        <v>27</v>
      </c>
    </row>
    <row r="5127" spans="1:15" x14ac:dyDescent="0.3">
      <c r="A5127">
        <v>5125</v>
      </c>
      <c r="B5127">
        <v>43545.45140046296</v>
      </c>
      <c r="C5127">
        <v>43545.462407407409</v>
      </c>
      <c r="D5127">
        <v>1</v>
      </c>
      <c r="E5127">
        <v>1.32</v>
      </c>
      <c r="F5127">
        <v>10.5</v>
      </c>
      <c r="G5127">
        <v>2.25</v>
      </c>
      <c r="H5127">
        <v>0</v>
      </c>
      <c r="I5127">
        <v>16.05</v>
      </c>
      <c r="J5127" t="s">
        <v>23</v>
      </c>
      <c r="K5127" t="s">
        <v>24</v>
      </c>
      <c r="L5127" t="s">
        <v>38</v>
      </c>
      <c r="M5127" t="s">
        <v>41</v>
      </c>
      <c r="N5127" t="s">
        <v>27</v>
      </c>
      <c r="O5127" t="s">
        <v>27</v>
      </c>
    </row>
    <row r="5128" spans="1:15" x14ac:dyDescent="0.3">
      <c r="A5128">
        <v>5126</v>
      </c>
      <c r="B5128">
        <v>43529.424710648149</v>
      </c>
      <c r="C5128">
        <v>43529.426736111112</v>
      </c>
      <c r="D5128">
        <v>1</v>
      </c>
      <c r="E5128">
        <v>0.5</v>
      </c>
      <c r="F5128">
        <v>4.5</v>
      </c>
      <c r="G5128">
        <v>0.79</v>
      </c>
      <c r="H5128">
        <v>0</v>
      </c>
      <c r="I5128">
        <v>6.09</v>
      </c>
      <c r="J5128" t="s">
        <v>23</v>
      </c>
      <c r="K5128" t="s">
        <v>24</v>
      </c>
      <c r="L5128" t="s">
        <v>47</v>
      </c>
      <c r="M5128" t="s">
        <v>82</v>
      </c>
      <c r="N5128" t="s">
        <v>27</v>
      </c>
      <c r="O5128" t="s">
        <v>27</v>
      </c>
    </row>
    <row r="5129" spans="1:15" x14ac:dyDescent="0.3">
      <c r="A5129">
        <v>5127</v>
      </c>
      <c r="B5129">
        <v>43551.052395833336</v>
      </c>
      <c r="C5129">
        <v>43551.057719907411</v>
      </c>
      <c r="D5129">
        <v>0</v>
      </c>
      <c r="E5129">
        <v>1.5</v>
      </c>
      <c r="F5129">
        <v>7.5</v>
      </c>
      <c r="G5129">
        <v>2.25</v>
      </c>
      <c r="H5129">
        <v>0</v>
      </c>
      <c r="I5129">
        <v>13.55</v>
      </c>
      <c r="J5129" t="s">
        <v>23</v>
      </c>
      <c r="K5129" t="s">
        <v>24</v>
      </c>
      <c r="L5129" t="s">
        <v>72</v>
      </c>
      <c r="M5129" t="s">
        <v>56</v>
      </c>
      <c r="N5129" t="s">
        <v>27</v>
      </c>
      <c r="O5129" t="s">
        <v>27</v>
      </c>
    </row>
    <row r="5130" spans="1:15" x14ac:dyDescent="0.3">
      <c r="A5130">
        <v>5128</v>
      </c>
      <c r="B5130">
        <v>43547.631678240738</v>
      </c>
      <c r="C5130">
        <v>43547.637384259258</v>
      </c>
      <c r="D5130">
        <v>1</v>
      </c>
      <c r="E5130">
        <v>1.71</v>
      </c>
      <c r="F5130">
        <v>8</v>
      </c>
      <c r="G5130">
        <v>2.2599999999999998</v>
      </c>
      <c r="H5130">
        <v>0</v>
      </c>
      <c r="I5130">
        <v>13.56</v>
      </c>
      <c r="J5130" t="s">
        <v>23</v>
      </c>
      <c r="K5130" t="s">
        <v>24</v>
      </c>
      <c r="L5130" t="s">
        <v>25</v>
      </c>
      <c r="M5130" t="s">
        <v>42</v>
      </c>
      <c r="N5130" t="s">
        <v>27</v>
      </c>
      <c r="O5130" t="s">
        <v>27</v>
      </c>
    </row>
    <row r="5131" spans="1:15" x14ac:dyDescent="0.3">
      <c r="A5131">
        <v>5129</v>
      </c>
      <c r="B5131">
        <v>43549.485925925925</v>
      </c>
      <c r="C5131">
        <v>43549.495625000003</v>
      </c>
      <c r="D5131">
        <v>1</v>
      </c>
      <c r="E5131">
        <v>1.73</v>
      </c>
      <c r="F5131">
        <v>10.5</v>
      </c>
      <c r="G5131">
        <v>0</v>
      </c>
      <c r="H5131">
        <v>0</v>
      </c>
      <c r="I5131">
        <v>11.3</v>
      </c>
      <c r="J5131" t="s">
        <v>23</v>
      </c>
      <c r="K5131" t="s">
        <v>28</v>
      </c>
      <c r="L5131" t="s">
        <v>164</v>
      </c>
      <c r="M5131" t="s">
        <v>87</v>
      </c>
      <c r="N5131" t="s">
        <v>67</v>
      </c>
      <c r="O5131" t="s">
        <v>67</v>
      </c>
    </row>
    <row r="5132" spans="1:15" x14ac:dyDescent="0.3">
      <c r="A5132">
        <v>5130</v>
      </c>
      <c r="B5132">
        <v>43540.634432870371</v>
      </c>
      <c r="C5132">
        <v>43540.6403587963</v>
      </c>
      <c r="D5132">
        <v>1</v>
      </c>
      <c r="E5132">
        <v>1.46</v>
      </c>
      <c r="F5132">
        <v>7.5</v>
      </c>
      <c r="G5132">
        <v>0</v>
      </c>
      <c r="H5132">
        <v>0</v>
      </c>
      <c r="I5132">
        <v>10.8</v>
      </c>
      <c r="J5132" t="s">
        <v>23</v>
      </c>
      <c r="K5132" t="s">
        <v>24</v>
      </c>
      <c r="L5132" t="s">
        <v>33</v>
      </c>
      <c r="M5132" t="s">
        <v>79</v>
      </c>
      <c r="N5132" t="s">
        <v>27</v>
      </c>
      <c r="O5132" t="s">
        <v>27</v>
      </c>
    </row>
    <row r="5133" spans="1:15" x14ac:dyDescent="0.3">
      <c r="A5133">
        <v>5131</v>
      </c>
      <c r="B5133">
        <v>43535.397407407407</v>
      </c>
      <c r="C5133">
        <v>43535.400046296294</v>
      </c>
      <c r="D5133">
        <v>3</v>
      </c>
      <c r="E5133">
        <v>0.5</v>
      </c>
      <c r="F5133">
        <v>4.5</v>
      </c>
      <c r="G5133">
        <v>0</v>
      </c>
      <c r="H5133">
        <v>0</v>
      </c>
      <c r="I5133">
        <v>7.8</v>
      </c>
      <c r="J5133" t="s">
        <v>23</v>
      </c>
      <c r="K5133" t="s">
        <v>28</v>
      </c>
      <c r="L5133" t="s">
        <v>57</v>
      </c>
      <c r="M5133" t="s">
        <v>79</v>
      </c>
      <c r="N5133" t="s">
        <v>27</v>
      </c>
      <c r="O5133" t="s">
        <v>27</v>
      </c>
    </row>
    <row r="5134" spans="1:15" x14ac:dyDescent="0.3">
      <c r="A5134">
        <v>5132</v>
      </c>
      <c r="B5134">
        <v>43536.496261574073</v>
      </c>
      <c r="C5134">
        <v>43536.499305555553</v>
      </c>
      <c r="D5134">
        <v>5</v>
      </c>
      <c r="E5134">
        <v>0.53</v>
      </c>
      <c r="F5134">
        <v>4.5</v>
      </c>
      <c r="G5134">
        <v>1.56</v>
      </c>
      <c r="H5134">
        <v>0</v>
      </c>
      <c r="I5134">
        <v>9.36</v>
      </c>
      <c r="J5134" t="s">
        <v>23</v>
      </c>
      <c r="K5134" t="s">
        <v>24</v>
      </c>
      <c r="L5134" t="s">
        <v>50</v>
      </c>
      <c r="M5134" t="s">
        <v>29</v>
      </c>
      <c r="N5134" t="s">
        <v>27</v>
      </c>
      <c r="O5134" t="s">
        <v>27</v>
      </c>
    </row>
    <row r="5135" spans="1:15" x14ac:dyDescent="0.3">
      <c r="A5135">
        <v>5133</v>
      </c>
      <c r="B5135">
        <v>43535.852777777778</v>
      </c>
      <c r="C5135">
        <v>43535.865856481483</v>
      </c>
      <c r="D5135">
        <v>1</v>
      </c>
      <c r="E5135">
        <v>6.6</v>
      </c>
      <c r="F5135">
        <v>22</v>
      </c>
      <c r="G5135">
        <v>2</v>
      </c>
      <c r="H5135">
        <v>0</v>
      </c>
      <c r="I5135">
        <v>27.8</v>
      </c>
      <c r="J5135" t="s">
        <v>23</v>
      </c>
      <c r="K5135" t="s">
        <v>24</v>
      </c>
      <c r="L5135" t="s">
        <v>115</v>
      </c>
      <c r="M5135" t="s">
        <v>38</v>
      </c>
      <c r="N5135" t="s">
        <v>27</v>
      </c>
      <c r="O5135" t="s">
        <v>27</v>
      </c>
    </row>
    <row r="5136" spans="1:15" x14ac:dyDescent="0.3">
      <c r="A5136">
        <v>5134</v>
      </c>
      <c r="B5136">
        <v>43546.305462962962</v>
      </c>
      <c r="C5136">
        <v>43546.30773148148</v>
      </c>
      <c r="D5136">
        <v>5</v>
      </c>
      <c r="E5136">
        <v>0.54</v>
      </c>
      <c r="F5136">
        <v>4.5</v>
      </c>
      <c r="G5136">
        <v>0</v>
      </c>
      <c r="H5136">
        <v>0</v>
      </c>
      <c r="I5136">
        <v>5.3</v>
      </c>
      <c r="J5136" t="s">
        <v>23</v>
      </c>
      <c r="K5136" t="s">
        <v>28</v>
      </c>
      <c r="L5136" t="s">
        <v>69</v>
      </c>
      <c r="M5136" t="s">
        <v>139</v>
      </c>
      <c r="N5136" t="s">
        <v>27</v>
      </c>
      <c r="O5136" t="s">
        <v>27</v>
      </c>
    </row>
    <row r="5137" spans="1:15" x14ac:dyDescent="0.3">
      <c r="A5137">
        <v>5135</v>
      </c>
      <c r="B5137">
        <v>43550.630069444444</v>
      </c>
      <c r="C5137">
        <v>43550.640972222223</v>
      </c>
      <c r="D5137">
        <v>1</v>
      </c>
      <c r="E5137">
        <v>2.2999999999999998</v>
      </c>
      <c r="F5137">
        <v>12</v>
      </c>
      <c r="G5137">
        <v>3.05</v>
      </c>
      <c r="H5137">
        <v>0</v>
      </c>
      <c r="I5137">
        <v>18.350000000000001</v>
      </c>
      <c r="J5137" t="s">
        <v>23</v>
      </c>
      <c r="K5137" t="s">
        <v>24</v>
      </c>
      <c r="L5137" t="s">
        <v>65</v>
      </c>
      <c r="M5137" t="s">
        <v>29</v>
      </c>
      <c r="N5137" t="s">
        <v>27</v>
      </c>
      <c r="O5137" t="s">
        <v>27</v>
      </c>
    </row>
    <row r="5138" spans="1:15" x14ac:dyDescent="0.3">
      <c r="A5138">
        <v>5136</v>
      </c>
      <c r="B5138">
        <v>43545.987442129626</v>
      </c>
      <c r="C5138">
        <v>43545.992430555554</v>
      </c>
      <c r="D5138">
        <v>1</v>
      </c>
      <c r="E5138">
        <v>0.9</v>
      </c>
      <c r="F5138">
        <v>6.5</v>
      </c>
      <c r="G5138">
        <v>2.5499999999999998</v>
      </c>
      <c r="H5138">
        <v>0</v>
      </c>
      <c r="I5138">
        <v>12.85</v>
      </c>
      <c r="J5138" t="s">
        <v>23</v>
      </c>
      <c r="K5138" t="s">
        <v>24</v>
      </c>
      <c r="L5138" t="s">
        <v>71</v>
      </c>
      <c r="M5138" t="s">
        <v>52</v>
      </c>
      <c r="N5138" t="s">
        <v>27</v>
      </c>
      <c r="O5138" t="s">
        <v>27</v>
      </c>
    </row>
    <row r="5139" spans="1:15" x14ac:dyDescent="0.3">
      <c r="A5139">
        <v>5137</v>
      </c>
      <c r="B5139">
        <v>43534.009166666663</v>
      </c>
      <c r="C5139">
        <v>43534.023020833331</v>
      </c>
      <c r="D5139">
        <v>1</v>
      </c>
      <c r="E5139">
        <v>11.52</v>
      </c>
      <c r="F5139">
        <v>32.5</v>
      </c>
      <c r="G5139">
        <v>0</v>
      </c>
      <c r="H5139">
        <v>0</v>
      </c>
      <c r="I5139">
        <v>33.799999999999997</v>
      </c>
      <c r="J5139" t="s">
        <v>23</v>
      </c>
      <c r="K5139" t="s">
        <v>28</v>
      </c>
      <c r="L5139" t="s">
        <v>73</v>
      </c>
      <c r="M5139" t="s">
        <v>173</v>
      </c>
      <c r="N5139" t="s">
        <v>46</v>
      </c>
      <c r="O5139" t="s">
        <v>67</v>
      </c>
    </row>
    <row r="5140" spans="1:15" x14ac:dyDescent="0.3">
      <c r="A5140">
        <v>5138</v>
      </c>
      <c r="B5140">
        <v>43525.382384259261</v>
      </c>
      <c r="C5140">
        <v>43525.389918981484</v>
      </c>
      <c r="D5140">
        <v>5</v>
      </c>
      <c r="E5140">
        <v>1.41</v>
      </c>
      <c r="F5140">
        <v>8.5</v>
      </c>
      <c r="G5140">
        <v>2.36</v>
      </c>
      <c r="H5140">
        <v>0</v>
      </c>
      <c r="I5140">
        <v>14.16</v>
      </c>
      <c r="J5140" t="s">
        <v>23</v>
      </c>
      <c r="K5140" t="s">
        <v>24</v>
      </c>
      <c r="L5140" t="s">
        <v>34</v>
      </c>
      <c r="M5140" t="s">
        <v>79</v>
      </c>
      <c r="N5140" t="s">
        <v>27</v>
      </c>
      <c r="O5140" t="s">
        <v>27</v>
      </c>
    </row>
    <row r="5141" spans="1:15" x14ac:dyDescent="0.3">
      <c r="A5141">
        <v>5139</v>
      </c>
      <c r="B5141">
        <v>43555.606724537036</v>
      </c>
      <c r="C5141">
        <v>43555.610173611109</v>
      </c>
      <c r="D5141">
        <v>1</v>
      </c>
      <c r="E5141">
        <v>0.6</v>
      </c>
      <c r="F5141">
        <v>5</v>
      </c>
      <c r="G5141">
        <v>2.4500000000000002</v>
      </c>
      <c r="H5141">
        <v>0</v>
      </c>
      <c r="I5141">
        <v>10.75</v>
      </c>
      <c r="J5141" t="s">
        <v>23</v>
      </c>
      <c r="K5141" t="s">
        <v>24</v>
      </c>
      <c r="L5141" t="s">
        <v>36</v>
      </c>
      <c r="M5141" t="s">
        <v>115</v>
      </c>
      <c r="N5141" t="s">
        <v>27</v>
      </c>
      <c r="O5141" t="s">
        <v>27</v>
      </c>
    </row>
    <row r="5142" spans="1:15" x14ac:dyDescent="0.3">
      <c r="A5142">
        <v>5140</v>
      </c>
      <c r="B5142">
        <v>43528.831412037034</v>
      </c>
      <c r="C5142">
        <v>43528.835034722222</v>
      </c>
      <c r="D5142">
        <v>1</v>
      </c>
      <c r="E5142">
        <v>1.02</v>
      </c>
      <c r="F5142">
        <v>5.5</v>
      </c>
      <c r="G5142">
        <v>1.96</v>
      </c>
      <c r="H5142">
        <v>0</v>
      </c>
      <c r="I5142">
        <v>11.76</v>
      </c>
      <c r="J5142" t="s">
        <v>23</v>
      </c>
      <c r="K5142" t="s">
        <v>24</v>
      </c>
      <c r="L5142" t="s">
        <v>42</v>
      </c>
      <c r="M5142" t="s">
        <v>42</v>
      </c>
      <c r="N5142" t="s">
        <v>27</v>
      </c>
      <c r="O5142" t="s">
        <v>27</v>
      </c>
    </row>
    <row r="5143" spans="1:15" x14ac:dyDescent="0.3">
      <c r="A5143">
        <v>5141</v>
      </c>
      <c r="B5143">
        <v>43542.50267361111</v>
      </c>
      <c r="C5143">
        <v>43542.508032407408</v>
      </c>
      <c r="D5143">
        <v>1</v>
      </c>
      <c r="E5143">
        <v>1.1599999999999999</v>
      </c>
      <c r="F5143">
        <v>7.5</v>
      </c>
      <c r="G5143">
        <v>2.16</v>
      </c>
      <c r="H5143">
        <v>0</v>
      </c>
      <c r="I5143">
        <v>12.96</v>
      </c>
      <c r="J5143" t="s">
        <v>23</v>
      </c>
      <c r="K5143" t="s">
        <v>24</v>
      </c>
      <c r="L5143" t="s">
        <v>49</v>
      </c>
      <c r="M5143" t="s">
        <v>36</v>
      </c>
      <c r="N5143" t="s">
        <v>27</v>
      </c>
      <c r="O5143" t="s">
        <v>27</v>
      </c>
    </row>
    <row r="5144" spans="1:15" x14ac:dyDescent="0.3">
      <c r="A5144">
        <v>5142</v>
      </c>
      <c r="B5144">
        <v>43538.856921296298</v>
      </c>
      <c r="C5144">
        <v>43538.859918981485</v>
      </c>
      <c r="D5144">
        <v>1</v>
      </c>
      <c r="E5144">
        <v>0.79</v>
      </c>
      <c r="F5144">
        <v>5</v>
      </c>
      <c r="G5144">
        <v>0</v>
      </c>
      <c r="H5144">
        <v>0</v>
      </c>
      <c r="I5144">
        <v>8.8000000000000007</v>
      </c>
      <c r="J5144" t="s">
        <v>23</v>
      </c>
      <c r="K5144" t="s">
        <v>28</v>
      </c>
      <c r="L5144" t="s">
        <v>30</v>
      </c>
      <c r="M5144" t="s">
        <v>81</v>
      </c>
      <c r="N5144" t="s">
        <v>27</v>
      </c>
      <c r="O5144" t="s">
        <v>27</v>
      </c>
    </row>
    <row r="5145" spans="1:15" x14ac:dyDescent="0.3">
      <c r="A5145">
        <v>5143</v>
      </c>
      <c r="B5145">
        <v>43551.325277777774</v>
      </c>
      <c r="C5145">
        <v>43551.327835648146</v>
      </c>
      <c r="D5145">
        <v>2</v>
      </c>
      <c r="E5145">
        <v>0.77</v>
      </c>
      <c r="F5145">
        <v>4.5</v>
      </c>
      <c r="G5145">
        <v>1.56</v>
      </c>
      <c r="H5145">
        <v>0</v>
      </c>
      <c r="I5145">
        <v>9.36</v>
      </c>
      <c r="J5145" t="s">
        <v>23</v>
      </c>
      <c r="K5145" t="s">
        <v>24</v>
      </c>
      <c r="L5145" t="s">
        <v>80</v>
      </c>
      <c r="M5145" t="s">
        <v>32</v>
      </c>
      <c r="N5145" t="s">
        <v>27</v>
      </c>
      <c r="O5145" t="s">
        <v>27</v>
      </c>
    </row>
    <row r="5146" spans="1:15" x14ac:dyDescent="0.3">
      <c r="A5146">
        <v>5144</v>
      </c>
      <c r="B5146">
        <v>43549.231747685182</v>
      </c>
      <c r="C5146">
        <v>43549.249050925922</v>
      </c>
      <c r="D5146">
        <v>1</v>
      </c>
      <c r="E5146">
        <v>12.12</v>
      </c>
      <c r="F5146">
        <v>35.5</v>
      </c>
      <c r="G5146">
        <v>0</v>
      </c>
      <c r="H5146">
        <v>5.76</v>
      </c>
      <c r="I5146">
        <v>45.06</v>
      </c>
      <c r="J5146" t="s">
        <v>23</v>
      </c>
      <c r="K5146" t="s">
        <v>28</v>
      </c>
      <c r="L5146" t="s">
        <v>58</v>
      </c>
      <c r="M5146" t="s">
        <v>44</v>
      </c>
      <c r="N5146" t="s">
        <v>27</v>
      </c>
      <c r="O5146" t="s">
        <v>46</v>
      </c>
    </row>
    <row r="5147" spans="1:15" x14ac:dyDescent="0.3">
      <c r="A5147">
        <v>5145</v>
      </c>
      <c r="B5147">
        <v>43553.803136574075</v>
      </c>
      <c r="C5147">
        <v>43553.808182870373</v>
      </c>
      <c r="D5147">
        <v>0</v>
      </c>
      <c r="E5147">
        <v>1.4</v>
      </c>
      <c r="F5147">
        <v>7</v>
      </c>
      <c r="G5147">
        <v>1</v>
      </c>
      <c r="H5147">
        <v>0</v>
      </c>
      <c r="I5147">
        <v>12.3</v>
      </c>
      <c r="J5147" t="s">
        <v>23</v>
      </c>
      <c r="K5147" t="s">
        <v>24</v>
      </c>
      <c r="L5147" t="s">
        <v>70</v>
      </c>
      <c r="M5147" t="s">
        <v>65</v>
      </c>
      <c r="N5147" t="s">
        <v>27</v>
      </c>
      <c r="O5147" t="s">
        <v>27</v>
      </c>
    </row>
    <row r="5148" spans="1:15" x14ac:dyDescent="0.3">
      <c r="A5148">
        <v>5146</v>
      </c>
      <c r="B5148">
        <v>43549.7734375</v>
      </c>
      <c r="C5148">
        <v>43549.777708333335</v>
      </c>
      <c r="D5148">
        <v>2</v>
      </c>
      <c r="E5148">
        <v>0.84</v>
      </c>
      <c r="F5148">
        <v>5.5</v>
      </c>
      <c r="G5148">
        <v>1.96</v>
      </c>
      <c r="H5148">
        <v>0</v>
      </c>
      <c r="I5148">
        <v>11.76</v>
      </c>
      <c r="J5148" t="s">
        <v>23</v>
      </c>
      <c r="K5148" t="s">
        <v>24</v>
      </c>
      <c r="L5148" t="s">
        <v>83</v>
      </c>
      <c r="M5148" t="s">
        <v>72</v>
      </c>
      <c r="N5148" t="s">
        <v>27</v>
      </c>
      <c r="O5148" t="s">
        <v>27</v>
      </c>
    </row>
    <row r="5149" spans="1:15" x14ac:dyDescent="0.3">
      <c r="A5149">
        <v>5147</v>
      </c>
      <c r="B5149">
        <v>43535.111192129632</v>
      </c>
      <c r="C5149">
        <v>43535.120196759257</v>
      </c>
      <c r="D5149">
        <v>1</v>
      </c>
      <c r="E5149">
        <v>2.5</v>
      </c>
      <c r="F5149">
        <v>11.5</v>
      </c>
      <c r="G5149">
        <v>0</v>
      </c>
      <c r="H5149">
        <v>0</v>
      </c>
      <c r="I5149">
        <v>12.8</v>
      </c>
      <c r="J5149" t="s">
        <v>23</v>
      </c>
      <c r="K5149" t="s">
        <v>28</v>
      </c>
      <c r="L5149" t="s">
        <v>74</v>
      </c>
      <c r="M5149" t="s">
        <v>188</v>
      </c>
      <c r="N5149" t="s">
        <v>46</v>
      </c>
      <c r="O5149" t="s">
        <v>27</v>
      </c>
    </row>
    <row r="5150" spans="1:15" x14ac:dyDescent="0.3">
      <c r="A5150">
        <v>5148</v>
      </c>
      <c r="B5150">
        <v>43529.47855324074</v>
      </c>
      <c r="C5150">
        <v>43529.483263888891</v>
      </c>
      <c r="D5150">
        <v>2</v>
      </c>
      <c r="E5150">
        <v>1.46</v>
      </c>
      <c r="F5150">
        <v>7</v>
      </c>
      <c r="G5150">
        <v>0</v>
      </c>
      <c r="H5150">
        <v>0</v>
      </c>
      <c r="I5150">
        <v>7.8</v>
      </c>
      <c r="J5150" t="s">
        <v>23</v>
      </c>
      <c r="K5150" t="s">
        <v>24</v>
      </c>
      <c r="L5150" t="s">
        <v>77</v>
      </c>
      <c r="M5150" t="s">
        <v>63</v>
      </c>
      <c r="N5150" t="s">
        <v>27</v>
      </c>
      <c r="O5150" t="s">
        <v>27</v>
      </c>
    </row>
    <row r="5151" spans="1:15" x14ac:dyDescent="0.3">
      <c r="A5151">
        <v>5149</v>
      </c>
      <c r="B5151">
        <v>43537.362638888888</v>
      </c>
      <c r="C5151">
        <v>43537.367800925924</v>
      </c>
      <c r="D5151">
        <v>1</v>
      </c>
      <c r="E5151">
        <v>0.87</v>
      </c>
      <c r="F5151">
        <v>6.5</v>
      </c>
      <c r="G5151">
        <v>1.96</v>
      </c>
      <c r="H5151">
        <v>0</v>
      </c>
      <c r="I5151">
        <v>11.76</v>
      </c>
      <c r="J5151" t="s">
        <v>23</v>
      </c>
      <c r="K5151" t="s">
        <v>24</v>
      </c>
      <c r="L5151" t="s">
        <v>68</v>
      </c>
      <c r="M5151" t="s">
        <v>83</v>
      </c>
      <c r="N5151" t="s">
        <v>27</v>
      </c>
      <c r="O5151" t="s">
        <v>27</v>
      </c>
    </row>
    <row r="5152" spans="1:15" x14ac:dyDescent="0.3">
      <c r="A5152">
        <v>5150</v>
      </c>
      <c r="B5152">
        <v>43550.721388888887</v>
      </c>
      <c r="C5152">
        <v>43550.729224537034</v>
      </c>
      <c r="D5152">
        <v>1</v>
      </c>
      <c r="E5152">
        <v>2.13</v>
      </c>
      <c r="F5152">
        <v>9.5</v>
      </c>
      <c r="G5152">
        <v>3.45</v>
      </c>
      <c r="H5152">
        <v>0</v>
      </c>
      <c r="I5152">
        <v>17.25</v>
      </c>
      <c r="J5152" t="s">
        <v>23</v>
      </c>
      <c r="K5152" t="s">
        <v>24</v>
      </c>
      <c r="L5152" t="s">
        <v>68</v>
      </c>
      <c r="M5152" t="s">
        <v>71</v>
      </c>
      <c r="N5152" t="s">
        <v>27</v>
      </c>
      <c r="O5152" t="s">
        <v>27</v>
      </c>
    </row>
    <row r="5153" spans="1:15" x14ac:dyDescent="0.3">
      <c r="A5153">
        <v>5151</v>
      </c>
      <c r="B5153">
        <v>43546.711342592593</v>
      </c>
      <c r="C5153">
        <v>43546.720312500001</v>
      </c>
      <c r="D5153">
        <v>5</v>
      </c>
      <c r="E5153">
        <v>1.69</v>
      </c>
      <c r="F5153">
        <v>10</v>
      </c>
      <c r="G5153">
        <v>4.29</v>
      </c>
      <c r="H5153">
        <v>0</v>
      </c>
      <c r="I5153">
        <v>18.59</v>
      </c>
      <c r="J5153" t="s">
        <v>23</v>
      </c>
      <c r="K5153" t="s">
        <v>24</v>
      </c>
      <c r="L5153" t="s">
        <v>72</v>
      </c>
      <c r="M5153" t="s">
        <v>81</v>
      </c>
      <c r="N5153" t="s">
        <v>27</v>
      </c>
      <c r="O5153" t="s">
        <v>27</v>
      </c>
    </row>
    <row r="5154" spans="1:15" x14ac:dyDescent="0.3">
      <c r="A5154">
        <v>5152</v>
      </c>
      <c r="B5154">
        <v>43533.369212962964</v>
      </c>
      <c r="C5154">
        <v>43533.376539351855</v>
      </c>
      <c r="D5154">
        <v>1</v>
      </c>
      <c r="E5154">
        <v>2.89</v>
      </c>
      <c r="F5154">
        <v>10.5</v>
      </c>
      <c r="G5154">
        <v>2.76</v>
      </c>
      <c r="H5154">
        <v>0</v>
      </c>
      <c r="I5154">
        <v>16.559999999999999</v>
      </c>
      <c r="J5154" t="s">
        <v>23</v>
      </c>
      <c r="K5154" t="s">
        <v>24</v>
      </c>
      <c r="L5154" t="s">
        <v>42</v>
      </c>
      <c r="M5154" t="s">
        <v>94</v>
      </c>
      <c r="N5154" t="s">
        <v>27</v>
      </c>
      <c r="O5154" t="s">
        <v>27</v>
      </c>
    </row>
    <row r="5155" spans="1:15" x14ac:dyDescent="0.3">
      <c r="A5155">
        <v>5153</v>
      </c>
      <c r="B5155">
        <v>43535.478333333333</v>
      </c>
      <c r="C5155">
        <v>43535.48097222222</v>
      </c>
      <c r="D5155">
        <v>1</v>
      </c>
      <c r="E5155">
        <v>0.5</v>
      </c>
      <c r="F5155">
        <v>4.5</v>
      </c>
      <c r="G5155">
        <v>1</v>
      </c>
      <c r="H5155">
        <v>0</v>
      </c>
      <c r="I5155">
        <v>8.8000000000000007</v>
      </c>
      <c r="J5155" t="s">
        <v>23</v>
      </c>
      <c r="K5155" t="s">
        <v>24</v>
      </c>
      <c r="L5155" t="s">
        <v>52</v>
      </c>
      <c r="M5155" t="s">
        <v>52</v>
      </c>
      <c r="N5155" t="s">
        <v>27</v>
      </c>
      <c r="O5155" t="s">
        <v>27</v>
      </c>
    </row>
    <row r="5156" spans="1:15" x14ac:dyDescent="0.3">
      <c r="A5156">
        <v>5154</v>
      </c>
      <c r="B5156">
        <v>43527.57603009259</v>
      </c>
      <c r="C5156">
        <v>43527.579456018517</v>
      </c>
      <c r="D5156">
        <v>1</v>
      </c>
      <c r="E5156">
        <v>0.84</v>
      </c>
      <c r="F5156">
        <v>5.5</v>
      </c>
      <c r="G5156">
        <v>1.76</v>
      </c>
      <c r="H5156">
        <v>0</v>
      </c>
      <c r="I5156">
        <v>10.56</v>
      </c>
      <c r="J5156" t="s">
        <v>23</v>
      </c>
      <c r="K5156" t="s">
        <v>24</v>
      </c>
      <c r="L5156" t="s">
        <v>38</v>
      </c>
      <c r="M5156" t="s">
        <v>26</v>
      </c>
      <c r="N5156" t="s">
        <v>27</v>
      </c>
      <c r="O5156" t="s">
        <v>27</v>
      </c>
    </row>
    <row r="5157" spans="1:15" x14ac:dyDescent="0.3">
      <c r="A5157">
        <v>5155</v>
      </c>
      <c r="B5157">
        <v>43555.516574074078</v>
      </c>
      <c r="C5157">
        <v>43555.542662037034</v>
      </c>
      <c r="D5157">
        <v>1</v>
      </c>
      <c r="E5157">
        <v>16.86</v>
      </c>
      <c r="F5157">
        <v>52</v>
      </c>
      <c r="G5157">
        <v>12.21</v>
      </c>
      <c r="H5157">
        <v>5.76</v>
      </c>
      <c r="I5157">
        <v>73.27</v>
      </c>
      <c r="J5157" t="s">
        <v>23</v>
      </c>
      <c r="K5157" t="s">
        <v>24</v>
      </c>
      <c r="L5157" t="s">
        <v>64</v>
      </c>
      <c r="M5157" t="s">
        <v>73</v>
      </c>
      <c r="N5157" t="s">
        <v>27</v>
      </c>
      <c r="O5157" t="s">
        <v>46</v>
      </c>
    </row>
    <row r="5158" spans="1:15" x14ac:dyDescent="0.3">
      <c r="A5158">
        <v>5156</v>
      </c>
      <c r="B5158">
        <v>43543.394120370373</v>
      </c>
      <c r="C5158">
        <v>43543.400370370371</v>
      </c>
      <c r="D5158">
        <v>1</v>
      </c>
      <c r="E5158">
        <v>1.7</v>
      </c>
      <c r="F5158">
        <v>8.5</v>
      </c>
      <c r="G5158">
        <v>0</v>
      </c>
      <c r="H5158">
        <v>0</v>
      </c>
      <c r="I5158">
        <v>11.8</v>
      </c>
      <c r="J5158" t="s">
        <v>23</v>
      </c>
      <c r="K5158" t="s">
        <v>28</v>
      </c>
      <c r="L5158" t="s">
        <v>42</v>
      </c>
      <c r="M5158" t="s">
        <v>43</v>
      </c>
      <c r="N5158" t="s">
        <v>27</v>
      </c>
      <c r="O5158" t="s">
        <v>27</v>
      </c>
    </row>
    <row r="5159" spans="1:15" x14ac:dyDescent="0.3">
      <c r="A5159">
        <v>5157</v>
      </c>
      <c r="B5159">
        <v>43544.58320601852</v>
      </c>
      <c r="C5159">
        <v>43544.587465277778</v>
      </c>
      <c r="D5159">
        <v>1</v>
      </c>
      <c r="E5159">
        <v>0.9</v>
      </c>
      <c r="F5159">
        <v>6</v>
      </c>
      <c r="G5159">
        <v>1.85</v>
      </c>
      <c r="H5159">
        <v>0</v>
      </c>
      <c r="I5159">
        <v>11.15</v>
      </c>
      <c r="J5159" t="s">
        <v>23</v>
      </c>
      <c r="K5159" t="s">
        <v>24</v>
      </c>
      <c r="L5159" t="s">
        <v>64</v>
      </c>
      <c r="M5159" t="s">
        <v>60</v>
      </c>
      <c r="N5159" t="s">
        <v>27</v>
      </c>
      <c r="O5159" t="s">
        <v>27</v>
      </c>
    </row>
    <row r="5160" spans="1:15" x14ac:dyDescent="0.3">
      <c r="A5160">
        <v>5158</v>
      </c>
      <c r="B5160">
        <v>43541.893020833333</v>
      </c>
      <c r="C5160">
        <v>43541.896226851852</v>
      </c>
      <c r="D5160">
        <v>1</v>
      </c>
      <c r="E5160">
        <v>0.9</v>
      </c>
      <c r="F5160">
        <v>5.5</v>
      </c>
      <c r="G5160">
        <v>1.86</v>
      </c>
      <c r="H5160">
        <v>0</v>
      </c>
      <c r="I5160">
        <v>11.16</v>
      </c>
      <c r="J5160" t="s">
        <v>23</v>
      </c>
      <c r="K5160" t="s">
        <v>24</v>
      </c>
      <c r="L5160" t="s">
        <v>68</v>
      </c>
      <c r="M5160" t="s">
        <v>31</v>
      </c>
      <c r="N5160" t="s">
        <v>27</v>
      </c>
      <c r="O5160" t="s">
        <v>27</v>
      </c>
    </row>
    <row r="5161" spans="1:15" x14ac:dyDescent="0.3">
      <c r="A5161">
        <v>5159</v>
      </c>
      <c r="B5161">
        <v>43540.584976851853</v>
      </c>
      <c r="C5161">
        <v>43540.596782407411</v>
      </c>
      <c r="D5161">
        <v>2</v>
      </c>
      <c r="E5161">
        <v>1.9</v>
      </c>
      <c r="F5161">
        <v>12</v>
      </c>
      <c r="G5161">
        <v>3.06</v>
      </c>
      <c r="H5161">
        <v>0</v>
      </c>
      <c r="I5161">
        <v>18.36</v>
      </c>
      <c r="J5161" t="s">
        <v>23</v>
      </c>
      <c r="K5161" t="s">
        <v>24</v>
      </c>
      <c r="L5161" t="s">
        <v>41</v>
      </c>
      <c r="M5161" t="s">
        <v>70</v>
      </c>
      <c r="N5161" t="s">
        <v>27</v>
      </c>
      <c r="O5161" t="s">
        <v>27</v>
      </c>
    </row>
    <row r="5162" spans="1:15" x14ac:dyDescent="0.3">
      <c r="A5162">
        <v>5160</v>
      </c>
      <c r="B5162">
        <v>43546.843842592592</v>
      </c>
      <c r="C5162">
        <v>43546.849594907406</v>
      </c>
      <c r="D5162">
        <v>1</v>
      </c>
      <c r="E5162">
        <v>1.7</v>
      </c>
      <c r="F5162">
        <v>8.5</v>
      </c>
      <c r="G5162">
        <v>2.69</v>
      </c>
      <c r="H5162">
        <v>0</v>
      </c>
      <c r="I5162">
        <v>14.99</v>
      </c>
      <c r="J5162" t="s">
        <v>23</v>
      </c>
      <c r="K5162" t="s">
        <v>24</v>
      </c>
      <c r="L5162" t="s">
        <v>34</v>
      </c>
      <c r="M5162" t="s">
        <v>42</v>
      </c>
      <c r="N5162" t="s">
        <v>27</v>
      </c>
      <c r="O5162" t="s">
        <v>27</v>
      </c>
    </row>
    <row r="5163" spans="1:15" x14ac:dyDescent="0.3">
      <c r="A5163">
        <v>5161</v>
      </c>
      <c r="B5163">
        <v>43540.531608796293</v>
      </c>
      <c r="C5163">
        <v>43540.544953703706</v>
      </c>
      <c r="D5163">
        <v>2</v>
      </c>
      <c r="E5163">
        <v>1.7</v>
      </c>
      <c r="F5163">
        <v>12.5</v>
      </c>
      <c r="G5163">
        <v>3.16</v>
      </c>
      <c r="H5163">
        <v>0</v>
      </c>
      <c r="I5163">
        <v>18.96</v>
      </c>
      <c r="J5163" t="s">
        <v>23</v>
      </c>
      <c r="K5163" t="s">
        <v>24</v>
      </c>
      <c r="L5163" t="s">
        <v>54</v>
      </c>
      <c r="M5163" t="s">
        <v>60</v>
      </c>
      <c r="N5163" t="s">
        <v>27</v>
      </c>
      <c r="O5163" t="s">
        <v>27</v>
      </c>
    </row>
    <row r="5164" spans="1:15" x14ac:dyDescent="0.3">
      <c r="A5164">
        <v>5162</v>
      </c>
      <c r="B5164">
        <v>43545.829733796294</v>
      </c>
      <c r="C5164">
        <v>43545.832812499997</v>
      </c>
      <c r="D5164">
        <v>2</v>
      </c>
      <c r="E5164">
        <v>0.9</v>
      </c>
      <c r="F5164">
        <v>5.5</v>
      </c>
      <c r="G5164">
        <v>1</v>
      </c>
      <c r="H5164">
        <v>0</v>
      </c>
      <c r="I5164">
        <v>10.8</v>
      </c>
      <c r="J5164" t="s">
        <v>23</v>
      </c>
      <c r="K5164" t="s">
        <v>24</v>
      </c>
      <c r="L5164" t="s">
        <v>56</v>
      </c>
      <c r="M5164" t="s">
        <v>56</v>
      </c>
      <c r="N5164" t="s">
        <v>27</v>
      </c>
      <c r="O5164" t="s">
        <v>27</v>
      </c>
    </row>
    <row r="5165" spans="1:15" x14ac:dyDescent="0.3">
      <c r="A5165">
        <v>5163</v>
      </c>
      <c r="B5165">
        <v>43546.576979166668</v>
      </c>
      <c r="C5165">
        <v>43546.581319444442</v>
      </c>
      <c r="D5165">
        <v>1</v>
      </c>
      <c r="E5165">
        <v>0.5</v>
      </c>
      <c r="F5165">
        <v>5.5</v>
      </c>
      <c r="G5165">
        <v>1.75</v>
      </c>
      <c r="H5165">
        <v>0</v>
      </c>
      <c r="I5165">
        <v>10.55</v>
      </c>
      <c r="J5165" t="s">
        <v>23</v>
      </c>
      <c r="K5165" t="s">
        <v>24</v>
      </c>
      <c r="L5165" t="s">
        <v>94</v>
      </c>
      <c r="M5165" t="s">
        <v>94</v>
      </c>
      <c r="N5165" t="s">
        <v>27</v>
      </c>
      <c r="O5165" t="s">
        <v>27</v>
      </c>
    </row>
    <row r="5166" spans="1:15" x14ac:dyDescent="0.3">
      <c r="A5166">
        <v>5164</v>
      </c>
      <c r="B5166">
        <v>43528.641087962962</v>
      </c>
      <c r="C5166">
        <v>43528.651238425926</v>
      </c>
      <c r="D5166">
        <v>1</v>
      </c>
      <c r="E5166">
        <v>2.0499999999999998</v>
      </c>
      <c r="F5166">
        <v>11.5</v>
      </c>
      <c r="G5166">
        <v>3.7</v>
      </c>
      <c r="H5166">
        <v>0</v>
      </c>
      <c r="I5166">
        <v>18.5</v>
      </c>
      <c r="J5166" t="s">
        <v>23</v>
      </c>
      <c r="K5166" t="s">
        <v>24</v>
      </c>
      <c r="L5166" t="s">
        <v>50</v>
      </c>
      <c r="M5166" t="s">
        <v>58</v>
      </c>
      <c r="N5166" t="s">
        <v>27</v>
      </c>
      <c r="O5166" t="s">
        <v>27</v>
      </c>
    </row>
    <row r="5167" spans="1:15" x14ac:dyDescent="0.3">
      <c r="A5167">
        <v>5165</v>
      </c>
      <c r="B5167">
        <v>43538.304756944446</v>
      </c>
      <c r="C5167">
        <v>43538.312048611115</v>
      </c>
      <c r="D5167">
        <v>1</v>
      </c>
      <c r="E5167">
        <v>1.9</v>
      </c>
      <c r="F5167">
        <v>9</v>
      </c>
      <c r="G5167">
        <v>2.4500000000000002</v>
      </c>
      <c r="H5167">
        <v>0</v>
      </c>
      <c r="I5167">
        <v>14.75</v>
      </c>
      <c r="J5167" t="s">
        <v>23</v>
      </c>
      <c r="K5167" t="s">
        <v>24</v>
      </c>
      <c r="L5167" t="s">
        <v>56</v>
      </c>
      <c r="M5167" t="s">
        <v>65</v>
      </c>
      <c r="N5167" t="s">
        <v>27</v>
      </c>
      <c r="O5167" t="s">
        <v>27</v>
      </c>
    </row>
    <row r="5168" spans="1:15" x14ac:dyDescent="0.3">
      <c r="A5168">
        <v>5166</v>
      </c>
      <c r="B5168">
        <v>43545.32671296296</v>
      </c>
      <c r="C5168">
        <v>43545.343310185184</v>
      </c>
      <c r="D5168">
        <v>1</v>
      </c>
      <c r="E5168">
        <v>1.3</v>
      </c>
      <c r="F5168">
        <v>14.5</v>
      </c>
      <c r="G5168">
        <v>0</v>
      </c>
      <c r="H5168">
        <v>0</v>
      </c>
      <c r="I5168">
        <v>17.8</v>
      </c>
      <c r="J5168" t="s">
        <v>23</v>
      </c>
      <c r="K5168" t="s">
        <v>28</v>
      </c>
      <c r="L5168" t="s">
        <v>59</v>
      </c>
      <c r="M5168" t="s">
        <v>34</v>
      </c>
      <c r="N5168" t="s">
        <v>27</v>
      </c>
      <c r="O5168" t="s">
        <v>27</v>
      </c>
    </row>
    <row r="5169" spans="1:15" x14ac:dyDescent="0.3">
      <c r="A5169">
        <v>5167</v>
      </c>
      <c r="B5169">
        <v>43528.033310185187</v>
      </c>
      <c r="C5169">
        <v>43528.045289351852</v>
      </c>
      <c r="D5169">
        <v>1</v>
      </c>
      <c r="E5169">
        <v>5.36</v>
      </c>
      <c r="F5169">
        <v>17</v>
      </c>
      <c r="G5169">
        <v>1</v>
      </c>
      <c r="H5169">
        <v>0</v>
      </c>
      <c r="I5169">
        <v>21.8</v>
      </c>
      <c r="J5169" t="s">
        <v>23</v>
      </c>
      <c r="K5169" t="s">
        <v>24</v>
      </c>
      <c r="L5169" t="s">
        <v>56</v>
      </c>
      <c r="M5169" t="s">
        <v>43</v>
      </c>
      <c r="N5169" t="s">
        <v>27</v>
      </c>
      <c r="O5169" t="s">
        <v>27</v>
      </c>
    </row>
    <row r="5170" spans="1:15" x14ac:dyDescent="0.3">
      <c r="A5170">
        <v>5168</v>
      </c>
      <c r="B5170">
        <v>43535.943703703706</v>
      </c>
      <c r="C5170">
        <v>43535.947743055556</v>
      </c>
      <c r="D5170">
        <v>1</v>
      </c>
      <c r="E5170">
        <v>1.1000000000000001</v>
      </c>
      <c r="F5170">
        <v>6</v>
      </c>
      <c r="G5170">
        <v>1.5</v>
      </c>
      <c r="H5170">
        <v>0</v>
      </c>
      <c r="I5170">
        <v>11.3</v>
      </c>
      <c r="J5170" t="s">
        <v>23</v>
      </c>
      <c r="K5170" t="s">
        <v>24</v>
      </c>
      <c r="L5170" t="s">
        <v>64</v>
      </c>
      <c r="M5170" t="s">
        <v>58</v>
      </c>
      <c r="N5170" t="s">
        <v>27</v>
      </c>
      <c r="O5170" t="s">
        <v>27</v>
      </c>
    </row>
    <row r="5171" spans="1:15" x14ac:dyDescent="0.3">
      <c r="A5171">
        <v>5169</v>
      </c>
      <c r="B5171">
        <v>43535.859722222223</v>
      </c>
      <c r="C5171">
        <v>43535.868541666663</v>
      </c>
      <c r="D5171">
        <v>1</v>
      </c>
      <c r="E5171">
        <v>2.5099999999999998</v>
      </c>
      <c r="F5171">
        <v>11</v>
      </c>
      <c r="G5171">
        <v>2.96</v>
      </c>
      <c r="H5171">
        <v>0</v>
      </c>
      <c r="I5171">
        <v>17.760000000000002</v>
      </c>
      <c r="J5171" t="s">
        <v>23</v>
      </c>
      <c r="K5171" t="s">
        <v>24</v>
      </c>
      <c r="L5171" t="s">
        <v>41</v>
      </c>
      <c r="M5171" t="s">
        <v>70</v>
      </c>
      <c r="N5171" t="s">
        <v>27</v>
      </c>
      <c r="O5171" t="s">
        <v>27</v>
      </c>
    </row>
    <row r="5172" spans="1:15" x14ac:dyDescent="0.3">
      <c r="A5172">
        <v>5170</v>
      </c>
      <c r="B5172">
        <v>43552.575578703705</v>
      </c>
      <c r="C5172">
        <v>43552.578113425923</v>
      </c>
      <c r="D5172">
        <v>1</v>
      </c>
      <c r="E5172">
        <v>0.8</v>
      </c>
      <c r="F5172">
        <v>5</v>
      </c>
      <c r="G5172">
        <v>2.0499999999999998</v>
      </c>
      <c r="H5172">
        <v>0</v>
      </c>
      <c r="I5172">
        <v>10.35</v>
      </c>
      <c r="J5172" t="s">
        <v>23</v>
      </c>
      <c r="K5172" t="s">
        <v>24</v>
      </c>
      <c r="L5172" t="s">
        <v>70</v>
      </c>
      <c r="M5172" t="s">
        <v>33</v>
      </c>
      <c r="N5172" t="s">
        <v>27</v>
      </c>
      <c r="O5172" t="s">
        <v>27</v>
      </c>
    </row>
    <row r="5173" spans="1:15" x14ac:dyDescent="0.3">
      <c r="A5173">
        <v>5171</v>
      </c>
      <c r="B5173">
        <v>43534.495115740741</v>
      </c>
      <c r="C5173">
        <v>43534.499074074076</v>
      </c>
      <c r="D5173">
        <v>5</v>
      </c>
      <c r="E5173">
        <v>0.94</v>
      </c>
      <c r="F5173">
        <v>5.5</v>
      </c>
      <c r="G5173">
        <v>3</v>
      </c>
      <c r="H5173">
        <v>0</v>
      </c>
      <c r="I5173">
        <v>11.8</v>
      </c>
      <c r="J5173" t="s">
        <v>23</v>
      </c>
      <c r="K5173" t="s">
        <v>24</v>
      </c>
      <c r="L5173" t="s">
        <v>83</v>
      </c>
      <c r="M5173" t="s">
        <v>68</v>
      </c>
      <c r="N5173" t="s">
        <v>27</v>
      </c>
      <c r="O5173" t="s">
        <v>27</v>
      </c>
    </row>
    <row r="5174" spans="1:15" x14ac:dyDescent="0.3">
      <c r="A5174">
        <v>5172</v>
      </c>
      <c r="B5174">
        <v>43540.894062500003</v>
      </c>
      <c r="C5174">
        <v>43540.900196759256</v>
      </c>
      <c r="D5174">
        <v>1</v>
      </c>
      <c r="E5174">
        <v>1.4</v>
      </c>
      <c r="F5174">
        <v>7.5</v>
      </c>
      <c r="G5174">
        <v>0</v>
      </c>
      <c r="H5174">
        <v>0</v>
      </c>
      <c r="I5174">
        <v>11.3</v>
      </c>
      <c r="J5174" t="s">
        <v>23</v>
      </c>
      <c r="K5174" t="s">
        <v>28</v>
      </c>
      <c r="L5174" t="s">
        <v>31</v>
      </c>
      <c r="M5174" t="s">
        <v>68</v>
      </c>
      <c r="N5174" t="s">
        <v>27</v>
      </c>
      <c r="O5174" t="s">
        <v>27</v>
      </c>
    </row>
    <row r="5175" spans="1:15" x14ac:dyDescent="0.3">
      <c r="A5175">
        <v>5173</v>
      </c>
      <c r="B5175">
        <v>43525.785057870373</v>
      </c>
      <c r="C5175">
        <v>43525.787245370368</v>
      </c>
      <c r="D5175">
        <v>3</v>
      </c>
      <c r="E5175">
        <v>0.44</v>
      </c>
      <c r="F5175">
        <v>4</v>
      </c>
      <c r="G5175">
        <v>1</v>
      </c>
      <c r="H5175">
        <v>0</v>
      </c>
      <c r="I5175">
        <v>9.3000000000000007</v>
      </c>
      <c r="J5175" t="s">
        <v>23</v>
      </c>
      <c r="K5175" t="s">
        <v>24</v>
      </c>
      <c r="L5175" t="s">
        <v>70</v>
      </c>
      <c r="M5175" t="s">
        <v>70</v>
      </c>
      <c r="N5175" t="s">
        <v>27</v>
      </c>
      <c r="O5175" t="s">
        <v>27</v>
      </c>
    </row>
    <row r="5176" spans="1:15" x14ac:dyDescent="0.3">
      <c r="A5176">
        <v>5174</v>
      </c>
      <c r="B5176">
        <v>43552.886157407411</v>
      </c>
      <c r="C5176">
        <v>43552.89503472222</v>
      </c>
      <c r="D5176">
        <v>5</v>
      </c>
      <c r="E5176">
        <v>1.59</v>
      </c>
      <c r="F5176">
        <v>10</v>
      </c>
      <c r="G5176">
        <v>2.76</v>
      </c>
      <c r="H5176">
        <v>0</v>
      </c>
      <c r="I5176">
        <v>16.559999999999999</v>
      </c>
      <c r="J5176" t="s">
        <v>23</v>
      </c>
      <c r="K5176" t="s">
        <v>24</v>
      </c>
      <c r="L5176" t="s">
        <v>39</v>
      </c>
      <c r="M5176" t="s">
        <v>60</v>
      </c>
      <c r="N5176" t="s">
        <v>27</v>
      </c>
      <c r="O5176" t="s">
        <v>27</v>
      </c>
    </row>
    <row r="5177" spans="1:15" x14ac:dyDescent="0.3">
      <c r="A5177">
        <v>5175</v>
      </c>
      <c r="B5177">
        <v>43536.308298611111</v>
      </c>
      <c r="C5177">
        <v>43536.334062499998</v>
      </c>
      <c r="D5177">
        <v>1</v>
      </c>
      <c r="E5177">
        <v>10.14</v>
      </c>
      <c r="F5177">
        <v>32</v>
      </c>
      <c r="G5177">
        <v>10.26</v>
      </c>
      <c r="H5177">
        <v>5.76</v>
      </c>
      <c r="I5177">
        <v>51.32</v>
      </c>
      <c r="J5177" t="s">
        <v>23</v>
      </c>
      <c r="K5177" t="s">
        <v>24</v>
      </c>
      <c r="L5177" t="s">
        <v>44</v>
      </c>
      <c r="M5177" t="s">
        <v>79</v>
      </c>
      <c r="N5177" t="s">
        <v>46</v>
      </c>
      <c r="O5177" t="s">
        <v>27</v>
      </c>
    </row>
    <row r="5178" spans="1:15" x14ac:dyDescent="0.3">
      <c r="A5178">
        <v>5176</v>
      </c>
      <c r="B5178">
        <v>43526.917939814812</v>
      </c>
      <c r="C5178">
        <v>43526.92359953704</v>
      </c>
      <c r="D5178">
        <v>1</v>
      </c>
      <c r="E5178">
        <v>0.82</v>
      </c>
      <c r="F5178">
        <v>7</v>
      </c>
      <c r="G5178">
        <v>2.16</v>
      </c>
      <c r="H5178">
        <v>0</v>
      </c>
      <c r="I5178">
        <v>12.96</v>
      </c>
      <c r="J5178" t="s">
        <v>23</v>
      </c>
      <c r="K5178" t="s">
        <v>24</v>
      </c>
      <c r="L5178" t="s">
        <v>94</v>
      </c>
      <c r="M5178" t="s">
        <v>54</v>
      </c>
      <c r="N5178" t="s">
        <v>27</v>
      </c>
      <c r="O5178" t="s">
        <v>27</v>
      </c>
    </row>
    <row r="5179" spans="1:15" x14ac:dyDescent="0.3">
      <c r="A5179">
        <v>5177</v>
      </c>
      <c r="B5179">
        <v>43533.019293981481</v>
      </c>
      <c r="C5179">
        <v>43533.025891203702</v>
      </c>
      <c r="D5179">
        <v>1</v>
      </c>
      <c r="E5179">
        <v>2.3199999999999998</v>
      </c>
      <c r="F5179">
        <v>9.5</v>
      </c>
      <c r="G5179">
        <v>2</v>
      </c>
      <c r="H5179">
        <v>0</v>
      </c>
      <c r="I5179">
        <v>15.3</v>
      </c>
      <c r="J5179" t="s">
        <v>23</v>
      </c>
      <c r="K5179" t="s">
        <v>24</v>
      </c>
      <c r="L5179" t="s">
        <v>33</v>
      </c>
      <c r="M5179" t="s">
        <v>34</v>
      </c>
      <c r="N5179" t="s">
        <v>27</v>
      </c>
      <c r="O5179" t="s">
        <v>27</v>
      </c>
    </row>
    <row r="5180" spans="1:15" x14ac:dyDescent="0.3">
      <c r="A5180">
        <v>5178</v>
      </c>
      <c r="B5180">
        <v>43534.301226851851</v>
      </c>
      <c r="C5180">
        <v>43534.326215277775</v>
      </c>
      <c r="D5180">
        <v>1</v>
      </c>
      <c r="E5180">
        <v>14.04</v>
      </c>
      <c r="F5180">
        <v>41</v>
      </c>
      <c r="G5180">
        <v>12.51</v>
      </c>
      <c r="H5180">
        <v>5.76</v>
      </c>
      <c r="I5180">
        <v>62.57</v>
      </c>
      <c r="J5180" t="s">
        <v>23</v>
      </c>
      <c r="K5180" t="s">
        <v>24</v>
      </c>
      <c r="L5180" t="s">
        <v>53</v>
      </c>
      <c r="M5180" t="s">
        <v>44</v>
      </c>
      <c r="N5180" t="s">
        <v>27</v>
      </c>
      <c r="O5180" t="s">
        <v>46</v>
      </c>
    </row>
    <row r="5181" spans="1:15" x14ac:dyDescent="0.3">
      <c r="A5181">
        <v>5179</v>
      </c>
      <c r="B5181">
        <v>43553.787685185183</v>
      </c>
      <c r="C5181">
        <v>43553.789282407408</v>
      </c>
      <c r="D5181">
        <v>1</v>
      </c>
      <c r="E5181">
        <v>0.4</v>
      </c>
      <c r="F5181">
        <v>4</v>
      </c>
      <c r="G5181">
        <v>0</v>
      </c>
      <c r="H5181">
        <v>0</v>
      </c>
      <c r="I5181">
        <v>8.3000000000000007</v>
      </c>
      <c r="J5181" t="s">
        <v>23</v>
      </c>
      <c r="K5181" t="s">
        <v>28</v>
      </c>
      <c r="L5181" t="s">
        <v>54</v>
      </c>
      <c r="M5181" t="s">
        <v>81</v>
      </c>
      <c r="N5181" t="s">
        <v>27</v>
      </c>
      <c r="O5181" t="s">
        <v>27</v>
      </c>
    </row>
    <row r="5182" spans="1:15" x14ac:dyDescent="0.3">
      <c r="A5182">
        <v>5180</v>
      </c>
      <c r="B5182">
        <v>43544.509583333333</v>
      </c>
      <c r="C5182">
        <v>43544.515555555554</v>
      </c>
      <c r="D5182">
        <v>1</v>
      </c>
      <c r="E5182">
        <v>1.1499999999999999</v>
      </c>
      <c r="F5182">
        <v>7.5</v>
      </c>
      <c r="G5182">
        <v>1.3</v>
      </c>
      <c r="H5182">
        <v>0</v>
      </c>
      <c r="I5182">
        <v>12.1</v>
      </c>
      <c r="J5182" t="s">
        <v>23</v>
      </c>
      <c r="K5182" t="s">
        <v>24</v>
      </c>
      <c r="L5182" t="s">
        <v>79</v>
      </c>
      <c r="M5182" t="s">
        <v>70</v>
      </c>
      <c r="N5182" t="s">
        <v>27</v>
      </c>
      <c r="O5182" t="s">
        <v>27</v>
      </c>
    </row>
    <row r="5183" spans="1:15" x14ac:dyDescent="0.3">
      <c r="A5183">
        <v>5181</v>
      </c>
      <c r="B5183">
        <v>43546.968981481485</v>
      </c>
      <c r="C5183">
        <v>43546.989988425928</v>
      </c>
      <c r="D5183">
        <v>6</v>
      </c>
      <c r="E5183">
        <v>11.74</v>
      </c>
      <c r="F5183">
        <v>35.5</v>
      </c>
      <c r="G5183">
        <v>0</v>
      </c>
      <c r="H5183">
        <v>0</v>
      </c>
      <c r="I5183">
        <v>36.799999999999997</v>
      </c>
      <c r="J5183" t="s">
        <v>23</v>
      </c>
      <c r="K5183" t="s">
        <v>24</v>
      </c>
      <c r="L5183" t="s">
        <v>73</v>
      </c>
      <c r="M5183" t="s">
        <v>156</v>
      </c>
      <c r="N5183" t="s">
        <v>46</v>
      </c>
      <c r="O5183" t="s">
        <v>67</v>
      </c>
    </row>
    <row r="5184" spans="1:15" x14ac:dyDescent="0.3">
      <c r="A5184">
        <v>5182</v>
      </c>
      <c r="B5184">
        <v>43540.861701388887</v>
      </c>
      <c r="C5184">
        <v>43540.867974537039</v>
      </c>
      <c r="D5184">
        <v>1</v>
      </c>
      <c r="E5184">
        <v>3.7</v>
      </c>
      <c r="F5184">
        <v>12</v>
      </c>
      <c r="G5184">
        <v>0</v>
      </c>
      <c r="H5184">
        <v>0</v>
      </c>
      <c r="I5184">
        <v>13.3</v>
      </c>
      <c r="J5184" t="s">
        <v>23</v>
      </c>
      <c r="K5184" t="s">
        <v>28</v>
      </c>
      <c r="L5184" t="s">
        <v>73</v>
      </c>
      <c r="M5184" t="s">
        <v>209</v>
      </c>
      <c r="N5184" t="s">
        <v>46</v>
      </c>
      <c r="O5184" t="s">
        <v>46</v>
      </c>
    </row>
    <row r="5185" spans="1:15" x14ac:dyDescent="0.3">
      <c r="A5185">
        <v>5183</v>
      </c>
      <c r="B5185">
        <v>43540.994108796294</v>
      </c>
      <c r="C5185">
        <v>43541.005243055559</v>
      </c>
      <c r="D5185">
        <v>5</v>
      </c>
      <c r="E5185">
        <v>1.24</v>
      </c>
      <c r="F5185">
        <v>11</v>
      </c>
      <c r="G5185">
        <v>0</v>
      </c>
      <c r="H5185">
        <v>0</v>
      </c>
      <c r="I5185">
        <v>14.8</v>
      </c>
      <c r="J5185" t="s">
        <v>23</v>
      </c>
      <c r="K5185" t="s">
        <v>28</v>
      </c>
      <c r="L5185" t="s">
        <v>76</v>
      </c>
      <c r="M5185" t="s">
        <v>75</v>
      </c>
      <c r="N5185" t="s">
        <v>27</v>
      </c>
      <c r="O5185" t="s">
        <v>27</v>
      </c>
    </row>
    <row r="5186" spans="1:15" x14ac:dyDescent="0.3">
      <c r="A5186">
        <v>5184</v>
      </c>
      <c r="B5186">
        <v>43526.850706018522</v>
      </c>
      <c r="C5186">
        <v>43526.852824074071</v>
      </c>
      <c r="D5186">
        <v>1</v>
      </c>
      <c r="E5186">
        <v>0.52</v>
      </c>
      <c r="F5186">
        <v>4</v>
      </c>
      <c r="G5186">
        <v>1.95</v>
      </c>
      <c r="H5186">
        <v>0</v>
      </c>
      <c r="I5186">
        <v>9.75</v>
      </c>
      <c r="J5186" t="s">
        <v>23</v>
      </c>
      <c r="K5186" t="s">
        <v>24</v>
      </c>
      <c r="L5186" t="s">
        <v>39</v>
      </c>
      <c r="M5186" t="s">
        <v>55</v>
      </c>
      <c r="N5186" t="s">
        <v>27</v>
      </c>
      <c r="O5186" t="s">
        <v>27</v>
      </c>
    </row>
    <row r="5187" spans="1:15" x14ac:dyDescent="0.3">
      <c r="A5187">
        <v>5185</v>
      </c>
      <c r="B5187">
        <v>43529.675486111111</v>
      </c>
      <c r="C5187">
        <v>43529.710462962961</v>
      </c>
      <c r="D5187">
        <v>3</v>
      </c>
      <c r="E5187">
        <v>17.670000000000002</v>
      </c>
      <c r="F5187">
        <v>52</v>
      </c>
      <c r="G5187">
        <v>10</v>
      </c>
      <c r="H5187">
        <v>5.76</v>
      </c>
      <c r="I5187">
        <v>75.56</v>
      </c>
      <c r="J5187" t="s">
        <v>23</v>
      </c>
      <c r="K5187" t="s">
        <v>24</v>
      </c>
      <c r="L5187" t="s">
        <v>73</v>
      </c>
      <c r="M5187" t="s">
        <v>52</v>
      </c>
      <c r="N5187" t="s">
        <v>46</v>
      </c>
      <c r="O5187" t="s">
        <v>27</v>
      </c>
    </row>
    <row r="5188" spans="1:15" x14ac:dyDescent="0.3">
      <c r="A5188">
        <v>5186</v>
      </c>
      <c r="B5188">
        <v>43552.866631944446</v>
      </c>
      <c r="C5188">
        <v>43552.869097222225</v>
      </c>
      <c r="D5188">
        <v>1</v>
      </c>
      <c r="E5188">
        <v>0.87</v>
      </c>
      <c r="F5188">
        <v>5</v>
      </c>
      <c r="G5188">
        <v>1</v>
      </c>
      <c r="H5188">
        <v>0</v>
      </c>
      <c r="I5188">
        <v>9.8000000000000007</v>
      </c>
      <c r="J5188" t="s">
        <v>23</v>
      </c>
      <c r="K5188" t="s">
        <v>24</v>
      </c>
      <c r="L5188" t="s">
        <v>26</v>
      </c>
      <c r="M5188" t="s">
        <v>57</v>
      </c>
      <c r="N5188" t="s">
        <v>27</v>
      </c>
      <c r="O5188" t="s">
        <v>27</v>
      </c>
    </row>
    <row r="5189" spans="1:15" x14ac:dyDescent="0.3">
      <c r="A5189">
        <v>5187</v>
      </c>
      <c r="B5189">
        <v>43529.029398148145</v>
      </c>
      <c r="C5189">
        <v>43529.035567129627</v>
      </c>
      <c r="D5189">
        <v>0</v>
      </c>
      <c r="E5189">
        <v>2.2000000000000002</v>
      </c>
      <c r="F5189">
        <v>9</v>
      </c>
      <c r="G5189">
        <v>3.05</v>
      </c>
      <c r="H5189">
        <v>0</v>
      </c>
      <c r="I5189">
        <v>13.35</v>
      </c>
      <c r="J5189" t="s">
        <v>23</v>
      </c>
      <c r="K5189" t="s">
        <v>24</v>
      </c>
      <c r="L5189" t="s">
        <v>44</v>
      </c>
      <c r="M5189" t="s">
        <v>78</v>
      </c>
      <c r="N5189" t="s">
        <v>46</v>
      </c>
      <c r="O5189" t="s">
        <v>46</v>
      </c>
    </row>
    <row r="5190" spans="1:15" x14ac:dyDescent="0.3">
      <c r="A5190">
        <v>5188</v>
      </c>
      <c r="B5190">
        <v>43533.647581018522</v>
      </c>
      <c r="C5190">
        <v>43533.655590277776</v>
      </c>
      <c r="D5190">
        <v>6</v>
      </c>
      <c r="E5190">
        <v>1.66</v>
      </c>
      <c r="F5190">
        <v>9</v>
      </c>
      <c r="G5190">
        <v>3.08</v>
      </c>
      <c r="H5190">
        <v>0</v>
      </c>
      <c r="I5190">
        <v>15.38</v>
      </c>
      <c r="J5190" t="s">
        <v>23</v>
      </c>
      <c r="K5190" t="s">
        <v>24</v>
      </c>
      <c r="L5190" t="s">
        <v>79</v>
      </c>
      <c r="M5190" t="s">
        <v>56</v>
      </c>
      <c r="N5190" t="s">
        <v>27</v>
      </c>
      <c r="O5190" t="s">
        <v>27</v>
      </c>
    </row>
    <row r="5191" spans="1:15" x14ac:dyDescent="0.3">
      <c r="A5191">
        <v>5189</v>
      </c>
      <c r="B5191">
        <v>43549.412418981483</v>
      </c>
      <c r="C5191">
        <v>43549.421956018516</v>
      </c>
      <c r="D5191">
        <v>1</v>
      </c>
      <c r="E5191">
        <v>1.1399999999999999</v>
      </c>
      <c r="F5191">
        <v>9.5</v>
      </c>
      <c r="G5191">
        <v>2.56</v>
      </c>
      <c r="H5191">
        <v>0</v>
      </c>
      <c r="I5191">
        <v>15.36</v>
      </c>
      <c r="J5191" t="s">
        <v>23</v>
      </c>
      <c r="K5191" t="s">
        <v>24</v>
      </c>
      <c r="L5191" t="s">
        <v>41</v>
      </c>
      <c r="M5191" t="s">
        <v>55</v>
      </c>
      <c r="N5191" t="s">
        <v>27</v>
      </c>
      <c r="O5191" t="s">
        <v>27</v>
      </c>
    </row>
    <row r="5192" spans="1:15" x14ac:dyDescent="0.3">
      <c r="A5192">
        <v>5190</v>
      </c>
      <c r="B5192">
        <v>43528.771504629629</v>
      </c>
      <c r="C5192">
        <v>43528.777905092589</v>
      </c>
      <c r="D5192">
        <v>1</v>
      </c>
      <c r="E5192">
        <v>2.2000000000000002</v>
      </c>
      <c r="F5192">
        <v>9</v>
      </c>
      <c r="G5192">
        <v>2.15</v>
      </c>
      <c r="H5192">
        <v>0</v>
      </c>
      <c r="I5192">
        <v>12.95</v>
      </c>
      <c r="J5192" t="s">
        <v>23</v>
      </c>
      <c r="K5192" t="s">
        <v>24</v>
      </c>
      <c r="L5192" t="s">
        <v>91</v>
      </c>
      <c r="M5192" t="s">
        <v>66</v>
      </c>
      <c r="N5192" t="s">
        <v>67</v>
      </c>
      <c r="O5192" t="s">
        <v>67</v>
      </c>
    </row>
    <row r="5193" spans="1:15" x14ac:dyDescent="0.3">
      <c r="A5193">
        <v>5191</v>
      </c>
      <c r="B5193">
        <v>43533.469247685185</v>
      </c>
      <c r="C5193">
        <v>43533.48605324074</v>
      </c>
      <c r="D5193">
        <v>1</v>
      </c>
      <c r="E5193">
        <v>2.2599999999999998</v>
      </c>
      <c r="F5193">
        <v>15.5</v>
      </c>
      <c r="G5193">
        <v>0</v>
      </c>
      <c r="H5193">
        <v>0</v>
      </c>
      <c r="I5193">
        <v>18.8</v>
      </c>
      <c r="J5193" t="s">
        <v>23</v>
      </c>
      <c r="K5193" t="s">
        <v>28</v>
      </c>
      <c r="L5193" t="s">
        <v>55</v>
      </c>
      <c r="M5193" t="s">
        <v>26</v>
      </c>
      <c r="N5193" t="s">
        <v>27</v>
      </c>
      <c r="O5193" t="s">
        <v>27</v>
      </c>
    </row>
    <row r="5194" spans="1:15" x14ac:dyDescent="0.3">
      <c r="A5194">
        <v>5192</v>
      </c>
      <c r="B5194">
        <v>43537.97347222222</v>
      </c>
      <c r="C5194">
        <v>43537.976458333331</v>
      </c>
      <c r="D5194">
        <v>3</v>
      </c>
      <c r="E5194">
        <v>0.72</v>
      </c>
      <c r="F5194">
        <v>5</v>
      </c>
      <c r="G5194">
        <v>2.2000000000000002</v>
      </c>
      <c r="H5194">
        <v>0</v>
      </c>
      <c r="I5194">
        <v>11</v>
      </c>
      <c r="J5194" t="s">
        <v>23</v>
      </c>
      <c r="K5194" t="s">
        <v>24</v>
      </c>
      <c r="L5194" t="s">
        <v>79</v>
      </c>
      <c r="M5194" t="s">
        <v>57</v>
      </c>
      <c r="N5194" t="s">
        <v>27</v>
      </c>
      <c r="O5194" t="s">
        <v>27</v>
      </c>
    </row>
    <row r="5195" spans="1:15" x14ac:dyDescent="0.3">
      <c r="A5195">
        <v>5193</v>
      </c>
      <c r="B5195">
        <v>43525.967615740738</v>
      </c>
      <c r="C5195">
        <v>43525.981168981481</v>
      </c>
      <c r="D5195">
        <v>1</v>
      </c>
      <c r="E5195">
        <v>8.9</v>
      </c>
      <c r="F5195">
        <v>26.5</v>
      </c>
      <c r="G5195">
        <v>6.05</v>
      </c>
      <c r="H5195">
        <v>0</v>
      </c>
      <c r="I5195">
        <v>36.35</v>
      </c>
      <c r="J5195" t="s">
        <v>23</v>
      </c>
      <c r="K5195" t="s">
        <v>24</v>
      </c>
      <c r="L5195" t="s">
        <v>51</v>
      </c>
      <c r="M5195" t="s">
        <v>142</v>
      </c>
      <c r="N5195" t="s">
        <v>27</v>
      </c>
      <c r="O5195" t="s">
        <v>27</v>
      </c>
    </row>
    <row r="5196" spans="1:15" x14ac:dyDescent="0.3">
      <c r="A5196">
        <v>5194</v>
      </c>
      <c r="B5196">
        <v>43550.13652777778</v>
      </c>
      <c r="C5196">
        <v>43550.149351851855</v>
      </c>
      <c r="D5196">
        <v>1</v>
      </c>
      <c r="E5196">
        <v>3.63</v>
      </c>
      <c r="F5196">
        <v>15</v>
      </c>
      <c r="G5196">
        <v>0</v>
      </c>
      <c r="H5196">
        <v>0</v>
      </c>
      <c r="I5196">
        <v>16.3</v>
      </c>
      <c r="J5196" t="s">
        <v>23</v>
      </c>
      <c r="K5196" t="s">
        <v>28</v>
      </c>
      <c r="L5196" t="s">
        <v>119</v>
      </c>
      <c r="M5196" t="s">
        <v>135</v>
      </c>
      <c r="N5196" t="s">
        <v>67</v>
      </c>
      <c r="O5196" t="s">
        <v>67</v>
      </c>
    </row>
    <row r="5197" spans="1:15" x14ac:dyDescent="0.3">
      <c r="A5197">
        <v>5195</v>
      </c>
      <c r="B5197">
        <v>43547.838553240741</v>
      </c>
      <c r="C5197">
        <v>43547.84752314815</v>
      </c>
      <c r="D5197">
        <v>1</v>
      </c>
      <c r="E5197">
        <v>1.7</v>
      </c>
      <c r="F5197">
        <v>9.5</v>
      </c>
      <c r="G5197">
        <v>2.65</v>
      </c>
      <c r="H5197">
        <v>0</v>
      </c>
      <c r="I5197">
        <v>15.95</v>
      </c>
      <c r="J5197" t="s">
        <v>23</v>
      </c>
      <c r="K5197" t="s">
        <v>24</v>
      </c>
      <c r="L5197" t="s">
        <v>75</v>
      </c>
      <c r="M5197" t="s">
        <v>56</v>
      </c>
      <c r="N5197" t="s">
        <v>27</v>
      </c>
      <c r="O5197" t="s">
        <v>27</v>
      </c>
    </row>
    <row r="5198" spans="1:15" x14ac:dyDescent="0.3">
      <c r="A5198">
        <v>5196</v>
      </c>
      <c r="B5198">
        <v>43533.797013888892</v>
      </c>
      <c r="C5198">
        <v>43533.800312500003</v>
      </c>
      <c r="D5198">
        <v>2</v>
      </c>
      <c r="E5198">
        <v>1.27</v>
      </c>
      <c r="F5198">
        <v>6</v>
      </c>
      <c r="G5198">
        <v>0</v>
      </c>
      <c r="H5198">
        <v>0</v>
      </c>
      <c r="I5198">
        <v>9.3000000000000007</v>
      </c>
      <c r="J5198" t="s">
        <v>23</v>
      </c>
      <c r="K5198" t="s">
        <v>28</v>
      </c>
      <c r="L5198" t="s">
        <v>42</v>
      </c>
      <c r="M5198" t="s">
        <v>50</v>
      </c>
      <c r="N5198" t="s">
        <v>27</v>
      </c>
      <c r="O5198" t="s">
        <v>27</v>
      </c>
    </row>
    <row r="5199" spans="1:15" x14ac:dyDescent="0.3">
      <c r="A5199">
        <v>5197</v>
      </c>
      <c r="B5199">
        <v>43539.915127314816</v>
      </c>
      <c r="C5199">
        <v>43539.921342592592</v>
      </c>
      <c r="D5199">
        <v>3</v>
      </c>
      <c r="E5199">
        <v>1.4</v>
      </c>
      <c r="F5199">
        <v>7.5</v>
      </c>
      <c r="G5199">
        <v>2</v>
      </c>
      <c r="H5199">
        <v>0</v>
      </c>
      <c r="I5199">
        <v>13.3</v>
      </c>
      <c r="J5199" t="s">
        <v>23</v>
      </c>
      <c r="K5199" t="s">
        <v>24</v>
      </c>
      <c r="L5199" t="s">
        <v>58</v>
      </c>
      <c r="M5199" t="s">
        <v>25</v>
      </c>
      <c r="N5199" t="s">
        <v>27</v>
      </c>
      <c r="O5199" t="s">
        <v>27</v>
      </c>
    </row>
    <row r="5200" spans="1:15" x14ac:dyDescent="0.3">
      <c r="A5200">
        <v>5198</v>
      </c>
      <c r="B5200">
        <v>43555.476365740738</v>
      </c>
      <c r="C5200">
        <v>43555.480833333335</v>
      </c>
      <c r="D5200">
        <v>1</v>
      </c>
      <c r="E5200">
        <v>1.27</v>
      </c>
      <c r="F5200">
        <v>7</v>
      </c>
      <c r="G5200">
        <v>0</v>
      </c>
      <c r="H5200">
        <v>0</v>
      </c>
      <c r="I5200">
        <v>10.3</v>
      </c>
      <c r="J5200" t="s">
        <v>23</v>
      </c>
      <c r="K5200" t="s">
        <v>28</v>
      </c>
      <c r="L5200" t="s">
        <v>35</v>
      </c>
      <c r="M5200" t="s">
        <v>43</v>
      </c>
      <c r="N5200" t="s">
        <v>27</v>
      </c>
      <c r="O5200" t="s">
        <v>27</v>
      </c>
    </row>
    <row r="5201" spans="1:15" x14ac:dyDescent="0.3">
      <c r="A5201">
        <v>5199</v>
      </c>
      <c r="B5201">
        <v>43538.640208333331</v>
      </c>
      <c r="C5201">
        <v>43538.647048611114</v>
      </c>
      <c r="D5201">
        <v>2</v>
      </c>
      <c r="E5201">
        <v>1.8</v>
      </c>
      <c r="F5201">
        <v>8.5</v>
      </c>
      <c r="G5201">
        <v>2.35</v>
      </c>
      <c r="H5201">
        <v>0</v>
      </c>
      <c r="I5201">
        <v>14.15</v>
      </c>
      <c r="J5201" t="s">
        <v>23</v>
      </c>
      <c r="K5201" t="s">
        <v>24</v>
      </c>
      <c r="L5201" t="s">
        <v>79</v>
      </c>
      <c r="M5201" t="s">
        <v>48</v>
      </c>
      <c r="N5201" t="s">
        <v>27</v>
      </c>
      <c r="O5201" t="s">
        <v>27</v>
      </c>
    </row>
    <row r="5202" spans="1:15" x14ac:dyDescent="0.3">
      <c r="A5202">
        <v>5200</v>
      </c>
      <c r="B5202">
        <v>43554.009305555555</v>
      </c>
      <c r="C5202">
        <v>43554.012615740743</v>
      </c>
      <c r="D5202">
        <v>1</v>
      </c>
      <c r="E5202">
        <v>0.69</v>
      </c>
      <c r="F5202">
        <v>5</v>
      </c>
      <c r="G5202">
        <v>1.76</v>
      </c>
      <c r="H5202">
        <v>0</v>
      </c>
      <c r="I5202">
        <v>10.56</v>
      </c>
      <c r="J5202" t="s">
        <v>23</v>
      </c>
      <c r="K5202" t="s">
        <v>24</v>
      </c>
      <c r="L5202" t="s">
        <v>72</v>
      </c>
      <c r="M5202" t="s">
        <v>94</v>
      </c>
      <c r="N5202" t="s">
        <v>27</v>
      </c>
      <c r="O5202" t="s">
        <v>27</v>
      </c>
    </row>
    <row r="5203" spans="1:15" x14ac:dyDescent="0.3">
      <c r="A5203">
        <v>5201</v>
      </c>
      <c r="B5203">
        <v>43546.600868055553</v>
      </c>
      <c r="C5203">
        <v>43546.604629629626</v>
      </c>
      <c r="D5203">
        <v>1</v>
      </c>
      <c r="E5203">
        <v>0.7</v>
      </c>
      <c r="F5203">
        <v>5.5</v>
      </c>
      <c r="G5203">
        <v>2.2000000000000002</v>
      </c>
      <c r="H5203">
        <v>0</v>
      </c>
      <c r="I5203">
        <v>11</v>
      </c>
      <c r="J5203" t="s">
        <v>23</v>
      </c>
      <c r="K5203" t="s">
        <v>24</v>
      </c>
      <c r="L5203" t="s">
        <v>60</v>
      </c>
      <c r="M5203" t="s">
        <v>51</v>
      </c>
      <c r="N5203" t="s">
        <v>27</v>
      </c>
      <c r="O5203" t="s">
        <v>27</v>
      </c>
    </row>
    <row r="5204" spans="1:15" x14ac:dyDescent="0.3">
      <c r="A5204">
        <v>5202</v>
      </c>
      <c r="B5204">
        <v>43539.664444444446</v>
      </c>
      <c r="C5204">
        <v>43539.682326388887</v>
      </c>
      <c r="D5204">
        <v>1</v>
      </c>
      <c r="E5204">
        <v>2.8</v>
      </c>
      <c r="F5204">
        <v>17.5</v>
      </c>
      <c r="G5204">
        <v>4.1500000000000004</v>
      </c>
      <c r="H5204">
        <v>0</v>
      </c>
      <c r="I5204">
        <v>24.95</v>
      </c>
      <c r="J5204" t="s">
        <v>23</v>
      </c>
      <c r="K5204" t="s">
        <v>24</v>
      </c>
      <c r="L5204" t="s">
        <v>79</v>
      </c>
      <c r="M5204" t="s">
        <v>56</v>
      </c>
      <c r="N5204" t="s">
        <v>27</v>
      </c>
      <c r="O5204" t="s">
        <v>27</v>
      </c>
    </row>
    <row r="5205" spans="1:15" x14ac:dyDescent="0.3">
      <c r="A5205">
        <v>5203</v>
      </c>
      <c r="B5205">
        <v>43526.755729166667</v>
      </c>
      <c r="C5205">
        <v>43526.772407407407</v>
      </c>
      <c r="D5205">
        <v>3</v>
      </c>
      <c r="E5205">
        <v>5.5</v>
      </c>
      <c r="F5205">
        <v>20.5</v>
      </c>
      <c r="G5205">
        <v>0</v>
      </c>
      <c r="H5205">
        <v>0</v>
      </c>
      <c r="I5205">
        <v>23.8</v>
      </c>
      <c r="J5205" t="s">
        <v>23</v>
      </c>
      <c r="K5205" t="s">
        <v>24</v>
      </c>
      <c r="L5205" t="s">
        <v>88</v>
      </c>
      <c r="M5205" t="s">
        <v>60</v>
      </c>
      <c r="N5205" t="s">
        <v>27</v>
      </c>
      <c r="O5205" t="s">
        <v>27</v>
      </c>
    </row>
    <row r="5206" spans="1:15" x14ac:dyDescent="0.3">
      <c r="A5206">
        <v>5204</v>
      </c>
      <c r="B5206">
        <v>43530.439618055556</v>
      </c>
      <c r="C5206">
        <v>43530.448784722219</v>
      </c>
      <c r="D5206">
        <v>1</v>
      </c>
      <c r="E5206">
        <v>0.99</v>
      </c>
      <c r="F5206">
        <v>9.5</v>
      </c>
      <c r="G5206">
        <v>2.56</v>
      </c>
      <c r="H5206">
        <v>0</v>
      </c>
      <c r="I5206">
        <v>15.36</v>
      </c>
      <c r="J5206" t="s">
        <v>23</v>
      </c>
      <c r="K5206" t="s">
        <v>24</v>
      </c>
      <c r="L5206" t="s">
        <v>52</v>
      </c>
      <c r="M5206" t="s">
        <v>41</v>
      </c>
      <c r="N5206" t="s">
        <v>27</v>
      </c>
      <c r="O5206" t="s">
        <v>27</v>
      </c>
    </row>
    <row r="5207" spans="1:15" x14ac:dyDescent="0.3">
      <c r="A5207">
        <v>5205</v>
      </c>
      <c r="B5207">
        <v>43529.729502314818</v>
      </c>
      <c r="C5207">
        <v>43529.7422337963</v>
      </c>
      <c r="D5207">
        <v>1</v>
      </c>
      <c r="E5207">
        <v>2.4500000000000002</v>
      </c>
      <c r="F5207">
        <v>13.5</v>
      </c>
      <c r="G5207">
        <v>3.56</v>
      </c>
      <c r="H5207">
        <v>0</v>
      </c>
      <c r="I5207">
        <v>21.36</v>
      </c>
      <c r="J5207" t="s">
        <v>23</v>
      </c>
      <c r="K5207" t="s">
        <v>24</v>
      </c>
      <c r="L5207" t="s">
        <v>62</v>
      </c>
      <c r="M5207" t="s">
        <v>54</v>
      </c>
      <c r="N5207" t="s">
        <v>27</v>
      </c>
      <c r="O5207" t="s">
        <v>27</v>
      </c>
    </row>
    <row r="5208" spans="1:15" x14ac:dyDescent="0.3">
      <c r="A5208">
        <v>5206</v>
      </c>
      <c r="B5208">
        <v>43555.130706018521</v>
      </c>
      <c r="C5208">
        <v>43555.143819444442</v>
      </c>
      <c r="D5208">
        <v>2</v>
      </c>
      <c r="E5208">
        <v>4.5</v>
      </c>
      <c r="F5208">
        <v>17.5</v>
      </c>
      <c r="G5208">
        <v>4.25</v>
      </c>
      <c r="H5208">
        <v>0</v>
      </c>
      <c r="I5208">
        <v>25.55</v>
      </c>
      <c r="J5208" t="s">
        <v>23</v>
      </c>
      <c r="K5208" t="s">
        <v>24</v>
      </c>
      <c r="L5208" t="s">
        <v>75</v>
      </c>
      <c r="M5208" t="s">
        <v>136</v>
      </c>
      <c r="N5208" t="s">
        <v>27</v>
      </c>
      <c r="O5208" t="s">
        <v>67</v>
      </c>
    </row>
    <row r="5209" spans="1:15" x14ac:dyDescent="0.3">
      <c r="A5209">
        <v>5207</v>
      </c>
      <c r="B5209">
        <v>43543.521145833336</v>
      </c>
      <c r="C5209">
        <v>43543.534166666665</v>
      </c>
      <c r="D5209">
        <v>0</v>
      </c>
      <c r="E5209">
        <v>2.1</v>
      </c>
      <c r="F5209">
        <v>13</v>
      </c>
      <c r="G5209">
        <v>0</v>
      </c>
      <c r="H5209">
        <v>0</v>
      </c>
      <c r="I5209">
        <v>16.3</v>
      </c>
      <c r="J5209" t="s">
        <v>23</v>
      </c>
      <c r="L5209" t="s">
        <v>55</v>
      </c>
      <c r="M5209" t="s">
        <v>42</v>
      </c>
      <c r="N5209" t="s">
        <v>27</v>
      </c>
      <c r="O5209" t="s">
        <v>27</v>
      </c>
    </row>
    <row r="5210" spans="1:15" x14ac:dyDescent="0.3">
      <c r="A5210">
        <v>5208</v>
      </c>
      <c r="B5210">
        <v>43530.716643518521</v>
      </c>
      <c r="C5210">
        <v>43530.726655092592</v>
      </c>
      <c r="D5210">
        <v>1</v>
      </c>
      <c r="E5210">
        <v>1.29</v>
      </c>
      <c r="F5210">
        <v>10</v>
      </c>
      <c r="G5210">
        <v>0</v>
      </c>
      <c r="H5210">
        <v>0</v>
      </c>
      <c r="I5210">
        <v>14.3</v>
      </c>
      <c r="J5210" t="s">
        <v>23</v>
      </c>
      <c r="K5210" t="s">
        <v>28</v>
      </c>
      <c r="L5210" t="s">
        <v>59</v>
      </c>
      <c r="M5210" t="s">
        <v>51</v>
      </c>
      <c r="N5210" t="s">
        <v>27</v>
      </c>
      <c r="O5210" t="s">
        <v>27</v>
      </c>
    </row>
    <row r="5211" spans="1:15" x14ac:dyDescent="0.3">
      <c r="A5211">
        <v>5209</v>
      </c>
      <c r="B5211">
        <v>43531.708784722221</v>
      </c>
      <c r="C5211">
        <v>43531.713472222225</v>
      </c>
      <c r="D5211">
        <v>1</v>
      </c>
      <c r="E5211">
        <v>0.8</v>
      </c>
      <c r="F5211">
        <v>6</v>
      </c>
      <c r="G5211">
        <v>1.54</v>
      </c>
      <c r="H5211">
        <v>0</v>
      </c>
      <c r="I5211">
        <v>11.84</v>
      </c>
      <c r="J5211" t="s">
        <v>23</v>
      </c>
      <c r="K5211" t="s">
        <v>24</v>
      </c>
      <c r="L5211" t="s">
        <v>70</v>
      </c>
      <c r="M5211" t="s">
        <v>33</v>
      </c>
      <c r="N5211" t="s">
        <v>27</v>
      </c>
      <c r="O5211" t="s">
        <v>27</v>
      </c>
    </row>
    <row r="5212" spans="1:15" x14ac:dyDescent="0.3">
      <c r="A5212">
        <v>5210</v>
      </c>
      <c r="B5212">
        <v>43542.842789351853</v>
      </c>
      <c r="C5212">
        <v>43542.849872685183</v>
      </c>
      <c r="D5212">
        <v>1</v>
      </c>
      <c r="E5212">
        <v>1.8</v>
      </c>
      <c r="F5212">
        <v>9.5</v>
      </c>
      <c r="G5212">
        <v>3.3</v>
      </c>
      <c r="H5212">
        <v>0</v>
      </c>
      <c r="I5212">
        <v>16.600000000000001</v>
      </c>
      <c r="J5212" t="s">
        <v>23</v>
      </c>
      <c r="K5212" t="s">
        <v>24</v>
      </c>
      <c r="L5212" t="s">
        <v>48</v>
      </c>
      <c r="M5212" t="s">
        <v>47</v>
      </c>
      <c r="N5212" t="s">
        <v>27</v>
      </c>
      <c r="O5212" t="s">
        <v>27</v>
      </c>
    </row>
    <row r="5213" spans="1:15" x14ac:dyDescent="0.3">
      <c r="A5213">
        <v>5211</v>
      </c>
      <c r="B5213">
        <v>43542.765439814815</v>
      </c>
      <c r="C5213">
        <v>43542.779467592591</v>
      </c>
      <c r="D5213">
        <v>1</v>
      </c>
      <c r="E5213">
        <v>2.8</v>
      </c>
      <c r="F5213">
        <v>14</v>
      </c>
      <c r="G5213">
        <v>3.65</v>
      </c>
      <c r="H5213">
        <v>0</v>
      </c>
      <c r="I5213">
        <v>21.95</v>
      </c>
      <c r="J5213" t="s">
        <v>23</v>
      </c>
      <c r="K5213" t="s">
        <v>24</v>
      </c>
      <c r="L5213" t="s">
        <v>94</v>
      </c>
      <c r="M5213" t="s">
        <v>34</v>
      </c>
      <c r="N5213" t="s">
        <v>27</v>
      </c>
      <c r="O5213" t="s">
        <v>27</v>
      </c>
    </row>
    <row r="5214" spans="1:15" x14ac:dyDescent="0.3">
      <c r="A5214">
        <v>5212</v>
      </c>
      <c r="B5214">
        <v>43539.316550925927</v>
      </c>
      <c r="C5214">
        <v>43539.319027777776</v>
      </c>
      <c r="D5214">
        <v>1</v>
      </c>
      <c r="E5214">
        <v>0.91</v>
      </c>
      <c r="F5214">
        <v>5</v>
      </c>
      <c r="G5214">
        <v>0</v>
      </c>
      <c r="H5214">
        <v>0</v>
      </c>
      <c r="I5214">
        <v>8.3000000000000007</v>
      </c>
      <c r="J5214" t="s">
        <v>23</v>
      </c>
      <c r="K5214" t="s">
        <v>28</v>
      </c>
      <c r="L5214" t="s">
        <v>52</v>
      </c>
      <c r="M5214" t="s">
        <v>51</v>
      </c>
      <c r="N5214" t="s">
        <v>27</v>
      </c>
      <c r="O5214" t="s">
        <v>27</v>
      </c>
    </row>
    <row r="5215" spans="1:15" x14ac:dyDescent="0.3">
      <c r="A5215">
        <v>5213</v>
      </c>
      <c r="B5215">
        <v>43546.809756944444</v>
      </c>
      <c r="C5215">
        <v>43546.812824074077</v>
      </c>
      <c r="D5215">
        <v>1</v>
      </c>
      <c r="E5215">
        <v>0.7</v>
      </c>
      <c r="F5215">
        <v>5</v>
      </c>
      <c r="G5215">
        <v>1.5</v>
      </c>
      <c r="H5215">
        <v>0</v>
      </c>
      <c r="I5215">
        <v>8.3000000000000007</v>
      </c>
      <c r="J5215" t="s">
        <v>23</v>
      </c>
      <c r="K5215" t="s">
        <v>24</v>
      </c>
      <c r="L5215" t="s">
        <v>50</v>
      </c>
      <c r="M5215" t="s">
        <v>88</v>
      </c>
      <c r="N5215" t="s">
        <v>27</v>
      </c>
      <c r="O5215" t="s">
        <v>27</v>
      </c>
    </row>
    <row r="5216" spans="1:15" x14ac:dyDescent="0.3">
      <c r="A5216">
        <v>5214</v>
      </c>
      <c r="B5216">
        <v>43534.602638888886</v>
      </c>
      <c r="C5216">
        <v>43534.611400462964</v>
      </c>
      <c r="D5216">
        <v>1</v>
      </c>
      <c r="E5216">
        <v>4.2</v>
      </c>
      <c r="F5216">
        <v>14.5</v>
      </c>
      <c r="G5216">
        <v>0</v>
      </c>
      <c r="H5216">
        <v>0</v>
      </c>
      <c r="I5216">
        <v>15.3</v>
      </c>
      <c r="J5216" t="s">
        <v>23</v>
      </c>
      <c r="K5216" t="s">
        <v>28</v>
      </c>
      <c r="L5216" t="s">
        <v>44</v>
      </c>
      <c r="M5216" t="s">
        <v>74</v>
      </c>
      <c r="N5216" t="s">
        <v>46</v>
      </c>
      <c r="O5216" t="s">
        <v>46</v>
      </c>
    </row>
    <row r="5217" spans="1:15" x14ac:dyDescent="0.3">
      <c r="A5217">
        <v>5215</v>
      </c>
      <c r="B5217">
        <v>43536.516539351855</v>
      </c>
      <c r="C5217">
        <v>43536.519837962966</v>
      </c>
      <c r="D5217">
        <v>1</v>
      </c>
      <c r="E5217">
        <v>0.57999999999999996</v>
      </c>
      <c r="F5217">
        <v>5</v>
      </c>
      <c r="G5217">
        <v>0</v>
      </c>
      <c r="H5217">
        <v>0</v>
      </c>
      <c r="I5217">
        <v>5.8</v>
      </c>
      <c r="J5217" t="s">
        <v>23</v>
      </c>
      <c r="K5217" t="s">
        <v>24</v>
      </c>
      <c r="L5217" t="s">
        <v>29</v>
      </c>
      <c r="M5217" t="s">
        <v>29</v>
      </c>
      <c r="N5217" t="s">
        <v>27</v>
      </c>
      <c r="O5217" t="s">
        <v>27</v>
      </c>
    </row>
    <row r="5218" spans="1:15" x14ac:dyDescent="0.3">
      <c r="A5218">
        <v>5216</v>
      </c>
      <c r="B5218">
        <v>43552.632511574076</v>
      </c>
      <c r="C5218">
        <v>43552.646481481483</v>
      </c>
      <c r="D5218">
        <v>1</v>
      </c>
      <c r="E5218">
        <v>3.58</v>
      </c>
      <c r="F5218">
        <v>15.5</v>
      </c>
      <c r="G5218">
        <v>0</v>
      </c>
      <c r="H5218">
        <v>0</v>
      </c>
      <c r="I5218">
        <v>18.8</v>
      </c>
      <c r="J5218" t="s">
        <v>23</v>
      </c>
      <c r="K5218" t="s">
        <v>28</v>
      </c>
      <c r="L5218" t="s">
        <v>34</v>
      </c>
      <c r="M5218" t="s">
        <v>30</v>
      </c>
      <c r="N5218" t="s">
        <v>27</v>
      </c>
      <c r="O5218" t="s">
        <v>27</v>
      </c>
    </row>
    <row r="5219" spans="1:15" x14ac:dyDescent="0.3">
      <c r="A5219">
        <v>5217</v>
      </c>
      <c r="B5219">
        <v>43536.840254629627</v>
      </c>
      <c r="C5219">
        <v>43536.841527777775</v>
      </c>
      <c r="D5219">
        <v>1</v>
      </c>
      <c r="E5219">
        <v>0.43</v>
      </c>
      <c r="F5219">
        <v>3.5</v>
      </c>
      <c r="G5219">
        <v>1.46</v>
      </c>
      <c r="H5219">
        <v>0</v>
      </c>
      <c r="I5219">
        <v>8.76</v>
      </c>
      <c r="J5219" t="s">
        <v>23</v>
      </c>
      <c r="K5219" t="s">
        <v>24</v>
      </c>
      <c r="L5219" t="s">
        <v>51</v>
      </c>
      <c r="M5219" t="s">
        <v>62</v>
      </c>
      <c r="N5219" t="s">
        <v>27</v>
      </c>
      <c r="O5219" t="s">
        <v>27</v>
      </c>
    </row>
    <row r="5220" spans="1:15" x14ac:dyDescent="0.3">
      <c r="A5220">
        <v>5218</v>
      </c>
      <c r="B5220">
        <v>43551.537465277775</v>
      </c>
      <c r="C5220">
        <v>43551.544490740744</v>
      </c>
      <c r="D5220">
        <v>1</v>
      </c>
      <c r="E5220">
        <v>0.9</v>
      </c>
      <c r="F5220">
        <v>7.5</v>
      </c>
      <c r="G5220">
        <v>2.16</v>
      </c>
      <c r="H5220">
        <v>0</v>
      </c>
      <c r="I5220">
        <v>12.96</v>
      </c>
      <c r="J5220" t="s">
        <v>23</v>
      </c>
      <c r="K5220" t="s">
        <v>24</v>
      </c>
      <c r="L5220" t="s">
        <v>25</v>
      </c>
      <c r="M5220" t="s">
        <v>25</v>
      </c>
      <c r="N5220" t="s">
        <v>27</v>
      </c>
      <c r="O5220" t="s">
        <v>27</v>
      </c>
    </row>
    <row r="5221" spans="1:15" x14ac:dyDescent="0.3">
      <c r="A5221">
        <v>5219</v>
      </c>
      <c r="B5221">
        <v>43545.695787037039</v>
      </c>
      <c r="C5221">
        <v>43545.732442129629</v>
      </c>
      <c r="D5221">
        <v>1</v>
      </c>
      <c r="E5221">
        <v>9.7200000000000006</v>
      </c>
      <c r="F5221">
        <v>38</v>
      </c>
      <c r="G5221">
        <v>5</v>
      </c>
      <c r="H5221">
        <v>0</v>
      </c>
      <c r="I5221">
        <v>44.8</v>
      </c>
      <c r="J5221" t="s">
        <v>23</v>
      </c>
      <c r="K5221" t="s">
        <v>24</v>
      </c>
      <c r="L5221" t="s">
        <v>44</v>
      </c>
      <c r="M5221" t="s">
        <v>91</v>
      </c>
      <c r="N5221" t="s">
        <v>46</v>
      </c>
      <c r="O5221" t="s">
        <v>67</v>
      </c>
    </row>
    <row r="5222" spans="1:15" x14ac:dyDescent="0.3">
      <c r="A5222">
        <v>5220</v>
      </c>
      <c r="B5222">
        <v>43533.573865740742</v>
      </c>
      <c r="C5222">
        <v>43533.576747685183</v>
      </c>
      <c r="D5222">
        <v>3</v>
      </c>
      <c r="E5222">
        <v>0.8</v>
      </c>
      <c r="F5222">
        <v>5</v>
      </c>
      <c r="G5222">
        <v>1.65</v>
      </c>
      <c r="H5222">
        <v>0</v>
      </c>
      <c r="I5222">
        <v>9.9499999999999993</v>
      </c>
      <c r="J5222" t="s">
        <v>23</v>
      </c>
      <c r="K5222" t="s">
        <v>24</v>
      </c>
      <c r="L5222" t="s">
        <v>29</v>
      </c>
      <c r="M5222" t="s">
        <v>50</v>
      </c>
      <c r="N5222" t="s">
        <v>27</v>
      </c>
      <c r="O5222" t="s">
        <v>27</v>
      </c>
    </row>
    <row r="5223" spans="1:15" x14ac:dyDescent="0.3">
      <c r="A5223">
        <v>5221</v>
      </c>
      <c r="B5223">
        <v>43526.794027777774</v>
      </c>
      <c r="C5223">
        <v>43526.809872685182</v>
      </c>
      <c r="D5223">
        <v>1</v>
      </c>
      <c r="E5223">
        <v>5</v>
      </c>
      <c r="F5223">
        <v>19</v>
      </c>
      <c r="G5223">
        <v>0.5</v>
      </c>
      <c r="H5223">
        <v>0</v>
      </c>
      <c r="I5223">
        <v>22.8</v>
      </c>
      <c r="J5223" t="s">
        <v>23</v>
      </c>
      <c r="K5223" t="s">
        <v>24</v>
      </c>
      <c r="L5223" t="s">
        <v>59</v>
      </c>
      <c r="M5223" t="s">
        <v>126</v>
      </c>
      <c r="N5223" t="s">
        <v>27</v>
      </c>
      <c r="O5223" t="s">
        <v>46</v>
      </c>
    </row>
    <row r="5224" spans="1:15" x14ac:dyDescent="0.3">
      <c r="A5224">
        <v>5222</v>
      </c>
      <c r="B5224">
        <v>43542.515034722222</v>
      </c>
      <c r="C5224">
        <v>43542.520266203705</v>
      </c>
      <c r="D5224">
        <v>5</v>
      </c>
      <c r="E5224">
        <v>0.67</v>
      </c>
      <c r="F5224">
        <v>6</v>
      </c>
      <c r="G5224">
        <v>3</v>
      </c>
      <c r="H5224">
        <v>0</v>
      </c>
      <c r="I5224">
        <v>12.3</v>
      </c>
      <c r="J5224" t="s">
        <v>23</v>
      </c>
      <c r="K5224" t="s">
        <v>24</v>
      </c>
      <c r="L5224" t="s">
        <v>79</v>
      </c>
      <c r="M5224" t="s">
        <v>43</v>
      </c>
      <c r="N5224" t="s">
        <v>27</v>
      </c>
      <c r="O5224" t="s">
        <v>27</v>
      </c>
    </row>
    <row r="5225" spans="1:15" x14ac:dyDescent="0.3">
      <c r="A5225">
        <v>5223</v>
      </c>
      <c r="B5225">
        <v>43545.62771990741</v>
      </c>
      <c r="C5225">
        <v>43545.630983796298</v>
      </c>
      <c r="D5225">
        <v>1</v>
      </c>
      <c r="E5225">
        <v>0.78</v>
      </c>
      <c r="F5225">
        <v>5</v>
      </c>
      <c r="G5225">
        <v>1.66</v>
      </c>
      <c r="H5225">
        <v>0</v>
      </c>
      <c r="I5225">
        <v>9.9600000000000009</v>
      </c>
      <c r="J5225" t="s">
        <v>23</v>
      </c>
      <c r="K5225" t="s">
        <v>24</v>
      </c>
      <c r="L5225" t="s">
        <v>52</v>
      </c>
      <c r="M5225" t="s">
        <v>71</v>
      </c>
      <c r="N5225" t="s">
        <v>27</v>
      </c>
      <c r="O5225" t="s">
        <v>27</v>
      </c>
    </row>
    <row r="5226" spans="1:15" x14ac:dyDescent="0.3">
      <c r="A5226">
        <v>5224</v>
      </c>
      <c r="B5226">
        <v>43551.54755787037</v>
      </c>
      <c r="C5226">
        <v>43551.554224537038</v>
      </c>
      <c r="D5226">
        <v>6</v>
      </c>
      <c r="E5226">
        <v>0.97</v>
      </c>
      <c r="F5226">
        <v>7.5</v>
      </c>
      <c r="G5226">
        <v>2.16</v>
      </c>
      <c r="H5226">
        <v>0</v>
      </c>
      <c r="I5226">
        <v>12.96</v>
      </c>
      <c r="J5226" t="s">
        <v>23</v>
      </c>
      <c r="K5226" t="s">
        <v>24</v>
      </c>
      <c r="L5226" t="s">
        <v>39</v>
      </c>
      <c r="M5226" t="s">
        <v>52</v>
      </c>
      <c r="N5226" t="s">
        <v>27</v>
      </c>
      <c r="O5226" t="s">
        <v>27</v>
      </c>
    </row>
    <row r="5227" spans="1:15" x14ac:dyDescent="0.3">
      <c r="A5227">
        <v>5225</v>
      </c>
      <c r="B5227">
        <v>43539.050983796296</v>
      </c>
      <c r="C5227">
        <v>43539.05609953704</v>
      </c>
      <c r="D5227">
        <v>1</v>
      </c>
      <c r="E5227">
        <v>1.7</v>
      </c>
      <c r="F5227">
        <v>7.5</v>
      </c>
      <c r="G5227">
        <v>2</v>
      </c>
      <c r="H5227">
        <v>0</v>
      </c>
      <c r="I5227">
        <v>13.3</v>
      </c>
      <c r="J5227" t="s">
        <v>23</v>
      </c>
      <c r="K5227" t="s">
        <v>24</v>
      </c>
      <c r="L5227" t="s">
        <v>42</v>
      </c>
      <c r="M5227" t="s">
        <v>70</v>
      </c>
      <c r="N5227" t="s">
        <v>27</v>
      </c>
      <c r="O5227" t="s">
        <v>27</v>
      </c>
    </row>
    <row r="5228" spans="1:15" x14ac:dyDescent="0.3">
      <c r="A5228">
        <v>5226</v>
      </c>
      <c r="B5228">
        <v>43539.876446759263</v>
      </c>
      <c r="C5228">
        <v>43539.881041666667</v>
      </c>
      <c r="D5228">
        <v>1</v>
      </c>
      <c r="E5228">
        <v>0.9</v>
      </c>
      <c r="F5228">
        <v>6.5</v>
      </c>
      <c r="G5228">
        <v>1.5</v>
      </c>
      <c r="H5228">
        <v>0</v>
      </c>
      <c r="I5228">
        <v>11.8</v>
      </c>
      <c r="J5228" t="s">
        <v>23</v>
      </c>
      <c r="K5228" t="s">
        <v>24</v>
      </c>
      <c r="L5228" t="s">
        <v>70</v>
      </c>
      <c r="M5228" t="s">
        <v>33</v>
      </c>
      <c r="N5228" t="s">
        <v>27</v>
      </c>
      <c r="O5228" t="s">
        <v>27</v>
      </c>
    </row>
    <row r="5229" spans="1:15" x14ac:dyDescent="0.3">
      <c r="A5229">
        <v>5227</v>
      </c>
      <c r="B5229">
        <v>43542.586331018516</v>
      </c>
      <c r="C5229">
        <v>43542.592546296299</v>
      </c>
      <c r="D5229">
        <v>2</v>
      </c>
      <c r="E5229">
        <v>2.23</v>
      </c>
      <c r="F5229">
        <v>9</v>
      </c>
      <c r="G5229">
        <v>2.46</v>
      </c>
      <c r="H5229">
        <v>0</v>
      </c>
      <c r="I5229">
        <v>14.76</v>
      </c>
      <c r="J5229" t="s">
        <v>23</v>
      </c>
      <c r="K5229" t="s">
        <v>24</v>
      </c>
      <c r="L5229" t="s">
        <v>63</v>
      </c>
      <c r="M5229" t="s">
        <v>70</v>
      </c>
      <c r="N5229" t="s">
        <v>27</v>
      </c>
      <c r="O5229" t="s">
        <v>27</v>
      </c>
    </row>
    <row r="5230" spans="1:15" x14ac:dyDescent="0.3">
      <c r="A5230">
        <v>5228</v>
      </c>
      <c r="B5230">
        <v>43551.87568287037</v>
      </c>
      <c r="C5230">
        <v>43551.884675925925</v>
      </c>
      <c r="D5230">
        <v>1</v>
      </c>
      <c r="E5230">
        <v>2.86</v>
      </c>
      <c r="F5230">
        <v>12</v>
      </c>
      <c r="G5230">
        <v>1</v>
      </c>
      <c r="H5230">
        <v>0</v>
      </c>
      <c r="I5230">
        <v>16.8</v>
      </c>
      <c r="J5230" t="s">
        <v>23</v>
      </c>
      <c r="K5230" t="s">
        <v>24</v>
      </c>
      <c r="L5230" t="s">
        <v>83</v>
      </c>
      <c r="M5230" t="s">
        <v>60</v>
      </c>
      <c r="N5230" t="s">
        <v>27</v>
      </c>
      <c r="O5230" t="s">
        <v>27</v>
      </c>
    </row>
    <row r="5231" spans="1:15" x14ac:dyDescent="0.3">
      <c r="A5231">
        <v>5229</v>
      </c>
      <c r="B5231">
        <v>43548.902129629627</v>
      </c>
      <c r="C5231">
        <v>43548.909166666665</v>
      </c>
      <c r="D5231">
        <v>1</v>
      </c>
      <c r="E5231">
        <v>2</v>
      </c>
      <c r="F5231">
        <v>9.5</v>
      </c>
      <c r="G5231">
        <v>2.66</v>
      </c>
      <c r="H5231">
        <v>0</v>
      </c>
      <c r="I5231">
        <v>15.96</v>
      </c>
      <c r="J5231" t="s">
        <v>23</v>
      </c>
      <c r="K5231" t="s">
        <v>24</v>
      </c>
      <c r="L5231" t="s">
        <v>29</v>
      </c>
      <c r="M5231" t="s">
        <v>82</v>
      </c>
      <c r="N5231" t="s">
        <v>27</v>
      </c>
      <c r="O5231" t="s">
        <v>27</v>
      </c>
    </row>
    <row r="5232" spans="1:15" x14ac:dyDescent="0.3">
      <c r="A5232">
        <v>5230</v>
      </c>
      <c r="B5232">
        <v>43543.693090277775</v>
      </c>
      <c r="C5232">
        <v>43543.697615740741</v>
      </c>
      <c r="D5232">
        <v>1</v>
      </c>
      <c r="E5232">
        <v>1.07</v>
      </c>
      <c r="F5232">
        <v>6.5</v>
      </c>
      <c r="G5232">
        <v>0</v>
      </c>
      <c r="H5232">
        <v>0</v>
      </c>
      <c r="I5232">
        <v>8.3000000000000007</v>
      </c>
      <c r="J5232" t="s">
        <v>23</v>
      </c>
      <c r="K5232" t="s">
        <v>24</v>
      </c>
      <c r="L5232" t="s">
        <v>63</v>
      </c>
      <c r="M5232" t="s">
        <v>40</v>
      </c>
      <c r="N5232" t="s">
        <v>27</v>
      </c>
      <c r="O5232" t="s">
        <v>27</v>
      </c>
    </row>
    <row r="5233" spans="1:15" x14ac:dyDescent="0.3">
      <c r="A5233">
        <v>5231</v>
      </c>
      <c r="B5233">
        <v>43543.961400462962</v>
      </c>
      <c r="C5233">
        <v>43543.967835648145</v>
      </c>
      <c r="D5233">
        <v>2</v>
      </c>
      <c r="E5233">
        <v>1.4</v>
      </c>
      <c r="F5233">
        <v>8</v>
      </c>
      <c r="G5233">
        <v>3</v>
      </c>
      <c r="H5233">
        <v>0</v>
      </c>
      <c r="I5233">
        <v>14.8</v>
      </c>
      <c r="J5233" t="s">
        <v>23</v>
      </c>
      <c r="K5233" t="s">
        <v>24</v>
      </c>
      <c r="L5233" t="s">
        <v>79</v>
      </c>
      <c r="M5233" t="s">
        <v>26</v>
      </c>
      <c r="N5233" t="s">
        <v>27</v>
      </c>
      <c r="O5233" t="s">
        <v>27</v>
      </c>
    </row>
    <row r="5234" spans="1:15" x14ac:dyDescent="0.3">
      <c r="A5234">
        <v>5232</v>
      </c>
      <c r="B5234">
        <v>43542.975682870368</v>
      </c>
      <c r="C5234">
        <v>43542.991446759261</v>
      </c>
      <c r="D5234">
        <v>3</v>
      </c>
      <c r="E5234">
        <v>5.86</v>
      </c>
      <c r="F5234">
        <v>21</v>
      </c>
      <c r="G5234">
        <v>4.96</v>
      </c>
      <c r="H5234">
        <v>0</v>
      </c>
      <c r="I5234">
        <v>29.76</v>
      </c>
      <c r="J5234" t="s">
        <v>23</v>
      </c>
      <c r="K5234" t="s">
        <v>24</v>
      </c>
      <c r="L5234" t="s">
        <v>55</v>
      </c>
      <c r="M5234" t="s">
        <v>104</v>
      </c>
      <c r="N5234" t="s">
        <v>27</v>
      </c>
      <c r="O5234" t="s">
        <v>67</v>
      </c>
    </row>
    <row r="5235" spans="1:15" x14ac:dyDescent="0.3">
      <c r="A5235">
        <v>5233</v>
      </c>
      <c r="B5235">
        <v>43545.531921296293</v>
      </c>
      <c r="C5235">
        <v>43545.538935185185</v>
      </c>
      <c r="D5235">
        <v>1</v>
      </c>
      <c r="E5235">
        <v>0.89</v>
      </c>
      <c r="F5235">
        <v>7.5</v>
      </c>
      <c r="G5235">
        <v>2.16</v>
      </c>
      <c r="H5235">
        <v>0</v>
      </c>
      <c r="I5235">
        <v>12.96</v>
      </c>
      <c r="J5235" t="s">
        <v>23</v>
      </c>
      <c r="K5235" t="s">
        <v>24</v>
      </c>
      <c r="L5235" t="s">
        <v>70</v>
      </c>
      <c r="M5235" t="s">
        <v>79</v>
      </c>
      <c r="N5235" t="s">
        <v>27</v>
      </c>
      <c r="O5235" t="s">
        <v>27</v>
      </c>
    </row>
    <row r="5236" spans="1:15" x14ac:dyDescent="0.3">
      <c r="A5236">
        <v>5234</v>
      </c>
      <c r="B5236">
        <v>43531.669907407406</v>
      </c>
      <c r="C5236">
        <v>43531.682557870372</v>
      </c>
      <c r="D5236">
        <v>1</v>
      </c>
      <c r="E5236">
        <v>1.7</v>
      </c>
      <c r="F5236">
        <v>12.5</v>
      </c>
      <c r="G5236">
        <v>1.2</v>
      </c>
      <c r="H5236">
        <v>0</v>
      </c>
      <c r="I5236">
        <v>18</v>
      </c>
      <c r="J5236" t="s">
        <v>23</v>
      </c>
      <c r="K5236" t="s">
        <v>24</v>
      </c>
      <c r="L5236" t="s">
        <v>71</v>
      </c>
      <c r="M5236" t="s">
        <v>58</v>
      </c>
      <c r="N5236" t="s">
        <v>27</v>
      </c>
      <c r="O5236" t="s">
        <v>27</v>
      </c>
    </row>
    <row r="5237" spans="1:15" x14ac:dyDescent="0.3">
      <c r="A5237">
        <v>5235</v>
      </c>
      <c r="B5237">
        <v>43551.050312500003</v>
      </c>
      <c r="C5237">
        <v>43551.058541666665</v>
      </c>
      <c r="D5237">
        <v>1</v>
      </c>
      <c r="E5237">
        <v>2.76</v>
      </c>
      <c r="F5237">
        <v>11.5</v>
      </c>
      <c r="G5237">
        <v>4.59</v>
      </c>
      <c r="H5237">
        <v>0</v>
      </c>
      <c r="I5237">
        <v>19.89</v>
      </c>
      <c r="J5237" t="s">
        <v>23</v>
      </c>
      <c r="K5237" t="s">
        <v>24</v>
      </c>
      <c r="L5237" t="s">
        <v>41</v>
      </c>
      <c r="M5237" t="s">
        <v>48</v>
      </c>
      <c r="N5237" t="s">
        <v>27</v>
      </c>
      <c r="O5237" t="s">
        <v>27</v>
      </c>
    </row>
    <row r="5238" spans="1:15" x14ac:dyDescent="0.3">
      <c r="A5238">
        <v>5236</v>
      </c>
      <c r="B5238">
        <v>43554.657268518517</v>
      </c>
      <c r="C5238">
        <v>43554.678761574076</v>
      </c>
      <c r="D5238">
        <v>1</v>
      </c>
      <c r="E5238">
        <v>4.66</v>
      </c>
      <c r="F5238">
        <v>22</v>
      </c>
      <c r="G5238">
        <v>6.32</v>
      </c>
      <c r="H5238">
        <v>0</v>
      </c>
      <c r="I5238">
        <v>31.62</v>
      </c>
      <c r="J5238" t="s">
        <v>23</v>
      </c>
      <c r="K5238" t="s">
        <v>24</v>
      </c>
      <c r="L5238" t="s">
        <v>94</v>
      </c>
      <c r="M5238" t="s">
        <v>50</v>
      </c>
      <c r="N5238" t="s">
        <v>27</v>
      </c>
      <c r="O5238" t="s">
        <v>27</v>
      </c>
    </row>
    <row r="5239" spans="1:15" x14ac:dyDescent="0.3">
      <c r="A5239">
        <v>5237</v>
      </c>
      <c r="B5239">
        <v>43550.496446759258</v>
      </c>
      <c r="C5239">
        <v>43550.510011574072</v>
      </c>
      <c r="D5239">
        <v>1</v>
      </c>
      <c r="E5239">
        <v>3.26</v>
      </c>
      <c r="F5239">
        <v>15</v>
      </c>
      <c r="G5239">
        <v>0</v>
      </c>
      <c r="H5239">
        <v>0</v>
      </c>
      <c r="I5239">
        <v>18.3</v>
      </c>
      <c r="J5239" t="s">
        <v>23</v>
      </c>
      <c r="K5239" t="s">
        <v>28</v>
      </c>
      <c r="L5239" t="s">
        <v>70</v>
      </c>
      <c r="M5239" t="s">
        <v>54</v>
      </c>
      <c r="N5239" t="s">
        <v>27</v>
      </c>
      <c r="O5239" t="s">
        <v>27</v>
      </c>
    </row>
    <row r="5240" spans="1:15" x14ac:dyDescent="0.3">
      <c r="A5240">
        <v>5238</v>
      </c>
      <c r="B5240">
        <v>43535.855995370373</v>
      </c>
      <c r="C5240">
        <v>43535.857824074075</v>
      </c>
      <c r="D5240">
        <v>2</v>
      </c>
      <c r="E5240">
        <v>0.5</v>
      </c>
      <c r="F5240">
        <v>4</v>
      </c>
      <c r="G5240">
        <v>0</v>
      </c>
      <c r="H5240">
        <v>0</v>
      </c>
      <c r="I5240">
        <v>7.8</v>
      </c>
      <c r="J5240" t="s">
        <v>23</v>
      </c>
      <c r="K5240" t="s">
        <v>28</v>
      </c>
      <c r="L5240" t="s">
        <v>79</v>
      </c>
      <c r="M5240" t="s">
        <v>79</v>
      </c>
      <c r="N5240" t="s">
        <v>27</v>
      </c>
      <c r="O5240" t="s">
        <v>27</v>
      </c>
    </row>
    <row r="5241" spans="1:15" x14ac:dyDescent="0.3">
      <c r="A5241">
        <v>5239</v>
      </c>
      <c r="B5241">
        <v>43541.37091435185</v>
      </c>
      <c r="C5241">
        <v>43541.373101851852</v>
      </c>
      <c r="D5241">
        <v>1</v>
      </c>
      <c r="E5241">
        <v>0.7</v>
      </c>
      <c r="F5241">
        <v>4.5</v>
      </c>
      <c r="G5241">
        <v>0</v>
      </c>
      <c r="H5241">
        <v>0</v>
      </c>
      <c r="I5241">
        <v>7.8</v>
      </c>
      <c r="J5241" t="s">
        <v>23</v>
      </c>
      <c r="K5241" t="s">
        <v>28</v>
      </c>
      <c r="L5241" t="s">
        <v>94</v>
      </c>
      <c r="M5241" t="s">
        <v>72</v>
      </c>
      <c r="N5241" t="s">
        <v>27</v>
      </c>
      <c r="O5241" t="s">
        <v>27</v>
      </c>
    </row>
    <row r="5242" spans="1:15" x14ac:dyDescent="0.3">
      <c r="A5242">
        <v>5240</v>
      </c>
      <c r="B5242">
        <v>43542.865173611113</v>
      </c>
      <c r="C5242">
        <v>43542.872650462959</v>
      </c>
      <c r="D5242">
        <v>1</v>
      </c>
      <c r="E5242">
        <v>3.68</v>
      </c>
      <c r="F5242">
        <v>12.5</v>
      </c>
      <c r="G5242">
        <v>0</v>
      </c>
      <c r="H5242">
        <v>0</v>
      </c>
      <c r="I5242">
        <v>16.3</v>
      </c>
      <c r="J5242" t="s">
        <v>23</v>
      </c>
      <c r="K5242" t="s">
        <v>28</v>
      </c>
      <c r="L5242" t="s">
        <v>25</v>
      </c>
      <c r="M5242" t="s">
        <v>110</v>
      </c>
      <c r="N5242" t="s">
        <v>27</v>
      </c>
      <c r="O5242" t="s">
        <v>46</v>
      </c>
    </row>
    <row r="5243" spans="1:15" x14ac:dyDescent="0.3">
      <c r="A5243">
        <v>5241</v>
      </c>
      <c r="B5243">
        <v>43554.851863425924</v>
      </c>
      <c r="C5243">
        <v>43554.867789351854</v>
      </c>
      <c r="D5243">
        <v>1</v>
      </c>
      <c r="E5243">
        <v>3.6</v>
      </c>
      <c r="F5243">
        <v>17</v>
      </c>
      <c r="G5243">
        <v>4.16</v>
      </c>
      <c r="H5243">
        <v>0</v>
      </c>
      <c r="I5243">
        <v>24.96</v>
      </c>
      <c r="J5243" t="s">
        <v>23</v>
      </c>
      <c r="K5243" t="s">
        <v>24</v>
      </c>
      <c r="L5243" t="s">
        <v>40</v>
      </c>
      <c r="M5243" t="s">
        <v>55</v>
      </c>
      <c r="N5243" t="s">
        <v>27</v>
      </c>
      <c r="O5243" t="s">
        <v>27</v>
      </c>
    </row>
    <row r="5244" spans="1:15" x14ac:dyDescent="0.3">
      <c r="A5244">
        <v>5242</v>
      </c>
      <c r="B5244">
        <v>43539.369467592594</v>
      </c>
      <c r="C5244">
        <v>43539.384189814817</v>
      </c>
      <c r="D5244">
        <v>1</v>
      </c>
      <c r="E5244">
        <v>2.7</v>
      </c>
      <c r="F5244">
        <v>15</v>
      </c>
      <c r="G5244">
        <v>3.65</v>
      </c>
      <c r="H5244">
        <v>0</v>
      </c>
      <c r="I5244">
        <v>21.95</v>
      </c>
      <c r="J5244" t="s">
        <v>23</v>
      </c>
      <c r="K5244" t="s">
        <v>24</v>
      </c>
      <c r="L5244" t="s">
        <v>59</v>
      </c>
      <c r="M5244" t="s">
        <v>70</v>
      </c>
      <c r="N5244" t="s">
        <v>27</v>
      </c>
      <c r="O5244" t="s">
        <v>27</v>
      </c>
    </row>
    <row r="5245" spans="1:15" x14ac:dyDescent="0.3">
      <c r="A5245">
        <v>5243</v>
      </c>
      <c r="B5245">
        <v>43537.505162037036</v>
      </c>
      <c r="C5245">
        <v>43537.533229166664</v>
      </c>
      <c r="D5245">
        <v>1</v>
      </c>
      <c r="E5245">
        <v>17.510000000000002</v>
      </c>
      <c r="F5245">
        <v>52</v>
      </c>
      <c r="G5245">
        <v>0</v>
      </c>
      <c r="H5245">
        <v>0</v>
      </c>
      <c r="I5245">
        <v>55.3</v>
      </c>
      <c r="J5245" t="s">
        <v>23</v>
      </c>
      <c r="K5245" t="s">
        <v>28</v>
      </c>
      <c r="L5245" t="s">
        <v>52</v>
      </c>
      <c r="M5245" t="s">
        <v>44</v>
      </c>
      <c r="N5245" t="s">
        <v>27</v>
      </c>
      <c r="O5245" t="s">
        <v>46</v>
      </c>
    </row>
    <row r="5246" spans="1:15" x14ac:dyDescent="0.3">
      <c r="A5246">
        <v>5244</v>
      </c>
      <c r="B5246">
        <v>43541.489259259259</v>
      </c>
      <c r="C5246">
        <v>43541.498657407406</v>
      </c>
      <c r="D5246">
        <v>3</v>
      </c>
      <c r="E5246">
        <v>1.97</v>
      </c>
      <c r="F5246">
        <v>10.5</v>
      </c>
      <c r="G5246">
        <v>0</v>
      </c>
      <c r="H5246">
        <v>0</v>
      </c>
      <c r="I5246">
        <v>13.8</v>
      </c>
      <c r="J5246" t="s">
        <v>23</v>
      </c>
      <c r="K5246" t="s">
        <v>28</v>
      </c>
      <c r="L5246" t="s">
        <v>51</v>
      </c>
      <c r="M5246" t="s">
        <v>71</v>
      </c>
      <c r="N5246" t="s">
        <v>27</v>
      </c>
      <c r="O5246" t="s">
        <v>27</v>
      </c>
    </row>
    <row r="5247" spans="1:15" x14ac:dyDescent="0.3">
      <c r="A5247">
        <v>5245</v>
      </c>
      <c r="B5247">
        <v>43536.663495370369</v>
      </c>
      <c r="C5247">
        <v>43536.677094907405</v>
      </c>
      <c r="D5247">
        <v>1</v>
      </c>
      <c r="E5247">
        <v>2.98</v>
      </c>
      <c r="F5247">
        <v>14</v>
      </c>
      <c r="G5247">
        <v>0</v>
      </c>
      <c r="H5247">
        <v>0</v>
      </c>
      <c r="I5247">
        <v>17.3</v>
      </c>
      <c r="J5247" t="s">
        <v>23</v>
      </c>
      <c r="K5247" t="s">
        <v>28</v>
      </c>
      <c r="L5247" t="s">
        <v>38</v>
      </c>
      <c r="M5247" t="s">
        <v>77</v>
      </c>
      <c r="N5247" t="s">
        <v>27</v>
      </c>
      <c r="O5247" t="s">
        <v>27</v>
      </c>
    </row>
    <row r="5248" spans="1:15" x14ac:dyDescent="0.3">
      <c r="A5248">
        <v>5246</v>
      </c>
      <c r="B5248">
        <v>43530.548136574071</v>
      </c>
      <c r="C5248">
        <v>43530.553969907407</v>
      </c>
      <c r="D5248">
        <v>2</v>
      </c>
      <c r="E5248">
        <v>1.43</v>
      </c>
      <c r="F5248">
        <v>7.5</v>
      </c>
      <c r="G5248">
        <v>1.66</v>
      </c>
      <c r="H5248">
        <v>0</v>
      </c>
      <c r="I5248">
        <v>9.9600000000000009</v>
      </c>
      <c r="J5248" t="s">
        <v>23</v>
      </c>
      <c r="K5248" t="s">
        <v>24</v>
      </c>
      <c r="L5248" t="s">
        <v>63</v>
      </c>
      <c r="M5248" t="s">
        <v>40</v>
      </c>
      <c r="N5248" t="s">
        <v>27</v>
      </c>
      <c r="O5248" t="s">
        <v>27</v>
      </c>
    </row>
    <row r="5249" spans="1:15" x14ac:dyDescent="0.3">
      <c r="A5249">
        <v>5247</v>
      </c>
      <c r="B5249">
        <v>43530.925694444442</v>
      </c>
      <c r="C5249">
        <v>43530.929803240739</v>
      </c>
      <c r="D5249">
        <v>1</v>
      </c>
      <c r="E5249">
        <v>0.61</v>
      </c>
      <c r="F5249">
        <v>5.5</v>
      </c>
      <c r="G5249">
        <v>1.86</v>
      </c>
      <c r="H5249">
        <v>0</v>
      </c>
      <c r="I5249">
        <v>11.16</v>
      </c>
      <c r="J5249" t="s">
        <v>23</v>
      </c>
      <c r="K5249" t="s">
        <v>24</v>
      </c>
      <c r="L5249" t="s">
        <v>55</v>
      </c>
      <c r="M5249" t="s">
        <v>59</v>
      </c>
      <c r="N5249" t="s">
        <v>27</v>
      </c>
      <c r="O5249" t="s">
        <v>27</v>
      </c>
    </row>
    <row r="5250" spans="1:15" x14ac:dyDescent="0.3">
      <c r="A5250">
        <v>5248</v>
      </c>
      <c r="B5250">
        <v>43546.086574074077</v>
      </c>
      <c r="C5250">
        <v>43546.096828703703</v>
      </c>
      <c r="D5250">
        <v>1</v>
      </c>
      <c r="E5250">
        <v>3.78</v>
      </c>
      <c r="F5250">
        <v>14.5</v>
      </c>
      <c r="G5250">
        <v>0</v>
      </c>
      <c r="H5250">
        <v>0</v>
      </c>
      <c r="I5250">
        <v>18.3</v>
      </c>
      <c r="J5250" t="s">
        <v>23</v>
      </c>
      <c r="K5250" t="s">
        <v>28</v>
      </c>
      <c r="L5250" t="s">
        <v>41</v>
      </c>
      <c r="M5250" t="s">
        <v>74</v>
      </c>
      <c r="N5250" t="s">
        <v>27</v>
      </c>
      <c r="O5250" t="s">
        <v>46</v>
      </c>
    </row>
    <row r="5251" spans="1:15" x14ac:dyDescent="0.3">
      <c r="A5251">
        <v>5249</v>
      </c>
      <c r="B5251">
        <v>43550.352511574078</v>
      </c>
      <c r="C5251">
        <v>43550.362337962964</v>
      </c>
      <c r="D5251">
        <v>1</v>
      </c>
      <c r="E5251">
        <v>2.74</v>
      </c>
      <c r="F5251">
        <v>12</v>
      </c>
      <c r="G5251">
        <v>2.5</v>
      </c>
      <c r="H5251">
        <v>0</v>
      </c>
      <c r="I5251">
        <v>17.8</v>
      </c>
      <c r="J5251" t="s">
        <v>23</v>
      </c>
      <c r="K5251" t="s">
        <v>24</v>
      </c>
      <c r="L5251" t="s">
        <v>42</v>
      </c>
      <c r="M5251" t="s">
        <v>40</v>
      </c>
      <c r="N5251" t="s">
        <v>27</v>
      </c>
      <c r="O5251" t="s">
        <v>27</v>
      </c>
    </row>
    <row r="5252" spans="1:15" x14ac:dyDescent="0.3">
      <c r="A5252">
        <v>5250</v>
      </c>
      <c r="B5252">
        <v>43527.984212962961</v>
      </c>
      <c r="C5252">
        <v>43528.000671296293</v>
      </c>
      <c r="D5252">
        <v>3</v>
      </c>
      <c r="E5252">
        <v>6.73</v>
      </c>
      <c r="F5252">
        <v>22.5</v>
      </c>
      <c r="G5252">
        <v>0</v>
      </c>
      <c r="H5252">
        <v>0</v>
      </c>
      <c r="I5252">
        <v>23.8</v>
      </c>
      <c r="J5252" t="s">
        <v>23</v>
      </c>
      <c r="K5252" t="s">
        <v>28</v>
      </c>
      <c r="L5252" t="s">
        <v>87</v>
      </c>
      <c r="M5252" t="s">
        <v>161</v>
      </c>
      <c r="N5252" t="s">
        <v>67</v>
      </c>
      <c r="O5252" t="s">
        <v>67</v>
      </c>
    </row>
    <row r="5253" spans="1:15" x14ac:dyDescent="0.3">
      <c r="A5253">
        <v>5251</v>
      </c>
      <c r="B5253">
        <v>43528.71334490741</v>
      </c>
      <c r="C5253">
        <v>43528.729895833334</v>
      </c>
      <c r="D5253">
        <v>5</v>
      </c>
      <c r="E5253">
        <v>9.76</v>
      </c>
      <c r="F5253">
        <v>29.5</v>
      </c>
      <c r="G5253">
        <v>7.91</v>
      </c>
      <c r="H5253">
        <v>5.76</v>
      </c>
      <c r="I5253">
        <v>47.47</v>
      </c>
      <c r="J5253" t="s">
        <v>23</v>
      </c>
      <c r="K5253" t="s">
        <v>24</v>
      </c>
      <c r="L5253" t="s">
        <v>44</v>
      </c>
      <c r="M5253" t="s">
        <v>58</v>
      </c>
      <c r="N5253" t="s">
        <v>46</v>
      </c>
      <c r="O5253" t="s">
        <v>27</v>
      </c>
    </row>
    <row r="5254" spans="1:15" x14ac:dyDescent="0.3">
      <c r="A5254">
        <v>5252</v>
      </c>
      <c r="B5254">
        <v>43546.436261574076</v>
      </c>
      <c r="C5254">
        <v>43546.445821759262</v>
      </c>
      <c r="D5254">
        <v>1</v>
      </c>
      <c r="E5254">
        <v>1.62</v>
      </c>
      <c r="F5254">
        <v>10</v>
      </c>
      <c r="G5254">
        <v>2.66</v>
      </c>
      <c r="H5254">
        <v>0</v>
      </c>
      <c r="I5254">
        <v>15.96</v>
      </c>
      <c r="J5254" t="s">
        <v>23</v>
      </c>
      <c r="K5254" t="s">
        <v>24</v>
      </c>
      <c r="L5254" t="s">
        <v>65</v>
      </c>
      <c r="M5254" t="s">
        <v>26</v>
      </c>
      <c r="N5254" t="s">
        <v>27</v>
      </c>
      <c r="O5254" t="s">
        <v>27</v>
      </c>
    </row>
    <row r="5255" spans="1:15" x14ac:dyDescent="0.3">
      <c r="A5255">
        <v>5253</v>
      </c>
      <c r="B5255">
        <v>43543.012025462966</v>
      </c>
      <c r="C5255">
        <v>43543.019120370373</v>
      </c>
      <c r="D5255">
        <v>1</v>
      </c>
      <c r="E5255">
        <v>4.01</v>
      </c>
      <c r="F5255">
        <v>13</v>
      </c>
      <c r="G5255">
        <v>3.36</v>
      </c>
      <c r="H5255">
        <v>0</v>
      </c>
      <c r="I5255">
        <v>20.16</v>
      </c>
      <c r="J5255" t="s">
        <v>23</v>
      </c>
      <c r="K5255" t="s">
        <v>24</v>
      </c>
      <c r="L5255" t="s">
        <v>68</v>
      </c>
      <c r="M5255" t="s">
        <v>62</v>
      </c>
      <c r="N5255" t="s">
        <v>27</v>
      </c>
      <c r="O5255" t="s">
        <v>27</v>
      </c>
    </row>
    <row r="5256" spans="1:15" x14ac:dyDescent="0.3">
      <c r="A5256">
        <v>5254</v>
      </c>
      <c r="B5256">
        <v>43544.923379629632</v>
      </c>
      <c r="C5256">
        <v>43544.934594907405</v>
      </c>
      <c r="D5256">
        <v>1</v>
      </c>
      <c r="E5256">
        <v>4.21</v>
      </c>
      <c r="F5256">
        <v>16</v>
      </c>
      <c r="G5256">
        <v>7.2</v>
      </c>
      <c r="H5256">
        <v>0</v>
      </c>
      <c r="I5256">
        <v>27</v>
      </c>
      <c r="J5256" t="s">
        <v>23</v>
      </c>
      <c r="K5256" t="s">
        <v>24</v>
      </c>
      <c r="L5256" t="s">
        <v>76</v>
      </c>
      <c r="M5256" t="s">
        <v>25</v>
      </c>
      <c r="N5256" t="s">
        <v>27</v>
      </c>
      <c r="O5256" t="s">
        <v>27</v>
      </c>
    </row>
    <row r="5257" spans="1:15" x14ac:dyDescent="0.3">
      <c r="A5257">
        <v>5255</v>
      </c>
      <c r="B5257">
        <v>43532.359664351854</v>
      </c>
      <c r="C5257">
        <v>43532.36478009259</v>
      </c>
      <c r="D5257">
        <v>1</v>
      </c>
      <c r="E5257">
        <v>0.88</v>
      </c>
      <c r="F5257">
        <v>6.5</v>
      </c>
      <c r="G5257">
        <v>1.96</v>
      </c>
      <c r="H5257">
        <v>0</v>
      </c>
      <c r="I5257">
        <v>11.76</v>
      </c>
      <c r="J5257" t="s">
        <v>23</v>
      </c>
      <c r="K5257" t="s">
        <v>24</v>
      </c>
      <c r="L5257" t="s">
        <v>41</v>
      </c>
      <c r="M5257" t="s">
        <v>43</v>
      </c>
      <c r="N5257" t="s">
        <v>27</v>
      </c>
      <c r="O5257" t="s">
        <v>27</v>
      </c>
    </row>
    <row r="5258" spans="1:15" x14ac:dyDescent="0.3">
      <c r="A5258">
        <v>5256</v>
      </c>
      <c r="B5258">
        <v>43529.845451388886</v>
      </c>
      <c r="C5258">
        <v>43529.851620370369</v>
      </c>
      <c r="D5258">
        <v>1</v>
      </c>
      <c r="E5258">
        <v>1.2</v>
      </c>
      <c r="F5258">
        <v>7.5</v>
      </c>
      <c r="G5258">
        <v>1.7</v>
      </c>
      <c r="H5258">
        <v>0</v>
      </c>
      <c r="I5258">
        <v>13</v>
      </c>
      <c r="J5258" t="s">
        <v>23</v>
      </c>
      <c r="K5258" t="s">
        <v>24</v>
      </c>
      <c r="L5258" t="s">
        <v>71</v>
      </c>
      <c r="M5258" t="s">
        <v>38</v>
      </c>
      <c r="N5258" t="s">
        <v>27</v>
      </c>
      <c r="O5258" t="s">
        <v>27</v>
      </c>
    </row>
    <row r="5259" spans="1:15" x14ac:dyDescent="0.3">
      <c r="A5259">
        <v>5257</v>
      </c>
      <c r="B5259">
        <v>43537.335613425923</v>
      </c>
      <c r="C5259">
        <v>43537.347997685189</v>
      </c>
      <c r="D5259">
        <v>1</v>
      </c>
      <c r="E5259">
        <v>1.9</v>
      </c>
      <c r="F5259">
        <v>12</v>
      </c>
      <c r="G5259">
        <v>3.06</v>
      </c>
      <c r="H5259">
        <v>0</v>
      </c>
      <c r="I5259">
        <v>18.36</v>
      </c>
      <c r="J5259" t="s">
        <v>23</v>
      </c>
      <c r="K5259" t="s">
        <v>24</v>
      </c>
      <c r="L5259" t="s">
        <v>42</v>
      </c>
      <c r="M5259" t="s">
        <v>70</v>
      </c>
      <c r="N5259" t="s">
        <v>27</v>
      </c>
      <c r="O5259" t="s">
        <v>27</v>
      </c>
    </row>
    <row r="5260" spans="1:15" x14ac:dyDescent="0.3">
      <c r="A5260">
        <v>5258</v>
      </c>
      <c r="B5260">
        <v>43539.77443287037</v>
      </c>
      <c r="C5260">
        <v>43539.779282407406</v>
      </c>
      <c r="D5260">
        <v>2</v>
      </c>
      <c r="E5260">
        <v>1.57</v>
      </c>
      <c r="F5260">
        <v>7.5</v>
      </c>
      <c r="G5260">
        <v>2.36</v>
      </c>
      <c r="H5260">
        <v>0</v>
      </c>
      <c r="I5260">
        <v>14.16</v>
      </c>
      <c r="J5260" t="s">
        <v>23</v>
      </c>
      <c r="K5260" t="s">
        <v>24</v>
      </c>
      <c r="L5260" t="s">
        <v>43</v>
      </c>
      <c r="M5260" t="s">
        <v>29</v>
      </c>
      <c r="N5260" t="s">
        <v>27</v>
      </c>
      <c r="O5260" t="s">
        <v>27</v>
      </c>
    </row>
    <row r="5261" spans="1:15" x14ac:dyDescent="0.3">
      <c r="A5261">
        <v>5259</v>
      </c>
      <c r="B5261">
        <v>43550.964965277781</v>
      </c>
      <c r="C5261">
        <v>43550.972743055558</v>
      </c>
      <c r="D5261">
        <v>1</v>
      </c>
      <c r="E5261">
        <v>2.86</v>
      </c>
      <c r="F5261">
        <v>11.5</v>
      </c>
      <c r="G5261">
        <v>3.06</v>
      </c>
      <c r="H5261">
        <v>0</v>
      </c>
      <c r="I5261">
        <v>18.36</v>
      </c>
      <c r="J5261" t="s">
        <v>23</v>
      </c>
      <c r="K5261" t="s">
        <v>24</v>
      </c>
      <c r="L5261" t="s">
        <v>51</v>
      </c>
      <c r="M5261" t="s">
        <v>70</v>
      </c>
      <c r="N5261" t="s">
        <v>27</v>
      </c>
      <c r="O5261" t="s">
        <v>27</v>
      </c>
    </row>
    <row r="5262" spans="1:15" x14ac:dyDescent="0.3">
      <c r="A5262">
        <v>5260</v>
      </c>
      <c r="B5262">
        <v>43550.821145833332</v>
      </c>
      <c r="C5262">
        <v>43550.836192129631</v>
      </c>
      <c r="D5262">
        <v>1</v>
      </c>
      <c r="E5262">
        <v>8.6999999999999993</v>
      </c>
      <c r="F5262">
        <v>27</v>
      </c>
      <c r="G5262">
        <v>9.25</v>
      </c>
      <c r="H5262">
        <v>5.76</v>
      </c>
      <c r="I5262">
        <v>46.31</v>
      </c>
      <c r="J5262" t="s">
        <v>23</v>
      </c>
      <c r="K5262" t="s">
        <v>24</v>
      </c>
      <c r="L5262" t="s">
        <v>44</v>
      </c>
      <c r="M5262" t="s">
        <v>59</v>
      </c>
      <c r="N5262" t="s">
        <v>46</v>
      </c>
      <c r="O5262" t="s">
        <v>27</v>
      </c>
    </row>
    <row r="5263" spans="1:15" x14ac:dyDescent="0.3">
      <c r="A5263">
        <v>5261</v>
      </c>
      <c r="B5263">
        <v>43535.46402777778</v>
      </c>
      <c r="C5263">
        <v>43535.468194444446</v>
      </c>
      <c r="D5263">
        <v>1</v>
      </c>
      <c r="E5263">
        <v>0.98</v>
      </c>
      <c r="F5263">
        <v>6</v>
      </c>
      <c r="G5263">
        <v>2.3199999999999998</v>
      </c>
      <c r="H5263">
        <v>0</v>
      </c>
      <c r="I5263">
        <v>11.62</v>
      </c>
      <c r="J5263" t="s">
        <v>23</v>
      </c>
      <c r="K5263" t="s">
        <v>24</v>
      </c>
      <c r="L5263" t="s">
        <v>59</v>
      </c>
      <c r="M5263" t="s">
        <v>41</v>
      </c>
      <c r="N5263" t="s">
        <v>27</v>
      </c>
      <c r="O5263" t="s">
        <v>27</v>
      </c>
    </row>
    <row r="5264" spans="1:15" x14ac:dyDescent="0.3">
      <c r="A5264">
        <v>5262</v>
      </c>
      <c r="B5264">
        <v>43536.906527777777</v>
      </c>
      <c r="C5264">
        <v>43536.918344907404</v>
      </c>
      <c r="D5264">
        <v>5</v>
      </c>
      <c r="E5264">
        <v>5.75</v>
      </c>
      <c r="F5264">
        <v>19</v>
      </c>
      <c r="G5264">
        <v>4.5599999999999996</v>
      </c>
      <c r="H5264">
        <v>0</v>
      </c>
      <c r="I5264">
        <v>27.36</v>
      </c>
      <c r="J5264" t="s">
        <v>23</v>
      </c>
      <c r="K5264" t="s">
        <v>24</v>
      </c>
      <c r="L5264" t="s">
        <v>34</v>
      </c>
      <c r="M5264" t="s">
        <v>86</v>
      </c>
      <c r="N5264" t="s">
        <v>27</v>
      </c>
      <c r="O5264" t="s">
        <v>27</v>
      </c>
    </row>
    <row r="5265" spans="1:15" x14ac:dyDescent="0.3">
      <c r="A5265">
        <v>5263</v>
      </c>
      <c r="B5265">
        <v>43533.8596412037</v>
      </c>
      <c r="C5265">
        <v>43533.88009259259</v>
      </c>
      <c r="D5265">
        <v>1</v>
      </c>
      <c r="E5265">
        <v>4.99</v>
      </c>
      <c r="F5265">
        <v>22</v>
      </c>
      <c r="G5265">
        <v>5.16</v>
      </c>
      <c r="H5265">
        <v>0</v>
      </c>
      <c r="I5265">
        <v>30.96</v>
      </c>
      <c r="J5265" t="s">
        <v>23</v>
      </c>
      <c r="K5265" t="s">
        <v>24</v>
      </c>
    </row>
    <row r="5266" spans="1:15" x14ac:dyDescent="0.3">
      <c r="A5266">
        <v>5264</v>
      </c>
      <c r="B5266">
        <v>43545.226226851853</v>
      </c>
      <c r="C5266">
        <v>43545.238078703704</v>
      </c>
      <c r="D5266">
        <v>1</v>
      </c>
      <c r="E5266">
        <v>9.36</v>
      </c>
      <c r="F5266">
        <v>26.5</v>
      </c>
      <c r="G5266">
        <v>7.21</v>
      </c>
      <c r="H5266">
        <v>5.76</v>
      </c>
      <c r="I5266">
        <v>43.27</v>
      </c>
      <c r="J5266" t="s">
        <v>23</v>
      </c>
      <c r="K5266" t="s">
        <v>24</v>
      </c>
      <c r="L5266" t="s">
        <v>43</v>
      </c>
      <c r="M5266" t="s">
        <v>44</v>
      </c>
      <c r="N5266" t="s">
        <v>27</v>
      </c>
      <c r="O5266" t="s">
        <v>46</v>
      </c>
    </row>
    <row r="5267" spans="1:15" x14ac:dyDescent="0.3">
      <c r="A5267">
        <v>5265</v>
      </c>
      <c r="B5267">
        <v>43544.405486111114</v>
      </c>
      <c r="C5267">
        <v>43544.415590277778</v>
      </c>
      <c r="D5267">
        <v>1</v>
      </c>
      <c r="E5267">
        <v>2.61</v>
      </c>
      <c r="F5267">
        <v>11.5</v>
      </c>
      <c r="G5267">
        <v>0</v>
      </c>
      <c r="H5267">
        <v>0</v>
      </c>
      <c r="I5267">
        <v>14.8</v>
      </c>
      <c r="J5267" t="s">
        <v>23</v>
      </c>
      <c r="K5267" t="s">
        <v>28</v>
      </c>
      <c r="L5267" t="s">
        <v>33</v>
      </c>
      <c r="M5267" t="s">
        <v>42</v>
      </c>
      <c r="N5267" t="s">
        <v>27</v>
      </c>
      <c r="O5267" t="s">
        <v>27</v>
      </c>
    </row>
    <row r="5268" spans="1:15" x14ac:dyDescent="0.3">
      <c r="A5268">
        <v>5266</v>
      </c>
      <c r="B5268">
        <v>43552.508831018517</v>
      </c>
      <c r="C5268">
        <v>43552.512511574074</v>
      </c>
      <c r="D5268">
        <v>1</v>
      </c>
      <c r="E5268">
        <v>0.8</v>
      </c>
      <c r="F5268">
        <v>5.5</v>
      </c>
      <c r="G5268">
        <v>1.75</v>
      </c>
      <c r="H5268">
        <v>0</v>
      </c>
      <c r="I5268">
        <v>10.55</v>
      </c>
      <c r="J5268" t="s">
        <v>23</v>
      </c>
      <c r="K5268" t="s">
        <v>24</v>
      </c>
      <c r="L5268" t="s">
        <v>94</v>
      </c>
      <c r="M5268" t="s">
        <v>72</v>
      </c>
      <c r="N5268" t="s">
        <v>27</v>
      </c>
      <c r="O5268" t="s">
        <v>27</v>
      </c>
    </row>
    <row r="5269" spans="1:15" x14ac:dyDescent="0.3">
      <c r="A5269">
        <v>5267</v>
      </c>
      <c r="B5269">
        <v>43550.843969907408</v>
      </c>
      <c r="C5269">
        <v>43550.853113425925</v>
      </c>
      <c r="D5269">
        <v>1</v>
      </c>
      <c r="E5269">
        <v>2.77</v>
      </c>
      <c r="F5269">
        <v>11</v>
      </c>
      <c r="G5269">
        <v>0</v>
      </c>
      <c r="H5269">
        <v>0</v>
      </c>
      <c r="I5269">
        <v>14.8</v>
      </c>
      <c r="J5269" t="s">
        <v>23</v>
      </c>
      <c r="K5269" t="s">
        <v>28</v>
      </c>
      <c r="L5269" t="s">
        <v>41</v>
      </c>
      <c r="M5269" t="s">
        <v>40</v>
      </c>
      <c r="N5269" t="s">
        <v>27</v>
      </c>
      <c r="O5269" t="s">
        <v>27</v>
      </c>
    </row>
    <row r="5270" spans="1:15" x14ac:dyDescent="0.3">
      <c r="A5270">
        <v>5268</v>
      </c>
      <c r="B5270">
        <v>43530.476712962962</v>
      </c>
      <c r="C5270">
        <v>43530.479537037034</v>
      </c>
      <c r="D5270">
        <v>1</v>
      </c>
      <c r="E5270">
        <v>0.5</v>
      </c>
      <c r="F5270">
        <v>4.5</v>
      </c>
      <c r="G5270">
        <v>1.55</v>
      </c>
      <c r="H5270">
        <v>0</v>
      </c>
      <c r="I5270">
        <v>9.35</v>
      </c>
      <c r="J5270" t="s">
        <v>23</v>
      </c>
      <c r="K5270" t="s">
        <v>24</v>
      </c>
      <c r="L5270" t="s">
        <v>33</v>
      </c>
      <c r="M5270" t="s">
        <v>70</v>
      </c>
      <c r="N5270" t="s">
        <v>27</v>
      </c>
      <c r="O5270" t="s">
        <v>27</v>
      </c>
    </row>
    <row r="5271" spans="1:15" x14ac:dyDescent="0.3">
      <c r="A5271">
        <v>5269</v>
      </c>
      <c r="B5271">
        <v>43544.533784722225</v>
      </c>
      <c r="C5271">
        <v>43544.546446759261</v>
      </c>
      <c r="D5271">
        <v>2</v>
      </c>
      <c r="E5271">
        <v>7.51</v>
      </c>
      <c r="F5271">
        <v>23</v>
      </c>
      <c r="G5271">
        <v>5.91</v>
      </c>
      <c r="H5271">
        <v>5.76</v>
      </c>
      <c r="I5271">
        <v>35.47</v>
      </c>
      <c r="J5271" t="s">
        <v>23</v>
      </c>
      <c r="K5271" t="s">
        <v>24</v>
      </c>
      <c r="L5271" t="s">
        <v>44</v>
      </c>
      <c r="M5271" t="s">
        <v>40</v>
      </c>
      <c r="N5271" t="s">
        <v>46</v>
      </c>
      <c r="O5271" t="s">
        <v>27</v>
      </c>
    </row>
    <row r="5272" spans="1:15" x14ac:dyDescent="0.3">
      <c r="A5272">
        <v>5270</v>
      </c>
      <c r="B5272">
        <v>43532.33697916667</v>
      </c>
      <c r="C5272">
        <v>43532.346817129626</v>
      </c>
      <c r="D5272">
        <v>1</v>
      </c>
      <c r="E5272">
        <v>2.17</v>
      </c>
      <c r="F5272">
        <v>10.5</v>
      </c>
      <c r="G5272">
        <v>2.76</v>
      </c>
      <c r="H5272">
        <v>0</v>
      </c>
      <c r="I5272">
        <v>18.510000000000002</v>
      </c>
      <c r="J5272" t="s">
        <v>23</v>
      </c>
      <c r="K5272" t="s">
        <v>24</v>
      </c>
      <c r="L5272" t="s">
        <v>57</v>
      </c>
      <c r="M5272" t="s">
        <v>33</v>
      </c>
      <c r="N5272" t="s">
        <v>27</v>
      </c>
      <c r="O5272" t="s">
        <v>27</v>
      </c>
    </row>
    <row r="5273" spans="1:15" x14ac:dyDescent="0.3">
      <c r="A5273">
        <v>5271</v>
      </c>
      <c r="B5273">
        <v>43551.498611111114</v>
      </c>
      <c r="C5273">
        <v>43551.503611111111</v>
      </c>
      <c r="D5273">
        <v>1</v>
      </c>
      <c r="E5273">
        <v>0.64</v>
      </c>
      <c r="F5273">
        <v>6</v>
      </c>
      <c r="G5273">
        <v>1</v>
      </c>
      <c r="H5273">
        <v>0</v>
      </c>
      <c r="I5273">
        <v>10.3</v>
      </c>
      <c r="J5273" t="s">
        <v>23</v>
      </c>
      <c r="K5273" t="s">
        <v>24</v>
      </c>
      <c r="L5273" t="s">
        <v>83</v>
      </c>
      <c r="M5273" t="s">
        <v>76</v>
      </c>
      <c r="N5273" t="s">
        <v>27</v>
      </c>
      <c r="O5273" t="s">
        <v>27</v>
      </c>
    </row>
    <row r="5274" spans="1:15" x14ac:dyDescent="0.3">
      <c r="A5274">
        <v>5272</v>
      </c>
      <c r="B5274">
        <v>43537.832361111112</v>
      </c>
      <c r="C5274">
        <v>43537.842002314814</v>
      </c>
      <c r="D5274">
        <v>2</v>
      </c>
      <c r="E5274">
        <v>2.5099999999999998</v>
      </c>
      <c r="F5274">
        <v>11.5</v>
      </c>
      <c r="G5274">
        <v>3.16</v>
      </c>
      <c r="H5274">
        <v>0</v>
      </c>
      <c r="I5274">
        <v>18.96</v>
      </c>
      <c r="J5274" t="s">
        <v>23</v>
      </c>
      <c r="K5274" t="s">
        <v>24</v>
      </c>
      <c r="L5274" t="s">
        <v>76</v>
      </c>
      <c r="M5274" t="s">
        <v>39</v>
      </c>
      <c r="N5274" t="s">
        <v>27</v>
      </c>
      <c r="O5274" t="s">
        <v>27</v>
      </c>
    </row>
    <row r="5275" spans="1:15" x14ac:dyDescent="0.3">
      <c r="A5275">
        <v>5273</v>
      </c>
      <c r="B5275">
        <v>43551.706157407411</v>
      </c>
      <c r="C5275">
        <v>43551.706967592596</v>
      </c>
      <c r="D5275">
        <v>1</v>
      </c>
      <c r="E5275">
        <v>0.1</v>
      </c>
      <c r="F5275">
        <v>3</v>
      </c>
      <c r="G5275">
        <v>0</v>
      </c>
      <c r="H5275">
        <v>0</v>
      </c>
      <c r="I5275">
        <v>4.8</v>
      </c>
      <c r="J5275" t="s">
        <v>23</v>
      </c>
      <c r="K5275" t="s">
        <v>28</v>
      </c>
      <c r="L5275" t="s">
        <v>88</v>
      </c>
      <c r="M5275" t="s">
        <v>88</v>
      </c>
      <c r="N5275" t="s">
        <v>27</v>
      </c>
      <c r="O5275" t="s">
        <v>27</v>
      </c>
    </row>
    <row r="5276" spans="1:15" x14ac:dyDescent="0.3">
      <c r="A5276">
        <v>5274</v>
      </c>
      <c r="B5276">
        <v>43552.634791666664</v>
      </c>
      <c r="C5276">
        <v>43552.650648148148</v>
      </c>
      <c r="D5276">
        <v>2</v>
      </c>
      <c r="E5276">
        <v>3.16</v>
      </c>
      <c r="F5276">
        <v>15.5</v>
      </c>
      <c r="G5276">
        <v>3.76</v>
      </c>
      <c r="H5276">
        <v>0</v>
      </c>
      <c r="I5276">
        <v>22.56</v>
      </c>
      <c r="J5276" t="s">
        <v>23</v>
      </c>
      <c r="K5276" t="s">
        <v>24</v>
      </c>
      <c r="L5276" t="s">
        <v>60</v>
      </c>
      <c r="M5276" t="s">
        <v>83</v>
      </c>
      <c r="N5276" t="s">
        <v>27</v>
      </c>
      <c r="O5276" t="s">
        <v>27</v>
      </c>
    </row>
    <row r="5277" spans="1:15" x14ac:dyDescent="0.3">
      <c r="A5277">
        <v>5275</v>
      </c>
      <c r="B5277">
        <v>43553.632233796299</v>
      </c>
      <c r="C5277">
        <v>43553.634270833332</v>
      </c>
      <c r="D5277">
        <v>1</v>
      </c>
      <c r="E5277">
        <v>0.36</v>
      </c>
      <c r="F5277">
        <v>4</v>
      </c>
      <c r="G5277">
        <v>0</v>
      </c>
      <c r="H5277">
        <v>0</v>
      </c>
      <c r="I5277">
        <v>7.3</v>
      </c>
      <c r="J5277" t="s">
        <v>23</v>
      </c>
      <c r="K5277" t="s">
        <v>28</v>
      </c>
      <c r="L5277" t="s">
        <v>64</v>
      </c>
      <c r="M5277" t="s">
        <v>38</v>
      </c>
      <c r="N5277" t="s">
        <v>27</v>
      </c>
      <c r="O5277" t="s">
        <v>27</v>
      </c>
    </row>
    <row r="5278" spans="1:15" x14ac:dyDescent="0.3">
      <c r="A5278">
        <v>5276</v>
      </c>
      <c r="B5278">
        <v>43547.739953703705</v>
      </c>
      <c r="C5278">
        <v>43547.744398148148</v>
      </c>
      <c r="D5278">
        <v>1</v>
      </c>
      <c r="E5278">
        <v>1.3</v>
      </c>
      <c r="F5278">
        <v>7</v>
      </c>
      <c r="G5278">
        <v>2.0499999999999998</v>
      </c>
      <c r="H5278">
        <v>0</v>
      </c>
      <c r="I5278">
        <v>12.35</v>
      </c>
      <c r="J5278" t="s">
        <v>23</v>
      </c>
      <c r="K5278" t="s">
        <v>24</v>
      </c>
      <c r="L5278" t="s">
        <v>48</v>
      </c>
      <c r="M5278" t="s">
        <v>50</v>
      </c>
      <c r="N5278" t="s">
        <v>27</v>
      </c>
      <c r="O5278" t="s">
        <v>27</v>
      </c>
    </row>
    <row r="5279" spans="1:15" x14ac:dyDescent="0.3">
      <c r="A5279">
        <v>5277</v>
      </c>
      <c r="B5279">
        <v>43543.204212962963</v>
      </c>
      <c r="C5279">
        <v>43543.208391203705</v>
      </c>
      <c r="D5279">
        <v>2</v>
      </c>
      <c r="E5279">
        <v>1.65</v>
      </c>
      <c r="F5279">
        <v>7.5</v>
      </c>
      <c r="G5279">
        <v>2</v>
      </c>
      <c r="H5279">
        <v>0</v>
      </c>
      <c r="I5279">
        <v>13.3</v>
      </c>
      <c r="J5279" t="s">
        <v>23</v>
      </c>
      <c r="K5279" t="s">
        <v>24</v>
      </c>
      <c r="L5279" t="s">
        <v>52</v>
      </c>
      <c r="M5279" t="s">
        <v>51</v>
      </c>
      <c r="N5279" t="s">
        <v>27</v>
      </c>
      <c r="O5279" t="s">
        <v>27</v>
      </c>
    </row>
    <row r="5280" spans="1:15" x14ac:dyDescent="0.3">
      <c r="A5280">
        <v>5278</v>
      </c>
      <c r="B5280">
        <v>43554.175358796296</v>
      </c>
      <c r="C5280">
        <v>43554.180104166669</v>
      </c>
      <c r="D5280">
        <v>2</v>
      </c>
      <c r="E5280">
        <v>1.6</v>
      </c>
      <c r="F5280">
        <v>7</v>
      </c>
      <c r="G5280">
        <v>2.15</v>
      </c>
      <c r="H5280">
        <v>0</v>
      </c>
      <c r="I5280">
        <v>12.95</v>
      </c>
      <c r="J5280" t="s">
        <v>23</v>
      </c>
      <c r="K5280" t="s">
        <v>24</v>
      </c>
      <c r="L5280" t="s">
        <v>59</v>
      </c>
      <c r="M5280" t="s">
        <v>75</v>
      </c>
      <c r="N5280" t="s">
        <v>27</v>
      </c>
      <c r="O5280" t="s">
        <v>27</v>
      </c>
    </row>
    <row r="5281" spans="1:15" x14ac:dyDescent="0.3">
      <c r="A5281">
        <v>5279</v>
      </c>
      <c r="B5281">
        <v>43525.483900462961</v>
      </c>
      <c r="C5281">
        <v>43525.5158912037</v>
      </c>
      <c r="D5281">
        <v>1</v>
      </c>
      <c r="E5281">
        <v>6.1</v>
      </c>
      <c r="F5281">
        <v>30.5</v>
      </c>
      <c r="G5281">
        <v>0</v>
      </c>
      <c r="H5281">
        <v>0</v>
      </c>
      <c r="I5281">
        <v>33.799999999999997</v>
      </c>
      <c r="J5281" t="s">
        <v>23</v>
      </c>
      <c r="K5281" t="s">
        <v>28</v>
      </c>
      <c r="L5281" t="s">
        <v>98</v>
      </c>
      <c r="M5281" t="s">
        <v>41</v>
      </c>
      <c r="N5281" t="s">
        <v>46</v>
      </c>
      <c r="O5281" t="s">
        <v>27</v>
      </c>
    </row>
    <row r="5282" spans="1:15" x14ac:dyDescent="0.3">
      <c r="A5282">
        <v>5280</v>
      </c>
      <c r="B5282">
        <v>43539.981898148151</v>
      </c>
      <c r="C5282">
        <v>43539.994201388887</v>
      </c>
      <c r="D5282">
        <v>0</v>
      </c>
      <c r="E5282">
        <v>3.6</v>
      </c>
      <c r="F5282">
        <v>14</v>
      </c>
      <c r="G5282">
        <v>4.45</v>
      </c>
      <c r="H5282">
        <v>0</v>
      </c>
      <c r="I5282">
        <v>22.25</v>
      </c>
      <c r="J5282" t="s">
        <v>23</v>
      </c>
      <c r="K5282" t="s">
        <v>24</v>
      </c>
      <c r="L5282" t="s">
        <v>50</v>
      </c>
      <c r="M5282" t="s">
        <v>55</v>
      </c>
      <c r="N5282" t="s">
        <v>27</v>
      </c>
      <c r="O5282" t="s">
        <v>27</v>
      </c>
    </row>
    <row r="5283" spans="1:15" x14ac:dyDescent="0.3">
      <c r="A5283">
        <v>5281</v>
      </c>
      <c r="B5283">
        <v>43537.996539351851</v>
      </c>
      <c r="C5283">
        <v>43538.005520833336</v>
      </c>
      <c r="D5283">
        <v>1</v>
      </c>
      <c r="E5283">
        <v>2.8</v>
      </c>
      <c r="F5283">
        <v>12</v>
      </c>
      <c r="G5283">
        <v>3.15</v>
      </c>
      <c r="H5283">
        <v>0</v>
      </c>
      <c r="I5283">
        <v>18.95</v>
      </c>
      <c r="J5283" t="s">
        <v>23</v>
      </c>
      <c r="K5283" t="s">
        <v>24</v>
      </c>
      <c r="L5283" t="s">
        <v>42</v>
      </c>
      <c r="M5283" t="s">
        <v>47</v>
      </c>
      <c r="N5283" t="s">
        <v>27</v>
      </c>
      <c r="O5283" t="s">
        <v>27</v>
      </c>
    </row>
    <row r="5284" spans="1:15" x14ac:dyDescent="0.3">
      <c r="A5284">
        <v>5282</v>
      </c>
      <c r="B5284">
        <v>43531.456226851849</v>
      </c>
      <c r="C5284">
        <v>43531.460902777777</v>
      </c>
      <c r="D5284">
        <v>2</v>
      </c>
      <c r="E5284">
        <v>0.68</v>
      </c>
      <c r="F5284">
        <v>6</v>
      </c>
      <c r="G5284">
        <v>0</v>
      </c>
      <c r="H5284">
        <v>0</v>
      </c>
      <c r="I5284">
        <v>9.3000000000000007</v>
      </c>
      <c r="J5284" t="s">
        <v>23</v>
      </c>
      <c r="K5284" t="s">
        <v>28</v>
      </c>
      <c r="L5284" t="s">
        <v>79</v>
      </c>
      <c r="M5284" t="s">
        <v>65</v>
      </c>
      <c r="N5284" t="s">
        <v>27</v>
      </c>
      <c r="O5284" t="s">
        <v>27</v>
      </c>
    </row>
    <row r="5285" spans="1:15" x14ac:dyDescent="0.3">
      <c r="A5285">
        <v>5283</v>
      </c>
      <c r="B5285">
        <v>43533.546550925923</v>
      </c>
      <c r="C5285">
        <v>43533.559756944444</v>
      </c>
      <c r="D5285">
        <v>3</v>
      </c>
      <c r="E5285">
        <v>1.8</v>
      </c>
      <c r="F5285">
        <v>13</v>
      </c>
      <c r="G5285">
        <v>3.26</v>
      </c>
      <c r="H5285">
        <v>0</v>
      </c>
      <c r="I5285">
        <v>19.559999999999999</v>
      </c>
      <c r="J5285" t="s">
        <v>23</v>
      </c>
      <c r="K5285" t="s">
        <v>24</v>
      </c>
      <c r="L5285" t="s">
        <v>94</v>
      </c>
      <c r="M5285" t="s">
        <v>56</v>
      </c>
      <c r="N5285" t="s">
        <v>27</v>
      </c>
      <c r="O5285" t="s">
        <v>27</v>
      </c>
    </row>
    <row r="5286" spans="1:15" x14ac:dyDescent="0.3">
      <c r="A5286">
        <v>5284</v>
      </c>
      <c r="B5286">
        <v>43546.266689814816</v>
      </c>
      <c r="C5286">
        <v>43546.266793981478</v>
      </c>
      <c r="D5286">
        <v>1</v>
      </c>
      <c r="E5286">
        <v>1.7</v>
      </c>
      <c r="F5286">
        <v>2.5</v>
      </c>
      <c r="G5286">
        <v>0</v>
      </c>
      <c r="H5286">
        <v>0</v>
      </c>
      <c r="I5286">
        <v>5.8</v>
      </c>
      <c r="J5286" t="s">
        <v>23</v>
      </c>
      <c r="L5286" t="s">
        <v>58</v>
      </c>
      <c r="M5286" t="s">
        <v>58</v>
      </c>
      <c r="N5286" t="s">
        <v>27</v>
      </c>
      <c r="O5286" t="s">
        <v>27</v>
      </c>
    </row>
    <row r="5287" spans="1:15" x14ac:dyDescent="0.3">
      <c r="A5287">
        <v>5285</v>
      </c>
      <c r="B5287">
        <v>43541.430567129632</v>
      </c>
      <c r="C5287">
        <v>43541.435381944444</v>
      </c>
      <c r="D5287">
        <v>1</v>
      </c>
      <c r="E5287">
        <v>0.89</v>
      </c>
      <c r="F5287">
        <v>6.5</v>
      </c>
      <c r="G5287">
        <v>1.1499999999999999</v>
      </c>
      <c r="H5287">
        <v>0</v>
      </c>
      <c r="I5287">
        <v>10.95</v>
      </c>
      <c r="J5287" t="s">
        <v>23</v>
      </c>
      <c r="K5287" t="s">
        <v>24</v>
      </c>
      <c r="L5287" t="s">
        <v>33</v>
      </c>
      <c r="M5287" t="s">
        <v>70</v>
      </c>
      <c r="N5287" t="s">
        <v>27</v>
      </c>
      <c r="O5287" t="s">
        <v>27</v>
      </c>
    </row>
    <row r="5288" spans="1:15" x14ac:dyDescent="0.3">
      <c r="A5288">
        <v>5286</v>
      </c>
      <c r="B5288">
        <v>43545.375752314816</v>
      </c>
      <c r="C5288">
        <v>43545.3825462963</v>
      </c>
      <c r="D5288">
        <v>1</v>
      </c>
      <c r="E5288">
        <v>0.91</v>
      </c>
      <c r="F5288">
        <v>7.5</v>
      </c>
      <c r="G5288">
        <v>2.16</v>
      </c>
      <c r="H5288">
        <v>0</v>
      </c>
      <c r="I5288">
        <v>12.96</v>
      </c>
      <c r="J5288" t="s">
        <v>23</v>
      </c>
      <c r="K5288" t="s">
        <v>24</v>
      </c>
      <c r="L5288" t="s">
        <v>38</v>
      </c>
      <c r="M5288" t="s">
        <v>34</v>
      </c>
      <c r="N5288" t="s">
        <v>27</v>
      </c>
      <c r="O5288" t="s">
        <v>27</v>
      </c>
    </row>
    <row r="5289" spans="1:15" x14ac:dyDescent="0.3">
      <c r="A5289">
        <v>5287</v>
      </c>
      <c r="B5289">
        <v>43525.796840277777</v>
      </c>
      <c r="C5289">
        <v>43525.800185185188</v>
      </c>
      <c r="D5289">
        <v>1</v>
      </c>
      <c r="E5289">
        <v>0.8</v>
      </c>
      <c r="F5289">
        <v>5.5</v>
      </c>
      <c r="G5289">
        <v>0</v>
      </c>
      <c r="H5289">
        <v>0</v>
      </c>
      <c r="I5289">
        <v>9.8000000000000007</v>
      </c>
      <c r="J5289" t="s">
        <v>23</v>
      </c>
      <c r="K5289" t="s">
        <v>28</v>
      </c>
      <c r="L5289" t="s">
        <v>47</v>
      </c>
      <c r="M5289" t="s">
        <v>29</v>
      </c>
      <c r="N5289" t="s">
        <v>27</v>
      </c>
      <c r="O5289" t="s">
        <v>27</v>
      </c>
    </row>
    <row r="5290" spans="1:15" x14ac:dyDescent="0.3">
      <c r="A5290">
        <v>5288</v>
      </c>
      <c r="B5290">
        <v>43535.354988425926</v>
      </c>
      <c r="C5290">
        <v>43535.368842592594</v>
      </c>
      <c r="D5290">
        <v>1</v>
      </c>
      <c r="E5290">
        <v>3.27</v>
      </c>
      <c r="F5290">
        <v>14.5</v>
      </c>
      <c r="G5290">
        <v>3.56</v>
      </c>
      <c r="H5290">
        <v>0</v>
      </c>
      <c r="I5290">
        <v>21.36</v>
      </c>
      <c r="J5290" t="s">
        <v>23</v>
      </c>
      <c r="K5290" t="s">
        <v>24</v>
      </c>
      <c r="L5290" t="s">
        <v>71</v>
      </c>
      <c r="M5290" t="s">
        <v>65</v>
      </c>
      <c r="N5290" t="s">
        <v>27</v>
      </c>
      <c r="O5290" t="s">
        <v>27</v>
      </c>
    </row>
    <row r="5291" spans="1:15" x14ac:dyDescent="0.3">
      <c r="A5291">
        <v>5289</v>
      </c>
      <c r="B5291">
        <v>43531.902905092589</v>
      </c>
      <c r="C5291">
        <v>43531.908090277779</v>
      </c>
      <c r="D5291">
        <v>1</v>
      </c>
      <c r="E5291">
        <v>1.75</v>
      </c>
      <c r="F5291">
        <v>7.5</v>
      </c>
      <c r="G5291">
        <v>2.2599999999999998</v>
      </c>
      <c r="H5291">
        <v>0</v>
      </c>
      <c r="I5291">
        <v>13.56</v>
      </c>
      <c r="J5291" t="s">
        <v>23</v>
      </c>
      <c r="K5291" t="s">
        <v>24</v>
      </c>
      <c r="L5291" t="s">
        <v>68</v>
      </c>
      <c r="M5291" t="s">
        <v>71</v>
      </c>
      <c r="N5291" t="s">
        <v>27</v>
      </c>
      <c r="O5291" t="s">
        <v>27</v>
      </c>
    </row>
    <row r="5292" spans="1:15" x14ac:dyDescent="0.3">
      <c r="A5292">
        <v>5290</v>
      </c>
      <c r="B5292">
        <v>43547.616608796299</v>
      </c>
      <c r="C5292">
        <v>43547.619155092594</v>
      </c>
      <c r="D5292">
        <v>1</v>
      </c>
      <c r="E5292">
        <v>0.7</v>
      </c>
      <c r="F5292">
        <v>5</v>
      </c>
      <c r="G5292">
        <v>0</v>
      </c>
      <c r="H5292">
        <v>0</v>
      </c>
      <c r="I5292">
        <v>8.3000000000000007</v>
      </c>
      <c r="J5292" t="s">
        <v>23</v>
      </c>
      <c r="K5292" t="s">
        <v>28</v>
      </c>
      <c r="L5292" t="s">
        <v>68</v>
      </c>
      <c r="M5292" t="s">
        <v>36</v>
      </c>
      <c r="N5292" t="s">
        <v>27</v>
      </c>
      <c r="O5292" t="s">
        <v>27</v>
      </c>
    </row>
    <row r="5293" spans="1:15" x14ac:dyDescent="0.3">
      <c r="A5293">
        <v>5291</v>
      </c>
      <c r="B5293">
        <v>43548.571851851855</v>
      </c>
      <c r="C5293">
        <v>43548.578159722223</v>
      </c>
      <c r="D5293">
        <v>2</v>
      </c>
      <c r="E5293">
        <v>1.1599999999999999</v>
      </c>
      <c r="F5293">
        <v>7.5</v>
      </c>
      <c r="G5293">
        <v>2.7</v>
      </c>
      <c r="H5293">
        <v>0</v>
      </c>
      <c r="I5293">
        <v>13.5</v>
      </c>
      <c r="J5293" t="s">
        <v>23</v>
      </c>
      <c r="K5293" t="s">
        <v>24</v>
      </c>
      <c r="L5293" t="s">
        <v>30</v>
      </c>
      <c r="M5293" t="s">
        <v>72</v>
      </c>
      <c r="N5293" t="s">
        <v>27</v>
      </c>
      <c r="O5293" t="s">
        <v>27</v>
      </c>
    </row>
    <row r="5294" spans="1:15" x14ac:dyDescent="0.3">
      <c r="A5294">
        <v>5292</v>
      </c>
      <c r="B5294">
        <v>43545.596365740741</v>
      </c>
      <c r="C5294">
        <v>43545.608240740738</v>
      </c>
      <c r="D5294">
        <v>1</v>
      </c>
      <c r="E5294">
        <v>1.7</v>
      </c>
      <c r="F5294">
        <v>11.5</v>
      </c>
      <c r="G5294">
        <v>2</v>
      </c>
      <c r="H5294">
        <v>0</v>
      </c>
      <c r="I5294">
        <v>16.8</v>
      </c>
      <c r="J5294" t="s">
        <v>23</v>
      </c>
      <c r="K5294" t="s">
        <v>24</v>
      </c>
      <c r="L5294" t="s">
        <v>54</v>
      </c>
      <c r="M5294" t="s">
        <v>41</v>
      </c>
      <c r="N5294" t="s">
        <v>27</v>
      </c>
      <c r="O5294" t="s">
        <v>27</v>
      </c>
    </row>
    <row r="5295" spans="1:15" x14ac:dyDescent="0.3">
      <c r="A5295">
        <v>5293</v>
      </c>
      <c r="B5295">
        <v>43535.307511574072</v>
      </c>
      <c r="C5295">
        <v>43535.360023148147</v>
      </c>
      <c r="D5295">
        <v>1</v>
      </c>
      <c r="E5295">
        <v>15.7</v>
      </c>
      <c r="F5295">
        <v>58.5</v>
      </c>
      <c r="G5295">
        <v>6</v>
      </c>
      <c r="H5295">
        <v>0</v>
      </c>
      <c r="I5295">
        <v>65.3</v>
      </c>
      <c r="J5295" t="s">
        <v>23</v>
      </c>
      <c r="K5295" t="s">
        <v>24</v>
      </c>
      <c r="L5295" t="s">
        <v>73</v>
      </c>
      <c r="M5295" t="s">
        <v>160</v>
      </c>
      <c r="N5295" t="s">
        <v>46</v>
      </c>
      <c r="O5295" t="s">
        <v>67</v>
      </c>
    </row>
    <row r="5296" spans="1:15" x14ac:dyDescent="0.3">
      <c r="A5296">
        <v>5294</v>
      </c>
      <c r="B5296">
        <v>43530.35429398148</v>
      </c>
      <c r="C5296">
        <v>43530.378784722219</v>
      </c>
      <c r="D5296">
        <v>1</v>
      </c>
      <c r="E5296">
        <v>5.95</v>
      </c>
      <c r="F5296">
        <v>25.5</v>
      </c>
      <c r="G5296">
        <v>2</v>
      </c>
      <c r="H5296">
        <v>0</v>
      </c>
      <c r="I5296">
        <v>30.8</v>
      </c>
      <c r="J5296" t="s">
        <v>23</v>
      </c>
      <c r="K5296" t="s">
        <v>24</v>
      </c>
      <c r="L5296" t="s">
        <v>29</v>
      </c>
      <c r="M5296" t="s">
        <v>36</v>
      </c>
      <c r="N5296" t="s">
        <v>27</v>
      </c>
      <c r="O5296" t="s">
        <v>27</v>
      </c>
    </row>
    <row r="5297" spans="1:15" x14ac:dyDescent="0.3">
      <c r="A5297">
        <v>5295</v>
      </c>
      <c r="B5297">
        <v>43540.870185185187</v>
      </c>
      <c r="C5297">
        <v>43540.87568287037</v>
      </c>
      <c r="D5297">
        <v>1</v>
      </c>
      <c r="E5297">
        <v>1.3</v>
      </c>
      <c r="F5297">
        <v>7</v>
      </c>
      <c r="G5297">
        <v>1</v>
      </c>
      <c r="H5297">
        <v>0</v>
      </c>
      <c r="I5297">
        <v>11.8</v>
      </c>
      <c r="J5297" t="s">
        <v>23</v>
      </c>
      <c r="K5297" t="s">
        <v>24</v>
      </c>
      <c r="L5297" t="s">
        <v>29</v>
      </c>
      <c r="M5297" t="s">
        <v>48</v>
      </c>
      <c r="N5297" t="s">
        <v>27</v>
      </c>
      <c r="O5297" t="s">
        <v>27</v>
      </c>
    </row>
    <row r="5298" spans="1:15" x14ac:dyDescent="0.3">
      <c r="A5298">
        <v>5296</v>
      </c>
      <c r="B5298">
        <v>43546.457905092589</v>
      </c>
      <c r="C5298">
        <v>43546.473321759258</v>
      </c>
      <c r="D5298">
        <v>3</v>
      </c>
      <c r="E5298">
        <v>3.48</v>
      </c>
      <c r="F5298">
        <v>16</v>
      </c>
      <c r="G5298">
        <v>1.5</v>
      </c>
      <c r="H5298">
        <v>0</v>
      </c>
      <c r="I5298">
        <v>20.8</v>
      </c>
      <c r="J5298" t="s">
        <v>23</v>
      </c>
      <c r="K5298" t="s">
        <v>24</v>
      </c>
      <c r="L5298" t="s">
        <v>59</v>
      </c>
      <c r="M5298" t="s">
        <v>29</v>
      </c>
      <c r="N5298" t="s">
        <v>27</v>
      </c>
      <c r="O5298" t="s">
        <v>27</v>
      </c>
    </row>
    <row r="5299" spans="1:15" x14ac:dyDescent="0.3">
      <c r="A5299">
        <v>5297</v>
      </c>
      <c r="B5299">
        <v>43538.783206018517</v>
      </c>
      <c r="C5299">
        <v>43538.789849537039</v>
      </c>
      <c r="D5299">
        <v>2</v>
      </c>
      <c r="E5299">
        <v>1.47</v>
      </c>
      <c r="F5299">
        <v>8</v>
      </c>
      <c r="G5299">
        <v>2.46</v>
      </c>
      <c r="H5299">
        <v>0</v>
      </c>
      <c r="I5299">
        <v>14.76</v>
      </c>
      <c r="J5299" t="s">
        <v>23</v>
      </c>
      <c r="K5299" t="s">
        <v>24</v>
      </c>
      <c r="L5299" t="s">
        <v>41</v>
      </c>
      <c r="M5299" t="s">
        <v>25</v>
      </c>
      <c r="N5299" t="s">
        <v>27</v>
      </c>
      <c r="O5299" t="s">
        <v>27</v>
      </c>
    </row>
    <row r="5300" spans="1:15" x14ac:dyDescent="0.3">
      <c r="A5300">
        <v>5298</v>
      </c>
      <c r="B5300">
        <v>43530.467893518522</v>
      </c>
      <c r="C5300">
        <v>43530.482905092591</v>
      </c>
      <c r="D5300">
        <v>1</v>
      </c>
      <c r="E5300">
        <v>1.7</v>
      </c>
      <c r="F5300">
        <v>13.5</v>
      </c>
      <c r="G5300">
        <v>0</v>
      </c>
      <c r="H5300">
        <v>0</v>
      </c>
      <c r="I5300">
        <v>16.8</v>
      </c>
      <c r="J5300" t="s">
        <v>23</v>
      </c>
      <c r="K5300" t="s">
        <v>28</v>
      </c>
      <c r="L5300" t="s">
        <v>64</v>
      </c>
      <c r="M5300" t="s">
        <v>71</v>
      </c>
      <c r="N5300" t="s">
        <v>27</v>
      </c>
      <c r="O5300" t="s">
        <v>27</v>
      </c>
    </row>
    <row r="5301" spans="1:15" x14ac:dyDescent="0.3">
      <c r="A5301">
        <v>5299</v>
      </c>
      <c r="B5301">
        <v>43537.883356481485</v>
      </c>
      <c r="C5301">
        <v>43537.893576388888</v>
      </c>
      <c r="D5301">
        <v>5</v>
      </c>
      <c r="E5301">
        <v>2.46</v>
      </c>
      <c r="F5301">
        <v>11.5</v>
      </c>
      <c r="G5301">
        <v>0</v>
      </c>
      <c r="H5301">
        <v>0</v>
      </c>
      <c r="I5301">
        <v>15.3</v>
      </c>
      <c r="J5301" t="s">
        <v>23</v>
      </c>
      <c r="K5301" t="s">
        <v>28</v>
      </c>
      <c r="L5301" t="s">
        <v>83</v>
      </c>
      <c r="M5301" t="s">
        <v>55</v>
      </c>
      <c r="N5301" t="s">
        <v>27</v>
      </c>
      <c r="O5301" t="s">
        <v>27</v>
      </c>
    </row>
    <row r="5302" spans="1:15" x14ac:dyDescent="0.3">
      <c r="A5302">
        <v>5300</v>
      </c>
      <c r="B5302">
        <v>43538.366296296299</v>
      </c>
      <c r="C5302">
        <v>43538.376886574071</v>
      </c>
      <c r="D5302">
        <v>2</v>
      </c>
      <c r="E5302">
        <v>1.4</v>
      </c>
      <c r="F5302">
        <v>10.5</v>
      </c>
      <c r="G5302">
        <v>1</v>
      </c>
      <c r="H5302">
        <v>0</v>
      </c>
      <c r="I5302">
        <v>14.8</v>
      </c>
      <c r="J5302" t="s">
        <v>23</v>
      </c>
      <c r="K5302" t="s">
        <v>24</v>
      </c>
      <c r="L5302" t="s">
        <v>49</v>
      </c>
      <c r="M5302" t="s">
        <v>32</v>
      </c>
      <c r="N5302" t="s">
        <v>27</v>
      </c>
      <c r="O5302" t="s">
        <v>27</v>
      </c>
    </row>
    <row r="5303" spans="1:15" x14ac:dyDescent="0.3">
      <c r="A5303">
        <v>5301</v>
      </c>
      <c r="B5303">
        <v>43549.65520833333</v>
      </c>
      <c r="C5303">
        <v>43549.660416666666</v>
      </c>
      <c r="D5303">
        <v>1</v>
      </c>
      <c r="E5303">
        <v>0.62</v>
      </c>
      <c r="F5303">
        <v>6</v>
      </c>
      <c r="G5303">
        <v>1.4</v>
      </c>
      <c r="H5303">
        <v>0</v>
      </c>
      <c r="I5303">
        <v>10.7</v>
      </c>
      <c r="J5303" t="s">
        <v>23</v>
      </c>
      <c r="K5303" t="s">
        <v>24</v>
      </c>
      <c r="L5303" t="s">
        <v>79</v>
      </c>
      <c r="M5303" t="s">
        <v>57</v>
      </c>
      <c r="N5303" t="s">
        <v>27</v>
      </c>
      <c r="O5303" t="s">
        <v>27</v>
      </c>
    </row>
    <row r="5304" spans="1:15" x14ac:dyDescent="0.3">
      <c r="A5304">
        <v>5302</v>
      </c>
      <c r="B5304">
        <v>43543.421435185184</v>
      </c>
      <c r="C5304">
        <v>43543.4374537037</v>
      </c>
      <c r="D5304">
        <v>3</v>
      </c>
      <c r="E5304">
        <v>2.66</v>
      </c>
      <c r="F5304">
        <v>15.5</v>
      </c>
      <c r="G5304">
        <v>3.76</v>
      </c>
      <c r="H5304">
        <v>0</v>
      </c>
      <c r="I5304">
        <v>22.56</v>
      </c>
      <c r="J5304" t="s">
        <v>23</v>
      </c>
      <c r="K5304" t="s">
        <v>24</v>
      </c>
      <c r="L5304" t="s">
        <v>31</v>
      </c>
      <c r="M5304" t="s">
        <v>38</v>
      </c>
      <c r="N5304" t="s">
        <v>27</v>
      </c>
      <c r="O5304" t="s">
        <v>27</v>
      </c>
    </row>
    <row r="5305" spans="1:15" x14ac:dyDescent="0.3">
      <c r="A5305">
        <v>5303</v>
      </c>
      <c r="B5305">
        <v>43532.353275462963</v>
      </c>
      <c r="C5305">
        <v>43532.358391203707</v>
      </c>
      <c r="D5305">
        <v>5</v>
      </c>
      <c r="E5305">
        <v>0.7</v>
      </c>
      <c r="F5305">
        <v>6.5</v>
      </c>
      <c r="G5305">
        <v>1.96</v>
      </c>
      <c r="H5305">
        <v>0</v>
      </c>
      <c r="I5305">
        <v>11.76</v>
      </c>
      <c r="J5305" t="s">
        <v>23</v>
      </c>
      <c r="K5305" t="s">
        <v>24</v>
      </c>
      <c r="L5305" t="s">
        <v>62</v>
      </c>
      <c r="M5305" t="s">
        <v>52</v>
      </c>
      <c r="N5305" t="s">
        <v>27</v>
      </c>
      <c r="O5305" t="s">
        <v>27</v>
      </c>
    </row>
    <row r="5306" spans="1:15" x14ac:dyDescent="0.3">
      <c r="A5306">
        <v>5304</v>
      </c>
      <c r="B5306">
        <v>43527.775902777779</v>
      </c>
      <c r="C5306">
        <v>43527.781527777777</v>
      </c>
      <c r="D5306">
        <v>2</v>
      </c>
      <c r="E5306">
        <v>1.2</v>
      </c>
      <c r="F5306">
        <v>7</v>
      </c>
      <c r="G5306">
        <v>2.0499999999999998</v>
      </c>
      <c r="H5306">
        <v>0</v>
      </c>
      <c r="I5306">
        <v>12.35</v>
      </c>
      <c r="J5306" t="s">
        <v>23</v>
      </c>
      <c r="K5306" t="s">
        <v>24</v>
      </c>
      <c r="L5306" t="s">
        <v>55</v>
      </c>
      <c r="M5306" t="s">
        <v>35</v>
      </c>
      <c r="N5306" t="s">
        <v>27</v>
      </c>
      <c r="O5306" t="s">
        <v>27</v>
      </c>
    </row>
    <row r="5307" spans="1:15" x14ac:dyDescent="0.3">
      <c r="A5307">
        <v>5305</v>
      </c>
      <c r="B5307">
        <v>43534.151678240742</v>
      </c>
      <c r="C5307">
        <v>43534.158773148149</v>
      </c>
      <c r="D5307">
        <v>1</v>
      </c>
      <c r="E5307">
        <v>2.39</v>
      </c>
      <c r="F5307">
        <v>10</v>
      </c>
      <c r="G5307">
        <v>2.76</v>
      </c>
      <c r="H5307">
        <v>0</v>
      </c>
      <c r="I5307">
        <v>16.559999999999999</v>
      </c>
      <c r="J5307" t="s">
        <v>23</v>
      </c>
      <c r="K5307" t="s">
        <v>24</v>
      </c>
      <c r="L5307" t="s">
        <v>40</v>
      </c>
      <c r="M5307" t="s">
        <v>47</v>
      </c>
      <c r="N5307" t="s">
        <v>27</v>
      </c>
      <c r="O5307" t="s">
        <v>27</v>
      </c>
    </row>
    <row r="5308" spans="1:15" x14ac:dyDescent="0.3">
      <c r="A5308">
        <v>5306</v>
      </c>
      <c r="B5308">
        <v>43541.922291666669</v>
      </c>
      <c r="C5308">
        <v>43541.933483796296</v>
      </c>
      <c r="D5308">
        <v>2</v>
      </c>
      <c r="E5308">
        <v>3.77</v>
      </c>
      <c r="F5308">
        <v>14</v>
      </c>
      <c r="G5308">
        <v>2.67</v>
      </c>
      <c r="H5308">
        <v>0</v>
      </c>
      <c r="I5308">
        <v>20.47</v>
      </c>
      <c r="J5308" t="s">
        <v>23</v>
      </c>
      <c r="K5308" t="s">
        <v>24</v>
      </c>
      <c r="L5308" t="s">
        <v>38</v>
      </c>
      <c r="M5308" t="s">
        <v>110</v>
      </c>
      <c r="N5308" t="s">
        <v>27</v>
      </c>
      <c r="O5308" t="s">
        <v>46</v>
      </c>
    </row>
    <row r="5309" spans="1:15" x14ac:dyDescent="0.3">
      <c r="A5309">
        <v>5307</v>
      </c>
      <c r="B5309">
        <v>43555.608807870369</v>
      </c>
      <c r="C5309">
        <v>43555.616990740738</v>
      </c>
      <c r="D5309">
        <v>1</v>
      </c>
      <c r="E5309">
        <v>2.2999999999999998</v>
      </c>
      <c r="F5309">
        <v>10</v>
      </c>
      <c r="G5309">
        <v>2.66</v>
      </c>
      <c r="H5309">
        <v>0</v>
      </c>
      <c r="I5309">
        <v>15.96</v>
      </c>
      <c r="J5309" t="s">
        <v>23</v>
      </c>
      <c r="K5309" t="s">
        <v>24</v>
      </c>
      <c r="L5309" t="s">
        <v>33</v>
      </c>
      <c r="M5309" t="s">
        <v>42</v>
      </c>
      <c r="N5309" t="s">
        <v>27</v>
      </c>
      <c r="O5309" t="s">
        <v>27</v>
      </c>
    </row>
    <row r="5310" spans="1:15" x14ac:dyDescent="0.3">
      <c r="A5310">
        <v>5308</v>
      </c>
      <c r="B5310">
        <v>43534.878194444442</v>
      </c>
      <c r="C5310">
        <v>43534.88484953704</v>
      </c>
      <c r="D5310">
        <v>1</v>
      </c>
      <c r="E5310">
        <v>2.7</v>
      </c>
      <c r="F5310">
        <v>10.5</v>
      </c>
      <c r="G5310">
        <v>0</v>
      </c>
      <c r="H5310">
        <v>0</v>
      </c>
      <c r="I5310">
        <v>11.8</v>
      </c>
      <c r="J5310" t="s">
        <v>23</v>
      </c>
      <c r="K5310" t="s">
        <v>28</v>
      </c>
      <c r="L5310" t="s">
        <v>63</v>
      </c>
      <c r="M5310" t="s">
        <v>152</v>
      </c>
      <c r="N5310" t="s">
        <v>27</v>
      </c>
      <c r="O5310" t="s">
        <v>85</v>
      </c>
    </row>
    <row r="5311" spans="1:15" x14ac:dyDescent="0.3">
      <c r="A5311">
        <v>5309</v>
      </c>
      <c r="B5311">
        <v>43544.678969907407</v>
      </c>
      <c r="C5311">
        <v>43544.691851851851</v>
      </c>
      <c r="D5311">
        <v>5</v>
      </c>
      <c r="E5311">
        <v>2.0699999999999998</v>
      </c>
      <c r="F5311">
        <v>13</v>
      </c>
      <c r="G5311">
        <v>0</v>
      </c>
      <c r="H5311">
        <v>0</v>
      </c>
      <c r="I5311">
        <v>17.3</v>
      </c>
      <c r="J5311" t="s">
        <v>23</v>
      </c>
      <c r="K5311" t="s">
        <v>28</v>
      </c>
      <c r="L5311" t="s">
        <v>53</v>
      </c>
      <c r="M5311" t="s">
        <v>30</v>
      </c>
      <c r="N5311" t="s">
        <v>27</v>
      </c>
      <c r="O5311" t="s">
        <v>27</v>
      </c>
    </row>
    <row r="5312" spans="1:15" x14ac:dyDescent="0.3">
      <c r="A5312">
        <v>5310</v>
      </c>
      <c r="B5312">
        <v>43526.437997685185</v>
      </c>
      <c r="C5312">
        <v>43526.44462962963</v>
      </c>
      <c r="D5312">
        <v>1</v>
      </c>
      <c r="E5312">
        <v>1.48</v>
      </c>
      <c r="F5312">
        <v>8</v>
      </c>
      <c r="G5312">
        <v>2.2599999999999998</v>
      </c>
      <c r="H5312">
        <v>0</v>
      </c>
      <c r="I5312">
        <v>13.56</v>
      </c>
      <c r="J5312" t="s">
        <v>23</v>
      </c>
      <c r="K5312" t="s">
        <v>24</v>
      </c>
      <c r="L5312" t="s">
        <v>38</v>
      </c>
      <c r="M5312" t="s">
        <v>35</v>
      </c>
      <c r="N5312" t="s">
        <v>27</v>
      </c>
      <c r="O5312" t="s">
        <v>27</v>
      </c>
    </row>
    <row r="5313" spans="1:15" x14ac:dyDescent="0.3">
      <c r="A5313">
        <v>5311</v>
      </c>
      <c r="B5313">
        <v>43526.418495370373</v>
      </c>
      <c r="C5313">
        <v>43526.435497685183</v>
      </c>
      <c r="D5313">
        <v>5</v>
      </c>
      <c r="E5313">
        <v>4.4000000000000004</v>
      </c>
      <c r="F5313">
        <v>19</v>
      </c>
      <c r="G5313">
        <v>4.45</v>
      </c>
      <c r="H5313">
        <v>0</v>
      </c>
      <c r="I5313">
        <v>26.75</v>
      </c>
      <c r="J5313" t="s">
        <v>23</v>
      </c>
      <c r="K5313" t="s">
        <v>24</v>
      </c>
      <c r="L5313" t="s">
        <v>55</v>
      </c>
      <c r="M5313" t="s">
        <v>115</v>
      </c>
      <c r="N5313" t="s">
        <v>27</v>
      </c>
      <c r="O5313" t="s">
        <v>27</v>
      </c>
    </row>
    <row r="5314" spans="1:15" x14ac:dyDescent="0.3">
      <c r="A5314">
        <v>5312</v>
      </c>
      <c r="B5314">
        <v>43552.414444444446</v>
      </c>
      <c r="C5314">
        <v>43552.4371875</v>
      </c>
      <c r="D5314">
        <v>1</v>
      </c>
      <c r="E5314">
        <v>10</v>
      </c>
      <c r="F5314">
        <v>34</v>
      </c>
      <c r="G5314">
        <v>0</v>
      </c>
      <c r="H5314">
        <v>5.76</v>
      </c>
      <c r="I5314">
        <v>43.06</v>
      </c>
      <c r="J5314" t="s">
        <v>23</v>
      </c>
      <c r="K5314" t="s">
        <v>28</v>
      </c>
      <c r="L5314" t="s">
        <v>58</v>
      </c>
      <c r="M5314" t="s">
        <v>44</v>
      </c>
      <c r="N5314" t="s">
        <v>27</v>
      </c>
      <c r="O5314" t="s">
        <v>46</v>
      </c>
    </row>
    <row r="5315" spans="1:15" x14ac:dyDescent="0.3">
      <c r="A5315">
        <v>5313</v>
      </c>
      <c r="B5315">
        <v>43535.450057870374</v>
      </c>
      <c r="C5315">
        <v>43535.472222222219</v>
      </c>
      <c r="D5315">
        <v>1</v>
      </c>
      <c r="E5315">
        <v>2.2000000000000002</v>
      </c>
      <c r="F5315">
        <v>19</v>
      </c>
      <c r="G5315">
        <v>0</v>
      </c>
      <c r="H5315">
        <v>0</v>
      </c>
      <c r="I5315">
        <v>22.3</v>
      </c>
      <c r="J5315" t="s">
        <v>23</v>
      </c>
      <c r="K5315" t="s">
        <v>28</v>
      </c>
      <c r="L5315" t="s">
        <v>41</v>
      </c>
      <c r="M5315" t="s">
        <v>60</v>
      </c>
      <c r="N5315" t="s">
        <v>27</v>
      </c>
      <c r="O5315" t="s">
        <v>27</v>
      </c>
    </row>
    <row r="5316" spans="1:15" x14ac:dyDescent="0.3">
      <c r="A5316">
        <v>5314</v>
      </c>
      <c r="B5316">
        <v>43547.518090277779</v>
      </c>
      <c r="C5316">
        <v>43547.524317129632</v>
      </c>
      <c r="D5316">
        <v>2</v>
      </c>
      <c r="E5316">
        <v>1.6</v>
      </c>
      <c r="F5316">
        <v>8</v>
      </c>
      <c r="G5316">
        <v>0</v>
      </c>
      <c r="H5316">
        <v>0</v>
      </c>
      <c r="I5316">
        <v>11.3</v>
      </c>
      <c r="J5316" t="s">
        <v>23</v>
      </c>
      <c r="K5316" t="s">
        <v>28</v>
      </c>
      <c r="L5316" t="s">
        <v>25</v>
      </c>
      <c r="M5316" t="s">
        <v>43</v>
      </c>
      <c r="N5316" t="s">
        <v>27</v>
      </c>
      <c r="O5316" t="s">
        <v>27</v>
      </c>
    </row>
    <row r="5317" spans="1:15" x14ac:dyDescent="0.3">
      <c r="A5317">
        <v>5315</v>
      </c>
      <c r="B5317">
        <v>43536.631365740737</v>
      </c>
      <c r="C5317">
        <v>43536.647638888891</v>
      </c>
      <c r="D5317">
        <v>1</v>
      </c>
      <c r="E5317">
        <v>4.1500000000000004</v>
      </c>
      <c r="F5317">
        <v>18.5</v>
      </c>
      <c r="G5317">
        <v>6.54</v>
      </c>
      <c r="H5317">
        <v>0</v>
      </c>
      <c r="I5317">
        <v>28.34</v>
      </c>
      <c r="J5317" t="s">
        <v>23</v>
      </c>
      <c r="K5317" t="s">
        <v>24</v>
      </c>
      <c r="L5317" t="s">
        <v>115</v>
      </c>
      <c r="M5317" t="s">
        <v>60</v>
      </c>
      <c r="N5317" t="s">
        <v>27</v>
      </c>
      <c r="O5317" t="s">
        <v>27</v>
      </c>
    </row>
    <row r="5318" spans="1:15" x14ac:dyDescent="0.3">
      <c r="A5318">
        <v>5316</v>
      </c>
      <c r="B5318">
        <v>43555.581469907411</v>
      </c>
      <c r="C5318">
        <v>43555.586145833331</v>
      </c>
      <c r="D5318">
        <v>3</v>
      </c>
      <c r="E5318">
        <v>0.8</v>
      </c>
      <c r="F5318">
        <v>6</v>
      </c>
      <c r="G5318">
        <v>0</v>
      </c>
      <c r="H5318">
        <v>0</v>
      </c>
      <c r="I5318">
        <v>9.3000000000000007</v>
      </c>
      <c r="J5318" t="s">
        <v>23</v>
      </c>
      <c r="K5318" t="s">
        <v>28</v>
      </c>
      <c r="L5318" t="s">
        <v>39</v>
      </c>
      <c r="M5318" t="s">
        <v>60</v>
      </c>
      <c r="N5318" t="s">
        <v>27</v>
      </c>
      <c r="O5318" t="s">
        <v>27</v>
      </c>
    </row>
    <row r="5319" spans="1:15" x14ac:dyDescent="0.3">
      <c r="A5319">
        <v>5317</v>
      </c>
      <c r="B5319">
        <v>43547.323761574073</v>
      </c>
      <c r="C5319">
        <v>43547.324699074074</v>
      </c>
      <c r="D5319">
        <v>1</v>
      </c>
      <c r="E5319">
        <v>0.5</v>
      </c>
      <c r="F5319">
        <v>3.5</v>
      </c>
      <c r="G5319">
        <v>1.25</v>
      </c>
      <c r="H5319">
        <v>0</v>
      </c>
      <c r="I5319">
        <v>5.55</v>
      </c>
      <c r="J5319" t="s">
        <v>23</v>
      </c>
      <c r="K5319" t="s">
        <v>24</v>
      </c>
      <c r="L5319" t="s">
        <v>40</v>
      </c>
      <c r="M5319" t="s">
        <v>40</v>
      </c>
      <c r="N5319" t="s">
        <v>27</v>
      </c>
      <c r="O5319" t="s">
        <v>27</v>
      </c>
    </row>
    <row r="5320" spans="1:15" x14ac:dyDescent="0.3">
      <c r="A5320">
        <v>5318</v>
      </c>
      <c r="B5320">
        <v>43527.165648148148</v>
      </c>
      <c r="C5320">
        <v>43527.17260416667</v>
      </c>
      <c r="D5320">
        <v>3</v>
      </c>
      <c r="E5320">
        <v>1.85</v>
      </c>
      <c r="F5320">
        <v>9</v>
      </c>
      <c r="G5320">
        <v>1</v>
      </c>
      <c r="H5320">
        <v>0</v>
      </c>
      <c r="I5320">
        <v>13.8</v>
      </c>
      <c r="J5320" t="s">
        <v>23</v>
      </c>
      <c r="K5320" t="s">
        <v>24</v>
      </c>
      <c r="L5320" t="s">
        <v>59</v>
      </c>
      <c r="M5320" t="s">
        <v>31</v>
      </c>
      <c r="N5320" t="s">
        <v>27</v>
      </c>
      <c r="O5320" t="s">
        <v>27</v>
      </c>
    </row>
    <row r="5321" spans="1:15" x14ac:dyDescent="0.3">
      <c r="A5321">
        <v>5319</v>
      </c>
      <c r="B5321">
        <v>43545.073136574072</v>
      </c>
      <c r="C5321">
        <v>43545.091203703705</v>
      </c>
      <c r="D5321">
        <v>1</v>
      </c>
      <c r="E5321">
        <v>19.62</v>
      </c>
      <c r="F5321">
        <v>52</v>
      </c>
      <c r="G5321">
        <v>11.06</v>
      </c>
      <c r="H5321">
        <v>0</v>
      </c>
      <c r="I5321">
        <v>66.36</v>
      </c>
      <c r="J5321" t="s">
        <v>23</v>
      </c>
      <c r="K5321" t="s">
        <v>24</v>
      </c>
      <c r="L5321" t="s">
        <v>73</v>
      </c>
      <c r="M5321" t="s">
        <v>61</v>
      </c>
      <c r="N5321" t="s">
        <v>46</v>
      </c>
      <c r="O5321" t="s">
        <v>27</v>
      </c>
    </row>
    <row r="5322" spans="1:15" x14ac:dyDescent="0.3">
      <c r="A5322">
        <v>5320</v>
      </c>
      <c r="B5322">
        <v>43549.687685185185</v>
      </c>
      <c r="C5322">
        <v>43549.698263888888</v>
      </c>
      <c r="D5322">
        <v>3</v>
      </c>
      <c r="E5322">
        <v>2.71</v>
      </c>
      <c r="F5322">
        <v>12.5</v>
      </c>
      <c r="G5322">
        <v>4.2</v>
      </c>
      <c r="H5322">
        <v>0</v>
      </c>
      <c r="I5322">
        <v>21</v>
      </c>
      <c r="J5322" t="s">
        <v>23</v>
      </c>
      <c r="K5322" t="s">
        <v>24</v>
      </c>
      <c r="L5322" t="s">
        <v>90</v>
      </c>
      <c r="M5322" t="s">
        <v>26</v>
      </c>
      <c r="N5322" t="s">
        <v>27</v>
      </c>
      <c r="O5322" t="s">
        <v>27</v>
      </c>
    </row>
    <row r="5323" spans="1:15" x14ac:dyDescent="0.3">
      <c r="A5323">
        <v>5321</v>
      </c>
      <c r="B5323">
        <v>43547.811909722222</v>
      </c>
      <c r="C5323">
        <v>43547.817199074074</v>
      </c>
      <c r="D5323">
        <v>1</v>
      </c>
      <c r="E5323">
        <v>1.01</v>
      </c>
      <c r="F5323">
        <v>6.5</v>
      </c>
      <c r="G5323">
        <v>0</v>
      </c>
      <c r="H5323">
        <v>0</v>
      </c>
      <c r="I5323">
        <v>9.8000000000000007</v>
      </c>
      <c r="J5323" t="s">
        <v>23</v>
      </c>
      <c r="K5323" t="s">
        <v>28</v>
      </c>
      <c r="L5323" t="s">
        <v>65</v>
      </c>
      <c r="M5323" t="s">
        <v>70</v>
      </c>
      <c r="N5323" t="s">
        <v>27</v>
      </c>
      <c r="O5323" t="s">
        <v>27</v>
      </c>
    </row>
    <row r="5324" spans="1:15" x14ac:dyDescent="0.3">
      <c r="A5324">
        <v>5322</v>
      </c>
      <c r="B5324">
        <v>43542.451944444445</v>
      </c>
      <c r="C5324">
        <v>43542.456469907411</v>
      </c>
      <c r="D5324">
        <v>2</v>
      </c>
      <c r="E5324">
        <v>1.02</v>
      </c>
      <c r="F5324">
        <v>6.5</v>
      </c>
      <c r="G5324">
        <v>0</v>
      </c>
      <c r="H5324">
        <v>0</v>
      </c>
      <c r="I5324">
        <v>9.8000000000000007</v>
      </c>
      <c r="J5324" t="s">
        <v>23</v>
      </c>
      <c r="K5324" t="s">
        <v>28</v>
      </c>
      <c r="L5324" t="s">
        <v>43</v>
      </c>
      <c r="M5324" t="s">
        <v>41</v>
      </c>
      <c r="N5324" t="s">
        <v>27</v>
      </c>
      <c r="O5324" t="s">
        <v>27</v>
      </c>
    </row>
    <row r="5325" spans="1:15" x14ac:dyDescent="0.3">
      <c r="A5325">
        <v>5323</v>
      </c>
      <c r="B5325">
        <v>43548.792453703703</v>
      </c>
      <c r="C5325">
        <v>43548.793981481482</v>
      </c>
      <c r="D5325">
        <v>1</v>
      </c>
      <c r="E5325">
        <v>0.3</v>
      </c>
      <c r="F5325">
        <v>3.5</v>
      </c>
      <c r="G5325">
        <v>0</v>
      </c>
      <c r="H5325">
        <v>0</v>
      </c>
      <c r="I5325">
        <v>7.8</v>
      </c>
      <c r="J5325" t="s">
        <v>23</v>
      </c>
      <c r="K5325" t="s">
        <v>28</v>
      </c>
      <c r="L5325" t="s">
        <v>68</v>
      </c>
      <c r="M5325" t="s">
        <v>68</v>
      </c>
      <c r="N5325" t="s">
        <v>27</v>
      </c>
      <c r="O5325" t="s">
        <v>27</v>
      </c>
    </row>
    <row r="5326" spans="1:15" x14ac:dyDescent="0.3">
      <c r="A5326">
        <v>5324</v>
      </c>
      <c r="B5326">
        <v>43537.498541666668</v>
      </c>
      <c r="C5326">
        <v>43537.502743055556</v>
      </c>
      <c r="D5326">
        <v>1</v>
      </c>
      <c r="E5326">
        <v>0.38</v>
      </c>
      <c r="F5326">
        <v>5.5</v>
      </c>
      <c r="G5326">
        <v>0</v>
      </c>
      <c r="H5326">
        <v>0</v>
      </c>
      <c r="I5326">
        <v>8.8000000000000007</v>
      </c>
      <c r="J5326" t="s">
        <v>23</v>
      </c>
      <c r="K5326" t="s">
        <v>24</v>
      </c>
      <c r="L5326" t="s">
        <v>71</v>
      </c>
      <c r="M5326" t="s">
        <v>71</v>
      </c>
      <c r="N5326" t="s">
        <v>27</v>
      </c>
      <c r="O5326" t="s">
        <v>27</v>
      </c>
    </row>
    <row r="5327" spans="1:15" x14ac:dyDescent="0.3">
      <c r="A5327">
        <v>5325</v>
      </c>
      <c r="B5327">
        <v>43537.725324074076</v>
      </c>
      <c r="C5327">
        <v>43537.739976851852</v>
      </c>
      <c r="D5327">
        <v>1</v>
      </c>
      <c r="E5327">
        <v>2.44</v>
      </c>
      <c r="F5327">
        <v>14.5</v>
      </c>
      <c r="G5327">
        <v>3.76</v>
      </c>
      <c r="H5327">
        <v>0</v>
      </c>
      <c r="I5327">
        <v>22.56</v>
      </c>
      <c r="J5327" t="s">
        <v>23</v>
      </c>
      <c r="K5327" t="s">
        <v>24</v>
      </c>
      <c r="L5327" t="s">
        <v>79</v>
      </c>
      <c r="M5327" t="s">
        <v>54</v>
      </c>
      <c r="N5327" t="s">
        <v>27</v>
      </c>
      <c r="O5327" t="s">
        <v>27</v>
      </c>
    </row>
    <row r="5328" spans="1:15" x14ac:dyDescent="0.3">
      <c r="A5328">
        <v>5326</v>
      </c>
      <c r="B5328">
        <v>43547.71466435185</v>
      </c>
      <c r="C5328">
        <v>43547.740393518521</v>
      </c>
      <c r="D5328">
        <v>1</v>
      </c>
      <c r="E5328">
        <v>5.43</v>
      </c>
      <c r="F5328">
        <v>25.5</v>
      </c>
      <c r="G5328">
        <v>0</v>
      </c>
      <c r="H5328">
        <v>0</v>
      </c>
      <c r="I5328">
        <v>26.3</v>
      </c>
      <c r="J5328" t="s">
        <v>23</v>
      </c>
      <c r="K5328" t="s">
        <v>24</v>
      </c>
      <c r="L5328" t="s">
        <v>50</v>
      </c>
      <c r="M5328" t="s">
        <v>39</v>
      </c>
      <c r="N5328" t="s">
        <v>27</v>
      </c>
      <c r="O5328" t="s">
        <v>27</v>
      </c>
    </row>
    <row r="5329" spans="1:15" x14ac:dyDescent="0.3">
      <c r="A5329">
        <v>5327</v>
      </c>
      <c r="B5329">
        <v>43547.461944444447</v>
      </c>
      <c r="C5329">
        <v>43547.46769675926</v>
      </c>
      <c r="D5329">
        <v>1</v>
      </c>
      <c r="E5329">
        <v>1.6</v>
      </c>
      <c r="F5329">
        <v>8</v>
      </c>
      <c r="G5329">
        <v>0</v>
      </c>
      <c r="H5329">
        <v>0</v>
      </c>
      <c r="I5329">
        <v>11.3</v>
      </c>
      <c r="J5329" t="s">
        <v>23</v>
      </c>
      <c r="K5329" t="s">
        <v>28</v>
      </c>
      <c r="L5329" t="s">
        <v>41</v>
      </c>
      <c r="M5329" t="s">
        <v>70</v>
      </c>
      <c r="N5329" t="s">
        <v>27</v>
      </c>
      <c r="O5329" t="s">
        <v>27</v>
      </c>
    </row>
    <row r="5330" spans="1:15" x14ac:dyDescent="0.3">
      <c r="A5330">
        <v>5328</v>
      </c>
      <c r="B5330">
        <v>43538.726284722223</v>
      </c>
      <c r="C5330">
        <v>43538.73704861111</v>
      </c>
      <c r="D5330">
        <v>2</v>
      </c>
      <c r="E5330">
        <v>1.6</v>
      </c>
      <c r="F5330">
        <v>11</v>
      </c>
      <c r="G5330">
        <v>0</v>
      </c>
      <c r="H5330">
        <v>0</v>
      </c>
      <c r="I5330">
        <v>15.3</v>
      </c>
      <c r="J5330" t="s">
        <v>23</v>
      </c>
      <c r="K5330" t="s">
        <v>28</v>
      </c>
      <c r="L5330" t="s">
        <v>39</v>
      </c>
      <c r="M5330" t="s">
        <v>35</v>
      </c>
      <c r="N5330" t="s">
        <v>27</v>
      </c>
      <c r="O5330" t="s">
        <v>27</v>
      </c>
    </row>
    <row r="5331" spans="1:15" x14ac:dyDescent="0.3">
      <c r="A5331">
        <v>5329</v>
      </c>
      <c r="B5331">
        <v>43531.237245370372</v>
      </c>
      <c r="C5331">
        <v>43531.243287037039</v>
      </c>
      <c r="D5331">
        <v>1</v>
      </c>
      <c r="E5331">
        <v>0.6</v>
      </c>
      <c r="F5331">
        <v>6.5</v>
      </c>
      <c r="G5331">
        <v>1.95</v>
      </c>
      <c r="H5331">
        <v>0</v>
      </c>
      <c r="I5331">
        <v>11.75</v>
      </c>
      <c r="J5331" t="s">
        <v>23</v>
      </c>
      <c r="K5331" t="s">
        <v>24</v>
      </c>
      <c r="L5331" t="s">
        <v>58</v>
      </c>
      <c r="M5331" t="s">
        <v>41</v>
      </c>
      <c r="N5331" t="s">
        <v>27</v>
      </c>
      <c r="O5331" t="s">
        <v>27</v>
      </c>
    </row>
    <row r="5332" spans="1:15" x14ac:dyDescent="0.3">
      <c r="A5332">
        <v>5330</v>
      </c>
      <c r="B5332">
        <v>43535.602546296293</v>
      </c>
      <c r="C5332">
        <v>43535.621238425927</v>
      </c>
      <c r="D5332">
        <v>6</v>
      </c>
      <c r="E5332">
        <v>8.83</v>
      </c>
      <c r="F5332">
        <v>29</v>
      </c>
      <c r="G5332">
        <v>0</v>
      </c>
      <c r="H5332">
        <v>5.76</v>
      </c>
      <c r="I5332">
        <v>38.06</v>
      </c>
      <c r="J5332" t="s">
        <v>23</v>
      </c>
      <c r="K5332" t="s">
        <v>28</v>
      </c>
      <c r="L5332" t="s">
        <v>44</v>
      </c>
      <c r="M5332" t="s">
        <v>34</v>
      </c>
      <c r="N5332" t="s">
        <v>46</v>
      </c>
      <c r="O5332" t="s">
        <v>27</v>
      </c>
    </row>
    <row r="5333" spans="1:15" x14ac:dyDescent="0.3">
      <c r="A5333">
        <v>5331</v>
      </c>
      <c r="B5333">
        <v>43528.354756944442</v>
      </c>
      <c r="C5333">
        <v>43528.36173611111</v>
      </c>
      <c r="D5333">
        <v>1</v>
      </c>
      <c r="E5333">
        <v>1</v>
      </c>
      <c r="F5333">
        <v>8</v>
      </c>
      <c r="G5333">
        <v>2.25</v>
      </c>
      <c r="H5333">
        <v>0</v>
      </c>
      <c r="I5333">
        <v>13.55</v>
      </c>
      <c r="J5333" t="s">
        <v>23</v>
      </c>
      <c r="K5333" t="s">
        <v>24</v>
      </c>
      <c r="L5333" t="s">
        <v>79</v>
      </c>
      <c r="M5333" t="s">
        <v>26</v>
      </c>
      <c r="N5333" t="s">
        <v>27</v>
      </c>
      <c r="O5333" t="s">
        <v>27</v>
      </c>
    </row>
    <row r="5334" spans="1:15" x14ac:dyDescent="0.3">
      <c r="A5334">
        <v>5332</v>
      </c>
      <c r="B5334">
        <v>43544.425694444442</v>
      </c>
      <c r="C5334">
        <v>43544.435914351852</v>
      </c>
      <c r="D5334">
        <v>2</v>
      </c>
      <c r="E5334">
        <v>2</v>
      </c>
      <c r="F5334">
        <v>10.5</v>
      </c>
      <c r="G5334">
        <v>0</v>
      </c>
      <c r="H5334">
        <v>0</v>
      </c>
      <c r="I5334">
        <v>13.8</v>
      </c>
      <c r="J5334" t="s">
        <v>23</v>
      </c>
      <c r="K5334" t="s">
        <v>28</v>
      </c>
      <c r="L5334" t="s">
        <v>58</v>
      </c>
      <c r="M5334" t="s">
        <v>71</v>
      </c>
      <c r="N5334" t="s">
        <v>27</v>
      </c>
      <c r="O5334" t="s">
        <v>27</v>
      </c>
    </row>
    <row r="5335" spans="1:15" x14ac:dyDescent="0.3">
      <c r="A5335">
        <v>5333</v>
      </c>
      <c r="B5335">
        <v>43550.363344907404</v>
      </c>
      <c r="C5335">
        <v>43550.375717592593</v>
      </c>
      <c r="D5335">
        <v>1</v>
      </c>
      <c r="E5335">
        <v>2.19</v>
      </c>
      <c r="F5335">
        <v>13</v>
      </c>
      <c r="G5335">
        <v>1</v>
      </c>
      <c r="H5335">
        <v>0</v>
      </c>
      <c r="I5335">
        <v>17.3</v>
      </c>
      <c r="J5335" t="s">
        <v>23</v>
      </c>
      <c r="K5335" t="s">
        <v>24</v>
      </c>
      <c r="L5335" t="s">
        <v>33</v>
      </c>
      <c r="M5335" t="s">
        <v>41</v>
      </c>
      <c r="N5335" t="s">
        <v>27</v>
      </c>
      <c r="O5335" t="s">
        <v>27</v>
      </c>
    </row>
    <row r="5336" spans="1:15" x14ac:dyDescent="0.3">
      <c r="A5336">
        <v>5334</v>
      </c>
      <c r="B5336">
        <v>43555.676319444443</v>
      </c>
      <c r="C5336">
        <v>43555.680208333331</v>
      </c>
      <c r="D5336">
        <v>2</v>
      </c>
      <c r="E5336">
        <v>0.9</v>
      </c>
      <c r="F5336">
        <v>6</v>
      </c>
      <c r="G5336">
        <v>1.4</v>
      </c>
      <c r="H5336">
        <v>0</v>
      </c>
      <c r="I5336">
        <v>10.7</v>
      </c>
      <c r="J5336" t="s">
        <v>23</v>
      </c>
      <c r="K5336" t="s">
        <v>24</v>
      </c>
      <c r="L5336" t="s">
        <v>77</v>
      </c>
      <c r="M5336" t="s">
        <v>25</v>
      </c>
      <c r="N5336" t="s">
        <v>27</v>
      </c>
      <c r="O5336" t="s">
        <v>27</v>
      </c>
    </row>
    <row r="5337" spans="1:15" x14ac:dyDescent="0.3">
      <c r="A5337">
        <v>5335</v>
      </c>
      <c r="B5337">
        <v>43551.956238425926</v>
      </c>
      <c r="C5337">
        <v>43551.964074074072</v>
      </c>
      <c r="D5337">
        <v>1</v>
      </c>
      <c r="E5337">
        <v>2.2999999999999998</v>
      </c>
      <c r="F5337">
        <v>10.5</v>
      </c>
      <c r="G5337">
        <v>2.86</v>
      </c>
      <c r="H5337">
        <v>0</v>
      </c>
      <c r="I5337">
        <v>17.16</v>
      </c>
      <c r="J5337" t="s">
        <v>23</v>
      </c>
      <c r="K5337" t="s">
        <v>24</v>
      </c>
      <c r="L5337" t="s">
        <v>83</v>
      </c>
      <c r="M5337" t="s">
        <v>52</v>
      </c>
      <c r="N5337" t="s">
        <v>27</v>
      </c>
      <c r="O5337" t="s">
        <v>27</v>
      </c>
    </row>
    <row r="5338" spans="1:15" x14ac:dyDescent="0.3">
      <c r="A5338">
        <v>5336</v>
      </c>
      <c r="B5338">
        <v>43531.786874999998</v>
      </c>
      <c r="C5338">
        <v>43531.798171296294</v>
      </c>
      <c r="D5338">
        <v>1</v>
      </c>
      <c r="E5338">
        <v>2.14</v>
      </c>
      <c r="F5338">
        <v>11.5</v>
      </c>
      <c r="G5338">
        <v>0</v>
      </c>
      <c r="H5338">
        <v>0</v>
      </c>
      <c r="I5338">
        <v>15.8</v>
      </c>
      <c r="J5338" t="s">
        <v>23</v>
      </c>
      <c r="K5338" t="s">
        <v>28</v>
      </c>
      <c r="L5338" t="s">
        <v>31</v>
      </c>
      <c r="M5338" t="s">
        <v>35</v>
      </c>
      <c r="N5338" t="s">
        <v>27</v>
      </c>
      <c r="O5338" t="s">
        <v>27</v>
      </c>
    </row>
    <row r="5339" spans="1:15" x14ac:dyDescent="0.3">
      <c r="A5339">
        <v>5337</v>
      </c>
      <c r="B5339">
        <v>43533.020115740743</v>
      </c>
      <c r="C5339">
        <v>43533.02238425926</v>
      </c>
      <c r="D5339">
        <v>3</v>
      </c>
      <c r="E5339">
        <v>0.89</v>
      </c>
      <c r="F5339">
        <v>5</v>
      </c>
      <c r="G5339">
        <v>1.76</v>
      </c>
      <c r="H5339">
        <v>0</v>
      </c>
      <c r="I5339">
        <v>10.56</v>
      </c>
      <c r="J5339" t="s">
        <v>23</v>
      </c>
      <c r="K5339" t="s">
        <v>24</v>
      </c>
      <c r="L5339" t="s">
        <v>33</v>
      </c>
      <c r="M5339" t="s">
        <v>25</v>
      </c>
      <c r="N5339" t="s">
        <v>27</v>
      </c>
      <c r="O5339" t="s">
        <v>27</v>
      </c>
    </row>
    <row r="5340" spans="1:15" x14ac:dyDescent="0.3">
      <c r="A5340">
        <v>5338</v>
      </c>
      <c r="B5340">
        <v>43545.350590277776</v>
      </c>
      <c r="C5340">
        <v>43545.353831018518</v>
      </c>
      <c r="D5340">
        <v>2</v>
      </c>
      <c r="E5340">
        <v>0.6</v>
      </c>
      <c r="F5340">
        <v>5</v>
      </c>
      <c r="G5340">
        <v>1.65</v>
      </c>
      <c r="H5340">
        <v>0</v>
      </c>
      <c r="I5340">
        <v>9.9499999999999993</v>
      </c>
      <c r="J5340" t="s">
        <v>23</v>
      </c>
      <c r="K5340" t="s">
        <v>24</v>
      </c>
      <c r="L5340" t="s">
        <v>48</v>
      </c>
      <c r="M5340" t="s">
        <v>48</v>
      </c>
      <c r="N5340" t="s">
        <v>27</v>
      </c>
      <c r="O5340" t="s">
        <v>27</v>
      </c>
    </row>
    <row r="5341" spans="1:15" x14ac:dyDescent="0.3">
      <c r="A5341">
        <v>5339</v>
      </c>
      <c r="B5341">
        <v>43537.859525462962</v>
      </c>
      <c r="C5341">
        <v>43537.866956018515</v>
      </c>
      <c r="D5341">
        <v>1</v>
      </c>
      <c r="E5341">
        <v>1.06</v>
      </c>
      <c r="F5341">
        <v>8</v>
      </c>
      <c r="G5341">
        <v>2.36</v>
      </c>
      <c r="H5341">
        <v>0</v>
      </c>
      <c r="I5341">
        <v>14.16</v>
      </c>
      <c r="J5341" t="s">
        <v>23</v>
      </c>
      <c r="K5341" t="s">
        <v>24</v>
      </c>
      <c r="L5341" t="s">
        <v>55</v>
      </c>
      <c r="M5341" t="s">
        <v>38</v>
      </c>
      <c r="N5341" t="s">
        <v>27</v>
      </c>
      <c r="O5341" t="s">
        <v>27</v>
      </c>
    </row>
    <row r="5342" spans="1:15" x14ac:dyDescent="0.3">
      <c r="A5342">
        <v>5340</v>
      </c>
      <c r="B5342">
        <v>43536.794525462959</v>
      </c>
      <c r="C5342">
        <v>43536.801377314812</v>
      </c>
      <c r="D5342">
        <v>1</v>
      </c>
      <c r="E5342">
        <v>1.03</v>
      </c>
      <c r="F5342">
        <v>7.5</v>
      </c>
      <c r="G5342">
        <v>0</v>
      </c>
      <c r="H5342">
        <v>0</v>
      </c>
      <c r="I5342">
        <v>11.8</v>
      </c>
      <c r="J5342" t="s">
        <v>23</v>
      </c>
      <c r="K5342" t="s">
        <v>28</v>
      </c>
      <c r="L5342" t="s">
        <v>64</v>
      </c>
      <c r="M5342" t="s">
        <v>35</v>
      </c>
      <c r="N5342" t="s">
        <v>27</v>
      </c>
      <c r="O5342" t="s">
        <v>27</v>
      </c>
    </row>
    <row r="5343" spans="1:15" x14ac:dyDescent="0.3">
      <c r="A5343">
        <v>5341</v>
      </c>
      <c r="B5343">
        <v>43534.20140046296</v>
      </c>
      <c r="C5343">
        <v>43534.202881944446</v>
      </c>
      <c r="D5343">
        <v>1</v>
      </c>
      <c r="E5343">
        <v>0.5</v>
      </c>
      <c r="F5343">
        <v>4</v>
      </c>
      <c r="G5343">
        <v>1.55</v>
      </c>
      <c r="H5343">
        <v>0</v>
      </c>
      <c r="I5343">
        <v>9.35</v>
      </c>
      <c r="J5343" t="s">
        <v>23</v>
      </c>
      <c r="K5343" t="s">
        <v>24</v>
      </c>
      <c r="L5343" t="s">
        <v>56</v>
      </c>
      <c r="M5343" t="s">
        <v>26</v>
      </c>
      <c r="N5343" t="s">
        <v>27</v>
      </c>
      <c r="O5343" t="s">
        <v>27</v>
      </c>
    </row>
    <row r="5344" spans="1:15" x14ac:dyDescent="0.3">
      <c r="A5344">
        <v>5342</v>
      </c>
      <c r="B5344">
        <v>43543.842465277776</v>
      </c>
      <c r="C5344">
        <v>43543.855555555558</v>
      </c>
      <c r="D5344">
        <v>1</v>
      </c>
      <c r="E5344">
        <v>5.41</v>
      </c>
      <c r="F5344">
        <v>19</v>
      </c>
      <c r="G5344">
        <v>4.5599999999999996</v>
      </c>
      <c r="H5344">
        <v>0</v>
      </c>
      <c r="I5344">
        <v>27.36</v>
      </c>
      <c r="J5344" t="s">
        <v>23</v>
      </c>
      <c r="K5344" t="s">
        <v>24</v>
      </c>
      <c r="L5344" t="s">
        <v>76</v>
      </c>
      <c r="M5344" t="s">
        <v>43</v>
      </c>
      <c r="N5344" t="s">
        <v>27</v>
      </c>
      <c r="O5344" t="s">
        <v>27</v>
      </c>
    </row>
    <row r="5345" spans="1:15" x14ac:dyDescent="0.3">
      <c r="A5345">
        <v>5343</v>
      </c>
      <c r="B5345">
        <v>43526.384479166663</v>
      </c>
      <c r="C5345">
        <v>43526.388344907406</v>
      </c>
      <c r="D5345">
        <v>1</v>
      </c>
      <c r="E5345">
        <v>0.77</v>
      </c>
      <c r="F5345">
        <v>5.5</v>
      </c>
      <c r="G5345">
        <v>1.76</v>
      </c>
      <c r="H5345">
        <v>0</v>
      </c>
      <c r="I5345">
        <v>10.56</v>
      </c>
      <c r="J5345" t="s">
        <v>23</v>
      </c>
      <c r="K5345" t="s">
        <v>24</v>
      </c>
      <c r="L5345" t="s">
        <v>94</v>
      </c>
      <c r="M5345" t="s">
        <v>71</v>
      </c>
      <c r="N5345" t="s">
        <v>27</v>
      </c>
      <c r="O5345" t="s">
        <v>27</v>
      </c>
    </row>
    <row r="5346" spans="1:15" x14ac:dyDescent="0.3">
      <c r="A5346">
        <v>5344</v>
      </c>
      <c r="B5346">
        <v>43545.789652777778</v>
      </c>
      <c r="C5346">
        <v>43545.813136574077</v>
      </c>
      <c r="D5346">
        <v>1</v>
      </c>
      <c r="E5346">
        <v>10.79</v>
      </c>
      <c r="F5346">
        <v>31.5</v>
      </c>
      <c r="G5346">
        <v>10.39</v>
      </c>
      <c r="H5346">
        <v>5.76</v>
      </c>
      <c r="I5346">
        <v>51.95</v>
      </c>
      <c r="J5346" t="s">
        <v>23</v>
      </c>
      <c r="K5346" t="s">
        <v>24</v>
      </c>
      <c r="L5346" t="s">
        <v>41</v>
      </c>
      <c r="M5346" t="s">
        <v>44</v>
      </c>
      <c r="N5346" t="s">
        <v>27</v>
      </c>
      <c r="O5346" t="s">
        <v>46</v>
      </c>
    </row>
    <row r="5347" spans="1:15" x14ac:dyDescent="0.3">
      <c r="A5347">
        <v>5345</v>
      </c>
      <c r="B5347">
        <v>43554.429108796299</v>
      </c>
      <c r="C5347">
        <v>43554.432372685187</v>
      </c>
      <c r="D5347">
        <v>1</v>
      </c>
      <c r="E5347">
        <v>0.8</v>
      </c>
      <c r="F5347">
        <v>5.5</v>
      </c>
      <c r="G5347">
        <v>0</v>
      </c>
      <c r="H5347">
        <v>0</v>
      </c>
      <c r="I5347">
        <v>8.8000000000000007</v>
      </c>
      <c r="J5347" t="s">
        <v>23</v>
      </c>
      <c r="K5347" t="s">
        <v>28</v>
      </c>
      <c r="L5347" t="s">
        <v>57</v>
      </c>
      <c r="M5347" t="s">
        <v>58</v>
      </c>
      <c r="N5347" t="s">
        <v>27</v>
      </c>
      <c r="O5347" t="s">
        <v>27</v>
      </c>
    </row>
    <row r="5348" spans="1:15" x14ac:dyDescent="0.3">
      <c r="A5348">
        <v>5346</v>
      </c>
      <c r="B5348">
        <v>43540.113298611112</v>
      </c>
      <c r="C5348">
        <v>43540.123043981483</v>
      </c>
      <c r="D5348">
        <v>5</v>
      </c>
      <c r="E5348">
        <v>7.77</v>
      </c>
      <c r="F5348">
        <v>23</v>
      </c>
      <c r="G5348">
        <v>0</v>
      </c>
      <c r="H5348">
        <v>0</v>
      </c>
      <c r="I5348">
        <v>26.8</v>
      </c>
      <c r="J5348" t="s">
        <v>23</v>
      </c>
      <c r="K5348" t="s">
        <v>28</v>
      </c>
      <c r="L5348" t="s">
        <v>51</v>
      </c>
      <c r="M5348" t="s">
        <v>151</v>
      </c>
      <c r="N5348" t="s">
        <v>27</v>
      </c>
      <c r="O5348" t="s">
        <v>27</v>
      </c>
    </row>
    <row r="5349" spans="1:15" x14ac:dyDescent="0.3">
      <c r="A5349">
        <v>5347</v>
      </c>
      <c r="B5349">
        <v>43547.094895833332</v>
      </c>
      <c r="C5349">
        <v>43547.106087962966</v>
      </c>
      <c r="D5349">
        <v>1</v>
      </c>
      <c r="E5349">
        <v>3.75</v>
      </c>
      <c r="F5349">
        <v>14.5</v>
      </c>
      <c r="G5349">
        <v>3.66</v>
      </c>
      <c r="H5349">
        <v>0</v>
      </c>
      <c r="I5349">
        <v>21.96</v>
      </c>
      <c r="J5349" t="s">
        <v>23</v>
      </c>
      <c r="K5349" t="s">
        <v>24</v>
      </c>
      <c r="L5349" t="s">
        <v>53</v>
      </c>
      <c r="M5349" t="s">
        <v>57</v>
      </c>
      <c r="N5349" t="s">
        <v>27</v>
      </c>
      <c r="O5349" t="s">
        <v>27</v>
      </c>
    </row>
    <row r="5350" spans="1:15" x14ac:dyDescent="0.3">
      <c r="A5350">
        <v>5348</v>
      </c>
      <c r="B5350">
        <v>43550.775092592594</v>
      </c>
      <c r="C5350">
        <v>43550.793935185182</v>
      </c>
      <c r="D5350">
        <v>1</v>
      </c>
      <c r="E5350">
        <v>3.25</v>
      </c>
      <c r="F5350">
        <v>19</v>
      </c>
      <c r="G5350">
        <v>4.66</v>
      </c>
      <c r="H5350">
        <v>0</v>
      </c>
      <c r="I5350">
        <v>27.96</v>
      </c>
      <c r="J5350" t="s">
        <v>23</v>
      </c>
      <c r="K5350" t="s">
        <v>24</v>
      </c>
      <c r="L5350" t="s">
        <v>36</v>
      </c>
      <c r="M5350" t="s">
        <v>75</v>
      </c>
      <c r="N5350" t="s">
        <v>27</v>
      </c>
      <c r="O5350" t="s">
        <v>27</v>
      </c>
    </row>
    <row r="5351" spans="1:15" x14ac:dyDescent="0.3">
      <c r="A5351">
        <v>5349</v>
      </c>
      <c r="B5351">
        <v>43551.680046296293</v>
      </c>
      <c r="C5351">
        <v>43551.688090277778</v>
      </c>
      <c r="D5351">
        <v>1</v>
      </c>
      <c r="E5351">
        <v>1.6</v>
      </c>
      <c r="F5351">
        <v>9.5</v>
      </c>
      <c r="G5351">
        <v>0</v>
      </c>
      <c r="H5351">
        <v>0</v>
      </c>
      <c r="I5351">
        <v>13.8</v>
      </c>
      <c r="J5351" t="s">
        <v>23</v>
      </c>
      <c r="K5351" t="s">
        <v>28</v>
      </c>
      <c r="L5351" t="s">
        <v>79</v>
      </c>
      <c r="M5351" t="s">
        <v>70</v>
      </c>
      <c r="N5351" t="s">
        <v>27</v>
      </c>
      <c r="O5351" t="s">
        <v>27</v>
      </c>
    </row>
    <row r="5352" spans="1:15" x14ac:dyDescent="0.3">
      <c r="A5352">
        <v>5350</v>
      </c>
      <c r="B5352">
        <v>43535.7340625</v>
      </c>
      <c r="C5352">
        <v>43535.739525462966</v>
      </c>
      <c r="D5352">
        <v>1</v>
      </c>
      <c r="E5352">
        <v>0.99</v>
      </c>
      <c r="F5352">
        <v>6.5</v>
      </c>
      <c r="G5352">
        <v>2.16</v>
      </c>
      <c r="H5352">
        <v>0</v>
      </c>
      <c r="I5352">
        <v>12.96</v>
      </c>
      <c r="J5352" t="s">
        <v>23</v>
      </c>
      <c r="K5352" t="s">
        <v>24</v>
      </c>
      <c r="L5352" t="s">
        <v>32</v>
      </c>
      <c r="M5352" t="s">
        <v>68</v>
      </c>
      <c r="N5352" t="s">
        <v>27</v>
      </c>
      <c r="O5352" t="s">
        <v>27</v>
      </c>
    </row>
    <row r="5353" spans="1:15" x14ac:dyDescent="0.3">
      <c r="A5353">
        <v>5351</v>
      </c>
      <c r="B5353">
        <v>43533.139687499999</v>
      </c>
      <c r="C5353">
        <v>43533.143229166664</v>
      </c>
      <c r="D5353">
        <v>1</v>
      </c>
      <c r="E5353">
        <v>1.28</v>
      </c>
      <c r="F5353">
        <v>6</v>
      </c>
      <c r="G5353">
        <v>1.96</v>
      </c>
      <c r="H5353">
        <v>0</v>
      </c>
      <c r="I5353">
        <v>11.76</v>
      </c>
      <c r="J5353" t="s">
        <v>23</v>
      </c>
      <c r="K5353" t="s">
        <v>24</v>
      </c>
      <c r="L5353" t="s">
        <v>51</v>
      </c>
      <c r="M5353" t="s">
        <v>55</v>
      </c>
      <c r="N5353" t="s">
        <v>27</v>
      </c>
      <c r="O5353" t="s">
        <v>27</v>
      </c>
    </row>
    <row r="5354" spans="1:15" x14ac:dyDescent="0.3">
      <c r="A5354">
        <v>5352</v>
      </c>
      <c r="B5354">
        <v>43525.022789351853</v>
      </c>
      <c r="C5354">
        <v>43525.03701388889</v>
      </c>
      <c r="D5354">
        <v>1</v>
      </c>
      <c r="E5354">
        <v>5.34</v>
      </c>
      <c r="F5354">
        <v>19</v>
      </c>
      <c r="G5354">
        <v>2</v>
      </c>
      <c r="H5354">
        <v>0</v>
      </c>
      <c r="I5354">
        <v>24.8</v>
      </c>
      <c r="J5354" t="s">
        <v>23</v>
      </c>
      <c r="K5354" t="s">
        <v>24</v>
      </c>
      <c r="L5354" t="s">
        <v>51</v>
      </c>
      <c r="M5354" t="s">
        <v>74</v>
      </c>
      <c r="N5354" t="s">
        <v>27</v>
      </c>
      <c r="O5354" t="s">
        <v>46</v>
      </c>
    </row>
    <row r="5355" spans="1:15" x14ac:dyDescent="0.3">
      <c r="A5355">
        <v>5353</v>
      </c>
      <c r="B5355">
        <v>43538.811319444445</v>
      </c>
      <c r="C5355">
        <v>43538.814259259256</v>
      </c>
      <c r="D5355">
        <v>1</v>
      </c>
      <c r="E5355">
        <v>0.6</v>
      </c>
      <c r="F5355">
        <v>5</v>
      </c>
      <c r="G5355">
        <v>2.3199999999999998</v>
      </c>
      <c r="H5355">
        <v>0</v>
      </c>
      <c r="I5355">
        <v>11.62</v>
      </c>
      <c r="J5355" t="s">
        <v>23</v>
      </c>
      <c r="K5355" t="s">
        <v>24</v>
      </c>
      <c r="L5355" t="s">
        <v>59</v>
      </c>
      <c r="M5355" t="s">
        <v>38</v>
      </c>
      <c r="N5355" t="s">
        <v>27</v>
      </c>
      <c r="O5355" t="s">
        <v>27</v>
      </c>
    </row>
    <row r="5356" spans="1:15" x14ac:dyDescent="0.3">
      <c r="A5356">
        <v>5354</v>
      </c>
      <c r="B5356">
        <v>43532.326944444445</v>
      </c>
      <c r="C5356">
        <v>43532.335289351853</v>
      </c>
      <c r="D5356">
        <v>1</v>
      </c>
      <c r="E5356">
        <v>1.88</v>
      </c>
      <c r="F5356">
        <v>9.5</v>
      </c>
      <c r="G5356">
        <v>0</v>
      </c>
      <c r="H5356">
        <v>0</v>
      </c>
      <c r="I5356">
        <v>12.8</v>
      </c>
      <c r="J5356" t="s">
        <v>23</v>
      </c>
      <c r="K5356" t="s">
        <v>28</v>
      </c>
      <c r="L5356" t="s">
        <v>48</v>
      </c>
      <c r="M5356" t="s">
        <v>51</v>
      </c>
      <c r="N5356" t="s">
        <v>27</v>
      </c>
      <c r="O5356" t="s">
        <v>27</v>
      </c>
    </row>
    <row r="5357" spans="1:15" x14ac:dyDescent="0.3">
      <c r="A5357">
        <v>5355</v>
      </c>
      <c r="B5357">
        <v>43535.447013888886</v>
      </c>
      <c r="C5357">
        <v>43535.476712962962</v>
      </c>
      <c r="D5357">
        <v>5</v>
      </c>
      <c r="E5357">
        <v>10.16</v>
      </c>
      <c r="F5357">
        <v>38.5</v>
      </c>
      <c r="G5357">
        <v>9.82</v>
      </c>
      <c r="H5357">
        <v>0</v>
      </c>
      <c r="I5357">
        <v>49.12</v>
      </c>
      <c r="J5357" t="s">
        <v>23</v>
      </c>
      <c r="K5357" t="s">
        <v>24</v>
      </c>
      <c r="L5357" t="s">
        <v>73</v>
      </c>
      <c r="M5357" t="s">
        <v>149</v>
      </c>
      <c r="N5357" t="s">
        <v>46</v>
      </c>
      <c r="O5357" t="s">
        <v>67</v>
      </c>
    </row>
    <row r="5358" spans="1:15" x14ac:dyDescent="0.3">
      <c r="A5358">
        <v>5356</v>
      </c>
      <c r="B5358">
        <v>43544.291238425925</v>
      </c>
      <c r="C5358">
        <v>43544.293888888889</v>
      </c>
      <c r="D5358">
        <v>1</v>
      </c>
      <c r="E5358">
        <v>0.91</v>
      </c>
      <c r="F5358">
        <v>5</v>
      </c>
      <c r="G5358">
        <v>1.66</v>
      </c>
      <c r="H5358">
        <v>0</v>
      </c>
      <c r="I5358">
        <v>9.9600000000000009</v>
      </c>
      <c r="J5358" t="s">
        <v>23</v>
      </c>
      <c r="K5358" t="s">
        <v>24</v>
      </c>
      <c r="L5358" t="s">
        <v>71</v>
      </c>
      <c r="M5358" t="s">
        <v>59</v>
      </c>
      <c r="N5358" t="s">
        <v>27</v>
      </c>
      <c r="O5358" t="s">
        <v>27</v>
      </c>
    </row>
    <row r="5359" spans="1:15" x14ac:dyDescent="0.3">
      <c r="A5359">
        <v>5357</v>
      </c>
      <c r="B5359">
        <v>43531.601273148146</v>
      </c>
      <c r="C5359">
        <v>43531.604421296295</v>
      </c>
      <c r="D5359">
        <v>1</v>
      </c>
      <c r="E5359">
        <v>0.7</v>
      </c>
      <c r="F5359">
        <v>5</v>
      </c>
      <c r="G5359">
        <v>1.65</v>
      </c>
      <c r="H5359">
        <v>0</v>
      </c>
      <c r="I5359">
        <v>9.9499999999999993</v>
      </c>
      <c r="J5359" t="s">
        <v>23</v>
      </c>
      <c r="K5359" t="s">
        <v>24</v>
      </c>
      <c r="L5359" t="s">
        <v>52</v>
      </c>
      <c r="M5359" t="s">
        <v>31</v>
      </c>
      <c r="N5359" t="s">
        <v>27</v>
      </c>
      <c r="O5359" t="s">
        <v>27</v>
      </c>
    </row>
    <row r="5360" spans="1:15" x14ac:dyDescent="0.3">
      <c r="A5360">
        <v>5358</v>
      </c>
      <c r="B5360">
        <v>43532.284953703704</v>
      </c>
      <c r="C5360">
        <v>43532.28869212963</v>
      </c>
      <c r="D5360">
        <v>1</v>
      </c>
      <c r="E5360">
        <v>1.5</v>
      </c>
      <c r="F5360">
        <v>6.5</v>
      </c>
      <c r="G5360">
        <v>1.95</v>
      </c>
      <c r="H5360">
        <v>0</v>
      </c>
      <c r="I5360">
        <v>11.75</v>
      </c>
      <c r="J5360" t="s">
        <v>23</v>
      </c>
      <c r="K5360" t="s">
        <v>24</v>
      </c>
      <c r="L5360" t="s">
        <v>72</v>
      </c>
      <c r="M5360" t="s">
        <v>55</v>
      </c>
      <c r="N5360" t="s">
        <v>27</v>
      </c>
      <c r="O5360" t="s">
        <v>27</v>
      </c>
    </row>
    <row r="5361" spans="1:15" x14ac:dyDescent="0.3">
      <c r="A5361">
        <v>5359</v>
      </c>
      <c r="B5361">
        <v>43531.851307870369</v>
      </c>
      <c r="C5361">
        <v>43531.856921296298</v>
      </c>
      <c r="D5361">
        <v>1</v>
      </c>
      <c r="E5361">
        <v>2.1</v>
      </c>
      <c r="F5361">
        <v>8.5</v>
      </c>
      <c r="G5361">
        <v>1.2</v>
      </c>
      <c r="H5361">
        <v>0</v>
      </c>
      <c r="I5361">
        <v>13.5</v>
      </c>
      <c r="J5361" t="s">
        <v>23</v>
      </c>
      <c r="K5361" t="s">
        <v>24</v>
      </c>
      <c r="L5361" t="s">
        <v>34</v>
      </c>
      <c r="M5361" t="s">
        <v>70</v>
      </c>
      <c r="N5361" t="s">
        <v>27</v>
      </c>
      <c r="O5361" t="s">
        <v>27</v>
      </c>
    </row>
    <row r="5362" spans="1:15" x14ac:dyDescent="0.3">
      <c r="A5362">
        <v>5360</v>
      </c>
      <c r="B5362">
        <v>43537.826921296299</v>
      </c>
      <c r="C5362">
        <v>43537.845300925925</v>
      </c>
      <c r="D5362">
        <v>1</v>
      </c>
      <c r="E5362">
        <v>10</v>
      </c>
      <c r="F5362">
        <v>31</v>
      </c>
      <c r="G5362">
        <v>0</v>
      </c>
      <c r="H5362">
        <v>5.76</v>
      </c>
      <c r="I5362">
        <v>40.56</v>
      </c>
      <c r="J5362" t="s">
        <v>23</v>
      </c>
      <c r="K5362" t="s">
        <v>24</v>
      </c>
      <c r="L5362" t="s">
        <v>55</v>
      </c>
      <c r="M5362" t="s">
        <v>44</v>
      </c>
      <c r="N5362" t="s">
        <v>27</v>
      </c>
      <c r="O5362" t="s">
        <v>46</v>
      </c>
    </row>
    <row r="5363" spans="1:15" x14ac:dyDescent="0.3">
      <c r="A5363">
        <v>5361</v>
      </c>
      <c r="B5363">
        <v>43539.79519675926</v>
      </c>
      <c r="C5363">
        <v>43539.804293981484</v>
      </c>
      <c r="D5363">
        <v>4</v>
      </c>
      <c r="E5363">
        <v>2.5099999999999998</v>
      </c>
      <c r="F5363">
        <v>20</v>
      </c>
      <c r="G5363">
        <v>4.5599999999999996</v>
      </c>
      <c r="H5363">
        <v>0</v>
      </c>
      <c r="I5363">
        <v>27.36</v>
      </c>
      <c r="J5363" t="s">
        <v>23</v>
      </c>
      <c r="K5363" t="s">
        <v>24</v>
      </c>
      <c r="L5363" t="s">
        <v>31</v>
      </c>
      <c r="M5363" t="s">
        <v>169</v>
      </c>
      <c r="N5363" t="s">
        <v>27</v>
      </c>
      <c r="O5363" t="s">
        <v>27</v>
      </c>
    </row>
    <row r="5364" spans="1:15" x14ac:dyDescent="0.3">
      <c r="A5364">
        <v>5362</v>
      </c>
      <c r="B5364">
        <v>43539.458101851851</v>
      </c>
      <c r="C5364">
        <v>43539.468136574076</v>
      </c>
      <c r="D5364">
        <v>1</v>
      </c>
      <c r="E5364">
        <v>1.27</v>
      </c>
      <c r="F5364">
        <v>10</v>
      </c>
      <c r="G5364">
        <v>2.66</v>
      </c>
      <c r="H5364">
        <v>0</v>
      </c>
      <c r="I5364">
        <v>15.96</v>
      </c>
      <c r="J5364" t="s">
        <v>23</v>
      </c>
      <c r="K5364" t="s">
        <v>24</v>
      </c>
      <c r="L5364" t="s">
        <v>39</v>
      </c>
      <c r="M5364" t="s">
        <v>55</v>
      </c>
      <c r="N5364" t="s">
        <v>27</v>
      </c>
      <c r="O5364" t="s">
        <v>27</v>
      </c>
    </row>
    <row r="5365" spans="1:15" x14ac:dyDescent="0.3">
      <c r="A5365">
        <v>5363</v>
      </c>
      <c r="B5365">
        <v>43538.632881944446</v>
      </c>
      <c r="C5365">
        <v>43538.639606481483</v>
      </c>
      <c r="D5365">
        <v>1</v>
      </c>
      <c r="E5365">
        <v>0.85</v>
      </c>
      <c r="F5365">
        <v>7.5</v>
      </c>
      <c r="G5365">
        <v>0</v>
      </c>
      <c r="H5365">
        <v>0</v>
      </c>
      <c r="I5365">
        <v>10.8</v>
      </c>
      <c r="J5365" t="s">
        <v>23</v>
      </c>
      <c r="K5365" t="s">
        <v>28</v>
      </c>
      <c r="L5365" t="s">
        <v>47</v>
      </c>
      <c r="M5365" t="s">
        <v>50</v>
      </c>
      <c r="N5365" t="s">
        <v>27</v>
      </c>
      <c r="O5365" t="s">
        <v>27</v>
      </c>
    </row>
    <row r="5366" spans="1:15" x14ac:dyDescent="0.3">
      <c r="A5366">
        <v>5364</v>
      </c>
      <c r="B5366">
        <v>43541.707835648151</v>
      </c>
      <c r="C5366">
        <v>43541.752870370372</v>
      </c>
      <c r="D5366">
        <v>2</v>
      </c>
      <c r="E5366">
        <v>36.700000000000003</v>
      </c>
      <c r="F5366">
        <v>150</v>
      </c>
      <c r="G5366">
        <v>0</v>
      </c>
      <c r="H5366">
        <v>24.02</v>
      </c>
      <c r="I5366">
        <v>174.82</v>
      </c>
      <c r="J5366" t="s">
        <v>23</v>
      </c>
      <c r="K5366" t="s">
        <v>28</v>
      </c>
      <c r="L5366" t="s">
        <v>73</v>
      </c>
      <c r="M5366" t="s">
        <v>73</v>
      </c>
      <c r="N5366" t="s">
        <v>46</v>
      </c>
      <c r="O5366" t="s">
        <v>46</v>
      </c>
    </row>
    <row r="5367" spans="1:15" x14ac:dyDescent="0.3">
      <c r="A5367">
        <v>5365</v>
      </c>
      <c r="B5367">
        <v>43553.839305555557</v>
      </c>
      <c r="C5367">
        <v>43553.850185185183</v>
      </c>
      <c r="D5367">
        <v>1</v>
      </c>
      <c r="E5367">
        <v>2.2000000000000002</v>
      </c>
      <c r="F5367">
        <v>11.5</v>
      </c>
      <c r="G5367">
        <v>3.06</v>
      </c>
      <c r="H5367">
        <v>0</v>
      </c>
      <c r="I5367">
        <v>18.36</v>
      </c>
      <c r="J5367" t="s">
        <v>23</v>
      </c>
      <c r="K5367" t="s">
        <v>24</v>
      </c>
      <c r="L5367" t="s">
        <v>38</v>
      </c>
      <c r="M5367" t="s">
        <v>30</v>
      </c>
      <c r="N5367" t="s">
        <v>27</v>
      </c>
      <c r="O5367" t="s">
        <v>27</v>
      </c>
    </row>
    <row r="5368" spans="1:15" x14ac:dyDescent="0.3">
      <c r="A5368">
        <v>5366</v>
      </c>
      <c r="B5368">
        <v>43545.900104166663</v>
      </c>
      <c r="C5368">
        <v>43545.906412037039</v>
      </c>
      <c r="D5368">
        <v>1</v>
      </c>
      <c r="E5368">
        <v>1.24</v>
      </c>
      <c r="F5368">
        <v>7.5</v>
      </c>
      <c r="G5368">
        <v>0</v>
      </c>
      <c r="H5368">
        <v>0</v>
      </c>
      <c r="I5368">
        <v>11.3</v>
      </c>
      <c r="J5368" t="s">
        <v>23</v>
      </c>
      <c r="K5368" t="s">
        <v>28</v>
      </c>
      <c r="L5368" t="s">
        <v>41</v>
      </c>
      <c r="M5368" t="s">
        <v>38</v>
      </c>
      <c r="N5368" t="s">
        <v>27</v>
      </c>
      <c r="O5368" t="s">
        <v>27</v>
      </c>
    </row>
    <row r="5369" spans="1:15" x14ac:dyDescent="0.3">
      <c r="A5369">
        <v>5367</v>
      </c>
      <c r="B5369">
        <v>43545.493657407409</v>
      </c>
      <c r="C5369">
        <v>43545.498796296299</v>
      </c>
      <c r="D5369">
        <v>3</v>
      </c>
      <c r="E5369">
        <v>0.73</v>
      </c>
      <c r="F5369">
        <v>6.5</v>
      </c>
      <c r="G5369">
        <v>0</v>
      </c>
      <c r="H5369">
        <v>0</v>
      </c>
      <c r="I5369">
        <v>9.8000000000000007</v>
      </c>
      <c r="J5369" t="s">
        <v>23</v>
      </c>
      <c r="K5369" t="s">
        <v>24</v>
      </c>
      <c r="L5369" t="s">
        <v>39</v>
      </c>
      <c r="M5369" t="s">
        <v>71</v>
      </c>
      <c r="N5369" t="s">
        <v>27</v>
      </c>
      <c r="O5369" t="s">
        <v>27</v>
      </c>
    </row>
    <row r="5370" spans="1:15" x14ac:dyDescent="0.3">
      <c r="A5370">
        <v>5368</v>
      </c>
      <c r="B5370">
        <v>43542.286770833336</v>
      </c>
      <c r="C5370">
        <v>43542.289421296293</v>
      </c>
      <c r="D5370">
        <v>1</v>
      </c>
      <c r="E5370">
        <v>0.7</v>
      </c>
      <c r="F5370">
        <v>4.5</v>
      </c>
      <c r="G5370">
        <v>1.55</v>
      </c>
      <c r="H5370">
        <v>0</v>
      </c>
      <c r="I5370">
        <v>9.35</v>
      </c>
      <c r="J5370" t="s">
        <v>23</v>
      </c>
      <c r="K5370" t="s">
        <v>24</v>
      </c>
      <c r="L5370" t="s">
        <v>58</v>
      </c>
      <c r="M5370" t="s">
        <v>41</v>
      </c>
      <c r="N5370" t="s">
        <v>27</v>
      </c>
      <c r="O5370" t="s">
        <v>27</v>
      </c>
    </row>
    <row r="5371" spans="1:15" x14ac:dyDescent="0.3">
      <c r="A5371">
        <v>5369</v>
      </c>
      <c r="B5371">
        <v>43531.837395833332</v>
      </c>
      <c r="C5371">
        <v>43531.841099537036</v>
      </c>
      <c r="D5371">
        <v>1</v>
      </c>
      <c r="E5371">
        <v>0.5</v>
      </c>
      <c r="F5371">
        <v>5</v>
      </c>
      <c r="G5371">
        <v>2.6</v>
      </c>
      <c r="H5371">
        <v>0</v>
      </c>
      <c r="I5371">
        <v>11.4</v>
      </c>
      <c r="J5371" t="s">
        <v>23</v>
      </c>
      <c r="K5371" t="s">
        <v>24</v>
      </c>
      <c r="L5371" t="s">
        <v>41</v>
      </c>
      <c r="M5371" t="s">
        <v>59</v>
      </c>
      <c r="N5371" t="s">
        <v>27</v>
      </c>
      <c r="O5371" t="s">
        <v>27</v>
      </c>
    </row>
    <row r="5372" spans="1:15" x14ac:dyDescent="0.3">
      <c r="A5372">
        <v>5370</v>
      </c>
      <c r="B5372">
        <v>43528.423993055556</v>
      </c>
      <c r="C5372">
        <v>43528.430949074071</v>
      </c>
      <c r="D5372">
        <v>1</v>
      </c>
      <c r="E5372">
        <v>3.23</v>
      </c>
      <c r="F5372">
        <v>11.5</v>
      </c>
      <c r="G5372">
        <v>2</v>
      </c>
      <c r="H5372">
        <v>0</v>
      </c>
      <c r="I5372">
        <v>14.3</v>
      </c>
      <c r="J5372" t="s">
        <v>23</v>
      </c>
      <c r="K5372" t="s">
        <v>24</v>
      </c>
      <c r="L5372" t="s">
        <v>69</v>
      </c>
      <c r="M5372" t="s">
        <v>123</v>
      </c>
      <c r="N5372" t="s">
        <v>27</v>
      </c>
      <c r="O5372" t="s">
        <v>27</v>
      </c>
    </row>
    <row r="5373" spans="1:15" x14ac:dyDescent="0.3">
      <c r="A5373">
        <v>5371</v>
      </c>
      <c r="B5373">
        <v>43544.51048611111</v>
      </c>
      <c r="C5373">
        <v>43544.524062500001</v>
      </c>
      <c r="D5373">
        <v>1</v>
      </c>
      <c r="E5373">
        <v>1.28</v>
      </c>
      <c r="F5373">
        <v>12.5</v>
      </c>
      <c r="G5373">
        <v>0</v>
      </c>
      <c r="H5373">
        <v>0</v>
      </c>
      <c r="I5373">
        <v>15.8</v>
      </c>
      <c r="J5373" t="s">
        <v>23</v>
      </c>
      <c r="K5373" t="s">
        <v>28</v>
      </c>
      <c r="L5373" t="s">
        <v>38</v>
      </c>
      <c r="M5373" t="s">
        <v>43</v>
      </c>
      <c r="N5373" t="s">
        <v>27</v>
      </c>
      <c r="O5373" t="s">
        <v>27</v>
      </c>
    </row>
    <row r="5374" spans="1:15" x14ac:dyDescent="0.3">
      <c r="A5374">
        <v>5372</v>
      </c>
      <c r="B5374">
        <v>43540.066712962966</v>
      </c>
      <c r="C5374">
        <v>43540.071979166663</v>
      </c>
      <c r="D5374">
        <v>1</v>
      </c>
      <c r="E5374">
        <v>1.6</v>
      </c>
      <c r="F5374">
        <v>7.5</v>
      </c>
      <c r="G5374">
        <v>2</v>
      </c>
      <c r="H5374">
        <v>0</v>
      </c>
      <c r="I5374">
        <v>13.3</v>
      </c>
      <c r="J5374" t="s">
        <v>23</v>
      </c>
      <c r="K5374" t="s">
        <v>24</v>
      </c>
      <c r="L5374" t="s">
        <v>55</v>
      </c>
      <c r="M5374" t="s">
        <v>43</v>
      </c>
      <c r="N5374" t="s">
        <v>27</v>
      </c>
      <c r="O5374" t="s">
        <v>27</v>
      </c>
    </row>
    <row r="5375" spans="1:15" x14ac:dyDescent="0.3">
      <c r="A5375">
        <v>5373</v>
      </c>
      <c r="B5375">
        <v>43554.722673611112</v>
      </c>
      <c r="C5375">
        <v>43554.733229166668</v>
      </c>
      <c r="D5375">
        <v>1</v>
      </c>
      <c r="E5375">
        <v>3.03</v>
      </c>
      <c r="F5375">
        <v>13.5</v>
      </c>
      <c r="G5375">
        <v>2.52</v>
      </c>
      <c r="H5375">
        <v>0</v>
      </c>
      <c r="I5375">
        <v>19.32</v>
      </c>
      <c r="J5375" t="s">
        <v>23</v>
      </c>
      <c r="K5375" t="s">
        <v>24</v>
      </c>
      <c r="L5375" t="s">
        <v>51</v>
      </c>
      <c r="M5375" t="s">
        <v>50</v>
      </c>
      <c r="N5375" t="s">
        <v>27</v>
      </c>
      <c r="O5375" t="s">
        <v>27</v>
      </c>
    </row>
    <row r="5376" spans="1:15" x14ac:dyDescent="0.3">
      <c r="A5376">
        <v>5374</v>
      </c>
      <c r="B5376">
        <v>43525.922523148147</v>
      </c>
      <c r="C5376">
        <v>43525.932557870372</v>
      </c>
      <c r="D5376">
        <v>1</v>
      </c>
      <c r="E5376">
        <v>3.02</v>
      </c>
      <c r="F5376">
        <v>13</v>
      </c>
      <c r="G5376">
        <v>3.36</v>
      </c>
      <c r="H5376">
        <v>0</v>
      </c>
      <c r="I5376">
        <v>20.16</v>
      </c>
      <c r="J5376" t="s">
        <v>23</v>
      </c>
      <c r="K5376" t="s">
        <v>24</v>
      </c>
      <c r="L5376" t="s">
        <v>29</v>
      </c>
      <c r="M5376" t="s">
        <v>140</v>
      </c>
      <c r="N5376" t="s">
        <v>27</v>
      </c>
      <c r="O5376" t="s">
        <v>27</v>
      </c>
    </row>
    <row r="5377" spans="1:15" x14ac:dyDescent="0.3">
      <c r="A5377">
        <v>5375</v>
      </c>
      <c r="B5377">
        <v>43548.303078703706</v>
      </c>
      <c r="C5377">
        <v>43548.305196759262</v>
      </c>
      <c r="D5377">
        <v>1</v>
      </c>
      <c r="E5377">
        <v>0.9</v>
      </c>
      <c r="F5377">
        <v>4.5</v>
      </c>
      <c r="G5377">
        <v>0</v>
      </c>
      <c r="H5377">
        <v>0</v>
      </c>
      <c r="I5377">
        <v>7.8</v>
      </c>
      <c r="J5377" t="s">
        <v>23</v>
      </c>
      <c r="K5377" t="s">
        <v>24</v>
      </c>
      <c r="L5377" t="s">
        <v>33</v>
      </c>
      <c r="M5377" t="s">
        <v>70</v>
      </c>
      <c r="N5377" t="s">
        <v>27</v>
      </c>
      <c r="O5377" t="s">
        <v>27</v>
      </c>
    </row>
    <row r="5378" spans="1:15" x14ac:dyDescent="0.3">
      <c r="A5378">
        <v>5376</v>
      </c>
      <c r="B5378">
        <v>43539.305069444446</v>
      </c>
      <c r="C5378">
        <v>43539.314826388887</v>
      </c>
      <c r="D5378">
        <v>1</v>
      </c>
      <c r="E5378">
        <v>1.72</v>
      </c>
      <c r="F5378">
        <v>10.5</v>
      </c>
      <c r="G5378">
        <v>3.45</v>
      </c>
      <c r="H5378">
        <v>0</v>
      </c>
      <c r="I5378">
        <v>17.25</v>
      </c>
      <c r="J5378" t="s">
        <v>23</v>
      </c>
      <c r="K5378" t="s">
        <v>24</v>
      </c>
      <c r="L5378" t="s">
        <v>55</v>
      </c>
      <c r="M5378" t="s">
        <v>34</v>
      </c>
      <c r="N5378" t="s">
        <v>27</v>
      </c>
      <c r="O5378" t="s">
        <v>27</v>
      </c>
    </row>
    <row r="5379" spans="1:15" x14ac:dyDescent="0.3">
      <c r="A5379">
        <v>5377</v>
      </c>
      <c r="B5379">
        <v>43542.6565162037</v>
      </c>
      <c r="C5379">
        <v>43542.664479166669</v>
      </c>
      <c r="D5379">
        <v>2</v>
      </c>
      <c r="E5379">
        <v>1.1100000000000001</v>
      </c>
      <c r="F5379">
        <v>8.5</v>
      </c>
      <c r="G5379">
        <v>0</v>
      </c>
      <c r="H5379">
        <v>0</v>
      </c>
      <c r="I5379">
        <v>11.8</v>
      </c>
      <c r="J5379" t="s">
        <v>23</v>
      </c>
      <c r="K5379" t="s">
        <v>28</v>
      </c>
      <c r="L5379" t="s">
        <v>26</v>
      </c>
      <c r="M5379" t="s">
        <v>25</v>
      </c>
      <c r="N5379" t="s">
        <v>27</v>
      </c>
      <c r="O5379" t="s">
        <v>27</v>
      </c>
    </row>
    <row r="5380" spans="1:15" x14ac:dyDescent="0.3">
      <c r="A5380">
        <v>5378</v>
      </c>
      <c r="B5380">
        <v>43538.706099537034</v>
      </c>
      <c r="C5380">
        <v>43538.717870370368</v>
      </c>
      <c r="D5380">
        <v>1</v>
      </c>
      <c r="E5380">
        <v>2.8</v>
      </c>
      <c r="F5380">
        <v>13.5</v>
      </c>
      <c r="G5380">
        <v>2.25</v>
      </c>
      <c r="H5380">
        <v>0</v>
      </c>
      <c r="I5380">
        <v>20.05</v>
      </c>
      <c r="J5380" t="s">
        <v>23</v>
      </c>
      <c r="K5380" t="s">
        <v>24</v>
      </c>
      <c r="L5380" t="s">
        <v>65</v>
      </c>
      <c r="M5380" t="s">
        <v>50</v>
      </c>
      <c r="N5380" t="s">
        <v>27</v>
      </c>
      <c r="O5380" t="s">
        <v>27</v>
      </c>
    </row>
    <row r="5381" spans="1:15" x14ac:dyDescent="0.3">
      <c r="A5381">
        <v>5379</v>
      </c>
      <c r="B5381">
        <v>43548.955682870372</v>
      </c>
      <c r="C5381">
        <v>43548.9690162037</v>
      </c>
      <c r="D5381">
        <v>1</v>
      </c>
      <c r="E5381">
        <v>6.56</v>
      </c>
      <c r="F5381">
        <v>22</v>
      </c>
      <c r="G5381">
        <v>7.26</v>
      </c>
      <c r="H5381">
        <v>5.76</v>
      </c>
      <c r="I5381">
        <v>36.32</v>
      </c>
      <c r="J5381" t="s">
        <v>23</v>
      </c>
      <c r="K5381" t="s">
        <v>24</v>
      </c>
      <c r="L5381" t="s">
        <v>44</v>
      </c>
      <c r="M5381" t="s">
        <v>107</v>
      </c>
      <c r="N5381" t="s">
        <v>46</v>
      </c>
      <c r="O5381" t="s">
        <v>27</v>
      </c>
    </row>
    <row r="5382" spans="1:15" x14ac:dyDescent="0.3">
      <c r="A5382">
        <v>5380</v>
      </c>
      <c r="B5382">
        <v>43539.762766203705</v>
      </c>
      <c r="C5382">
        <v>43539.769965277781</v>
      </c>
      <c r="D5382">
        <v>1</v>
      </c>
      <c r="E5382">
        <v>2.25</v>
      </c>
      <c r="F5382">
        <v>9.5</v>
      </c>
      <c r="G5382">
        <v>0</v>
      </c>
      <c r="H5382">
        <v>0</v>
      </c>
      <c r="I5382">
        <v>13.8</v>
      </c>
      <c r="J5382" t="s">
        <v>23</v>
      </c>
      <c r="K5382" t="s">
        <v>28</v>
      </c>
      <c r="L5382" t="s">
        <v>35</v>
      </c>
      <c r="M5382" t="s">
        <v>43</v>
      </c>
      <c r="N5382" t="s">
        <v>27</v>
      </c>
      <c r="O5382" t="s">
        <v>27</v>
      </c>
    </row>
    <row r="5383" spans="1:15" x14ac:dyDescent="0.3">
      <c r="A5383">
        <v>5381</v>
      </c>
      <c r="B5383">
        <v>43555.00984953704</v>
      </c>
      <c r="C5383">
        <v>43555.017870370371</v>
      </c>
      <c r="D5383">
        <v>1</v>
      </c>
      <c r="E5383">
        <v>1.2</v>
      </c>
      <c r="F5383">
        <v>8.5</v>
      </c>
      <c r="G5383">
        <v>2.4500000000000002</v>
      </c>
      <c r="H5383">
        <v>0</v>
      </c>
      <c r="I5383">
        <v>14.75</v>
      </c>
      <c r="J5383" t="s">
        <v>23</v>
      </c>
      <c r="K5383" t="s">
        <v>24</v>
      </c>
      <c r="L5383" t="s">
        <v>39</v>
      </c>
      <c r="M5383" t="s">
        <v>38</v>
      </c>
      <c r="N5383" t="s">
        <v>27</v>
      </c>
      <c r="O5383" t="s">
        <v>27</v>
      </c>
    </row>
    <row r="5384" spans="1:15" x14ac:dyDescent="0.3">
      <c r="A5384">
        <v>5382</v>
      </c>
      <c r="B5384">
        <v>43528.880601851852</v>
      </c>
      <c r="C5384">
        <v>43528.887881944444</v>
      </c>
      <c r="D5384">
        <v>1</v>
      </c>
      <c r="E5384">
        <v>1.96</v>
      </c>
      <c r="F5384">
        <v>9.5</v>
      </c>
      <c r="G5384">
        <v>2.66</v>
      </c>
      <c r="H5384">
        <v>0</v>
      </c>
      <c r="I5384">
        <v>15.96</v>
      </c>
      <c r="J5384" t="s">
        <v>23</v>
      </c>
      <c r="K5384" t="s">
        <v>24</v>
      </c>
      <c r="L5384" t="s">
        <v>57</v>
      </c>
      <c r="M5384" t="s">
        <v>54</v>
      </c>
      <c r="N5384" t="s">
        <v>27</v>
      </c>
      <c r="O5384" t="s">
        <v>27</v>
      </c>
    </row>
    <row r="5385" spans="1:15" x14ac:dyDescent="0.3">
      <c r="A5385">
        <v>5383</v>
      </c>
      <c r="B5385">
        <v>43546.688692129632</v>
      </c>
      <c r="C5385">
        <v>43546.696122685185</v>
      </c>
      <c r="D5385">
        <v>1</v>
      </c>
      <c r="E5385">
        <v>1.3</v>
      </c>
      <c r="F5385">
        <v>8.5</v>
      </c>
      <c r="G5385">
        <v>1</v>
      </c>
      <c r="H5385">
        <v>0</v>
      </c>
      <c r="I5385">
        <v>13.8</v>
      </c>
      <c r="J5385" t="s">
        <v>23</v>
      </c>
      <c r="K5385" t="s">
        <v>24</v>
      </c>
      <c r="L5385" t="s">
        <v>70</v>
      </c>
      <c r="M5385" t="s">
        <v>43</v>
      </c>
      <c r="N5385" t="s">
        <v>27</v>
      </c>
      <c r="O5385" t="s">
        <v>27</v>
      </c>
    </row>
    <row r="5386" spans="1:15" x14ac:dyDescent="0.3">
      <c r="A5386">
        <v>5384</v>
      </c>
      <c r="B5386">
        <v>43552.515833333331</v>
      </c>
      <c r="C5386">
        <v>43552.519201388888</v>
      </c>
      <c r="D5386">
        <v>1</v>
      </c>
      <c r="E5386">
        <v>0.68</v>
      </c>
      <c r="F5386">
        <v>5</v>
      </c>
      <c r="G5386">
        <v>0</v>
      </c>
      <c r="H5386">
        <v>0</v>
      </c>
      <c r="I5386">
        <v>8.3000000000000007</v>
      </c>
      <c r="J5386" t="s">
        <v>23</v>
      </c>
      <c r="K5386" t="s">
        <v>28</v>
      </c>
      <c r="L5386" t="s">
        <v>29</v>
      </c>
      <c r="M5386" t="s">
        <v>29</v>
      </c>
      <c r="N5386" t="s">
        <v>27</v>
      </c>
      <c r="O5386" t="s">
        <v>27</v>
      </c>
    </row>
    <row r="5387" spans="1:15" x14ac:dyDescent="0.3">
      <c r="A5387">
        <v>5385</v>
      </c>
      <c r="B5387">
        <v>43548.581493055557</v>
      </c>
      <c r="C5387">
        <v>43548.596863425926</v>
      </c>
      <c r="D5387">
        <v>1</v>
      </c>
      <c r="E5387">
        <v>6.16</v>
      </c>
      <c r="F5387">
        <v>20.5</v>
      </c>
      <c r="G5387">
        <v>0</v>
      </c>
      <c r="H5387">
        <v>0</v>
      </c>
      <c r="I5387">
        <v>21.3</v>
      </c>
      <c r="J5387" t="s">
        <v>23</v>
      </c>
      <c r="K5387" t="s">
        <v>24</v>
      </c>
      <c r="L5387" t="s">
        <v>63</v>
      </c>
      <c r="M5387" t="s">
        <v>56</v>
      </c>
      <c r="N5387" t="s">
        <v>27</v>
      </c>
      <c r="O5387" t="s">
        <v>27</v>
      </c>
    </row>
    <row r="5388" spans="1:15" x14ac:dyDescent="0.3">
      <c r="A5388">
        <v>5386</v>
      </c>
      <c r="B5388">
        <v>43543.89806712963</v>
      </c>
      <c r="C5388">
        <v>43543.903124999997</v>
      </c>
      <c r="D5388">
        <v>2</v>
      </c>
      <c r="E5388">
        <v>1.02</v>
      </c>
      <c r="F5388">
        <v>6.5</v>
      </c>
      <c r="G5388">
        <v>0</v>
      </c>
      <c r="H5388">
        <v>0</v>
      </c>
      <c r="I5388">
        <v>10.3</v>
      </c>
      <c r="J5388" t="s">
        <v>23</v>
      </c>
      <c r="K5388" t="s">
        <v>28</v>
      </c>
      <c r="L5388" t="s">
        <v>41</v>
      </c>
      <c r="M5388" t="s">
        <v>26</v>
      </c>
      <c r="N5388" t="s">
        <v>27</v>
      </c>
      <c r="O5388" t="s">
        <v>27</v>
      </c>
    </row>
    <row r="5389" spans="1:15" x14ac:dyDescent="0.3">
      <c r="A5389">
        <v>5387</v>
      </c>
      <c r="B5389">
        <v>43537.520381944443</v>
      </c>
      <c r="C5389">
        <v>43537.527962962966</v>
      </c>
      <c r="D5389">
        <v>2</v>
      </c>
      <c r="E5389">
        <v>1.05</v>
      </c>
      <c r="F5389">
        <v>8</v>
      </c>
      <c r="G5389">
        <v>0</v>
      </c>
      <c r="H5389">
        <v>0</v>
      </c>
      <c r="I5389">
        <v>11.3</v>
      </c>
      <c r="J5389" t="s">
        <v>23</v>
      </c>
      <c r="K5389" t="s">
        <v>28</v>
      </c>
      <c r="L5389" t="s">
        <v>59</v>
      </c>
      <c r="M5389" t="s">
        <v>43</v>
      </c>
      <c r="N5389" t="s">
        <v>27</v>
      </c>
      <c r="O5389" t="s">
        <v>27</v>
      </c>
    </row>
    <row r="5390" spans="1:15" x14ac:dyDescent="0.3">
      <c r="A5390">
        <v>5388</v>
      </c>
      <c r="B5390">
        <v>43539.352534722224</v>
      </c>
      <c r="C5390">
        <v>43539.355810185189</v>
      </c>
      <c r="D5390">
        <v>1</v>
      </c>
      <c r="E5390">
        <v>0.7</v>
      </c>
      <c r="F5390">
        <v>5</v>
      </c>
      <c r="G5390">
        <v>0</v>
      </c>
      <c r="H5390">
        <v>0</v>
      </c>
      <c r="I5390">
        <v>8.3000000000000007</v>
      </c>
      <c r="J5390" t="s">
        <v>23</v>
      </c>
      <c r="K5390" t="s">
        <v>28</v>
      </c>
      <c r="L5390" t="s">
        <v>59</v>
      </c>
      <c r="M5390" t="s">
        <v>52</v>
      </c>
      <c r="N5390" t="s">
        <v>27</v>
      </c>
      <c r="O5390" t="s">
        <v>27</v>
      </c>
    </row>
    <row r="5391" spans="1:15" x14ac:dyDescent="0.3">
      <c r="A5391">
        <v>5389</v>
      </c>
      <c r="B5391">
        <v>43535.763715277775</v>
      </c>
      <c r="C5391">
        <v>43535.770162037035</v>
      </c>
      <c r="D5391">
        <v>2</v>
      </c>
      <c r="E5391">
        <v>1.38</v>
      </c>
      <c r="F5391">
        <v>8</v>
      </c>
      <c r="G5391">
        <v>2.46</v>
      </c>
      <c r="H5391">
        <v>0</v>
      </c>
      <c r="I5391">
        <v>14.76</v>
      </c>
      <c r="J5391" t="s">
        <v>23</v>
      </c>
      <c r="K5391" t="s">
        <v>24</v>
      </c>
      <c r="L5391" t="s">
        <v>70</v>
      </c>
      <c r="M5391" t="s">
        <v>34</v>
      </c>
      <c r="N5391" t="s">
        <v>27</v>
      </c>
      <c r="O5391" t="s">
        <v>27</v>
      </c>
    </row>
    <row r="5392" spans="1:15" x14ac:dyDescent="0.3">
      <c r="A5392">
        <v>5390</v>
      </c>
      <c r="B5392">
        <v>43539.334317129629</v>
      </c>
      <c r="C5392">
        <v>43539.356365740743</v>
      </c>
      <c r="D5392">
        <v>1</v>
      </c>
      <c r="E5392">
        <v>4.6399999999999997</v>
      </c>
      <c r="F5392">
        <v>22</v>
      </c>
      <c r="G5392">
        <v>0</v>
      </c>
      <c r="H5392">
        <v>0</v>
      </c>
      <c r="I5392">
        <v>25.3</v>
      </c>
      <c r="J5392" t="s">
        <v>23</v>
      </c>
      <c r="K5392" t="s">
        <v>24</v>
      </c>
      <c r="L5392" t="s">
        <v>107</v>
      </c>
      <c r="M5392" t="s">
        <v>38</v>
      </c>
      <c r="N5392" t="s">
        <v>27</v>
      </c>
      <c r="O5392" t="s">
        <v>27</v>
      </c>
    </row>
    <row r="5393" spans="1:15" x14ac:dyDescent="0.3">
      <c r="A5393">
        <v>5391</v>
      </c>
      <c r="B5393">
        <v>43554.498171296298</v>
      </c>
      <c r="C5393">
        <v>43554.501226851855</v>
      </c>
      <c r="D5393">
        <v>1</v>
      </c>
      <c r="E5393">
        <v>0.95</v>
      </c>
      <c r="F5393">
        <v>5.5</v>
      </c>
      <c r="G5393">
        <v>0</v>
      </c>
      <c r="H5393">
        <v>0</v>
      </c>
      <c r="I5393">
        <v>8.8000000000000007</v>
      </c>
      <c r="J5393" t="s">
        <v>23</v>
      </c>
      <c r="K5393" t="s">
        <v>28</v>
      </c>
      <c r="L5393" t="s">
        <v>25</v>
      </c>
      <c r="M5393" t="s">
        <v>58</v>
      </c>
      <c r="N5393" t="s">
        <v>27</v>
      </c>
      <c r="O5393" t="s">
        <v>27</v>
      </c>
    </row>
    <row r="5394" spans="1:15" x14ac:dyDescent="0.3">
      <c r="A5394">
        <v>5392</v>
      </c>
      <c r="B5394">
        <v>43536.545393518521</v>
      </c>
      <c r="C5394">
        <v>43536.563738425924</v>
      </c>
      <c r="D5394">
        <v>2</v>
      </c>
      <c r="E5394">
        <v>4.28</v>
      </c>
      <c r="F5394">
        <v>19.5</v>
      </c>
      <c r="G5394">
        <v>3</v>
      </c>
      <c r="H5394">
        <v>0</v>
      </c>
      <c r="I5394">
        <v>25.8</v>
      </c>
      <c r="J5394" t="s">
        <v>23</v>
      </c>
      <c r="K5394" t="s">
        <v>24</v>
      </c>
      <c r="L5394" t="s">
        <v>36</v>
      </c>
      <c r="M5394" t="s">
        <v>64</v>
      </c>
      <c r="N5394" t="s">
        <v>27</v>
      </c>
      <c r="O5394" t="s">
        <v>27</v>
      </c>
    </row>
    <row r="5395" spans="1:15" x14ac:dyDescent="0.3">
      <c r="A5395">
        <v>5393</v>
      </c>
      <c r="B5395">
        <v>43543.85423611111</v>
      </c>
      <c r="C5395">
        <v>43543.859803240739</v>
      </c>
      <c r="D5395">
        <v>1</v>
      </c>
      <c r="E5395">
        <v>1.32</v>
      </c>
      <c r="F5395">
        <v>7.5</v>
      </c>
      <c r="G5395">
        <v>2.2599999999999998</v>
      </c>
      <c r="H5395">
        <v>0</v>
      </c>
      <c r="I5395">
        <v>13.56</v>
      </c>
      <c r="J5395" t="s">
        <v>23</v>
      </c>
      <c r="K5395" t="s">
        <v>24</v>
      </c>
      <c r="L5395" t="s">
        <v>56</v>
      </c>
      <c r="M5395" t="s">
        <v>94</v>
      </c>
      <c r="N5395" t="s">
        <v>27</v>
      </c>
      <c r="O5395" t="s">
        <v>27</v>
      </c>
    </row>
    <row r="5396" spans="1:15" x14ac:dyDescent="0.3">
      <c r="A5396">
        <v>5394</v>
      </c>
      <c r="B5396">
        <v>43553.925023148149</v>
      </c>
      <c r="C5396">
        <v>43553.932800925926</v>
      </c>
      <c r="D5396">
        <v>3</v>
      </c>
      <c r="E5396">
        <v>1.41</v>
      </c>
      <c r="F5396">
        <v>8.5</v>
      </c>
      <c r="G5396">
        <v>3.69</v>
      </c>
      <c r="H5396">
        <v>0</v>
      </c>
      <c r="I5396">
        <v>15.99</v>
      </c>
      <c r="J5396" t="s">
        <v>23</v>
      </c>
      <c r="K5396" t="s">
        <v>24</v>
      </c>
      <c r="L5396" t="s">
        <v>38</v>
      </c>
      <c r="M5396" t="s">
        <v>71</v>
      </c>
      <c r="N5396" t="s">
        <v>27</v>
      </c>
      <c r="O5396" t="s">
        <v>27</v>
      </c>
    </row>
    <row r="5397" spans="1:15" x14ac:dyDescent="0.3">
      <c r="A5397">
        <v>5395</v>
      </c>
      <c r="B5397">
        <v>43526.817060185182</v>
      </c>
      <c r="C5397">
        <v>43526.836875000001</v>
      </c>
      <c r="D5397">
        <v>1</v>
      </c>
      <c r="E5397">
        <v>3.37</v>
      </c>
      <c r="F5397">
        <v>18.5</v>
      </c>
      <c r="G5397">
        <v>3</v>
      </c>
      <c r="H5397">
        <v>0</v>
      </c>
      <c r="I5397">
        <v>24.8</v>
      </c>
      <c r="J5397" t="s">
        <v>23</v>
      </c>
      <c r="K5397" t="s">
        <v>24</v>
      </c>
      <c r="L5397" t="s">
        <v>79</v>
      </c>
      <c r="M5397" t="s">
        <v>71</v>
      </c>
      <c r="N5397" t="s">
        <v>27</v>
      </c>
      <c r="O5397" t="s">
        <v>27</v>
      </c>
    </row>
    <row r="5398" spans="1:15" x14ac:dyDescent="0.3">
      <c r="A5398">
        <v>5396</v>
      </c>
      <c r="B5398">
        <v>43535.652013888888</v>
      </c>
      <c r="C5398">
        <v>43535.665949074071</v>
      </c>
      <c r="D5398">
        <v>3</v>
      </c>
      <c r="E5398">
        <v>2.35</v>
      </c>
      <c r="F5398">
        <v>14</v>
      </c>
      <c r="G5398">
        <v>3.46</v>
      </c>
      <c r="H5398">
        <v>0</v>
      </c>
      <c r="I5398">
        <v>20.76</v>
      </c>
      <c r="J5398" t="s">
        <v>23</v>
      </c>
      <c r="K5398" t="s">
        <v>24</v>
      </c>
      <c r="L5398" t="s">
        <v>52</v>
      </c>
      <c r="M5398" t="s">
        <v>76</v>
      </c>
      <c r="N5398" t="s">
        <v>27</v>
      </c>
      <c r="O5398" t="s">
        <v>27</v>
      </c>
    </row>
    <row r="5399" spans="1:15" x14ac:dyDescent="0.3">
      <c r="A5399">
        <v>5397</v>
      </c>
      <c r="B5399">
        <v>43551.849027777775</v>
      </c>
      <c r="C5399">
        <v>43551.850902777776</v>
      </c>
      <c r="D5399">
        <v>1</v>
      </c>
      <c r="E5399">
        <v>0.64</v>
      </c>
      <c r="F5399">
        <v>4.5</v>
      </c>
      <c r="G5399">
        <v>1.5</v>
      </c>
      <c r="H5399">
        <v>0</v>
      </c>
      <c r="I5399">
        <v>9.8000000000000007</v>
      </c>
      <c r="J5399" t="s">
        <v>23</v>
      </c>
      <c r="K5399" t="s">
        <v>24</v>
      </c>
      <c r="L5399" t="s">
        <v>29</v>
      </c>
      <c r="M5399" t="s">
        <v>42</v>
      </c>
      <c r="N5399" t="s">
        <v>27</v>
      </c>
      <c r="O5399" t="s">
        <v>27</v>
      </c>
    </row>
    <row r="5400" spans="1:15" x14ac:dyDescent="0.3">
      <c r="A5400">
        <v>5398</v>
      </c>
      <c r="B5400">
        <v>43552.824988425928</v>
      </c>
      <c r="C5400">
        <v>43552.829259259262</v>
      </c>
      <c r="D5400">
        <v>1</v>
      </c>
      <c r="E5400">
        <v>1.1000000000000001</v>
      </c>
      <c r="F5400">
        <v>6.5</v>
      </c>
      <c r="G5400">
        <v>2.7</v>
      </c>
      <c r="H5400">
        <v>0</v>
      </c>
      <c r="I5400">
        <v>13.5</v>
      </c>
      <c r="J5400" t="s">
        <v>23</v>
      </c>
      <c r="K5400" t="s">
        <v>24</v>
      </c>
      <c r="L5400" t="s">
        <v>79</v>
      </c>
      <c r="M5400" t="s">
        <v>70</v>
      </c>
      <c r="N5400" t="s">
        <v>27</v>
      </c>
      <c r="O5400" t="s">
        <v>27</v>
      </c>
    </row>
    <row r="5401" spans="1:15" x14ac:dyDescent="0.3">
      <c r="A5401">
        <v>5399</v>
      </c>
      <c r="B5401">
        <v>43536.964178240742</v>
      </c>
      <c r="C5401">
        <v>43536.975925925923</v>
      </c>
      <c r="D5401">
        <v>1</v>
      </c>
      <c r="E5401">
        <v>3.73</v>
      </c>
      <c r="F5401">
        <v>14.5</v>
      </c>
      <c r="G5401">
        <v>3.66</v>
      </c>
      <c r="H5401">
        <v>0</v>
      </c>
      <c r="I5401">
        <v>21.96</v>
      </c>
      <c r="J5401" t="s">
        <v>23</v>
      </c>
      <c r="K5401" t="s">
        <v>24</v>
      </c>
      <c r="L5401" t="s">
        <v>79</v>
      </c>
      <c r="M5401" t="s">
        <v>54</v>
      </c>
      <c r="N5401" t="s">
        <v>27</v>
      </c>
      <c r="O5401" t="s">
        <v>27</v>
      </c>
    </row>
    <row r="5402" spans="1:15" x14ac:dyDescent="0.3">
      <c r="A5402">
        <v>5400</v>
      </c>
      <c r="B5402">
        <v>43553.245949074073</v>
      </c>
      <c r="C5402">
        <v>43553.249085648145</v>
      </c>
      <c r="D5402">
        <v>1</v>
      </c>
      <c r="E5402">
        <v>0.7</v>
      </c>
      <c r="F5402">
        <v>5</v>
      </c>
      <c r="G5402">
        <v>0</v>
      </c>
      <c r="H5402">
        <v>0</v>
      </c>
      <c r="I5402">
        <v>8.8000000000000007</v>
      </c>
      <c r="J5402" t="s">
        <v>23</v>
      </c>
      <c r="K5402" t="s">
        <v>28</v>
      </c>
      <c r="L5402" t="s">
        <v>75</v>
      </c>
      <c r="M5402" t="s">
        <v>30</v>
      </c>
      <c r="N5402" t="s">
        <v>27</v>
      </c>
      <c r="O5402" t="s">
        <v>27</v>
      </c>
    </row>
    <row r="5403" spans="1:15" x14ac:dyDescent="0.3">
      <c r="A5403">
        <v>5401</v>
      </c>
      <c r="B5403">
        <v>43535.485196759262</v>
      </c>
      <c r="C5403">
        <v>43535.502280092594</v>
      </c>
      <c r="D5403">
        <v>5</v>
      </c>
      <c r="E5403">
        <v>3.82</v>
      </c>
      <c r="F5403">
        <v>19.5</v>
      </c>
      <c r="G5403">
        <v>0</v>
      </c>
      <c r="H5403">
        <v>0</v>
      </c>
      <c r="I5403">
        <v>22.8</v>
      </c>
      <c r="J5403" t="s">
        <v>23</v>
      </c>
      <c r="K5403" t="s">
        <v>28</v>
      </c>
      <c r="L5403" t="s">
        <v>57</v>
      </c>
      <c r="M5403" t="s">
        <v>75</v>
      </c>
      <c r="N5403" t="s">
        <v>27</v>
      </c>
      <c r="O5403" t="s">
        <v>27</v>
      </c>
    </row>
    <row r="5404" spans="1:15" x14ac:dyDescent="0.3">
      <c r="A5404">
        <v>5402</v>
      </c>
      <c r="B5404">
        <v>43528.767569444448</v>
      </c>
      <c r="C5404">
        <v>43528.772731481484</v>
      </c>
      <c r="D5404">
        <v>1</v>
      </c>
      <c r="E5404">
        <v>1.36</v>
      </c>
      <c r="F5404">
        <v>7</v>
      </c>
      <c r="G5404">
        <v>0</v>
      </c>
      <c r="H5404">
        <v>0</v>
      </c>
      <c r="I5404">
        <v>11.3</v>
      </c>
      <c r="J5404" t="s">
        <v>23</v>
      </c>
      <c r="K5404" t="s">
        <v>28</v>
      </c>
      <c r="L5404" t="s">
        <v>43</v>
      </c>
      <c r="M5404" t="s">
        <v>62</v>
      </c>
      <c r="N5404" t="s">
        <v>27</v>
      </c>
      <c r="O5404" t="s">
        <v>27</v>
      </c>
    </row>
    <row r="5405" spans="1:15" x14ac:dyDescent="0.3">
      <c r="A5405">
        <v>5403</v>
      </c>
      <c r="B5405">
        <v>43539.36314814815</v>
      </c>
      <c r="C5405">
        <v>43539.366284722222</v>
      </c>
      <c r="D5405">
        <v>1</v>
      </c>
      <c r="E5405">
        <v>0.64</v>
      </c>
      <c r="F5405">
        <v>5</v>
      </c>
      <c r="G5405">
        <v>1</v>
      </c>
      <c r="H5405">
        <v>0</v>
      </c>
      <c r="I5405">
        <v>9.3000000000000007</v>
      </c>
      <c r="J5405" t="s">
        <v>23</v>
      </c>
      <c r="K5405" t="s">
        <v>24</v>
      </c>
      <c r="L5405" t="s">
        <v>79</v>
      </c>
      <c r="M5405" t="s">
        <v>65</v>
      </c>
      <c r="N5405" t="s">
        <v>27</v>
      </c>
      <c r="O5405" t="s">
        <v>27</v>
      </c>
    </row>
    <row r="5406" spans="1:15" x14ac:dyDescent="0.3">
      <c r="A5406">
        <v>5404</v>
      </c>
      <c r="B5406">
        <v>43544.877199074072</v>
      </c>
      <c r="C5406">
        <v>43544.882777777777</v>
      </c>
      <c r="D5406">
        <v>1</v>
      </c>
      <c r="E5406">
        <v>1.79</v>
      </c>
      <c r="F5406">
        <v>8.5</v>
      </c>
      <c r="G5406">
        <v>0</v>
      </c>
      <c r="H5406">
        <v>0</v>
      </c>
      <c r="I5406">
        <v>12.3</v>
      </c>
      <c r="J5406" t="s">
        <v>23</v>
      </c>
      <c r="K5406" t="s">
        <v>28</v>
      </c>
      <c r="L5406" t="s">
        <v>41</v>
      </c>
      <c r="M5406" t="s">
        <v>70</v>
      </c>
      <c r="N5406" t="s">
        <v>27</v>
      </c>
      <c r="O5406" t="s">
        <v>27</v>
      </c>
    </row>
    <row r="5407" spans="1:15" x14ac:dyDescent="0.3">
      <c r="A5407">
        <v>5405</v>
      </c>
      <c r="B5407">
        <v>43545.638425925928</v>
      </c>
      <c r="C5407">
        <v>43545.647546296299</v>
      </c>
      <c r="D5407">
        <v>3</v>
      </c>
      <c r="E5407">
        <v>1.7</v>
      </c>
      <c r="F5407">
        <v>10.5</v>
      </c>
      <c r="G5407">
        <v>0</v>
      </c>
      <c r="H5407">
        <v>0</v>
      </c>
      <c r="I5407">
        <v>11.3</v>
      </c>
      <c r="J5407" t="s">
        <v>23</v>
      </c>
      <c r="K5407" t="s">
        <v>24</v>
      </c>
      <c r="L5407" t="s">
        <v>40</v>
      </c>
      <c r="M5407" t="s">
        <v>107</v>
      </c>
      <c r="N5407" t="s">
        <v>27</v>
      </c>
      <c r="O5407" t="s">
        <v>27</v>
      </c>
    </row>
    <row r="5408" spans="1:15" x14ac:dyDescent="0.3">
      <c r="A5408">
        <v>5406</v>
      </c>
      <c r="B5408">
        <v>43540.943148148152</v>
      </c>
      <c r="C5408">
        <v>43540.953726851854</v>
      </c>
      <c r="D5408">
        <v>6</v>
      </c>
      <c r="E5408">
        <v>3.54</v>
      </c>
      <c r="F5408">
        <v>13.5</v>
      </c>
      <c r="G5408">
        <v>3.46</v>
      </c>
      <c r="H5408">
        <v>0</v>
      </c>
      <c r="I5408">
        <v>20.76</v>
      </c>
      <c r="J5408" t="s">
        <v>23</v>
      </c>
      <c r="K5408" t="s">
        <v>24</v>
      </c>
      <c r="L5408" t="s">
        <v>35</v>
      </c>
      <c r="M5408" t="s">
        <v>47</v>
      </c>
      <c r="N5408" t="s">
        <v>27</v>
      </c>
      <c r="O5408" t="s">
        <v>27</v>
      </c>
    </row>
    <row r="5409" spans="1:15" x14ac:dyDescent="0.3">
      <c r="A5409">
        <v>5407</v>
      </c>
      <c r="B5409">
        <v>43548.572743055556</v>
      </c>
      <c r="C5409">
        <v>43548.586759259262</v>
      </c>
      <c r="D5409">
        <v>6</v>
      </c>
      <c r="E5409">
        <v>5.39</v>
      </c>
      <c r="F5409">
        <v>19</v>
      </c>
      <c r="G5409">
        <v>0</v>
      </c>
      <c r="H5409">
        <v>0</v>
      </c>
      <c r="I5409">
        <v>22.3</v>
      </c>
      <c r="J5409" t="s">
        <v>23</v>
      </c>
      <c r="K5409" t="s">
        <v>28</v>
      </c>
      <c r="L5409" t="s">
        <v>169</v>
      </c>
      <c r="M5409" t="s">
        <v>71</v>
      </c>
      <c r="N5409" t="s">
        <v>27</v>
      </c>
      <c r="O5409" t="s">
        <v>27</v>
      </c>
    </row>
    <row r="5410" spans="1:15" x14ac:dyDescent="0.3">
      <c r="A5410">
        <v>5408</v>
      </c>
      <c r="B5410">
        <v>43537.379583333335</v>
      </c>
      <c r="C5410">
        <v>43537.398043981484</v>
      </c>
      <c r="D5410">
        <v>1</v>
      </c>
      <c r="E5410">
        <v>6.71</v>
      </c>
      <c r="F5410">
        <v>25</v>
      </c>
      <c r="G5410">
        <v>0</v>
      </c>
      <c r="H5410">
        <v>0</v>
      </c>
      <c r="I5410">
        <v>28.3</v>
      </c>
      <c r="J5410" t="s">
        <v>23</v>
      </c>
      <c r="K5410" t="s">
        <v>24</v>
      </c>
      <c r="L5410" t="s">
        <v>25</v>
      </c>
      <c r="M5410" t="s">
        <v>69</v>
      </c>
      <c r="N5410" t="s">
        <v>27</v>
      </c>
      <c r="O5410" t="s">
        <v>27</v>
      </c>
    </row>
    <row r="5411" spans="1:15" x14ac:dyDescent="0.3">
      <c r="A5411">
        <v>5409</v>
      </c>
      <c r="B5411">
        <v>43540.026921296296</v>
      </c>
      <c r="C5411">
        <v>43540.036134259259</v>
      </c>
      <c r="D5411">
        <v>1</v>
      </c>
      <c r="E5411">
        <v>3.4</v>
      </c>
      <c r="F5411">
        <v>13</v>
      </c>
      <c r="G5411">
        <v>0</v>
      </c>
      <c r="H5411">
        <v>0</v>
      </c>
      <c r="I5411">
        <v>16.8</v>
      </c>
      <c r="J5411" t="s">
        <v>23</v>
      </c>
      <c r="K5411" t="s">
        <v>28</v>
      </c>
      <c r="L5411" t="s">
        <v>59</v>
      </c>
      <c r="M5411" t="s">
        <v>50</v>
      </c>
      <c r="N5411" t="s">
        <v>27</v>
      </c>
      <c r="O5411" t="s">
        <v>27</v>
      </c>
    </row>
    <row r="5412" spans="1:15" x14ac:dyDescent="0.3">
      <c r="A5412">
        <v>5410</v>
      </c>
      <c r="B5412">
        <v>43555.555208333331</v>
      </c>
      <c r="C5412">
        <v>43555.562025462961</v>
      </c>
      <c r="D5412">
        <v>3</v>
      </c>
      <c r="E5412">
        <v>1.1499999999999999</v>
      </c>
      <c r="F5412">
        <v>8</v>
      </c>
      <c r="G5412">
        <v>0</v>
      </c>
      <c r="H5412">
        <v>0</v>
      </c>
      <c r="I5412">
        <v>11.3</v>
      </c>
      <c r="J5412" t="s">
        <v>23</v>
      </c>
      <c r="K5412" t="s">
        <v>28</v>
      </c>
      <c r="L5412" t="s">
        <v>52</v>
      </c>
      <c r="M5412" t="s">
        <v>35</v>
      </c>
      <c r="N5412" t="s">
        <v>27</v>
      </c>
      <c r="O5412" t="s">
        <v>27</v>
      </c>
    </row>
    <row r="5413" spans="1:15" x14ac:dyDescent="0.3">
      <c r="A5413">
        <v>5411</v>
      </c>
      <c r="B5413">
        <v>43545.909942129627</v>
      </c>
      <c r="C5413">
        <v>43545.921840277777</v>
      </c>
      <c r="D5413">
        <v>1</v>
      </c>
      <c r="E5413">
        <v>2.2799999999999998</v>
      </c>
      <c r="F5413">
        <v>12.5</v>
      </c>
      <c r="G5413">
        <v>3.26</v>
      </c>
      <c r="H5413">
        <v>0</v>
      </c>
      <c r="I5413">
        <v>19.559999999999999</v>
      </c>
      <c r="J5413" t="s">
        <v>23</v>
      </c>
      <c r="K5413" t="s">
        <v>24</v>
      </c>
      <c r="L5413" t="s">
        <v>54</v>
      </c>
      <c r="M5413" t="s">
        <v>35</v>
      </c>
      <c r="N5413" t="s">
        <v>27</v>
      </c>
      <c r="O5413" t="s">
        <v>27</v>
      </c>
    </row>
    <row r="5414" spans="1:15" x14ac:dyDescent="0.3">
      <c r="A5414">
        <v>5412</v>
      </c>
      <c r="B5414">
        <v>43544.796215277776</v>
      </c>
      <c r="C5414">
        <v>43544.809363425928</v>
      </c>
      <c r="D5414">
        <v>4</v>
      </c>
      <c r="E5414">
        <v>4.8600000000000003</v>
      </c>
      <c r="F5414">
        <v>17.5</v>
      </c>
      <c r="G5414">
        <v>4.3600000000000003</v>
      </c>
      <c r="H5414">
        <v>0</v>
      </c>
      <c r="I5414">
        <v>26.16</v>
      </c>
      <c r="J5414" t="s">
        <v>23</v>
      </c>
      <c r="K5414" t="s">
        <v>24</v>
      </c>
      <c r="L5414" t="s">
        <v>90</v>
      </c>
      <c r="M5414" t="s">
        <v>42</v>
      </c>
      <c r="N5414" t="s">
        <v>27</v>
      </c>
      <c r="O5414" t="s">
        <v>27</v>
      </c>
    </row>
    <row r="5415" spans="1:15" x14ac:dyDescent="0.3">
      <c r="A5415">
        <v>5413</v>
      </c>
      <c r="B5415">
        <v>43555.725995370369</v>
      </c>
      <c r="C5415">
        <v>43555.743032407408</v>
      </c>
      <c r="D5415">
        <v>1</v>
      </c>
      <c r="E5415">
        <v>3.93</v>
      </c>
      <c r="F5415">
        <v>18</v>
      </c>
      <c r="G5415">
        <v>4.26</v>
      </c>
      <c r="H5415">
        <v>0</v>
      </c>
      <c r="I5415">
        <v>25.56</v>
      </c>
      <c r="J5415" t="s">
        <v>23</v>
      </c>
      <c r="K5415" t="s">
        <v>24</v>
      </c>
      <c r="L5415" t="s">
        <v>29</v>
      </c>
      <c r="M5415" t="s">
        <v>54</v>
      </c>
      <c r="N5415" t="s">
        <v>27</v>
      </c>
      <c r="O5415" t="s">
        <v>27</v>
      </c>
    </row>
    <row r="5416" spans="1:15" x14ac:dyDescent="0.3">
      <c r="A5416">
        <v>5414</v>
      </c>
      <c r="B5416">
        <v>43543.867685185185</v>
      </c>
      <c r="C5416">
        <v>43543.879594907405</v>
      </c>
      <c r="D5416">
        <v>1</v>
      </c>
      <c r="E5416">
        <v>5</v>
      </c>
      <c r="F5416">
        <v>17.5</v>
      </c>
      <c r="G5416">
        <v>4.25</v>
      </c>
      <c r="H5416">
        <v>0</v>
      </c>
      <c r="I5416">
        <v>25.55</v>
      </c>
      <c r="J5416" t="s">
        <v>23</v>
      </c>
      <c r="K5416" t="s">
        <v>24</v>
      </c>
      <c r="L5416" t="s">
        <v>34</v>
      </c>
      <c r="M5416" t="s">
        <v>49</v>
      </c>
      <c r="N5416" t="s">
        <v>27</v>
      </c>
      <c r="O5416" t="s">
        <v>27</v>
      </c>
    </row>
    <row r="5417" spans="1:15" x14ac:dyDescent="0.3">
      <c r="A5417">
        <v>5415</v>
      </c>
      <c r="B5417">
        <v>43532.446087962962</v>
      </c>
      <c r="C5417">
        <v>43532.451736111114</v>
      </c>
      <c r="D5417">
        <v>1</v>
      </c>
      <c r="E5417">
        <v>1</v>
      </c>
      <c r="F5417">
        <v>7</v>
      </c>
      <c r="G5417">
        <v>2.06</v>
      </c>
      <c r="H5417">
        <v>0</v>
      </c>
      <c r="I5417">
        <v>12.36</v>
      </c>
      <c r="J5417" t="s">
        <v>23</v>
      </c>
      <c r="K5417" t="s">
        <v>24</v>
      </c>
      <c r="L5417" t="s">
        <v>31</v>
      </c>
      <c r="M5417" t="s">
        <v>90</v>
      </c>
      <c r="N5417" t="s">
        <v>27</v>
      </c>
      <c r="O5417" t="s">
        <v>27</v>
      </c>
    </row>
    <row r="5418" spans="1:15" x14ac:dyDescent="0.3">
      <c r="A5418">
        <v>5416</v>
      </c>
      <c r="B5418">
        <v>43553.957395833335</v>
      </c>
      <c r="C5418">
        <v>43553.976493055554</v>
      </c>
      <c r="D5418">
        <v>5</v>
      </c>
      <c r="E5418">
        <v>11.25</v>
      </c>
      <c r="F5418">
        <v>33.5</v>
      </c>
      <c r="G5418">
        <v>8.61</v>
      </c>
      <c r="H5418">
        <v>5.76</v>
      </c>
      <c r="I5418">
        <v>51.67</v>
      </c>
      <c r="J5418" t="s">
        <v>23</v>
      </c>
      <c r="K5418" t="s">
        <v>24</v>
      </c>
      <c r="L5418" t="s">
        <v>71</v>
      </c>
      <c r="M5418" t="s">
        <v>108</v>
      </c>
      <c r="N5418" t="s">
        <v>27</v>
      </c>
      <c r="O5418" t="s">
        <v>46</v>
      </c>
    </row>
    <row r="5419" spans="1:15" x14ac:dyDescent="0.3">
      <c r="A5419">
        <v>5417</v>
      </c>
      <c r="B5419">
        <v>43528.41</v>
      </c>
      <c r="C5419">
        <v>43528.419120370374</v>
      </c>
      <c r="D5419">
        <v>1</v>
      </c>
      <c r="E5419">
        <v>2.1</v>
      </c>
      <c r="F5419">
        <v>10.5</v>
      </c>
      <c r="G5419">
        <v>4</v>
      </c>
      <c r="H5419">
        <v>0</v>
      </c>
      <c r="I5419">
        <v>17.8</v>
      </c>
      <c r="J5419" t="s">
        <v>23</v>
      </c>
      <c r="K5419" t="s">
        <v>24</v>
      </c>
      <c r="L5419" t="s">
        <v>31</v>
      </c>
      <c r="M5419" t="s">
        <v>35</v>
      </c>
      <c r="N5419" t="s">
        <v>27</v>
      </c>
      <c r="O5419" t="s">
        <v>27</v>
      </c>
    </row>
    <row r="5420" spans="1:15" x14ac:dyDescent="0.3">
      <c r="A5420">
        <v>5418</v>
      </c>
      <c r="B5420">
        <v>43548.376030092593</v>
      </c>
      <c r="C5420">
        <v>43548.377881944441</v>
      </c>
      <c r="D5420">
        <v>1</v>
      </c>
      <c r="E5420">
        <v>0.62</v>
      </c>
      <c r="F5420">
        <v>4.5</v>
      </c>
      <c r="G5420">
        <v>0</v>
      </c>
      <c r="H5420">
        <v>0</v>
      </c>
      <c r="I5420">
        <v>7.8</v>
      </c>
      <c r="J5420" t="s">
        <v>23</v>
      </c>
      <c r="K5420" t="s">
        <v>28</v>
      </c>
      <c r="L5420" t="s">
        <v>75</v>
      </c>
      <c r="M5420" t="s">
        <v>90</v>
      </c>
      <c r="N5420" t="s">
        <v>27</v>
      </c>
      <c r="O5420" t="s">
        <v>27</v>
      </c>
    </row>
    <row r="5421" spans="1:15" x14ac:dyDescent="0.3">
      <c r="A5421">
        <v>5419</v>
      </c>
      <c r="B5421">
        <v>43554.032754629632</v>
      </c>
      <c r="C5421">
        <v>43554.045937499999</v>
      </c>
      <c r="D5421">
        <v>1</v>
      </c>
      <c r="E5421">
        <v>2.89</v>
      </c>
      <c r="F5421">
        <v>15</v>
      </c>
      <c r="G5421">
        <v>3.76</v>
      </c>
      <c r="H5421">
        <v>0</v>
      </c>
      <c r="I5421">
        <v>22.56</v>
      </c>
      <c r="J5421" t="s">
        <v>23</v>
      </c>
      <c r="K5421" t="s">
        <v>24</v>
      </c>
      <c r="L5421" t="s">
        <v>76</v>
      </c>
      <c r="M5421" t="s">
        <v>119</v>
      </c>
      <c r="N5421" t="s">
        <v>27</v>
      </c>
      <c r="O5421" t="s">
        <v>67</v>
      </c>
    </row>
    <row r="5422" spans="1:15" x14ac:dyDescent="0.3">
      <c r="A5422">
        <v>5420</v>
      </c>
      <c r="B5422">
        <v>43543.399398148147</v>
      </c>
      <c r="C5422">
        <v>43543.41165509259</v>
      </c>
      <c r="D5422">
        <v>6</v>
      </c>
      <c r="E5422">
        <v>2.75</v>
      </c>
      <c r="F5422">
        <v>13.5</v>
      </c>
      <c r="G5422">
        <v>4.2</v>
      </c>
      <c r="H5422">
        <v>0</v>
      </c>
      <c r="I5422">
        <v>21</v>
      </c>
      <c r="J5422" t="s">
        <v>23</v>
      </c>
      <c r="K5422" t="s">
        <v>24</v>
      </c>
      <c r="L5422" t="s">
        <v>25</v>
      </c>
      <c r="M5422" t="s">
        <v>58</v>
      </c>
      <c r="N5422" t="s">
        <v>27</v>
      </c>
      <c r="O5422" t="s">
        <v>27</v>
      </c>
    </row>
    <row r="5423" spans="1:15" x14ac:dyDescent="0.3">
      <c r="A5423">
        <v>5421</v>
      </c>
      <c r="B5423">
        <v>43545.061111111114</v>
      </c>
      <c r="C5423">
        <v>43545.065520833334</v>
      </c>
      <c r="D5423">
        <v>5</v>
      </c>
      <c r="E5423">
        <v>1.69</v>
      </c>
      <c r="F5423">
        <v>7.5</v>
      </c>
      <c r="G5423">
        <v>0</v>
      </c>
      <c r="H5423">
        <v>0</v>
      </c>
      <c r="I5423">
        <v>8.8000000000000007</v>
      </c>
      <c r="J5423" t="s">
        <v>23</v>
      </c>
      <c r="K5423" t="s">
        <v>28</v>
      </c>
      <c r="L5423" t="s">
        <v>131</v>
      </c>
      <c r="M5423" t="s">
        <v>155</v>
      </c>
      <c r="N5423" t="s">
        <v>46</v>
      </c>
      <c r="O5423" t="s">
        <v>46</v>
      </c>
    </row>
    <row r="5424" spans="1:15" x14ac:dyDescent="0.3">
      <c r="A5424">
        <v>5422</v>
      </c>
      <c r="B5424">
        <v>43544.074837962966</v>
      </c>
      <c r="C5424">
        <v>43544.093113425923</v>
      </c>
      <c r="D5424">
        <v>4</v>
      </c>
      <c r="E5424">
        <v>19.16</v>
      </c>
      <c r="F5424">
        <v>52</v>
      </c>
      <c r="G5424">
        <v>8.7799999999999994</v>
      </c>
      <c r="H5424">
        <v>5.76</v>
      </c>
      <c r="I5424">
        <v>67.34</v>
      </c>
      <c r="J5424" t="s">
        <v>23</v>
      </c>
      <c r="K5424" t="s">
        <v>24</v>
      </c>
      <c r="L5424" t="s">
        <v>73</v>
      </c>
      <c r="M5424" t="s">
        <v>40</v>
      </c>
      <c r="N5424" t="s">
        <v>46</v>
      </c>
      <c r="O5424" t="s">
        <v>27</v>
      </c>
    </row>
    <row r="5425" spans="1:15" x14ac:dyDescent="0.3">
      <c r="A5425">
        <v>5423</v>
      </c>
      <c r="B5425">
        <v>43546.574953703705</v>
      </c>
      <c r="C5425">
        <v>43546.584398148145</v>
      </c>
      <c r="D5425">
        <v>1</v>
      </c>
      <c r="E5425">
        <v>1</v>
      </c>
      <c r="F5425">
        <v>9.5</v>
      </c>
      <c r="G5425">
        <v>2</v>
      </c>
      <c r="H5425">
        <v>0</v>
      </c>
      <c r="I5425">
        <v>14.8</v>
      </c>
      <c r="J5425" t="s">
        <v>23</v>
      </c>
      <c r="K5425" t="s">
        <v>24</v>
      </c>
      <c r="L5425" t="s">
        <v>41</v>
      </c>
      <c r="M5425" t="s">
        <v>71</v>
      </c>
      <c r="N5425" t="s">
        <v>27</v>
      </c>
      <c r="O5425" t="s">
        <v>27</v>
      </c>
    </row>
    <row r="5426" spans="1:15" x14ac:dyDescent="0.3">
      <c r="A5426">
        <v>5424</v>
      </c>
      <c r="B5426">
        <v>43546.665648148148</v>
      </c>
      <c r="C5426">
        <v>43546.669479166667</v>
      </c>
      <c r="D5426">
        <v>1</v>
      </c>
      <c r="E5426">
        <v>1.2</v>
      </c>
      <c r="F5426">
        <v>6</v>
      </c>
      <c r="G5426">
        <v>1.55</v>
      </c>
      <c r="H5426">
        <v>0</v>
      </c>
      <c r="I5426">
        <v>11.85</v>
      </c>
      <c r="J5426" t="s">
        <v>23</v>
      </c>
      <c r="K5426" t="s">
        <v>24</v>
      </c>
      <c r="L5426" t="s">
        <v>39</v>
      </c>
      <c r="M5426" t="s">
        <v>31</v>
      </c>
      <c r="N5426" t="s">
        <v>27</v>
      </c>
      <c r="O5426" t="s">
        <v>27</v>
      </c>
    </row>
    <row r="5427" spans="1:15" x14ac:dyDescent="0.3">
      <c r="A5427">
        <v>5425</v>
      </c>
      <c r="B5427">
        <v>43552.544247685182</v>
      </c>
      <c r="C5427">
        <v>43552.564201388886</v>
      </c>
      <c r="D5427">
        <v>1</v>
      </c>
      <c r="E5427">
        <v>7.4</v>
      </c>
      <c r="F5427">
        <v>25.5</v>
      </c>
      <c r="G5427">
        <v>5.76</v>
      </c>
      <c r="H5427">
        <v>0</v>
      </c>
      <c r="I5427">
        <v>34.56</v>
      </c>
      <c r="J5427" t="s">
        <v>23</v>
      </c>
      <c r="K5427" t="s">
        <v>24</v>
      </c>
      <c r="L5427" t="s">
        <v>36</v>
      </c>
      <c r="M5427" t="s">
        <v>34</v>
      </c>
      <c r="N5427" t="s">
        <v>27</v>
      </c>
      <c r="O5427" t="s">
        <v>27</v>
      </c>
    </row>
    <row r="5428" spans="1:15" x14ac:dyDescent="0.3">
      <c r="A5428">
        <v>5426</v>
      </c>
      <c r="B5428">
        <v>43544.380706018521</v>
      </c>
      <c r="C5428">
        <v>43544.38449074074</v>
      </c>
      <c r="D5428">
        <v>1</v>
      </c>
      <c r="E5428">
        <v>1</v>
      </c>
      <c r="F5428">
        <v>6</v>
      </c>
      <c r="G5428">
        <v>1.85</v>
      </c>
      <c r="H5428">
        <v>0</v>
      </c>
      <c r="I5428">
        <v>11.15</v>
      </c>
      <c r="J5428" t="s">
        <v>23</v>
      </c>
      <c r="K5428" t="s">
        <v>24</v>
      </c>
      <c r="L5428" t="s">
        <v>54</v>
      </c>
      <c r="M5428" t="s">
        <v>38</v>
      </c>
      <c r="N5428" t="s">
        <v>27</v>
      </c>
      <c r="O5428" t="s">
        <v>27</v>
      </c>
    </row>
    <row r="5429" spans="1:15" x14ac:dyDescent="0.3">
      <c r="A5429">
        <v>5427</v>
      </c>
      <c r="B5429">
        <v>43526.495520833334</v>
      </c>
      <c r="C5429">
        <v>43526.497523148151</v>
      </c>
      <c r="D5429">
        <v>6</v>
      </c>
      <c r="E5429">
        <v>1.03</v>
      </c>
      <c r="F5429">
        <v>5</v>
      </c>
      <c r="G5429">
        <v>2.08</v>
      </c>
      <c r="H5429">
        <v>0</v>
      </c>
      <c r="I5429">
        <v>10.38</v>
      </c>
      <c r="J5429" t="s">
        <v>23</v>
      </c>
      <c r="K5429" t="s">
        <v>24</v>
      </c>
      <c r="L5429" t="s">
        <v>50</v>
      </c>
      <c r="M5429" t="s">
        <v>42</v>
      </c>
      <c r="N5429" t="s">
        <v>27</v>
      </c>
      <c r="O5429" t="s">
        <v>27</v>
      </c>
    </row>
    <row r="5430" spans="1:15" x14ac:dyDescent="0.3">
      <c r="A5430">
        <v>5428</v>
      </c>
      <c r="B5430">
        <v>43536.727696759262</v>
      </c>
      <c r="C5430">
        <v>43536.736678240741</v>
      </c>
      <c r="D5430">
        <v>2</v>
      </c>
      <c r="E5430">
        <v>1.4</v>
      </c>
      <c r="F5430">
        <v>9.5</v>
      </c>
      <c r="G5430">
        <v>2.75</v>
      </c>
      <c r="H5430">
        <v>0</v>
      </c>
      <c r="I5430">
        <v>16.55</v>
      </c>
      <c r="J5430" t="s">
        <v>23</v>
      </c>
      <c r="K5430" t="s">
        <v>24</v>
      </c>
      <c r="L5430" t="s">
        <v>35</v>
      </c>
      <c r="M5430" t="s">
        <v>52</v>
      </c>
      <c r="N5430" t="s">
        <v>27</v>
      </c>
      <c r="O5430" t="s">
        <v>27</v>
      </c>
    </row>
    <row r="5431" spans="1:15" x14ac:dyDescent="0.3">
      <c r="A5431">
        <v>5429</v>
      </c>
      <c r="B5431">
        <v>43547.733530092592</v>
      </c>
      <c r="C5431">
        <v>43547.748564814814</v>
      </c>
      <c r="D5431">
        <v>1</v>
      </c>
      <c r="E5431">
        <v>2.65</v>
      </c>
      <c r="F5431">
        <v>15</v>
      </c>
      <c r="G5431">
        <v>3.66</v>
      </c>
      <c r="H5431">
        <v>0</v>
      </c>
      <c r="I5431">
        <v>21.96</v>
      </c>
      <c r="J5431" t="s">
        <v>23</v>
      </c>
      <c r="K5431" t="s">
        <v>24</v>
      </c>
      <c r="L5431" t="s">
        <v>33</v>
      </c>
      <c r="M5431" t="s">
        <v>35</v>
      </c>
      <c r="N5431" t="s">
        <v>27</v>
      </c>
      <c r="O5431" t="s">
        <v>27</v>
      </c>
    </row>
    <row r="5432" spans="1:15" x14ac:dyDescent="0.3">
      <c r="A5432">
        <v>5430</v>
      </c>
      <c r="B5432">
        <v>43547.993067129632</v>
      </c>
      <c r="C5432">
        <v>43547.999178240738</v>
      </c>
      <c r="D5432">
        <v>2</v>
      </c>
      <c r="E5432">
        <v>2.2000000000000002</v>
      </c>
      <c r="F5432">
        <v>9</v>
      </c>
      <c r="G5432">
        <v>2.56</v>
      </c>
      <c r="H5432">
        <v>0</v>
      </c>
      <c r="I5432">
        <v>15.36</v>
      </c>
      <c r="J5432" t="s">
        <v>23</v>
      </c>
      <c r="K5432" t="s">
        <v>24</v>
      </c>
      <c r="L5432" t="s">
        <v>68</v>
      </c>
      <c r="M5432" t="s">
        <v>55</v>
      </c>
      <c r="N5432" t="s">
        <v>27</v>
      </c>
      <c r="O5432" t="s">
        <v>27</v>
      </c>
    </row>
    <row r="5433" spans="1:15" x14ac:dyDescent="0.3">
      <c r="A5433">
        <v>5431</v>
      </c>
      <c r="B5433">
        <v>43534.529976851853</v>
      </c>
      <c r="C5433">
        <v>43534.53564814815</v>
      </c>
      <c r="D5433">
        <v>1</v>
      </c>
      <c r="E5433">
        <v>1</v>
      </c>
      <c r="F5433">
        <v>7</v>
      </c>
      <c r="G5433">
        <v>2.0499999999999998</v>
      </c>
      <c r="H5433">
        <v>0</v>
      </c>
      <c r="I5433">
        <v>12.35</v>
      </c>
      <c r="J5433" t="s">
        <v>23</v>
      </c>
      <c r="K5433" t="s">
        <v>24</v>
      </c>
      <c r="L5433" t="s">
        <v>31</v>
      </c>
      <c r="M5433" t="s">
        <v>75</v>
      </c>
      <c r="N5433" t="s">
        <v>27</v>
      </c>
      <c r="O5433" t="s">
        <v>27</v>
      </c>
    </row>
    <row r="5434" spans="1:15" x14ac:dyDescent="0.3">
      <c r="A5434">
        <v>5432</v>
      </c>
      <c r="B5434">
        <v>43545.914560185185</v>
      </c>
      <c r="C5434">
        <v>43545.918888888889</v>
      </c>
      <c r="D5434">
        <v>1</v>
      </c>
      <c r="E5434">
        <v>0.76</v>
      </c>
      <c r="F5434">
        <v>6</v>
      </c>
      <c r="G5434">
        <v>0.98</v>
      </c>
      <c r="H5434">
        <v>0</v>
      </c>
      <c r="I5434">
        <v>10.78</v>
      </c>
      <c r="J5434" t="s">
        <v>23</v>
      </c>
      <c r="K5434" t="s">
        <v>24</v>
      </c>
      <c r="L5434" t="s">
        <v>54</v>
      </c>
      <c r="M5434" t="s">
        <v>26</v>
      </c>
      <c r="N5434" t="s">
        <v>27</v>
      </c>
      <c r="O5434" t="s">
        <v>27</v>
      </c>
    </row>
    <row r="5435" spans="1:15" x14ac:dyDescent="0.3">
      <c r="A5435">
        <v>5433</v>
      </c>
      <c r="B5435">
        <v>43525.745787037034</v>
      </c>
      <c r="C5435">
        <v>43525.746053240742</v>
      </c>
      <c r="D5435">
        <v>1</v>
      </c>
      <c r="E5435">
        <v>0</v>
      </c>
      <c r="F5435">
        <v>52</v>
      </c>
      <c r="G5435">
        <v>13.66</v>
      </c>
      <c r="H5435">
        <v>8.5</v>
      </c>
      <c r="I5435">
        <v>81.96</v>
      </c>
      <c r="J5435" t="s">
        <v>23</v>
      </c>
      <c r="K5435" t="s">
        <v>24</v>
      </c>
      <c r="L5435" t="s">
        <v>68</v>
      </c>
      <c r="M5435" t="s">
        <v>68</v>
      </c>
      <c r="N5435" t="s">
        <v>27</v>
      </c>
      <c r="O5435" t="s">
        <v>27</v>
      </c>
    </row>
    <row r="5436" spans="1:15" x14ac:dyDescent="0.3">
      <c r="A5436">
        <v>5434</v>
      </c>
      <c r="B5436">
        <v>43537.948229166665</v>
      </c>
      <c r="C5436">
        <v>43537.956319444442</v>
      </c>
      <c r="D5436">
        <v>1</v>
      </c>
      <c r="E5436">
        <v>1.82</v>
      </c>
      <c r="F5436">
        <v>9.5</v>
      </c>
      <c r="G5436">
        <v>2</v>
      </c>
      <c r="H5436">
        <v>0</v>
      </c>
      <c r="I5436">
        <v>15.3</v>
      </c>
      <c r="J5436" t="s">
        <v>23</v>
      </c>
      <c r="K5436" t="s">
        <v>24</v>
      </c>
      <c r="L5436" t="s">
        <v>60</v>
      </c>
      <c r="M5436" t="s">
        <v>38</v>
      </c>
      <c r="N5436" t="s">
        <v>27</v>
      </c>
      <c r="O5436" t="s">
        <v>27</v>
      </c>
    </row>
    <row r="5437" spans="1:15" x14ac:dyDescent="0.3">
      <c r="A5437">
        <v>5435</v>
      </c>
      <c r="B5437">
        <v>43550.535300925927</v>
      </c>
      <c r="C5437">
        <v>43550.537141203706</v>
      </c>
      <c r="D5437">
        <v>1</v>
      </c>
      <c r="E5437">
        <v>0.43</v>
      </c>
      <c r="F5437">
        <v>4</v>
      </c>
      <c r="G5437">
        <v>0</v>
      </c>
      <c r="H5437">
        <v>0</v>
      </c>
      <c r="I5437">
        <v>7.3</v>
      </c>
      <c r="J5437" t="s">
        <v>23</v>
      </c>
      <c r="K5437" t="s">
        <v>28</v>
      </c>
      <c r="L5437" t="s">
        <v>57</v>
      </c>
      <c r="M5437" t="s">
        <v>57</v>
      </c>
      <c r="N5437" t="s">
        <v>27</v>
      </c>
      <c r="O5437" t="s">
        <v>27</v>
      </c>
    </row>
    <row r="5438" spans="1:15" x14ac:dyDescent="0.3">
      <c r="A5438">
        <v>5436</v>
      </c>
      <c r="B5438">
        <v>43545.573182870372</v>
      </c>
      <c r="C5438">
        <v>43545.580601851849</v>
      </c>
      <c r="D5438">
        <v>1</v>
      </c>
      <c r="E5438">
        <v>0.9</v>
      </c>
      <c r="F5438">
        <v>8</v>
      </c>
      <c r="G5438">
        <v>1.7</v>
      </c>
      <c r="H5438">
        <v>0</v>
      </c>
      <c r="I5438">
        <v>13</v>
      </c>
      <c r="J5438" t="s">
        <v>23</v>
      </c>
      <c r="K5438" t="s">
        <v>24</v>
      </c>
      <c r="L5438" t="s">
        <v>34</v>
      </c>
      <c r="M5438" t="s">
        <v>58</v>
      </c>
      <c r="N5438" t="s">
        <v>27</v>
      </c>
      <c r="O5438" t="s">
        <v>27</v>
      </c>
    </row>
    <row r="5439" spans="1:15" x14ac:dyDescent="0.3">
      <c r="A5439">
        <v>5437</v>
      </c>
      <c r="B5439">
        <v>43541.703159722223</v>
      </c>
      <c r="C5439">
        <v>43541.708449074074</v>
      </c>
      <c r="D5439">
        <v>1</v>
      </c>
      <c r="E5439">
        <v>1.5</v>
      </c>
      <c r="F5439">
        <v>7.5</v>
      </c>
      <c r="G5439">
        <v>2.15</v>
      </c>
      <c r="H5439">
        <v>0</v>
      </c>
      <c r="I5439">
        <v>12.95</v>
      </c>
      <c r="J5439" t="s">
        <v>23</v>
      </c>
      <c r="K5439" t="s">
        <v>24</v>
      </c>
      <c r="L5439" t="s">
        <v>42</v>
      </c>
      <c r="M5439" t="s">
        <v>70</v>
      </c>
      <c r="N5439" t="s">
        <v>27</v>
      </c>
      <c r="O5439" t="s">
        <v>27</v>
      </c>
    </row>
    <row r="5440" spans="1:15" x14ac:dyDescent="0.3">
      <c r="A5440">
        <v>5438</v>
      </c>
      <c r="B5440">
        <v>43533.467094907406</v>
      </c>
      <c r="C5440">
        <v>43533.472638888888</v>
      </c>
      <c r="D5440">
        <v>6</v>
      </c>
      <c r="E5440">
        <v>1.7</v>
      </c>
      <c r="F5440">
        <v>8</v>
      </c>
      <c r="G5440">
        <v>1</v>
      </c>
      <c r="H5440">
        <v>0</v>
      </c>
      <c r="I5440">
        <v>12.3</v>
      </c>
      <c r="J5440" t="s">
        <v>23</v>
      </c>
      <c r="K5440" t="s">
        <v>24</v>
      </c>
      <c r="L5440" t="s">
        <v>64</v>
      </c>
      <c r="M5440" t="s">
        <v>42</v>
      </c>
      <c r="N5440" t="s">
        <v>27</v>
      </c>
      <c r="O5440" t="s">
        <v>27</v>
      </c>
    </row>
    <row r="5441" spans="1:15" x14ac:dyDescent="0.3">
      <c r="A5441">
        <v>5439</v>
      </c>
      <c r="B5441">
        <v>43525.563668981478</v>
      </c>
      <c r="C5441">
        <v>43525.569988425923</v>
      </c>
      <c r="D5441">
        <v>5</v>
      </c>
      <c r="E5441">
        <v>1.27</v>
      </c>
      <c r="F5441">
        <v>7.5</v>
      </c>
      <c r="G5441">
        <v>2.16</v>
      </c>
      <c r="H5441">
        <v>0</v>
      </c>
      <c r="I5441">
        <v>12.96</v>
      </c>
      <c r="J5441" t="s">
        <v>23</v>
      </c>
      <c r="K5441" t="s">
        <v>24</v>
      </c>
      <c r="L5441" t="s">
        <v>56</v>
      </c>
      <c r="M5441" t="s">
        <v>41</v>
      </c>
      <c r="N5441" t="s">
        <v>27</v>
      </c>
      <c r="O5441" t="s">
        <v>27</v>
      </c>
    </row>
    <row r="5442" spans="1:15" x14ac:dyDescent="0.3">
      <c r="A5442">
        <v>5440</v>
      </c>
      <c r="B5442">
        <v>43554.927534722221</v>
      </c>
      <c r="C5442">
        <v>43554.942881944444</v>
      </c>
      <c r="D5442">
        <v>2</v>
      </c>
      <c r="E5442">
        <v>3.26</v>
      </c>
      <c r="F5442">
        <v>15.5</v>
      </c>
      <c r="G5442">
        <v>0</v>
      </c>
      <c r="H5442">
        <v>0</v>
      </c>
      <c r="I5442">
        <v>19.3</v>
      </c>
      <c r="J5442" t="s">
        <v>23</v>
      </c>
      <c r="K5442" t="s">
        <v>28</v>
      </c>
      <c r="L5442" t="s">
        <v>65</v>
      </c>
      <c r="M5442" t="s">
        <v>52</v>
      </c>
      <c r="N5442" t="s">
        <v>27</v>
      </c>
      <c r="O5442" t="s">
        <v>27</v>
      </c>
    </row>
    <row r="5443" spans="1:15" x14ac:dyDescent="0.3">
      <c r="A5443">
        <v>5441</v>
      </c>
      <c r="B5443">
        <v>43528.836759259262</v>
      </c>
      <c r="C5443">
        <v>43528.841273148151</v>
      </c>
      <c r="D5443">
        <v>5</v>
      </c>
      <c r="E5443">
        <v>1.34</v>
      </c>
      <c r="F5443">
        <v>7</v>
      </c>
      <c r="G5443">
        <v>1</v>
      </c>
      <c r="H5443">
        <v>0</v>
      </c>
      <c r="I5443">
        <v>11.8</v>
      </c>
      <c r="J5443" t="s">
        <v>23</v>
      </c>
      <c r="K5443" t="s">
        <v>24</v>
      </c>
      <c r="L5443" t="s">
        <v>33</v>
      </c>
      <c r="M5443" t="s">
        <v>29</v>
      </c>
      <c r="N5443" t="s">
        <v>27</v>
      </c>
      <c r="O5443" t="s">
        <v>27</v>
      </c>
    </row>
    <row r="5444" spans="1:15" x14ac:dyDescent="0.3">
      <c r="A5444">
        <v>5442</v>
      </c>
      <c r="B5444">
        <v>43532.026678240742</v>
      </c>
      <c r="C5444">
        <v>43532.041527777779</v>
      </c>
      <c r="D5444">
        <v>1</v>
      </c>
      <c r="E5444">
        <v>6.05</v>
      </c>
      <c r="F5444">
        <v>21.5</v>
      </c>
      <c r="G5444">
        <v>5.0599999999999996</v>
      </c>
      <c r="H5444">
        <v>0</v>
      </c>
      <c r="I5444">
        <v>30.36</v>
      </c>
      <c r="J5444" t="s">
        <v>23</v>
      </c>
      <c r="K5444" t="s">
        <v>24</v>
      </c>
      <c r="L5444" t="s">
        <v>76</v>
      </c>
      <c r="M5444" t="s">
        <v>29</v>
      </c>
      <c r="N5444" t="s">
        <v>27</v>
      </c>
      <c r="O5444" t="s">
        <v>27</v>
      </c>
    </row>
    <row r="5445" spans="1:15" x14ac:dyDescent="0.3">
      <c r="A5445">
        <v>5443</v>
      </c>
      <c r="B5445">
        <v>43541.461412037039</v>
      </c>
      <c r="C5445">
        <v>43541.473240740743</v>
      </c>
      <c r="D5445">
        <v>1</v>
      </c>
      <c r="E5445">
        <v>1.8</v>
      </c>
      <c r="F5445">
        <v>10.5</v>
      </c>
      <c r="G5445">
        <v>3.45</v>
      </c>
      <c r="H5445">
        <v>0</v>
      </c>
      <c r="I5445">
        <v>17.25</v>
      </c>
      <c r="J5445" t="s">
        <v>23</v>
      </c>
      <c r="K5445" t="s">
        <v>24</v>
      </c>
      <c r="L5445" t="s">
        <v>39</v>
      </c>
      <c r="M5445" t="s">
        <v>38</v>
      </c>
      <c r="N5445" t="s">
        <v>27</v>
      </c>
      <c r="O5445" t="s">
        <v>27</v>
      </c>
    </row>
    <row r="5446" spans="1:15" x14ac:dyDescent="0.3">
      <c r="A5446">
        <v>5444</v>
      </c>
      <c r="B5446">
        <v>43529.902118055557</v>
      </c>
      <c r="C5446">
        <v>43529.909166666665</v>
      </c>
      <c r="D5446">
        <v>5</v>
      </c>
      <c r="E5446">
        <v>1.31</v>
      </c>
      <c r="F5446">
        <v>8</v>
      </c>
      <c r="G5446">
        <v>0</v>
      </c>
      <c r="H5446">
        <v>0</v>
      </c>
      <c r="I5446">
        <v>11.8</v>
      </c>
      <c r="J5446" t="s">
        <v>23</v>
      </c>
      <c r="K5446" t="s">
        <v>28</v>
      </c>
      <c r="L5446" t="s">
        <v>51</v>
      </c>
      <c r="M5446" t="s">
        <v>34</v>
      </c>
      <c r="N5446" t="s">
        <v>27</v>
      </c>
      <c r="O5446" t="s">
        <v>27</v>
      </c>
    </row>
    <row r="5447" spans="1:15" x14ac:dyDescent="0.3">
      <c r="A5447">
        <v>5445</v>
      </c>
      <c r="B5447">
        <v>43537.456319444442</v>
      </c>
      <c r="C5447">
        <v>43537.460752314815</v>
      </c>
      <c r="D5447">
        <v>1</v>
      </c>
      <c r="E5447">
        <v>0.83</v>
      </c>
      <c r="F5447">
        <v>6</v>
      </c>
      <c r="G5447">
        <v>1.86</v>
      </c>
      <c r="H5447">
        <v>0</v>
      </c>
      <c r="I5447">
        <v>11.16</v>
      </c>
      <c r="J5447" t="s">
        <v>23</v>
      </c>
      <c r="K5447" t="s">
        <v>24</v>
      </c>
      <c r="L5447" t="s">
        <v>79</v>
      </c>
      <c r="M5447" t="s">
        <v>70</v>
      </c>
      <c r="N5447" t="s">
        <v>27</v>
      </c>
      <c r="O5447" t="s">
        <v>27</v>
      </c>
    </row>
    <row r="5448" spans="1:15" x14ac:dyDescent="0.3">
      <c r="A5448">
        <v>5446</v>
      </c>
      <c r="B5448">
        <v>43535.888680555552</v>
      </c>
      <c r="C5448">
        <v>43535.895405092589</v>
      </c>
      <c r="D5448">
        <v>1</v>
      </c>
      <c r="E5448">
        <v>2.09</v>
      </c>
      <c r="F5448">
        <v>9.5</v>
      </c>
      <c r="G5448">
        <v>2.66</v>
      </c>
      <c r="H5448">
        <v>0</v>
      </c>
      <c r="I5448">
        <v>15.96</v>
      </c>
      <c r="J5448" t="s">
        <v>23</v>
      </c>
      <c r="K5448" t="s">
        <v>24</v>
      </c>
      <c r="L5448" t="s">
        <v>36</v>
      </c>
      <c r="M5448" t="s">
        <v>49</v>
      </c>
      <c r="N5448" t="s">
        <v>27</v>
      </c>
      <c r="O5448" t="s">
        <v>27</v>
      </c>
    </row>
    <row r="5449" spans="1:15" x14ac:dyDescent="0.3">
      <c r="A5449">
        <v>5447</v>
      </c>
      <c r="B5449">
        <v>43544.756782407407</v>
      </c>
      <c r="C5449">
        <v>43544.761712962965</v>
      </c>
      <c r="D5449">
        <v>1</v>
      </c>
      <c r="E5449">
        <v>1.52</v>
      </c>
      <c r="F5449">
        <v>7.5</v>
      </c>
      <c r="G5449">
        <v>2.36</v>
      </c>
      <c r="H5449">
        <v>0</v>
      </c>
      <c r="I5449">
        <v>14.16</v>
      </c>
      <c r="J5449" t="s">
        <v>23</v>
      </c>
      <c r="K5449" t="s">
        <v>24</v>
      </c>
      <c r="L5449" t="s">
        <v>29</v>
      </c>
      <c r="M5449" t="s">
        <v>70</v>
      </c>
      <c r="N5449" t="s">
        <v>27</v>
      </c>
      <c r="O5449" t="s">
        <v>27</v>
      </c>
    </row>
    <row r="5450" spans="1:15" x14ac:dyDescent="0.3">
      <c r="A5450">
        <v>5448</v>
      </c>
      <c r="B5450">
        <v>43533.463993055557</v>
      </c>
      <c r="C5450">
        <v>43533.470868055556</v>
      </c>
      <c r="D5450">
        <v>1</v>
      </c>
      <c r="E5450">
        <v>2.0499999999999998</v>
      </c>
      <c r="F5450">
        <v>9.5</v>
      </c>
      <c r="G5450">
        <v>2.56</v>
      </c>
      <c r="H5450">
        <v>0</v>
      </c>
      <c r="I5450">
        <v>15.36</v>
      </c>
      <c r="J5450" t="s">
        <v>23</v>
      </c>
      <c r="K5450" t="s">
        <v>24</v>
      </c>
      <c r="L5450" t="s">
        <v>25</v>
      </c>
      <c r="M5450" t="s">
        <v>29</v>
      </c>
      <c r="N5450" t="s">
        <v>27</v>
      </c>
      <c r="O5450" t="s">
        <v>27</v>
      </c>
    </row>
    <row r="5451" spans="1:15" x14ac:dyDescent="0.3">
      <c r="A5451">
        <v>5449</v>
      </c>
      <c r="B5451">
        <v>43546.758912037039</v>
      </c>
      <c r="C5451">
        <v>43546.765335648146</v>
      </c>
      <c r="D5451">
        <v>1</v>
      </c>
      <c r="E5451">
        <v>1.07</v>
      </c>
      <c r="F5451">
        <v>7.5</v>
      </c>
      <c r="G5451">
        <v>2.36</v>
      </c>
      <c r="H5451">
        <v>0</v>
      </c>
      <c r="I5451">
        <v>14.16</v>
      </c>
      <c r="J5451" t="s">
        <v>23</v>
      </c>
      <c r="K5451" t="s">
        <v>24</v>
      </c>
      <c r="L5451" t="s">
        <v>31</v>
      </c>
      <c r="M5451" t="s">
        <v>55</v>
      </c>
      <c r="N5451" t="s">
        <v>27</v>
      </c>
      <c r="O5451" t="s">
        <v>27</v>
      </c>
    </row>
    <row r="5452" spans="1:15" x14ac:dyDescent="0.3">
      <c r="A5452">
        <v>5450</v>
      </c>
      <c r="B5452">
        <v>43531.751770833333</v>
      </c>
      <c r="C5452">
        <v>43531.759398148148</v>
      </c>
      <c r="D5452">
        <v>1</v>
      </c>
      <c r="E5452">
        <v>1.8</v>
      </c>
      <c r="F5452">
        <v>9</v>
      </c>
      <c r="G5452">
        <v>1.33</v>
      </c>
      <c r="H5452">
        <v>0</v>
      </c>
      <c r="I5452">
        <v>14.63</v>
      </c>
      <c r="J5452" t="s">
        <v>23</v>
      </c>
      <c r="K5452" t="s">
        <v>24</v>
      </c>
      <c r="L5452" t="s">
        <v>42</v>
      </c>
      <c r="M5452" t="s">
        <v>50</v>
      </c>
      <c r="N5452" t="s">
        <v>27</v>
      </c>
      <c r="O5452" t="s">
        <v>27</v>
      </c>
    </row>
    <row r="5453" spans="1:15" x14ac:dyDescent="0.3">
      <c r="A5453">
        <v>5451</v>
      </c>
      <c r="B5453">
        <v>43548.62872685185</v>
      </c>
      <c r="C5453">
        <v>43548.643425925926</v>
      </c>
      <c r="D5453">
        <v>1</v>
      </c>
      <c r="E5453">
        <v>2.29</v>
      </c>
      <c r="F5453">
        <v>15</v>
      </c>
      <c r="G5453">
        <v>0</v>
      </c>
      <c r="H5453">
        <v>0</v>
      </c>
      <c r="I5453">
        <v>15.8</v>
      </c>
      <c r="J5453" t="s">
        <v>210</v>
      </c>
      <c r="K5453" t="s">
        <v>28</v>
      </c>
      <c r="L5453" t="s">
        <v>127</v>
      </c>
      <c r="M5453" t="s">
        <v>211</v>
      </c>
      <c r="N5453" t="s">
        <v>46</v>
      </c>
      <c r="O5453" t="s">
        <v>46</v>
      </c>
    </row>
    <row r="5454" spans="1:15" x14ac:dyDescent="0.3">
      <c r="A5454">
        <v>5452</v>
      </c>
      <c r="B5454">
        <v>43538.919490740744</v>
      </c>
      <c r="C5454">
        <v>43538.923611111109</v>
      </c>
      <c r="D5454">
        <v>1</v>
      </c>
      <c r="E5454">
        <v>0.8</v>
      </c>
      <c r="F5454">
        <v>5.5</v>
      </c>
      <c r="G5454">
        <v>0</v>
      </c>
      <c r="H5454">
        <v>0</v>
      </c>
      <c r="I5454">
        <v>6.8</v>
      </c>
      <c r="J5454" t="s">
        <v>210</v>
      </c>
      <c r="K5454" t="s">
        <v>24</v>
      </c>
      <c r="L5454" t="s">
        <v>184</v>
      </c>
      <c r="M5454" t="s">
        <v>184</v>
      </c>
      <c r="N5454" t="s">
        <v>46</v>
      </c>
      <c r="O5454" t="s">
        <v>46</v>
      </c>
    </row>
    <row r="5455" spans="1:15" x14ac:dyDescent="0.3">
      <c r="A5455">
        <v>5453</v>
      </c>
      <c r="B5455">
        <v>43553.758645833332</v>
      </c>
      <c r="C5455">
        <v>43553.764351851853</v>
      </c>
      <c r="D5455">
        <v>1</v>
      </c>
      <c r="E5455">
        <v>1.51</v>
      </c>
      <c r="F5455">
        <v>7.5</v>
      </c>
      <c r="G5455">
        <v>1.2</v>
      </c>
      <c r="H5455">
        <v>0</v>
      </c>
      <c r="I5455">
        <v>10.5</v>
      </c>
      <c r="J5455" t="s">
        <v>210</v>
      </c>
      <c r="K5455" t="s">
        <v>24</v>
      </c>
      <c r="L5455" t="s">
        <v>63</v>
      </c>
      <c r="M5455" t="s">
        <v>40</v>
      </c>
      <c r="N5455" t="s">
        <v>27</v>
      </c>
      <c r="O5455" t="s">
        <v>27</v>
      </c>
    </row>
    <row r="5456" spans="1:15" x14ac:dyDescent="0.3">
      <c r="A5456">
        <v>5454</v>
      </c>
      <c r="B5456">
        <v>43530.466354166667</v>
      </c>
      <c r="C5456">
        <v>43530.468923611108</v>
      </c>
      <c r="D5456">
        <v>1</v>
      </c>
      <c r="E5456">
        <v>0.45</v>
      </c>
      <c r="F5456">
        <v>4.5</v>
      </c>
      <c r="G5456">
        <v>0</v>
      </c>
      <c r="H5456">
        <v>0</v>
      </c>
      <c r="I5456">
        <v>5.3</v>
      </c>
      <c r="J5456" t="s">
        <v>210</v>
      </c>
      <c r="K5456" t="s">
        <v>28</v>
      </c>
      <c r="L5456" t="s">
        <v>63</v>
      </c>
      <c r="M5456" t="s">
        <v>40</v>
      </c>
      <c r="N5456" t="s">
        <v>27</v>
      </c>
      <c r="O5456" t="s">
        <v>27</v>
      </c>
    </row>
    <row r="5457" spans="1:15" x14ac:dyDescent="0.3">
      <c r="A5457">
        <v>5455</v>
      </c>
      <c r="B5457">
        <v>43528.780474537038</v>
      </c>
      <c r="C5457">
        <v>43528.782523148147</v>
      </c>
      <c r="D5457">
        <v>1</v>
      </c>
      <c r="E5457">
        <v>0.61</v>
      </c>
      <c r="F5457">
        <v>4</v>
      </c>
      <c r="G5457">
        <v>0</v>
      </c>
      <c r="H5457">
        <v>0</v>
      </c>
      <c r="I5457">
        <v>5.8</v>
      </c>
      <c r="J5457" t="s">
        <v>210</v>
      </c>
      <c r="K5457" t="s">
        <v>28</v>
      </c>
      <c r="L5457" t="s">
        <v>66</v>
      </c>
      <c r="M5457" t="s">
        <v>66</v>
      </c>
      <c r="N5457" t="s">
        <v>67</v>
      </c>
      <c r="O5457" t="s">
        <v>67</v>
      </c>
    </row>
    <row r="5458" spans="1:15" x14ac:dyDescent="0.3">
      <c r="A5458">
        <v>5456</v>
      </c>
      <c r="B5458">
        <v>43536.882673611108</v>
      </c>
      <c r="C5458">
        <v>43536.90388888889</v>
      </c>
      <c r="D5458">
        <v>1</v>
      </c>
      <c r="E5458">
        <v>15.78</v>
      </c>
      <c r="F5458">
        <v>42.82</v>
      </c>
      <c r="G5458">
        <v>0</v>
      </c>
      <c r="H5458">
        <v>5.76</v>
      </c>
      <c r="I5458">
        <v>49.08</v>
      </c>
      <c r="J5458" t="s">
        <v>210</v>
      </c>
      <c r="K5458" t="s">
        <v>24</v>
      </c>
      <c r="L5458" t="s">
        <v>197</v>
      </c>
      <c r="M5458" t="s">
        <v>93</v>
      </c>
      <c r="N5458" t="s">
        <v>46</v>
      </c>
      <c r="O5458" t="s">
        <v>27</v>
      </c>
    </row>
    <row r="5459" spans="1:15" x14ac:dyDescent="0.3">
      <c r="A5459">
        <v>5457</v>
      </c>
      <c r="B5459">
        <v>43541.751956018517</v>
      </c>
      <c r="C5459">
        <v>43541.773078703707</v>
      </c>
      <c r="D5459">
        <v>1</v>
      </c>
      <c r="E5459">
        <v>12.79</v>
      </c>
      <c r="F5459">
        <v>38.5</v>
      </c>
      <c r="G5459">
        <v>8.39</v>
      </c>
      <c r="H5459">
        <v>2.64</v>
      </c>
      <c r="I5459">
        <v>50.33</v>
      </c>
      <c r="J5459" t="s">
        <v>210</v>
      </c>
      <c r="K5459" t="s">
        <v>24</v>
      </c>
      <c r="L5459" t="s">
        <v>212</v>
      </c>
      <c r="M5459" t="s">
        <v>88</v>
      </c>
      <c r="N5459" t="s">
        <v>85</v>
      </c>
      <c r="O5459" t="s">
        <v>27</v>
      </c>
    </row>
    <row r="5460" spans="1:15" x14ac:dyDescent="0.3">
      <c r="A5460">
        <v>5458</v>
      </c>
      <c r="B5460">
        <v>43554.874594907407</v>
      </c>
      <c r="C5460">
        <v>43554.907546296294</v>
      </c>
      <c r="D5460">
        <v>1</v>
      </c>
      <c r="E5460">
        <v>24.48</v>
      </c>
      <c r="F5460">
        <v>63.53</v>
      </c>
      <c r="G5460">
        <v>0</v>
      </c>
      <c r="H5460">
        <v>5.76</v>
      </c>
      <c r="I5460">
        <v>69.790000000000006</v>
      </c>
      <c r="J5460" t="s">
        <v>210</v>
      </c>
      <c r="K5460" t="s">
        <v>24</v>
      </c>
      <c r="L5460" t="s">
        <v>186</v>
      </c>
      <c r="M5460" t="s">
        <v>151</v>
      </c>
      <c r="N5460" t="s">
        <v>67</v>
      </c>
      <c r="O5460" t="s">
        <v>27</v>
      </c>
    </row>
    <row r="5461" spans="1:15" x14ac:dyDescent="0.3">
      <c r="A5461">
        <v>5459</v>
      </c>
      <c r="B5461">
        <v>43553.684282407405</v>
      </c>
      <c r="C5461">
        <v>43553.719409722224</v>
      </c>
      <c r="D5461">
        <v>1</v>
      </c>
      <c r="E5461">
        <v>12.76</v>
      </c>
      <c r="F5461">
        <v>39.5</v>
      </c>
      <c r="G5461">
        <v>0</v>
      </c>
      <c r="H5461">
        <v>0</v>
      </c>
      <c r="I5461">
        <v>41.3</v>
      </c>
      <c r="J5461" t="s">
        <v>210</v>
      </c>
      <c r="K5461" t="s">
        <v>24</v>
      </c>
      <c r="L5461" t="s">
        <v>213</v>
      </c>
      <c r="M5461" t="s">
        <v>145</v>
      </c>
      <c r="N5461" t="s">
        <v>67</v>
      </c>
      <c r="O5461" t="s">
        <v>46</v>
      </c>
    </row>
    <row r="5462" spans="1:15" x14ac:dyDescent="0.3">
      <c r="A5462">
        <v>5460</v>
      </c>
      <c r="B5462">
        <v>43554.15148148148</v>
      </c>
      <c r="C5462">
        <v>43554.151967592596</v>
      </c>
      <c r="D5462">
        <v>1</v>
      </c>
      <c r="E5462">
        <v>7.0000000000000007E-2</v>
      </c>
      <c r="F5462">
        <v>2.5</v>
      </c>
      <c r="G5462">
        <v>0</v>
      </c>
      <c r="H5462">
        <v>0</v>
      </c>
      <c r="I5462">
        <v>3.8</v>
      </c>
      <c r="J5462" t="s">
        <v>210</v>
      </c>
      <c r="K5462" t="s">
        <v>28</v>
      </c>
      <c r="L5462" t="s">
        <v>152</v>
      </c>
      <c r="M5462" t="s">
        <v>152</v>
      </c>
      <c r="N5462" t="s">
        <v>85</v>
      </c>
      <c r="O5462" t="s">
        <v>85</v>
      </c>
    </row>
    <row r="5463" spans="1:15" x14ac:dyDescent="0.3">
      <c r="A5463">
        <v>5461</v>
      </c>
      <c r="B5463">
        <v>43527.664351851854</v>
      </c>
      <c r="C5463">
        <v>43527.677743055552</v>
      </c>
      <c r="D5463">
        <v>1</v>
      </c>
      <c r="E5463">
        <v>2.92</v>
      </c>
      <c r="F5463">
        <v>14.5</v>
      </c>
      <c r="G5463">
        <v>3.61</v>
      </c>
      <c r="H5463">
        <v>0</v>
      </c>
      <c r="I5463">
        <v>21.66</v>
      </c>
      <c r="J5463" t="s">
        <v>210</v>
      </c>
      <c r="K5463" t="s">
        <v>24</v>
      </c>
      <c r="L5463" t="s">
        <v>95</v>
      </c>
      <c r="M5463" t="s">
        <v>83</v>
      </c>
      <c r="N5463" t="s">
        <v>67</v>
      </c>
      <c r="O5463" t="s">
        <v>27</v>
      </c>
    </row>
    <row r="5464" spans="1:15" x14ac:dyDescent="0.3">
      <c r="A5464">
        <v>5462</v>
      </c>
      <c r="B5464">
        <v>43547.992361111108</v>
      </c>
      <c r="C5464">
        <v>43548.004930555559</v>
      </c>
      <c r="D5464">
        <v>2</v>
      </c>
      <c r="E5464">
        <v>3.83</v>
      </c>
      <c r="F5464">
        <v>15</v>
      </c>
      <c r="G5464">
        <v>3.26</v>
      </c>
      <c r="H5464">
        <v>0</v>
      </c>
      <c r="I5464">
        <v>19.559999999999999</v>
      </c>
      <c r="J5464" t="s">
        <v>210</v>
      </c>
      <c r="K5464" t="s">
        <v>24</v>
      </c>
      <c r="L5464" t="s">
        <v>87</v>
      </c>
      <c r="M5464" t="s">
        <v>100</v>
      </c>
      <c r="N5464" t="s">
        <v>67</v>
      </c>
      <c r="O5464" t="s">
        <v>67</v>
      </c>
    </row>
    <row r="5465" spans="1:15" x14ac:dyDescent="0.3">
      <c r="A5465">
        <v>5463</v>
      </c>
      <c r="B5465">
        <v>43546.622743055559</v>
      </c>
      <c r="C5465">
        <v>43546.673495370371</v>
      </c>
      <c r="D5465">
        <v>1</v>
      </c>
      <c r="E5465">
        <v>18.91</v>
      </c>
      <c r="F5465">
        <v>61</v>
      </c>
      <c r="G5465">
        <v>0</v>
      </c>
      <c r="H5465">
        <v>5.76</v>
      </c>
      <c r="I5465">
        <v>67.56</v>
      </c>
      <c r="J5465" t="s">
        <v>210</v>
      </c>
      <c r="K5465" t="s">
        <v>24</v>
      </c>
      <c r="L5465" t="s">
        <v>129</v>
      </c>
      <c r="M5465" t="s">
        <v>117</v>
      </c>
      <c r="N5465" t="s">
        <v>67</v>
      </c>
      <c r="O5465" t="s">
        <v>85</v>
      </c>
    </row>
    <row r="5466" spans="1:15" x14ac:dyDescent="0.3">
      <c r="A5466">
        <v>5464</v>
      </c>
      <c r="B5466">
        <v>43555.290231481478</v>
      </c>
      <c r="C5466">
        <v>43555.304675925923</v>
      </c>
      <c r="D5466">
        <v>1</v>
      </c>
      <c r="E5466">
        <v>6.5</v>
      </c>
      <c r="F5466">
        <v>22</v>
      </c>
      <c r="G5466">
        <v>0</v>
      </c>
      <c r="H5466">
        <v>0</v>
      </c>
      <c r="I5466">
        <v>22.8</v>
      </c>
      <c r="J5466" t="s">
        <v>210</v>
      </c>
      <c r="K5466" t="s">
        <v>24</v>
      </c>
      <c r="L5466" t="s">
        <v>214</v>
      </c>
      <c r="M5466" t="s">
        <v>145</v>
      </c>
      <c r="N5466" t="s">
        <v>67</v>
      </c>
      <c r="O5466" t="s">
        <v>46</v>
      </c>
    </row>
    <row r="5467" spans="1:15" x14ac:dyDescent="0.3">
      <c r="A5467">
        <v>5465</v>
      </c>
      <c r="B5467">
        <v>43551.871932870374</v>
      </c>
      <c r="C5467">
        <v>43551.876331018517</v>
      </c>
      <c r="D5467">
        <v>1</v>
      </c>
      <c r="E5467">
        <v>1.43</v>
      </c>
      <c r="F5467">
        <v>7</v>
      </c>
      <c r="G5467">
        <v>3</v>
      </c>
      <c r="H5467">
        <v>0</v>
      </c>
      <c r="I5467">
        <v>11.3</v>
      </c>
      <c r="J5467" t="s">
        <v>210</v>
      </c>
      <c r="K5467" t="s">
        <v>24</v>
      </c>
      <c r="L5467" t="s">
        <v>107</v>
      </c>
      <c r="M5467" t="s">
        <v>50</v>
      </c>
      <c r="N5467" t="s">
        <v>27</v>
      </c>
      <c r="O5467" t="s">
        <v>27</v>
      </c>
    </row>
    <row r="5468" spans="1:15" x14ac:dyDescent="0.3">
      <c r="A5468">
        <v>5466</v>
      </c>
      <c r="B5468">
        <v>43530.411759259259</v>
      </c>
      <c r="C5468">
        <v>43530.415231481478</v>
      </c>
      <c r="D5468">
        <v>5</v>
      </c>
      <c r="E5468">
        <v>0.85</v>
      </c>
      <c r="F5468">
        <v>5.5</v>
      </c>
      <c r="G5468">
        <v>0</v>
      </c>
      <c r="H5468">
        <v>0</v>
      </c>
      <c r="I5468">
        <v>6.3</v>
      </c>
      <c r="J5468" t="s">
        <v>210</v>
      </c>
      <c r="K5468" t="s">
        <v>28</v>
      </c>
      <c r="L5468" t="s">
        <v>123</v>
      </c>
      <c r="M5468" t="s">
        <v>107</v>
      </c>
      <c r="N5468" t="s">
        <v>27</v>
      </c>
      <c r="O5468" t="s">
        <v>27</v>
      </c>
    </row>
    <row r="5469" spans="1:15" x14ac:dyDescent="0.3">
      <c r="A5469">
        <v>5467</v>
      </c>
      <c r="B5469">
        <v>43538.385046296295</v>
      </c>
      <c r="C5469">
        <v>43538.402222222219</v>
      </c>
      <c r="D5469">
        <v>1</v>
      </c>
      <c r="E5469">
        <v>4.47</v>
      </c>
      <c r="F5469">
        <v>16.39</v>
      </c>
      <c r="G5469">
        <v>0</v>
      </c>
      <c r="H5469">
        <v>0</v>
      </c>
      <c r="I5469">
        <v>16.89</v>
      </c>
      <c r="J5469" t="s">
        <v>210</v>
      </c>
      <c r="K5469" t="s">
        <v>24</v>
      </c>
      <c r="L5469" t="s">
        <v>129</v>
      </c>
      <c r="M5469" t="s">
        <v>156</v>
      </c>
      <c r="N5469" t="s">
        <v>67</v>
      </c>
      <c r="O5469" t="s">
        <v>67</v>
      </c>
    </row>
    <row r="5470" spans="1:15" x14ac:dyDescent="0.3">
      <c r="A5470">
        <v>5468</v>
      </c>
      <c r="B5470">
        <v>43539.908865740741</v>
      </c>
      <c r="C5470">
        <v>43539.927708333336</v>
      </c>
      <c r="D5470">
        <v>1</v>
      </c>
      <c r="E5470">
        <v>4.66</v>
      </c>
      <c r="F5470">
        <v>20</v>
      </c>
      <c r="G5470">
        <v>4.8099999999999996</v>
      </c>
      <c r="H5470">
        <v>0</v>
      </c>
      <c r="I5470">
        <v>28.86</v>
      </c>
      <c r="J5470" t="s">
        <v>210</v>
      </c>
      <c r="K5470" t="s">
        <v>24</v>
      </c>
      <c r="L5470" t="s">
        <v>104</v>
      </c>
      <c r="M5470" t="s">
        <v>31</v>
      </c>
      <c r="N5470" t="s">
        <v>67</v>
      </c>
      <c r="O5470" t="s">
        <v>27</v>
      </c>
    </row>
    <row r="5471" spans="1:15" x14ac:dyDescent="0.3">
      <c r="A5471">
        <v>5469</v>
      </c>
      <c r="B5471">
        <v>43535.407187500001</v>
      </c>
      <c r="C5471">
        <v>43535.413865740738</v>
      </c>
      <c r="D5471">
        <v>1</v>
      </c>
      <c r="E5471">
        <v>2</v>
      </c>
      <c r="F5471">
        <v>9</v>
      </c>
      <c r="G5471">
        <v>1.96</v>
      </c>
      <c r="H5471">
        <v>0</v>
      </c>
      <c r="I5471">
        <v>11.76</v>
      </c>
      <c r="J5471" t="s">
        <v>210</v>
      </c>
      <c r="K5471" t="s">
        <v>24</v>
      </c>
      <c r="L5471" t="s">
        <v>201</v>
      </c>
      <c r="M5471" t="s">
        <v>96</v>
      </c>
      <c r="N5471" t="s">
        <v>85</v>
      </c>
      <c r="O5471" t="s">
        <v>85</v>
      </c>
    </row>
    <row r="5472" spans="1:15" x14ac:dyDescent="0.3">
      <c r="A5472">
        <v>5470</v>
      </c>
      <c r="B5472">
        <v>43529.329189814816</v>
      </c>
      <c r="C5472">
        <v>43529.33666666667</v>
      </c>
      <c r="D5472">
        <v>1</v>
      </c>
      <c r="E5472">
        <v>0.84</v>
      </c>
      <c r="F5472">
        <v>7.5</v>
      </c>
      <c r="G5472">
        <v>0</v>
      </c>
      <c r="H5472">
        <v>0</v>
      </c>
      <c r="I5472">
        <v>8.3000000000000007</v>
      </c>
      <c r="J5472" t="s">
        <v>210</v>
      </c>
      <c r="K5472" t="s">
        <v>28</v>
      </c>
      <c r="L5472" t="s">
        <v>123</v>
      </c>
      <c r="M5472" t="s">
        <v>123</v>
      </c>
      <c r="N5472" t="s">
        <v>27</v>
      </c>
      <c r="O5472" t="s">
        <v>27</v>
      </c>
    </row>
    <row r="5473" spans="1:15" x14ac:dyDescent="0.3">
      <c r="A5473">
        <v>5471</v>
      </c>
      <c r="B5473">
        <v>43543.696238425924</v>
      </c>
      <c r="C5473">
        <v>43543.713252314818</v>
      </c>
      <c r="D5473">
        <v>1</v>
      </c>
      <c r="E5473">
        <v>2.9</v>
      </c>
      <c r="F5473">
        <v>16</v>
      </c>
      <c r="G5473">
        <v>0</v>
      </c>
      <c r="H5473">
        <v>0</v>
      </c>
      <c r="I5473">
        <v>17.8</v>
      </c>
      <c r="J5473" t="s">
        <v>210</v>
      </c>
      <c r="K5473" t="s">
        <v>24</v>
      </c>
      <c r="L5473" t="s">
        <v>96</v>
      </c>
      <c r="M5473" t="s">
        <v>139</v>
      </c>
      <c r="N5473" t="s">
        <v>85</v>
      </c>
      <c r="O5473" t="s">
        <v>27</v>
      </c>
    </row>
    <row r="5474" spans="1:15" x14ac:dyDescent="0.3">
      <c r="A5474">
        <v>5472</v>
      </c>
      <c r="B5474">
        <v>43553.721192129633</v>
      </c>
      <c r="C5474">
        <v>43553.724942129629</v>
      </c>
      <c r="D5474">
        <v>1</v>
      </c>
      <c r="E5474">
        <v>0.84</v>
      </c>
      <c r="F5474">
        <v>5.5</v>
      </c>
      <c r="G5474">
        <v>0</v>
      </c>
      <c r="H5474">
        <v>0</v>
      </c>
      <c r="I5474">
        <v>7.3</v>
      </c>
      <c r="J5474" t="s">
        <v>210</v>
      </c>
      <c r="K5474" t="s">
        <v>28</v>
      </c>
      <c r="L5474" t="s">
        <v>69</v>
      </c>
      <c r="M5474" t="s">
        <v>151</v>
      </c>
      <c r="N5474" t="s">
        <v>27</v>
      </c>
      <c r="O5474" t="s">
        <v>27</v>
      </c>
    </row>
    <row r="5475" spans="1:15" x14ac:dyDescent="0.3">
      <c r="A5475">
        <v>5473</v>
      </c>
      <c r="B5475">
        <v>43550.55060185185</v>
      </c>
      <c r="C5475">
        <v>43550.556585648148</v>
      </c>
      <c r="D5475">
        <v>1</v>
      </c>
      <c r="E5475">
        <v>1.19</v>
      </c>
      <c r="F5475">
        <v>7</v>
      </c>
      <c r="G5475">
        <v>0</v>
      </c>
      <c r="H5475">
        <v>0</v>
      </c>
      <c r="I5475">
        <v>7.8</v>
      </c>
      <c r="J5475" t="s">
        <v>210</v>
      </c>
      <c r="K5475" t="s">
        <v>24</v>
      </c>
      <c r="L5475" t="s">
        <v>214</v>
      </c>
      <c r="M5475" t="s">
        <v>214</v>
      </c>
      <c r="N5475" t="s">
        <v>67</v>
      </c>
      <c r="O5475" t="s">
        <v>67</v>
      </c>
    </row>
    <row r="5476" spans="1:15" x14ac:dyDescent="0.3">
      <c r="A5476">
        <v>5474</v>
      </c>
      <c r="B5476">
        <v>43539.546956018516</v>
      </c>
      <c r="C5476">
        <v>43539.550474537034</v>
      </c>
      <c r="D5476">
        <v>1</v>
      </c>
      <c r="E5476">
        <v>1.3</v>
      </c>
      <c r="F5476">
        <v>6</v>
      </c>
      <c r="G5476">
        <v>0</v>
      </c>
      <c r="H5476">
        <v>0</v>
      </c>
      <c r="I5476">
        <v>9.5500000000000007</v>
      </c>
      <c r="J5476" t="s">
        <v>210</v>
      </c>
      <c r="K5476" t="s">
        <v>28</v>
      </c>
      <c r="L5476" t="s">
        <v>63</v>
      </c>
      <c r="M5476" t="s">
        <v>77</v>
      </c>
      <c r="N5476" t="s">
        <v>27</v>
      </c>
      <c r="O5476" t="s">
        <v>27</v>
      </c>
    </row>
    <row r="5477" spans="1:15" x14ac:dyDescent="0.3">
      <c r="A5477">
        <v>5475</v>
      </c>
      <c r="B5477">
        <v>43536.668136574073</v>
      </c>
      <c r="C5477">
        <v>43536.678437499999</v>
      </c>
      <c r="D5477">
        <v>1</v>
      </c>
      <c r="E5477">
        <v>1.83</v>
      </c>
      <c r="F5477">
        <v>11.5</v>
      </c>
      <c r="G5477">
        <v>0</v>
      </c>
      <c r="H5477">
        <v>0</v>
      </c>
      <c r="I5477">
        <v>13.3</v>
      </c>
      <c r="J5477" t="s">
        <v>210</v>
      </c>
      <c r="K5477" t="s">
        <v>28</v>
      </c>
      <c r="L5477" t="s">
        <v>184</v>
      </c>
      <c r="M5477" t="s">
        <v>127</v>
      </c>
      <c r="N5477" t="s">
        <v>46</v>
      </c>
      <c r="O5477" t="s">
        <v>46</v>
      </c>
    </row>
    <row r="5478" spans="1:15" x14ac:dyDescent="0.3">
      <c r="A5478">
        <v>5476</v>
      </c>
      <c r="B5478">
        <v>43530.450868055559</v>
      </c>
      <c r="C5478">
        <v>43530.455567129633</v>
      </c>
      <c r="D5478">
        <v>2</v>
      </c>
      <c r="E5478">
        <v>1.55</v>
      </c>
      <c r="F5478">
        <v>7</v>
      </c>
      <c r="G5478">
        <v>0</v>
      </c>
      <c r="H5478">
        <v>0</v>
      </c>
      <c r="I5478">
        <v>7.8</v>
      </c>
      <c r="J5478" t="s">
        <v>210</v>
      </c>
      <c r="K5478" t="s">
        <v>28</v>
      </c>
      <c r="L5478" t="s">
        <v>215</v>
      </c>
      <c r="M5478" t="s">
        <v>139</v>
      </c>
      <c r="N5478" t="s">
        <v>27</v>
      </c>
      <c r="O5478" t="s">
        <v>27</v>
      </c>
    </row>
    <row r="5479" spans="1:15" x14ac:dyDescent="0.3">
      <c r="A5479">
        <v>5477</v>
      </c>
      <c r="B5479">
        <v>43538.800358796296</v>
      </c>
      <c r="C5479">
        <v>43538.804803240739</v>
      </c>
      <c r="D5479">
        <v>1</v>
      </c>
      <c r="E5479">
        <v>0.91</v>
      </c>
      <c r="F5479">
        <v>6</v>
      </c>
      <c r="G5479">
        <v>1.56</v>
      </c>
      <c r="H5479">
        <v>0</v>
      </c>
      <c r="I5479">
        <v>9.36</v>
      </c>
      <c r="J5479" t="s">
        <v>210</v>
      </c>
      <c r="K5479" t="s">
        <v>24</v>
      </c>
      <c r="L5479" t="s">
        <v>127</v>
      </c>
      <c r="M5479" t="s">
        <v>127</v>
      </c>
      <c r="N5479" t="s">
        <v>46</v>
      </c>
      <c r="O5479" t="s">
        <v>46</v>
      </c>
    </row>
    <row r="5480" spans="1:15" x14ac:dyDescent="0.3">
      <c r="A5480">
        <v>5478</v>
      </c>
      <c r="B5480">
        <v>43530.470173611109</v>
      </c>
      <c r="C5480">
        <v>43530.481666666667</v>
      </c>
      <c r="D5480">
        <v>1</v>
      </c>
      <c r="E5480">
        <v>3.14</v>
      </c>
      <c r="F5480">
        <v>14</v>
      </c>
      <c r="G5480">
        <v>0</v>
      </c>
      <c r="H5480">
        <v>0</v>
      </c>
      <c r="I5480">
        <v>14.8</v>
      </c>
      <c r="J5480" t="s">
        <v>210</v>
      </c>
      <c r="K5480" t="s">
        <v>24</v>
      </c>
      <c r="L5480" t="s">
        <v>205</v>
      </c>
      <c r="M5480" t="s">
        <v>99</v>
      </c>
      <c r="N5480" t="s">
        <v>67</v>
      </c>
      <c r="O5480" t="s">
        <v>67</v>
      </c>
    </row>
    <row r="5481" spans="1:15" x14ac:dyDescent="0.3">
      <c r="A5481">
        <v>5479</v>
      </c>
      <c r="B5481">
        <v>43529.40834490741</v>
      </c>
      <c r="C5481">
        <v>43529.422222222223</v>
      </c>
      <c r="D5481">
        <v>1</v>
      </c>
      <c r="E5481">
        <v>2.7</v>
      </c>
      <c r="F5481">
        <v>15</v>
      </c>
      <c r="G5481">
        <v>0</v>
      </c>
      <c r="H5481">
        <v>0</v>
      </c>
      <c r="I5481">
        <v>15.8</v>
      </c>
      <c r="J5481" t="s">
        <v>210</v>
      </c>
      <c r="K5481" t="s">
        <v>24</v>
      </c>
      <c r="L5481" t="s">
        <v>146</v>
      </c>
      <c r="M5481" t="s">
        <v>177</v>
      </c>
      <c r="N5481" t="s">
        <v>85</v>
      </c>
      <c r="O5481" t="s">
        <v>85</v>
      </c>
    </row>
    <row r="5482" spans="1:15" x14ac:dyDescent="0.3">
      <c r="A5482">
        <v>5480</v>
      </c>
      <c r="B5482">
        <v>43553.011261574073</v>
      </c>
      <c r="C5482">
        <v>43553.019756944443</v>
      </c>
      <c r="D5482">
        <v>1</v>
      </c>
      <c r="E5482">
        <v>2.04</v>
      </c>
      <c r="F5482">
        <v>10.5</v>
      </c>
      <c r="G5482">
        <v>2.36</v>
      </c>
      <c r="H5482">
        <v>0</v>
      </c>
      <c r="I5482">
        <v>14.16</v>
      </c>
      <c r="J5482" t="s">
        <v>210</v>
      </c>
      <c r="K5482" t="s">
        <v>24</v>
      </c>
      <c r="L5482" t="s">
        <v>104</v>
      </c>
      <c r="M5482" t="s">
        <v>113</v>
      </c>
      <c r="N5482" t="s">
        <v>67</v>
      </c>
      <c r="O5482" t="s">
        <v>67</v>
      </c>
    </row>
    <row r="5483" spans="1:15" x14ac:dyDescent="0.3">
      <c r="A5483">
        <v>5481</v>
      </c>
      <c r="B5483">
        <v>43538.6562962963</v>
      </c>
      <c r="C5483">
        <v>43538.682442129626</v>
      </c>
      <c r="D5483">
        <v>1</v>
      </c>
      <c r="E5483">
        <v>9.44</v>
      </c>
      <c r="F5483">
        <v>35.880000000000003</v>
      </c>
      <c r="G5483">
        <v>0</v>
      </c>
      <c r="H5483">
        <v>0</v>
      </c>
      <c r="I5483">
        <v>36.380000000000003</v>
      </c>
      <c r="J5483" t="s">
        <v>210</v>
      </c>
      <c r="K5483" t="s">
        <v>24</v>
      </c>
      <c r="L5483" t="s">
        <v>123</v>
      </c>
      <c r="M5483" t="s">
        <v>199</v>
      </c>
      <c r="N5483" t="s">
        <v>27</v>
      </c>
      <c r="O5483" t="s">
        <v>85</v>
      </c>
    </row>
    <row r="5484" spans="1:15" x14ac:dyDescent="0.3">
      <c r="A5484">
        <v>5482</v>
      </c>
      <c r="B5484">
        <v>43538.76462962963</v>
      </c>
      <c r="C5484">
        <v>43538.77003472222</v>
      </c>
      <c r="D5484">
        <v>1</v>
      </c>
      <c r="E5484">
        <v>0.96</v>
      </c>
      <c r="F5484">
        <v>6.5</v>
      </c>
      <c r="G5484">
        <v>0</v>
      </c>
      <c r="H5484">
        <v>0</v>
      </c>
      <c r="I5484">
        <v>8.3000000000000007</v>
      </c>
      <c r="J5484" t="s">
        <v>210</v>
      </c>
      <c r="K5484" t="s">
        <v>28</v>
      </c>
      <c r="L5484" t="s">
        <v>63</v>
      </c>
      <c r="M5484" t="s">
        <v>107</v>
      </c>
      <c r="N5484" t="s">
        <v>27</v>
      </c>
      <c r="O5484" t="s">
        <v>27</v>
      </c>
    </row>
    <row r="5485" spans="1:15" x14ac:dyDescent="0.3">
      <c r="A5485">
        <v>5483</v>
      </c>
      <c r="B5485">
        <v>43526.588391203702</v>
      </c>
      <c r="C5485">
        <v>43526.596516203703</v>
      </c>
      <c r="D5485">
        <v>3</v>
      </c>
      <c r="E5485">
        <v>1.3</v>
      </c>
      <c r="F5485">
        <v>9</v>
      </c>
      <c r="G5485">
        <v>0</v>
      </c>
      <c r="H5485">
        <v>0</v>
      </c>
      <c r="I5485">
        <v>9.8000000000000007</v>
      </c>
      <c r="J5485" t="s">
        <v>210</v>
      </c>
      <c r="K5485" t="s">
        <v>28</v>
      </c>
      <c r="L5485" t="s">
        <v>82</v>
      </c>
      <c r="M5485" t="s">
        <v>63</v>
      </c>
      <c r="N5485" t="s">
        <v>27</v>
      </c>
      <c r="O5485" t="s">
        <v>27</v>
      </c>
    </row>
    <row r="5486" spans="1:15" x14ac:dyDescent="0.3">
      <c r="A5486">
        <v>5484</v>
      </c>
      <c r="B5486">
        <v>43541.75236111111</v>
      </c>
      <c r="C5486">
        <v>43541.76903935185</v>
      </c>
      <c r="D5486">
        <v>1</v>
      </c>
      <c r="E5486">
        <v>3</v>
      </c>
      <c r="F5486">
        <v>16.5</v>
      </c>
      <c r="G5486">
        <v>0</v>
      </c>
      <c r="H5486">
        <v>0</v>
      </c>
      <c r="I5486">
        <v>17.3</v>
      </c>
      <c r="J5486" t="s">
        <v>210</v>
      </c>
      <c r="K5486" t="s">
        <v>24</v>
      </c>
      <c r="L5486" t="s">
        <v>160</v>
      </c>
      <c r="M5486" t="s">
        <v>214</v>
      </c>
      <c r="N5486" t="s">
        <v>67</v>
      </c>
      <c r="O5486" t="s">
        <v>67</v>
      </c>
    </row>
    <row r="5487" spans="1:15" x14ac:dyDescent="0.3">
      <c r="A5487">
        <v>5485</v>
      </c>
      <c r="B5487">
        <v>43525.808692129627</v>
      </c>
      <c r="C5487">
        <v>43525.819537037038</v>
      </c>
      <c r="D5487">
        <v>1</v>
      </c>
      <c r="E5487">
        <v>3.4</v>
      </c>
      <c r="F5487">
        <v>13.5</v>
      </c>
      <c r="G5487">
        <v>0</v>
      </c>
      <c r="H5487">
        <v>0</v>
      </c>
      <c r="I5487">
        <v>15.3</v>
      </c>
      <c r="J5487" t="s">
        <v>210</v>
      </c>
      <c r="K5487" t="s">
        <v>28</v>
      </c>
      <c r="L5487" t="s">
        <v>127</v>
      </c>
      <c r="M5487" t="s">
        <v>159</v>
      </c>
      <c r="N5487" t="s">
        <v>46</v>
      </c>
      <c r="O5487" t="s">
        <v>46</v>
      </c>
    </row>
    <row r="5488" spans="1:15" x14ac:dyDescent="0.3">
      <c r="A5488">
        <v>5486</v>
      </c>
      <c r="B5488">
        <v>43547.447002314817</v>
      </c>
      <c r="C5488">
        <v>43547.457442129627</v>
      </c>
      <c r="D5488">
        <v>1</v>
      </c>
      <c r="E5488">
        <v>2.52</v>
      </c>
      <c r="F5488">
        <v>12.5</v>
      </c>
      <c r="G5488">
        <v>0</v>
      </c>
      <c r="H5488">
        <v>0</v>
      </c>
      <c r="I5488">
        <v>13.3</v>
      </c>
      <c r="J5488" t="s">
        <v>210</v>
      </c>
      <c r="K5488" t="s">
        <v>24</v>
      </c>
      <c r="L5488" t="s">
        <v>96</v>
      </c>
      <c r="M5488" t="s">
        <v>152</v>
      </c>
      <c r="N5488" t="s">
        <v>85</v>
      </c>
      <c r="O5488" t="s">
        <v>85</v>
      </c>
    </row>
    <row r="5489" spans="1:15" x14ac:dyDescent="0.3">
      <c r="A5489">
        <v>5487</v>
      </c>
      <c r="B5489">
        <v>43549.569050925929</v>
      </c>
      <c r="C5489">
        <v>43549.575497685182</v>
      </c>
      <c r="D5489">
        <v>1</v>
      </c>
      <c r="E5489">
        <v>2.3199999999999998</v>
      </c>
      <c r="F5489">
        <v>9.5</v>
      </c>
      <c r="G5489">
        <v>2.61</v>
      </c>
      <c r="H5489">
        <v>0</v>
      </c>
      <c r="I5489">
        <v>15.66</v>
      </c>
      <c r="J5489" t="s">
        <v>210</v>
      </c>
      <c r="K5489" t="s">
        <v>24</v>
      </c>
      <c r="L5489" t="s">
        <v>82</v>
      </c>
      <c r="M5489" t="s">
        <v>42</v>
      </c>
      <c r="N5489" t="s">
        <v>27</v>
      </c>
      <c r="O5489" t="s">
        <v>27</v>
      </c>
    </row>
    <row r="5490" spans="1:15" x14ac:dyDescent="0.3">
      <c r="A5490">
        <v>5488</v>
      </c>
      <c r="B5490">
        <v>43546.893854166665</v>
      </c>
      <c r="C5490">
        <v>43546.895833333336</v>
      </c>
      <c r="D5490">
        <v>1</v>
      </c>
      <c r="E5490">
        <v>0.46</v>
      </c>
      <c r="F5490">
        <v>4</v>
      </c>
      <c r="G5490">
        <v>0</v>
      </c>
      <c r="H5490">
        <v>0</v>
      </c>
      <c r="I5490">
        <v>5.3</v>
      </c>
      <c r="J5490" t="s">
        <v>210</v>
      </c>
      <c r="K5490" t="s">
        <v>28</v>
      </c>
      <c r="L5490" t="s">
        <v>40</v>
      </c>
      <c r="M5490" t="s">
        <v>107</v>
      </c>
      <c r="N5490" t="s">
        <v>27</v>
      </c>
      <c r="O5490" t="s">
        <v>27</v>
      </c>
    </row>
    <row r="5491" spans="1:15" x14ac:dyDescent="0.3">
      <c r="A5491">
        <v>5489</v>
      </c>
      <c r="B5491">
        <v>43525.533518518518</v>
      </c>
      <c r="C5491">
        <v>43525.543171296296</v>
      </c>
      <c r="D5491">
        <v>1</v>
      </c>
      <c r="E5491">
        <v>1.9</v>
      </c>
      <c r="F5491">
        <v>10.5</v>
      </c>
      <c r="G5491">
        <v>0</v>
      </c>
      <c r="H5491">
        <v>0</v>
      </c>
      <c r="I5491">
        <v>11.3</v>
      </c>
      <c r="J5491" t="s">
        <v>210</v>
      </c>
      <c r="K5491" t="s">
        <v>28</v>
      </c>
      <c r="L5491" t="s">
        <v>87</v>
      </c>
      <c r="M5491" t="s">
        <v>216</v>
      </c>
      <c r="N5491" t="s">
        <v>67</v>
      </c>
      <c r="O5491" t="s">
        <v>67</v>
      </c>
    </row>
    <row r="5492" spans="1:15" x14ac:dyDescent="0.3">
      <c r="A5492">
        <v>5490</v>
      </c>
      <c r="B5492">
        <v>43540.502905092595</v>
      </c>
      <c r="C5492">
        <v>43540.503055555557</v>
      </c>
      <c r="D5492">
        <v>1</v>
      </c>
      <c r="E5492">
        <v>0.02</v>
      </c>
      <c r="F5492">
        <v>2.5</v>
      </c>
      <c r="G5492">
        <v>0</v>
      </c>
      <c r="H5492">
        <v>0</v>
      </c>
      <c r="I5492">
        <v>3.3</v>
      </c>
      <c r="J5492" t="s">
        <v>210</v>
      </c>
      <c r="K5492" t="s">
        <v>24</v>
      </c>
      <c r="L5492" t="s">
        <v>217</v>
      </c>
      <c r="M5492" t="s">
        <v>217</v>
      </c>
      <c r="N5492" t="s">
        <v>46</v>
      </c>
      <c r="O5492" t="s">
        <v>46</v>
      </c>
    </row>
    <row r="5493" spans="1:15" x14ac:dyDescent="0.3">
      <c r="A5493">
        <v>5491</v>
      </c>
      <c r="B5493">
        <v>43547.993530092594</v>
      </c>
      <c r="C5493">
        <v>43547.99422453704</v>
      </c>
      <c r="D5493">
        <v>1</v>
      </c>
      <c r="E5493">
        <v>0.16</v>
      </c>
      <c r="F5493">
        <v>3</v>
      </c>
      <c r="G5493">
        <v>0</v>
      </c>
      <c r="H5493">
        <v>0</v>
      </c>
      <c r="I5493">
        <v>4.3</v>
      </c>
      <c r="J5493" t="s">
        <v>210</v>
      </c>
      <c r="K5493" t="s">
        <v>28</v>
      </c>
      <c r="L5493" t="s">
        <v>109</v>
      </c>
      <c r="M5493" t="s">
        <v>109</v>
      </c>
      <c r="N5493" t="s">
        <v>67</v>
      </c>
      <c r="O5493" t="s">
        <v>67</v>
      </c>
    </row>
    <row r="5494" spans="1:15" x14ac:dyDescent="0.3">
      <c r="A5494">
        <v>5492</v>
      </c>
      <c r="B5494">
        <v>43540.632453703707</v>
      </c>
      <c r="C5494">
        <v>43540.636817129627</v>
      </c>
      <c r="D5494">
        <v>1</v>
      </c>
      <c r="E5494">
        <v>1.51</v>
      </c>
      <c r="F5494">
        <v>7</v>
      </c>
      <c r="G5494">
        <v>1.56</v>
      </c>
      <c r="H5494">
        <v>0</v>
      </c>
      <c r="I5494">
        <v>9.36</v>
      </c>
      <c r="J5494" t="s">
        <v>210</v>
      </c>
      <c r="K5494" t="s">
        <v>24</v>
      </c>
      <c r="L5494" t="s">
        <v>110</v>
      </c>
      <c r="M5494" t="s">
        <v>126</v>
      </c>
      <c r="N5494" t="s">
        <v>46</v>
      </c>
      <c r="O5494" t="s">
        <v>46</v>
      </c>
    </row>
    <row r="5495" spans="1:15" x14ac:dyDescent="0.3">
      <c r="A5495">
        <v>5493</v>
      </c>
      <c r="B5495">
        <v>43530.509722222225</v>
      </c>
      <c r="C5495">
        <v>43530.509722222225</v>
      </c>
      <c r="D5495">
        <v>1</v>
      </c>
      <c r="E5495">
        <v>0</v>
      </c>
      <c r="F5495">
        <v>10</v>
      </c>
      <c r="G5495">
        <v>0</v>
      </c>
      <c r="H5495">
        <v>0</v>
      </c>
      <c r="I5495">
        <v>10</v>
      </c>
      <c r="J5495" t="s">
        <v>210</v>
      </c>
      <c r="K5495" t="s">
        <v>24</v>
      </c>
    </row>
    <row r="5496" spans="1:15" x14ac:dyDescent="0.3">
      <c r="A5496">
        <v>5494</v>
      </c>
      <c r="B5496">
        <v>43544.655405092592</v>
      </c>
      <c r="C5496">
        <v>43544.662581018521</v>
      </c>
      <c r="D5496">
        <v>1</v>
      </c>
      <c r="E5496">
        <v>1.36</v>
      </c>
      <c r="F5496">
        <v>8</v>
      </c>
      <c r="G5496">
        <v>0</v>
      </c>
      <c r="H5496">
        <v>0</v>
      </c>
      <c r="I5496">
        <v>8.8000000000000007</v>
      </c>
      <c r="J5496" t="s">
        <v>210</v>
      </c>
      <c r="K5496" t="s">
        <v>28</v>
      </c>
      <c r="L5496" t="s">
        <v>131</v>
      </c>
      <c r="M5496" t="s">
        <v>197</v>
      </c>
      <c r="N5496" t="s">
        <v>46</v>
      </c>
      <c r="O5496" t="s">
        <v>46</v>
      </c>
    </row>
    <row r="5497" spans="1:15" x14ac:dyDescent="0.3">
      <c r="A5497">
        <v>5495</v>
      </c>
      <c r="B5497">
        <v>43544.293749999997</v>
      </c>
      <c r="C5497">
        <v>43544.329710648148</v>
      </c>
      <c r="D5497">
        <v>1</v>
      </c>
      <c r="E5497">
        <v>16.71</v>
      </c>
      <c r="F5497">
        <v>50.74</v>
      </c>
      <c r="G5497">
        <v>0</v>
      </c>
      <c r="H5497">
        <v>5.76</v>
      </c>
      <c r="I5497">
        <v>57</v>
      </c>
      <c r="J5497" t="s">
        <v>210</v>
      </c>
      <c r="K5497" t="s">
        <v>24</v>
      </c>
      <c r="L5497" t="s">
        <v>182</v>
      </c>
      <c r="M5497" t="s">
        <v>77</v>
      </c>
      <c r="N5497" t="s">
        <v>46</v>
      </c>
      <c r="O5497" t="s">
        <v>27</v>
      </c>
    </row>
    <row r="5498" spans="1:15" x14ac:dyDescent="0.3">
      <c r="A5498">
        <v>5496</v>
      </c>
      <c r="B5498">
        <v>43553.875405092593</v>
      </c>
      <c r="C5498">
        <v>43553.897893518515</v>
      </c>
      <c r="D5498">
        <v>2</v>
      </c>
      <c r="E5498">
        <v>9.6</v>
      </c>
      <c r="F5498">
        <v>32</v>
      </c>
      <c r="G5498">
        <v>7.2</v>
      </c>
      <c r="H5498">
        <v>0</v>
      </c>
      <c r="I5498">
        <v>43.25</v>
      </c>
      <c r="J5498" t="s">
        <v>210</v>
      </c>
      <c r="K5498" t="s">
        <v>24</v>
      </c>
      <c r="L5498" t="s">
        <v>82</v>
      </c>
      <c r="M5498" t="s">
        <v>86</v>
      </c>
      <c r="N5498" t="s">
        <v>27</v>
      </c>
      <c r="O5498" t="s">
        <v>27</v>
      </c>
    </row>
    <row r="5499" spans="1:15" x14ac:dyDescent="0.3">
      <c r="A5499">
        <v>5497</v>
      </c>
      <c r="B5499">
        <v>43525.597430555557</v>
      </c>
      <c r="C5499">
        <v>43525.61209490741</v>
      </c>
      <c r="D5499">
        <v>1</v>
      </c>
      <c r="E5499">
        <v>2.46</v>
      </c>
      <c r="F5499">
        <v>14.5</v>
      </c>
      <c r="G5499">
        <v>0</v>
      </c>
      <c r="H5499">
        <v>0</v>
      </c>
      <c r="I5499">
        <v>15.3</v>
      </c>
      <c r="J5499" t="s">
        <v>210</v>
      </c>
      <c r="K5499" t="s">
        <v>24</v>
      </c>
      <c r="L5499" t="s">
        <v>102</v>
      </c>
      <c r="M5499" t="s">
        <v>173</v>
      </c>
      <c r="N5499" t="s">
        <v>67</v>
      </c>
      <c r="O5499" t="s">
        <v>67</v>
      </c>
    </row>
    <row r="5500" spans="1:15" x14ac:dyDescent="0.3">
      <c r="A5500">
        <v>5498</v>
      </c>
      <c r="B5500">
        <v>43546.868344907409</v>
      </c>
      <c r="C5500">
        <v>43546.877812500003</v>
      </c>
      <c r="D5500">
        <v>1</v>
      </c>
      <c r="E5500">
        <v>3.6</v>
      </c>
      <c r="F5500">
        <v>13.5</v>
      </c>
      <c r="G5500">
        <v>0</v>
      </c>
      <c r="H5500">
        <v>0</v>
      </c>
      <c r="I5500">
        <v>14.8</v>
      </c>
      <c r="J5500" t="s">
        <v>210</v>
      </c>
      <c r="K5500" t="s">
        <v>28</v>
      </c>
      <c r="L5500" t="s">
        <v>131</v>
      </c>
      <c r="M5500" t="s">
        <v>128</v>
      </c>
      <c r="N5500" t="s">
        <v>46</v>
      </c>
      <c r="O5500" t="s">
        <v>46</v>
      </c>
    </row>
    <row r="5501" spans="1:15" x14ac:dyDescent="0.3">
      <c r="A5501">
        <v>5499</v>
      </c>
      <c r="B5501">
        <v>43534.70516203704</v>
      </c>
      <c r="C5501">
        <v>43534.706979166665</v>
      </c>
      <c r="D5501">
        <v>1</v>
      </c>
      <c r="E5501">
        <v>0.5</v>
      </c>
      <c r="F5501">
        <v>4</v>
      </c>
      <c r="G5501">
        <v>1.55</v>
      </c>
      <c r="H5501">
        <v>0</v>
      </c>
      <c r="I5501">
        <v>6.85</v>
      </c>
      <c r="J5501" t="s">
        <v>210</v>
      </c>
      <c r="K5501" t="s">
        <v>24</v>
      </c>
      <c r="L5501" t="s">
        <v>107</v>
      </c>
      <c r="M5501" t="s">
        <v>107</v>
      </c>
      <c r="N5501" t="s">
        <v>27</v>
      </c>
      <c r="O5501" t="s">
        <v>27</v>
      </c>
    </row>
    <row r="5502" spans="1:15" x14ac:dyDescent="0.3">
      <c r="A5502">
        <v>5500</v>
      </c>
      <c r="B5502">
        <v>43528.374502314815</v>
      </c>
      <c r="C5502">
        <v>43528.382349537038</v>
      </c>
      <c r="D5502">
        <v>5</v>
      </c>
      <c r="E5502">
        <v>1.67</v>
      </c>
      <c r="F5502">
        <v>9.5</v>
      </c>
      <c r="G5502">
        <v>0</v>
      </c>
      <c r="H5502">
        <v>0</v>
      </c>
      <c r="I5502">
        <v>10.3</v>
      </c>
      <c r="J5502" t="s">
        <v>210</v>
      </c>
      <c r="K5502" t="s">
        <v>24</v>
      </c>
      <c r="L5502" t="s">
        <v>129</v>
      </c>
      <c r="M5502" t="s">
        <v>105</v>
      </c>
      <c r="N5502" t="s">
        <v>67</v>
      </c>
      <c r="O5502" t="s">
        <v>67</v>
      </c>
    </row>
    <row r="5503" spans="1:15" x14ac:dyDescent="0.3">
      <c r="A5503">
        <v>5501</v>
      </c>
      <c r="B5503">
        <v>43549.365231481483</v>
      </c>
      <c r="C5503">
        <v>43549.368784722225</v>
      </c>
      <c r="D5503">
        <v>1</v>
      </c>
      <c r="E5503">
        <v>1.49</v>
      </c>
      <c r="F5503">
        <v>6</v>
      </c>
      <c r="G5503">
        <v>0</v>
      </c>
      <c r="H5503">
        <v>0</v>
      </c>
      <c r="I5503">
        <v>6.8</v>
      </c>
      <c r="J5503" t="s">
        <v>210</v>
      </c>
      <c r="K5503" t="s">
        <v>28</v>
      </c>
      <c r="L5503" t="s">
        <v>108</v>
      </c>
      <c r="M5503" t="s">
        <v>78</v>
      </c>
      <c r="N5503" t="s">
        <v>46</v>
      </c>
      <c r="O5503" t="s">
        <v>46</v>
      </c>
    </row>
    <row r="5504" spans="1:15" x14ac:dyDescent="0.3">
      <c r="A5504">
        <v>5502</v>
      </c>
      <c r="B5504">
        <v>43529.425127314818</v>
      </c>
      <c r="C5504">
        <v>43529.442800925928</v>
      </c>
      <c r="D5504">
        <v>1</v>
      </c>
      <c r="E5504">
        <v>11.05</v>
      </c>
      <c r="F5504">
        <v>33.5</v>
      </c>
      <c r="G5504">
        <v>0</v>
      </c>
      <c r="H5504">
        <v>0</v>
      </c>
      <c r="I5504">
        <v>34.299999999999997</v>
      </c>
      <c r="J5504" t="s">
        <v>210</v>
      </c>
      <c r="K5504" t="s">
        <v>24</v>
      </c>
      <c r="L5504" t="s">
        <v>218</v>
      </c>
      <c r="M5504" t="s">
        <v>129</v>
      </c>
      <c r="N5504" t="s">
        <v>67</v>
      </c>
      <c r="O5504" t="s">
        <v>67</v>
      </c>
    </row>
    <row r="5505" spans="1:15" x14ac:dyDescent="0.3">
      <c r="A5505">
        <v>5503</v>
      </c>
      <c r="B5505">
        <v>43533.479178240741</v>
      </c>
      <c r="C5505">
        <v>43533.490127314813</v>
      </c>
      <c r="D5505">
        <v>1</v>
      </c>
      <c r="E5505">
        <v>3.38</v>
      </c>
      <c r="F5505">
        <v>14</v>
      </c>
      <c r="G5505">
        <v>0</v>
      </c>
      <c r="H5505">
        <v>0</v>
      </c>
      <c r="I5505">
        <v>14.8</v>
      </c>
      <c r="J5505" t="s">
        <v>210</v>
      </c>
      <c r="K5505" t="s">
        <v>28</v>
      </c>
      <c r="L5505" t="s">
        <v>104</v>
      </c>
      <c r="M5505" t="s">
        <v>113</v>
      </c>
      <c r="N5505" t="s">
        <v>67</v>
      </c>
      <c r="O5505" t="s">
        <v>67</v>
      </c>
    </row>
    <row r="5506" spans="1:15" x14ac:dyDescent="0.3">
      <c r="A5506">
        <v>5504</v>
      </c>
      <c r="B5506">
        <v>43553.601134259261</v>
      </c>
      <c r="C5506">
        <v>43553.608726851853</v>
      </c>
      <c r="D5506">
        <v>1</v>
      </c>
      <c r="E5506">
        <v>3.9</v>
      </c>
      <c r="F5506">
        <v>14</v>
      </c>
      <c r="G5506">
        <v>0</v>
      </c>
      <c r="H5506">
        <v>0</v>
      </c>
      <c r="I5506">
        <v>14.8</v>
      </c>
      <c r="J5506" t="s">
        <v>210</v>
      </c>
      <c r="K5506" t="s">
        <v>24</v>
      </c>
      <c r="L5506" t="s">
        <v>153</v>
      </c>
      <c r="M5506" t="s">
        <v>170</v>
      </c>
      <c r="N5506" t="s">
        <v>85</v>
      </c>
      <c r="O5506" t="s">
        <v>85</v>
      </c>
    </row>
    <row r="5507" spans="1:15" x14ac:dyDescent="0.3">
      <c r="A5507">
        <v>5505</v>
      </c>
      <c r="B5507">
        <v>43526.884930555556</v>
      </c>
      <c r="C5507">
        <v>43526.890370370369</v>
      </c>
      <c r="D5507">
        <v>1</v>
      </c>
      <c r="E5507">
        <v>1.37</v>
      </c>
      <c r="F5507">
        <v>7</v>
      </c>
      <c r="G5507">
        <v>1.66</v>
      </c>
      <c r="H5507">
        <v>0</v>
      </c>
      <c r="I5507">
        <v>9.9600000000000009</v>
      </c>
      <c r="J5507" t="s">
        <v>210</v>
      </c>
      <c r="K5507" t="s">
        <v>24</v>
      </c>
      <c r="L5507" t="s">
        <v>104</v>
      </c>
      <c r="M5507" t="s">
        <v>122</v>
      </c>
      <c r="N5507" t="s">
        <v>67</v>
      </c>
      <c r="O5507" t="s">
        <v>67</v>
      </c>
    </row>
    <row r="5508" spans="1:15" x14ac:dyDescent="0.3">
      <c r="A5508">
        <v>5506</v>
      </c>
      <c r="B5508">
        <v>43552.371736111112</v>
      </c>
      <c r="C5508">
        <v>43552.375706018516</v>
      </c>
      <c r="D5508">
        <v>2</v>
      </c>
      <c r="E5508">
        <v>1.25</v>
      </c>
      <c r="F5508">
        <v>6.5</v>
      </c>
      <c r="G5508">
        <v>0</v>
      </c>
      <c r="H5508">
        <v>0</v>
      </c>
      <c r="I5508">
        <v>10.050000000000001</v>
      </c>
      <c r="J5508" t="s">
        <v>210</v>
      </c>
      <c r="K5508" t="s">
        <v>28</v>
      </c>
      <c r="L5508" t="s">
        <v>40</v>
      </c>
      <c r="M5508" t="s">
        <v>70</v>
      </c>
      <c r="N5508" t="s">
        <v>27</v>
      </c>
      <c r="O5508" t="s">
        <v>27</v>
      </c>
    </row>
    <row r="5509" spans="1:15" x14ac:dyDescent="0.3">
      <c r="A5509">
        <v>5507</v>
      </c>
      <c r="B5509">
        <v>43533.957060185188</v>
      </c>
      <c r="C5509">
        <v>43533.96197916667</v>
      </c>
      <c r="D5509">
        <v>1</v>
      </c>
      <c r="E5509">
        <v>1.06</v>
      </c>
      <c r="F5509">
        <v>6.5</v>
      </c>
      <c r="G5509">
        <v>1.95</v>
      </c>
      <c r="H5509">
        <v>0</v>
      </c>
      <c r="I5509">
        <v>9.75</v>
      </c>
      <c r="J5509" t="s">
        <v>210</v>
      </c>
      <c r="K5509" t="s">
        <v>24</v>
      </c>
      <c r="L5509" t="s">
        <v>45</v>
      </c>
      <c r="M5509" t="s">
        <v>45</v>
      </c>
      <c r="N5509" t="s">
        <v>46</v>
      </c>
      <c r="O5509" t="s">
        <v>46</v>
      </c>
    </row>
    <row r="5510" spans="1:15" x14ac:dyDescent="0.3">
      <c r="A5510">
        <v>5508</v>
      </c>
      <c r="B5510">
        <v>43530.959282407406</v>
      </c>
      <c r="C5510">
        <v>43530.968668981484</v>
      </c>
      <c r="D5510">
        <v>1</v>
      </c>
      <c r="E5510">
        <v>4.21</v>
      </c>
      <c r="F5510">
        <v>14.5</v>
      </c>
      <c r="G5510">
        <v>3.16</v>
      </c>
      <c r="H5510">
        <v>0</v>
      </c>
      <c r="I5510">
        <v>18.96</v>
      </c>
      <c r="J5510" t="s">
        <v>210</v>
      </c>
      <c r="K5510" t="s">
        <v>24</v>
      </c>
      <c r="L5510" t="s">
        <v>104</v>
      </c>
      <c r="M5510" t="s">
        <v>132</v>
      </c>
      <c r="N5510" t="s">
        <v>67</v>
      </c>
      <c r="O5510" t="s">
        <v>67</v>
      </c>
    </row>
    <row r="5511" spans="1:15" x14ac:dyDescent="0.3">
      <c r="A5511">
        <v>5509</v>
      </c>
      <c r="B5511">
        <v>43530.699953703705</v>
      </c>
      <c r="C5511">
        <v>43530.713229166664</v>
      </c>
      <c r="D5511">
        <v>1</v>
      </c>
      <c r="E5511">
        <v>3.24</v>
      </c>
      <c r="F5511">
        <v>15.5</v>
      </c>
      <c r="G5511">
        <v>3.46</v>
      </c>
      <c r="H5511">
        <v>0</v>
      </c>
      <c r="I5511">
        <v>20.76</v>
      </c>
      <c r="J5511" t="s">
        <v>210</v>
      </c>
      <c r="K5511" t="s">
        <v>24</v>
      </c>
      <c r="L5511" t="s">
        <v>69</v>
      </c>
      <c r="M5511" t="s">
        <v>88</v>
      </c>
      <c r="N5511" t="s">
        <v>27</v>
      </c>
      <c r="O5511" t="s">
        <v>27</v>
      </c>
    </row>
    <row r="5512" spans="1:15" x14ac:dyDescent="0.3">
      <c r="A5512">
        <v>5510</v>
      </c>
      <c r="B5512">
        <v>43538.310347222221</v>
      </c>
      <c r="C5512">
        <v>43538.320810185185</v>
      </c>
      <c r="D5512">
        <v>1</v>
      </c>
      <c r="E5512">
        <v>2.17</v>
      </c>
      <c r="F5512">
        <v>11</v>
      </c>
      <c r="G5512">
        <v>2.91</v>
      </c>
      <c r="H5512">
        <v>0</v>
      </c>
      <c r="I5512">
        <v>17.46</v>
      </c>
      <c r="J5512" t="s">
        <v>210</v>
      </c>
      <c r="K5512" t="s">
        <v>24</v>
      </c>
      <c r="L5512" t="s">
        <v>63</v>
      </c>
      <c r="M5512" t="s">
        <v>70</v>
      </c>
      <c r="N5512" t="s">
        <v>27</v>
      </c>
      <c r="O5512" t="s">
        <v>27</v>
      </c>
    </row>
    <row r="5513" spans="1:15" x14ac:dyDescent="0.3">
      <c r="A5513">
        <v>5511</v>
      </c>
      <c r="B5513">
        <v>43534.018194444441</v>
      </c>
      <c r="C5513">
        <v>43534.024745370371</v>
      </c>
      <c r="D5513">
        <v>1</v>
      </c>
      <c r="E5513">
        <v>1.17</v>
      </c>
      <c r="F5513">
        <v>7.5</v>
      </c>
      <c r="G5513">
        <v>0</v>
      </c>
      <c r="H5513">
        <v>0</v>
      </c>
      <c r="I5513">
        <v>8.8000000000000007</v>
      </c>
      <c r="J5513" t="s">
        <v>210</v>
      </c>
      <c r="K5513" t="s">
        <v>28</v>
      </c>
      <c r="L5513" t="s">
        <v>101</v>
      </c>
      <c r="M5513" t="s">
        <v>122</v>
      </c>
      <c r="N5513" t="s">
        <v>67</v>
      </c>
      <c r="O5513" t="s">
        <v>67</v>
      </c>
    </row>
    <row r="5514" spans="1:15" x14ac:dyDescent="0.3">
      <c r="A5514">
        <v>5512</v>
      </c>
      <c r="B5514">
        <v>43527.508263888885</v>
      </c>
      <c r="C5514">
        <v>43527.518425925926</v>
      </c>
      <c r="D5514">
        <v>1</v>
      </c>
      <c r="E5514">
        <v>2.76</v>
      </c>
      <c r="F5514">
        <v>12.5</v>
      </c>
      <c r="G5514">
        <v>3.21</v>
      </c>
      <c r="H5514">
        <v>0</v>
      </c>
      <c r="I5514">
        <v>19.260000000000002</v>
      </c>
      <c r="J5514" t="s">
        <v>210</v>
      </c>
      <c r="K5514" t="s">
        <v>24</v>
      </c>
      <c r="L5514" t="s">
        <v>107</v>
      </c>
      <c r="M5514" t="s">
        <v>29</v>
      </c>
      <c r="N5514" t="s">
        <v>27</v>
      </c>
      <c r="O5514" t="s">
        <v>27</v>
      </c>
    </row>
    <row r="5515" spans="1:15" x14ac:dyDescent="0.3">
      <c r="A5515">
        <v>5513</v>
      </c>
      <c r="B5515">
        <v>43538.765196759261</v>
      </c>
      <c r="C5515">
        <v>43538.768773148149</v>
      </c>
      <c r="D5515">
        <v>1</v>
      </c>
      <c r="E5515">
        <v>1.31</v>
      </c>
      <c r="F5515">
        <v>6</v>
      </c>
      <c r="G5515">
        <v>2.34</v>
      </c>
      <c r="H5515">
        <v>0</v>
      </c>
      <c r="I5515">
        <v>10.14</v>
      </c>
      <c r="J5515" t="s">
        <v>210</v>
      </c>
      <c r="K5515" t="s">
        <v>24</v>
      </c>
      <c r="L5515" t="s">
        <v>138</v>
      </c>
      <c r="M5515" t="s">
        <v>45</v>
      </c>
      <c r="N5515" t="s">
        <v>46</v>
      </c>
      <c r="O5515" t="s">
        <v>46</v>
      </c>
    </row>
    <row r="5516" spans="1:15" x14ac:dyDescent="0.3">
      <c r="A5516">
        <v>5514</v>
      </c>
      <c r="B5516">
        <v>43555.569513888891</v>
      </c>
      <c r="C5516">
        <v>43555.580717592595</v>
      </c>
      <c r="D5516">
        <v>1</v>
      </c>
      <c r="E5516">
        <v>4</v>
      </c>
      <c r="F5516">
        <v>15.5</v>
      </c>
      <c r="G5516">
        <v>4.08</v>
      </c>
      <c r="H5516">
        <v>0</v>
      </c>
      <c r="I5516">
        <v>20.38</v>
      </c>
      <c r="J5516" t="s">
        <v>210</v>
      </c>
      <c r="K5516" t="s">
        <v>24</v>
      </c>
      <c r="L5516" t="s">
        <v>87</v>
      </c>
      <c r="M5516" t="s">
        <v>95</v>
      </c>
      <c r="N5516" t="s">
        <v>67</v>
      </c>
      <c r="O5516" t="s">
        <v>67</v>
      </c>
    </row>
    <row r="5517" spans="1:15" x14ac:dyDescent="0.3">
      <c r="A5517">
        <v>5515</v>
      </c>
      <c r="B5517">
        <v>43525.436319444445</v>
      </c>
      <c r="C5517">
        <v>43525.44321759259</v>
      </c>
      <c r="D5517">
        <v>1</v>
      </c>
      <c r="E5517">
        <v>0.83</v>
      </c>
      <c r="F5517">
        <v>7.5</v>
      </c>
      <c r="G5517">
        <v>0</v>
      </c>
      <c r="H5517">
        <v>0</v>
      </c>
      <c r="I5517">
        <v>8.3000000000000007</v>
      </c>
      <c r="J5517" t="s">
        <v>210</v>
      </c>
      <c r="K5517" t="s">
        <v>28</v>
      </c>
      <c r="L5517" t="s">
        <v>120</v>
      </c>
      <c r="M5517" t="s">
        <v>92</v>
      </c>
      <c r="N5517" t="s">
        <v>67</v>
      </c>
      <c r="O5517" t="s">
        <v>67</v>
      </c>
    </row>
    <row r="5518" spans="1:15" x14ac:dyDescent="0.3">
      <c r="A5518">
        <v>5516</v>
      </c>
      <c r="B5518">
        <v>43540.53429398148</v>
      </c>
      <c r="C5518">
        <v>43540.543738425928</v>
      </c>
      <c r="D5518">
        <v>1</v>
      </c>
      <c r="E5518">
        <v>1.92</v>
      </c>
      <c r="F5518">
        <v>10.5</v>
      </c>
      <c r="G5518">
        <v>0</v>
      </c>
      <c r="H5518">
        <v>0</v>
      </c>
      <c r="I5518">
        <v>11.3</v>
      </c>
      <c r="J5518" t="s">
        <v>210</v>
      </c>
      <c r="K5518" t="s">
        <v>28</v>
      </c>
      <c r="L5518" t="s">
        <v>106</v>
      </c>
      <c r="M5518" t="s">
        <v>120</v>
      </c>
      <c r="N5518" t="s">
        <v>67</v>
      </c>
      <c r="O5518" t="s">
        <v>67</v>
      </c>
    </row>
    <row r="5519" spans="1:15" x14ac:dyDescent="0.3">
      <c r="A5519">
        <v>5517</v>
      </c>
      <c r="B5519">
        <v>43525.391134259262</v>
      </c>
      <c r="C5519">
        <v>43525.39738425926</v>
      </c>
      <c r="D5519">
        <v>1</v>
      </c>
      <c r="E5519">
        <v>1.1000000000000001</v>
      </c>
      <c r="F5519">
        <v>7.5</v>
      </c>
      <c r="G5519">
        <v>0</v>
      </c>
      <c r="H5519">
        <v>0</v>
      </c>
      <c r="I5519">
        <v>8.3000000000000007</v>
      </c>
      <c r="J5519" t="s">
        <v>210</v>
      </c>
      <c r="K5519" t="s">
        <v>24</v>
      </c>
      <c r="L5519" t="s">
        <v>134</v>
      </c>
      <c r="M5519" t="s">
        <v>134</v>
      </c>
      <c r="N5519" t="s">
        <v>85</v>
      </c>
      <c r="O5519" t="s">
        <v>85</v>
      </c>
    </row>
    <row r="5520" spans="1:15" x14ac:dyDescent="0.3">
      <c r="A5520">
        <v>5518</v>
      </c>
      <c r="B5520">
        <v>43542.555775462963</v>
      </c>
      <c r="C5520">
        <v>43542.564166666663</v>
      </c>
      <c r="D5520">
        <v>1</v>
      </c>
      <c r="E5520">
        <v>2.1</v>
      </c>
      <c r="F5520">
        <v>10</v>
      </c>
      <c r="G5520">
        <v>0</v>
      </c>
      <c r="H5520">
        <v>0</v>
      </c>
      <c r="I5520">
        <v>10.8</v>
      </c>
      <c r="J5520" t="s">
        <v>210</v>
      </c>
      <c r="K5520" t="s">
        <v>28</v>
      </c>
      <c r="L5520" t="s">
        <v>69</v>
      </c>
      <c r="M5520" t="s">
        <v>167</v>
      </c>
      <c r="N5520" t="s">
        <v>27</v>
      </c>
      <c r="O5520" t="s">
        <v>85</v>
      </c>
    </row>
    <row r="5521" spans="1:15" x14ac:dyDescent="0.3">
      <c r="A5521">
        <v>5519</v>
      </c>
      <c r="B5521">
        <v>43546.700243055559</v>
      </c>
      <c r="C5521">
        <v>43546.707326388889</v>
      </c>
      <c r="D5521">
        <v>1</v>
      </c>
      <c r="E5521">
        <v>1.33</v>
      </c>
      <c r="F5521">
        <v>8.5</v>
      </c>
      <c r="G5521">
        <v>2.06</v>
      </c>
      <c r="H5521">
        <v>0</v>
      </c>
      <c r="I5521">
        <v>12.36</v>
      </c>
      <c r="J5521" t="s">
        <v>210</v>
      </c>
      <c r="K5521" t="s">
        <v>24</v>
      </c>
      <c r="L5521" t="s">
        <v>106</v>
      </c>
      <c r="M5521" t="s">
        <v>104</v>
      </c>
      <c r="N5521" t="s">
        <v>67</v>
      </c>
      <c r="O5521" t="s">
        <v>67</v>
      </c>
    </row>
    <row r="5522" spans="1:15" x14ac:dyDescent="0.3">
      <c r="A5522">
        <v>5520</v>
      </c>
      <c r="B5522">
        <v>43533.685601851852</v>
      </c>
      <c r="C5522">
        <v>43533.695810185185</v>
      </c>
      <c r="D5522">
        <v>1</v>
      </c>
      <c r="E5522">
        <v>2.09</v>
      </c>
      <c r="F5522">
        <v>11.5</v>
      </c>
      <c r="G5522">
        <v>0</v>
      </c>
      <c r="H5522">
        <v>0</v>
      </c>
      <c r="I5522">
        <v>12.3</v>
      </c>
      <c r="J5522" t="s">
        <v>210</v>
      </c>
      <c r="K5522" t="s">
        <v>24</v>
      </c>
      <c r="L5522" t="s">
        <v>192</v>
      </c>
      <c r="M5522" t="s">
        <v>185</v>
      </c>
      <c r="N5522" t="s">
        <v>67</v>
      </c>
      <c r="O5522" t="s">
        <v>67</v>
      </c>
    </row>
    <row r="5523" spans="1:15" x14ac:dyDescent="0.3">
      <c r="A5523">
        <v>5521</v>
      </c>
      <c r="B5523">
        <v>43529.634328703702</v>
      </c>
      <c r="C5523">
        <v>43529.65898148148</v>
      </c>
      <c r="D5523">
        <v>1</v>
      </c>
      <c r="E5523">
        <v>6.1</v>
      </c>
      <c r="F5523">
        <v>28</v>
      </c>
      <c r="G5523">
        <v>0</v>
      </c>
      <c r="H5523">
        <v>0</v>
      </c>
      <c r="I5523">
        <v>28.5</v>
      </c>
      <c r="J5523" t="s">
        <v>210</v>
      </c>
      <c r="K5523" t="s">
        <v>24</v>
      </c>
      <c r="L5523" t="s">
        <v>129</v>
      </c>
      <c r="M5523" t="s">
        <v>104</v>
      </c>
      <c r="N5523" t="s">
        <v>67</v>
      </c>
      <c r="O5523" t="s">
        <v>67</v>
      </c>
    </row>
    <row r="5524" spans="1:15" x14ac:dyDescent="0.3">
      <c r="A5524">
        <v>5522</v>
      </c>
      <c r="B5524">
        <v>43525.974386574075</v>
      </c>
      <c r="C5524">
        <v>43525.977349537039</v>
      </c>
      <c r="D5524">
        <v>1</v>
      </c>
      <c r="E5524">
        <v>0.74</v>
      </c>
      <c r="F5524">
        <v>5</v>
      </c>
      <c r="G5524">
        <v>0</v>
      </c>
      <c r="H5524">
        <v>0</v>
      </c>
      <c r="I5524">
        <v>6.3</v>
      </c>
      <c r="J5524" t="s">
        <v>210</v>
      </c>
      <c r="K5524" t="s">
        <v>28</v>
      </c>
      <c r="L5524" t="s">
        <v>107</v>
      </c>
      <c r="M5524" t="s">
        <v>123</v>
      </c>
      <c r="N5524" t="s">
        <v>27</v>
      </c>
      <c r="O5524" t="s">
        <v>27</v>
      </c>
    </row>
    <row r="5525" spans="1:15" x14ac:dyDescent="0.3">
      <c r="A5525">
        <v>5523</v>
      </c>
      <c r="B5525">
        <v>43551.498391203706</v>
      </c>
      <c r="C5525">
        <v>43551.511631944442</v>
      </c>
      <c r="D5525">
        <v>1</v>
      </c>
      <c r="E5525">
        <v>3.61</v>
      </c>
      <c r="F5525">
        <v>15.33</v>
      </c>
      <c r="G5525">
        <v>0</v>
      </c>
      <c r="H5525">
        <v>0</v>
      </c>
      <c r="I5525">
        <v>15.83</v>
      </c>
      <c r="J5525" t="s">
        <v>210</v>
      </c>
      <c r="K5525" t="s">
        <v>24</v>
      </c>
      <c r="L5525" t="s">
        <v>133</v>
      </c>
      <c r="M5525" t="s">
        <v>219</v>
      </c>
      <c r="N5525" t="s">
        <v>85</v>
      </c>
      <c r="O5525" t="s">
        <v>85</v>
      </c>
    </row>
    <row r="5526" spans="1:15" x14ac:dyDescent="0.3">
      <c r="A5526">
        <v>5524</v>
      </c>
      <c r="B5526">
        <v>43531.552094907405</v>
      </c>
      <c r="C5526">
        <v>43531.556238425925</v>
      </c>
      <c r="D5526">
        <v>1</v>
      </c>
      <c r="E5526">
        <v>0.83</v>
      </c>
      <c r="F5526">
        <v>6</v>
      </c>
      <c r="G5526">
        <v>0</v>
      </c>
      <c r="H5526">
        <v>0</v>
      </c>
      <c r="I5526">
        <v>6.8</v>
      </c>
      <c r="J5526" t="s">
        <v>210</v>
      </c>
      <c r="K5526" t="s">
        <v>28</v>
      </c>
      <c r="L5526" t="s">
        <v>123</v>
      </c>
      <c r="M5526" t="s">
        <v>139</v>
      </c>
      <c r="N5526" t="s">
        <v>27</v>
      </c>
      <c r="O5526" t="s">
        <v>27</v>
      </c>
    </row>
    <row r="5527" spans="1:15" x14ac:dyDescent="0.3">
      <c r="A5527">
        <v>5525</v>
      </c>
      <c r="B5527">
        <v>43535.494409722225</v>
      </c>
      <c r="C5527">
        <v>43535.498182870368</v>
      </c>
      <c r="D5527">
        <v>1</v>
      </c>
      <c r="E5527">
        <v>0.92</v>
      </c>
      <c r="F5527">
        <v>5</v>
      </c>
      <c r="G5527">
        <v>0</v>
      </c>
      <c r="H5527">
        <v>0</v>
      </c>
      <c r="I5527">
        <v>5</v>
      </c>
      <c r="J5527" t="s">
        <v>210</v>
      </c>
      <c r="K5527" t="s">
        <v>28</v>
      </c>
      <c r="L5527" t="s">
        <v>45</v>
      </c>
      <c r="M5527" t="s">
        <v>158</v>
      </c>
      <c r="N5527" t="s">
        <v>46</v>
      </c>
      <c r="O5527" t="s">
        <v>46</v>
      </c>
    </row>
    <row r="5528" spans="1:15" x14ac:dyDescent="0.3">
      <c r="A5528">
        <v>5526</v>
      </c>
      <c r="B5528">
        <v>43554.420995370368</v>
      </c>
      <c r="C5528">
        <v>43554.438020833331</v>
      </c>
      <c r="D5528">
        <v>1</v>
      </c>
      <c r="E5528">
        <v>7.2</v>
      </c>
      <c r="F5528">
        <v>25</v>
      </c>
      <c r="G5528">
        <v>0</v>
      </c>
      <c r="H5528">
        <v>0</v>
      </c>
      <c r="I5528">
        <v>28.55</v>
      </c>
      <c r="J5528" t="s">
        <v>210</v>
      </c>
      <c r="K5528" t="s">
        <v>28</v>
      </c>
      <c r="L5528" t="s">
        <v>106</v>
      </c>
      <c r="M5528" t="s">
        <v>81</v>
      </c>
      <c r="N5528" t="s">
        <v>67</v>
      </c>
      <c r="O5528" t="s">
        <v>27</v>
      </c>
    </row>
    <row r="5529" spans="1:15" x14ac:dyDescent="0.3">
      <c r="A5529">
        <v>5527</v>
      </c>
      <c r="B5529">
        <v>43528.449618055558</v>
      </c>
      <c r="C5529">
        <v>43528.45821759259</v>
      </c>
      <c r="D5529">
        <v>1</v>
      </c>
      <c r="E5529">
        <v>2.54</v>
      </c>
      <c r="F5529">
        <v>11</v>
      </c>
      <c r="G5529">
        <v>0</v>
      </c>
      <c r="H5529">
        <v>0</v>
      </c>
      <c r="I5529">
        <v>11.8</v>
      </c>
      <c r="J5529" t="s">
        <v>210</v>
      </c>
      <c r="K5529" t="s">
        <v>28</v>
      </c>
      <c r="L5529" t="s">
        <v>139</v>
      </c>
      <c r="M5529" t="s">
        <v>157</v>
      </c>
      <c r="N5529" t="s">
        <v>27</v>
      </c>
      <c r="O5529" t="s">
        <v>85</v>
      </c>
    </row>
    <row r="5530" spans="1:15" x14ac:dyDescent="0.3">
      <c r="A5530">
        <v>5528</v>
      </c>
      <c r="B5530">
        <v>43526.959768518522</v>
      </c>
      <c r="C5530">
        <v>43526.96770833333</v>
      </c>
      <c r="D5530">
        <v>1</v>
      </c>
      <c r="E5530">
        <v>2</v>
      </c>
      <c r="F5530">
        <v>9.5</v>
      </c>
      <c r="G5530">
        <v>2</v>
      </c>
      <c r="H5530">
        <v>0</v>
      </c>
      <c r="I5530">
        <v>12.8</v>
      </c>
      <c r="J5530" t="s">
        <v>210</v>
      </c>
      <c r="K5530" t="s">
        <v>24</v>
      </c>
      <c r="L5530" t="s">
        <v>45</v>
      </c>
      <c r="M5530" t="s">
        <v>74</v>
      </c>
      <c r="N5530" t="s">
        <v>46</v>
      </c>
      <c r="O5530" t="s">
        <v>46</v>
      </c>
    </row>
    <row r="5531" spans="1:15" x14ac:dyDescent="0.3">
      <c r="A5531">
        <v>5529</v>
      </c>
      <c r="B5531">
        <v>43555.803113425929</v>
      </c>
      <c r="C5531">
        <v>43555.811666666668</v>
      </c>
      <c r="D5531">
        <v>1</v>
      </c>
      <c r="E5531">
        <v>2.41</v>
      </c>
      <c r="F5531">
        <v>11</v>
      </c>
      <c r="G5531">
        <v>2.91</v>
      </c>
      <c r="H5531">
        <v>0</v>
      </c>
      <c r="I5531">
        <v>17.46</v>
      </c>
      <c r="J5531" t="s">
        <v>210</v>
      </c>
      <c r="K5531" t="s">
        <v>24</v>
      </c>
      <c r="L5531" t="s">
        <v>92</v>
      </c>
      <c r="M5531" t="s">
        <v>83</v>
      </c>
      <c r="N5531" t="s">
        <v>67</v>
      </c>
      <c r="O5531" t="s">
        <v>27</v>
      </c>
    </row>
    <row r="5532" spans="1:15" x14ac:dyDescent="0.3">
      <c r="A5532">
        <v>5530</v>
      </c>
      <c r="B5532">
        <v>43539.994143518517</v>
      </c>
      <c r="C5532">
        <v>43539.99659722222</v>
      </c>
      <c r="D5532">
        <v>1</v>
      </c>
      <c r="E5532">
        <v>1.01</v>
      </c>
      <c r="F5532">
        <v>5</v>
      </c>
      <c r="G5532">
        <v>1.26</v>
      </c>
      <c r="H5532">
        <v>0</v>
      </c>
      <c r="I5532">
        <v>7.56</v>
      </c>
      <c r="J5532" t="s">
        <v>210</v>
      </c>
      <c r="K5532" t="s">
        <v>24</v>
      </c>
      <c r="L5532" t="s">
        <v>40</v>
      </c>
      <c r="M5532" t="s">
        <v>63</v>
      </c>
      <c r="N5532" t="s">
        <v>27</v>
      </c>
      <c r="O5532" t="s">
        <v>27</v>
      </c>
    </row>
    <row r="5533" spans="1:15" x14ac:dyDescent="0.3">
      <c r="A5533">
        <v>5531</v>
      </c>
      <c r="B5533">
        <v>43540.746782407405</v>
      </c>
      <c r="C5533">
        <v>43540.762291666666</v>
      </c>
      <c r="D5533">
        <v>1</v>
      </c>
      <c r="E5533">
        <v>2.27</v>
      </c>
      <c r="F5533">
        <v>15</v>
      </c>
      <c r="G5533">
        <v>0</v>
      </c>
      <c r="H5533">
        <v>0</v>
      </c>
      <c r="I5533">
        <v>15.8</v>
      </c>
      <c r="J5533" t="s">
        <v>210</v>
      </c>
      <c r="K5533" t="s">
        <v>24</v>
      </c>
      <c r="L5533" t="s">
        <v>63</v>
      </c>
      <c r="M5533" t="s">
        <v>123</v>
      </c>
      <c r="N5533" t="s">
        <v>27</v>
      </c>
      <c r="O5533" t="s">
        <v>27</v>
      </c>
    </row>
    <row r="5534" spans="1:15" x14ac:dyDescent="0.3">
      <c r="A5534">
        <v>5532</v>
      </c>
      <c r="B5534">
        <v>43538.879363425927</v>
      </c>
      <c r="C5534">
        <v>43538.895266203705</v>
      </c>
      <c r="D5534">
        <v>1</v>
      </c>
      <c r="E5534">
        <v>4.9800000000000004</v>
      </c>
      <c r="F5534">
        <v>16.05</v>
      </c>
      <c r="G5534">
        <v>0</v>
      </c>
      <c r="H5534">
        <v>0</v>
      </c>
      <c r="I5534">
        <v>16.55</v>
      </c>
      <c r="J5534" t="s">
        <v>210</v>
      </c>
      <c r="K5534" t="s">
        <v>24</v>
      </c>
      <c r="L5534" t="s">
        <v>101</v>
      </c>
      <c r="M5534" t="s">
        <v>173</v>
      </c>
      <c r="N5534" t="s">
        <v>67</v>
      </c>
      <c r="O5534" t="s">
        <v>67</v>
      </c>
    </row>
    <row r="5535" spans="1:15" x14ac:dyDescent="0.3">
      <c r="A5535">
        <v>5533</v>
      </c>
      <c r="B5535">
        <v>43528.396539351852</v>
      </c>
      <c r="C5535">
        <v>43528.416273148148</v>
      </c>
      <c r="D5535">
        <v>1</v>
      </c>
      <c r="E5535">
        <v>3.96</v>
      </c>
      <c r="F5535">
        <v>19</v>
      </c>
      <c r="G5535">
        <v>0</v>
      </c>
      <c r="H5535">
        <v>0</v>
      </c>
      <c r="I5535">
        <v>19.8</v>
      </c>
      <c r="J5535" t="s">
        <v>210</v>
      </c>
      <c r="K5535" t="s">
        <v>24</v>
      </c>
      <c r="L5535" t="s">
        <v>142</v>
      </c>
      <c r="M5535" t="s">
        <v>142</v>
      </c>
      <c r="N5535" t="s">
        <v>27</v>
      </c>
      <c r="O5535" t="s">
        <v>27</v>
      </c>
    </row>
    <row r="5536" spans="1:15" x14ac:dyDescent="0.3">
      <c r="A5536">
        <v>5534</v>
      </c>
      <c r="B5536">
        <v>43538.755613425928</v>
      </c>
      <c r="C5536">
        <v>43538.789270833331</v>
      </c>
      <c r="D5536">
        <v>1</v>
      </c>
      <c r="E5536">
        <v>5.78</v>
      </c>
      <c r="F5536">
        <v>31.5</v>
      </c>
      <c r="G5536">
        <v>0</v>
      </c>
      <c r="H5536">
        <v>0</v>
      </c>
      <c r="I5536">
        <v>33.299999999999997</v>
      </c>
      <c r="J5536" t="s">
        <v>210</v>
      </c>
      <c r="K5536" t="s">
        <v>24</v>
      </c>
      <c r="L5536" t="s">
        <v>151</v>
      </c>
      <c r="M5536" t="s">
        <v>133</v>
      </c>
      <c r="N5536" t="s">
        <v>27</v>
      </c>
      <c r="O5536" t="s">
        <v>85</v>
      </c>
    </row>
    <row r="5537" spans="1:15" x14ac:dyDescent="0.3">
      <c r="A5537">
        <v>5535</v>
      </c>
      <c r="B5537">
        <v>43540.84574074074</v>
      </c>
      <c r="C5537">
        <v>43540.849675925929</v>
      </c>
      <c r="D5537">
        <v>1</v>
      </c>
      <c r="E5537">
        <v>0.73</v>
      </c>
      <c r="F5537">
        <v>5.5</v>
      </c>
      <c r="G5537">
        <v>0</v>
      </c>
      <c r="H5537">
        <v>0</v>
      </c>
      <c r="I5537">
        <v>6.8</v>
      </c>
      <c r="J5537" t="s">
        <v>210</v>
      </c>
      <c r="K5537" t="s">
        <v>24</v>
      </c>
      <c r="L5537" t="s">
        <v>123</v>
      </c>
      <c r="M5537" t="s">
        <v>107</v>
      </c>
      <c r="N5537" t="s">
        <v>27</v>
      </c>
      <c r="O5537" t="s">
        <v>27</v>
      </c>
    </row>
    <row r="5538" spans="1:15" x14ac:dyDescent="0.3">
      <c r="A5538">
        <v>5536</v>
      </c>
      <c r="B5538">
        <v>43542.761666666665</v>
      </c>
      <c r="C5538">
        <v>43542.769826388889</v>
      </c>
      <c r="D5538">
        <v>1</v>
      </c>
      <c r="E5538">
        <v>1.2</v>
      </c>
      <c r="F5538">
        <v>9</v>
      </c>
      <c r="G5538">
        <v>2.15</v>
      </c>
      <c r="H5538">
        <v>0</v>
      </c>
      <c r="I5538">
        <v>12.95</v>
      </c>
      <c r="J5538" t="s">
        <v>210</v>
      </c>
      <c r="K5538" t="s">
        <v>24</v>
      </c>
      <c r="L5538" t="s">
        <v>92</v>
      </c>
      <c r="M5538" t="s">
        <v>91</v>
      </c>
      <c r="N5538" t="s">
        <v>67</v>
      </c>
      <c r="O5538" t="s">
        <v>67</v>
      </c>
    </row>
    <row r="5539" spans="1:15" x14ac:dyDescent="0.3">
      <c r="A5539">
        <v>5537</v>
      </c>
      <c r="B5539">
        <v>43538.602476851855</v>
      </c>
      <c r="C5539">
        <v>43538.606828703705</v>
      </c>
      <c r="D5539">
        <v>1</v>
      </c>
      <c r="E5539">
        <v>0.71</v>
      </c>
      <c r="F5539">
        <v>6</v>
      </c>
      <c r="G5539">
        <v>0</v>
      </c>
      <c r="H5539">
        <v>0</v>
      </c>
      <c r="I5539">
        <v>6.8</v>
      </c>
      <c r="J5539" t="s">
        <v>210</v>
      </c>
      <c r="K5539" t="s">
        <v>28</v>
      </c>
      <c r="L5539" t="s">
        <v>107</v>
      </c>
      <c r="M5539" t="s">
        <v>63</v>
      </c>
      <c r="N5539" t="s">
        <v>27</v>
      </c>
      <c r="O5539" t="s">
        <v>27</v>
      </c>
    </row>
    <row r="5540" spans="1:15" x14ac:dyDescent="0.3">
      <c r="A5540">
        <v>5538</v>
      </c>
      <c r="B5540">
        <v>43538.443483796298</v>
      </c>
      <c r="C5540">
        <v>43538.448206018518</v>
      </c>
      <c r="D5540">
        <v>1</v>
      </c>
      <c r="E5540">
        <v>0.88</v>
      </c>
      <c r="F5540">
        <v>6</v>
      </c>
      <c r="G5540">
        <v>0</v>
      </c>
      <c r="H5540">
        <v>0</v>
      </c>
      <c r="I5540">
        <v>6.8</v>
      </c>
      <c r="J5540" t="s">
        <v>210</v>
      </c>
      <c r="K5540" t="s">
        <v>24</v>
      </c>
      <c r="L5540" t="s">
        <v>148</v>
      </c>
      <c r="M5540" t="s">
        <v>160</v>
      </c>
      <c r="N5540" t="s">
        <v>67</v>
      </c>
      <c r="O5540" t="s">
        <v>67</v>
      </c>
    </row>
    <row r="5541" spans="1:15" x14ac:dyDescent="0.3">
      <c r="A5541">
        <v>5539</v>
      </c>
      <c r="B5541">
        <v>43533.554537037038</v>
      </c>
      <c r="C5541">
        <v>43533.591203703705</v>
      </c>
      <c r="D5541">
        <v>1</v>
      </c>
      <c r="E5541">
        <v>8.18</v>
      </c>
      <c r="F5541">
        <v>35.5</v>
      </c>
      <c r="G5541">
        <v>2</v>
      </c>
      <c r="H5541">
        <v>0</v>
      </c>
      <c r="I5541">
        <v>41.05</v>
      </c>
      <c r="J5541" t="s">
        <v>210</v>
      </c>
      <c r="K5541" t="s">
        <v>24</v>
      </c>
      <c r="L5541" t="s">
        <v>123</v>
      </c>
      <c r="M5541" t="s">
        <v>31</v>
      </c>
      <c r="N5541" t="s">
        <v>27</v>
      </c>
      <c r="O5541" t="s">
        <v>27</v>
      </c>
    </row>
    <row r="5542" spans="1:15" x14ac:dyDescent="0.3">
      <c r="A5542">
        <v>5540</v>
      </c>
      <c r="B5542">
        <v>43535.857129629629</v>
      </c>
      <c r="C5542">
        <v>43535.861851851849</v>
      </c>
      <c r="D5542">
        <v>1</v>
      </c>
      <c r="E5542">
        <v>1.2</v>
      </c>
      <c r="F5542">
        <v>6.5</v>
      </c>
      <c r="G5542">
        <v>0</v>
      </c>
      <c r="H5542">
        <v>0</v>
      </c>
      <c r="I5542">
        <v>7.8</v>
      </c>
      <c r="J5542" t="s">
        <v>210</v>
      </c>
      <c r="K5542" t="s">
        <v>28</v>
      </c>
      <c r="L5542" t="s">
        <v>45</v>
      </c>
      <c r="M5542" t="s">
        <v>155</v>
      </c>
      <c r="N5542" t="s">
        <v>46</v>
      </c>
      <c r="O5542" t="s">
        <v>46</v>
      </c>
    </row>
    <row r="5543" spans="1:15" x14ac:dyDescent="0.3">
      <c r="A5543">
        <v>5541</v>
      </c>
      <c r="B5543">
        <v>43541.264131944445</v>
      </c>
      <c r="C5543">
        <v>43541.273344907408</v>
      </c>
      <c r="D5543">
        <v>1</v>
      </c>
      <c r="E5543">
        <v>7.1</v>
      </c>
      <c r="F5543">
        <v>21</v>
      </c>
      <c r="G5543">
        <v>5.5</v>
      </c>
      <c r="H5543">
        <v>5.76</v>
      </c>
      <c r="I5543">
        <v>33.06</v>
      </c>
      <c r="J5543" t="s">
        <v>210</v>
      </c>
      <c r="K5543" t="s">
        <v>24</v>
      </c>
      <c r="L5543" t="s">
        <v>40</v>
      </c>
      <c r="M5543" t="s">
        <v>44</v>
      </c>
      <c r="N5543" t="s">
        <v>27</v>
      </c>
      <c r="O5543" t="s">
        <v>46</v>
      </c>
    </row>
    <row r="5544" spans="1:15" x14ac:dyDescent="0.3">
      <c r="A5544">
        <v>5542</v>
      </c>
      <c r="B5544">
        <v>43529.676018518519</v>
      </c>
      <c r="C5544">
        <v>43529.680219907408</v>
      </c>
      <c r="D5544">
        <v>1</v>
      </c>
      <c r="E5544">
        <v>0.96</v>
      </c>
      <c r="F5544">
        <v>6</v>
      </c>
      <c r="G5544">
        <v>0</v>
      </c>
      <c r="H5544">
        <v>0</v>
      </c>
      <c r="I5544">
        <v>7.8</v>
      </c>
      <c r="J5544" t="s">
        <v>210</v>
      </c>
      <c r="K5544" t="s">
        <v>28</v>
      </c>
      <c r="L5544" t="s">
        <v>45</v>
      </c>
      <c r="M5544" t="s">
        <v>45</v>
      </c>
      <c r="N5544" t="s">
        <v>46</v>
      </c>
      <c r="O5544" t="s">
        <v>46</v>
      </c>
    </row>
    <row r="5545" spans="1:15" x14ac:dyDescent="0.3">
      <c r="A5545">
        <v>5543</v>
      </c>
      <c r="B5545">
        <v>43527.101759259262</v>
      </c>
      <c r="C5545">
        <v>43527.105914351851</v>
      </c>
      <c r="D5545">
        <v>1</v>
      </c>
      <c r="E5545">
        <v>1.37</v>
      </c>
      <c r="F5545">
        <v>6.5</v>
      </c>
      <c r="G5545">
        <v>0</v>
      </c>
      <c r="H5545">
        <v>0</v>
      </c>
      <c r="I5545">
        <v>7.8</v>
      </c>
      <c r="J5545" t="s">
        <v>210</v>
      </c>
      <c r="K5545" t="s">
        <v>28</v>
      </c>
      <c r="L5545" t="s">
        <v>95</v>
      </c>
      <c r="M5545" t="s">
        <v>109</v>
      </c>
      <c r="N5545" t="s">
        <v>67</v>
      </c>
      <c r="O5545" t="s">
        <v>67</v>
      </c>
    </row>
    <row r="5546" spans="1:15" x14ac:dyDescent="0.3">
      <c r="A5546">
        <v>5544</v>
      </c>
      <c r="B5546">
        <v>43540.157256944447</v>
      </c>
      <c r="C5546">
        <v>43540.163912037038</v>
      </c>
      <c r="D5546">
        <v>1</v>
      </c>
      <c r="E5546">
        <v>5.0199999999999996</v>
      </c>
      <c r="F5546">
        <v>15.5</v>
      </c>
      <c r="G5546">
        <v>0</v>
      </c>
      <c r="H5546">
        <v>0</v>
      </c>
      <c r="I5546">
        <v>16.8</v>
      </c>
      <c r="J5546" t="s">
        <v>210</v>
      </c>
      <c r="K5546" t="s">
        <v>28</v>
      </c>
      <c r="L5546" t="s">
        <v>132</v>
      </c>
      <c r="M5546" t="s">
        <v>66</v>
      </c>
      <c r="N5546" t="s">
        <v>67</v>
      </c>
      <c r="O5546" t="s">
        <v>67</v>
      </c>
    </row>
    <row r="5547" spans="1:15" x14ac:dyDescent="0.3">
      <c r="A5547">
        <v>5545</v>
      </c>
      <c r="B5547">
        <v>43552.607627314814</v>
      </c>
      <c r="C5547">
        <v>43552.610115740739</v>
      </c>
      <c r="D5547">
        <v>1</v>
      </c>
      <c r="E5547">
        <v>0</v>
      </c>
      <c r="F5547">
        <v>4</v>
      </c>
      <c r="G5547">
        <v>0.01</v>
      </c>
      <c r="H5547">
        <v>0</v>
      </c>
      <c r="I5547">
        <v>4.8099999999999996</v>
      </c>
      <c r="J5547" t="s">
        <v>210</v>
      </c>
      <c r="K5547" t="s">
        <v>24</v>
      </c>
      <c r="L5547" t="s">
        <v>185</v>
      </c>
      <c r="M5547" t="s">
        <v>185</v>
      </c>
      <c r="N5547" t="s">
        <v>67</v>
      </c>
      <c r="O5547" t="s">
        <v>67</v>
      </c>
    </row>
    <row r="5548" spans="1:15" x14ac:dyDescent="0.3">
      <c r="A5548">
        <v>5546</v>
      </c>
      <c r="B5548">
        <v>43529.405127314814</v>
      </c>
      <c r="C5548">
        <v>43529.405729166669</v>
      </c>
      <c r="D5548">
        <v>1</v>
      </c>
      <c r="E5548">
        <v>0</v>
      </c>
      <c r="F5548">
        <v>2.5</v>
      </c>
      <c r="G5548">
        <v>0</v>
      </c>
      <c r="H5548">
        <v>0</v>
      </c>
      <c r="I5548">
        <v>3.3</v>
      </c>
      <c r="J5548" t="s">
        <v>210</v>
      </c>
      <c r="K5548" t="s">
        <v>28</v>
      </c>
      <c r="L5548" t="s">
        <v>158</v>
      </c>
      <c r="M5548" t="s">
        <v>158</v>
      </c>
      <c r="N5548" t="s">
        <v>46</v>
      </c>
      <c r="O5548" t="s">
        <v>46</v>
      </c>
    </row>
    <row r="5549" spans="1:15" x14ac:dyDescent="0.3">
      <c r="A5549">
        <v>5547</v>
      </c>
      <c r="B5549">
        <v>43551.289780092593</v>
      </c>
      <c r="C5549">
        <v>43551.292303240742</v>
      </c>
      <c r="D5549">
        <v>2</v>
      </c>
      <c r="E5549">
        <v>0.89</v>
      </c>
      <c r="F5549">
        <v>5</v>
      </c>
      <c r="G5549">
        <v>1.1599999999999999</v>
      </c>
      <c r="H5549">
        <v>0</v>
      </c>
      <c r="I5549">
        <v>6.96</v>
      </c>
      <c r="J5549" t="s">
        <v>210</v>
      </c>
      <c r="K5549" t="s">
        <v>24</v>
      </c>
      <c r="L5549" t="s">
        <v>110</v>
      </c>
      <c r="M5549" t="s">
        <v>110</v>
      </c>
      <c r="N5549" t="s">
        <v>46</v>
      </c>
      <c r="O5549" t="s">
        <v>46</v>
      </c>
    </row>
    <row r="5550" spans="1:15" x14ac:dyDescent="0.3">
      <c r="A5550">
        <v>5548</v>
      </c>
      <c r="B5550">
        <v>43526.741331018522</v>
      </c>
      <c r="C5550">
        <v>43526.747418981482</v>
      </c>
      <c r="D5550">
        <v>1</v>
      </c>
      <c r="E5550">
        <v>1.73</v>
      </c>
      <c r="F5550">
        <v>8.5</v>
      </c>
      <c r="G5550">
        <v>1</v>
      </c>
      <c r="H5550">
        <v>0</v>
      </c>
      <c r="I5550">
        <v>10.3</v>
      </c>
      <c r="J5550" t="s">
        <v>210</v>
      </c>
      <c r="K5550" t="s">
        <v>24</v>
      </c>
      <c r="L5550" t="s">
        <v>166</v>
      </c>
      <c r="M5550" t="s">
        <v>127</v>
      </c>
      <c r="N5550" t="s">
        <v>46</v>
      </c>
      <c r="O5550" t="s">
        <v>46</v>
      </c>
    </row>
    <row r="5551" spans="1:15" x14ac:dyDescent="0.3">
      <c r="A5551">
        <v>5549</v>
      </c>
      <c r="B5551">
        <v>43543.316747685189</v>
      </c>
      <c r="C5551">
        <v>43543.344351851854</v>
      </c>
      <c r="D5551">
        <v>1</v>
      </c>
      <c r="E5551">
        <v>12.69</v>
      </c>
      <c r="F5551">
        <v>34.86</v>
      </c>
      <c r="G5551">
        <v>0</v>
      </c>
      <c r="H5551">
        <v>2.64</v>
      </c>
      <c r="I5551">
        <v>38</v>
      </c>
      <c r="J5551" t="s">
        <v>210</v>
      </c>
      <c r="K5551" t="s">
        <v>24</v>
      </c>
      <c r="L5551" t="s">
        <v>97</v>
      </c>
      <c r="M5551" t="s">
        <v>25</v>
      </c>
      <c r="N5551" t="s">
        <v>85</v>
      </c>
      <c r="O5551" t="s">
        <v>27</v>
      </c>
    </row>
    <row r="5552" spans="1:15" x14ac:dyDescent="0.3">
      <c r="A5552">
        <v>5550</v>
      </c>
      <c r="B5552">
        <v>43540.551134259258</v>
      </c>
      <c r="C5552">
        <v>43540.556238425925</v>
      </c>
      <c r="D5552">
        <v>1</v>
      </c>
      <c r="E5552">
        <v>1.26</v>
      </c>
      <c r="F5552">
        <v>7</v>
      </c>
      <c r="G5552">
        <v>0</v>
      </c>
      <c r="H5552">
        <v>0</v>
      </c>
      <c r="I5552">
        <v>7.8</v>
      </c>
      <c r="J5552" t="s">
        <v>210</v>
      </c>
      <c r="K5552" t="s">
        <v>28</v>
      </c>
      <c r="L5552" t="s">
        <v>135</v>
      </c>
      <c r="M5552" t="s">
        <v>147</v>
      </c>
      <c r="N5552" t="s">
        <v>67</v>
      </c>
      <c r="O5552" t="s">
        <v>67</v>
      </c>
    </row>
    <row r="5553" spans="1:15" x14ac:dyDescent="0.3">
      <c r="A5553">
        <v>5551</v>
      </c>
      <c r="B5553">
        <v>43538.456018518518</v>
      </c>
      <c r="C5553">
        <v>43538.460902777777</v>
      </c>
      <c r="D5553">
        <v>1</v>
      </c>
      <c r="E5553">
        <v>0.8</v>
      </c>
      <c r="F5553">
        <v>6.5</v>
      </c>
      <c r="G5553">
        <v>1</v>
      </c>
      <c r="H5553">
        <v>0</v>
      </c>
      <c r="I5553">
        <v>8.3000000000000007</v>
      </c>
      <c r="J5553" t="s">
        <v>210</v>
      </c>
      <c r="K5553" t="s">
        <v>24</v>
      </c>
      <c r="L5553" t="s">
        <v>123</v>
      </c>
      <c r="M5553" t="s">
        <v>107</v>
      </c>
      <c r="N5553" t="s">
        <v>27</v>
      </c>
      <c r="O5553" t="s">
        <v>27</v>
      </c>
    </row>
    <row r="5554" spans="1:15" x14ac:dyDescent="0.3">
      <c r="A5554">
        <v>5552</v>
      </c>
      <c r="B5554">
        <v>43534.041539351849</v>
      </c>
      <c r="C5554">
        <v>43534.06695601852</v>
      </c>
      <c r="D5554">
        <v>1</v>
      </c>
      <c r="E5554">
        <v>16.010000000000002</v>
      </c>
      <c r="F5554">
        <v>47</v>
      </c>
      <c r="G5554">
        <v>0</v>
      </c>
      <c r="H5554">
        <v>0</v>
      </c>
      <c r="I5554">
        <v>48.3</v>
      </c>
      <c r="J5554" t="s">
        <v>210</v>
      </c>
      <c r="K5554" t="s">
        <v>28</v>
      </c>
      <c r="L5554" t="s">
        <v>214</v>
      </c>
      <c r="M5554" t="s">
        <v>158</v>
      </c>
      <c r="N5554" t="s">
        <v>67</v>
      </c>
      <c r="O5554" t="s">
        <v>46</v>
      </c>
    </row>
    <row r="5555" spans="1:15" x14ac:dyDescent="0.3">
      <c r="A5555">
        <v>5553</v>
      </c>
      <c r="B5555">
        <v>43555.384571759256</v>
      </c>
      <c r="C5555">
        <v>43555.387766203705</v>
      </c>
      <c r="D5555">
        <v>1</v>
      </c>
      <c r="E5555">
        <v>1.07</v>
      </c>
      <c r="F5555">
        <v>5.5</v>
      </c>
      <c r="G5555">
        <v>0.9</v>
      </c>
      <c r="H5555">
        <v>0</v>
      </c>
      <c r="I5555">
        <v>9.9499999999999993</v>
      </c>
      <c r="J5555" t="s">
        <v>210</v>
      </c>
      <c r="K5555" t="s">
        <v>24</v>
      </c>
      <c r="L5555" t="s">
        <v>70</v>
      </c>
      <c r="M5555" t="s">
        <v>79</v>
      </c>
      <c r="N5555" t="s">
        <v>27</v>
      </c>
      <c r="O5555" t="s">
        <v>27</v>
      </c>
    </row>
    <row r="5556" spans="1:15" x14ac:dyDescent="0.3">
      <c r="A5556">
        <v>5554</v>
      </c>
      <c r="B5556">
        <v>43536.65216435185</v>
      </c>
      <c r="C5556">
        <v>43536.659155092595</v>
      </c>
      <c r="D5556">
        <v>1</v>
      </c>
      <c r="E5556">
        <v>1.4</v>
      </c>
      <c r="F5556">
        <v>8.5</v>
      </c>
      <c r="G5556">
        <v>0</v>
      </c>
      <c r="H5556">
        <v>0</v>
      </c>
      <c r="I5556">
        <v>10.3</v>
      </c>
      <c r="J5556" t="s">
        <v>210</v>
      </c>
      <c r="K5556" t="s">
        <v>28</v>
      </c>
      <c r="L5556" t="s">
        <v>92</v>
      </c>
      <c r="M5556" t="s">
        <v>104</v>
      </c>
      <c r="N5556" t="s">
        <v>67</v>
      </c>
      <c r="O5556" t="s">
        <v>67</v>
      </c>
    </row>
    <row r="5557" spans="1:15" x14ac:dyDescent="0.3">
      <c r="A5557">
        <v>5555</v>
      </c>
      <c r="B5557">
        <v>43526.434398148151</v>
      </c>
      <c r="C5557">
        <v>43526.445787037039</v>
      </c>
      <c r="D5557">
        <v>2</v>
      </c>
      <c r="E5557">
        <v>4</v>
      </c>
      <c r="F5557">
        <v>14.5</v>
      </c>
      <c r="G5557">
        <v>0</v>
      </c>
      <c r="H5557">
        <v>0</v>
      </c>
      <c r="I5557">
        <v>15.3</v>
      </c>
      <c r="J5557" t="s">
        <v>210</v>
      </c>
      <c r="K5557" t="s">
        <v>28</v>
      </c>
      <c r="L5557" t="s">
        <v>104</v>
      </c>
      <c r="M5557" t="s">
        <v>160</v>
      </c>
      <c r="N5557" t="s">
        <v>67</v>
      </c>
      <c r="O5557" t="s">
        <v>67</v>
      </c>
    </row>
    <row r="5558" spans="1:15" x14ac:dyDescent="0.3">
      <c r="A5558">
        <v>5556</v>
      </c>
      <c r="B5558">
        <v>43544.267418981479</v>
      </c>
      <c r="C5558">
        <v>43544.307488425926</v>
      </c>
      <c r="D5558">
        <v>1</v>
      </c>
      <c r="E5558">
        <v>16.68</v>
      </c>
      <c r="F5558">
        <v>40.56</v>
      </c>
      <c r="G5558">
        <v>0</v>
      </c>
      <c r="H5558">
        <v>0</v>
      </c>
      <c r="I5558">
        <v>41.06</v>
      </c>
      <c r="J5558" t="s">
        <v>210</v>
      </c>
      <c r="K5558" t="s">
        <v>24</v>
      </c>
      <c r="L5558" t="s">
        <v>220</v>
      </c>
      <c r="M5558" t="s">
        <v>103</v>
      </c>
      <c r="N5558" t="s">
        <v>46</v>
      </c>
      <c r="O5558" t="s">
        <v>67</v>
      </c>
    </row>
    <row r="5559" spans="1:15" x14ac:dyDescent="0.3">
      <c r="A5559">
        <v>5557</v>
      </c>
      <c r="B5559">
        <v>43548.719942129632</v>
      </c>
      <c r="C5559">
        <v>43548.731678240743</v>
      </c>
      <c r="D5559">
        <v>1</v>
      </c>
      <c r="E5559">
        <v>2.9</v>
      </c>
      <c r="F5559">
        <v>13.5</v>
      </c>
      <c r="G5559">
        <v>0</v>
      </c>
      <c r="H5559">
        <v>0</v>
      </c>
      <c r="I5559">
        <v>14.3</v>
      </c>
      <c r="J5559" t="s">
        <v>210</v>
      </c>
      <c r="K5559" t="s">
        <v>24</v>
      </c>
      <c r="L5559" t="s">
        <v>221</v>
      </c>
      <c r="M5559" t="s">
        <v>222</v>
      </c>
      <c r="N5559" t="s">
        <v>67</v>
      </c>
      <c r="O5559" t="s">
        <v>67</v>
      </c>
    </row>
    <row r="5560" spans="1:15" x14ac:dyDescent="0.3">
      <c r="A5560">
        <v>5558</v>
      </c>
      <c r="B5560">
        <v>43530.835960648146</v>
      </c>
      <c r="C5560">
        <v>43530.839560185188</v>
      </c>
      <c r="D5560">
        <v>1</v>
      </c>
      <c r="E5560">
        <v>0.8</v>
      </c>
      <c r="F5560">
        <v>5.5</v>
      </c>
      <c r="G5560">
        <v>0</v>
      </c>
      <c r="H5560">
        <v>0</v>
      </c>
      <c r="I5560">
        <v>6.8</v>
      </c>
      <c r="J5560" t="s">
        <v>210</v>
      </c>
      <c r="K5560" t="s">
        <v>24</v>
      </c>
      <c r="L5560" t="s">
        <v>98</v>
      </c>
      <c r="M5560" t="s">
        <v>98</v>
      </c>
      <c r="N5560" t="s">
        <v>46</v>
      </c>
      <c r="O5560" t="s">
        <v>46</v>
      </c>
    </row>
    <row r="5561" spans="1:15" x14ac:dyDescent="0.3">
      <c r="A5561">
        <v>5559</v>
      </c>
      <c r="B5561">
        <v>43546.436736111114</v>
      </c>
      <c r="C5561">
        <v>43546.463055555556</v>
      </c>
      <c r="D5561">
        <v>1</v>
      </c>
      <c r="E5561">
        <v>8.56</v>
      </c>
      <c r="F5561">
        <v>29</v>
      </c>
      <c r="G5561">
        <v>0</v>
      </c>
      <c r="H5561">
        <v>0</v>
      </c>
      <c r="I5561">
        <v>29.8</v>
      </c>
      <c r="J5561" t="s">
        <v>210</v>
      </c>
      <c r="K5561" t="s">
        <v>24</v>
      </c>
      <c r="L5561" t="s">
        <v>106</v>
      </c>
      <c r="M5561" t="s">
        <v>56</v>
      </c>
      <c r="N5561" t="s">
        <v>67</v>
      </c>
      <c r="O5561" t="s">
        <v>27</v>
      </c>
    </row>
    <row r="5562" spans="1:15" x14ac:dyDescent="0.3">
      <c r="A5562">
        <v>5560</v>
      </c>
      <c r="B5562">
        <v>43529.732928240737</v>
      </c>
      <c r="C5562">
        <v>43529.764618055553</v>
      </c>
      <c r="D5562">
        <v>1</v>
      </c>
      <c r="E5562">
        <v>7.21</v>
      </c>
      <c r="F5562">
        <v>31.5</v>
      </c>
      <c r="G5562">
        <v>2</v>
      </c>
      <c r="H5562">
        <v>0</v>
      </c>
      <c r="I5562">
        <v>35.299999999999997</v>
      </c>
      <c r="J5562" t="s">
        <v>210</v>
      </c>
      <c r="K5562" t="s">
        <v>24</v>
      </c>
      <c r="L5562" t="s">
        <v>107</v>
      </c>
      <c r="M5562" t="s">
        <v>114</v>
      </c>
      <c r="N5562" t="s">
        <v>27</v>
      </c>
      <c r="O5562" t="s">
        <v>85</v>
      </c>
    </row>
    <row r="5563" spans="1:15" x14ac:dyDescent="0.3">
      <c r="A5563">
        <v>5561</v>
      </c>
      <c r="B5563">
        <v>43539.671712962961</v>
      </c>
      <c r="C5563">
        <v>43539.673414351855</v>
      </c>
      <c r="D5563">
        <v>1</v>
      </c>
      <c r="E5563">
        <v>0.8</v>
      </c>
      <c r="F5563">
        <v>4.5</v>
      </c>
      <c r="G5563">
        <v>0</v>
      </c>
      <c r="H5563">
        <v>0</v>
      </c>
      <c r="I5563">
        <v>6.3</v>
      </c>
      <c r="J5563" t="s">
        <v>210</v>
      </c>
      <c r="K5563" t="s">
        <v>28</v>
      </c>
      <c r="L5563" t="s">
        <v>107</v>
      </c>
      <c r="M5563" t="s">
        <v>40</v>
      </c>
      <c r="N5563" t="s">
        <v>27</v>
      </c>
      <c r="O5563" t="s">
        <v>27</v>
      </c>
    </row>
    <row r="5564" spans="1:15" x14ac:dyDescent="0.3">
      <c r="A5564">
        <v>5562</v>
      </c>
      <c r="B5564">
        <v>43545.485393518517</v>
      </c>
      <c r="C5564">
        <v>43545.492997685185</v>
      </c>
      <c r="D5564">
        <v>1</v>
      </c>
      <c r="E5564">
        <v>1.85</v>
      </c>
      <c r="F5564">
        <v>9.5</v>
      </c>
      <c r="G5564">
        <v>2.61</v>
      </c>
      <c r="H5564">
        <v>0</v>
      </c>
      <c r="I5564">
        <v>15.66</v>
      </c>
      <c r="J5564" t="s">
        <v>210</v>
      </c>
      <c r="K5564" t="s">
        <v>24</v>
      </c>
      <c r="L5564" t="s">
        <v>82</v>
      </c>
      <c r="M5564" t="s">
        <v>50</v>
      </c>
      <c r="N5564" t="s">
        <v>27</v>
      </c>
      <c r="O5564" t="s">
        <v>27</v>
      </c>
    </row>
    <row r="5565" spans="1:15" x14ac:dyDescent="0.3">
      <c r="A5565">
        <v>5563</v>
      </c>
      <c r="B5565">
        <v>43530.816712962966</v>
      </c>
      <c r="C5565">
        <v>43530.840405092589</v>
      </c>
      <c r="D5565">
        <v>1</v>
      </c>
      <c r="E5565">
        <v>3.55</v>
      </c>
      <c r="F5565">
        <v>22</v>
      </c>
      <c r="G5565">
        <v>0</v>
      </c>
      <c r="H5565">
        <v>0</v>
      </c>
      <c r="I5565">
        <v>23.8</v>
      </c>
      <c r="J5565" t="s">
        <v>210</v>
      </c>
      <c r="K5565" t="s">
        <v>28</v>
      </c>
      <c r="L5565" t="s">
        <v>126</v>
      </c>
      <c r="M5565" t="s">
        <v>78</v>
      </c>
      <c r="N5565" t="s">
        <v>46</v>
      </c>
      <c r="O5565" t="s">
        <v>46</v>
      </c>
    </row>
    <row r="5566" spans="1:15" x14ac:dyDescent="0.3">
      <c r="A5566">
        <v>5564</v>
      </c>
      <c r="B5566">
        <v>43545.389328703706</v>
      </c>
      <c r="C5566">
        <v>43545.393680555557</v>
      </c>
      <c r="D5566">
        <v>1</v>
      </c>
      <c r="E5566">
        <v>0.78</v>
      </c>
      <c r="F5566">
        <v>6</v>
      </c>
      <c r="G5566">
        <v>0.7</v>
      </c>
      <c r="H5566">
        <v>0</v>
      </c>
      <c r="I5566">
        <v>7.5</v>
      </c>
      <c r="J5566" t="s">
        <v>210</v>
      </c>
      <c r="K5566" t="s">
        <v>24</v>
      </c>
      <c r="L5566" t="s">
        <v>40</v>
      </c>
      <c r="M5566" t="s">
        <v>63</v>
      </c>
      <c r="N5566" t="s">
        <v>27</v>
      </c>
      <c r="O5566" t="s">
        <v>27</v>
      </c>
    </row>
    <row r="5567" spans="1:15" x14ac:dyDescent="0.3">
      <c r="A5567">
        <v>5565</v>
      </c>
      <c r="B5567">
        <v>43537.721747685187</v>
      </c>
      <c r="C5567">
        <v>43537.732372685183</v>
      </c>
      <c r="D5567">
        <v>1</v>
      </c>
      <c r="E5567">
        <v>1.72</v>
      </c>
      <c r="F5567">
        <v>10</v>
      </c>
      <c r="G5567">
        <v>0</v>
      </c>
      <c r="H5567">
        <v>0</v>
      </c>
      <c r="I5567">
        <v>11.8</v>
      </c>
      <c r="J5567" t="s">
        <v>210</v>
      </c>
      <c r="K5567" t="s">
        <v>28</v>
      </c>
      <c r="L5567" t="s">
        <v>88</v>
      </c>
      <c r="M5567" t="s">
        <v>63</v>
      </c>
      <c r="N5567" t="s">
        <v>27</v>
      </c>
      <c r="O5567" t="s">
        <v>27</v>
      </c>
    </row>
    <row r="5568" spans="1:15" x14ac:dyDescent="0.3">
      <c r="A5568">
        <v>5566</v>
      </c>
      <c r="B5568">
        <v>43534.001585648148</v>
      </c>
      <c r="C5568">
        <v>43534.014351851853</v>
      </c>
      <c r="D5568">
        <v>1</v>
      </c>
      <c r="E5568">
        <v>3.52</v>
      </c>
      <c r="F5568">
        <v>15</v>
      </c>
      <c r="G5568">
        <v>0</v>
      </c>
      <c r="H5568">
        <v>0</v>
      </c>
      <c r="I5568">
        <v>16.3</v>
      </c>
      <c r="J5568" t="s">
        <v>210</v>
      </c>
      <c r="K5568" t="s">
        <v>24</v>
      </c>
      <c r="L5568" t="s">
        <v>92</v>
      </c>
      <c r="M5568" t="s">
        <v>160</v>
      </c>
      <c r="N5568" t="s">
        <v>67</v>
      </c>
      <c r="O5568" t="s">
        <v>67</v>
      </c>
    </row>
    <row r="5569" spans="1:15" x14ac:dyDescent="0.3">
      <c r="A5569">
        <v>5567</v>
      </c>
      <c r="B5569">
        <v>43531.020104166666</v>
      </c>
      <c r="C5569">
        <v>43531.085358796299</v>
      </c>
      <c r="D5569">
        <v>1</v>
      </c>
      <c r="E5569">
        <v>25.51</v>
      </c>
      <c r="F5569">
        <v>93.5</v>
      </c>
      <c r="G5569">
        <v>0</v>
      </c>
      <c r="H5569">
        <v>0</v>
      </c>
      <c r="I5569">
        <v>94.8</v>
      </c>
      <c r="J5569" t="s">
        <v>210</v>
      </c>
      <c r="K5569" t="s">
        <v>24</v>
      </c>
      <c r="L5569" t="s">
        <v>161</v>
      </c>
      <c r="M5569" t="s">
        <v>190</v>
      </c>
      <c r="N5569" t="s">
        <v>67</v>
      </c>
      <c r="O5569" t="s">
        <v>46</v>
      </c>
    </row>
    <row r="5570" spans="1:15" x14ac:dyDescent="0.3">
      <c r="A5570">
        <v>5568</v>
      </c>
      <c r="B5570">
        <v>43539.492025462961</v>
      </c>
      <c r="C5570">
        <v>43539.501238425924</v>
      </c>
      <c r="D5570">
        <v>1</v>
      </c>
      <c r="E5570">
        <v>1.56</v>
      </c>
      <c r="F5570">
        <v>10</v>
      </c>
      <c r="G5570">
        <v>0</v>
      </c>
      <c r="H5570">
        <v>0</v>
      </c>
      <c r="I5570">
        <v>10.8</v>
      </c>
      <c r="J5570" t="s">
        <v>210</v>
      </c>
      <c r="K5570" t="s">
        <v>24</v>
      </c>
      <c r="L5570" t="s">
        <v>204</v>
      </c>
      <c r="M5570" t="s">
        <v>207</v>
      </c>
      <c r="N5570" t="s">
        <v>85</v>
      </c>
      <c r="O5570" t="s">
        <v>85</v>
      </c>
    </row>
    <row r="5571" spans="1:15" x14ac:dyDescent="0.3">
      <c r="A5571">
        <v>5569</v>
      </c>
      <c r="B5571">
        <v>43530.33457175926</v>
      </c>
      <c r="C5571">
        <v>43530.355000000003</v>
      </c>
      <c r="D5571">
        <v>1</v>
      </c>
      <c r="E5571">
        <v>5.75</v>
      </c>
      <c r="F5571">
        <v>23.5</v>
      </c>
      <c r="G5571">
        <v>0</v>
      </c>
      <c r="H5571">
        <v>0</v>
      </c>
      <c r="I5571">
        <v>24.3</v>
      </c>
      <c r="J5571" t="s">
        <v>210</v>
      </c>
      <c r="K5571" t="s">
        <v>24</v>
      </c>
      <c r="L5571" t="s">
        <v>84</v>
      </c>
      <c r="M5571" t="s">
        <v>107</v>
      </c>
      <c r="N5571" t="s">
        <v>85</v>
      </c>
      <c r="O5571" t="s">
        <v>27</v>
      </c>
    </row>
    <row r="5572" spans="1:15" x14ac:dyDescent="0.3">
      <c r="A5572">
        <v>5570</v>
      </c>
      <c r="B5572">
        <v>43546.363078703704</v>
      </c>
      <c r="C5572">
        <v>43546.368935185186</v>
      </c>
      <c r="D5572">
        <v>1</v>
      </c>
      <c r="E5572">
        <v>1</v>
      </c>
      <c r="F5572">
        <v>7</v>
      </c>
      <c r="G5572">
        <v>0</v>
      </c>
      <c r="H5572">
        <v>0</v>
      </c>
      <c r="I5572">
        <v>7.8</v>
      </c>
      <c r="J5572" t="s">
        <v>210</v>
      </c>
      <c r="K5572" t="s">
        <v>28</v>
      </c>
      <c r="L5572" t="s">
        <v>104</v>
      </c>
      <c r="M5572" t="s">
        <v>156</v>
      </c>
      <c r="N5572" t="s">
        <v>67</v>
      </c>
      <c r="O5572" t="s">
        <v>67</v>
      </c>
    </row>
    <row r="5573" spans="1:15" x14ac:dyDescent="0.3">
      <c r="A5573">
        <v>5571</v>
      </c>
      <c r="B5573">
        <v>43548.320405092592</v>
      </c>
      <c r="C5573">
        <v>43548.324189814812</v>
      </c>
      <c r="D5573">
        <v>1</v>
      </c>
      <c r="E5573">
        <v>1.45</v>
      </c>
      <c r="F5573">
        <v>7</v>
      </c>
      <c r="G5573">
        <v>0</v>
      </c>
      <c r="H5573">
        <v>0</v>
      </c>
      <c r="I5573">
        <v>7.8</v>
      </c>
      <c r="J5573" t="s">
        <v>210</v>
      </c>
      <c r="K5573" t="s">
        <v>28</v>
      </c>
      <c r="L5573" t="s">
        <v>173</v>
      </c>
      <c r="M5573" t="s">
        <v>102</v>
      </c>
      <c r="N5573" t="s">
        <v>67</v>
      </c>
      <c r="O5573" t="s">
        <v>67</v>
      </c>
    </row>
    <row r="5574" spans="1:15" x14ac:dyDescent="0.3">
      <c r="A5574">
        <v>5572</v>
      </c>
      <c r="B5574">
        <v>43554.598749999997</v>
      </c>
      <c r="C5574">
        <v>43554.602523148147</v>
      </c>
      <c r="D5574">
        <v>1</v>
      </c>
      <c r="E5574">
        <v>0.95</v>
      </c>
      <c r="F5574">
        <v>5.5</v>
      </c>
      <c r="G5574">
        <v>1.89</v>
      </c>
      <c r="H5574">
        <v>0</v>
      </c>
      <c r="I5574">
        <v>8.19</v>
      </c>
      <c r="J5574" t="s">
        <v>210</v>
      </c>
      <c r="K5574" t="s">
        <v>24</v>
      </c>
      <c r="L5574" t="s">
        <v>107</v>
      </c>
      <c r="M5574" t="s">
        <v>123</v>
      </c>
      <c r="N5574" t="s">
        <v>27</v>
      </c>
      <c r="O5574" t="s">
        <v>27</v>
      </c>
    </row>
    <row r="5575" spans="1:15" x14ac:dyDescent="0.3">
      <c r="A5575">
        <v>5573</v>
      </c>
      <c r="B5575">
        <v>43533.517048611109</v>
      </c>
      <c r="C5575">
        <v>43533.519918981481</v>
      </c>
      <c r="D5575">
        <v>1</v>
      </c>
      <c r="E5575">
        <v>0.79</v>
      </c>
      <c r="F5575">
        <v>5</v>
      </c>
      <c r="G5575">
        <v>0</v>
      </c>
      <c r="H5575">
        <v>0</v>
      </c>
      <c r="I5575">
        <v>5.8</v>
      </c>
      <c r="J5575" t="s">
        <v>210</v>
      </c>
      <c r="K5575" t="s">
        <v>28</v>
      </c>
      <c r="L5575" t="s">
        <v>82</v>
      </c>
      <c r="M5575" t="s">
        <v>82</v>
      </c>
      <c r="N5575" t="s">
        <v>27</v>
      </c>
      <c r="O5575" t="s">
        <v>27</v>
      </c>
    </row>
    <row r="5576" spans="1:15" x14ac:dyDescent="0.3">
      <c r="A5576">
        <v>5574</v>
      </c>
      <c r="B5576">
        <v>43545.001504629632</v>
      </c>
      <c r="C5576">
        <v>43545.007881944446</v>
      </c>
      <c r="D5576">
        <v>1</v>
      </c>
      <c r="E5576">
        <v>1.96</v>
      </c>
      <c r="F5576">
        <v>9.5</v>
      </c>
      <c r="G5576">
        <v>0</v>
      </c>
      <c r="H5576">
        <v>0</v>
      </c>
      <c r="I5576">
        <v>10.8</v>
      </c>
      <c r="J5576" t="s">
        <v>210</v>
      </c>
      <c r="K5576" t="s">
        <v>28</v>
      </c>
      <c r="L5576" t="s">
        <v>103</v>
      </c>
      <c r="M5576" t="s">
        <v>161</v>
      </c>
      <c r="N5576" t="s">
        <v>67</v>
      </c>
      <c r="O5576" t="s">
        <v>67</v>
      </c>
    </row>
    <row r="5577" spans="1:15" x14ac:dyDescent="0.3">
      <c r="A5577">
        <v>5575</v>
      </c>
      <c r="B5577">
        <v>43540.064884259256</v>
      </c>
      <c r="C5577">
        <v>43540.07271990741</v>
      </c>
      <c r="D5577">
        <v>1</v>
      </c>
      <c r="E5577">
        <v>1.7</v>
      </c>
      <c r="F5577">
        <v>9</v>
      </c>
      <c r="G5577">
        <v>2.0499999999999998</v>
      </c>
      <c r="H5577">
        <v>0</v>
      </c>
      <c r="I5577">
        <v>12.35</v>
      </c>
      <c r="J5577" t="s">
        <v>210</v>
      </c>
      <c r="K5577" t="s">
        <v>24</v>
      </c>
      <c r="L5577" t="s">
        <v>87</v>
      </c>
      <c r="M5577" t="s">
        <v>122</v>
      </c>
      <c r="N5577" t="s">
        <v>67</v>
      </c>
      <c r="O5577" t="s">
        <v>67</v>
      </c>
    </row>
    <row r="5578" spans="1:15" x14ac:dyDescent="0.3">
      <c r="A5578">
        <v>5576</v>
      </c>
      <c r="B5578">
        <v>43550.476076388892</v>
      </c>
      <c r="C5578">
        <v>43550.480150462965</v>
      </c>
      <c r="D5578">
        <v>1</v>
      </c>
      <c r="E5578">
        <v>0.88</v>
      </c>
      <c r="F5578">
        <v>6</v>
      </c>
      <c r="G5578">
        <v>0</v>
      </c>
      <c r="H5578">
        <v>0</v>
      </c>
      <c r="I5578">
        <v>6.8</v>
      </c>
      <c r="J5578" t="s">
        <v>210</v>
      </c>
      <c r="K5578" t="s">
        <v>28</v>
      </c>
      <c r="L5578" t="s">
        <v>63</v>
      </c>
      <c r="M5578" t="s">
        <v>63</v>
      </c>
      <c r="N5578" t="s">
        <v>27</v>
      </c>
      <c r="O5578" t="s">
        <v>27</v>
      </c>
    </row>
    <row r="5579" spans="1:15" x14ac:dyDescent="0.3">
      <c r="A5579">
        <v>5577</v>
      </c>
      <c r="B5579">
        <v>43552.366631944446</v>
      </c>
      <c r="C5579">
        <v>43552.374259259261</v>
      </c>
      <c r="D5579">
        <v>1</v>
      </c>
      <c r="E5579">
        <v>1.83</v>
      </c>
      <c r="F5579">
        <v>9.5</v>
      </c>
      <c r="G5579">
        <v>0</v>
      </c>
      <c r="H5579">
        <v>0</v>
      </c>
      <c r="I5579">
        <v>10.3</v>
      </c>
      <c r="J5579" t="s">
        <v>210</v>
      </c>
      <c r="K5579" t="s">
        <v>28</v>
      </c>
      <c r="L5579" t="s">
        <v>45</v>
      </c>
      <c r="M5579" t="s">
        <v>98</v>
      </c>
      <c r="N5579" t="s">
        <v>46</v>
      </c>
      <c r="O5579" t="s">
        <v>46</v>
      </c>
    </row>
    <row r="5580" spans="1:15" x14ac:dyDescent="0.3">
      <c r="A5580">
        <v>5578</v>
      </c>
      <c r="B5580">
        <v>43525.683946759258</v>
      </c>
      <c r="C5580">
        <v>43525.699097222219</v>
      </c>
      <c r="D5580">
        <v>1</v>
      </c>
      <c r="E5580">
        <v>1.77</v>
      </c>
      <c r="F5580">
        <v>14</v>
      </c>
      <c r="G5580">
        <v>3.95</v>
      </c>
      <c r="H5580">
        <v>0</v>
      </c>
      <c r="I5580">
        <v>19.75</v>
      </c>
      <c r="J5580" t="s">
        <v>210</v>
      </c>
      <c r="K5580" t="s">
        <v>24</v>
      </c>
      <c r="L5580" t="s">
        <v>82</v>
      </c>
      <c r="M5580" t="s">
        <v>63</v>
      </c>
      <c r="N5580" t="s">
        <v>27</v>
      </c>
      <c r="O5580" t="s">
        <v>27</v>
      </c>
    </row>
    <row r="5581" spans="1:15" x14ac:dyDescent="0.3">
      <c r="A5581">
        <v>5579</v>
      </c>
      <c r="B5581">
        <v>43555.851747685185</v>
      </c>
      <c r="C5581">
        <v>43555.857071759259</v>
      </c>
      <c r="D5581">
        <v>1</v>
      </c>
      <c r="E5581">
        <v>1.81</v>
      </c>
      <c r="F5581">
        <v>8</v>
      </c>
      <c r="G5581">
        <v>2.41</v>
      </c>
      <c r="H5581">
        <v>0</v>
      </c>
      <c r="I5581">
        <v>14.46</v>
      </c>
      <c r="J5581" t="s">
        <v>210</v>
      </c>
      <c r="K5581" t="s">
        <v>24</v>
      </c>
      <c r="L5581" t="s">
        <v>63</v>
      </c>
      <c r="M5581" t="s">
        <v>70</v>
      </c>
      <c r="N5581" t="s">
        <v>27</v>
      </c>
      <c r="O5581" t="s">
        <v>27</v>
      </c>
    </row>
    <row r="5582" spans="1:15" x14ac:dyDescent="0.3">
      <c r="A5582">
        <v>5580</v>
      </c>
      <c r="B5582">
        <v>43552.423321759263</v>
      </c>
      <c r="C5582">
        <v>43552.438321759262</v>
      </c>
      <c r="D5582">
        <v>1</v>
      </c>
      <c r="E5582">
        <v>2.98</v>
      </c>
      <c r="F5582">
        <v>15</v>
      </c>
      <c r="G5582">
        <v>0</v>
      </c>
      <c r="H5582">
        <v>0</v>
      </c>
      <c r="I5582">
        <v>18.55</v>
      </c>
      <c r="J5582" t="s">
        <v>210</v>
      </c>
      <c r="K5582" t="s">
        <v>28</v>
      </c>
      <c r="L5582" t="s">
        <v>74</v>
      </c>
      <c r="M5582" t="s">
        <v>25</v>
      </c>
      <c r="N5582" t="s">
        <v>46</v>
      </c>
      <c r="O5582" t="s">
        <v>27</v>
      </c>
    </row>
    <row r="5583" spans="1:15" x14ac:dyDescent="0.3">
      <c r="A5583">
        <v>5581</v>
      </c>
      <c r="B5583">
        <v>43555.619583333333</v>
      </c>
      <c r="C5583">
        <v>43555.624780092592</v>
      </c>
      <c r="D5583">
        <v>6</v>
      </c>
      <c r="E5583">
        <v>1.6</v>
      </c>
      <c r="F5583">
        <v>7.5</v>
      </c>
      <c r="G5583">
        <v>0</v>
      </c>
      <c r="H5583">
        <v>0</v>
      </c>
      <c r="I5583">
        <v>8.3000000000000007</v>
      </c>
      <c r="J5583" t="s">
        <v>210</v>
      </c>
      <c r="K5583" t="s">
        <v>28</v>
      </c>
      <c r="L5583" t="s">
        <v>110</v>
      </c>
      <c r="M5583" t="s">
        <v>74</v>
      </c>
      <c r="N5583" t="s">
        <v>46</v>
      </c>
      <c r="O5583" t="s">
        <v>46</v>
      </c>
    </row>
    <row r="5584" spans="1:15" x14ac:dyDescent="0.3">
      <c r="A5584">
        <v>5582</v>
      </c>
      <c r="B5584">
        <v>43532.488333333335</v>
      </c>
      <c r="C5584">
        <v>43532.501388888886</v>
      </c>
      <c r="D5584">
        <v>3</v>
      </c>
      <c r="E5584">
        <v>2.84</v>
      </c>
      <c r="F5584">
        <v>13.5</v>
      </c>
      <c r="G5584">
        <v>0</v>
      </c>
      <c r="H5584">
        <v>0</v>
      </c>
      <c r="I5584">
        <v>14.3</v>
      </c>
      <c r="J5584" t="s">
        <v>210</v>
      </c>
      <c r="K5584" t="s">
        <v>28</v>
      </c>
      <c r="L5584" t="s">
        <v>131</v>
      </c>
      <c r="M5584" t="s">
        <v>138</v>
      </c>
      <c r="N5584" t="s">
        <v>46</v>
      </c>
      <c r="O5584" t="s">
        <v>46</v>
      </c>
    </row>
    <row r="5585" spans="1:15" x14ac:dyDescent="0.3">
      <c r="A5585">
        <v>5583</v>
      </c>
      <c r="B5585">
        <v>43530.656712962962</v>
      </c>
      <c r="C5585">
        <v>43530.660219907404</v>
      </c>
      <c r="D5585">
        <v>1</v>
      </c>
      <c r="E5585">
        <v>0.81</v>
      </c>
      <c r="F5585">
        <v>5.5</v>
      </c>
      <c r="G5585">
        <v>0</v>
      </c>
      <c r="H5585">
        <v>0</v>
      </c>
      <c r="I5585">
        <v>6.3</v>
      </c>
      <c r="J5585" t="s">
        <v>210</v>
      </c>
      <c r="K5585" t="s">
        <v>28</v>
      </c>
      <c r="L5585" t="s">
        <v>45</v>
      </c>
      <c r="M5585" t="s">
        <v>126</v>
      </c>
      <c r="N5585" t="s">
        <v>46</v>
      </c>
      <c r="O5585" t="s">
        <v>46</v>
      </c>
    </row>
    <row r="5586" spans="1:15" x14ac:dyDescent="0.3">
      <c r="A5586">
        <v>5584</v>
      </c>
      <c r="B5586">
        <v>43529.596284722225</v>
      </c>
      <c r="C5586">
        <v>43529.604560185187</v>
      </c>
      <c r="D5586">
        <v>2</v>
      </c>
      <c r="E5586">
        <v>5.94</v>
      </c>
      <c r="F5586">
        <v>35</v>
      </c>
      <c r="G5586">
        <v>0</v>
      </c>
      <c r="H5586">
        <v>0</v>
      </c>
      <c r="I5586">
        <v>35</v>
      </c>
      <c r="J5586" t="s">
        <v>210</v>
      </c>
      <c r="K5586" t="s">
        <v>24</v>
      </c>
      <c r="L5586" t="s">
        <v>63</v>
      </c>
      <c r="M5586" t="s">
        <v>44</v>
      </c>
      <c r="N5586" t="s">
        <v>27</v>
      </c>
      <c r="O5586" t="s">
        <v>46</v>
      </c>
    </row>
    <row r="5587" spans="1:15" x14ac:dyDescent="0.3">
      <c r="A5587">
        <v>5585</v>
      </c>
      <c r="B5587">
        <v>43550.066192129627</v>
      </c>
      <c r="C5587">
        <v>43550.068831018521</v>
      </c>
      <c r="D5587">
        <v>1</v>
      </c>
      <c r="E5587">
        <v>0.7</v>
      </c>
      <c r="F5587">
        <v>5</v>
      </c>
      <c r="G5587">
        <v>0</v>
      </c>
      <c r="H5587">
        <v>0</v>
      </c>
      <c r="I5587">
        <v>6.3</v>
      </c>
      <c r="J5587" t="s">
        <v>210</v>
      </c>
      <c r="K5587" t="s">
        <v>28</v>
      </c>
      <c r="L5587" t="s">
        <v>45</v>
      </c>
      <c r="M5587" t="s">
        <v>45</v>
      </c>
      <c r="N5587" t="s">
        <v>46</v>
      </c>
      <c r="O5587" t="s">
        <v>46</v>
      </c>
    </row>
    <row r="5588" spans="1:15" x14ac:dyDescent="0.3">
      <c r="A5588">
        <v>5586</v>
      </c>
      <c r="B5588">
        <v>43546.956064814818</v>
      </c>
      <c r="C5588">
        <v>43546.959826388891</v>
      </c>
      <c r="D5588">
        <v>1</v>
      </c>
      <c r="E5588">
        <v>1</v>
      </c>
      <c r="F5588">
        <v>5.5</v>
      </c>
      <c r="G5588">
        <v>0</v>
      </c>
      <c r="H5588">
        <v>0</v>
      </c>
      <c r="I5588">
        <v>6.8</v>
      </c>
      <c r="J5588" t="s">
        <v>210</v>
      </c>
      <c r="L5588" t="s">
        <v>139</v>
      </c>
      <c r="M5588" t="s">
        <v>167</v>
      </c>
      <c r="N5588" t="s">
        <v>27</v>
      </c>
      <c r="O5588" t="s">
        <v>85</v>
      </c>
    </row>
    <row r="5589" spans="1:15" x14ac:dyDescent="0.3">
      <c r="A5589">
        <v>5587</v>
      </c>
      <c r="B5589">
        <v>43542.272164351853</v>
      </c>
      <c r="C5589">
        <v>43542.287511574075</v>
      </c>
      <c r="D5589">
        <v>1</v>
      </c>
      <c r="E5589">
        <v>10.1</v>
      </c>
      <c r="F5589">
        <v>30.5</v>
      </c>
      <c r="G5589">
        <v>0</v>
      </c>
      <c r="H5589">
        <v>0</v>
      </c>
      <c r="I5589">
        <v>31.8</v>
      </c>
      <c r="J5589" t="s">
        <v>210</v>
      </c>
      <c r="K5589" t="s">
        <v>24</v>
      </c>
      <c r="L5589" t="s">
        <v>155</v>
      </c>
      <c r="M5589" t="s">
        <v>223</v>
      </c>
      <c r="N5589" t="s">
        <v>46</v>
      </c>
      <c r="O5589" t="s">
        <v>46</v>
      </c>
    </row>
    <row r="5590" spans="1:15" x14ac:dyDescent="0.3">
      <c r="A5590">
        <v>5588</v>
      </c>
      <c r="B5590">
        <v>43541.888171296298</v>
      </c>
      <c r="C5590">
        <v>43541.898356481484</v>
      </c>
      <c r="D5590">
        <v>1</v>
      </c>
      <c r="E5590">
        <v>5.33</v>
      </c>
      <c r="F5590">
        <v>17</v>
      </c>
      <c r="G5590">
        <v>3.61</v>
      </c>
      <c r="H5590">
        <v>5.76</v>
      </c>
      <c r="I5590">
        <v>27.67</v>
      </c>
      <c r="J5590" t="s">
        <v>210</v>
      </c>
      <c r="K5590" t="s">
        <v>24</v>
      </c>
      <c r="L5590" t="s">
        <v>123</v>
      </c>
      <c r="M5590" t="s">
        <v>45</v>
      </c>
      <c r="N5590" t="s">
        <v>27</v>
      </c>
      <c r="O5590" t="s">
        <v>46</v>
      </c>
    </row>
    <row r="5591" spans="1:15" x14ac:dyDescent="0.3">
      <c r="A5591">
        <v>5589</v>
      </c>
      <c r="B5591">
        <v>43545.538773148146</v>
      </c>
      <c r="C5591">
        <v>43545.579502314817</v>
      </c>
      <c r="D5591">
        <v>1</v>
      </c>
      <c r="E5591">
        <v>15.7</v>
      </c>
      <c r="F5591">
        <v>40.51</v>
      </c>
      <c r="G5591">
        <v>0</v>
      </c>
      <c r="H5591">
        <v>0</v>
      </c>
      <c r="I5591">
        <v>41.01</v>
      </c>
      <c r="J5591" t="s">
        <v>210</v>
      </c>
      <c r="K5591" t="s">
        <v>24</v>
      </c>
      <c r="L5591" t="s">
        <v>220</v>
      </c>
      <c r="M5591" t="s">
        <v>58</v>
      </c>
      <c r="N5591" t="s">
        <v>46</v>
      </c>
      <c r="O5591" t="s">
        <v>27</v>
      </c>
    </row>
    <row r="5592" spans="1:15" x14ac:dyDescent="0.3">
      <c r="A5592">
        <v>5590</v>
      </c>
      <c r="B5592">
        <v>43546.688321759262</v>
      </c>
      <c r="C5592">
        <v>43546.71402777778</v>
      </c>
      <c r="D5592">
        <v>1</v>
      </c>
      <c r="E5592">
        <v>4.21</v>
      </c>
      <c r="F5592">
        <v>17.010000000000002</v>
      </c>
      <c r="G5592">
        <v>0</v>
      </c>
      <c r="H5592">
        <v>0</v>
      </c>
      <c r="I5592">
        <v>17.510000000000002</v>
      </c>
      <c r="J5592" t="s">
        <v>210</v>
      </c>
      <c r="K5592" t="s">
        <v>24</v>
      </c>
      <c r="L5592" t="s">
        <v>78</v>
      </c>
      <c r="M5592" t="s">
        <v>184</v>
      </c>
      <c r="N5592" t="s">
        <v>46</v>
      </c>
      <c r="O5592" t="s">
        <v>46</v>
      </c>
    </row>
    <row r="5593" spans="1:15" x14ac:dyDescent="0.3">
      <c r="A5593">
        <v>5591</v>
      </c>
      <c r="B5593">
        <v>43543.775810185187</v>
      </c>
      <c r="C5593">
        <v>43543.781099537038</v>
      </c>
      <c r="D5593">
        <v>2</v>
      </c>
      <c r="E5593">
        <v>1.66</v>
      </c>
      <c r="F5593">
        <v>7.5</v>
      </c>
      <c r="G5593">
        <v>0</v>
      </c>
      <c r="H5593">
        <v>0</v>
      </c>
      <c r="I5593">
        <v>9.3000000000000007</v>
      </c>
      <c r="J5593" t="s">
        <v>210</v>
      </c>
      <c r="K5593" t="s">
        <v>28</v>
      </c>
      <c r="L5593" t="s">
        <v>146</v>
      </c>
      <c r="M5593" t="s">
        <v>204</v>
      </c>
      <c r="N5593" t="s">
        <v>85</v>
      </c>
      <c r="O5593" t="s">
        <v>85</v>
      </c>
    </row>
    <row r="5594" spans="1:15" x14ac:dyDescent="0.3">
      <c r="A5594">
        <v>5592</v>
      </c>
      <c r="B5594">
        <v>43527.087002314816</v>
      </c>
      <c r="C5594">
        <v>43527.091770833336</v>
      </c>
      <c r="D5594">
        <v>1</v>
      </c>
      <c r="E5594">
        <v>1.53</v>
      </c>
      <c r="F5594">
        <v>7</v>
      </c>
      <c r="G5594">
        <v>0</v>
      </c>
      <c r="H5594">
        <v>0</v>
      </c>
      <c r="I5594">
        <v>8.3000000000000007</v>
      </c>
      <c r="J5594" t="s">
        <v>210</v>
      </c>
      <c r="K5594" t="s">
        <v>28</v>
      </c>
      <c r="L5594" t="s">
        <v>103</v>
      </c>
      <c r="M5594" t="s">
        <v>106</v>
      </c>
      <c r="N5594" t="s">
        <v>67</v>
      </c>
      <c r="O5594" t="s">
        <v>67</v>
      </c>
    </row>
    <row r="5595" spans="1:15" x14ac:dyDescent="0.3">
      <c r="A5595">
        <v>5593</v>
      </c>
      <c r="B5595">
        <v>43551.304467592592</v>
      </c>
      <c r="C5595">
        <v>43551.335243055553</v>
      </c>
      <c r="D5595">
        <v>1</v>
      </c>
      <c r="E5595">
        <v>10.17</v>
      </c>
      <c r="F5595">
        <v>36.5</v>
      </c>
      <c r="G5595">
        <v>0</v>
      </c>
      <c r="H5595">
        <v>0</v>
      </c>
      <c r="I5595">
        <v>37.299999999999997</v>
      </c>
      <c r="J5595" t="s">
        <v>210</v>
      </c>
      <c r="K5595" t="s">
        <v>24</v>
      </c>
      <c r="L5595" t="s">
        <v>151</v>
      </c>
      <c r="M5595" t="s">
        <v>75</v>
      </c>
      <c r="N5595" t="s">
        <v>27</v>
      </c>
      <c r="O5595" t="s">
        <v>27</v>
      </c>
    </row>
    <row r="5596" spans="1:15" x14ac:dyDescent="0.3">
      <c r="A5596">
        <v>5594</v>
      </c>
      <c r="B5596">
        <v>43538.420104166667</v>
      </c>
      <c r="C5596">
        <v>43538.43277777778</v>
      </c>
      <c r="D5596">
        <v>1</v>
      </c>
      <c r="E5596">
        <v>6.29</v>
      </c>
      <c r="F5596">
        <v>21.4</v>
      </c>
      <c r="G5596">
        <v>0</v>
      </c>
      <c r="H5596">
        <v>0</v>
      </c>
      <c r="I5596">
        <v>21.9</v>
      </c>
      <c r="J5596" t="s">
        <v>210</v>
      </c>
      <c r="K5596" t="s">
        <v>24</v>
      </c>
      <c r="L5596" t="s">
        <v>224</v>
      </c>
      <c r="M5596" t="s">
        <v>155</v>
      </c>
      <c r="N5596" t="s">
        <v>46</v>
      </c>
      <c r="O5596" t="s">
        <v>46</v>
      </c>
    </row>
    <row r="5597" spans="1:15" x14ac:dyDescent="0.3">
      <c r="A5597">
        <v>5595</v>
      </c>
      <c r="B5597">
        <v>43531.929178240738</v>
      </c>
      <c r="C5597">
        <v>43531.944166666668</v>
      </c>
      <c r="D5597">
        <v>1</v>
      </c>
      <c r="E5597">
        <v>3.94</v>
      </c>
      <c r="F5597">
        <v>16</v>
      </c>
      <c r="G5597">
        <v>0</v>
      </c>
      <c r="H5597">
        <v>0</v>
      </c>
      <c r="I5597">
        <v>17.3</v>
      </c>
      <c r="J5597" t="s">
        <v>210</v>
      </c>
      <c r="K5597" t="s">
        <v>28</v>
      </c>
      <c r="L5597" t="s">
        <v>95</v>
      </c>
      <c r="M5597" t="s">
        <v>101</v>
      </c>
      <c r="N5597" t="s">
        <v>67</v>
      </c>
      <c r="O5597" t="s">
        <v>67</v>
      </c>
    </row>
    <row r="5598" spans="1:15" x14ac:dyDescent="0.3">
      <c r="A5598">
        <v>5596</v>
      </c>
      <c r="B5598">
        <v>43540.707407407404</v>
      </c>
      <c r="C5598">
        <v>43540.724398148152</v>
      </c>
      <c r="D5598">
        <v>1</v>
      </c>
      <c r="E5598">
        <v>6.4</v>
      </c>
      <c r="F5598">
        <v>22</v>
      </c>
      <c r="G5598">
        <v>0</v>
      </c>
      <c r="H5598">
        <v>0</v>
      </c>
      <c r="I5598">
        <v>22.8</v>
      </c>
      <c r="J5598" t="s">
        <v>210</v>
      </c>
      <c r="K5598" t="s">
        <v>24</v>
      </c>
      <c r="L5598" t="s">
        <v>225</v>
      </c>
      <c r="M5598" t="s">
        <v>117</v>
      </c>
      <c r="N5598" t="s">
        <v>85</v>
      </c>
      <c r="O5598" t="s">
        <v>85</v>
      </c>
    </row>
    <row r="5599" spans="1:15" x14ac:dyDescent="0.3">
      <c r="A5599">
        <v>5597</v>
      </c>
      <c r="B5599">
        <v>43549.423738425925</v>
      </c>
      <c r="C5599">
        <v>43549.448900462965</v>
      </c>
      <c r="D5599">
        <v>1</v>
      </c>
      <c r="E5599">
        <v>8.8000000000000007</v>
      </c>
      <c r="F5599">
        <v>31</v>
      </c>
      <c r="G5599">
        <v>0</v>
      </c>
      <c r="H5599">
        <v>0</v>
      </c>
      <c r="I5599">
        <v>31.8</v>
      </c>
      <c r="J5599" t="s">
        <v>210</v>
      </c>
      <c r="K5599" t="s">
        <v>28</v>
      </c>
      <c r="L5599" t="s">
        <v>104</v>
      </c>
      <c r="M5599" t="s">
        <v>189</v>
      </c>
      <c r="N5599" t="s">
        <v>67</v>
      </c>
      <c r="O5599" t="s">
        <v>67</v>
      </c>
    </row>
    <row r="5600" spans="1:15" x14ac:dyDescent="0.3">
      <c r="A5600">
        <v>5598</v>
      </c>
      <c r="B5600">
        <v>43528.06050925926</v>
      </c>
      <c r="C5600">
        <v>43528.073865740742</v>
      </c>
      <c r="D5600">
        <v>1</v>
      </c>
      <c r="E5600">
        <v>2.36</v>
      </c>
      <c r="F5600">
        <v>13</v>
      </c>
      <c r="G5600">
        <v>0</v>
      </c>
      <c r="H5600">
        <v>0</v>
      </c>
      <c r="I5600">
        <v>14.3</v>
      </c>
      <c r="J5600" t="s">
        <v>210</v>
      </c>
      <c r="K5600" t="s">
        <v>28</v>
      </c>
      <c r="L5600" t="s">
        <v>134</v>
      </c>
      <c r="M5600" t="s">
        <v>201</v>
      </c>
      <c r="N5600" t="s">
        <v>85</v>
      </c>
      <c r="O5600" t="s">
        <v>85</v>
      </c>
    </row>
    <row r="5601" spans="1:15" x14ac:dyDescent="0.3">
      <c r="A5601">
        <v>5599</v>
      </c>
      <c r="B5601">
        <v>43549.817731481482</v>
      </c>
      <c r="C5601">
        <v>43549.820416666669</v>
      </c>
      <c r="D5601">
        <v>1</v>
      </c>
      <c r="E5601">
        <v>1.03</v>
      </c>
      <c r="F5601">
        <v>5.5</v>
      </c>
      <c r="G5601">
        <v>1.46</v>
      </c>
      <c r="H5601">
        <v>0</v>
      </c>
      <c r="I5601">
        <v>8.76</v>
      </c>
      <c r="J5601" t="s">
        <v>210</v>
      </c>
      <c r="K5601" t="s">
        <v>24</v>
      </c>
      <c r="L5601" t="s">
        <v>40</v>
      </c>
      <c r="M5601" t="s">
        <v>47</v>
      </c>
      <c r="N5601" t="s">
        <v>27</v>
      </c>
      <c r="O5601" t="s">
        <v>27</v>
      </c>
    </row>
    <row r="5602" spans="1:15" x14ac:dyDescent="0.3">
      <c r="A5602">
        <v>5600</v>
      </c>
      <c r="B5602">
        <v>43545.348541666666</v>
      </c>
      <c r="C5602">
        <v>43545.375092592592</v>
      </c>
      <c r="D5602">
        <v>1</v>
      </c>
      <c r="E5602">
        <v>7.06</v>
      </c>
      <c r="F5602">
        <v>26</v>
      </c>
      <c r="G5602">
        <v>0</v>
      </c>
      <c r="H5602">
        <v>5.76</v>
      </c>
      <c r="I5602">
        <v>32.56</v>
      </c>
      <c r="J5602" t="s">
        <v>210</v>
      </c>
      <c r="K5602" t="s">
        <v>24</v>
      </c>
      <c r="L5602" t="s">
        <v>114</v>
      </c>
      <c r="M5602" t="s">
        <v>40</v>
      </c>
      <c r="N5602" t="s">
        <v>85</v>
      </c>
      <c r="O5602" t="s">
        <v>27</v>
      </c>
    </row>
    <row r="5603" spans="1:15" x14ac:dyDescent="0.3">
      <c r="A5603">
        <v>5601</v>
      </c>
      <c r="B5603">
        <v>43552.697789351849</v>
      </c>
      <c r="C5603">
        <v>43552.702696759261</v>
      </c>
      <c r="D5603">
        <v>1</v>
      </c>
      <c r="E5603">
        <v>0.87</v>
      </c>
      <c r="F5603">
        <v>6.5</v>
      </c>
      <c r="G5603">
        <v>0</v>
      </c>
      <c r="H5603">
        <v>0</v>
      </c>
      <c r="I5603">
        <v>8.3000000000000007</v>
      </c>
      <c r="J5603" t="s">
        <v>210</v>
      </c>
      <c r="K5603" t="s">
        <v>28</v>
      </c>
      <c r="L5603" t="s">
        <v>78</v>
      </c>
      <c r="M5603" t="s">
        <v>78</v>
      </c>
      <c r="N5603" t="s">
        <v>46</v>
      </c>
      <c r="O5603" t="s">
        <v>46</v>
      </c>
    </row>
    <row r="5604" spans="1:15" x14ac:dyDescent="0.3">
      <c r="A5604">
        <v>5602</v>
      </c>
      <c r="B5604">
        <v>43540.58871527778</v>
      </c>
      <c r="C5604">
        <v>43540.606111111112</v>
      </c>
      <c r="D5604">
        <v>1</v>
      </c>
      <c r="E5604">
        <v>4.1399999999999997</v>
      </c>
      <c r="F5604">
        <v>19</v>
      </c>
      <c r="G5604">
        <v>0</v>
      </c>
      <c r="H5604">
        <v>0</v>
      </c>
      <c r="I5604">
        <v>19.8</v>
      </c>
      <c r="J5604" t="s">
        <v>210</v>
      </c>
      <c r="K5604" t="s">
        <v>28</v>
      </c>
      <c r="L5604" t="s">
        <v>181</v>
      </c>
      <c r="M5604" t="s">
        <v>138</v>
      </c>
      <c r="N5604" t="s">
        <v>46</v>
      </c>
      <c r="O5604" t="s">
        <v>46</v>
      </c>
    </row>
    <row r="5605" spans="1:15" x14ac:dyDescent="0.3">
      <c r="A5605">
        <v>5603</v>
      </c>
      <c r="B5605">
        <v>43547.823182870372</v>
      </c>
      <c r="C5605">
        <v>43547.83016203704</v>
      </c>
      <c r="D5605">
        <v>1</v>
      </c>
      <c r="E5605">
        <v>1.79</v>
      </c>
      <c r="F5605">
        <v>9</v>
      </c>
      <c r="G5605">
        <v>0</v>
      </c>
      <c r="H5605">
        <v>0</v>
      </c>
      <c r="I5605">
        <v>9.8000000000000007</v>
      </c>
      <c r="J5605" t="s">
        <v>210</v>
      </c>
      <c r="K5605" t="s">
        <v>28</v>
      </c>
      <c r="L5605" t="s">
        <v>131</v>
      </c>
      <c r="M5605" t="s">
        <v>155</v>
      </c>
      <c r="N5605" t="s">
        <v>46</v>
      </c>
      <c r="O5605" t="s">
        <v>46</v>
      </c>
    </row>
    <row r="5606" spans="1:15" x14ac:dyDescent="0.3">
      <c r="A5606">
        <v>5604</v>
      </c>
      <c r="B5606">
        <v>43555.686516203707</v>
      </c>
      <c r="C5606">
        <v>43555.692476851851</v>
      </c>
      <c r="D5606">
        <v>1</v>
      </c>
      <c r="E5606">
        <v>1</v>
      </c>
      <c r="F5606">
        <v>7</v>
      </c>
      <c r="G5606">
        <v>0</v>
      </c>
      <c r="H5606">
        <v>0</v>
      </c>
      <c r="I5606">
        <v>7.8</v>
      </c>
      <c r="J5606" t="s">
        <v>210</v>
      </c>
      <c r="K5606" t="s">
        <v>28</v>
      </c>
      <c r="L5606" t="s">
        <v>78</v>
      </c>
      <c r="M5606" t="s">
        <v>78</v>
      </c>
      <c r="N5606" t="s">
        <v>46</v>
      </c>
      <c r="O5606" t="s">
        <v>46</v>
      </c>
    </row>
    <row r="5607" spans="1:15" x14ac:dyDescent="0.3">
      <c r="A5607">
        <v>5605</v>
      </c>
      <c r="B5607">
        <v>43534.486990740741</v>
      </c>
      <c r="C5607">
        <v>43534.48846064815</v>
      </c>
      <c r="D5607">
        <v>1</v>
      </c>
      <c r="E5607">
        <v>0.38</v>
      </c>
      <c r="F5607">
        <v>3.5</v>
      </c>
      <c r="G5607">
        <v>0</v>
      </c>
      <c r="H5607">
        <v>0</v>
      </c>
      <c r="I5607">
        <v>4.3</v>
      </c>
      <c r="J5607" t="s">
        <v>210</v>
      </c>
      <c r="K5607" t="s">
        <v>28</v>
      </c>
      <c r="L5607" t="s">
        <v>63</v>
      </c>
      <c r="M5607" t="s">
        <v>40</v>
      </c>
      <c r="N5607" t="s">
        <v>27</v>
      </c>
      <c r="O5607" t="s">
        <v>27</v>
      </c>
    </row>
    <row r="5608" spans="1:15" x14ac:dyDescent="0.3">
      <c r="A5608">
        <v>5606</v>
      </c>
      <c r="B5608">
        <v>43537.78738425926</v>
      </c>
      <c r="C5608">
        <v>43537.791319444441</v>
      </c>
      <c r="D5608">
        <v>1</v>
      </c>
      <c r="E5608">
        <v>1.4</v>
      </c>
      <c r="F5608">
        <v>6.5</v>
      </c>
      <c r="G5608">
        <v>1.49</v>
      </c>
      <c r="H5608">
        <v>0</v>
      </c>
      <c r="I5608">
        <v>9.7899999999999991</v>
      </c>
      <c r="J5608" t="s">
        <v>210</v>
      </c>
      <c r="K5608" t="s">
        <v>24</v>
      </c>
      <c r="L5608" t="s">
        <v>40</v>
      </c>
      <c r="M5608" t="s">
        <v>63</v>
      </c>
      <c r="N5608" t="s">
        <v>27</v>
      </c>
      <c r="O5608" t="s">
        <v>27</v>
      </c>
    </row>
    <row r="5609" spans="1:15" x14ac:dyDescent="0.3">
      <c r="A5609">
        <v>5607</v>
      </c>
      <c r="B5609">
        <v>43555.413599537038</v>
      </c>
      <c r="C5609">
        <v>43555.435046296298</v>
      </c>
      <c r="D5609">
        <v>1</v>
      </c>
      <c r="E5609">
        <v>14.45</v>
      </c>
      <c r="F5609">
        <v>42</v>
      </c>
      <c r="G5609">
        <v>0</v>
      </c>
      <c r="H5609">
        <v>5.76</v>
      </c>
      <c r="I5609">
        <v>48.56</v>
      </c>
      <c r="J5609" t="s">
        <v>210</v>
      </c>
      <c r="K5609" t="s">
        <v>24</v>
      </c>
      <c r="L5609" t="s">
        <v>152</v>
      </c>
      <c r="M5609" t="s">
        <v>104</v>
      </c>
      <c r="N5609" t="s">
        <v>85</v>
      </c>
      <c r="O5609" t="s">
        <v>67</v>
      </c>
    </row>
    <row r="5610" spans="1:15" x14ac:dyDescent="0.3">
      <c r="A5610">
        <v>5608</v>
      </c>
      <c r="B5610">
        <v>43529.725347222222</v>
      </c>
      <c r="C5610">
        <v>43529.729016203702</v>
      </c>
      <c r="D5610">
        <v>1</v>
      </c>
      <c r="E5610">
        <v>1.1000000000000001</v>
      </c>
      <c r="F5610">
        <v>6</v>
      </c>
      <c r="G5610">
        <v>0.39</v>
      </c>
      <c r="H5610">
        <v>0</v>
      </c>
      <c r="I5610">
        <v>8.19</v>
      </c>
      <c r="J5610" t="s">
        <v>210</v>
      </c>
      <c r="K5610" t="s">
        <v>24</v>
      </c>
      <c r="L5610" t="s">
        <v>98</v>
      </c>
      <c r="M5610" t="s">
        <v>98</v>
      </c>
      <c r="N5610" t="s">
        <v>46</v>
      </c>
      <c r="O5610" t="s">
        <v>46</v>
      </c>
    </row>
    <row r="5611" spans="1:15" x14ac:dyDescent="0.3">
      <c r="A5611">
        <v>5609</v>
      </c>
      <c r="B5611">
        <v>43553.447500000002</v>
      </c>
      <c r="C5611">
        <v>43553.456087962964</v>
      </c>
      <c r="D5611">
        <v>1</v>
      </c>
      <c r="E5611">
        <v>2.89</v>
      </c>
      <c r="F5611">
        <v>11.5</v>
      </c>
      <c r="G5611">
        <v>0</v>
      </c>
      <c r="H5611">
        <v>0</v>
      </c>
      <c r="I5611">
        <v>12.3</v>
      </c>
      <c r="J5611" t="s">
        <v>210</v>
      </c>
      <c r="K5611" t="s">
        <v>24</v>
      </c>
      <c r="L5611" t="s">
        <v>202</v>
      </c>
      <c r="M5611" t="s">
        <v>219</v>
      </c>
      <c r="N5611" t="s">
        <v>85</v>
      </c>
      <c r="O5611" t="s">
        <v>85</v>
      </c>
    </row>
    <row r="5612" spans="1:15" x14ac:dyDescent="0.3">
      <c r="A5612">
        <v>5610</v>
      </c>
      <c r="B5612">
        <v>43531.988379629627</v>
      </c>
      <c r="C5612">
        <v>43531.990717592591</v>
      </c>
      <c r="D5612">
        <v>1</v>
      </c>
      <c r="E5612">
        <v>0.54</v>
      </c>
      <c r="F5612">
        <v>4.5</v>
      </c>
      <c r="G5612">
        <v>1.2</v>
      </c>
      <c r="H5612">
        <v>0</v>
      </c>
      <c r="I5612">
        <v>7</v>
      </c>
      <c r="J5612" t="s">
        <v>210</v>
      </c>
      <c r="K5612" t="s">
        <v>24</v>
      </c>
      <c r="L5612" t="s">
        <v>131</v>
      </c>
      <c r="M5612" t="s">
        <v>144</v>
      </c>
      <c r="N5612" t="s">
        <v>46</v>
      </c>
      <c r="O5612" t="s">
        <v>46</v>
      </c>
    </row>
    <row r="5613" spans="1:15" x14ac:dyDescent="0.3">
      <c r="A5613">
        <v>5611</v>
      </c>
      <c r="B5613">
        <v>43546.452268518522</v>
      </c>
      <c r="C5613">
        <v>43546.463055555556</v>
      </c>
      <c r="D5613">
        <v>1</v>
      </c>
      <c r="E5613">
        <v>1.81</v>
      </c>
      <c r="F5613">
        <v>11</v>
      </c>
      <c r="G5613">
        <v>0</v>
      </c>
      <c r="H5613">
        <v>0</v>
      </c>
      <c r="I5613">
        <v>11.8</v>
      </c>
      <c r="J5613" t="s">
        <v>210</v>
      </c>
      <c r="K5613" t="s">
        <v>28</v>
      </c>
      <c r="L5613" t="s">
        <v>101</v>
      </c>
      <c r="M5613" t="s">
        <v>101</v>
      </c>
      <c r="N5613" t="s">
        <v>67</v>
      </c>
      <c r="O5613" t="s">
        <v>67</v>
      </c>
    </row>
    <row r="5614" spans="1:15" x14ac:dyDescent="0.3">
      <c r="A5614">
        <v>5612</v>
      </c>
      <c r="B5614">
        <v>43534.013194444444</v>
      </c>
      <c r="C5614">
        <v>43534.023182870369</v>
      </c>
      <c r="D5614">
        <v>1</v>
      </c>
      <c r="E5614">
        <v>2.5299999999999998</v>
      </c>
      <c r="F5614">
        <v>11</v>
      </c>
      <c r="G5614">
        <v>0</v>
      </c>
      <c r="H5614">
        <v>0</v>
      </c>
      <c r="I5614">
        <v>12.3</v>
      </c>
      <c r="J5614" t="s">
        <v>210</v>
      </c>
      <c r="K5614" t="s">
        <v>28</v>
      </c>
      <c r="L5614" t="s">
        <v>78</v>
      </c>
      <c r="N5614" t="s">
        <v>46</v>
      </c>
    </row>
    <row r="5615" spans="1:15" x14ac:dyDescent="0.3">
      <c r="A5615">
        <v>5613</v>
      </c>
      <c r="B5615">
        <v>43546.425034722219</v>
      </c>
      <c r="C5615">
        <v>43546.42728009259</v>
      </c>
      <c r="D5615">
        <v>1</v>
      </c>
      <c r="E5615">
        <v>0.46</v>
      </c>
      <c r="F5615">
        <v>4</v>
      </c>
      <c r="G5615">
        <v>0</v>
      </c>
      <c r="H5615">
        <v>0</v>
      </c>
      <c r="I5615">
        <v>4.8</v>
      </c>
      <c r="J5615" t="s">
        <v>210</v>
      </c>
      <c r="K5615" t="s">
        <v>28</v>
      </c>
      <c r="L5615" t="s">
        <v>69</v>
      </c>
      <c r="M5615" t="s">
        <v>69</v>
      </c>
      <c r="N5615" t="s">
        <v>27</v>
      </c>
      <c r="O5615" t="s">
        <v>27</v>
      </c>
    </row>
    <row r="5616" spans="1:15" x14ac:dyDescent="0.3">
      <c r="A5616">
        <v>5614</v>
      </c>
      <c r="B5616">
        <v>43543.569884259261</v>
      </c>
      <c r="C5616">
        <v>43543.578622685185</v>
      </c>
      <c r="D5616">
        <v>1</v>
      </c>
      <c r="E5616">
        <v>2.08</v>
      </c>
      <c r="F5616">
        <v>10</v>
      </c>
      <c r="G5616">
        <v>0</v>
      </c>
      <c r="H5616">
        <v>0</v>
      </c>
      <c r="I5616">
        <v>10.8</v>
      </c>
      <c r="J5616" t="s">
        <v>210</v>
      </c>
      <c r="K5616" t="s">
        <v>24</v>
      </c>
      <c r="L5616" t="s">
        <v>113</v>
      </c>
      <c r="M5616" t="s">
        <v>101</v>
      </c>
      <c r="N5616" t="s">
        <v>67</v>
      </c>
      <c r="O5616" t="s">
        <v>67</v>
      </c>
    </row>
    <row r="5617" spans="1:15" x14ac:dyDescent="0.3">
      <c r="A5617">
        <v>5615</v>
      </c>
      <c r="B5617">
        <v>43537.425844907404</v>
      </c>
      <c r="C5617">
        <v>43537.437719907408</v>
      </c>
      <c r="D5617">
        <v>1</v>
      </c>
      <c r="E5617">
        <v>4.9000000000000004</v>
      </c>
      <c r="F5617">
        <v>17.5</v>
      </c>
      <c r="G5617">
        <v>1.8</v>
      </c>
      <c r="H5617">
        <v>0</v>
      </c>
      <c r="I5617">
        <v>20.100000000000001</v>
      </c>
      <c r="J5617" t="s">
        <v>210</v>
      </c>
      <c r="K5617" t="s">
        <v>24</v>
      </c>
      <c r="L5617" t="s">
        <v>63</v>
      </c>
      <c r="M5617" t="s">
        <v>69</v>
      </c>
      <c r="N5617" t="s">
        <v>27</v>
      </c>
      <c r="O5617" t="s">
        <v>27</v>
      </c>
    </row>
    <row r="5618" spans="1:15" x14ac:dyDescent="0.3">
      <c r="A5618">
        <v>5616</v>
      </c>
      <c r="B5618">
        <v>43550.587222222224</v>
      </c>
      <c r="C5618">
        <v>43550.594814814816</v>
      </c>
      <c r="D5618">
        <v>1</v>
      </c>
      <c r="E5618">
        <v>4.18</v>
      </c>
      <c r="F5618">
        <v>12</v>
      </c>
      <c r="G5618">
        <v>0</v>
      </c>
      <c r="H5618">
        <v>0</v>
      </c>
      <c r="I5618">
        <v>12.5</v>
      </c>
      <c r="J5618" t="s">
        <v>210</v>
      </c>
      <c r="K5618" t="s">
        <v>24</v>
      </c>
      <c r="L5618" t="s">
        <v>226</v>
      </c>
      <c r="M5618" t="s">
        <v>177</v>
      </c>
      <c r="N5618" t="s">
        <v>85</v>
      </c>
      <c r="O5618" t="s">
        <v>85</v>
      </c>
    </row>
    <row r="5619" spans="1:15" x14ac:dyDescent="0.3">
      <c r="A5619">
        <v>5617</v>
      </c>
      <c r="B5619">
        <v>43542.541365740741</v>
      </c>
      <c r="C5619">
        <v>43542.5465625</v>
      </c>
      <c r="D5619">
        <v>1</v>
      </c>
      <c r="E5619">
        <v>2</v>
      </c>
      <c r="F5619">
        <v>9</v>
      </c>
      <c r="G5619">
        <v>0</v>
      </c>
      <c r="H5619">
        <v>0</v>
      </c>
      <c r="I5619">
        <v>9.8000000000000007</v>
      </c>
      <c r="J5619" t="s">
        <v>210</v>
      </c>
      <c r="K5619" t="s">
        <v>28</v>
      </c>
      <c r="L5619" t="s">
        <v>124</v>
      </c>
      <c r="M5619" t="s">
        <v>108</v>
      </c>
      <c r="N5619" t="s">
        <v>46</v>
      </c>
      <c r="O5619" t="s">
        <v>46</v>
      </c>
    </row>
    <row r="5620" spans="1:15" x14ac:dyDescent="0.3">
      <c r="A5620">
        <v>5618</v>
      </c>
      <c r="B5620">
        <v>43526.928599537037</v>
      </c>
      <c r="C5620">
        <v>43526.93650462963</v>
      </c>
      <c r="D5620">
        <v>1</v>
      </c>
      <c r="E5620">
        <v>3.3</v>
      </c>
      <c r="F5620">
        <v>12.5</v>
      </c>
      <c r="G5620">
        <v>0</v>
      </c>
      <c r="H5620">
        <v>0</v>
      </c>
      <c r="I5620">
        <v>13.8</v>
      </c>
      <c r="J5620" t="s">
        <v>210</v>
      </c>
      <c r="K5620" t="s">
        <v>28</v>
      </c>
      <c r="L5620" t="s">
        <v>142</v>
      </c>
      <c r="M5620" t="s">
        <v>139</v>
      </c>
      <c r="N5620" t="s">
        <v>27</v>
      </c>
      <c r="O5620" t="s">
        <v>27</v>
      </c>
    </row>
    <row r="5621" spans="1:15" x14ac:dyDescent="0.3">
      <c r="A5621">
        <v>5619</v>
      </c>
      <c r="B5621">
        <v>43527.583668981482</v>
      </c>
      <c r="C5621">
        <v>43527.594583333332</v>
      </c>
      <c r="D5621">
        <v>1</v>
      </c>
      <c r="E5621">
        <v>2.95</v>
      </c>
      <c r="F5621">
        <v>12.5</v>
      </c>
      <c r="G5621">
        <v>0</v>
      </c>
      <c r="H5621">
        <v>0</v>
      </c>
      <c r="I5621">
        <v>13.3</v>
      </c>
      <c r="J5621" t="s">
        <v>210</v>
      </c>
      <c r="K5621" t="s">
        <v>28</v>
      </c>
      <c r="L5621" t="s">
        <v>92</v>
      </c>
      <c r="M5621" t="s">
        <v>156</v>
      </c>
      <c r="N5621" t="s">
        <v>67</v>
      </c>
      <c r="O5621" t="s">
        <v>67</v>
      </c>
    </row>
    <row r="5622" spans="1:15" x14ac:dyDescent="0.3">
      <c r="A5622">
        <v>5620</v>
      </c>
      <c r="B5622">
        <v>43539.460127314815</v>
      </c>
      <c r="C5622">
        <v>43539.470416666663</v>
      </c>
      <c r="D5622">
        <v>1</v>
      </c>
      <c r="E5622">
        <v>2.4900000000000002</v>
      </c>
      <c r="F5622">
        <v>11.5</v>
      </c>
      <c r="G5622">
        <v>0</v>
      </c>
      <c r="H5622">
        <v>0</v>
      </c>
      <c r="I5622">
        <v>12.3</v>
      </c>
      <c r="J5622" t="s">
        <v>210</v>
      </c>
      <c r="K5622" t="s">
        <v>28</v>
      </c>
      <c r="L5622" t="s">
        <v>227</v>
      </c>
      <c r="M5622" t="s">
        <v>167</v>
      </c>
      <c r="N5622" t="s">
        <v>85</v>
      </c>
      <c r="O5622" t="s">
        <v>85</v>
      </c>
    </row>
    <row r="5623" spans="1:15" x14ac:dyDescent="0.3">
      <c r="A5623">
        <v>5621</v>
      </c>
      <c r="B5623">
        <v>43530.629201388889</v>
      </c>
      <c r="C5623">
        <v>43530.632349537038</v>
      </c>
      <c r="D5623">
        <v>1</v>
      </c>
      <c r="E5623">
        <v>0.7</v>
      </c>
      <c r="F5623">
        <v>5</v>
      </c>
      <c r="G5623">
        <v>0</v>
      </c>
      <c r="H5623">
        <v>0</v>
      </c>
      <c r="I5623">
        <v>5.8</v>
      </c>
      <c r="J5623" t="s">
        <v>210</v>
      </c>
      <c r="K5623" t="s">
        <v>28</v>
      </c>
      <c r="L5623" t="s">
        <v>108</v>
      </c>
      <c r="M5623" t="s">
        <v>131</v>
      </c>
      <c r="N5623" t="s">
        <v>46</v>
      </c>
      <c r="O5623" t="s">
        <v>46</v>
      </c>
    </row>
    <row r="5624" spans="1:15" x14ac:dyDescent="0.3">
      <c r="A5624">
        <v>5622</v>
      </c>
      <c r="B5624">
        <v>43526.939247685186</v>
      </c>
      <c r="C5624">
        <v>43526.945138888892</v>
      </c>
      <c r="D5624">
        <v>1</v>
      </c>
      <c r="E5624">
        <v>1.44</v>
      </c>
      <c r="F5624">
        <v>7.5</v>
      </c>
      <c r="G5624">
        <v>0</v>
      </c>
      <c r="H5624">
        <v>0</v>
      </c>
      <c r="I5624">
        <v>8.8000000000000007</v>
      </c>
      <c r="J5624" t="s">
        <v>210</v>
      </c>
      <c r="K5624" t="s">
        <v>28</v>
      </c>
      <c r="L5624" t="s">
        <v>139</v>
      </c>
      <c r="M5624" t="s">
        <v>123</v>
      </c>
      <c r="N5624" t="s">
        <v>27</v>
      </c>
      <c r="O5624" t="s">
        <v>27</v>
      </c>
    </row>
    <row r="5625" spans="1:15" x14ac:dyDescent="0.3">
      <c r="A5625">
        <v>5623</v>
      </c>
      <c r="B5625">
        <v>43544.540983796294</v>
      </c>
      <c r="C5625">
        <v>43544.555</v>
      </c>
      <c r="D5625">
        <v>1</v>
      </c>
      <c r="E5625">
        <v>5.55</v>
      </c>
      <c r="F5625">
        <v>20</v>
      </c>
      <c r="G5625">
        <v>0</v>
      </c>
      <c r="H5625">
        <v>0</v>
      </c>
      <c r="I5625">
        <v>20.8</v>
      </c>
      <c r="J5625" t="s">
        <v>210</v>
      </c>
      <c r="K5625" t="s">
        <v>24</v>
      </c>
      <c r="L5625" t="s">
        <v>151</v>
      </c>
      <c r="M5625" t="s">
        <v>40</v>
      </c>
      <c r="N5625" t="s">
        <v>27</v>
      </c>
      <c r="O5625" t="s">
        <v>27</v>
      </c>
    </row>
    <row r="5626" spans="1:15" x14ac:dyDescent="0.3">
      <c r="A5626">
        <v>5624</v>
      </c>
      <c r="B5626">
        <v>43535.586689814816</v>
      </c>
      <c r="C5626">
        <v>43535.586689814816</v>
      </c>
      <c r="D5626">
        <v>1</v>
      </c>
      <c r="E5626">
        <v>0</v>
      </c>
      <c r="F5626">
        <v>2.5</v>
      </c>
      <c r="G5626">
        <v>0</v>
      </c>
      <c r="H5626">
        <v>0</v>
      </c>
      <c r="I5626">
        <v>3.3</v>
      </c>
      <c r="J5626" t="s">
        <v>210</v>
      </c>
      <c r="K5626" t="s">
        <v>28</v>
      </c>
    </row>
    <row r="5627" spans="1:15" x14ac:dyDescent="0.3">
      <c r="A5627">
        <v>5625</v>
      </c>
      <c r="B5627">
        <v>43549.745092592595</v>
      </c>
      <c r="C5627">
        <v>43549.749479166669</v>
      </c>
      <c r="D5627">
        <v>6</v>
      </c>
      <c r="E5627">
        <v>1.1100000000000001</v>
      </c>
      <c r="F5627">
        <v>6</v>
      </c>
      <c r="G5627">
        <v>0</v>
      </c>
      <c r="H5627">
        <v>0</v>
      </c>
      <c r="I5627">
        <v>7.8</v>
      </c>
      <c r="J5627" t="s">
        <v>210</v>
      </c>
      <c r="K5627" t="s">
        <v>28</v>
      </c>
      <c r="L5627" t="s">
        <v>45</v>
      </c>
      <c r="M5627" t="s">
        <v>126</v>
      </c>
      <c r="N5627" t="s">
        <v>46</v>
      </c>
      <c r="O5627" t="s">
        <v>46</v>
      </c>
    </row>
    <row r="5628" spans="1:15" x14ac:dyDescent="0.3">
      <c r="A5628">
        <v>5626</v>
      </c>
      <c r="B5628">
        <v>43527.907187500001</v>
      </c>
      <c r="C5628">
        <v>43527.911215277774</v>
      </c>
      <c r="D5628">
        <v>1</v>
      </c>
      <c r="E5628">
        <v>1.28</v>
      </c>
      <c r="F5628">
        <v>6.5</v>
      </c>
      <c r="G5628">
        <v>0</v>
      </c>
      <c r="H5628">
        <v>0</v>
      </c>
      <c r="I5628">
        <v>7.8</v>
      </c>
      <c r="J5628" t="s">
        <v>210</v>
      </c>
      <c r="K5628" t="s">
        <v>28</v>
      </c>
      <c r="L5628" t="s">
        <v>123</v>
      </c>
      <c r="M5628" t="s">
        <v>63</v>
      </c>
      <c r="N5628" t="s">
        <v>27</v>
      </c>
      <c r="O5628" t="s">
        <v>27</v>
      </c>
    </row>
    <row r="5629" spans="1:15" x14ac:dyDescent="0.3">
      <c r="A5629">
        <v>5627</v>
      </c>
      <c r="B5629">
        <v>43553.804340277777</v>
      </c>
      <c r="C5629">
        <v>43553.808877314812</v>
      </c>
      <c r="D5629">
        <v>2</v>
      </c>
      <c r="E5629">
        <v>1.08</v>
      </c>
      <c r="F5629">
        <v>6.5</v>
      </c>
      <c r="G5629">
        <v>0</v>
      </c>
      <c r="H5629">
        <v>0</v>
      </c>
      <c r="I5629">
        <v>8.3000000000000007</v>
      </c>
      <c r="J5629" t="s">
        <v>210</v>
      </c>
      <c r="K5629" t="s">
        <v>28</v>
      </c>
      <c r="L5629" t="s">
        <v>107</v>
      </c>
      <c r="M5629" t="s">
        <v>123</v>
      </c>
      <c r="N5629" t="s">
        <v>27</v>
      </c>
      <c r="O5629" t="s">
        <v>27</v>
      </c>
    </row>
    <row r="5630" spans="1:15" x14ac:dyDescent="0.3">
      <c r="A5630">
        <v>5628</v>
      </c>
      <c r="B5630">
        <v>43555.615798611114</v>
      </c>
      <c r="C5630">
        <v>43555.624837962961</v>
      </c>
      <c r="D5630">
        <v>1</v>
      </c>
      <c r="E5630">
        <v>1.41</v>
      </c>
      <c r="F5630">
        <v>10</v>
      </c>
      <c r="G5630">
        <v>3.24</v>
      </c>
      <c r="H5630">
        <v>0</v>
      </c>
      <c r="I5630">
        <v>14.04</v>
      </c>
      <c r="J5630" t="s">
        <v>210</v>
      </c>
      <c r="K5630" t="s">
        <v>24</v>
      </c>
      <c r="L5630" t="s">
        <v>107</v>
      </c>
      <c r="M5630" t="s">
        <v>63</v>
      </c>
      <c r="N5630" t="s">
        <v>27</v>
      </c>
      <c r="O5630" t="s">
        <v>27</v>
      </c>
    </row>
    <row r="5631" spans="1:15" x14ac:dyDescent="0.3">
      <c r="A5631">
        <v>5629</v>
      </c>
      <c r="B5631">
        <v>43551.856122685182</v>
      </c>
      <c r="C5631">
        <v>43551.861990740741</v>
      </c>
      <c r="D5631">
        <v>1</v>
      </c>
      <c r="E5631">
        <v>1</v>
      </c>
      <c r="F5631">
        <v>7.5</v>
      </c>
      <c r="G5631">
        <v>0</v>
      </c>
      <c r="H5631">
        <v>0</v>
      </c>
      <c r="I5631">
        <v>8.8000000000000007</v>
      </c>
      <c r="J5631" t="s">
        <v>210</v>
      </c>
      <c r="K5631" t="s">
        <v>24</v>
      </c>
      <c r="L5631" t="s">
        <v>228</v>
      </c>
      <c r="M5631" t="s">
        <v>154</v>
      </c>
      <c r="N5631" t="s">
        <v>46</v>
      </c>
      <c r="O5631" t="s">
        <v>46</v>
      </c>
    </row>
    <row r="5632" spans="1:15" x14ac:dyDescent="0.3">
      <c r="A5632">
        <v>5630</v>
      </c>
      <c r="B5632">
        <v>43539.279363425929</v>
      </c>
      <c r="C5632">
        <v>43539.287939814814</v>
      </c>
      <c r="D5632">
        <v>1</v>
      </c>
      <c r="E5632">
        <v>4.71</v>
      </c>
      <c r="F5632">
        <v>15</v>
      </c>
      <c r="G5632">
        <v>0</v>
      </c>
      <c r="H5632">
        <v>0</v>
      </c>
      <c r="I5632">
        <v>18.55</v>
      </c>
      <c r="J5632" t="s">
        <v>210</v>
      </c>
      <c r="K5632" t="s">
        <v>28</v>
      </c>
      <c r="L5632" t="s">
        <v>63</v>
      </c>
      <c r="M5632" t="s">
        <v>57</v>
      </c>
      <c r="N5632" t="s">
        <v>27</v>
      </c>
      <c r="O5632" t="s">
        <v>27</v>
      </c>
    </row>
    <row r="5633" spans="1:15" x14ac:dyDescent="0.3">
      <c r="A5633">
        <v>5631</v>
      </c>
      <c r="B5633">
        <v>43545.53052083333</v>
      </c>
      <c r="C5633">
        <v>43545.532094907408</v>
      </c>
      <c r="D5633">
        <v>1</v>
      </c>
      <c r="E5633">
        <v>0.43</v>
      </c>
      <c r="F5633">
        <v>3.5</v>
      </c>
      <c r="G5633">
        <v>0</v>
      </c>
      <c r="H5633">
        <v>0</v>
      </c>
      <c r="I5633">
        <v>4.3</v>
      </c>
      <c r="J5633" t="s">
        <v>210</v>
      </c>
      <c r="K5633" t="s">
        <v>28</v>
      </c>
      <c r="L5633" t="s">
        <v>40</v>
      </c>
      <c r="M5633" t="s">
        <v>40</v>
      </c>
      <c r="N5633" t="s">
        <v>27</v>
      </c>
      <c r="O5633" t="s">
        <v>27</v>
      </c>
    </row>
    <row r="5634" spans="1:15" x14ac:dyDescent="0.3">
      <c r="A5634">
        <v>5632</v>
      </c>
      <c r="B5634">
        <v>43530.593495370369</v>
      </c>
      <c r="C5634">
        <v>43530.59679398148</v>
      </c>
      <c r="D5634">
        <v>1</v>
      </c>
      <c r="E5634">
        <v>0.48</v>
      </c>
      <c r="F5634">
        <v>5</v>
      </c>
      <c r="G5634">
        <v>0</v>
      </c>
      <c r="H5634">
        <v>0</v>
      </c>
      <c r="I5634">
        <v>5.8</v>
      </c>
      <c r="J5634" t="s">
        <v>210</v>
      </c>
      <c r="K5634" t="s">
        <v>28</v>
      </c>
      <c r="L5634" t="s">
        <v>40</v>
      </c>
      <c r="M5634" t="s">
        <v>40</v>
      </c>
      <c r="N5634" t="s">
        <v>27</v>
      </c>
      <c r="O5634" t="s">
        <v>27</v>
      </c>
    </row>
    <row r="5635" spans="1:15" x14ac:dyDescent="0.3">
      <c r="A5635">
        <v>5633</v>
      </c>
      <c r="B5635">
        <v>43548.010358796295</v>
      </c>
      <c r="C5635">
        <v>43548.014733796299</v>
      </c>
      <c r="D5635">
        <v>1</v>
      </c>
      <c r="E5635">
        <v>0.96</v>
      </c>
      <c r="F5635">
        <v>6.5</v>
      </c>
      <c r="G5635">
        <v>1.56</v>
      </c>
      <c r="H5635">
        <v>0</v>
      </c>
      <c r="I5635">
        <v>9.36</v>
      </c>
      <c r="J5635" t="s">
        <v>210</v>
      </c>
      <c r="K5635" t="s">
        <v>24</v>
      </c>
      <c r="L5635" t="s">
        <v>103</v>
      </c>
      <c r="M5635" t="s">
        <v>104</v>
      </c>
      <c r="N5635" t="s">
        <v>67</v>
      </c>
      <c r="O5635" t="s">
        <v>67</v>
      </c>
    </row>
    <row r="5636" spans="1:15" x14ac:dyDescent="0.3">
      <c r="A5636">
        <v>5634</v>
      </c>
      <c r="B5636">
        <v>43554.721828703703</v>
      </c>
      <c r="C5636">
        <v>43554.729699074072</v>
      </c>
      <c r="D5636">
        <v>1</v>
      </c>
      <c r="E5636">
        <v>2.16</v>
      </c>
      <c r="F5636">
        <v>10</v>
      </c>
      <c r="G5636">
        <v>0</v>
      </c>
      <c r="H5636">
        <v>0</v>
      </c>
      <c r="I5636">
        <v>10.8</v>
      </c>
      <c r="J5636" t="s">
        <v>210</v>
      </c>
      <c r="K5636" t="s">
        <v>28</v>
      </c>
      <c r="L5636" t="s">
        <v>45</v>
      </c>
      <c r="M5636" t="s">
        <v>98</v>
      </c>
      <c r="N5636" t="s">
        <v>46</v>
      </c>
      <c r="O5636" t="s">
        <v>46</v>
      </c>
    </row>
    <row r="5637" spans="1:15" x14ac:dyDescent="0.3">
      <c r="A5637">
        <v>5635</v>
      </c>
      <c r="B5637">
        <v>43536.681261574071</v>
      </c>
      <c r="C5637">
        <v>43536.688715277778</v>
      </c>
      <c r="D5637">
        <v>1</v>
      </c>
      <c r="E5637">
        <v>1.44</v>
      </c>
      <c r="F5637">
        <v>9</v>
      </c>
      <c r="G5637">
        <v>2.16</v>
      </c>
      <c r="H5637">
        <v>0</v>
      </c>
      <c r="I5637">
        <v>12.96</v>
      </c>
      <c r="J5637" t="s">
        <v>210</v>
      </c>
      <c r="K5637" t="s">
        <v>24</v>
      </c>
      <c r="L5637" t="s">
        <v>155</v>
      </c>
      <c r="M5637" t="s">
        <v>131</v>
      </c>
      <c r="N5637" t="s">
        <v>46</v>
      </c>
      <c r="O5637" t="s">
        <v>46</v>
      </c>
    </row>
    <row r="5638" spans="1:15" x14ac:dyDescent="0.3">
      <c r="A5638">
        <v>5636</v>
      </c>
      <c r="B5638">
        <v>43541.847430555557</v>
      </c>
      <c r="C5638">
        <v>43541.852951388886</v>
      </c>
      <c r="D5638">
        <v>4</v>
      </c>
      <c r="E5638">
        <v>1.1100000000000001</v>
      </c>
      <c r="F5638">
        <v>7</v>
      </c>
      <c r="G5638">
        <v>1.66</v>
      </c>
      <c r="H5638">
        <v>0</v>
      </c>
      <c r="I5638">
        <v>9.9600000000000009</v>
      </c>
      <c r="J5638" t="s">
        <v>210</v>
      </c>
      <c r="K5638" t="s">
        <v>24</v>
      </c>
      <c r="L5638" t="s">
        <v>45</v>
      </c>
      <c r="M5638" t="s">
        <v>98</v>
      </c>
      <c r="N5638" t="s">
        <v>46</v>
      </c>
      <c r="O5638" t="s">
        <v>46</v>
      </c>
    </row>
    <row r="5639" spans="1:15" x14ac:dyDescent="0.3">
      <c r="A5639">
        <v>5637</v>
      </c>
      <c r="B5639">
        <v>43545.842164351852</v>
      </c>
      <c r="C5639">
        <v>43545.848449074074</v>
      </c>
      <c r="D5639">
        <v>1</v>
      </c>
      <c r="E5639">
        <v>1.73</v>
      </c>
      <c r="F5639">
        <v>9</v>
      </c>
      <c r="G5639">
        <v>1</v>
      </c>
      <c r="H5639">
        <v>0</v>
      </c>
      <c r="I5639">
        <v>11.3</v>
      </c>
      <c r="J5639" t="s">
        <v>210</v>
      </c>
      <c r="K5639" t="s">
        <v>24</v>
      </c>
      <c r="L5639" t="s">
        <v>140</v>
      </c>
      <c r="M5639" t="s">
        <v>50</v>
      </c>
      <c r="N5639" t="s">
        <v>27</v>
      </c>
      <c r="O5639" t="s">
        <v>27</v>
      </c>
    </row>
    <row r="5640" spans="1:15" x14ac:dyDescent="0.3">
      <c r="A5640">
        <v>5638</v>
      </c>
      <c r="B5640">
        <v>43537.515277777777</v>
      </c>
      <c r="C5640">
        <v>43537.515277777777</v>
      </c>
      <c r="D5640">
        <v>1</v>
      </c>
      <c r="E5640">
        <v>0</v>
      </c>
      <c r="F5640">
        <v>10</v>
      </c>
      <c r="G5640">
        <v>0</v>
      </c>
      <c r="H5640">
        <v>0</v>
      </c>
      <c r="I5640">
        <v>10</v>
      </c>
      <c r="J5640" t="s">
        <v>210</v>
      </c>
      <c r="K5640" t="s">
        <v>24</v>
      </c>
    </row>
    <row r="5641" spans="1:15" x14ac:dyDescent="0.3">
      <c r="A5641">
        <v>5639</v>
      </c>
      <c r="B5641">
        <v>43531.514953703707</v>
      </c>
      <c r="C5641">
        <v>43531.524791666663</v>
      </c>
      <c r="D5641">
        <v>1</v>
      </c>
      <c r="E5641">
        <v>1.19</v>
      </c>
      <c r="F5641">
        <v>10</v>
      </c>
      <c r="G5641">
        <v>3.24</v>
      </c>
      <c r="H5641">
        <v>0</v>
      </c>
      <c r="I5641">
        <v>14.04</v>
      </c>
      <c r="J5641" t="s">
        <v>210</v>
      </c>
      <c r="K5641" t="s">
        <v>24</v>
      </c>
      <c r="L5641" t="s">
        <v>66</v>
      </c>
      <c r="M5641" t="s">
        <v>87</v>
      </c>
      <c r="N5641" t="s">
        <v>67</v>
      </c>
      <c r="O5641" t="s">
        <v>67</v>
      </c>
    </row>
    <row r="5642" spans="1:15" x14ac:dyDescent="0.3">
      <c r="A5642">
        <v>5640</v>
      </c>
      <c r="B5642">
        <v>43541.375497685185</v>
      </c>
      <c r="C5642">
        <v>43541.383368055554</v>
      </c>
      <c r="D5642">
        <v>1</v>
      </c>
      <c r="E5642">
        <v>3.83</v>
      </c>
      <c r="F5642">
        <v>13.5</v>
      </c>
      <c r="G5642">
        <v>0</v>
      </c>
      <c r="H5642">
        <v>0</v>
      </c>
      <c r="I5642">
        <v>14.3</v>
      </c>
      <c r="J5642" t="s">
        <v>210</v>
      </c>
      <c r="K5642" t="s">
        <v>24</v>
      </c>
      <c r="L5642" t="s">
        <v>179</v>
      </c>
      <c r="M5642" t="s">
        <v>134</v>
      </c>
      <c r="N5642" t="s">
        <v>85</v>
      </c>
      <c r="O5642" t="s">
        <v>85</v>
      </c>
    </row>
    <row r="5643" spans="1:15" x14ac:dyDescent="0.3">
      <c r="A5643">
        <v>5641</v>
      </c>
      <c r="B5643">
        <v>43550.67496527778</v>
      </c>
      <c r="C5643">
        <v>43550.694513888891</v>
      </c>
      <c r="D5643">
        <v>1</v>
      </c>
      <c r="E5643">
        <v>4</v>
      </c>
      <c r="F5643">
        <v>19</v>
      </c>
      <c r="G5643">
        <v>0</v>
      </c>
      <c r="H5643">
        <v>0</v>
      </c>
      <c r="I5643">
        <v>20.8</v>
      </c>
      <c r="J5643" t="s">
        <v>210</v>
      </c>
      <c r="K5643" t="s">
        <v>24</v>
      </c>
      <c r="L5643" t="s">
        <v>164</v>
      </c>
      <c r="M5643" t="s">
        <v>229</v>
      </c>
      <c r="N5643" t="s">
        <v>67</v>
      </c>
      <c r="O5643" t="s">
        <v>67</v>
      </c>
    </row>
    <row r="5644" spans="1:15" x14ac:dyDescent="0.3">
      <c r="A5644">
        <v>5642</v>
      </c>
      <c r="B5644">
        <v>43527.811874999999</v>
      </c>
      <c r="C5644">
        <v>43527.826979166668</v>
      </c>
      <c r="D5644">
        <v>1</v>
      </c>
      <c r="E5644">
        <v>3.3</v>
      </c>
      <c r="F5644">
        <v>16</v>
      </c>
      <c r="G5644">
        <v>0</v>
      </c>
      <c r="H5644">
        <v>0</v>
      </c>
      <c r="I5644">
        <v>16.8</v>
      </c>
      <c r="J5644" t="s">
        <v>210</v>
      </c>
      <c r="K5644" t="s">
        <v>28</v>
      </c>
      <c r="L5644" t="s">
        <v>104</v>
      </c>
      <c r="M5644" t="s">
        <v>101</v>
      </c>
      <c r="N5644" t="s">
        <v>67</v>
      </c>
      <c r="O5644" t="s">
        <v>67</v>
      </c>
    </row>
    <row r="5645" spans="1:15" x14ac:dyDescent="0.3">
      <c r="A5645">
        <v>5643</v>
      </c>
      <c r="B5645">
        <v>43540.983506944445</v>
      </c>
      <c r="C5645">
        <v>43540.990034722221</v>
      </c>
      <c r="D5645">
        <v>5</v>
      </c>
      <c r="E5645">
        <v>1.54</v>
      </c>
      <c r="F5645">
        <v>8</v>
      </c>
      <c r="G5645">
        <v>0</v>
      </c>
      <c r="H5645">
        <v>0</v>
      </c>
      <c r="I5645">
        <v>9.3000000000000007</v>
      </c>
      <c r="J5645" t="s">
        <v>210</v>
      </c>
      <c r="K5645" t="s">
        <v>28</v>
      </c>
      <c r="L5645" t="s">
        <v>131</v>
      </c>
      <c r="M5645" t="s">
        <v>78</v>
      </c>
      <c r="N5645" t="s">
        <v>46</v>
      </c>
      <c r="O5645" t="s">
        <v>46</v>
      </c>
    </row>
    <row r="5646" spans="1:15" x14ac:dyDescent="0.3">
      <c r="A5646">
        <v>5644</v>
      </c>
      <c r="B5646">
        <v>43540.87462962963</v>
      </c>
      <c r="C5646">
        <v>43540.879942129628</v>
      </c>
      <c r="D5646">
        <v>1</v>
      </c>
      <c r="E5646">
        <v>1.5</v>
      </c>
      <c r="F5646">
        <v>7.5</v>
      </c>
      <c r="G5646">
        <v>2.2000000000000002</v>
      </c>
      <c r="H5646">
        <v>0</v>
      </c>
      <c r="I5646">
        <v>11</v>
      </c>
      <c r="J5646" t="s">
        <v>210</v>
      </c>
      <c r="K5646" t="s">
        <v>24</v>
      </c>
      <c r="L5646" t="s">
        <v>92</v>
      </c>
      <c r="M5646" t="s">
        <v>87</v>
      </c>
      <c r="N5646" t="s">
        <v>67</v>
      </c>
      <c r="O5646" t="s">
        <v>67</v>
      </c>
    </row>
    <row r="5647" spans="1:15" x14ac:dyDescent="0.3">
      <c r="A5647">
        <v>5645</v>
      </c>
      <c r="B5647">
        <v>43531.490277777775</v>
      </c>
      <c r="C5647">
        <v>43531.499918981484</v>
      </c>
      <c r="D5647">
        <v>1</v>
      </c>
      <c r="E5647">
        <v>3.9</v>
      </c>
      <c r="F5647">
        <v>14</v>
      </c>
      <c r="G5647">
        <v>0</v>
      </c>
      <c r="H5647">
        <v>0</v>
      </c>
      <c r="I5647">
        <v>17.55</v>
      </c>
      <c r="J5647" t="s">
        <v>210</v>
      </c>
      <c r="K5647" t="s">
        <v>24</v>
      </c>
      <c r="L5647" t="s">
        <v>69</v>
      </c>
      <c r="M5647" t="s">
        <v>50</v>
      </c>
      <c r="N5647" t="s">
        <v>27</v>
      </c>
      <c r="O5647" t="s">
        <v>27</v>
      </c>
    </row>
    <row r="5648" spans="1:15" x14ac:dyDescent="0.3">
      <c r="A5648">
        <v>5646</v>
      </c>
      <c r="B5648">
        <v>43529.375752314816</v>
      </c>
      <c r="C5648">
        <v>43529.381076388891</v>
      </c>
      <c r="D5648">
        <v>1</v>
      </c>
      <c r="E5648">
        <v>1.35</v>
      </c>
      <c r="F5648">
        <v>7.5</v>
      </c>
      <c r="G5648">
        <v>0</v>
      </c>
      <c r="H5648">
        <v>0</v>
      </c>
      <c r="I5648">
        <v>8.3000000000000007</v>
      </c>
      <c r="J5648" t="s">
        <v>210</v>
      </c>
      <c r="K5648" t="s">
        <v>28</v>
      </c>
      <c r="L5648" t="s">
        <v>230</v>
      </c>
      <c r="M5648" t="s">
        <v>213</v>
      </c>
      <c r="N5648" t="s">
        <v>67</v>
      </c>
      <c r="O5648" t="s">
        <v>67</v>
      </c>
    </row>
    <row r="5649" spans="1:15" x14ac:dyDescent="0.3">
      <c r="A5649">
        <v>5647</v>
      </c>
      <c r="B5649">
        <v>43533.829699074071</v>
      </c>
      <c r="C5649">
        <v>43533.843414351853</v>
      </c>
      <c r="D5649">
        <v>1</v>
      </c>
      <c r="E5649">
        <v>3.79</v>
      </c>
      <c r="F5649">
        <v>16</v>
      </c>
      <c r="G5649">
        <v>1.2</v>
      </c>
      <c r="H5649">
        <v>0</v>
      </c>
      <c r="I5649">
        <v>18</v>
      </c>
      <c r="J5649" t="s">
        <v>210</v>
      </c>
      <c r="K5649" t="s">
        <v>24</v>
      </c>
      <c r="L5649" t="s">
        <v>107</v>
      </c>
      <c r="M5649" t="s">
        <v>117</v>
      </c>
      <c r="N5649" t="s">
        <v>27</v>
      </c>
      <c r="O5649" t="s">
        <v>85</v>
      </c>
    </row>
    <row r="5650" spans="1:15" x14ac:dyDescent="0.3">
      <c r="A5650">
        <v>5648</v>
      </c>
      <c r="B5650">
        <v>43543.598321759258</v>
      </c>
      <c r="C5650">
        <v>43543.660740740743</v>
      </c>
      <c r="D5650">
        <v>2</v>
      </c>
      <c r="E5650">
        <v>33.46</v>
      </c>
      <c r="F5650">
        <v>150</v>
      </c>
      <c r="G5650">
        <v>0</v>
      </c>
      <c r="H5650">
        <v>18.899999999999999</v>
      </c>
      <c r="I5650">
        <v>169.7</v>
      </c>
      <c r="J5650" t="s">
        <v>210</v>
      </c>
      <c r="K5650" t="s">
        <v>28</v>
      </c>
      <c r="L5650" t="s">
        <v>125</v>
      </c>
      <c r="N5650" t="s">
        <v>46</v>
      </c>
    </row>
    <row r="5651" spans="1:15" x14ac:dyDescent="0.3">
      <c r="A5651">
        <v>5649</v>
      </c>
      <c r="B5651">
        <v>43550.603125000001</v>
      </c>
      <c r="C5651">
        <v>43550.608182870368</v>
      </c>
      <c r="D5651">
        <v>1</v>
      </c>
      <c r="E5651">
        <v>1.05</v>
      </c>
      <c r="F5651">
        <v>6.5</v>
      </c>
      <c r="G5651">
        <v>0</v>
      </c>
      <c r="H5651">
        <v>0</v>
      </c>
      <c r="I5651">
        <v>7.3</v>
      </c>
      <c r="J5651" t="s">
        <v>210</v>
      </c>
      <c r="K5651" t="s">
        <v>24</v>
      </c>
      <c r="L5651" t="s">
        <v>145</v>
      </c>
      <c r="M5651" t="s">
        <v>143</v>
      </c>
      <c r="N5651" t="s">
        <v>46</v>
      </c>
      <c r="O5651" t="s">
        <v>46</v>
      </c>
    </row>
    <row r="5652" spans="1:15" x14ac:dyDescent="0.3">
      <c r="A5652">
        <v>5650</v>
      </c>
      <c r="B5652">
        <v>43538.473900462966</v>
      </c>
      <c r="C5652">
        <v>43538.488518518519</v>
      </c>
      <c r="D5652">
        <v>1</v>
      </c>
      <c r="E5652">
        <v>1.89</v>
      </c>
      <c r="F5652">
        <v>13.5</v>
      </c>
      <c r="G5652">
        <v>0</v>
      </c>
      <c r="H5652">
        <v>0</v>
      </c>
      <c r="I5652">
        <v>14.3</v>
      </c>
      <c r="J5652" t="s">
        <v>210</v>
      </c>
      <c r="K5652" t="s">
        <v>24</v>
      </c>
      <c r="L5652" t="s">
        <v>231</v>
      </c>
      <c r="M5652" t="s">
        <v>204</v>
      </c>
      <c r="N5652" t="s">
        <v>85</v>
      </c>
      <c r="O5652" t="s">
        <v>85</v>
      </c>
    </row>
    <row r="5653" spans="1:15" x14ac:dyDescent="0.3">
      <c r="A5653">
        <v>5651</v>
      </c>
      <c r="B5653">
        <v>43554.469328703701</v>
      </c>
      <c r="C5653">
        <v>43554.481666666667</v>
      </c>
      <c r="D5653">
        <v>1</v>
      </c>
      <c r="E5653">
        <v>6.15</v>
      </c>
      <c r="F5653">
        <v>19.5</v>
      </c>
      <c r="G5653">
        <v>5.08</v>
      </c>
      <c r="H5653">
        <v>0</v>
      </c>
      <c r="I5653">
        <v>25.38</v>
      </c>
      <c r="J5653" t="s">
        <v>210</v>
      </c>
      <c r="K5653" t="s">
        <v>24</v>
      </c>
      <c r="L5653" t="s">
        <v>127</v>
      </c>
      <c r="M5653" t="s">
        <v>44</v>
      </c>
      <c r="N5653" t="s">
        <v>46</v>
      </c>
      <c r="O5653" t="s">
        <v>46</v>
      </c>
    </row>
    <row r="5654" spans="1:15" x14ac:dyDescent="0.3">
      <c r="A5654">
        <v>5652</v>
      </c>
      <c r="B5654">
        <v>43528.388773148145</v>
      </c>
      <c r="C5654">
        <v>43528.40047453704</v>
      </c>
      <c r="D5654">
        <v>1</v>
      </c>
      <c r="E5654">
        <v>2.73</v>
      </c>
      <c r="F5654">
        <v>12.5</v>
      </c>
      <c r="G5654">
        <v>0</v>
      </c>
      <c r="H5654">
        <v>0</v>
      </c>
      <c r="I5654">
        <v>13.3</v>
      </c>
      <c r="J5654" t="s">
        <v>210</v>
      </c>
      <c r="K5654" t="s">
        <v>24</v>
      </c>
      <c r="L5654" t="s">
        <v>123</v>
      </c>
      <c r="M5654" t="s">
        <v>63</v>
      </c>
      <c r="N5654" t="s">
        <v>27</v>
      </c>
      <c r="O5654" t="s">
        <v>27</v>
      </c>
    </row>
    <row r="5655" spans="1:15" x14ac:dyDescent="0.3">
      <c r="A5655">
        <v>5653</v>
      </c>
      <c r="B5655">
        <v>43532.609236111108</v>
      </c>
      <c r="C5655">
        <v>43532.613159722219</v>
      </c>
      <c r="D5655">
        <v>1</v>
      </c>
      <c r="E5655">
        <v>1.23</v>
      </c>
      <c r="F5655">
        <v>6</v>
      </c>
      <c r="G5655">
        <v>1.36</v>
      </c>
      <c r="H5655">
        <v>0</v>
      </c>
      <c r="I5655">
        <v>8.16</v>
      </c>
      <c r="J5655" t="s">
        <v>210</v>
      </c>
      <c r="K5655" t="s">
        <v>24</v>
      </c>
      <c r="L5655" t="s">
        <v>40</v>
      </c>
      <c r="M5655" t="s">
        <v>63</v>
      </c>
      <c r="N5655" t="s">
        <v>27</v>
      </c>
      <c r="O5655" t="s">
        <v>27</v>
      </c>
    </row>
    <row r="5656" spans="1:15" x14ac:dyDescent="0.3">
      <c r="A5656">
        <v>5654</v>
      </c>
      <c r="B5656">
        <v>43554.926365740743</v>
      </c>
      <c r="C5656">
        <v>43554.949780092589</v>
      </c>
      <c r="D5656">
        <v>1</v>
      </c>
      <c r="E5656">
        <v>18.89</v>
      </c>
      <c r="F5656">
        <v>44.2</v>
      </c>
      <c r="G5656">
        <v>0</v>
      </c>
      <c r="H5656">
        <v>5.76</v>
      </c>
      <c r="I5656">
        <v>50.46</v>
      </c>
      <c r="J5656" t="s">
        <v>210</v>
      </c>
      <c r="K5656" t="s">
        <v>24</v>
      </c>
      <c r="L5656" t="s">
        <v>182</v>
      </c>
      <c r="M5656" t="s">
        <v>226</v>
      </c>
      <c r="N5656" t="s">
        <v>46</v>
      </c>
      <c r="O5656" t="s">
        <v>85</v>
      </c>
    </row>
    <row r="5657" spans="1:15" x14ac:dyDescent="0.3">
      <c r="A5657">
        <v>5655</v>
      </c>
      <c r="B5657">
        <v>43555.79791666667</v>
      </c>
      <c r="C5657">
        <v>43555.807256944441</v>
      </c>
      <c r="D5657">
        <v>1</v>
      </c>
      <c r="E5657">
        <v>3.7</v>
      </c>
      <c r="F5657">
        <v>14</v>
      </c>
      <c r="G5657">
        <v>3.5</v>
      </c>
      <c r="H5657">
        <v>0</v>
      </c>
      <c r="I5657">
        <v>21.05</v>
      </c>
      <c r="J5657" t="s">
        <v>210</v>
      </c>
      <c r="K5657" t="s">
        <v>24</v>
      </c>
      <c r="L5657" t="s">
        <v>109</v>
      </c>
      <c r="M5657" t="s">
        <v>76</v>
      </c>
      <c r="N5657" t="s">
        <v>67</v>
      </c>
      <c r="O5657" t="s">
        <v>27</v>
      </c>
    </row>
    <row r="5658" spans="1:15" x14ac:dyDescent="0.3">
      <c r="A5658">
        <v>5656</v>
      </c>
      <c r="B5658">
        <v>43549.815439814818</v>
      </c>
      <c r="C5658">
        <v>43549.826192129629</v>
      </c>
      <c r="D5658">
        <v>1</v>
      </c>
      <c r="E5658">
        <v>1.38</v>
      </c>
      <c r="F5658">
        <v>10</v>
      </c>
      <c r="G5658">
        <v>0</v>
      </c>
      <c r="H5658">
        <v>0</v>
      </c>
      <c r="I5658">
        <v>11.8</v>
      </c>
      <c r="J5658" t="s">
        <v>210</v>
      </c>
      <c r="K5658" t="s">
        <v>28</v>
      </c>
      <c r="L5658" t="s">
        <v>142</v>
      </c>
      <c r="M5658" t="s">
        <v>232</v>
      </c>
      <c r="N5658" t="s">
        <v>27</v>
      </c>
      <c r="O5658" t="s">
        <v>85</v>
      </c>
    </row>
    <row r="5659" spans="1:15" x14ac:dyDescent="0.3">
      <c r="A5659">
        <v>5657</v>
      </c>
      <c r="B5659">
        <v>43526.025983796295</v>
      </c>
      <c r="C5659">
        <v>43526.02988425926</v>
      </c>
      <c r="D5659">
        <v>1</v>
      </c>
      <c r="E5659">
        <v>1.1000000000000001</v>
      </c>
      <c r="F5659">
        <v>5.5</v>
      </c>
      <c r="G5659">
        <v>1.7</v>
      </c>
      <c r="H5659">
        <v>0</v>
      </c>
      <c r="I5659">
        <v>8.5</v>
      </c>
      <c r="J5659" t="s">
        <v>210</v>
      </c>
      <c r="K5659" t="s">
        <v>24</v>
      </c>
      <c r="L5659" t="s">
        <v>95</v>
      </c>
      <c r="M5659" t="s">
        <v>109</v>
      </c>
      <c r="N5659" t="s">
        <v>67</v>
      </c>
      <c r="O5659" t="s">
        <v>67</v>
      </c>
    </row>
    <row r="5660" spans="1:15" x14ac:dyDescent="0.3">
      <c r="A5660">
        <v>5658</v>
      </c>
      <c r="B5660">
        <v>43535.368483796294</v>
      </c>
      <c r="C5660">
        <v>43535.407187500001</v>
      </c>
      <c r="D5660">
        <v>1</v>
      </c>
      <c r="E5660">
        <v>8.77</v>
      </c>
      <c r="F5660">
        <v>27.54</v>
      </c>
      <c r="G5660">
        <v>0</v>
      </c>
      <c r="H5660">
        <v>0</v>
      </c>
      <c r="I5660">
        <v>28.04</v>
      </c>
      <c r="J5660" t="s">
        <v>210</v>
      </c>
      <c r="K5660" t="s">
        <v>24</v>
      </c>
      <c r="L5660" t="s">
        <v>101</v>
      </c>
      <c r="M5660" t="s">
        <v>65</v>
      </c>
      <c r="N5660" t="s">
        <v>67</v>
      </c>
      <c r="O5660" t="s">
        <v>27</v>
      </c>
    </row>
    <row r="5661" spans="1:15" x14ac:dyDescent="0.3">
      <c r="A5661">
        <v>5659</v>
      </c>
      <c r="B5661">
        <v>43535.621099537035</v>
      </c>
      <c r="C5661">
        <v>43535.634421296294</v>
      </c>
      <c r="D5661">
        <v>1</v>
      </c>
      <c r="E5661">
        <v>5.88</v>
      </c>
      <c r="F5661">
        <v>20.5</v>
      </c>
      <c r="G5661">
        <v>4.8099999999999996</v>
      </c>
      <c r="H5661">
        <v>0</v>
      </c>
      <c r="I5661">
        <v>28.86</v>
      </c>
      <c r="J5661" t="s">
        <v>210</v>
      </c>
      <c r="K5661" t="s">
        <v>24</v>
      </c>
      <c r="L5661" t="s">
        <v>104</v>
      </c>
      <c r="M5661" t="s">
        <v>54</v>
      </c>
      <c r="N5661" t="s">
        <v>67</v>
      </c>
      <c r="O5661" t="s">
        <v>27</v>
      </c>
    </row>
    <row r="5662" spans="1:15" x14ac:dyDescent="0.3">
      <c r="A5662">
        <v>5660</v>
      </c>
      <c r="B5662">
        <v>43537.608217592591</v>
      </c>
      <c r="C5662">
        <v>43537.613888888889</v>
      </c>
      <c r="D5662">
        <v>1</v>
      </c>
      <c r="E5662">
        <v>1.53</v>
      </c>
      <c r="F5662">
        <v>7.5</v>
      </c>
      <c r="G5662">
        <v>0</v>
      </c>
      <c r="H5662">
        <v>0</v>
      </c>
      <c r="I5662">
        <v>8.3000000000000007</v>
      </c>
      <c r="J5662" t="s">
        <v>210</v>
      </c>
      <c r="K5662" t="s">
        <v>28</v>
      </c>
      <c r="L5662" t="s">
        <v>194</v>
      </c>
      <c r="M5662" t="s">
        <v>112</v>
      </c>
      <c r="N5662" t="s">
        <v>46</v>
      </c>
      <c r="O5662" t="s">
        <v>46</v>
      </c>
    </row>
    <row r="5663" spans="1:15" x14ac:dyDescent="0.3">
      <c r="A5663">
        <v>5661</v>
      </c>
      <c r="B5663">
        <v>43528.436840277776</v>
      </c>
      <c r="C5663">
        <v>43528.444618055553</v>
      </c>
      <c r="D5663">
        <v>1</v>
      </c>
      <c r="E5663">
        <v>1.77</v>
      </c>
      <c r="F5663">
        <v>9.5</v>
      </c>
      <c r="G5663">
        <v>0</v>
      </c>
      <c r="H5663">
        <v>0</v>
      </c>
      <c r="I5663">
        <v>10.3</v>
      </c>
      <c r="J5663" t="s">
        <v>210</v>
      </c>
      <c r="K5663" t="s">
        <v>24</v>
      </c>
      <c r="L5663" t="s">
        <v>187</v>
      </c>
      <c r="M5663" t="s">
        <v>102</v>
      </c>
      <c r="N5663" t="s">
        <v>67</v>
      </c>
      <c r="O5663" t="s">
        <v>67</v>
      </c>
    </row>
    <row r="5664" spans="1:15" x14ac:dyDescent="0.3">
      <c r="A5664">
        <v>5662</v>
      </c>
      <c r="B5664">
        <v>43552.766435185185</v>
      </c>
      <c r="C5664">
        <v>43552.769791666666</v>
      </c>
      <c r="D5664">
        <v>1</v>
      </c>
      <c r="E5664">
        <v>0.32</v>
      </c>
      <c r="F5664">
        <v>4.5</v>
      </c>
      <c r="G5664">
        <v>1.26</v>
      </c>
      <c r="H5664">
        <v>0</v>
      </c>
      <c r="I5664">
        <v>7.56</v>
      </c>
      <c r="J5664" t="s">
        <v>210</v>
      </c>
      <c r="K5664" t="s">
        <v>24</v>
      </c>
      <c r="L5664" t="s">
        <v>87</v>
      </c>
      <c r="M5664" t="s">
        <v>87</v>
      </c>
      <c r="N5664" t="s">
        <v>67</v>
      </c>
      <c r="O5664" t="s">
        <v>67</v>
      </c>
    </row>
    <row r="5665" spans="1:15" x14ac:dyDescent="0.3">
      <c r="A5665">
        <v>5663</v>
      </c>
      <c r="B5665">
        <v>43549.876666666663</v>
      </c>
      <c r="C5665">
        <v>43549.879918981482</v>
      </c>
      <c r="D5665">
        <v>1</v>
      </c>
      <c r="E5665">
        <v>0.8</v>
      </c>
      <c r="F5665">
        <v>5.5</v>
      </c>
      <c r="G5665">
        <v>0</v>
      </c>
      <c r="H5665">
        <v>0</v>
      </c>
      <c r="I5665">
        <v>6.8</v>
      </c>
      <c r="J5665" t="s">
        <v>210</v>
      </c>
      <c r="K5665" t="s">
        <v>28</v>
      </c>
      <c r="L5665" t="s">
        <v>103</v>
      </c>
      <c r="M5665" t="s">
        <v>106</v>
      </c>
      <c r="N5665" t="s">
        <v>67</v>
      </c>
      <c r="O5665" t="s">
        <v>67</v>
      </c>
    </row>
    <row r="5666" spans="1:15" x14ac:dyDescent="0.3">
      <c r="A5666">
        <v>5664</v>
      </c>
      <c r="B5666">
        <v>43535.007719907408</v>
      </c>
      <c r="C5666">
        <v>43535.014733796299</v>
      </c>
      <c r="D5666">
        <v>1</v>
      </c>
      <c r="E5666">
        <v>2.2999999999999998</v>
      </c>
      <c r="F5666">
        <v>10.5</v>
      </c>
      <c r="G5666">
        <v>0</v>
      </c>
      <c r="H5666">
        <v>0</v>
      </c>
      <c r="I5666">
        <v>11.8</v>
      </c>
      <c r="J5666" t="s">
        <v>210</v>
      </c>
      <c r="K5666" t="s">
        <v>28</v>
      </c>
      <c r="L5666" t="s">
        <v>127</v>
      </c>
      <c r="M5666" t="s">
        <v>111</v>
      </c>
      <c r="N5666" t="s">
        <v>46</v>
      </c>
      <c r="O5666" t="s">
        <v>46</v>
      </c>
    </row>
    <row r="5667" spans="1:15" x14ac:dyDescent="0.3">
      <c r="A5667">
        <v>5665</v>
      </c>
      <c r="B5667">
        <v>43542.7184837963</v>
      </c>
      <c r="C5667">
        <v>43542.726712962962</v>
      </c>
      <c r="D5667">
        <v>1</v>
      </c>
      <c r="E5667">
        <v>3.19</v>
      </c>
      <c r="F5667">
        <v>13</v>
      </c>
      <c r="G5667">
        <v>2.96</v>
      </c>
      <c r="H5667">
        <v>0</v>
      </c>
      <c r="I5667">
        <v>17.760000000000002</v>
      </c>
      <c r="J5667" t="s">
        <v>210</v>
      </c>
      <c r="K5667" t="s">
        <v>24</v>
      </c>
      <c r="L5667" t="s">
        <v>45</v>
      </c>
      <c r="M5667" t="s">
        <v>44</v>
      </c>
      <c r="N5667" t="s">
        <v>46</v>
      </c>
      <c r="O5667" t="s">
        <v>46</v>
      </c>
    </row>
    <row r="5668" spans="1:15" x14ac:dyDescent="0.3">
      <c r="A5668">
        <v>5666</v>
      </c>
      <c r="B5668">
        <v>43531.865636574075</v>
      </c>
      <c r="C5668">
        <v>43531.898738425924</v>
      </c>
      <c r="D5668">
        <v>1</v>
      </c>
      <c r="E5668">
        <v>14.2</v>
      </c>
      <c r="F5668">
        <v>40.24</v>
      </c>
      <c r="G5668">
        <v>0</v>
      </c>
      <c r="H5668">
        <v>0</v>
      </c>
      <c r="I5668">
        <v>40.74</v>
      </c>
      <c r="J5668" t="s">
        <v>210</v>
      </c>
      <c r="K5668" t="s">
        <v>24</v>
      </c>
      <c r="L5668" t="s">
        <v>185</v>
      </c>
      <c r="M5668" t="s">
        <v>158</v>
      </c>
      <c r="N5668" t="s">
        <v>67</v>
      </c>
      <c r="O5668" t="s">
        <v>46</v>
      </c>
    </row>
    <row r="5669" spans="1:15" x14ac:dyDescent="0.3">
      <c r="A5669">
        <v>5667</v>
      </c>
      <c r="B5669">
        <v>43533.934895833336</v>
      </c>
      <c r="C5669">
        <v>43533.95416666667</v>
      </c>
      <c r="D5669">
        <v>1</v>
      </c>
      <c r="E5669">
        <v>4.93</v>
      </c>
      <c r="F5669">
        <v>15.61</v>
      </c>
      <c r="G5669">
        <v>0</v>
      </c>
      <c r="H5669">
        <v>0</v>
      </c>
      <c r="I5669">
        <v>16.11</v>
      </c>
      <c r="J5669" t="s">
        <v>210</v>
      </c>
      <c r="K5669" t="s">
        <v>24</v>
      </c>
      <c r="L5669" t="s">
        <v>157</v>
      </c>
      <c r="M5669" t="s">
        <v>208</v>
      </c>
      <c r="N5669" t="s">
        <v>85</v>
      </c>
      <c r="O5669" t="s">
        <v>85</v>
      </c>
    </row>
    <row r="5670" spans="1:15" x14ac:dyDescent="0.3">
      <c r="A5670">
        <v>5668</v>
      </c>
      <c r="B5670">
        <v>43538.297407407408</v>
      </c>
      <c r="C5670">
        <v>43538.319560185184</v>
      </c>
      <c r="D5670">
        <v>1</v>
      </c>
      <c r="E5670">
        <v>11.43</v>
      </c>
      <c r="F5670">
        <v>33.53</v>
      </c>
      <c r="G5670">
        <v>0</v>
      </c>
      <c r="H5670">
        <v>5.76</v>
      </c>
      <c r="I5670">
        <v>39.79</v>
      </c>
      <c r="J5670" t="s">
        <v>210</v>
      </c>
      <c r="K5670" t="s">
        <v>24</v>
      </c>
      <c r="L5670" t="s">
        <v>181</v>
      </c>
      <c r="M5670" t="s">
        <v>204</v>
      </c>
      <c r="N5670" t="s">
        <v>46</v>
      </c>
      <c r="O5670" t="s">
        <v>85</v>
      </c>
    </row>
    <row r="5671" spans="1:15" x14ac:dyDescent="0.3">
      <c r="A5671">
        <v>5669</v>
      </c>
      <c r="B5671">
        <v>43552.386759259258</v>
      </c>
      <c r="C5671">
        <v>43552.391747685186</v>
      </c>
      <c r="D5671">
        <v>1</v>
      </c>
      <c r="E5671">
        <v>1.2</v>
      </c>
      <c r="F5671">
        <v>6.5</v>
      </c>
      <c r="G5671">
        <v>1.8</v>
      </c>
      <c r="H5671">
        <v>0</v>
      </c>
      <c r="I5671">
        <v>9.1</v>
      </c>
      <c r="J5671" t="s">
        <v>210</v>
      </c>
      <c r="K5671" t="s">
        <v>24</v>
      </c>
      <c r="L5671" t="s">
        <v>122</v>
      </c>
      <c r="M5671" t="s">
        <v>104</v>
      </c>
      <c r="N5671" t="s">
        <v>67</v>
      </c>
      <c r="O5671" t="s">
        <v>67</v>
      </c>
    </row>
    <row r="5672" spans="1:15" x14ac:dyDescent="0.3">
      <c r="A5672">
        <v>5670</v>
      </c>
      <c r="B5672">
        <v>43545.444212962961</v>
      </c>
      <c r="C5672">
        <v>43545.448437500003</v>
      </c>
      <c r="D5672">
        <v>1</v>
      </c>
      <c r="E5672">
        <v>1.06</v>
      </c>
      <c r="F5672">
        <v>6</v>
      </c>
      <c r="G5672">
        <v>0</v>
      </c>
      <c r="H5672">
        <v>0</v>
      </c>
      <c r="I5672">
        <v>6.8</v>
      </c>
      <c r="J5672" t="s">
        <v>210</v>
      </c>
      <c r="K5672" t="s">
        <v>28</v>
      </c>
      <c r="L5672" t="s">
        <v>63</v>
      </c>
      <c r="M5672" t="s">
        <v>123</v>
      </c>
      <c r="N5672" t="s">
        <v>27</v>
      </c>
      <c r="O5672" t="s">
        <v>27</v>
      </c>
    </row>
    <row r="5673" spans="1:15" x14ac:dyDescent="0.3">
      <c r="A5673">
        <v>5671</v>
      </c>
      <c r="B5673">
        <v>43538.517372685186</v>
      </c>
      <c r="C5673">
        <v>43538.52140046296</v>
      </c>
      <c r="D5673">
        <v>2</v>
      </c>
      <c r="E5673">
        <v>0.76</v>
      </c>
      <c r="F5673">
        <v>5.5</v>
      </c>
      <c r="G5673">
        <v>0</v>
      </c>
      <c r="H5673">
        <v>0</v>
      </c>
      <c r="I5673">
        <v>6.3</v>
      </c>
      <c r="J5673" t="s">
        <v>210</v>
      </c>
      <c r="K5673" t="s">
        <v>28</v>
      </c>
      <c r="L5673" t="s">
        <v>45</v>
      </c>
      <c r="M5673" t="s">
        <v>74</v>
      </c>
      <c r="N5673" t="s">
        <v>46</v>
      </c>
      <c r="O5673" t="s">
        <v>46</v>
      </c>
    </row>
    <row r="5674" spans="1:15" x14ac:dyDescent="0.3">
      <c r="A5674">
        <v>5672</v>
      </c>
      <c r="B5674">
        <v>43530.60664351852</v>
      </c>
      <c r="C5674">
        <v>43530.618738425925</v>
      </c>
      <c r="D5674">
        <v>2</v>
      </c>
      <c r="E5674">
        <v>2.7</v>
      </c>
      <c r="F5674">
        <v>13.5</v>
      </c>
      <c r="G5674">
        <v>0</v>
      </c>
      <c r="H5674">
        <v>0</v>
      </c>
      <c r="I5674">
        <v>14.3</v>
      </c>
      <c r="J5674" t="s">
        <v>210</v>
      </c>
      <c r="K5674" t="s">
        <v>28</v>
      </c>
      <c r="L5674" t="s">
        <v>155</v>
      </c>
      <c r="M5674" t="s">
        <v>131</v>
      </c>
      <c r="N5674" t="s">
        <v>46</v>
      </c>
      <c r="O5674" t="s">
        <v>46</v>
      </c>
    </row>
    <row r="5675" spans="1:15" x14ac:dyDescent="0.3">
      <c r="A5675">
        <v>5673</v>
      </c>
      <c r="B5675">
        <v>43536.019421296296</v>
      </c>
      <c r="C5675">
        <v>43536.023275462961</v>
      </c>
      <c r="D5675">
        <v>1</v>
      </c>
      <c r="E5675">
        <v>1.38</v>
      </c>
      <c r="F5675">
        <v>6.5</v>
      </c>
      <c r="G5675">
        <v>0</v>
      </c>
      <c r="H5675">
        <v>0</v>
      </c>
      <c r="I5675">
        <v>7.8</v>
      </c>
      <c r="J5675" t="s">
        <v>210</v>
      </c>
      <c r="K5675" t="s">
        <v>28</v>
      </c>
      <c r="L5675" t="s">
        <v>123</v>
      </c>
      <c r="M5675" t="s">
        <v>63</v>
      </c>
      <c r="N5675" t="s">
        <v>27</v>
      </c>
      <c r="O5675" t="s">
        <v>27</v>
      </c>
    </row>
    <row r="5676" spans="1:15" x14ac:dyDescent="0.3">
      <c r="A5676">
        <v>5674</v>
      </c>
      <c r="B5676">
        <v>43529.385706018518</v>
      </c>
      <c r="C5676">
        <v>43529.39298611111</v>
      </c>
      <c r="D5676">
        <v>1</v>
      </c>
      <c r="E5676">
        <v>2.0099999999999998</v>
      </c>
      <c r="F5676">
        <v>9</v>
      </c>
      <c r="G5676">
        <v>0</v>
      </c>
      <c r="H5676">
        <v>0</v>
      </c>
      <c r="I5676">
        <v>9.8000000000000007</v>
      </c>
      <c r="J5676" t="s">
        <v>210</v>
      </c>
      <c r="K5676" t="s">
        <v>24</v>
      </c>
      <c r="L5676" t="s">
        <v>89</v>
      </c>
      <c r="M5676" t="s">
        <v>233</v>
      </c>
      <c r="N5676" t="s">
        <v>46</v>
      </c>
      <c r="O5676" t="s">
        <v>46</v>
      </c>
    </row>
    <row r="5677" spans="1:15" x14ac:dyDescent="0.3">
      <c r="A5677">
        <v>5675</v>
      </c>
      <c r="B5677">
        <v>43537.37263888889</v>
      </c>
      <c r="C5677">
        <v>43537.375208333331</v>
      </c>
      <c r="D5677">
        <v>1</v>
      </c>
      <c r="E5677">
        <v>0.5</v>
      </c>
      <c r="F5677">
        <v>4.5</v>
      </c>
      <c r="G5677">
        <v>1.05</v>
      </c>
      <c r="H5677">
        <v>0</v>
      </c>
      <c r="I5677">
        <v>6.35</v>
      </c>
      <c r="J5677" t="s">
        <v>210</v>
      </c>
      <c r="K5677" t="s">
        <v>24</v>
      </c>
      <c r="L5677" t="s">
        <v>45</v>
      </c>
      <c r="M5677" t="s">
        <v>45</v>
      </c>
      <c r="N5677" t="s">
        <v>46</v>
      </c>
      <c r="O5677" t="s">
        <v>46</v>
      </c>
    </row>
    <row r="5678" spans="1:15" x14ac:dyDescent="0.3">
      <c r="A5678">
        <v>5676</v>
      </c>
      <c r="B5678">
        <v>43529.781712962962</v>
      </c>
      <c r="C5678">
        <v>43529.78628472222</v>
      </c>
      <c r="D5678">
        <v>5</v>
      </c>
      <c r="E5678">
        <v>0.91</v>
      </c>
      <c r="F5678">
        <v>6</v>
      </c>
      <c r="G5678">
        <v>0</v>
      </c>
      <c r="H5678">
        <v>0</v>
      </c>
      <c r="I5678">
        <v>7.8</v>
      </c>
      <c r="J5678" t="s">
        <v>210</v>
      </c>
      <c r="K5678" t="s">
        <v>24</v>
      </c>
      <c r="L5678" t="s">
        <v>45</v>
      </c>
      <c r="M5678" t="s">
        <v>126</v>
      </c>
      <c r="N5678" t="s">
        <v>46</v>
      </c>
      <c r="O5678" t="s">
        <v>46</v>
      </c>
    </row>
    <row r="5679" spans="1:15" x14ac:dyDescent="0.3">
      <c r="A5679">
        <v>5677</v>
      </c>
      <c r="B5679">
        <v>43549.740787037037</v>
      </c>
      <c r="C5679">
        <v>43549.744780092595</v>
      </c>
      <c r="D5679">
        <v>1</v>
      </c>
      <c r="E5679">
        <v>1.3</v>
      </c>
      <c r="F5679">
        <v>6.5</v>
      </c>
      <c r="G5679">
        <v>2.76</v>
      </c>
      <c r="H5679">
        <v>0</v>
      </c>
      <c r="I5679">
        <v>13.81</v>
      </c>
      <c r="J5679" t="s">
        <v>210</v>
      </c>
      <c r="K5679" t="s">
        <v>24</v>
      </c>
      <c r="L5679" t="s">
        <v>43</v>
      </c>
      <c r="M5679" t="s">
        <v>50</v>
      </c>
      <c r="N5679" t="s">
        <v>27</v>
      </c>
      <c r="O5679" t="s">
        <v>27</v>
      </c>
    </row>
    <row r="5680" spans="1:15" x14ac:dyDescent="0.3">
      <c r="A5680">
        <v>5678</v>
      </c>
      <c r="B5680">
        <v>43539.85696759259</v>
      </c>
      <c r="C5680">
        <v>43539.857060185182</v>
      </c>
      <c r="D5680">
        <v>1</v>
      </c>
      <c r="E5680">
        <v>0</v>
      </c>
      <c r="F5680">
        <v>52</v>
      </c>
      <c r="G5680">
        <v>0</v>
      </c>
      <c r="H5680">
        <v>0</v>
      </c>
      <c r="I5680">
        <v>52.8</v>
      </c>
      <c r="J5680" t="s">
        <v>210</v>
      </c>
      <c r="K5680" t="s">
        <v>28</v>
      </c>
      <c r="L5680" t="s">
        <v>87</v>
      </c>
      <c r="M5680" t="s">
        <v>87</v>
      </c>
      <c r="N5680" t="s">
        <v>67</v>
      </c>
      <c r="O5680" t="s">
        <v>67</v>
      </c>
    </row>
    <row r="5681" spans="1:15" x14ac:dyDescent="0.3">
      <c r="A5681">
        <v>5679</v>
      </c>
      <c r="B5681">
        <v>43554.830671296295</v>
      </c>
      <c r="C5681">
        <v>43554.841921296298</v>
      </c>
      <c r="D5681">
        <v>1</v>
      </c>
      <c r="E5681">
        <v>2.75</v>
      </c>
      <c r="F5681">
        <v>12.5</v>
      </c>
      <c r="G5681">
        <v>0</v>
      </c>
      <c r="H5681">
        <v>0</v>
      </c>
      <c r="I5681">
        <v>13.3</v>
      </c>
      <c r="J5681" t="s">
        <v>210</v>
      </c>
      <c r="K5681" t="s">
        <v>28</v>
      </c>
      <c r="L5681" t="s">
        <v>131</v>
      </c>
      <c r="M5681" t="s">
        <v>127</v>
      </c>
      <c r="N5681" t="s">
        <v>46</v>
      </c>
      <c r="O5681" t="s">
        <v>46</v>
      </c>
    </row>
    <row r="5682" spans="1:15" x14ac:dyDescent="0.3">
      <c r="A5682">
        <v>5680</v>
      </c>
      <c r="B5682">
        <v>43552.803182870368</v>
      </c>
      <c r="C5682">
        <v>43552.816365740742</v>
      </c>
      <c r="D5682">
        <v>2</v>
      </c>
      <c r="E5682">
        <v>3.49</v>
      </c>
      <c r="F5682">
        <v>15</v>
      </c>
      <c r="G5682">
        <v>0</v>
      </c>
      <c r="H5682">
        <v>0</v>
      </c>
      <c r="I5682">
        <v>16.3</v>
      </c>
      <c r="J5682" t="s">
        <v>210</v>
      </c>
      <c r="K5682" t="s">
        <v>24</v>
      </c>
      <c r="L5682" t="s">
        <v>148</v>
      </c>
      <c r="M5682" t="s">
        <v>186</v>
      </c>
      <c r="N5682" t="s">
        <v>67</v>
      </c>
      <c r="O5682" t="s">
        <v>67</v>
      </c>
    </row>
    <row r="5683" spans="1:15" x14ac:dyDescent="0.3">
      <c r="A5683">
        <v>5681</v>
      </c>
      <c r="B5683">
        <v>43551.799814814818</v>
      </c>
      <c r="C5683">
        <v>43551.806597222225</v>
      </c>
      <c r="D5683">
        <v>1</v>
      </c>
      <c r="E5683">
        <v>2.0299999999999998</v>
      </c>
      <c r="F5683">
        <v>9</v>
      </c>
      <c r="G5683">
        <v>4.0599999999999996</v>
      </c>
      <c r="H5683">
        <v>0</v>
      </c>
      <c r="I5683">
        <v>17.61</v>
      </c>
      <c r="J5683" t="s">
        <v>210</v>
      </c>
      <c r="K5683" t="s">
        <v>24</v>
      </c>
      <c r="L5683" t="s">
        <v>43</v>
      </c>
      <c r="M5683" t="s">
        <v>79</v>
      </c>
      <c r="N5683" t="s">
        <v>27</v>
      </c>
      <c r="O5683" t="s">
        <v>27</v>
      </c>
    </row>
    <row r="5684" spans="1:15" x14ac:dyDescent="0.3">
      <c r="A5684">
        <v>5682</v>
      </c>
      <c r="B5684">
        <v>43525.625613425924</v>
      </c>
      <c r="C5684">
        <v>43525.646678240744</v>
      </c>
      <c r="D5684">
        <v>1</v>
      </c>
      <c r="E5684">
        <v>11.55</v>
      </c>
      <c r="F5684">
        <v>34.49</v>
      </c>
      <c r="G5684">
        <v>0</v>
      </c>
      <c r="H5684">
        <v>0</v>
      </c>
      <c r="I5684">
        <v>34.99</v>
      </c>
      <c r="J5684" t="s">
        <v>210</v>
      </c>
      <c r="K5684" t="s">
        <v>24</v>
      </c>
      <c r="L5684" t="s">
        <v>99</v>
      </c>
      <c r="M5684" t="s">
        <v>159</v>
      </c>
      <c r="N5684" t="s">
        <v>67</v>
      </c>
      <c r="O5684" t="s">
        <v>46</v>
      </c>
    </row>
    <row r="5685" spans="1:15" x14ac:dyDescent="0.3">
      <c r="A5685">
        <v>5683</v>
      </c>
      <c r="B5685">
        <v>43536.624166666668</v>
      </c>
      <c r="C5685">
        <v>43536.625150462962</v>
      </c>
      <c r="D5685">
        <v>1</v>
      </c>
      <c r="E5685">
        <v>0</v>
      </c>
      <c r="F5685">
        <v>3</v>
      </c>
      <c r="G5685">
        <v>0</v>
      </c>
      <c r="H5685">
        <v>0</v>
      </c>
      <c r="I5685">
        <v>3.8</v>
      </c>
      <c r="J5685" t="s">
        <v>210</v>
      </c>
      <c r="K5685" t="s">
        <v>24</v>
      </c>
      <c r="L5685" t="s">
        <v>158</v>
      </c>
      <c r="M5685" t="s">
        <v>158</v>
      </c>
      <c r="N5685" t="s">
        <v>46</v>
      </c>
      <c r="O5685" t="s">
        <v>46</v>
      </c>
    </row>
    <row r="5686" spans="1:15" x14ac:dyDescent="0.3">
      <c r="A5686">
        <v>5684</v>
      </c>
      <c r="B5686">
        <v>43535.87877314815</v>
      </c>
      <c r="C5686">
        <v>43535.890879629631</v>
      </c>
      <c r="D5686">
        <v>1</v>
      </c>
      <c r="E5686">
        <v>4.57</v>
      </c>
      <c r="F5686">
        <v>16</v>
      </c>
      <c r="G5686">
        <v>0</v>
      </c>
      <c r="H5686">
        <v>0</v>
      </c>
      <c r="I5686">
        <v>17.3</v>
      </c>
      <c r="J5686" t="s">
        <v>210</v>
      </c>
      <c r="K5686" t="s">
        <v>28</v>
      </c>
      <c r="L5686" t="s">
        <v>132</v>
      </c>
      <c r="M5686" t="s">
        <v>126</v>
      </c>
      <c r="N5686" t="s">
        <v>67</v>
      </c>
      <c r="O5686" t="s">
        <v>46</v>
      </c>
    </row>
    <row r="5687" spans="1:15" x14ac:dyDescent="0.3">
      <c r="A5687">
        <v>5685</v>
      </c>
      <c r="B5687">
        <v>43533.289594907408</v>
      </c>
      <c r="C5687">
        <v>43533.291296296295</v>
      </c>
      <c r="D5687">
        <v>1</v>
      </c>
      <c r="E5687">
        <v>0.73</v>
      </c>
      <c r="F5687">
        <v>4.5</v>
      </c>
      <c r="G5687">
        <v>0</v>
      </c>
      <c r="H5687">
        <v>0</v>
      </c>
      <c r="I5687">
        <v>5.3</v>
      </c>
      <c r="J5687" t="s">
        <v>210</v>
      </c>
      <c r="K5687" t="s">
        <v>24</v>
      </c>
      <c r="L5687" t="s">
        <v>40</v>
      </c>
      <c r="M5687" t="s">
        <v>107</v>
      </c>
      <c r="N5687" t="s">
        <v>27</v>
      </c>
      <c r="O5687" t="s">
        <v>27</v>
      </c>
    </row>
    <row r="5688" spans="1:15" x14ac:dyDescent="0.3">
      <c r="A5688">
        <v>5686</v>
      </c>
      <c r="B5688">
        <v>43533.688298611109</v>
      </c>
      <c r="C5688">
        <v>43533.694641203707</v>
      </c>
      <c r="D5688">
        <v>1</v>
      </c>
      <c r="E5688">
        <v>1</v>
      </c>
      <c r="F5688">
        <v>7</v>
      </c>
      <c r="G5688">
        <v>0</v>
      </c>
      <c r="H5688">
        <v>0</v>
      </c>
      <c r="I5688">
        <v>8.8000000000000007</v>
      </c>
      <c r="J5688" t="s">
        <v>210</v>
      </c>
      <c r="K5688" t="s">
        <v>28</v>
      </c>
      <c r="L5688" t="s">
        <v>155</v>
      </c>
      <c r="M5688" t="s">
        <v>131</v>
      </c>
      <c r="N5688" t="s">
        <v>46</v>
      </c>
      <c r="O5688" t="s">
        <v>46</v>
      </c>
    </row>
    <row r="5689" spans="1:15" x14ac:dyDescent="0.3">
      <c r="A5689">
        <v>5687</v>
      </c>
      <c r="B5689">
        <v>43550.407511574071</v>
      </c>
      <c r="C5689">
        <v>43550.42287037037</v>
      </c>
      <c r="D5689">
        <v>1</v>
      </c>
      <c r="E5689">
        <v>6.32</v>
      </c>
      <c r="F5689">
        <v>21</v>
      </c>
      <c r="G5689">
        <v>6.14</v>
      </c>
      <c r="H5689">
        <v>0</v>
      </c>
      <c r="I5689">
        <v>30.69</v>
      </c>
      <c r="J5689" t="s">
        <v>210</v>
      </c>
      <c r="K5689" t="s">
        <v>24</v>
      </c>
      <c r="L5689" t="s">
        <v>92</v>
      </c>
      <c r="M5689" t="s">
        <v>26</v>
      </c>
      <c r="N5689" t="s">
        <v>67</v>
      </c>
      <c r="O5689" t="s">
        <v>27</v>
      </c>
    </row>
    <row r="5690" spans="1:15" x14ac:dyDescent="0.3">
      <c r="A5690">
        <v>5688</v>
      </c>
      <c r="B5690">
        <v>43536.635578703703</v>
      </c>
      <c r="C5690">
        <v>43536.653275462966</v>
      </c>
      <c r="D5690">
        <v>1</v>
      </c>
      <c r="E5690">
        <v>4.54</v>
      </c>
      <c r="F5690">
        <v>20.16</v>
      </c>
      <c r="G5690">
        <v>0</v>
      </c>
      <c r="H5690">
        <v>0</v>
      </c>
      <c r="I5690">
        <v>20.66</v>
      </c>
      <c r="J5690" t="s">
        <v>210</v>
      </c>
      <c r="K5690" t="s">
        <v>24</v>
      </c>
      <c r="L5690" t="s">
        <v>234</v>
      </c>
      <c r="M5690" t="s">
        <v>186</v>
      </c>
      <c r="N5690" t="s">
        <v>67</v>
      </c>
      <c r="O5690" t="s">
        <v>67</v>
      </c>
    </row>
    <row r="5691" spans="1:15" x14ac:dyDescent="0.3">
      <c r="A5691">
        <v>5689</v>
      </c>
      <c r="B5691">
        <v>43535.705891203703</v>
      </c>
      <c r="C5691">
        <v>43535.713969907411</v>
      </c>
      <c r="D5691">
        <v>1</v>
      </c>
      <c r="E5691">
        <v>1.53</v>
      </c>
      <c r="F5691">
        <v>9.5</v>
      </c>
      <c r="G5691">
        <v>0</v>
      </c>
      <c r="H5691">
        <v>0</v>
      </c>
      <c r="I5691">
        <v>11.3</v>
      </c>
      <c r="J5691" t="s">
        <v>210</v>
      </c>
      <c r="K5691" t="s">
        <v>24</v>
      </c>
      <c r="L5691" t="s">
        <v>113</v>
      </c>
      <c r="M5691" t="s">
        <v>160</v>
      </c>
      <c r="N5691" t="s">
        <v>67</v>
      </c>
      <c r="O5691" t="s">
        <v>67</v>
      </c>
    </row>
    <row r="5692" spans="1:15" x14ac:dyDescent="0.3">
      <c r="A5692">
        <v>5690</v>
      </c>
      <c r="B5692">
        <v>43555.913460648146</v>
      </c>
      <c r="C5692">
        <v>43555.918599537035</v>
      </c>
      <c r="D5692">
        <v>1</v>
      </c>
      <c r="E5692">
        <v>2.2999999999999998</v>
      </c>
      <c r="F5692">
        <v>9</v>
      </c>
      <c r="G5692">
        <v>0</v>
      </c>
      <c r="H5692">
        <v>0</v>
      </c>
      <c r="I5692">
        <v>10.3</v>
      </c>
      <c r="J5692" t="s">
        <v>210</v>
      </c>
      <c r="K5692" t="s">
        <v>28</v>
      </c>
      <c r="L5692" t="s">
        <v>126</v>
      </c>
      <c r="M5692" t="s">
        <v>78</v>
      </c>
      <c r="N5692" t="s">
        <v>46</v>
      </c>
      <c r="O5692" t="s">
        <v>46</v>
      </c>
    </row>
    <row r="5693" spans="1:15" x14ac:dyDescent="0.3">
      <c r="A5693">
        <v>5691</v>
      </c>
      <c r="B5693">
        <v>43544.522870370369</v>
      </c>
      <c r="C5693">
        <v>43544.528067129628</v>
      </c>
      <c r="D5693">
        <v>1</v>
      </c>
      <c r="E5693">
        <v>2.48</v>
      </c>
      <c r="F5693">
        <v>12</v>
      </c>
      <c r="G5693">
        <v>0</v>
      </c>
      <c r="H5693">
        <v>0</v>
      </c>
      <c r="I5693">
        <v>12</v>
      </c>
      <c r="J5693" t="s">
        <v>210</v>
      </c>
      <c r="K5693" t="s">
        <v>24</v>
      </c>
      <c r="L5693" t="s">
        <v>220</v>
      </c>
      <c r="M5693" t="s">
        <v>137</v>
      </c>
      <c r="N5693" t="s">
        <v>46</v>
      </c>
      <c r="O5693" t="s">
        <v>46</v>
      </c>
    </row>
    <row r="5694" spans="1:15" x14ac:dyDescent="0.3">
      <c r="A5694">
        <v>5692</v>
      </c>
      <c r="B5694">
        <v>43551.49324074074</v>
      </c>
      <c r="C5694">
        <v>43551.505520833336</v>
      </c>
      <c r="D5694">
        <v>1</v>
      </c>
      <c r="E5694">
        <v>4.4000000000000004</v>
      </c>
      <c r="F5694">
        <v>17</v>
      </c>
      <c r="G5694">
        <v>0</v>
      </c>
      <c r="H5694">
        <v>0</v>
      </c>
      <c r="I5694">
        <v>17.8</v>
      </c>
      <c r="J5694" t="s">
        <v>210</v>
      </c>
      <c r="K5694" t="s">
        <v>24</v>
      </c>
      <c r="L5694" t="s">
        <v>230</v>
      </c>
      <c r="M5694" t="s">
        <v>189</v>
      </c>
      <c r="N5694" t="s">
        <v>67</v>
      </c>
      <c r="O5694" t="s">
        <v>67</v>
      </c>
    </row>
    <row r="5695" spans="1:15" x14ac:dyDescent="0.3">
      <c r="A5695">
        <v>5693</v>
      </c>
      <c r="B5695">
        <v>43541.933321759258</v>
      </c>
      <c r="C5695">
        <v>43541.94153935185</v>
      </c>
      <c r="D5695">
        <v>2</v>
      </c>
      <c r="E5695">
        <v>2.11</v>
      </c>
      <c r="F5695">
        <v>10</v>
      </c>
      <c r="G5695">
        <v>0</v>
      </c>
      <c r="H5695">
        <v>0</v>
      </c>
      <c r="I5695">
        <v>11.3</v>
      </c>
      <c r="J5695" t="s">
        <v>210</v>
      </c>
      <c r="K5695" t="s">
        <v>28</v>
      </c>
      <c r="L5695" t="s">
        <v>78</v>
      </c>
      <c r="M5695" t="s">
        <v>211</v>
      </c>
      <c r="N5695" t="s">
        <v>46</v>
      </c>
      <c r="O5695" t="s">
        <v>46</v>
      </c>
    </row>
    <row r="5696" spans="1:15" x14ac:dyDescent="0.3">
      <c r="A5696">
        <v>5694</v>
      </c>
      <c r="B5696">
        <v>43533.992777777778</v>
      </c>
      <c r="C5696">
        <v>43533.998043981483</v>
      </c>
      <c r="D5696">
        <v>1</v>
      </c>
      <c r="E5696">
        <v>1.76</v>
      </c>
      <c r="F5696">
        <v>8.5</v>
      </c>
      <c r="G5696">
        <v>2.4500000000000002</v>
      </c>
      <c r="H5696">
        <v>0</v>
      </c>
      <c r="I5696">
        <v>12.25</v>
      </c>
      <c r="J5696" t="s">
        <v>210</v>
      </c>
      <c r="K5696" t="s">
        <v>24</v>
      </c>
      <c r="L5696" t="s">
        <v>103</v>
      </c>
      <c r="M5696" t="s">
        <v>106</v>
      </c>
      <c r="N5696" t="s">
        <v>67</v>
      </c>
      <c r="O5696" t="s">
        <v>67</v>
      </c>
    </row>
    <row r="5697" spans="1:15" x14ac:dyDescent="0.3">
      <c r="A5697">
        <v>5695</v>
      </c>
      <c r="B5697">
        <v>43552.479780092595</v>
      </c>
      <c r="C5697">
        <v>43552.498530092591</v>
      </c>
      <c r="D5697">
        <v>1</v>
      </c>
      <c r="E5697">
        <v>3.3</v>
      </c>
      <c r="F5697">
        <v>18</v>
      </c>
      <c r="G5697">
        <v>0</v>
      </c>
      <c r="H5697">
        <v>0</v>
      </c>
      <c r="I5697">
        <v>19.3</v>
      </c>
      <c r="J5697" t="s">
        <v>210</v>
      </c>
      <c r="K5697" t="s">
        <v>24</v>
      </c>
      <c r="L5697" t="s">
        <v>100</v>
      </c>
      <c r="M5697" t="s">
        <v>104</v>
      </c>
      <c r="N5697" t="s">
        <v>67</v>
      </c>
      <c r="O5697" t="s">
        <v>67</v>
      </c>
    </row>
    <row r="5698" spans="1:15" x14ac:dyDescent="0.3">
      <c r="A5698">
        <v>5696</v>
      </c>
      <c r="B5698">
        <v>43546.968981481485</v>
      </c>
      <c r="C5698">
        <v>43546.98164351852</v>
      </c>
      <c r="D5698">
        <v>2</v>
      </c>
      <c r="E5698">
        <v>2.78</v>
      </c>
      <c r="F5698">
        <v>14</v>
      </c>
      <c r="G5698">
        <v>0</v>
      </c>
      <c r="H5698">
        <v>0</v>
      </c>
      <c r="I5698">
        <v>15.3</v>
      </c>
      <c r="J5698" t="s">
        <v>210</v>
      </c>
      <c r="K5698" t="s">
        <v>28</v>
      </c>
      <c r="L5698" t="s">
        <v>127</v>
      </c>
      <c r="M5698" t="s">
        <v>127</v>
      </c>
      <c r="N5698" t="s">
        <v>46</v>
      </c>
      <c r="O5698" t="s">
        <v>46</v>
      </c>
    </row>
    <row r="5699" spans="1:15" x14ac:dyDescent="0.3">
      <c r="A5699">
        <v>5697</v>
      </c>
      <c r="B5699">
        <v>43543.305798611109</v>
      </c>
      <c r="C5699">
        <v>43543.305844907409</v>
      </c>
      <c r="D5699">
        <v>1</v>
      </c>
      <c r="E5699">
        <v>0</v>
      </c>
      <c r="F5699">
        <v>2.5</v>
      </c>
      <c r="G5699">
        <v>0</v>
      </c>
      <c r="H5699">
        <v>0</v>
      </c>
      <c r="I5699">
        <v>3.3</v>
      </c>
      <c r="J5699" t="s">
        <v>210</v>
      </c>
      <c r="K5699" t="s">
        <v>28</v>
      </c>
      <c r="L5699" t="s">
        <v>198</v>
      </c>
      <c r="M5699" t="s">
        <v>198</v>
      </c>
      <c r="N5699" t="s">
        <v>67</v>
      </c>
      <c r="O5699" t="s">
        <v>67</v>
      </c>
    </row>
    <row r="5700" spans="1:15" x14ac:dyDescent="0.3">
      <c r="A5700">
        <v>5698</v>
      </c>
      <c r="B5700">
        <v>43555.594918981478</v>
      </c>
      <c r="C5700">
        <v>43555.599942129629</v>
      </c>
      <c r="D5700">
        <v>1</v>
      </c>
      <c r="E5700">
        <v>1.42</v>
      </c>
      <c r="F5700">
        <v>7</v>
      </c>
      <c r="G5700">
        <v>1.95</v>
      </c>
      <c r="H5700">
        <v>0</v>
      </c>
      <c r="I5700">
        <v>9.75</v>
      </c>
      <c r="J5700" t="s">
        <v>210</v>
      </c>
      <c r="K5700" t="s">
        <v>24</v>
      </c>
      <c r="L5700" t="s">
        <v>82</v>
      </c>
      <c r="M5700" t="s">
        <v>123</v>
      </c>
      <c r="N5700" t="s">
        <v>27</v>
      </c>
      <c r="O5700" t="s">
        <v>27</v>
      </c>
    </row>
    <row r="5701" spans="1:15" x14ac:dyDescent="0.3">
      <c r="A5701">
        <v>5699</v>
      </c>
      <c r="B5701">
        <v>43541.604942129627</v>
      </c>
      <c r="C5701">
        <v>43541.61513888889</v>
      </c>
      <c r="D5701">
        <v>1</v>
      </c>
      <c r="E5701">
        <v>3.91</v>
      </c>
      <c r="F5701">
        <v>14.5</v>
      </c>
      <c r="G5701">
        <v>0</v>
      </c>
      <c r="H5701">
        <v>0</v>
      </c>
      <c r="I5701">
        <v>15.3</v>
      </c>
      <c r="J5701" t="s">
        <v>210</v>
      </c>
      <c r="K5701" t="s">
        <v>24</v>
      </c>
      <c r="L5701" t="s">
        <v>127</v>
      </c>
      <c r="M5701" t="s">
        <v>111</v>
      </c>
      <c r="N5701" t="s">
        <v>46</v>
      </c>
      <c r="O5701" t="s">
        <v>46</v>
      </c>
    </row>
    <row r="5702" spans="1:15" x14ac:dyDescent="0.3">
      <c r="A5702">
        <v>5700</v>
      </c>
      <c r="B5702">
        <v>43554.085995370369</v>
      </c>
      <c r="C5702">
        <v>43554.096898148149</v>
      </c>
      <c r="D5702">
        <v>2</v>
      </c>
      <c r="E5702">
        <v>5.48</v>
      </c>
      <c r="F5702">
        <v>18</v>
      </c>
      <c r="G5702">
        <v>4.41</v>
      </c>
      <c r="H5702">
        <v>0</v>
      </c>
      <c r="I5702">
        <v>26.46</v>
      </c>
      <c r="J5702" t="s">
        <v>210</v>
      </c>
      <c r="K5702" t="s">
        <v>24</v>
      </c>
      <c r="L5702" t="s">
        <v>109</v>
      </c>
      <c r="M5702" t="s">
        <v>26</v>
      </c>
      <c r="N5702" t="s">
        <v>67</v>
      </c>
      <c r="O5702" t="s">
        <v>27</v>
      </c>
    </row>
    <row r="5703" spans="1:15" x14ac:dyDescent="0.3">
      <c r="A5703">
        <v>5701</v>
      </c>
      <c r="B5703">
        <v>43535.337754629632</v>
      </c>
      <c r="C5703">
        <v>43535.368692129632</v>
      </c>
      <c r="D5703">
        <v>1</v>
      </c>
      <c r="E5703">
        <v>5.0599999999999996</v>
      </c>
      <c r="F5703">
        <v>19.260000000000002</v>
      </c>
      <c r="G5703">
        <v>0</v>
      </c>
      <c r="H5703">
        <v>5.76</v>
      </c>
      <c r="I5703">
        <v>25.52</v>
      </c>
      <c r="J5703" t="s">
        <v>210</v>
      </c>
      <c r="K5703" t="s">
        <v>24</v>
      </c>
      <c r="L5703" t="s">
        <v>132</v>
      </c>
      <c r="M5703" t="s">
        <v>26</v>
      </c>
      <c r="N5703" t="s">
        <v>67</v>
      </c>
      <c r="O5703" t="s">
        <v>27</v>
      </c>
    </row>
    <row r="5704" spans="1:15" x14ac:dyDescent="0.3">
      <c r="A5704">
        <v>5702</v>
      </c>
      <c r="B5704">
        <v>43547.603807870371</v>
      </c>
      <c r="C5704">
        <v>43547.639687499999</v>
      </c>
      <c r="D5704">
        <v>1</v>
      </c>
      <c r="E5704">
        <v>14.47</v>
      </c>
      <c r="F5704">
        <v>46.5</v>
      </c>
      <c r="G5704">
        <v>0</v>
      </c>
      <c r="H5704">
        <v>5.76</v>
      </c>
      <c r="I5704">
        <v>53.06</v>
      </c>
      <c r="J5704" t="s">
        <v>210</v>
      </c>
      <c r="K5704" t="s">
        <v>24</v>
      </c>
      <c r="L5704" t="s">
        <v>162</v>
      </c>
      <c r="M5704" t="s">
        <v>64</v>
      </c>
      <c r="N5704" t="s">
        <v>46</v>
      </c>
      <c r="O5704" t="s">
        <v>27</v>
      </c>
    </row>
    <row r="5705" spans="1:15" x14ac:dyDescent="0.3">
      <c r="A5705">
        <v>5703</v>
      </c>
      <c r="B5705">
        <v>43544.975925925923</v>
      </c>
      <c r="C5705">
        <v>43544.981828703705</v>
      </c>
      <c r="D5705">
        <v>5</v>
      </c>
      <c r="E5705">
        <v>1.79</v>
      </c>
      <c r="F5705">
        <v>8.5</v>
      </c>
      <c r="G5705">
        <v>0</v>
      </c>
      <c r="H5705">
        <v>0</v>
      </c>
      <c r="I5705">
        <v>9.8000000000000007</v>
      </c>
      <c r="J5705" t="s">
        <v>210</v>
      </c>
      <c r="K5705" t="s">
        <v>28</v>
      </c>
      <c r="L5705" t="s">
        <v>107</v>
      </c>
      <c r="M5705" t="s">
        <v>139</v>
      </c>
      <c r="N5705" t="s">
        <v>27</v>
      </c>
      <c r="O5705" t="s">
        <v>27</v>
      </c>
    </row>
    <row r="5706" spans="1:15" x14ac:dyDescent="0.3">
      <c r="A5706">
        <v>5704</v>
      </c>
      <c r="B5706">
        <v>43525.501493055555</v>
      </c>
      <c r="C5706">
        <v>43525.519872685189</v>
      </c>
      <c r="D5706">
        <v>5</v>
      </c>
      <c r="E5706">
        <v>3.94</v>
      </c>
      <c r="F5706">
        <v>19.5</v>
      </c>
      <c r="G5706">
        <v>0</v>
      </c>
      <c r="H5706">
        <v>0</v>
      </c>
      <c r="I5706">
        <v>20.3</v>
      </c>
      <c r="J5706" t="s">
        <v>210</v>
      </c>
      <c r="K5706" t="s">
        <v>24</v>
      </c>
      <c r="L5706" t="s">
        <v>235</v>
      </c>
      <c r="M5706" t="s">
        <v>194</v>
      </c>
      <c r="N5706" t="s">
        <v>46</v>
      </c>
      <c r="O5706" t="s">
        <v>46</v>
      </c>
    </row>
    <row r="5707" spans="1:15" x14ac:dyDescent="0.3">
      <c r="A5707">
        <v>5705</v>
      </c>
      <c r="B5707">
        <v>43540.920891203707</v>
      </c>
      <c r="C5707">
        <v>43540.928703703707</v>
      </c>
      <c r="D5707">
        <v>1</v>
      </c>
      <c r="E5707">
        <v>5.01</v>
      </c>
      <c r="F5707">
        <v>12</v>
      </c>
      <c r="G5707">
        <v>0</v>
      </c>
      <c r="H5707">
        <v>0</v>
      </c>
      <c r="I5707">
        <v>12</v>
      </c>
      <c r="J5707" t="s">
        <v>210</v>
      </c>
      <c r="K5707" t="s">
        <v>28</v>
      </c>
      <c r="L5707" t="s">
        <v>96</v>
      </c>
      <c r="M5707" t="s">
        <v>114</v>
      </c>
      <c r="N5707" t="s">
        <v>85</v>
      </c>
      <c r="O5707" t="s">
        <v>85</v>
      </c>
    </row>
    <row r="5708" spans="1:15" x14ac:dyDescent="0.3">
      <c r="A5708">
        <v>5706</v>
      </c>
      <c r="B5708">
        <v>43551.332060185188</v>
      </c>
      <c r="C5708">
        <v>43551.341053240743</v>
      </c>
      <c r="D5708">
        <v>1</v>
      </c>
      <c r="E5708">
        <v>1.96</v>
      </c>
      <c r="F5708">
        <v>10.5</v>
      </c>
      <c r="G5708">
        <v>2.82</v>
      </c>
      <c r="H5708">
        <v>0</v>
      </c>
      <c r="I5708">
        <v>14.12</v>
      </c>
      <c r="J5708" t="s">
        <v>210</v>
      </c>
      <c r="K5708" t="s">
        <v>24</v>
      </c>
      <c r="L5708" t="s">
        <v>63</v>
      </c>
      <c r="M5708" t="s">
        <v>123</v>
      </c>
      <c r="N5708" t="s">
        <v>27</v>
      </c>
      <c r="O5708" t="s">
        <v>27</v>
      </c>
    </row>
    <row r="5709" spans="1:15" x14ac:dyDescent="0.3">
      <c r="A5709">
        <v>5707</v>
      </c>
      <c r="B5709">
        <v>43535.753553240742</v>
      </c>
      <c r="C5709">
        <v>43535.773854166669</v>
      </c>
      <c r="D5709">
        <v>6</v>
      </c>
      <c r="E5709">
        <v>3.69</v>
      </c>
      <c r="F5709">
        <v>20</v>
      </c>
      <c r="G5709">
        <v>0</v>
      </c>
      <c r="H5709">
        <v>0</v>
      </c>
      <c r="I5709">
        <v>21.8</v>
      </c>
      <c r="J5709" t="s">
        <v>210</v>
      </c>
      <c r="K5709" t="s">
        <v>24</v>
      </c>
      <c r="L5709" t="s">
        <v>92</v>
      </c>
      <c r="M5709" t="s">
        <v>113</v>
      </c>
      <c r="N5709" t="s">
        <v>67</v>
      </c>
      <c r="O5709" t="s">
        <v>67</v>
      </c>
    </row>
    <row r="5710" spans="1:15" x14ac:dyDescent="0.3">
      <c r="A5710">
        <v>5708</v>
      </c>
      <c r="B5710">
        <v>43528.404247685183</v>
      </c>
      <c r="C5710">
        <v>43528.441655092596</v>
      </c>
      <c r="D5710">
        <v>1</v>
      </c>
      <c r="E5710">
        <v>18.600000000000001</v>
      </c>
      <c r="F5710">
        <v>58</v>
      </c>
      <c r="G5710">
        <v>0</v>
      </c>
      <c r="H5710">
        <v>5.76</v>
      </c>
      <c r="I5710">
        <v>64.56</v>
      </c>
      <c r="J5710" t="s">
        <v>210</v>
      </c>
      <c r="K5710" t="s">
        <v>24</v>
      </c>
      <c r="L5710" t="s">
        <v>135</v>
      </c>
      <c r="M5710" t="s">
        <v>107</v>
      </c>
      <c r="N5710" t="s">
        <v>67</v>
      </c>
      <c r="O5710" t="s">
        <v>27</v>
      </c>
    </row>
    <row r="5711" spans="1:15" x14ac:dyDescent="0.3">
      <c r="A5711">
        <v>5709</v>
      </c>
      <c r="B5711">
        <v>43533.682233796295</v>
      </c>
      <c r="C5711">
        <v>43533.688923611109</v>
      </c>
      <c r="D5711">
        <v>1</v>
      </c>
      <c r="E5711">
        <v>2.1</v>
      </c>
      <c r="F5711">
        <v>9.5</v>
      </c>
      <c r="G5711">
        <v>0</v>
      </c>
      <c r="H5711">
        <v>0</v>
      </c>
      <c r="I5711">
        <v>10.3</v>
      </c>
      <c r="J5711" t="s">
        <v>210</v>
      </c>
      <c r="K5711" t="s">
        <v>28</v>
      </c>
      <c r="L5711" t="s">
        <v>45</v>
      </c>
      <c r="M5711" t="s">
        <v>181</v>
      </c>
      <c r="N5711" t="s">
        <v>46</v>
      </c>
      <c r="O5711" t="s">
        <v>46</v>
      </c>
    </row>
    <row r="5712" spans="1:15" x14ac:dyDescent="0.3">
      <c r="A5712">
        <v>5710</v>
      </c>
      <c r="B5712">
        <v>43534.872557870367</v>
      </c>
      <c r="C5712">
        <v>43534.876909722225</v>
      </c>
      <c r="D5712">
        <v>1</v>
      </c>
      <c r="E5712">
        <v>0.9</v>
      </c>
      <c r="F5712">
        <v>6</v>
      </c>
      <c r="G5712">
        <v>0</v>
      </c>
      <c r="H5712">
        <v>0</v>
      </c>
      <c r="I5712">
        <v>7.3</v>
      </c>
      <c r="J5712" t="s">
        <v>210</v>
      </c>
      <c r="K5712" t="s">
        <v>28</v>
      </c>
      <c r="L5712" t="s">
        <v>78</v>
      </c>
      <c r="M5712" t="s">
        <v>78</v>
      </c>
      <c r="N5712" t="s">
        <v>46</v>
      </c>
      <c r="O5712" t="s">
        <v>46</v>
      </c>
    </row>
    <row r="5713" spans="1:15" x14ac:dyDescent="0.3">
      <c r="A5713">
        <v>5711</v>
      </c>
      <c r="B5713">
        <v>43534.771493055552</v>
      </c>
      <c r="C5713">
        <v>43534.775405092594</v>
      </c>
      <c r="D5713">
        <v>1</v>
      </c>
      <c r="E5713">
        <v>0.84</v>
      </c>
      <c r="F5713">
        <v>5.5</v>
      </c>
      <c r="G5713">
        <v>1</v>
      </c>
      <c r="H5713">
        <v>0</v>
      </c>
      <c r="I5713">
        <v>7.3</v>
      </c>
      <c r="J5713" t="s">
        <v>210</v>
      </c>
      <c r="K5713" t="s">
        <v>24</v>
      </c>
      <c r="L5713" t="s">
        <v>103</v>
      </c>
      <c r="M5713" t="s">
        <v>91</v>
      </c>
      <c r="N5713" t="s">
        <v>67</v>
      </c>
      <c r="O5713" t="s">
        <v>67</v>
      </c>
    </row>
    <row r="5714" spans="1:15" x14ac:dyDescent="0.3">
      <c r="A5714">
        <v>5712</v>
      </c>
      <c r="B5714">
        <v>43545.674293981479</v>
      </c>
      <c r="C5714">
        <v>43545.678148148145</v>
      </c>
      <c r="D5714">
        <v>1</v>
      </c>
      <c r="E5714">
        <v>0.8</v>
      </c>
      <c r="F5714">
        <v>5.5</v>
      </c>
      <c r="G5714">
        <v>0</v>
      </c>
      <c r="H5714">
        <v>0</v>
      </c>
      <c r="I5714">
        <v>7.3</v>
      </c>
      <c r="J5714" t="s">
        <v>210</v>
      </c>
      <c r="K5714" t="s">
        <v>28</v>
      </c>
      <c r="L5714" t="s">
        <v>120</v>
      </c>
      <c r="M5714" t="s">
        <v>103</v>
      </c>
      <c r="N5714" t="s">
        <v>67</v>
      </c>
      <c r="O5714" t="s">
        <v>67</v>
      </c>
    </row>
    <row r="5715" spans="1:15" x14ac:dyDescent="0.3">
      <c r="A5715">
        <v>5713</v>
      </c>
      <c r="B5715">
        <v>43553.945208333331</v>
      </c>
      <c r="C5715">
        <v>43553.948240740741</v>
      </c>
      <c r="D5715">
        <v>1</v>
      </c>
      <c r="E5715">
        <v>0.6</v>
      </c>
      <c r="F5715">
        <v>5</v>
      </c>
      <c r="G5715">
        <v>0.7</v>
      </c>
      <c r="H5715">
        <v>0</v>
      </c>
      <c r="I5715">
        <v>7</v>
      </c>
      <c r="J5715" t="s">
        <v>210</v>
      </c>
      <c r="K5715" t="s">
        <v>24</v>
      </c>
      <c r="L5715" t="s">
        <v>122</v>
      </c>
      <c r="M5715" t="s">
        <v>136</v>
      </c>
      <c r="N5715" t="s">
        <v>67</v>
      </c>
      <c r="O5715" t="s">
        <v>67</v>
      </c>
    </row>
    <row r="5716" spans="1:15" x14ac:dyDescent="0.3">
      <c r="A5716">
        <v>5714</v>
      </c>
      <c r="B5716">
        <v>43529.769687499997</v>
      </c>
      <c r="C5716">
        <v>43529.78324074074</v>
      </c>
      <c r="D5716">
        <v>1</v>
      </c>
      <c r="E5716">
        <v>3.75</v>
      </c>
      <c r="F5716">
        <v>17.260000000000002</v>
      </c>
      <c r="G5716">
        <v>0</v>
      </c>
      <c r="H5716">
        <v>0</v>
      </c>
      <c r="I5716">
        <v>17.760000000000002</v>
      </c>
      <c r="J5716" t="s">
        <v>210</v>
      </c>
      <c r="K5716" t="s">
        <v>24</v>
      </c>
      <c r="L5716" t="s">
        <v>139</v>
      </c>
      <c r="M5716" t="s">
        <v>134</v>
      </c>
      <c r="N5716" t="s">
        <v>27</v>
      </c>
      <c r="O5716" t="s">
        <v>85</v>
      </c>
    </row>
    <row r="5717" spans="1:15" x14ac:dyDescent="0.3">
      <c r="A5717">
        <v>5715</v>
      </c>
      <c r="B5717">
        <v>43552.497013888889</v>
      </c>
      <c r="C5717">
        <v>43552.508113425924</v>
      </c>
      <c r="D5717">
        <v>1</v>
      </c>
      <c r="E5717">
        <v>1.56</v>
      </c>
      <c r="F5717">
        <v>11</v>
      </c>
      <c r="G5717">
        <v>0</v>
      </c>
      <c r="H5717">
        <v>0</v>
      </c>
      <c r="I5717">
        <v>11.8</v>
      </c>
      <c r="J5717" t="s">
        <v>210</v>
      </c>
      <c r="K5717" t="s">
        <v>28</v>
      </c>
      <c r="L5717" t="s">
        <v>200</v>
      </c>
      <c r="M5717" t="s">
        <v>185</v>
      </c>
      <c r="N5717" t="s">
        <v>67</v>
      </c>
      <c r="O5717" t="s">
        <v>67</v>
      </c>
    </row>
    <row r="5718" spans="1:15" x14ac:dyDescent="0.3">
      <c r="A5718">
        <v>5716</v>
      </c>
      <c r="B5718">
        <v>43527.842395833337</v>
      </c>
      <c r="C5718">
        <v>43527.845439814817</v>
      </c>
      <c r="D5718">
        <v>1</v>
      </c>
      <c r="E5718">
        <v>0.5</v>
      </c>
      <c r="F5718">
        <v>5</v>
      </c>
      <c r="G5718">
        <v>1</v>
      </c>
      <c r="H5718">
        <v>0</v>
      </c>
      <c r="I5718">
        <v>7.3</v>
      </c>
      <c r="J5718" t="s">
        <v>210</v>
      </c>
      <c r="K5718" t="s">
        <v>24</v>
      </c>
      <c r="L5718" t="s">
        <v>74</v>
      </c>
      <c r="M5718" t="s">
        <v>74</v>
      </c>
      <c r="N5718" t="s">
        <v>46</v>
      </c>
      <c r="O5718" t="s">
        <v>46</v>
      </c>
    </row>
    <row r="5719" spans="1:15" x14ac:dyDescent="0.3">
      <c r="A5719">
        <v>5717</v>
      </c>
      <c r="B5719">
        <v>43548.582731481481</v>
      </c>
      <c r="C5719">
        <v>43548.589768518519</v>
      </c>
      <c r="D5719">
        <v>1</v>
      </c>
      <c r="E5719">
        <v>0.97</v>
      </c>
      <c r="F5719">
        <v>8</v>
      </c>
      <c r="G5719">
        <v>0</v>
      </c>
      <c r="H5719">
        <v>0</v>
      </c>
      <c r="I5719">
        <v>8.8000000000000007</v>
      </c>
      <c r="J5719" t="s">
        <v>210</v>
      </c>
      <c r="K5719" t="s">
        <v>28</v>
      </c>
      <c r="L5719" t="s">
        <v>45</v>
      </c>
      <c r="M5719" t="s">
        <v>126</v>
      </c>
      <c r="N5719" t="s">
        <v>46</v>
      </c>
      <c r="O5719" t="s">
        <v>46</v>
      </c>
    </row>
    <row r="5720" spans="1:15" x14ac:dyDescent="0.3">
      <c r="A5720">
        <v>5718</v>
      </c>
      <c r="B5720">
        <v>43532.074201388888</v>
      </c>
      <c r="C5720">
        <v>43532.081250000003</v>
      </c>
      <c r="D5720">
        <v>1</v>
      </c>
      <c r="E5720">
        <v>1.93</v>
      </c>
      <c r="F5720">
        <v>9</v>
      </c>
      <c r="G5720">
        <v>0</v>
      </c>
      <c r="H5720">
        <v>0</v>
      </c>
      <c r="I5720">
        <v>10.3</v>
      </c>
      <c r="J5720" t="s">
        <v>210</v>
      </c>
      <c r="K5720" t="s">
        <v>28</v>
      </c>
      <c r="L5720" t="s">
        <v>155</v>
      </c>
      <c r="M5720" t="s">
        <v>78</v>
      </c>
      <c r="N5720" t="s">
        <v>46</v>
      </c>
      <c r="O5720" t="s">
        <v>46</v>
      </c>
    </row>
    <row r="5721" spans="1:15" x14ac:dyDescent="0.3">
      <c r="A5721">
        <v>5719</v>
      </c>
      <c r="B5721">
        <v>43542.382372685184</v>
      </c>
      <c r="C5721">
        <v>43542.393773148149</v>
      </c>
      <c r="D5721">
        <v>1</v>
      </c>
      <c r="E5721">
        <v>3.11</v>
      </c>
      <c r="F5721">
        <v>13.5</v>
      </c>
      <c r="G5721">
        <v>3.41</v>
      </c>
      <c r="H5721">
        <v>0</v>
      </c>
      <c r="I5721">
        <v>20.46</v>
      </c>
      <c r="J5721" t="s">
        <v>210</v>
      </c>
      <c r="K5721" t="s">
        <v>24</v>
      </c>
      <c r="L5721" t="s">
        <v>63</v>
      </c>
      <c r="M5721" t="s">
        <v>29</v>
      </c>
      <c r="N5721" t="s">
        <v>27</v>
      </c>
      <c r="O5721" t="s">
        <v>27</v>
      </c>
    </row>
    <row r="5722" spans="1:15" x14ac:dyDescent="0.3">
      <c r="A5722">
        <v>5720</v>
      </c>
      <c r="B5722">
        <v>43547.941886574074</v>
      </c>
      <c r="C5722">
        <v>43547.948391203703</v>
      </c>
      <c r="D5722">
        <v>1</v>
      </c>
      <c r="E5722">
        <v>4</v>
      </c>
      <c r="F5722">
        <v>13</v>
      </c>
      <c r="G5722">
        <v>0</v>
      </c>
      <c r="H5722">
        <v>0</v>
      </c>
      <c r="I5722">
        <v>14.3</v>
      </c>
      <c r="J5722" t="s">
        <v>210</v>
      </c>
      <c r="K5722" t="s">
        <v>24</v>
      </c>
      <c r="L5722" t="s">
        <v>191</v>
      </c>
      <c r="M5722" t="s">
        <v>202</v>
      </c>
      <c r="N5722" t="s">
        <v>85</v>
      </c>
      <c r="O5722" t="s">
        <v>85</v>
      </c>
    </row>
    <row r="5723" spans="1:15" x14ac:dyDescent="0.3">
      <c r="A5723">
        <v>5721</v>
      </c>
      <c r="B5723">
        <v>43547.283449074072</v>
      </c>
      <c r="C5723">
        <v>43547.283668981479</v>
      </c>
      <c r="D5723">
        <v>1</v>
      </c>
      <c r="E5723">
        <v>0</v>
      </c>
      <c r="F5723">
        <v>2.5</v>
      </c>
      <c r="G5723">
        <v>0</v>
      </c>
      <c r="H5723">
        <v>0</v>
      </c>
      <c r="I5723">
        <v>3.3</v>
      </c>
      <c r="J5723" t="s">
        <v>210</v>
      </c>
      <c r="K5723" t="s">
        <v>28</v>
      </c>
      <c r="L5723" t="s">
        <v>236</v>
      </c>
      <c r="M5723" t="s">
        <v>236</v>
      </c>
      <c r="N5723" t="s">
        <v>85</v>
      </c>
      <c r="O5723" t="s">
        <v>85</v>
      </c>
    </row>
    <row r="5724" spans="1:15" x14ac:dyDescent="0.3">
      <c r="A5724">
        <v>5722</v>
      </c>
      <c r="B5724">
        <v>43548.238171296296</v>
      </c>
      <c r="C5724">
        <v>43548.255057870374</v>
      </c>
      <c r="D5724">
        <v>1</v>
      </c>
      <c r="E5724">
        <v>6.87</v>
      </c>
      <c r="F5724">
        <v>24</v>
      </c>
      <c r="G5724">
        <v>0</v>
      </c>
      <c r="H5724">
        <v>0</v>
      </c>
      <c r="I5724">
        <v>25.3</v>
      </c>
      <c r="J5724" t="s">
        <v>210</v>
      </c>
      <c r="K5724" t="s">
        <v>28</v>
      </c>
      <c r="L5724" t="s">
        <v>69</v>
      </c>
      <c r="M5724" t="s">
        <v>178</v>
      </c>
      <c r="N5724" t="s">
        <v>27</v>
      </c>
      <c r="O5724" t="s">
        <v>85</v>
      </c>
    </row>
    <row r="5725" spans="1:15" x14ac:dyDescent="0.3">
      <c r="A5725">
        <v>5723</v>
      </c>
      <c r="B5725">
        <v>43533.052534722221</v>
      </c>
      <c r="C5725">
        <v>43533.057210648149</v>
      </c>
      <c r="D5725">
        <v>5</v>
      </c>
      <c r="E5725">
        <v>0.97</v>
      </c>
      <c r="F5725">
        <v>6</v>
      </c>
      <c r="G5725">
        <v>0</v>
      </c>
      <c r="H5725">
        <v>0</v>
      </c>
      <c r="I5725">
        <v>7.3</v>
      </c>
      <c r="J5725" t="s">
        <v>210</v>
      </c>
      <c r="K5725" t="s">
        <v>28</v>
      </c>
      <c r="L5725" t="s">
        <v>78</v>
      </c>
      <c r="M5725" t="s">
        <v>131</v>
      </c>
      <c r="N5725" t="s">
        <v>46</v>
      </c>
      <c r="O5725" t="s">
        <v>46</v>
      </c>
    </row>
    <row r="5726" spans="1:15" x14ac:dyDescent="0.3">
      <c r="A5726">
        <v>5724</v>
      </c>
      <c r="B5726">
        <v>43555.785601851851</v>
      </c>
      <c r="C5726">
        <v>43555.797592592593</v>
      </c>
      <c r="D5726">
        <v>2</v>
      </c>
      <c r="E5726">
        <v>4.04</v>
      </c>
      <c r="F5726">
        <v>15.5</v>
      </c>
      <c r="G5726">
        <v>0</v>
      </c>
      <c r="H5726">
        <v>0</v>
      </c>
      <c r="I5726">
        <v>16.3</v>
      </c>
      <c r="J5726" t="s">
        <v>210</v>
      </c>
      <c r="K5726" t="s">
        <v>28</v>
      </c>
      <c r="L5726" t="s">
        <v>166</v>
      </c>
      <c r="M5726" t="s">
        <v>130</v>
      </c>
      <c r="N5726" t="s">
        <v>46</v>
      </c>
      <c r="O5726" t="s">
        <v>46</v>
      </c>
    </row>
    <row r="5727" spans="1:15" x14ac:dyDescent="0.3">
      <c r="A5727">
        <v>5725</v>
      </c>
      <c r="B5727">
        <v>43525.279768518521</v>
      </c>
      <c r="C5727">
        <v>43525.292766203704</v>
      </c>
      <c r="D5727">
        <v>1</v>
      </c>
      <c r="E5727">
        <v>4.6399999999999997</v>
      </c>
      <c r="F5727">
        <v>17</v>
      </c>
      <c r="G5727">
        <v>0</v>
      </c>
      <c r="H5727">
        <v>0</v>
      </c>
      <c r="I5727">
        <v>17.8</v>
      </c>
      <c r="J5727" t="s">
        <v>210</v>
      </c>
      <c r="K5727" t="s">
        <v>28</v>
      </c>
      <c r="L5727" t="s">
        <v>194</v>
      </c>
      <c r="M5727" t="s">
        <v>235</v>
      </c>
      <c r="N5727" t="s">
        <v>46</v>
      </c>
      <c r="O5727" t="s">
        <v>46</v>
      </c>
    </row>
    <row r="5728" spans="1:15" x14ac:dyDescent="0.3">
      <c r="A5728">
        <v>5726</v>
      </c>
      <c r="B5728">
        <v>43546.718402777777</v>
      </c>
      <c r="C5728">
        <v>43546.71979166667</v>
      </c>
      <c r="D5728">
        <v>1</v>
      </c>
      <c r="E5728">
        <v>0.44</v>
      </c>
      <c r="F5728">
        <v>3.5</v>
      </c>
      <c r="G5728">
        <v>0</v>
      </c>
      <c r="H5728">
        <v>0</v>
      </c>
      <c r="I5728">
        <v>5.3</v>
      </c>
      <c r="J5728" t="s">
        <v>210</v>
      </c>
      <c r="K5728" t="s">
        <v>28</v>
      </c>
      <c r="L5728" t="s">
        <v>109</v>
      </c>
      <c r="M5728" t="s">
        <v>109</v>
      </c>
      <c r="N5728" t="s">
        <v>67</v>
      </c>
      <c r="O5728" t="s">
        <v>67</v>
      </c>
    </row>
    <row r="5729" spans="1:15" x14ac:dyDescent="0.3">
      <c r="A5729">
        <v>5727</v>
      </c>
      <c r="B5729">
        <v>43532.523125</v>
      </c>
      <c r="C5729">
        <v>43532.52615740741</v>
      </c>
      <c r="D5729">
        <v>1</v>
      </c>
      <c r="E5729">
        <v>0.66</v>
      </c>
      <c r="F5729">
        <v>5</v>
      </c>
      <c r="G5729">
        <v>0</v>
      </c>
      <c r="H5729">
        <v>0</v>
      </c>
      <c r="I5729">
        <v>5.8</v>
      </c>
      <c r="J5729" t="s">
        <v>210</v>
      </c>
      <c r="K5729" t="s">
        <v>28</v>
      </c>
      <c r="L5729" t="s">
        <v>117</v>
      </c>
      <c r="M5729" t="s">
        <v>152</v>
      </c>
      <c r="N5729" t="s">
        <v>85</v>
      </c>
      <c r="O5729" t="s">
        <v>85</v>
      </c>
    </row>
    <row r="5730" spans="1:15" x14ac:dyDescent="0.3">
      <c r="A5730">
        <v>5728</v>
      </c>
      <c r="B5730">
        <v>43525.71329861111</v>
      </c>
      <c r="C5730">
        <v>43525.753946759258</v>
      </c>
      <c r="D5730">
        <v>1</v>
      </c>
      <c r="E5730">
        <v>21.27</v>
      </c>
      <c r="F5730">
        <v>65.59</v>
      </c>
      <c r="G5730">
        <v>0</v>
      </c>
      <c r="H5730">
        <v>11.52</v>
      </c>
      <c r="I5730">
        <v>77.61</v>
      </c>
      <c r="J5730" t="s">
        <v>210</v>
      </c>
      <c r="K5730" t="s">
        <v>24</v>
      </c>
      <c r="L5730" t="s">
        <v>235</v>
      </c>
      <c r="M5730" t="s">
        <v>82</v>
      </c>
      <c r="N5730" t="s">
        <v>46</v>
      </c>
      <c r="O5730" t="s">
        <v>27</v>
      </c>
    </row>
    <row r="5731" spans="1:15" x14ac:dyDescent="0.3">
      <c r="A5731">
        <v>5729</v>
      </c>
      <c r="B5731">
        <v>43555.804513888892</v>
      </c>
      <c r="C5731">
        <v>43555.80537037037</v>
      </c>
      <c r="D5731">
        <v>1</v>
      </c>
      <c r="E5731">
        <v>0.19</v>
      </c>
      <c r="F5731">
        <v>3</v>
      </c>
      <c r="G5731">
        <v>0</v>
      </c>
      <c r="H5731">
        <v>0</v>
      </c>
      <c r="I5731">
        <v>3.8</v>
      </c>
      <c r="J5731" t="s">
        <v>210</v>
      </c>
      <c r="K5731" t="s">
        <v>28</v>
      </c>
      <c r="L5731" t="s">
        <v>166</v>
      </c>
      <c r="M5731" t="s">
        <v>166</v>
      </c>
      <c r="N5731" t="s">
        <v>46</v>
      </c>
      <c r="O5731" t="s">
        <v>46</v>
      </c>
    </row>
    <row r="5732" spans="1:15" x14ac:dyDescent="0.3">
      <c r="A5732">
        <v>5730</v>
      </c>
      <c r="B5732">
        <v>43531.533229166664</v>
      </c>
      <c r="C5732">
        <v>43531.554236111115</v>
      </c>
      <c r="D5732">
        <v>1</v>
      </c>
      <c r="E5732">
        <v>9.9</v>
      </c>
      <c r="F5732">
        <v>30.5</v>
      </c>
      <c r="G5732">
        <v>5.7</v>
      </c>
      <c r="H5732">
        <v>0</v>
      </c>
      <c r="I5732">
        <v>37</v>
      </c>
      <c r="J5732" t="s">
        <v>210</v>
      </c>
      <c r="K5732" t="s">
        <v>24</v>
      </c>
      <c r="L5732" t="s">
        <v>101</v>
      </c>
      <c r="M5732" t="s">
        <v>44</v>
      </c>
      <c r="N5732" t="s">
        <v>67</v>
      </c>
      <c r="O5732" t="s">
        <v>46</v>
      </c>
    </row>
    <row r="5733" spans="1:15" x14ac:dyDescent="0.3">
      <c r="A5733">
        <v>5731</v>
      </c>
      <c r="B5733">
        <v>43542.635358796295</v>
      </c>
      <c r="C5733">
        <v>43542.641597222224</v>
      </c>
      <c r="D5733">
        <v>1</v>
      </c>
      <c r="E5733">
        <v>0.8</v>
      </c>
      <c r="F5733">
        <v>7</v>
      </c>
      <c r="G5733">
        <v>0</v>
      </c>
      <c r="H5733">
        <v>0</v>
      </c>
      <c r="I5733">
        <v>7.8</v>
      </c>
      <c r="J5733" t="s">
        <v>210</v>
      </c>
      <c r="K5733" t="s">
        <v>28</v>
      </c>
      <c r="L5733" t="s">
        <v>45</v>
      </c>
      <c r="M5733" t="s">
        <v>98</v>
      </c>
      <c r="N5733" t="s">
        <v>46</v>
      </c>
      <c r="O5733" t="s">
        <v>46</v>
      </c>
    </row>
    <row r="5734" spans="1:15" x14ac:dyDescent="0.3">
      <c r="A5734">
        <v>5732</v>
      </c>
      <c r="B5734">
        <v>43554.39875</v>
      </c>
      <c r="C5734">
        <v>43554.402812499997</v>
      </c>
      <c r="D5734">
        <v>1</v>
      </c>
      <c r="E5734">
        <v>1.07</v>
      </c>
      <c r="F5734">
        <v>6</v>
      </c>
      <c r="G5734">
        <v>0</v>
      </c>
      <c r="H5734">
        <v>0</v>
      </c>
      <c r="I5734">
        <v>6.8</v>
      </c>
      <c r="J5734" t="s">
        <v>210</v>
      </c>
      <c r="K5734" t="s">
        <v>28</v>
      </c>
      <c r="L5734" t="s">
        <v>155</v>
      </c>
      <c r="M5734" t="s">
        <v>74</v>
      </c>
      <c r="N5734" t="s">
        <v>46</v>
      </c>
      <c r="O5734" t="s">
        <v>46</v>
      </c>
    </row>
    <row r="5735" spans="1:15" x14ac:dyDescent="0.3">
      <c r="A5735">
        <v>5733</v>
      </c>
      <c r="B5735">
        <v>43535.643680555557</v>
      </c>
      <c r="C5735">
        <v>43535.64671296296</v>
      </c>
      <c r="D5735">
        <v>1</v>
      </c>
      <c r="E5735">
        <v>1.1200000000000001</v>
      </c>
      <c r="F5735">
        <v>5.5</v>
      </c>
      <c r="G5735">
        <v>0</v>
      </c>
      <c r="H5735">
        <v>0</v>
      </c>
      <c r="I5735">
        <v>6.3</v>
      </c>
      <c r="J5735" t="s">
        <v>210</v>
      </c>
      <c r="K5735" t="s">
        <v>28</v>
      </c>
      <c r="L5735" t="s">
        <v>43</v>
      </c>
      <c r="M5735" t="s">
        <v>50</v>
      </c>
      <c r="N5735" t="s">
        <v>27</v>
      </c>
      <c r="O5735" t="s">
        <v>27</v>
      </c>
    </row>
    <row r="5736" spans="1:15" x14ac:dyDescent="0.3">
      <c r="A5736">
        <v>5734</v>
      </c>
      <c r="B5736">
        <v>43528.279849537037</v>
      </c>
      <c r="C5736">
        <v>43528.287118055552</v>
      </c>
      <c r="D5736">
        <v>1</v>
      </c>
      <c r="E5736">
        <v>2.71</v>
      </c>
      <c r="F5736">
        <v>10.5</v>
      </c>
      <c r="G5736">
        <v>0</v>
      </c>
      <c r="H5736">
        <v>0</v>
      </c>
      <c r="I5736">
        <v>11.3</v>
      </c>
      <c r="J5736" t="s">
        <v>210</v>
      </c>
      <c r="K5736" t="s">
        <v>24</v>
      </c>
      <c r="L5736" t="s">
        <v>160</v>
      </c>
      <c r="M5736" t="s">
        <v>122</v>
      </c>
      <c r="N5736" t="s">
        <v>67</v>
      </c>
      <c r="O5736" t="s">
        <v>67</v>
      </c>
    </row>
    <row r="5737" spans="1:15" x14ac:dyDescent="0.3">
      <c r="A5737">
        <v>5735</v>
      </c>
      <c r="B5737">
        <v>43528.336608796293</v>
      </c>
      <c r="C5737">
        <v>43528.351493055554</v>
      </c>
      <c r="D5737">
        <v>5</v>
      </c>
      <c r="E5737">
        <v>3.25</v>
      </c>
      <c r="F5737">
        <v>16</v>
      </c>
      <c r="G5737">
        <v>0</v>
      </c>
      <c r="H5737">
        <v>0</v>
      </c>
      <c r="I5737">
        <v>16.8</v>
      </c>
      <c r="J5737" t="s">
        <v>210</v>
      </c>
      <c r="K5737" t="s">
        <v>24</v>
      </c>
      <c r="L5737" t="s">
        <v>146</v>
      </c>
      <c r="M5737" t="s">
        <v>177</v>
      </c>
      <c r="N5737" t="s">
        <v>85</v>
      </c>
      <c r="O5737" t="s">
        <v>85</v>
      </c>
    </row>
    <row r="5738" spans="1:15" x14ac:dyDescent="0.3">
      <c r="A5738">
        <v>5736</v>
      </c>
      <c r="B5738">
        <v>43537.356215277781</v>
      </c>
      <c r="C5738">
        <v>43537.361666666664</v>
      </c>
      <c r="D5738">
        <v>1</v>
      </c>
      <c r="E5738">
        <v>1.8</v>
      </c>
      <c r="F5738">
        <v>8</v>
      </c>
      <c r="G5738">
        <v>1.75</v>
      </c>
      <c r="H5738">
        <v>0</v>
      </c>
      <c r="I5738">
        <v>10.55</v>
      </c>
      <c r="J5738" t="s">
        <v>210</v>
      </c>
      <c r="K5738" t="s">
        <v>24</v>
      </c>
      <c r="L5738" t="s">
        <v>40</v>
      </c>
      <c r="M5738" t="s">
        <v>63</v>
      </c>
      <c r="N5738" t="s">
        <v>27</v>
      </c>
      <c r="O5738" t="s">
        <v>27</v>
      </c>
    </row>
    <row r="5739" spans="1:15" x14ac:dyDescent="0.3">
      <c r="A5739">
        <v>5737</v>
      </c>
      <c r="B5739">
        <v>43555.129270833335</v>
      </c>
      <c r="C5739">
        <v>43555.132013888891</v>
      </c>
      <c r="D5739">
        <v>1</v>
      </c>
      <c r="E5739">
        <v>0.8</v>
      </c>
      <c r="F5739">
        <v>5</v>
      </c>
      <c r="G5739">
        <v>0</v>
      </c>
      <c r="H5739">
        <v>0</v>
      </c>
      <c r="I5739">
        <v>6.3</v>
      </c>
      <c r="J5739" t="s">
        <v>210</v>
      </c>
      <c r="K5739" t="s">
        <v>28</v>
      </c>
      <c r="L5739" t="s">
        <v>78</v>
      </c>
      <c r="M5739" t="s">
        <v>78</v>
      </c>
      <c r="N5739" t="s">
        <v>46</v>
      </c>
      <c r="O5739" t="s">
        <v>46</v>
      </c>
    </row>
    <row r="5740" spans="1:15" x14ac:dyDescent="0.3">
      <c r="A5740">
        <v>5738</v>
      </c>
      <c r="B5740">
        <v>43541.6018287037</v>
      </c>
      <c r="C5740">
        <v>43541.602800925924</v>
      </c>
      <c r="D5740">
        <v>1</v>
      </c>
      <c r="E5740">
        <v>0.09</v>
      </c>
      <c r="F5740">
        <v>3</v>
      </c>
      <c r="G5740">
        <v>0</v>
      </c>
      <c r="H5740">
        <v>0</v>
      </c>
      <c r="I5740">
        <v>3.8</v>
      </c>
      <c r="J5740" t="s">
        <v>210</v>
      </c>
      <c r="K5740" t="s">
        <v>28</v>
      </c>
      <c r="L5740" t="s">
        <v>82</v>
      </c>
      <c r="M5740" t="s">
        <v>82</v>
      </c>
      <c r="N5740" t="s">
        <v>27</v>
      </c>
      <c r="O5740" t="s">
        <v>27</v>
      </c>
    </row>
    <row r="5741" spans="1:15" x14ac:dyDescent="0.3">
      <c r="A5741">
        <v>5739</v>
      </c>
      <c r="B5741">
        <v>43539.501006944447</v>
      </c>
      <c r="C5741">
        <v>43539.531886574077</v>
      </c>
      <c r="D5741">
        <v>1</v>
      </c>
      <c r="E5741">
        <v>10.94</v>
      </c>
      <c r="F5741">
        <v>33.67</v>
      </c>
      <c r="G5741">
        <v>0</v>
      </c>
      <c r="H5741">
        <v>0</v>
      </c>
      <c r="I5741">
        <v>34.17</v>
      </c>
      <c r="J5741" t="s">
        <v>210</v>
      </c>
      <c r="K5741" t="s">
        <v>24</v>
      </c>
      <c r="L5741" t="s">
        <v>237</v>
      </c>
      <c r="M5741" t="s">
        <v>101</v>
      </c>
      <c r="N5741" t="s">
        <v>46</v>
      </c>
      <c r="O5741" t="s">
        <v>67</v>
      </c>
    </row>
    <row r="5742" spans="1:15" x14ac:dyDescent="0.3">
      <c r="A5742">
        <v>5740</v>
      </c>
      <c r="B5742">
        <v>43542.118900462963</v>
      </c>
      <c r="C5742">
        <v>43542.122916666667</v>
      </c>
      <c r="D5742">
        <v>1</v>
      </c>
      <c r="E5742">
        <v>1.1299999999999999</v>
      </c>
      <c r="F5742">
        <v>6.5</v>
      </c>
      <c r="G5742">
        <v>0</v>
      </c>
      <c r="H5742">
        <v>0</v>
      </c>
      <c r="I5742">
        <v>7.8</v>
      </c>
      <c r="J5742" t="s">
        <v>210</v>
      </c>
      <c r="K5742" t="s">
        <v>28</v>
      </c>
      <c r="L5742" t="s">
        <v>78</v>
      </c>
      <c r="M5742" t="s">
        <v>78</v>
      </c>
      <c r="N5742" t="s">
        <v>46</v>
      </c>
      <c r="O5742" t="s">
        <v>46</v>
      </c>
    </row>
    <row r="5743" spans="1:15" x14ac:dyDescent="0.3">
      <c r="A5743">
        <v>5741</v>
      </c>
      <c r="B5743">
        <v>43554.562245370369</v>
      </c>
      <c r="C5743">
        <v>43554.575208333335</v>
      </c>
      <c r="D5743">
        <v>0</v>
      </c>
      <c r="E5743">
        <v>3</v>
      </c>
      <c r="F5743">
        <v>14.5</v>
      </c>
      <c r="G5743">
        <v>3.05</v>
      </c>
      <c r="H5743">
        <v>0</v>
      </c>
      <c r="I5743">
        <v>18.350000000000001</v>
      </c>
      <c r="J5743" t="s">
        <v>210</v>
      </c>
      <c r="K5743" t="s">
        <v>24</v>
      </c>
      <c r="L5743" t="s">
        <v>123</v>
      </c>
      <c r="M5743" t="s">
        <v>47</v>
      </c>
      <c r="N5743" t="s">
        <v>27</v>
      </c>
      <c r="O5743" t="s">
        <v>27</v>
      </c>
    </row>
    <row r="5744" spans="1:15" x14ac:dyDescent="0.3">
      <c r="A5744">
        <v>5742</v>
      </c>
      <c r="B5744">
        <v>43551.522118055553</v>
      </c>
      <c r="C5744">
        <v>43551.530497685184</v>
      </c>
      <c r="D5744">
        <v>1</v>
      </c>
      <c r="E5744">
        <v>1.68</v>
      </c>
      <c r="F5744">
        <v>8</v>
      </c>
      <c r="G5744">
        <v>0</v>
      </c>
      <c r="H5744">
        <v>0</v>
      </c>
      <c r="I5744">
        <v>8</v>
      </c>
      <c r="J5744" t="s">
        <v>210</v>
      </c>
      <c r="K5744" t="s">
        <v>28</v>
      </c>
      <c r="L5744" t="s">
        <v>152</v>
      </c>
      <c r="M5744" t="s">
        <v>117</v>
      </c>
      <c r="N5744" t="s">
        <v>85</v>
      </c>
      <c r="O5744" t="s">
        <v>85</v>
      </c>
    </row>
    <row r="5745" spans="1:15" x14ac:dyDescent="0.3">
      <c r="A5745">
        <v>5743</v>
      </c>
      <c r="B5745">
        <v>43544.958645833336</v>
      </c>
      <c r="C5745">
        <v>43544.964502314811</v>
      </c>
      <c r="D5745">
        <v>2</v>
      </c>
      <c r="E5745">
        <v>1.36</v>
      </c>
      <c r="F5745">
        <v>7.5</v>
      </c>
      <c r="G5745">
        <v>0</v>
      </c>
      <c r="H5745">
        <v>0</v>
      </c>
      <c r="I5745">
        <v>8.8000000000000007</v>
      </c>
      <c r="J5745" t="s">
        <v>210</v>
      </c>
      <c r="K5745" t="s">
        <v>28</v>
      </c>
      <c r="L5745" t="s">
        <v>158</v>
      </c>
      <c r="M5745" t="s">
        <v>110</v>
      </c>
      <c r="N5745" t="s">
        <v>46</v>
      </c>
      <c r="O5745" t="s">
        <v>46</v>
      </c>
    </row>
    <row r="5746" spans="1:15" x14ac:dyDescent="0.3">
      <c r="A5746">
        <v>5744</v>
      </c>
      <c r="B5746">
        <v>43525.754062499997</v>
      </c>
      <c r="C5746">
        <v>43525.762303240743</v>
      </c>
      <c r="D5746">
        <v>3</v>
      </c>
      <c r="E5746">
        <v>1.73</v>
      </c>
      <c r="F5746">
        <v>9</v>
      </c>
      <c r="G5746">
        <v>0</v>
      </c>
      <c r="H5746">
        <v>0</v>
      </c>
      <c r="I5746">
        <v>10.8</v>
      </c>
      <c r="J5746" t="s">
        <v>210</v>
      </c>
      <c r="K5746" t="s">
        <v>28</v>
      </c>
      <c r="L5746" t="s">
        <v>107</v>
      </c>
      <c r="M5746" t="s">
        <v>123</v>
      </c>
      <c r="N5746" t="s">
        <v>27</v>
      </c>
      <c r="O5746" t="s">
        <v>27</v>
      </c>
    </row>
    <row r="5747" spans="1:15" x14ac:dyDescent="0.3">
      <c r="A5747">
        <v>5745</v>
      </c>
      <c r="B5747">
        <v>43525.464375000003</v>
      </c>
      <c r="C5747">
        <v>43525.471944444442</v>
      </c>
      <c r="D5747">
        <v>1</v>
      </c>
      <c r="E5747">
        <v>1.17</v>
      </c>
      <c r="F5747">
        <v>7.5</v>
      </c>
      <c r="G5747">
        <v>0</v>
      </c>
      <c r="H5747">
        <v>0</v>
      </c>
      <c r="I5747">
        <v>8.3000000000000007</v>
      </c>
      <c r="J5747" t="s">
        <v>210</v>
      </c>
      <c r="K5747" t="s">
        <v>28</v>
      </c>
      <c r="L5747" t="s">
        <v>40</v>
      </c>
      <c r="M5747" t="s">
        <v>40</v>
      </c>
      <c r="N5747" t="s">
        <v>27</v>
      </c>
      <c r="O5747" t="s">
        <v>27</v>
      </c>
    </row>
    <row r="5748" spans="1:15" x14ac:dyDescent="0.3">
      <c r="A5748">
        <v>5746</v>
      </c>
      <c r="B5748">
        <v>43555.585335648146</v>
      </c>
      <c r="C5748">
        <v>43555.590046296296</v>
      </c>
      <c r="D5748">
        <v>1</v>
      </c>
      <c r="E5748">
        <v>1.46</v>
      </c>
      <c r="F5748">
        <v>7</v>
      </c>
      <c r="G5748">
        <v>0</v>
      </c>
      <c r="H5748">
        <v>0</v>
      </c>
      <c r="I5748">
        <v>7.8</v>
      </c>
      <c r="J5748" t="s">
        <v>210</v>
      </c>
      <c r="K5748" t="s">
        <v>28</v>
      </c>
      <c r="L5748" t="s">
        <v>131</v>
      </c>
      <c r="M5748" t="s">
        <v>127</v>
      </c>
      <c r="N5748" t="s">
        <v>46</v>
      </c>
      <c r="O5748" t="s">
        <v>46</v>
      </c>
    </row>
    <row r="5749" spans="1:15" x14ac:dyDescent="0.3">
      <c r="A5749">
        <v>5747</v>
      </c>
      <c r="B5749">
        <v>43528.720011574071</v>
      </c>
      <c r="C5749">
        <v>43528.72865740741</v>
      </c>
      <c r="D5749">
        <v>1</v>
      </c>
      <c r="E5749">
        <v>3</v>
      </c>
      <c r="F5749">
        <v>11</v>
      </c>
      <c r="G5749">
        <v>0</v>
      </c>
      <c r="H5749">
        <v>0</v>
      </c>
      <c r="I5749">
        <v>12.8</v>
      </c>
      <c r="J5749" t="s">
        <v>210</v>
      </c>
      <c r="K5749" t="s">
        <v>28</v>
      </c>
      <c r="L5749" t="s">
        <v>45</v>
      </c>
      <c r="M5749" t="s">
        <v>181</v>
      </c>
      <c r="N5749" t="s">
        <v>46</v>
      </c>
      <c r="O5749" t="s">
        <v>46</v>
      </c>
    </row>
    <row r="5750" spans="1:15" x14ac:dyDescent="0.3">
      <c r="A5750">
        <v>5748</v>
      </c>
      <c r="B5750">
        <v>43527.751585648148</v>
      </c>
      <c r="C5750">
        <v>43527.757800925923</v>
      </c>
      <c r="D5750">
        <v>1</v>
      </c>
      <c r="E5750">
        <v>1.92</v>
      </c>
      <c r="F5750">
        <v>8.5</v>
      </c>
      <c r="G5750">
        <v>1.86</v>
      </c>
      <c r="H5750">
        <v>0</v>
      </c>
      <c r="I5750">
        <v>11.16</v>
      </c>
      <c r="J5750" t="s">
        <v>210</v>
      </c>
      <c r="K5750" t="s">
        <v>24</v>
      </c>
      <c r="L5750" t="s">
        <v>155</v>
      </c>
      <c r="M5750" t="s">
        <v>45</v>
      </c>
      <c r="N5750" t="s">
        <v>46</v>
      </c>
      <c r="O5750" t="s">
        <v>46</v>
      </c>
    </row>
    <row r="5751" spans="1:15" x14ac:dyDescent="0.3">
      <c r="A5751">
        <v>5749</v>
      </c>
      <c r="B5751">
        <v>43528.796678240738</v>
      </c>
      <c r="C5751">
        <v>43528.800752314812</v>
      </c>
      <c r="D5751">
        <v>1</v>
      </c>
      <c r="E5751">
        <v>0.9</v>
      </c>
      <c r="F5751">
        <v>5.5</v>
      </c>
      <c r="G5751">
        <v>0</v>
      </c>
      <c r="H5751">
        <v>0</v>
      </c>
      <c r="I5751">
        <v>7.3</v>
      </c>
      <c r="J5751" t="s">
        <v>210</v>
      </c>
      <c r="K5751" t="s">
        <v>28</v>
      </c>
      <c r="L5751" t="s">
        <v>45</v>
      </c>
      <c r="M5751" t="s">
        <v>126</v>
      </c>
      <c r="N5751" t="s">
        <v>46</v>
      </c>
      <c r="O5751" t="s">
        <v>46</v>
      </c>
    </row>
    <row r="5752" spans="1:15" x14ac:dyDescent="0.3">
      <c r="A5752">
        <v>5750</v>
      </c>
      <c r="B5752">
        <v>43531.387164351851</v>
      </c>
      <c r="C5752">
        <v>43531.387708333335</v>
      </c>
      <c r="D5752">
        <v>1</v>
      </c>
      <c r="E5752">
        <v>0.1</v>
      </c>
      <c r="F5752">
        <v>2.5</v>
      </c>
      <c r="G5752">
        <v>0</v>
      </c>
      <c r="H5752">
        <v>0</v>
      </c>
      <c r="I5752">
        <v>3.3</v>
      </c>
      <c r="J5752" t="s">
        <v>210</v>
      </c>
      <c r="K5752" t="s">
        <v>24</v>
      </c>
      <c r="L5752" t="s">
        <v>102</v>
      </c>
      <c r="M5752" t="s">
        <v>102</v>
      </c>
      <c r="N5752" t="s">
        <v>67</v>
      </c>
      <c r="O5752" t="s">
        <v>67</v>
      </c>
    </row>
    <row r="5753" spans="1:15" x14ac:dyDescent="0.3">
      <c r="A5753">
        <v>5751</v>
      </c>
      <c r="B5753">
        <v>43546.755312499998</v>
      </c>
      <c r="C5753">
        <v>43546.783067129632</v>
      </c>
      <c r="D5753">
        <v>1</v>
      </c>
      <c r="E5753">
        <v>6.84</v>
      </c>
      <c r="F5753">
        <v>37.6</v>
      </c>
      <c r="G5753">
        <v>0</v>
      </c>
      <c r="H5753">
        <v>0</v>
      </c>
      <c r="I5753">
        <v>38.1</v>
      </c>
      <c r="J5753" t="s">
        <v>210</v>
      </c>
      <c r="K5753" t="s">
        <v>24</v>
      </c>
      <c r="L5753" t="s">
        <v>63</v>
      </c>
      <c r="M5753" t="s">
        <v>93</v>
      </c>
      <c r="N5753" t="s">
        <v>27</v>
      </c>
      <c r="O5753" t="s">
        <v>27</v>
      </c>
    </row>
    <row r="5754" spans="1:15" x14ac:dyDescent="0.3">
      <c r="A5754">
        <v>5752</v>
      </c>
      <c r="B5754">
        <v>43548.399965277778</v>
      </c>
      <c r="C5754">
        <v>43548.404317129629</v>
      </c>
      <c r="D5754">
        <v>1</v>
      </c>
      <c r="E5754">
        <v>1.3</v>
      </c>
      <c r="F5754">
        <v>7</v>
      </c>
      <c r="G5754">
        <v>0</v>
      </c>
      <c r="H5754">
        <v>0</v>
      </c>
      <c r="I5754">
        <v>7.8</v>
      </c>
      <c r="J5754" t="s">
        <v>210</v>
      </c>
      <c r="K5754" t="s">
        <v>24</v>
      </c>
      <c r="L5754" t="s">
        <v>100</v>
      </c>
      <c r="M5754" t="s">
        <v>132</v>
      </c>
      <c r="N5754" t="s">
        <v>67</v>
      </c>
      <c r="O5754" t="s">
        <v>67</v>
      </c>
    </row>
    <row r="5755" spans="1:15" x14ac:dyDescent="0.3">
      <c r="A5755">
        <v>5753</v>
      </c>
      <c r="B5755">
        <v>43528.978692129633</v>
      </c>
      <c r="C5755">
        <v>43528.982245370367</v>
      </c>
      <c r="D5755">
        <v>1</v>
      </c>
      <c r="E5755">
        <v>0.97</v>
      </c>
      <c r="F5755">
        <v>6</v>
      </c>
      <c r="G5755">
        <v>1.82</v>
      </c>
      <c r="H5755">
        <v>0</v>
      </c>
      <c r="I5755">
        <v>9.1199999999999992</v>
      </c>
      <c r="J5755" t="s">
        <v>210</v>
      </c>
      <c r="K5755" t="s">
        <v>24</v>
      </c>
      <c r="L5755" t="s">
        <v>92</v>
      </c>
      <c r="M5755" t="s">
        <v>118</v>
      </c>
      <c r="N5755" t="s">
        <v>67</v>
      </c>
      <c r="O5755" t="s">
        <v>67</v>
      </c>
    </row>
    <row r="5756" spans="1:15" x14ac:dyDescent="0.3">
      <c r="A5756">
        <v>5754</v>
      </c>
      <c r="B5756">
        <v>43540.791701388887</v>
      </c>
      <c r="C5756">
        <v>43540.830543981479</v>
      </c>
      <c r="D5756">
        <v>1</v>
      </c>
      <c r="E5756">
        <v>19.57</v>
      </c>
      <c r="F5756">
        <v>56.12</v>
      </c>
      <c r="G5756">
        <v>0</v>
      </c>
      <c r="H5756">
        <v>5.76</v>
      </c>
      <c r="I5756">
        <v>62.38</v>
      </c>
      <c r="J5756" t="s">
        <v>210</v>
      </c>
      <c r="K5756" t="s">
        <v>24</v>
      </c>
      <c r="L5756" t="s">
        <v>148</v>
      </c>
      <c r="M5756" t="s">
        <v>114</v>
      </c>
      <c r="N5756" t="s">
        <v>67</v>
      </c>
      <c r="O5756" t="s">
        <v>85</v>
      </c>
    </row>
    <row r="5757" spans="1:15" x14ac:dyDescent="0.3">
      <c r="A5757">
        <v>5755</v>
      </c>
      <c r="B5757">
        <v>43547.494872685187</v>
      </c>
      <c r="C5757">
        <v>43547.498703703706</v>
      </c>
      <c r="D5757">
        <v>1</v>
      </c>
      <c r="E5757">
        <v>1.04</v>
      </c>
      <c r="F5757">
        <v>6</v>
      </c>
      <c r="G5757">
        <v>0.2</v>
      </c>
      <c r="H5757">
        <v>0</v>
      </c>
      <c r="I5757">
        <v>7</v>
      </c>
      <c r="J5757" t="s">
        <v>210</v>
      </c>
      <c r="K5757" t="s">
        <v>24</v>
      </c>
      <c r="L5757" t="s">
        <v>82</v>
      </c>
      <c r="M5757" t="s">
        <v>82</v>
      </c>
      <c r="N5757" t="s">
        <v>27</v>
      </c>
      <c r="O5757" t="s">
        <v>27</v>
      </c>
    </row>
    <row r="5758" spans="1:15" x14ac:dyDescent="0.3">
      <c r="A5758">
        <v>5756</v>
      </c>
      <c r="B5758">
        <v>43544.756481481483</v>
      </c>
      <c r="C5758">
        <v>43544.76363425926</v>
      </c>
      <c r="D5758">
        <v>1</v>
      </c>
      <c r="E5758">
        <v>1.4</v>
      </c>
      <c r="F5758">
        <v>8.5</v>
      </c>
      <c r="G5758">
        <v>2.0499999999999998</v>
      </c>
      <c r="H5758">
        <v>0</v>
      </c>
      <c r="I5758">
        <v>12.35</v>
      </c>
      <c r="J5758" t="s">
        <v>210</v>
      </c>
      <c r="K5758" t="s">
        <v>24</v>
      </c>
      <c r="L5758" t="s">
        <v>107</v>
      </c>
      <c r="M5758" t="s">
        <v>63</v>
      </c>
      <c r="N5758" t="s">
        <v>27</v>
      </c>
      <c r="O5758" t="s">
        <v>27</v>
      </c>
    </row>
    <row r="5759" spans="1:15" x14ac:dyDescent="0.3">
      <c r="A5759">
        <v>5757</v>
      </c>
      <c r="B5759">
        <v>43537.652627314812</v>
      </c>
      <c r="C5759">
        <v>43537.660416666666</v>
      </c>
      <c r="D5759">
        <v>1</v>
      </c>
      <c r="E5759">
        <v>2.67</v>
      </c>
      <c r="F5759">
        <v>10.5</v>
      </c>
      <c r="G5759">
        <v>2.2599999999999998</v>
      </c>
      <c r="H5759">
        <v>0</v>
      </c>
      <c r="I5759">
        <v>13.56</v>
      </c>
      <c r="J5759" t="s">
        <v>210</v>
      </c>
      <c r="K5759" t="s">
        <v>24</v>
      </c>
      <c r="L5759" t="s">
        <v>124</v>
      </c>
      <c r="M5759" t="s">
        <v>238</v>
      </c>
      <c r="N5759" t="s">
        <v>46</v>
      </c>
      <c r="O5759" t="s">
        <v>46</v>
      </c>
    </row>
    <row r="5760" spans="1:15" x14ac:dyDescent="0.3">
      <c r="A5760">
        <v>5758</v>
      </c>
      <c r="B5760">
        <v>43554.392731481479</v>
      </c>
      <c r="C5760">
        <v>43554.412881944445</v>
      </c>
      <c r="D5760">
        <v>1</v>
      </c>
      <c r="E5760">
        <v>10.32</v>
      </c>
      <c r="F5760">
        <v>31</v>
      </c>
      <c r="G5760">
        <v>0</v>
      </c>
      <c r="H5760">
        <v>0</v>
      </c>
      <c r="I5760">
        <v>31.8</v>
      </c>
      <c r="J5760" t="s">
        <v>210</v>
      </c>
      <c r="K5760" t="s">
        <v>28</v>
      </c>
      <c r="L5760" t="s">
        <v>110</v>
      </c>
      <c r="M5760" t="s">
        <v>106</v>
      </c>
      <c r="N5760" t="s">
        <v>46</v>
      </c>
      <c r="O5760" t="s">
        <v>67</v>
      </c>
    </row>
    <row r="5761" spans="1:15" x14ac:dyDescent="0.3">
      <c r="A5761">
        <v>5759</v>
      </c>
      <c r="B5761">
        <v>43526.463101851848</v>
      </c>
      <c r="C5761">
        <v>43526.464224537034</v>
      </c>
      <c r="D5761">
        <v>1</v>
      </c>
      <c r="E5761">
        <v>0.51</v>
      </c>
      <c r="F5761">
        <v>3.5</v>
      </c>
      <c r="G5761">
        <v>1.08</v>
      </c>
      <c r="H5761">
        <v>0</v>
      </c>
      <c r="I5761">
        <v>5.38</v>
      </c>
      <c r="J5761" t="s">
        <v>210</v>
      </c>
      <c r="K5761" t="s">
        <v>24</v>
      </c>
      <c r="L5761" t="s">
        <v>63</v>
      </c>
      <c r="M5761" t="s">
        <v>63</v>
      </c>
      <c r="N5761" t="s">
        <v>27</v>
      </c>
      <c r="O5761" t="s">
        <v>27</v>
      </c>
    </row>
    <row r="5762" spans="1:15" x14ac:dyDescent="0.3">
      <c r="A5762">
        <v>5760</v>
      </c>
      <c r="B5762">
        <v>43538.395520833335</v>
      </c>
      <c r="C5762">
        <v>43538.402337962965</v>
      </c>
      <c r="D5762">
        <v>1</v>
      </c>
      <c r="E5762">
        <v>0.88</v>
      </c>
      <c r="F5762">
        <v>7.5</v>
      </c>
      <c r="G5762">
        <v>0</v>
      </c>
      <c r="H5762">
        <v>0</v>
      </c>
      <c r="I5762">
        <v>8.3000000000000007</v>
      </c>
      <c r="J5762" t="s">
        <v>210</v>
      </c>
      <c r="K5762" t="s">
        <v>28</v>
      </c>
      <c r="L5762" t="s">
        <v>63</v>
      </c>
      <c r="M5762" t="s">
        <v>107</v>
      </c>
      <c r="N5762" t="s">
        <v>27</v>
      </c>
      <c r="O5762" t="s">
        <v>27</v>
      </c>
    </row>
    <row r="5763" spans="1:15" x14ac:dyDescent="0.3">
      <c r="A5763">
        <v>5761</v>
      </c>
      <c r="B5763">
        <v>43533.809351851851</v>
      </c>
      <c r="C5763">
        <v>43533.815243055556</v>
      </c>
      <c r="D5763">
        <v>1</v>
      </c>
      <c r="E5763">
        <v>2.19</v>
      </c>
      <c r="F5763">
        <v>9</v>
      </c>
      <c r="G5763">
        <v>0</v>
      </c>
      <c r="H5763">
        <v>0</v>
      </c>
      <c r="I5763">
        <v>9.8000000000000007</v>
      </c>
      <c r="J5763" t="s">
        <v>210</v>
      </c>
      <c r="K5763" t="s">
        <v>28</v>
      </c>
      <c r="L5763" t="s">
        <v>110</v>
      </c>
      <c r="M5763" t="s">
        <v>45</v>
      </c>
      <c r="N5763" t="s">
        <v>46</v>
      </c>
      <c r="O5763" t="s">
        <v>46</v>
      </c>
    </row>
    <row r="5764" spans="1:15" x14ac:dyDescent="0.3">
      <c r="A5764">
        <v>5762</v>
      </c>
      <c r="B5764">
        <v>43545.963379629633</v>
      </c>
      <c r="C5764">
        <v>43545.966782407406</v>
      </c>
      <c r="D5764">
        <v>1</v>
      </c>
      <c r="E5764">
        <v>0.61</v>
      </c>
      <c r="F5764">
        <v>5.5</v>
      </c>
      <c r="G5764">
        <v>0</v>
      </c>
      <c r="H5764">
        <v>0</v>
      </c>
      <c r="I5764">
        <v>6.8</v>
      </c>
      <c r="J5764" t="s">
        <v>210</v>
      </c>
      <c r="K5764" t="s">
        <v>28</v>
      </c>
      <c r="L5764" t="s">
        <v>40</v>
      </c>
      <c r="M5764" t="s">
        <v>40</v>
      </c>
      <c r="N5764" t="s">
        <v>27</v>
      </c>
      <c r="O5764" t="s">
        <v>27</v>
      </c>
    </row>
    <row r="5765" spans="1:15" x14ac:dyDescent="0.3">
      <c r="A5765">
        <v>5763</v>
      </c>
      <c r="B5765">
        <v>43540.111666666664</v>
      </c>
      <c r="C5765">
        <v>43540.125821759262</v>
      </c>
      <c r="D5765">
        <v>1</v>
      </c>
      <c r="E5765">
        <v>7.79</v>
      </c>
      <c r="F5765">
        <v>24.5</v>
      </c>
      <c r="G5765">
        <v>0</v>
      </c>
      <c r="H5765">
        <v>5.76</v>
      </c>
      <c r="I5765">
        <v>31.56</v>
      </c>
      <c r="J5765" t="s">
        <v>210</v>
      </c>
      <c r="K5765" t="s">
        <v>28</v>
      </c>
      <c r="L5765" t="s">
        <v>155</v>
      </c>
      <c r="M5765" t="s">
        <v>116</v>
      </c>
      <c r="N5765" t="s">
        <v>46</v>
      </c>
      <c r="O5765" t="s">
        <v>27</v>
      </c>
    </row>
    <row r="5766" spans="1:15" x14ac:dyDescent="0.3">
      <c r="A5766">
        <v>5764</v>
      </c>
      <c r="B5766">
        <v>43527.560902777775</v>
      </c>
      <c r="C5766">
        <v>43527.569791666669</v>
      </c>
      <c r="D5766">
        <v>1</v>
      </c>
      <c r="E5766">
        <v>2.8</v>
      </c>
      <c r="F5766">
        <v>12.5</v>
      </c>
      <c r="G5766">
        <v>0</v>
      </c>
      <c r="H5766">
        <v>0</v>
      </c>
      <c r="I5766">
        <v>13.8</v>
      </c>
      <c r="J5766" t="s">
        <v>210</v>
      </c>
      <c r="K5766" t="s">
        <v>24</v>
      </c>
      <c r="L5766" t="s">
        <v>186</v>
      </c>
      <c r="M5766" t="s">
        <v>149</v>
      </c>
      <c r="N5766" t="s">
        <v>67</v>
      </c>
      <c r="O5766" t="s">
        <v>67</v>
      </c>
    </row>
    <row r="5767" spans="1:15" x14ac:dyDescent="0.3">
      <c r="A5767">
        <v>5765</v>
      </c>
      <c r="B5767">
        <v>43537.456319444442</v>
      </c>
      <c r="C5767">
        <v>43537.468298611115</v>
      </c>
      <c r="D5767">
        <v>1</v>
      </c>
      <c r="E5767">
        <v>2.8</v>
      </c>
      <c r="F5767">
        <v>13.5</v>
      </c>
      <c r="G5767">
        <v>0</v>
      </c>
      <c r="H5767">
        <v>0</v>
      </c>
      <c r="I5767">
        <v>14.3</v>
      </c>
      <c r="J5767" t="s">
        <v>210</v>
      </c>
      <c r="K5767" t="s">
        <v>24</v>
      </c>
      <c r="L5767" t="s">
        <v>122</v>
      </c>
      <c r="M5767" t="s">
        <v>101</v>
      </c>
      <c r="N5767" t="s">
        <v>67</v>
      </c>
      <c r="O5767" t="s">
        <v>67</v>
      </c>
    </row>
    <row r="5768" spans="1:15" x14ac:dyDescent="0.3">
      <c r="A5768">
        <v>5766</v>
      </c>
      <c r="B5768">
        <v>43539.59814814815</v>
      </c>
      <c r="C5768">
        <v>43539.608923611115</v>
      </c>
      <c r="D5768">
        <v>1</v>
      </c>
      <c r="E5768">
        <v>2.5299999999999998</v>
      </c>
      <c r="F5768">
        <v>12.5</v>
      </c>
      <c r="G5768">
        <v>0</v>
      </c>
      <c r="H5768">
        <v>0</v>
      </c>
      <c r="I5768">
        <v>13.3</v>
      </c>
      <c r="J5768" t="s">
        <v>210</v>
      </c>
      <c r="K5768" t="s">
        <v>28</v>
      </c>
      <c r="L5768" t="s">
        <v>127</v>
      </c>
      <c r="M5768" t="s">
        <v>144</v>
      </c>
      <c r="N5768" t="s">
        <v>46</v>
      </c>
      <c r="O5768" t="s">
        <v>46</v>
      </c>
    </row>
    <row r="5769" spans="1:15" x14ac:dyDescent="0.3">
      <c r="A5769">
        <v>5767</v>
      </c>
      <c r="B5769">
        <v>43539.687002314815</v>
      </c>
      <c r="C5769">
        <v>43539.734629629631</v>
      </c>
      <c r="D5769">
        <v>1</v>
      </c>
      <c r="E5769">
        <v>11.64</v>
      </c>
      <c r="F5769">
        <v>49</v>
      </c>
      <c r="G5769">
        <v>10.71</v>
      </c>
      <c r="H5769">
        <v>0</v>
      </c>
      <c r="I5769">
        <v>64.260000000000005</v>
      </c>
      <c r="J5769" t="s">
        <v>210</v>
      </c>
      <c r="K5769" t="s">
        <v>24</v>
      </c>
      <c r="L5769" t="s">
        <v>69</v>
      </c>
      <c r="M5769" t="s">
        <v>59</v>
      </c>
      <c r="N5769" t="s">
        <v>27</v>
      </c>
      <c r="O5769" t="s">
        <v>27</v>
      </c>
    </row>
    <row r="5770" spans="1:15" x14ac:dyDescent="0.3">
      <c r="A5770">
        <v>5768</v>
      </c>
      <c r="B5770">
        <v>43537.666307870371</v>
      </c>
      <c r="C5770">
        <v>43537.671631944446</v>
      </c>
      <c r="D5770">
        <v>1</v>
      </c>
      <c r="E5770">
        <v>0.8</v>
      </c>
      <c r="F5770">
        <v>6.5</v>
      </c>
      <c r="G5770">
        <v>0</v>
      </c>
      <c r="H5770">
        <v>0</v>
      </c>
      <c r="I5770">
        <v>8.3000000000000007</v>
      </c>
      <c r="J5770" t="s">
        <v>210</v>
      </c>
      <c r="K5770" t="s">
        <v>24</v>
      </c>
      <c r="L5770" t="s">
        <v>107</v>
      </c>
      <c r="M5770" t="s">
        <v>107</v>
      </c>
      <c r="N5770" t="s">
        <v>27</v>
      </c>
      <c r="O5770" t="s">
        <v>27</v>
      </c>
    </row>
    <row r="5771" spans="1:15" x14ac:dyDescent="0.3">
      <c r="A5771">
        <v>5769</v>
      </c>
      <c r="B5771">
        <v>43527.846238425926</v>
      </c>
      <c r="C5771">
        <v>43527.851701388892</v>
      </c>
      <c r="D5771">
        <v>1</v>
      </c>
      <c r="E5771">
        <v>1.31</v>
      </c>
      <c r="F5771">
        <v>7.5</v>
      </c>
      <c r="G5771">
        <v>0</v>
      </c>
      <c r="H5771">
        <v>0</v>
      </c>
      <c r="I5771">
        <v>8.8000000000000007</v>
      </c>
      <c r="J5771" t="s">
        <v>210</v>
      </c>
      <c r="K5771" t="s">
        <v>28</v>
      </c>
      <c r="L5771" t="s">
        <v>40</v>
      </c>
      <c r="M5771" t="s">
        <v>88</v>
      </c>
      <c r="N5771" t="s">
        <v>27</v>
      </c>
      <c r="O5771" t="s">
        <v>27</v>
      </c>
    </row>
    <row r="5772" spans="1:15" x14ac:dyDescent="0.3">
      <c r="A5772">
        <v>5770</v>
      </c>
      <c r="B5772">
        <v>43537.467685185184</v>
      </c>
      <c r="C5772">
        <v>43537.476319444446</v>
      </c>
      <c r="D5772">
        <v>1</v>
      </c>
      <c r="E5772">
        <v>2.3199999999999998</v>
      </c>
      <c r="F5772">
        <v>10</v>
      </c>
      <c r="G5772">
        <v>0</v>
      </c>
      <c r="H5772">
        <v>0</v>
      </c>
      <c r="I5772">
        <v>13.55</v>
      </c>
      <c r="J5772" t="s">
        <v>210</v>
      </c>
      <c r="K5772" t="s">
        <v>28</v>
      </c>
      <c r="L5772" t="s">
        <v>63</v>
      </c>
      <c r="M5772" t="s">
        <v>50</v>
      </c>
      <c r="N5772" t="s">
        <v>27</v>
      </c>
      <c r="O5772" t="s">
        <v>27</v>
      </c>
    </row>
    <row r="5773" spans="1:15" x14ac:dyDescent="0.3">
      <c r="A5773">
        <v>5771</v>
      </c>
      <c r="B5773">
        <v>43547.022800925923</v>
      </c>
      <c r="C5773">
        <v>43547.028611111113</v>
      </c>
      <c r="D5773">
        <v>1</v>
      </c>
      <c r="E5773">
        <v>1.9</v>
      </c>
      <c r="F5773">
        <v>8.5</v>
      </c>
      <c r="G5773">
        <v>1.95</v>
      </c>
      <c r="H5773">
        <v>0</v>
      </c>
      <c r="I5773">
        <v>11.75</v>
      </c>
      <c r="J5773" t="s">
        <v>210</v>
      </c>
      <c r="K5773" t="s">
        <v>24</v>
      </c>
      <c r="L5773" t="s">
        <v>63</v>
      </c>
      <c r="M5773" t="s">
        <v>82</v>
      </c>
      <c r="N5773" t="s">
        <v>27</v>
      </c>
      <c r="O5773" t="s">
        <v>27</v>
      </c>
    </row>
    <row r="5774" spans="1:15" x14ac:dyDescent="0.3">
      <c r="A5774">
        <v>5772</v>
      </c>
      <c r="B5774">
        <v>43552.546979166669</v>
      </c>
      <c r="C5774">
        <v>43552.553356481483</v>
      </c>
      <c r="D5774">
        <v>1</v>
      </c>
      <c r="E5774">
        <v>1.3</v>
      </c>
      <c r="F5774">
        <v>8</v>
      </c>
      <c r="G5774">
        <v>0</v>
      </c>
      <c r="H5774">
        <v>0</v>
      </c>
      <c r="I5774">
        <v>8.8000000000000007</v>
      </c>
      <c r="J5774" t="s">
        <v>210</v>
      </c>
      <c r="K5774" t="s">
        <v>28</v>
      </c>
      <c r="L5774" t="s">
        <v>123</v>
      </c>
      <c r="M5774" t="s">
        <v>69</v>
      </c>
      <c r="N5774" t="s">
        <v>27</v>
      </c>
      <c r="O5774" t="s">
        <v>27</v>
      </c>
    </row>
    <row r="5775" spans="1:15" x14ac:dyDescent="0.3">
      <c r="A5775">
        <v>5773</v>
      </c>
      <c r="B5775">
        <v>43554.749594907407</v>
      </c>
      <c r="C5775">
        <v>43554.770995370367</v>
      </c>
      <c r="D5775">
        <v>1</v>
      </c>
      <c r="E5775">
        <v>4.24</v>
      </c>
      <c r="F5775">
        <v>20.5</v>
      </c>
      <c r="G5775">
        <v>0</v>
      </c>
      <c r="H5775">
        <v>0</v>
      </c>
      <c r="I5775">
        <v>21.3</v>
      </c>
      <c r="J5775" t="s">
        <v>210</v>
      </c>
      <c r="K5775" t="s">
        <v>24</v>
      </c>
      <c r="L5775" t="s">
        <v>122</v>
      </c>
      <c r="M5775" t="s">
        <v>192</v>
      </c>
      <c r="N5775" t="s">
        <v>67</v>
      </c>
      <c r="O5775" t="s">
        <v>67</v>
      </c>
    </row>
    <row r="5776" spans="1:15" x14ac:dyDescent="0.3">
      <c r="A5776">
        <v>5774</v>
      </c>
      <c r="B5776">
        <v>43544.390775462962</v>
      </c>
      <c r="C5776">
        <v>43544.414780092593</v>
      </c>
      <c r="D5776">
        <v>1</v>
      </c>
      <c r="E5776">
        <v>10.24</v>
      </c>
      <c r="F5776">
        <v>38.28</v>
      </c>
      <c r="G5776">
        <v>0</v>
      </c>
      <c r="H5776">
        <v>5.76</v>
      </c>
      <c r="I5776">
        <v>44.54</v>
      </c>
      <c r="J5776" t="s">
        <v>210</v>
      </c>
      <c r="K5776" t="s">
        <v>24</v>
      </c>
      <c r="L5776" t="s">
        <v>166</v>
      </c>
      <c r="M5776" t="s">
        <v>140</v>
      </c>
      <c r="N5776" t="s">
        <v>46</v>
      </c>
      <c r="O5776" t="s">
        <v>27</v>
      </c>
    </row>
    <row r="5777" spans="1:15" x14ac:dyDescent="0.3">
      <c r="A5777">
        <v>5775</v>
      </c>
      <c r="B5777">
        <v>43550.601678240739</v>
      </c>
      <c r="C5777">
        <v>43550.609606481485</v>
      </c>
      <c r="D5777">
        <v>6</v>
      </c>
      <c r="E5777">
        <v>1.59</v>
      </c>
      <c r="F5777">
        <v>9.5</v>
      </c>
      <c r="G5777">
        <v>0</v>
      </c>
      <c r="H5777">
        <v>0</v>
      </c>
      <c r="I5777">
        <v>10.3</v>
      </c>
      <c r="J5777" t="s">
        <v>210</v>
      </c>
      <c r="K5777" t="s">
        <v>28</v>
      </c>
      <c r="L5777" t="s">
        <v>155</v>
      </c>
      <c r="M5777" t="s">
        <v>141</v>
      </c>
      <c r="N5777" t="s">
        <v>46</v>
      </c>
      <c r="O5777" t="s">
        <v>46</v>
      </c>
    </row>
    <row r="5778" spans="1:15" x14ac:dyDescent="0.3">
      <c r="A5778">
        <v>5776</v>
      </c>
      <c r="B5778">
        <v>43525.695439814815</v>
      </c>
      <c r="C5778">
        <v>43525.725057870368</v>
      </c>
      <c r="D5778">
        <v>1</v>
      </c>
      <c r="E5778">
        <v>7.29</v>
      </c>
      <c r="F5778">
        <v>30</v>
      </c>
      <c r="G5778">
        <v>0</v>
      </c>
      <c r="H5778">
        <v>0</v>
      </c>
      <c r="I5778">
        <v>31.8</v>
      </c>
      <c r="J5778" t="s">
        <v>210</v>
      </c>
      <c r="K5778" t="s">
        <v>24</v>
      </c>
      <c r="L5778" t="s">
        <v>185</v>
      </c>
      <c r="M5778" t="s">
        <v>129</v>
      </c>
      <c r="N5778" t="s">
        <v>67</v>
      </c>
      <c r="O5778" t="s">
        <v>67</v>
      </c>
    </row>
    <row r="5779" spans="1:15" x14ac:dyDescent="0.3">
      <c r="A5779">
        <v>5777</v>
      </c>
      <c r="B5779">
        <v>43540.411782407406</v>
      </c>
      <c r="C5779">
        <v>43540.418252314812</v>
      </c>
      <c r="D5779">
        <v>1</v>
      </c>
      <c r="E5779">
        <v>2.1</v>
      </c>
      <c r="F5779">
        <v>9</v>
      </c>
      <c r="G5779">
        <v>4.45</v>
      </c>
      <c r="H5779">
        <v>0</v>
      </c>
      <c r="I5779">
        <v>17</v>
      </c>
      <c r="J5779" t="s">
        <v>210</v>
      </c>
      <c r="K5779" t="s">
        <v>24</v>
      </c>
      <c r="L5779" t="s">
        <v>138</v>
      </c>
      <c r="M5779" t="s">
        <v>25</v>
      </c>
      <c r="N5779" t="s">
        <v>46</v>
      </c>
      <c r="O5779" t="s">
        <v>27</v>
      </c>
    </row>
    <row r="5780" spans="1:15" x14ac:dyDescent="0.3">
      <c r="A5780">
        <v>5778</v>
      </c>
      <c r="B5780">
        <v>43550.438321759262</v>
      </c>
      <c r="C5780">
        <v>43550.442499999997</v>
      </c>
      <c r="D5780">
        <v>1</v>
      </c>
      <c r="E5780">
        <v>0.73</v>
      </c>
      <c r="F5780">
        <v>5.5</v>
      </c>
      <c r="G5780">
        <v>0</v>
      </c>
      <c r="H5780">
        <v>0</v>
      </c>
      <c r="I5780">
        <v>6.3</v>
      </c>
      <c r="J5780" t="s">
        <v>210</v>
      </c>
      <c r="K5780" t="s">
        <v>28</v>
      </c>
      <c r="L5780" t="s">
        <v>106</v>
      </c>
      <c r="M5780" t="s">
        <v>136</v>
      </c>
      <c r="N5780" t="s">
        <v>67</v>
      </c>
      <c r="O5780" t="s">
        <v>67</v>
      </c>
    </row>
    <row r="5781" spans="1:15" x14ac:dyDescent="0.3">
      <c r="A5781">
        <v>5779</v>
      </c>
      <c r="B5781">
        <v>43555.840150462966</v>
      </c>
      <c r="C5781">
        <v>43555.845520833333</v>
      </c>
      <c r="D5781">
        <v>1</v>
      </c>
      <c r="E5781">
        <v>1.47</v>
      </c>
      <c r="F5781">
        <v>7.5</v>
      </c>
      <c r="G5781">
        <v>2.2000000000000002</v>
      </c>
      <c r="H5781">
        <v>0</v>
      </c>
      <c r="I5781">
        <v>11</v>
      </c>
      <c r="J5781" t="s">
        <v>210</v>
      </c>
      <c r="K5781" t="s">
        <v>24</v>
      </c>
      <c r="L5781" t="s">
        <v>127</v>
      </c>
      <c r="M5781" t="s">
        <v>174</v>
      </c>
      <c r="N5781" t="s">
        <v>46</v>
      </c>
      <c r="O5781" t="s">
        <v>46</v>
      </c>
    </row>
    <row r="5782" spans="1:15" x14ac:dyDescent="0.3">
      <c r="A5782">
        <v>5780</v>
      </c>
      <c r="B5782">
        <v>43530.399247685185</v>
      </c>
      <c r="C5782">
        <v>43530.406168981484</v>
      </c>
      <c r="D5782">
        <v>1</v>
      </c>
      <c r="E5782">
        <v>1.26</v>
      </c>
      <c r="F5782">
        <v>8</v>
      </c>
      <c r="G5782">
        <v>0.09</v>
      </c>
      <c r="H5782">
        <v>0</v>
      </c>
      <c r="I5782">
        <v>11.64</v>
      </c>
      <c r="J5782" t="s">
        <v>210</v>
      </c>
      <c r="K5782" t="s">
        <v>24</v>
      </c>
      <c r="L5782" t="s">
        <v>40</v>
      </c>
      <c r="M5782" t="s">
        <v>33</v>
      </c>
      <c r="N5782" t="s">
        <v>27</v>
      </c>
      <c r="O5782" t="s">
        <v>27</v>
      </c>
    </row>
    <row r="5783" spans="1:15" x14ac:dyDescent="0.3">
      <c r="A5783">
        <v>5781</v>
      </c>
      <c r="B5783">
        <v>43539.856041666666</v>
      </c>
      <c r="C5783">
        <v>43539.859942129631</v>
      </c>
      <c r="D5783">
        <v>1</v>
      </c>
      <c r="E5783">
        <v>0.78</v>
      </c>
      <c r="F5783">
        <v>6</v>
      </c>
      <c r="G5783">
        <v>0</v>
      </c>
      <c r="H5783">
        <v>0</v>
      </c>
      <c r="I5783">
        <v>7.3</v>
      </c>
      <c r="J5783" t="s">
        <v>210</v>
      </c>
      <c r="K5783" t="s">
        <v>24</v>
      </c>
      <c r="L5783" t="s">
        <v>43</v>
      </c>
      <c r="M5783" t="s">
        <v>47</v>
      </c>
      <c r="N5783" t="s">
        <v>27</v>
      </c>
      <c r="O5783" t="s">
        <v>27</v>
      </c>
    </row>
    <row r="5784" spans="1:15" x14ac:dyDescent="0.3">
      <c r="A5784">
        <v>5782</v>
      </c>
      <c r="B5784">
        <v>43554.452673611115</v>
      </c>
      <c r="C5784">
        <v>43554.463148148148</v>
      </c>
      <c r="D5784">
        <v>1</v>
      </c>
      <c r="E5784">
        <v>8.2799999999999994</v>
      </c>
      <c r="F5784">
        <v>23.5</v>
      </c>
      <c r="G5784">
        <v>4.9400000000000004</v>
      </c>
      <c r="H5784">
        <v>5.76</v>
      </c>
      <c r="I5784">
        <v>35</v>
      </c>
      <c r="J5784" t="s">
        <v>210</v>
      </c>
      <c r="K5784" t="s">
        <v>24</v>
      </c>
      <c r="L5784" t="s">
        <v>123</v>
      </c>
      <c r="M5784" t="s">
        <v>44</v>
      </c>
      <c r="N5784" t="s">
        <v>27</v>
      </c>
      <c r="O5784" t="s">
        <v>46</v>
      </c>
    </row>
    <row r="5785" spans="1:15" x14ac:dyDescent="0.3">
      <c r="A5785">
        <v>5783</v>
      </c>
      <c r="B5785">
        <v>43532.720937500002</v>
      </c>
      <c r="C5785">
        <v>43532.723333333335</v>
      </c>
      <c r="D5785">
        <v>1</v>
      </c>
      <c r="E5785">
        <v>0.68</v>
      </c>
      <c r="F5785">
        <v>4.5</v>
      </c>
      <c r="G5785">
        <v>1.26</v>
      </c>
      <c r="H5785">
        <v>0</v>
      </c>
      <c r="I5785">
        <v>7.56</v>
      </c>
      <c r="J5785" t="s">
        <v>210</v>
      </c>
      <c r="K5785" t="s">
        <v>24</v>
      </c>
      <c r="L5785" t="s">
        <v>98</v>
      </c>
      <c r="M5785" t="s">
        <v>98</v>
      </c>
      <c r="N5785" t="s">
        <v>46</v>
      </c>
      <c r="O5785" t="s">
        <v>46</v>
      </c>
    </row>
    <row r="5786" spans="1:15" x14ac:dyDescent="0.3">
      <c r="A5786">
        <v>5784</v>
      </c>
      <c r="B5786">
        <v>43525.857175925928</v>
      </c>
      <c r="C5786">
        <v>43525.862314814818</v>
      </c>
      <c r="D5786">
        <v>1</v>
      </c>
      <c r="E5786">
        <v>0.86</v>
      </c>
      <c r="F5786">
        <v>6.5</v>
      </c>
      <c r="G5786">
        <v>1.17</v>
      </c>
      <c r="H5786">
        <v>0</v>
      </c>
      <c r="I5786">
        <v>8.9700000000000006</v>
      </c>
      <c r="J5786" t="s">
        <v>210</v>
      </c>
      <c r="K5786" t="s">
        <v>24</v>
      </c>
      <c r="L5786" t="s">
        <v>123</v>
      </c>
      <c r="M5786" t="s">
        <v>107</v>
      </c>
      <c r="N5786" t="s">
        <v>27</v>
      </c>
      <c r="O5786" t="s">
        <v>27</v>
      </c>
    </row>
    <row r="5787" spans="1:15" x14ac:dyDescent="0.3">
      <c r="A5787">
        <v>5785</v>
      </c>
      <c r="B5787">
        <v>43545.680092592593</v>
      </c>
      <c r="C5787">
        <v>43545.686655092592</v>
      </c>
      <c r="D5787">
        <v>2</v>
      </c>
      <c r="E5787">
        <v>0.81</v>
      </c>
      <c r="F5787">
        <v>7.5</v>
      </c>
      <c r="G5787">
        <v>2.79</v>
      </c>
      <c r="H5787">
        <v>0</v>
      </c>
      <c r="I5787">
        <v>14.04</v>
      </c>
      <c r="J5787" t="s">
        <v>210</v>
      </c>
      <c r="K5787" t="s">
        <v>24</v>
      </c>
      <c r="L5787" t="s">
        <v>87</v>
      </c>
      <c r="M5787" t="s">
        <v>104</v>
      </c>
      <c r="N5787" t="s">
        <v>67</v>
      </c>
      <c r="O5787" t="s">
        <v>67</v>
      </c>
    </row>
    <row r="5788" spans="1:15" x14ac:dyDescent="0.3">
      <c r="A5788">
        <v>5786</v>
      </c>
      <c r="B5788">
        <v>43553.644687499997</v>
      </c>
      <c r="C5788">
        <v>43553.66814814815</v>
      </c>
      <c r="D5788">
        <v>1</v>
      </c>
      <c r="E5788">
        <v>6.02</v>
      </c>
      <c r="F5788">
        <v>25</v>
      </c>
      <c r="G5788">
        <v>5.71</v>
      </c>
      <c r="H5788">
        <v>0</v>
      </c>
      <c r="I5788">
        <v>34.26</v>
      </c>
      <c r="J5788" t="s">
        <v>210</v>
      </c>
      <c r="K5788" t="s">
        <v>24</v>
      </c>
      <c r="L5788" t="s">
        <v>87</v>
      </c>
      <c r="M5788" t="s">
        <v>38</v>
      </c>
      <c r="N5788" t="s">
        <v>67</v>
      </c>
      <c r="O5788" t="s">
        <v>27</v>
      </c>
    </row>
    <row r="5789" spans="1:15" x14ac:dyDescent="0.3">
      <c r="A5789">
        <v>5787</v>
      </c>
      <c r="B5789">
        <v>43545.742847222224</v>
      </c>
      <c r="C5789">
        <v>43545.762546296297</v>
      </c>
      <c r="D5789">
        <v>1</v>
      </c>
      <c r="E5789">
        <v>2.94</v>
      </c>
      <c r="F5789">
        <v>19</v>
      </c>
      <c r="G5789">
        <v>4.71</v>
      </c>
      <c r="H5789">
        <v>0</v>
      </c>
      <c r="I5789">
        <v>28.26</v>
      </c>
      <c r="J5789" t="s">
        <v>210</v>
      </c>
      <c r="K5789" t="s">
        <v>24</v>
      </c>
      <c r="L5789" t="s">
        <v>91</v>
      </c>
      <c r="M5789" t="s">
        <v>68</v>
      </c>
      <c r="N5789" t="s">
        <v>67</v>
      </c>
      <c r="O5789" t="s">
        <v>27</v>
      </c>
    </row>
    <row r="5790" spans="1:15" x14ac:dyDescent="0.3">
      <c r="A5790">
        <v>5788</v>
      </c>
      <c r="B5790">
        <v>43531.675347222219</v>
      </c>
      <c r="C5790">
        <v>43531.689583333333</v>
      </c>
      <c r="D5790">
        <v>1</v>
      </c>
      <c r="E5790">
        <v>2.25</v>
      </c>
      <c r="F5790">
        <v>14</v>
      </c>
      <c r="G5790">
        <v>0</v>
      </c>
      <c r="H5790">
        <v>0</v>
      </c>
      <c r="I5790">
        <v>15.8</v>
      </c>
      <c r="J5790" t="s">
        <v>210</v>
      </c>
      <c r="K5790" t="s">
        <v>24</v>
      </c>
      <c r="L5790" t="s">
        <v>100</v>
      </c>
      <c r="M5790" t="s">
        <v>101</v>
      </c>
      <c r="N5790" t="s">
        <v>67</v>
      </c>
      <c r="O5790" t="s">
        <v>67</v>
      </c>
    </row>
    <row r="5791" spans="1:15" x14ac:dyDescent="0.3">
      <c r="A5791">
        <v>5789</v>
      </c>
      <c r="B5791">
        <v>43545.582650462966</v>
      </c>
      <c r="C5791">
        <v>43545.586736111109</v>
      </c>
      <c r="D5791">
        <v>1</v>
      </c>
      <c r="E5791">
        <v>0.77</v>
      </c>
      <c r="F5791">
        <v>6</v>
      </c>
      <c r="G5791">
        <v>0</v>
      </c>
      <c r="H5791">
        <v>0</v>
      </c>
      <c r="I5791">
        <v>6.8</v>
      </c>
      <c r="J5791" t="s">
        <v>210</v>
      </c>
      <c r="K5791" t="s">
        <v>28</v>
      </c>
      <c r="L5791" t="s">
        <v>82</v>
      </c>
      <c r="M5791" t="s">
        <v>47</v>
      </c>
      <c r="N5791" t="s">
        <v>27</v>
      </c>
      <c r="O5791" t="s">
        <v>27</v>
      </c>
    </row>
    <row r="5792" spans="1:15" x14ac:dyDescent="0.3">
      <c r="A5792">
        <v>5790</v>
      </c>
      <c r="B5792">
        <v>43552.138368055559</v>
      </c>
      <c r="C5792">
        <v>43552.147662037038</v>
      </c>
      <c r="D5792">
        <v>1</v>
      </c>
      <c r="E5792">
        <v>2.7</v>
      </c>
      <c r="F5792">
        <v>11</v>
      </c>
      <c r="G5792">
        <v>0</v>
      </c>
      <c r="H5792">
        <v>0</v>
      </c>
      <c r="I5792">
        <v>12.3</v>
      </c>
      <c r="J5792" t="s">
        <v>210</v>
      </c>
      <c r="K5792" t="s">
        <v>28</v>
      </c>
      <c r="L5792" t="s">
        <v>147</v>
      </c>
      <c r="M5792" t="s">
        <v>229</v>
      </c>
      <c r="N5792" t="s">
        <v>67</v>
      </c>
      <c r="O5792" t="s">
        <v>67</v>
      </c>
    </row>
    <row r="5793" spans="1:15" x14ac:dyDescent="0.3">
      <c r="A5793">
        <v>5791</v>
      </c>
      <c r="B5793">
        <v>43531.926539351851</v>
      </c>
      <c r="C5793">
        <v>43531.932268518518</v>
      </c>
      <c r="D5793">
        <v>1</v>
      </c>
      <c r="E5793">
        <v>1.42</v>
      </c>
      <c r="F5793">
        <v>7.5</v>
      </c>
      <c r="G5793">
        <v>0</v>
      </c>
      <c r="H5793">
        <v>0</v>
      </c>
      <c r="I5793">
        <v>8.8000000000000007</v>
      </c>
      <c r="J5793" t="s">
        <v>210</v>
      </c>
      <c r="K5793" t="s">
        <v>24</v>
      </c>
      <c r="L5793" t="s">
        <v>107</v>
      </c>
      <c r="M5793" t="s">
        <v>40</v>
      </c>
      <c r="N5793" t="s">
        <v>27</v>
      </c>
      <c r="O5793" t="s">
        <v>27</v>
      </c>
    </row>
    <row r="5794" spans="1:15" x14ac:dyDescent="0.3">
      <c r="A5794">
        <v>5792</v>
      </c>
      <c r="B5794">
        <v>43531.775601851848</v>
      </c>
      <c r="C5794">
        <v>43531.780821759261</v>
      </c>
      <c r="D5794">
        <v>1</v>
      </c>
      <c r="E5794">
        <v>0.93</v>
      </c>
      <c r="F5794">
        <v>7</v>
      </c>
      <c r="G5794">
        <v>1.76</v>
      </c>
      <c r="H5794">
        <v>0</v>
      </c>
      <c r="I5794">
        <v>10.56</v>
      </c>
      <c r="J5794" t="s">
        <v>210</v>
      </c>
      <c r="K5794" t="s">
        <v>24</v>
      </c>
      <c r="L5794" t="s">
        <v>127</v>
      </c>
      <c r="M5794" t="s">
        <v>127</v>
      </c>
      <c r="N5794" t="s">
        <v>46</v>
      </c>
      <c r="O5794" t="s">
        <v>46</v>
      </c>
    </row>
    <row r="5795" spans="1:15" x14ac:dyDescent="0.3">
      <c r="A5795">
        <v>5793</v>
      </c>
      <c r="B5795">
        <v>43537.455578703702</v>
      </c>
      <c r="C5795">
        <v>43537.461053240739</v>
      </c>
      <c r="D5795">
        <v>1</v>
      </c>
      <c r="E5795">
        <v>1.46</v>
      </c>
      <c r="F5795">
        <v>7</v>
      </c>
      <c r="G5795">
        <v>1.56</v>
      </c>
      <c r="H5795">
        <v>0</v>
      </c>
      <c r="I5795">
        <v>9.36</v>
      </c>
      <c r="J5795" t="s">
        <v>210</v>
      </c>
      <c r="K5795" t="s">
        <v>24</v>
      </c>
      <c r="L5795" t="s">
        <v>63</v>
      </c>
      <c r="M5795" t="s">
        <v>40</v>
      </c>
      <c r="N5795" t="s">
        <v>27</v>
      </c>
      <c r="O5795" t="s">
        <v>27</v>
      </c>
    </row>
    <row r="5796" spans="1:15" x14ac:dyDescent="0.3">
      <c r="A5796">
        <v>5794</v>
      </c>
      <c r="B5796">
        <v>43551.330983796295</v>
      </c>
      <c r="C5796">
        <v>43551.346828703703</v>
      </c>
      <c r="D5796">
        <v>1</v>
      </c>
      <c r="E5796">
        <v>3.3</v>
      </c>
      <c r="F5796">
        <v>16.5</v>
      </c>
      <c r="G5796">
        <v>4.01</v>
      </c>
      <c r="H5796">
        <v>0</v>
      </c>
      <c r="I5796">
        <v>24.06</v>
      </c>
      <c r="J5796" t="s">
        <v>210</v>
      </c>
      <c r="K5796" t="s">
        <v>24</v>
      </c>
      <c r="L5796" t="s">
        <v>40</v>
      </c>
      <c r="M5796" t="s">
        <v>48</v>
      </c>
      <c r="N5796" t="s">
        <v>27</v>
      </c>
      <c r="O5796" t="s">
        <v>27</v>
      </c>
    </row>
    <row r="5797" spans="1:15" x14ac:dyDescent="0.3">
      <c r="A5797">
        <v>5795</v>
      </c>
      <c r="B5797">
        <v>43545.896782407406</v>
      </c>
      <c r="C5797">
        <v>43545.90730324074</v>
      </c>
      <c r="D5797">
        <v>1</v>
      </c>
      <c r="E5797">
        <v>4.7699999999999996</v>
      </c>
      <c r="F5797">
        <v>16</v>
      </c>
      <c r="G5797">
        <v>0</v>
      </c>
      <c r="H5797">
        <v>5.76</v>
      </c>
      <c r="I5797">
        <v>23.06</v>
      </c>
      <c r="J5797" t="s">
        <v>210</v>
      </c>
      <c r="K5797" t="s">
        <v>28</v>
      </c>
      <c r="L5797" t="s">
        <v>78</v>
      </c>
      <c r="M5797" t="s">
        <v>110</v>
      </c>
      <c r="N5797" t="s">
        <v>46</v>
      </c>
      <c r="O5797" t="s">
        <v>46</v>
      </c>
    </row>
    <row r="5798" spans="1:15" x14ac:dyDescent="0.3">
      <c r="A5798">
        <v>5796</v>
      </c>
      <c r="B5798">
        <v>43538.683888888889</v>
      </c>
      <c r="C5798">
        <v>43538.684236111112</v>
      </c>
      <c r="D5798">
        <v>1</v>
      </c>
      <c r="E5798">
        <v>0</v>
      </c>
      <c r="F5798">
        <v>2.5</v>
      </c>
      <c r="G5798">
        <v>0</v>
      </c>
      <c r="H5798">
        <v>0</v>
      </c>
      <c r="I5798">
        <v>4.3</v>
      </c>
      <c r="J5798" t="s">
        <v>210</v>
      </c>
      <c r="K5798" t="s">
        <v>28</v>
      </c>
      <c r="L5798" t="s">
        <v>45</v>
      </c>
      <c r="M5798" t="s">
        <v>45</v>
      </c>
      <c r="N5798" t="s">
        <v>46</v>
      </c>
      <c r="O5798" t="s">
        <v>46</v>
      </c>
    </row>
    <row r="5799" spans="1:15" x14ac:dyDescent="0.3">
      <c r="A5799">
        <v>5797</v>
      </c>
      <c r="B5799">
        <v>43546.872673611113</v>
      </c>
      <c r="C5799">
        <v>43546.876157407409</v>
      </c>
      <c r="D5799">
        <v>2</v>
      </c>
      <c r="E5799">
        <v>0.79</v>
      </c>
      <c r="F5799">
        <v>5.5</v>
      </c>
      <c r="G5799">
        <v>2.04</v>
      </c>
      <c r="H5799">
        <v>0</v>
      </c>
      <c r="I5799">
        <v>8.84</v>
      </c>
      <c r="J5799" t="s">
        <v>210</v>
      </c>
      <c r="K5799" t="s">
        <v>24</v>
      </c>
      <c r="L5799" t="s">
        <v>155</v>
      </c>
      <c r="M5799" t="s">
        <v>155</v>
      </c>
      <c r="N5799" t="s">
        <v>46</v>
      </c>
      <c r="O5799" t="s">
        <v>46</v>
      </c>
    </row>
    <row r="5800" spans="1:15" x14ac:dyDescent="0.3">
      <c r="A5800">
        <v>5798</v>
      </c>
      <c r="B5800">
        <v>43551.790324074071</v>
      </c>
      <c r="C5800">
        <v>43551.792754629627</v>
      </c>
      <c r="D5800">
        <v>1</v>
      </c>
      <c r="E5800">
        <v>0.48</v>
      </c>
      <c r="F5800">
        <v>4</v>
      </c>
      <c r="G5800">
        <v>0</v>
      </c>
      <c r="H5800">
        <v>0</v>
      </c>
      <c r="I5800">
        <v>5.8</v>
      </c>
      <c r="J5800" t="s">
        <v>210</v>
      </c>
      <c r="K5800" t="s">
        <v>28</v>
      </c>
      <c r="L5800" t="s">
        <v>107</v>
      </c>
      <c r="M5800" t="s">
        <v>123</v>
      </c>
      <c r="N5800" t="s">
        <v>27</v>
      </c>
      <c r="O5800" t="s">
        <v>27</v>
      </c>
    </row>
    <row r="5801" spans="1:15" x14ac:dyDescent="0.3">
      <c r="A5801">
        <v>5799</v>
      </c>
      <c r="B5801">
        <v>43535.788263888891</v>
      </c>
      <c r="C5801">
        <v>43535.811354166668</v>
      </c>
      <c r="D5801">
        <v>1</v>
      </c>
      <c r="E5801">
        <v>4.5999999999999996</v>
      </c>
      <c r="F5801">
        <v>22.5</v>
      </c>
      <c r="G5801">
        <v>0</v>
      </c>
      <c r="H5801">
        <v>0</v>
      </c>
      <c r="I5801">
        <v>24.3</v>
      </c>
      <c r="J5801" t="s">
        <v>210</v>
      </c>
      <c r="K5801" t="s">
        <v>24</v>
      </c>
      <c r="L5801" t="s">
        <v>147</v>
      </c>
      <c r="M5801" t="s">
        <v>113</v>
      </c>
      <c r="N5801" t="s">
        <v>67</v>
      </c>
      <c r="O5801" t="s">
        <v>67</v>
      </c>
    </row>
    <row r="5802" spans="1:15" x14ac:dyDescent="0.3">
      <c r="A5802">
        <v>5800</v>
      </c>
      <c r="B5802">
        <v>43549.693090277775</v>
      </c>
      <c r="C5802">
        <v>43549.738368055558</v>
      </c>
      <c r="D5802">
        <v>1</v>
      </c>
      <c r="E5802">
        <v>13.8</v>
      </c>
      <c r="F5802">
        <v>41.85</v>
      </c>
      <c r="G5802">
        <v>0</v>
      </c>
      <c r="H5802">
        <v>5.76</v>
      </c>
      <c r="I5802">
        <v>48.11</v>
      </c>
      <c r="J5802" t="s">
        <v>210</v>
      </c>
      <c r="K5802" t="s">
        <v>24</v>
      </c>
      <c r="L5802" t="s">
        <v>40</v>
      </c>
      <c r="M5802" t="s">
        <v>162</v>
      </c>
      <c r="N5802" t="s">
        <v>27</v>
      </c>
      <c r="O5802" t="s">
        <v>46</v>
      </c>
    </row>
    <row r="5803" spans="1:15" x14ac:dyDescent="0.3">
      <c r="A5803">
        <v>5801</v>
      </c>
      <c r="B5803">
        <v>43530.341226851851</v>
      </c>
      <c r="C5803">
        <v>43530.349849537037</v>
      </c>
      <c r="D5803">
        <v>1</v>
      </c>
      <c r="E5803">
        <v>1.3</v>
      </c>
      <c r="F5803">
        <v>10</v>
      </c>
      <c r="G5803">
        <v>0</v>
      </c>
      <c r="H5803">
        <v>0</v>
      </c>
      <c r="I5803">
        <v>11.3</v>
      </c>
      <c r="J5803" t="s">
        <v>210</v>
      </c>
      <c r="K5803" t="s">
        <v>28</v>
      </c>
      <c r="L5803" t="s">
        <v>40</v>
      </c>
      <c r="M5803" t="s">
        <v>50</v>
      </c>
      <c r="N5803" t="s">
        <v>27</v>
      </c>
      <c r="O5803" t="s">
        <v>27</v>
      </c>
    </row>
    <row r="5804" spans="1:15" x14ac:dyDescent="0.3">
      <c r="A5804">
        <v>5802</v>
      </c>
      <c r="B5804">
        <v>43545.582627314812</v>
      </c>
      <c r="C5804">
        <v>43545.598761574074</v>
      </c>
      <c r="D5804">
        <v>1</v>
      </c>
      <c r="E5804">
        <v>3</v>
      </c>
      <c r="F5804">
        <v>16</v>
      </c>
      <c r="G5804">
        <v>0</v>
      </c>
      <c r="H5804">
        <v>0</v>
      </c>
      <c r="I5804">
        <v>16.8</v>
      </c>
      <c r="J5804" t="s">
        <v>210</v>
      </c>
      <c r="K5804" t="s">
        <v>24</v>
      </c>
      <c r="L5804" t="s">
        <v>78</v>
      </c>
      <c r="M5804" t="s">
        <v>158</v>
      </c>
      <c r="N5804" t="s">
        <v>46</v>
      </c>
      <c r="O5804" t="s">
        <v>46</v>
      </c>
    </row>
    <row r="5805" spans="1:15" x14ac:dyDescent="0.3">
      <c r="A5805">
        <v>5803</v>
      </c>
      <c r="B5805">
        <v>43548.875104166669</v>
      </c>
      <c r="C5805">
        <v>43548.885011574072</v>
      </c>
      <c r="D5805">
        <v>1</v>
      </c>
      <c r="E5805">
        <v>4.3</v>
      </c>
      <c r="F5805">
        <v>15</v>
      </c>
      <c r="G5805">
        <v>3.8</v>
      </c>
      <c r="H5805">
        <v>0</v>
      </c>
      <c r="I5805">
        <v>22.85</v>
      </c>
      <c r="J5805" t="s">
        <v>210</v>
      </c>
      <c r="K5805" t="s">
        <v>24</v>
      </c>
      <c r="L5805" t="s">
        <v>92</v>
      </c>
      <c r="M5805" t="s">
        <v>56</v>
      </c>
      <c r="N5805" t="s">
        <v>67</v>
      </c>
      <c r="O5805" t="s">
        <v>27</v>
      </c>
    </row>
    <row r="5806" spans="1:15" x14ac:dyDescent="0.3">
      <c r="A5806">
        <v>5804</v>
      </c>
      <c r="B5806">
        <v>43532.748449074075</v>
      </c>
      <c r="C5806">
        <v>43532.753159722219</v>
      </c>
      <c r="D5806">
        <v>1</v>
      </c>
      <c r="E5806">
        <v>1.04</v>
      </c>
      <c r="F5806">
        <v>6</v>
      </c>
      <c r="G5806">
        <v>0</v>
      </c>
      <c r="H5806">
        <v>0</v>
      </c>
      <c r="I5806">
        <v>7.8</v>
      </c>
      <c r="J5806" t="s">
        <v>210</v>
      </c>
      <c r="K5806" t="s">
        <v>28</v>
      </c>
      <c r="L5806" t="s">
        <v>45</v>
      </c>
      <c r="M5806" t="s">
        <v>45</v>
      </c>
      <c r="N5806" t="s">
        <v>46</v>
      </c>
      <c r="O5806" t="s">
        <v>46</v>
      </c>
    </row>
    <row r="5807" spans="1:15" x14ac:dyDescent="0.3">
      <c r="A5807">
        <v>5805</v>
      </c>
      <c r="B5807">
        <v>43530.846226851849</v>
      </c>
      <c r="C5807">
        <v>43530.852025462962</v>
      </c>
      <c r="D5807">
        <v>1</v>
      </c>
      <c r="E5807">
        <v>1.71</v>
      </c>
      <c r="F5807">
        <v>8</v>
      </c>
      <c r="G5807">
        <v>0</v>
      </c>
      <c r="H5807">
        <v>0</v>
      </c>
      <c r="I5807">
        <v>9.3000000000000007</v>
      </c>
      <c r="J5807" t="s">
        <v>210</v>
      </c>
      <c r="K5807" t="s">
        <v>28</v>
      </c>
      <c r="L5807" t="s">
        <v>92</v>
      </c>
      <c r="M5807" t="s">
        <v>216</v>
      </c>
      <c r="N5807" t="s">
        <v>67</v>
      </c>
      <c r="O5807" t="s">
        <v>67</v>
      </c>
    </row>
    <row r="5808" spans="1:15" x14ac:dyDescent="0.3">
      <c r="A5808">
        <v>5806</v>
      </c>
      <c r="B5808">
        <v>43545.374618055554</v>
      </c>
      <c r="C5808">
        <v>43545.404224537036</v>
      </c>
      <c r="D5808">
        <v>1</v>
      </c>
      <c r="E5808">
        <v>14.9</v>
      </c>
      <c r="F5808">
        <v>45</v>
      </c>
      <c r="G5808">
        <v>0</v>
      </c>
      <c r="H5808">
        <v>0</v>
      </c>
      <c r="I5808">
        <v>45.8</v>
      </c>
      <c r="J5808" t="s">
        <v>210</v>
      </c>
      <c r="K5808" t="s">
        <v>24</v>
      </c>
      <c r="L5808" t="s">
        <v>102</v>
      </c>
      <c r="M5808" t="s">
        <v>159</v>
      </c>
      <c r="N5808" t="s">
        <v>67</v>
      </c>
      <c r="O5808" t="s">
        <v>46</v>
      </c>
    </row>
    <row r="5809" spans="1:15" x14ac:dyDescent="0.3">
      <c r="A5809">
        <v>5807</v>
      </c>
      <c r="B5809">
        <v>43530.003310185188</v>
      </c>
      <c r="C5809">
        <v>43530.005324074074</v>
      </c>
      <c r="D5809">
        <v>1</v>
      </c>
      <c r="E5809">
        <v>0.47</v>
      </c>
      <c r="F5809">
        <v>4</v>
      </c>
      <c r="G5809">
        <v>0</v>
      </c>
      <c r="H5809">
        <v>0</v>
      </c>
      <c r="I5809">
        <v>5.3</v>
      </c>
      <c r="J5809" t="s">
        <v>210</v>
      </c>
      <c r="K5809" t="s">
        <v>28</v>
      </c>
      <c r="L5809" t="s">
        <v>131</v>
      </c>
      <c r="M5809" t="s">
        <v>78</v>
      </c>
      <c r="N5809" t="s">
        <v>46</v>
      </c>
      <c r="O5809" t="s">
        <v>46</v>
      </c>
    </row>
    <row r="5810" spans="1:15" x14ac:dyDescent="0.3">
      <c r="A5810">
        <v>5808</v>
      </c>
      <c r="B5810">
        <v>43539.030081018522</v>
      </c>
      <c r="C5810">
        <v>43539.033912037034</v>
      </c>
      <c r="D5810">
        <v>1</v>
      </c>
      <c r="E5810">
        <v>0.88</v>
      </c>
      <c r="F5810">
        <v>5.5</v>
      </c>
      <c r="G5810">
        <v>0</v>
      </c>
      <c r="H5810">
        <v>0</v>
      </c>
      <c r="I5810">
        <v>6.8</v>
      </c>
      <c r="J5810" t="s">
        <v>210</v>
      </c>
      <c r="K5810" t="s">
        <v>28</v>
      </c>
      <c r="L5810" t="s">
        <v>131</v>
      </c>
      <c r="M5810" t="s">
        <v>78</v>
      </c>
      <c r="N5810" t="s">
        <v>46</v>
      </c>
      <c r="O5810" t="s">
        <v>46</v>
      </c>
    </row>
    <row r="5811" spans="1:15" x14ac:dyDescent="0.3">
      <c r="A5811">
        <v>5809</v>
      </c>
      <c r="B5811">
        <v>43526.683425925927</v>
      </c>
      <c r="C5811">
        <v>43526.68513888889</v>
      </c>
      <c r="D5811">
        <v>1</v>
      </c>
      <c r="E5811">
        <v>0.6</v>
      </c>
      <c r="F5811">
        <v>4</v>
      </c>
      <c r="G5811">
        <v>0</v>
      </c>
      <c r="H5811">
        <v>0</v>
      </c>
      <c r="I5811">
        <v>4.8</v>
      </c>
      <c r="J5811" t="s">
        <v>210</v>
      </c>
      <c r="L5811" t="s">
        <v>82</v>
      </c>
      <c r="M5811" t="s">
        <v>139</v>
      </c>
      <c r="N5811" t="s">
        <v>27</v>
      </c>
      <c r="O5811" t="s">
        <v>27</v>
      </c>
    </row>
    <row r="5812" spans="1:15" x14ac:dyDescent="0.3">
      <c r="A5812">
        <v>5810</v>
      </c>
      <c r="B5812">
        <v>43554.686863425923</v>
      </c>
      <c r="C5812">
        <v>43554.693831018521</v>
      </c>
      <c r="D5812">
        <v>1</v>
      </c>
      <c r="E5812">
        <v>1.5</v>
      </c>
      <c r="F5812">
        <v>8</v>
      </c>
      <c r="G5812">
        <v>0</v>
      </c>
      <c r="H5812">
        <v>0</v>
      </c>
      <c r="I5812">
        <v>8.8000000000000007</v>
      </c>
      <c r="J5812" t="s">
        <v>210</v>
      </c>
      <c r="K5812" t="s">
        <v>28</v>
      </c>
      <c r="L5812" t="s">
        <v>131</v>
      </c>
      <c r="M5812" t="s">
        <v>131</v>
      </c>
      <c r="N5812" t="s">
        <v>46</v>
      </c>
      <c r="O5812" t="s">
        <v>46</v>
      </c>
    </row>
    <row r="5813" spans="1:15" x14ac:dyDescent="0.3">
      <c r="A5813">
        <v>5811</v>
      </c>
      <c r="B5813">
        <v>43540.643506944441</v>
      </c>
      <c r="C5813">
        <v>43540.653645833336</v>
      </c>
      <c r="D5813">
        <v>2</v>
      </c>
      <c r="E5813">
        <v>3.82</v>
      </c>
      <c r="F5813">
        <v>11</v>
      </c>
      <c r="G5813">
        <v>0</v>
      </c>
      <c r="H5813">
        <v>0</v>
      </c>
      <c r="I5813">
        <v>11</v>
      </c>
      <c r="J5813" t="s">
        <v>210</v>
      </c>
      <c r="K5813" t="s">
        <v>28</v>
      </c>
      <c r="L5813" t="s">
        <v>63</v>
      </c>
      <c r="M5813" t="s">
        <v>139</v>
      </c>
      <c r="N5813" t="s">
        <v>27</v>
      </c>
      <c r="O5813" t="s">
        <v>27</v>
      </c>
    </row>
    <row r="5814" spans="1:15" x14ac:dyDescent="0.3">
      <c r="A5814">
        <v>5812</v>
      </c>
      <c r="B5814">
        <v>43554.628576388888</v>
      </c>
      <c r="C5814">
        <v>43554.634768518517</v>
      </c>
      <c r="D5814">
        <v>1</v>
      </c>
      <c r="E5814">
        <v>1.43</v>
      </c>
      <c r="F5814">
        <v>8</v>
      </c>
      <c r="G5814">
        <v>0</v>
      </c>
      <c r="H5814">
        <v>0</v>
      </c>
      <c r="I5814">
        <v>8.8000000000000007</v>
      </c>
      <c r="J5814" t="s">
        <v>210</v>
      </c>
      <c r="K5814" t="s">
        <v>28</v>
      </c>
      <c r="L5814" t="s">
        <v>63</v>
      </c>
      <c r="M5814" t="s">
        <v>107</v>
      </c>
      <c r="N5814" t="s">
        <v>27</v>
      </c>
      <c r="O5814" t="s">
        <v>27</v>
      </c>
    </row>
    <row r="5815" spans="1:15" x14ac:dyDescent="0.3">
      <c r="A5815">
        <v>5813</v>
      </c>
      <c r="B5815">
        <v>43541.892650462964</v>
      </c>
      <c r="C5815">
        <v>43541.906145833331</v>
      </c>
      <c r="D5815">
        <v>1</v>
      </c>
      <c r="E5815">
        <v>4.5999999999999996</v>
      </c>
      <c r="F5815">
        <v>17</v>
      </c>
      <c r="G5815">
        <v>2</v>
      </c>
      <c r="H5815">
        <v>0</v>
      </c>
      <c r="I5815">
        <v>23.05</v>
      </c>
      <c r="J5815" t="s">
        <v>210</v>
      </c>
      <c r="K5815" t="s">
        <v>24</v>
      </c>
      <c r="L5815" t="s">
        <v>98</v>
      </c>
      <c r="M5815" t="s">
        <v>79</v>
      </c>
      <c r="N5815" t="s">
        <v>46</v>
      </c>
      <c r="O5815" t="s">
        <v>27</v>
      </c>
    </row>
    <row r="5816" spans="1:15" x14ac:dyDescent="0.3">
      <c r="A5816">
        <v>5814</v>
      </c>
      <c r="B5816">
        <v>43537.820798611108</v>
      </c>
      <c r="C5816">
        <v>43537.825891203705</v>
      </c>
      <c r="D5816">
        <v>1</v>
      </c>
      <c r="E5816">
        <v>1.6</v>
      </c>
      <c r="F5816">
        <v>7.5</v>
      </c>
      <c r="G5816">
        <v>1.85</v>
      </c>
      <c r="H5816">
        <v>0</v>
      </c>
      <c r="I5816">
        <v>11.15</v>
      </c>
      <c r="J5816" t="s">
        <v>210</v>
      </c>
      <c r="K5816" t="s">
        <v>24</v>
      </c>
      <c r="L5816" t="s">
        <v>104</v>
      </c>
      <c r="M5816" t="s">
        <v>150</v>
      </c>
      <c r="N5816" t="s">
        <v>67</v>
      </c>
      <c r="O5816" t="s">
        <v>67</v>
      </c>
    </row>
    <row r="5817" spans="1:15" x14ac:dyDescent="0.3">
      <c r="A5817">
        <v>5815</v>
      </c>
      <c r="B5817">
        <v>43538.290590277778</v>
      </c>
      <c r="C5817">
        <v>43538.332881944443</v>
      </c>
      <c r="D5817">
        <v>1</v>
      </c>
      <c r="E5817">
        <v>8.59</v>
      </c>
      <c r="F5817">
        <v>40.5</v>
      </c>
      <c r="G5817">
        <v>0</v>
      </c>
      <c r="H5817">
        <v>0</v>
      </c>
      <c r="I5817">
        <v>41.3</v>
      </c>
      <c r="J5817" t="s">
        <v>210</v>
      </c>
      <c r="K5817" t="s">
        <v>24</v>
      </c>
      <c r="L5817" t="s">
        <v>179</v>
      </c>
      <c r="M5817" t="s">
        <v>107</v>
      </c>
      <c r="N5817" t="s">
        <v>85</v>
      </c>
      <c r="O5817" t="s">
        <v>27</v>
      </c>
    </row>
    <row r="5818" spans="1:15" x14ac:dyDescent="0.3">
      <c r="A5818">
        <v>5816</v>
      </c>
      <c r="B5818">
        <v>43548.010717592595</v>
      </c>
      <c r="C5818">
        <v>43548.024652777778</v>
      </c>
      <c r="D5818">
        <v>1</v>
      </c>
      <c r="E5818">
        <v>4.9400000000000004</v>
      </c>
      <c r="F5818">
        <v>18</v>
      </c>
      <c r="G5818">
        <v>4</v>
      </c>
      <c r="H5818">
        <v>0</v>
      </c>
      <c r="I5818">
        <v>26.05</v>
      </c>
      <c r="J5818" t="s">
        <v>210</v>
      </c>
      <c r="K5818" t="s">
        <v>24</v>
      </c>
      <c r="L5818" t="s">
        <v>109</v>
      </c>
      <c r="M5818" t="s">
        <v>75</v>
      </c>
      <c r="N5818" t="s">
        <v>67</v>
      </c>
      <c r="O5818" t="s">
        <v>27</v>
      </c>
    </row>
    <row r="5819" spans="1:15" x14ac:dyDescent="0.3">
      <c r="A5819">
        <v>5817</v>
      </c>
      <c r="B5819">
        <v>43536.305150462962</v>
      </c>
      <c r="C5819">
        <v>43536.333831018521</v>
      </c>
      <c r="D5819">
        <v>1</v>
      </c>
      <c r="E5819">
        <v>6.16</v>
      </c>
      <c r="F5819">
        <v>17.03</v>
      </c>
      <c r="G5819">
        <v>0</v>
      </c>
      <c r="H5819">
        <v>0</v>
      </c>
      <c r="I5819">
        <v>17.53</v>
      </c>
      <c r="J5819" t="s">
        <v>210</v>
      </c>
      <c r="K5819" t="s">
        <v>24</v>
      </c>
      <c r="L5819" t="s">
        <v>201</v>
      </c>
      <c r="M5819" t="s">
        <v>107</v>
      </c>
      <c r="N5819" t="s">
        <v>85</v>
      </c>
      <c r="O5819" t="s">
        <v>27</v>
      </c>
    </row>
    <row r="5820" spans="1:15" x14ac:dyDescent="0.3">
      <c r="A5820">
        <v>5818</v>
      </c>
      <c r="B5820">
        <v>43544.54011574074</v>
      </c>
      <c r="C5820">
        <v>43544.542951388888</v>
      </c>
      <c r="D5820">
        <v>1</v>
      </c>
      <c r="E5820">
        <v>0.7</v>
      </c>
      <c r="F5820">
        <v>5</v>
      </c>
      <c r="G5820">
        <v>0</v>
      </c>
      <c r="H5820">
        <v>0</v>
      </c>
      <c r="I5820">
        <v>5.8</v>
      </c>
      <c r="J5820" t="s">
        <v>210</v>
      </c>
      <c r="K5820" t="s">
        <v>24</v>
      </c>
      <c r="L5820" t="s">
        <v>166</v>
      </c>
      <c r="M5820" t="s">
        <v>127</v>
      </c>
      <c r="N5820" t="s">
        <v>46</v>
      </c>
      <c r="O5820" t="s">
        <v>46</v>
      </c>
    </row>
    <row r="5821" spans="1:15" x14ac:dyDescent="0.3">
      <c r="A5821">
        <v>5819</v>
      </c>
      <c r="B5821">
        <v>43547.704722222225</v>
      </c>
      <c r="C5821">
        <v>43547.713310185187</v>
      </c>
      <c r="D5821">
        <v>1</v>
      </c>
      <c r="E5821">
        <v>1.55</v>
      </c>
      <c r="F5821">
        <v>9.5</v>
      </c>
      <c r="G5821">
        <v>2.58</v>
      </c>
      <c r="H5821">
        <v>0</v>
      </c>
      <c r="I5821">
        <v>12.88</v>
      </c>
      <c r="J5821" t="s">
        <v>210</v>
      </c>
      <c r="K5821" t="s">
        <v>24</v>
      </c>
      <c r="L5821" t="s">
        <v>109</v>
      </c>
      <c r="M5821" t="s">
        <v>95</v>
      </c>
      <c r="N5821" t="s">
        <v>67</v>
      </c>
      <c r="O5821" t="s">
        <v>67</v>
      </c>
    </row>
    <row r="5822" spans="1:15" x14ac:dyDescent="0.3">
      <c r="A5822">
        <v>5820</v>
      </c>
      <c r="B5822">
        <v>43529.938750000001</v>
      </c>
      <c r="C5822">
        <v>43529.964502314811</v>
      </c>
      <c r="D5822">
        <v>2</v>
      </c>
      <c r="E5822">
        <v>14.67</v>
      </c>
      <c r="F5822">
        <v>43</v>
      </c>
      <c r="G5822">
        <v>0</v>
      </c>
      <c r="H5822">
        <v>0</v>
      </c>
      <c r="I5822">
        <v>44.3</v>
      </c>
      <c r="J5822" t="s">
        <v>210</v>
      </c>
      <c r="K5822" t="s">
        <v>24</v>
      </c>
      <c r="L5822" t="s">
        <v>135</v>
      </c>
      <c r="M5822" t="s">
        <v>121</v>
      </c>
      <c r="N5822" t="s">
        <v>67</v>
      </c>
      <c r="O5822" t="s">
        <v>46</v>
      </c>
    </row>
    <row r="5823" spans="1:15" x14ac:dyDescent="0.3">
      <c r="A5823">
        <v>5821</v>
      </c>
      <c r="B5823">
        <v>43535.816689814812</v>
      </c>
      <c r="C5823">
        <v>43535.816828703704</v>
      </c>
      <c r="D5823">
        <v>1</v>
      </c>
      <c r="E5823">
        <v>0.1</v>
      </c>
      <c r="F5823">
        <v>2.5</v>
      </c>
      <c r="G5823">
        <v>0</v>
      </c>
      <c r="H5823">
        <v>0</v>
      </c>
      <c r="I5823">
        <v>4.3</v>
      </c>
      <c r="J5823" t="s">
        <v>210</v>
      </c>
      <c r="L5823" t="s">
        <v>113</v>
      </c>
      <c r="M5823" t="s">
        <v>113</v>
      </c>
      <c r="N5823" t="s">
        <v>67</v>
      </c>
      <c r="O5823" t="s">
        <v>67</v>
      </c>
    </row>
    <row r="5824" spans="1:15" x14ac:dyDescent="0.3">
      <c r="A5824">
        <v>5822</v>
      </c>
      <c r="B5824">
        <v>43534.822372685187</v>
      </c>
      <c r="C5824">
        <v>43534.832488425927</v>
      </c>
      <c r="D5824">
        <v>1</v>
      </c>
      <c r="E5824">
        <v>4.38</v>
      </c>
      <c r="F5824">
        <v>15.5</v>
      </c>
      <c r="G5824">
        <v>2</v>
      </c>
      <c r="H5824">
        <v>0</v>
      </c>
      <c r="I5824">
        <v>18.3</v>
      </c>
      <c r="J5824" t="s">
        <v>210</v>
      </c>
      <c r="K5824" t="s">
        <v>24</v>
      </c>
      <c r="L5824" t="s">
        <v>139</v>
      </c>
      <c r="M5824" t="s">
        <v>239</v>
      </c>
      <c r="N5824" t="s">
        <v>27</v>
      </c>
      <c r="O5824" t="s">
        <v>27</v>
      </c>
    </row>
    <row r="5825" spans="1:15" x14ac:dyDescent="0.3">
      <c r="A5825">
        <v>5823</v>
      </c>
      <c r="B5825">
        <v>43532.389537037037</v>
      </c>
      <c r="C5825">
        <v>43532.39303240741</v>
      </c>
      <c r="D5825">
        <v>1</v>
      </c>
      <c r="E5825">
        <v>1.2</v>
      </c>
      <c r="F5825">
        <v>6</v>
      </c>
      <c r="G5825">
        <v>0</v>
      </c>
      <c r="H5825">
        <v>0</v>
      </c>
      <c r="I5825">
        <v>6.8</v>
      </c>
      <c r="J5825" t="s">
        <v>210</v>
      </c>
      <c r="K5825" t="s">
        <v>28</v>
      </c>
      <c r="L5825" t="s">
        <v>43</v>
      </c>
      <c r="M5825" t="s">
        <v>47</v>
      </c>
      <c r="N5825" t="s">
        <v>27</v>
      </c>
      <c r="O5825" t="s">
        <v>27</v>
      </c>
    </row>
    <row r="5826" spans="1:15" x14ac:dyDescent="0.3">
      <c r="A5826">
        <v>5824</v>
      </c>
      <c r="B5826">
        <v>43534.207916666666</v>
      </c>
      <c r="C5826">
        <v>43534.210185185184</v>
      </c>
      <c r="D5826">
        <v>5</v>
      </c>
      <c r="E5826">
        <v>0.94</v>
      </c>
      <c r="F5826">
        <v>5</v>
      </c>
      <c r="G5826">
        <v>0</v>
      </c>
      <c r="H5826">
        <v>0</v>
      </c>
      <c r="I5826">
        <v>6.3</v>
      </c>
      <c r="J5826" t="s">
        <v>210</v>
      </c>
      <c r="K5826" t="s">
        <v>28</v>
      </c>
      <c r="L5826" t="s">
        <v>156</v>
      </c>
      <c r="M5826" t="s">
        <v>100</v>
      </c>
      <c r="N5826" t="s">
        <v>67</v>
      </c>
      <c r="O5826" t="s">
        <v>67</v>
      </c>
    </row>
    <row r="5827" spans="1:15" x14ac:dyDescent="0.3">
      <c r="A5827">
        <v>5825</v>
      </c>
      <c r="B5827">
        <v>43530.735254629632</v>
      </c>
      <c r="C5827">
        <v>43530.751064814816</v>
      </c>
      <c r="D5827">
        <v>1</v>
      </c>
      <c r="E5827">
        <v>4.97</v>
      </c>
      <c r="F5827">
        <v>19</v>
      </c>
      <c r="G5827">
        <v>5.2</v>
      </c>
      <c r="H5827">
        <v>0</v>
      </c>
      <c r="I5827">
        <v>26</v>
      </c>
      <c r="J5827" t="s">
        <v>210</v>
      </c>
      <c r="K5827" t="s">
        <v>24</v>
      </c>
      <c r="L5827" t="s">
        <v>194</v>
      </c>
      <c r="M5827" t="s">
        <v>235</v>
      </c>
      <c r="N5827" t="s">
        <v>46</v>
      </c>
      <c r="O5827" t="s">
        <v>46</v>
      </c>
    </row>
    <row r="5828" spans="1:15" x14ac:dyDescent="0.3">
      <c r="A5828">
        <v>5826</v>
      </c>
      <c r="B5828">
        <v>43525.664467592593</v>
      </c>
      <c r="C5828">
        <v>43525.668888888889</v>
      </c>
      <c r="D5828">
        <v>1</v>
      </c>
      <c r="E5828">
        <v>1.1000000000000001</v>
      </c>
      <c r="F5828">
        <v>6.5</v>
      </c>
      <c r="G5828">
        <v>0</v>
      </c>
      <c r="H5828">
        <v>0</v>
      </c>
      <c r="I5828">
        <v>7.3</v>
      </c>
      <c r="J5828" t="s">
        <v>210</v>
      </c>
      <c r="K5828" t="s">
        <v>28</v>
      </c>
      <c r="L5828" t="s">
        <v>120</v>
      </c>
      <c r="M5828" t="s">
        <v>103</v>
      </c>
      <c r="N5828" t="s">
        <v>67</v>
      </c>
      <c r="O5828" t="s">
        <v>67</v>
      </c>
    </row>
    <row r="5829" spans="1:15" x14ac:dyDescent="0.3">
      <c r="A5829">
        <v>5827</v>
      </c>
      <c r="B5829">
        <v>43529.440694444442</v>
      </c>
      <c r="C5829">
        <v>43529.488900462966</v>
      </c>
      <c r="D5829">
        <v>1</v>
      </c>
      <c r="E5829">
        <v>20.64</v>
      </c>
      <c r="F5829">
        <v>86.14</v>
      </c>
      <c r="G5829">
        <v>0</v>
      </c>
      <c r="H5829">
        <v>5.76</v>
      </c>
      <c r="I5829">
        <v>92.4</v>
      </c>
      <c r="J5829" t="s">
        <v>210</v>
      </c>
      <c r="K5829" t="s">
        <v>24</v>
      </c>
      <c r="L5829" t="s">
        <v>230</v>
      </c>
      <c r="M5829" t="s">
        <v>70</v>
      </c>
      <c r="N5829" t="s">
        <v>67</v>
      </c>
      <c r="O5829" t="s">
        <v>27</v>
      </c>
    </row>
    <row r="5830" spans="1:15" x14ac:dyDescent="0.3">
      <c r="A5830">
        <v>5828</v>
      </c>
      <c r="B5830">
        <v>43525.34951388889</v>
      </c>
      <c r="C5830">
        <v>43525.369583333333</v>
      </c>
      <c r="D5830">
        <v>1</v>
      </c>
      <c r="E5830">
        <v>5.0999999999999996</v>
      </c>
      <c r="F5830">
        <v>19.260000000000002</v>
      </c>
      <c r="G5830">
        <v>0</v>
      </c>
      <c r="H5830">
        <v>0</v>
      </c>
      <c r="I5830">
        <v>19.760000000000002</v>
      </c>
      <c r="J5830" t="s">
        <v>210</v>
      </c>
      <c r="K5830" t="s">
        <v>24</v>
      </c>
      <c r="L5830" t="s">
        <v>152</v>
      </c>
      <c r="M5830" t="s">
        <v>153</v>
      </c>
      <c r="N5830" t="s">
        <v>85</v>
      </c>
      <c r="O5830" t="s">
        <v>85</v>
      </c>
    </row>
    <row r="5831" spans="1:15" x14ac:dyDescent="0.3">
      <c r="A5831">
        <v>5829</v>
      </c>
      <c r="B5831">
        <v>43525.636400462965</v>
      </c>
      <c r="C5831">
        <v>43525.645601851851</v>
      </c>
      <c r="D5831">
        <v>1</v>
      </c>
      <c r="E5831">
        <v>3.44</v>
      </c>
      <c r="F5831">
        <v>12.5</v>
      </c>
      <c r="G5831">
        <v>2.66</v>
      </c>
      <c r="H5831">
        <v>0</v>
      </c>
      <c r="I5831">
        <v>15.96</v>
      </c>
      <c r="J5831" t="s">
        <v>210</v>
      </c>
      <c r="K5831" t="s">
        <v>24</v>
      </c>
      <c r="L5831" t="s">
        <v>189</v>
      </c>
      <c r="M5831" t="s">
        <v>222</v>
      </c>
      <c r="N5831" t="s">
        <v>67</v>
      </c>
      <c r="O5831" t="s">
        <v>67</v>
      </c>
    </row>
    <row r="5832" spans="1:15" x14ac:dyDescent="0.3">
      <c r="A5832">
        <v>5830</v>
      </c>
      <c r="B5832">
        <v>43525.89471064815</v>
      </c>
      <c r="C5832">
        <v>43525.904421296298</v>
      </c>
      <c r="D5832">
        <v>1</v>
      </c>
      <c r="E5832">
        <v>2.4900000000000002</v>
      </c>
      <c r="F5832">
        <v>11.5</v>
      </c>
      <c r="G5832">
        <v>0</v>
      </c>
      <c r="H5832">
        <v>0</v>
      </c>
      <c r="I5832">
        <v>12.8</v>
      </c>
      <c r="J5832" t="s">
        <v>210</v>
      </c>
      <c r="K5832" t="s">
        <v>28</v>
      </c>
      <c r="L5832" t="s">
        <v>92</v>
      </c>
      <c r="M5832" t="s">
        <v>122</v>
      </c>
      <c r="N5832" t="s">
        <v>67</v>
      </c>
      <c r="O5832" t="s">
        <v>67</v>
      </c>
    </row>
    <row r="5833" spans="1:15" x14ac:dyDescent="0.3">
      <c r="A5833">
        <v>5831</v>
      </c>
      <c r="B5833">
        <v>43534.049178240741</v>
      </c>
      <c r="C5833">
        <v>43534.05023148148</v>
      </c>
      <c r="D5833">
        <v>2</v>
      </c>
      <c r="E5833">
        <v>0.18</v>
      </c>
      <c r="F5833">
        <v>3</v>
      </c>
      <c r="G5833">
        <v>0</v>
      </c>
      <c r="H5833">
        <v>0</v>
      </c>
      <c r="I5833">
        <v>4.3</v>
      </c>
      <c r="J5833" t="s">
        <v>210</v>
      </c>
      <c r="K5833" t="s">
        <v>28</v>
      </c>
      <c r="L5833" t="s">
        <v>155</v>
      </c>
      <c r="M5833" t="s">
        <v>155</v>
      </c>
      <c r="N5833" t="s">
        <v>46</v>
      </c>
      <c r="O5833" t="s">
        <v>46</v>
      </c>
    </row>
    <row r="5834" spans="1:15" x14ac:dyDescent="0.3">
      <c r="A5834">
        <v>5832</v>
      </c>
      <c r="B5834">
        <v>43538.430127314816</v>
      </c>
      <c r="C5834">
        <v>43538.43476851852</v>
      </c>
      <c r="D5834">
        <v>1</v>
      </c>
      <c r="E5834">
        <v>1.9</v>
      </c>
      <c r="F5834">
        <v>8</v>
      </c>
      <c r="G5834">
        <v>0</v>
      </c>
      <c r="H5834">
        <v>0</v>
      </c>
      <c r="I5834">
        <v>8.8000000000000007</v>
      </c>
      <c r="J5834" t="s">
        <v>210</v>
      </c>
      <c r="K5834" t="s">
        <v>24</v>
      </c>
      <c r="L5834" t="s">
        <v>186</v>
      </c>
      <c r="M5834" t="s">
        <v>149</v>
      </c>
      <c r="N5834" t="s">
        <v>67</v>
      </c>
      <c r="O5834" t="s">
        <v>67</v>
      </c>
    </row>
    <row r="5835" spans="1:15" x14ac:dyDescent="0.3">
      <c r="A5835">
        <v>5833</v>
      </c>
      <c r="B5835">
        <v>43530.716863425929</v>
      </c>
      <c r="C5835">
        <v>43530.778356481482</v>
      </c>
      <c r="D5835">
        <v>1</v>
      </c>
      <c r="E5835">
        <v>12.79</v>
      </c>
      <c r="F5835">
        <v>57</v>
      </c>
      <c r="G5835">
        <v>0</v>
      </c>
      <c r="H5835">
        <v>0</v>
      </c>
      <c r="I5835">
        <v>58.8</v>
      </c>
      <c r="J5835" t="s">
        <v>210</v>
      </c>
      <c r="K5835" t="s">
        <v>24</v>
      </c>
      <c r="L5835" t="s">
        <v>158</v>
      </c>
      <c r="M5835" t="s">
        <v>173</v>
      </c>
      <c r="N5835" t="s">
        <v>46</v>
      </c>
      <c r="O5835" t="s">
        <v>67</v>
      </c>
    </row>
    <row r="5836" spans="1:15" x14ac:dyDescent="0.3">
      <c r="A5836">
        <v>5834</v>
      </c>
      <c r="B5836">
        <v>43528.688333333332</v>
      </c>
      <c r="C5836">
        <v>43528.707627314812</v>
      </c>
      <c r="D5836">
        <v>1</v>
      </c>
      <c r="E5836">
        <v>6.3</v>
      </c>
      <c r="F5836">
        <v>25</v>
      </c>
      <c r="G5836">
        <v>0</v>
      </c>
      <c r="H5836">
        <v>0</v>
      </c>
      <c r="I5836">
        <v>26.8</v>
      </c>
      <c r="J5836" t="s">
        <v>210</v>
      </c>
      <c r="K5836" t="s">
        <v>24</v>
      </c>
      <c r="L5836" t="s">
        <v>91</v>
      </c>
      <c r="M5836" t="s">
        <v>31</v>
      </c>
      <c r="N5836" t="s">
        <v>67</v>
      </c>
      <c r="O5836" t="s">
        <v>27</v>
      </c>
    </row>
    <row r="5837" spans="1:15" x14ac:dyDescent="0.3">
      <c r="A5837">
        <v>5835</v>
      </c>
      <c r="B5837">
        <v>43548.846215277779</v>
      </c>
      <c r="C5837">
        <v>43548.851030092592</v>
      </c>
      <c r="D5837">
        <v>1</v>
      </c>
      <c r="E5837">
        <v>1.17</v>
      </c>
      <c r="F5837">
        <v>6.5</v>
      </c>
      <c r="G5837">
        <v>1.56</v>
      </c>
      <c r="H5837">
        <v>0</v>
      </c>
      <c r="I5837">
        <v>9.36</v>
      </c>
      <c r="J5837" t="s">
        <v>210</v>
      </c>
      <c r="K5837" t="s">
        <v>24</v>
      </c>
      <c r="L5837" t="s">
        <v>92</v>
      </c>
      <c r="M5837" t="s">
        <v>120</v>
      </c>
      <c r="N5837" t="s">
        <v>67</v>
      </c>
      <c r="O5837" t="s">
        <v>67</v>
      </c>
    </row>
    <row r="5838" spans="1:15" x14ac:dyDescent="0.3">
      <c r="A5838">
        <v>5836</v>
      </c>
      <c r="B5838">
        <v>43532.375104166669</v>
      </c>
      <c r="C5838">
        <v>43532.378807870373</v>
      </c>
      <c r="D5838">
        <v>1</v>
      </c>
      <c r="E5838">
        <v>0.9</v>
      </c>
      <c r="F5838">
        <v>5.5</v>
      </c>
      <c r="G5838">
        <v>1.85</v>
      </c>
      <c r="H5838">
        <v>0</v>
      </c>
      <c r="I5838">
        <v>8.15</v>
      </c>
      <c r="J5838" t="s">
        <v>210</v>
      </c>
      <c r="K5838" t="s">
        <v>24</v>
      </c>
      <c r="L5838" t="s">
        <v>155</v>
      </c>
      <c r="M5838" t="s">
        <v>78</v>
      </c>
      <c r="N5838" t="s">
        <v>46</v>
      </c>
      <c r="O5838" t="s">
        <v>46</v>
      </c>
    </row>
    <row r="5839" spans="1:15" x14ac:dyDescent="0.3">
      <c r="A5839">
        <v>5837</v>
      </c>
      <c r="B5839">
        <v>43546.816331018519</v>
      </c>
      <c r="C5839">
        <v>43546.85125</v>
      </c>
      <c r="D5839">
        <v>1</v>
      </c>
      <c r="E5839">
        <v>6.39</v>
      </c>
      <c r="F5839">
        <v>20.92</v>
      </c>
      <c r="G5839">
        <v>0</v>
      </c>
      <c r="H5839">
        <v>0</v>
      </c>
      <c r="I5839">
        <v>21.42</v>
      </c>
      <c r="J5839" t="s">
        <v>210</v>
      </c>
      <c r="K5839" t="s">
        <v>24</v>
      </c>
      <c r="L5839" t="s">
        <v>225</v>
      </c>
      <c r="M5839" t="s">
        <v>231</v>
      </c>
      <c r="N5839" t="s">
        <v>85</v>
      </c>
      <c r="O5839" t="s">
        <v>85</v>
      </c>
    </row>
    <row r="5840" spans="1:15" x14ac:dyDescent="0.3">
      <c r="A5840">
        <v>5838</v>
      </c>
      <c r="B5840">
        <v>43542.474131944444</v>
      </c>
      <c r="C5840">
        <v>43542.478356481479</v>
      </c>
      <c r="D5840">
        <v>1</v>
      </c>
      <c r="E5840">
        <v>0.46</v>
      </c>
      <c r="F5840">
        <v>5.5</v>
      </c>
      <c r="G5840">
        <v>1.89</v>
      </c>
      <c r="H5840">
        <v>0</v>
      </c>
      <c r="I5840">
        <v>8.19</v>
      </c>
      <c r="J5840" t="s">
        <v>210</v>
      </c>
      <c r="K5840" t="s">
        <v>24</v>
      </c>
      <c r="L5840" t="s">
        <v>92</v>
      </c>
      <c r="M5840" t="s">
        <v>92</v>
      </c>
      <c r="N5840" t="s">
        <v>67</v>
      </c>
      <c r="O5840" t="s">
        <v>67</v>
      </c>
    </row>
    <row r="5841" spans="1:15" x14ac:dyDescent="0.3">
      <c r="A5841">
        <v>5839</v>
      </c>
      <c r="B5841">
        <v>43543.914872685185</v>
      </c>
      <c r="C5841">
        <v>43543.927997685183</v>
      </c>
      <c r="D5841">
        <v>1</v>
      </c>
      <c r="E5841">
        <v>7.15</v>
      </c>
      <c r="F5841">
        <v>23</v>
      </c>
      <c r="G5841">
        <v>0</v>
      </c>
      <c r="H5841">
        <v>0</v>
      </c>
      <c r="I5841">
        <v>27.05</v>
      </c>
      <c r="J5841" t="s">
        <v>210</v>
      </c>
      <c r="K5841" t="s">
        <v>28</v>
      </c>
      <c r="L5841" t="s">
        <v>141</v>
      </c>
      <c r="M5841" t="s">
        <v>32</v>
      </c>
      <c r="N5841" t="s">
        <v>46</v>
      </c>
      <c r="O5841" t="s">
        <v>27</v>
      </c>
    </row>
    <row r="5842" spans="1:15" x14ac:dyDescent="0.3">
      <c r="A5842">
        <v>5840</v>
      </c>
      <c r="B5842">
        <v>43549.788043981483</v>
      </c>
      <c r="C5842">
        <v>43549.819016203706</v>
      </c>
      <c r="D5842">
        <v>1</v>
      </c>
      <c r="E5842">
        <v>22.51</v>
      </c>
      <c r="F5842">
        <v>60.52</v>
      </c>
      <c r="G5842">
        <v>0</v>
      </c>
      <c r="H5842">
        <v>5.76</v>
      </c>
      <c r="I5842">
        <v>66.78</v>
      </c>
      <c r="J5842" t="s">
        <v>210</v>
      </c>
      <c r="K5842" t="s">
        <v>24</v>
      </c>
      <c r="L5842" t="s">
        <v>227</v>
      </c>
      <c r="M5842" t="s">
        <v>112</v>
      </c>
      <c r="N5842" t="s">
        <v>85</v>
      </c>
      <c r="O5842" t="s">
        <v>46</v>
      </c>
    </row>
    <row r="5843" spans="1:15" x14ac:dyDescent="0.3">
      <c r="A5843">
        <v>5841</v>
      </c>
      <c r="B5843">
        <v>43552.848900462966</v>
      </c>
      <c r="C5843">
        <v>43552.854479166665</v>
      </c>
      <c r="D5843">
        <v>1</v>
      </c>
      <c r="E5843">
        <v>0.94</v>
      </c>
      <c r="F5843">
        <v>6.5</v>
      </c>
      <c r="G5843">
        <v>0</v>
      </c>
      <c r="H5843">
        <v>0</v>
      </c>
      <c r="I5843">
        <v>7.8</v>
      </c>
      <c r="J5843" t="s">
        <v>210</v>
      </c>
      <c r="K5843" t="s">
        <v>24</v>
      </c>
      <c r="L5843" t="s">
        <v>87</v>
      </c>
      <c r="M5843" t="s">
        <v>91</v>
      </c>
      <c r="N5843" t="s">
        <v>67</v>
      </c>
      <c r="O5843" t="s">
        <v>67</v>
      </c>
    </row>
    <row r="5844" spans="1:15" x14ac:dyDescent="0.3">
      <c r="A5844">
        <v>5842</v>
      </c>
      <c r="B5844">
        <v>43555.756956018522</v>
      </c>
      <c r="C5844">
        <v>43555.762835648151</v>
      </c>
      <c r="D5844">
        <v>1</v>
      </c>
      <c r="E5844">
        <v>1.71</v>
      </c>
      <c r="F5844">
        <v>8.5</v>
      </c>
      <c r="G5844">
        <v>1.86</v>
      </c>
      <c r="H5844">
        <v>0</v>
      </c>
      <c r="I5844">
        <v>11.16</v>
      </c>
      <c r="J5844" t="s">
        <v>210</v>
      </c>
      <c r="K5844" t="s">
        <v>24</v>
      </c>
      <c r="L5844" t="s">
        <v>107</v>
      </c>
      <c r="M5844" t="s">
        <v>167</v>
      </c>
      <c r="N5844" t="s">
        <v>27</v>
      </c>
      <c r="O5844" t="s">
        <v>85</v>
      </c>
    </row>
    <row r="5845" spans="1:15" x14ac:dyDescent="0.3">
      <c r="A5845">
        <v>5843</v>
      </c>
      <c r="B5845">
        <v>43528.476585648146</v>
      </c>
      <c r="C5845">
        <v>43528.499548611115</v>
      </c>
      <c r="D5845">
        <v>1</v>
      </c>
      <c r="E5845">
        <v>8.51</v>
      </c>
      <c r="F5845">
        <v>30</v>
      </c>
      <c r="G5845">
        <v>0</v>
      </c>
      <c r="H5845">
        <v>0</v>
      </c>
      <c r="I5845">
        <v>30.8</v>
      </c>
      <c r="J5845" t="s">
        <v>210</v>
      </c>
      <c r="K5845" t="s">
        <v>24</v>
      </c>
      <c r="L5845" t="s">
        <v>100</v>
      </c>
      <c r="M5845" t="s">
        <v>189</v>
      </c>
      <c r="N5845" t="s">
        <v>67</v>
      </c>
      <c r="O5845" t="s">
        <v>67</v>
      </c>
    </row>
    <row r="5846" spans="1:15" x14ac:dyDescent="0.3">
      <c r="A5846">
        <v>5844</v>
      </c>
      <c r="B5846">
        <v>43533.701388888891</v>
      </c>
      <c r="C5846">
        <v>43533.728958333333</v>
      </c>
      <c r="D5846">
        <v>1</v>
      </c>
      <c r="E5846">
        <v>10.83</v>
      </c>
      <c r="F5846">
        <v>33.01</v>
      </c>
      <c r="G5846">
        <v>0</v>
      </c>
      <c r="H5846">
        <v>0</v>
      </c>
      <c r="I5846">
        <v>33.51</v>
      </c>
      <c r="J5846" t="s">
        <v>210</v>
      </c>
      <c r="K5846" t="s">
        <v>24</v>
      </c>
      <c r="L5846" t="s">
        <v>202</v>
      </c>
      <c r="M5846" t="s">
        <v>152</v>
      </c>
      <c r="N5846" t="s">
        <v>85</v>
      </c>
      <c r="O5846" t="s">
        <v>85</v>
      </c>
    </row>
    <row r="5847" spans="1:15" x14ac:dyDescent="0.3">
      <c r="A5847">
        <v>5845</v>
      </c>
      <c r="B5847">
        <v>43530.452905092592</v>
      </c>
      <c r="C5847">
        <v>43530.45484953704</v>
      </c>
      <c r="D5847">
        <v>1</v>
      </c>
      <c r="E5847">
        <v>0.52</v>
      </c>
      <c r="F5847">
        <v>4</v>
      </c>
      <c r="G5847">
        <v>0</v>
      </c>
      <c r="H5847">
        <v>0</v>
      </c>
      <c r="I5847">
        <v>4.8</v>
      </c>
      <c r="J5847" t="s">
        <v>210</v>
      </c>
      <c r="K5847" t="s">
        <v>28</v>
      </c>
      <c r="L5847" t="s">
        <v>107</v>
      </c>
      <c r="M5847" t="s">
        <v>107</v>
      </c>
      <c r="N5847" t="s">
        <v>27</v>
      </c>
      <c r="O5847" t="s">
        <v>27</v>
      </c>
    </row>
    <row r="5848" spans="1:15" x14ac:dyDescent="0.3">
      <c r="A5848">
        <v>5846</v>
      </c>
      <c r="B5848">
        <v>43539.897118055553</v>
      </c>
      <c r="C5848">
        <v>43539.909745370373</v>
      </c>
      <c r="D5848">
        <v>1</v>
      </c>
      <c r="E5848">
        <v>2.9</v>
      </c>
      <c r="F5848">
        <v>13.5</v>
      </c>
      <c r="G5848">
        <v>0</v>
      </c>
      <c r="H5848">
        <v>0</v>
      </c>
      <c r="I5848">
        <v>14.8</v>
      </c>
      <c r="J5848" t="s">
        <v>210</v>
      </c>
      <c r="K5848" t="s">
        <v>28</v>
      </c>
      <c r="L5848" t="s">
        <v>131</v>
      </c>
      <c r="M5848" t="s">
        <v>181</v>
      </c>
      <c r="N5848" t="s">
        <v>46</v>
      </c>
      <c r="O5848" t="s">
        <v>46</v>
      </c>
    </row>
    <row r="5849" spans="1:15" x14ac:dyDescent="0.3">
      <c r="A5849">
        <v>5847</v>
      </c>
      <c r="B5849">
        <v>43549.896678240744</v>
      </c>
      <c r="C5849">
        <v>43549.901782407411</v>
      </c>
      <c r="D5849">
        <v>1</v>
      </c>
      <c r="E5849">
        <v>1.17</v>
      </c>
      <c r="F5849">
        <v>6.5</v>
      </c>
      <c r="G5849">
        <v>1.95</v>
      </c>
      <c r="H5849">
        <v>0</v>
      </c>
      <c r="I5849">
        <v>9.75</v>
      </c>
      <c r="J5849" t="s">
        <v>210</v>
      </c>
      <c r="K5849" t="s">
        <v>24</v>
      </c>
      <c r="L5849" t="s">
        <v>131</v>
      </c>
      <c r="M5849" t="s">
        <v>78</v>
      </c>
      <c r="N5849" t="s">
        <v>46</v>
      </c>
      <c r="O5849" t="s">
        <v>46</v>
      </c>
    </row>
    <row r="5850" spans="1:15" x14ac:dyDescent="0.3">
      <c r="A5850">
        <v>5848</v>
      </c>
      <c r="B5850">
        <v>43551.727118055554</v>
      </c>
      <c r="C5850">
        <v>43551.729259259257</v>
      </c>
      <c r="D5850">
        <v>1</v>
      </c>
      <c r="E5850">
        <v>0.5</v>
      </c>
      <c r="F5850">
        <v>4</v>
      </c>
      <c r="G5850">
        <v>1.1499999999999999</v>
      </c>
      <c r="H5850">
        <v>0</v>
      </c>
      <c r="I5850">
        <v>6.95</v>
      </c>
      <c r="J5850" t="s">
        <v>210</v>
      </c>
      <c r="K5850" t="s">
        <v>24</v>
      </c>
      <c r="L5850" t="s">
        <v>123</v>
      </c>
      <c r="M5850" t="s">
        <v>123</v>
      </c>
      <c r="N5850" t="s">
        <v>27</v>
      </c>
      <c r="O5850" t="s">
        <v>27</v>
      </c>
    </row>
    <row r="5851" spans="1:15" x14ac:dyDescent="0.3">
      <c r="A5851">
        <v>5849</v>
      </c>
      <c r="B5851">
        <v>43526.956157407411</v>
      </c>
      <c r="C5851">
        <v>43526.958229166667</v>
      </c>
      <c r="D5851">
        <v>1</v>
      </c>
      <c r="E5851">
        <v>0.54</v>
      </c>
      <c r="F5851">
        <v>4.5</v>
      </c>
      <c r="G5851">
        <v>0</v>
      </c>
      <c r="H5851">
        <v>0</v>
      </c>
      <c r="I5851">
        <v>5.8</v>
      </c>
      <c r="J5851" t="s">
        <v>210</v>
      </c>
      <c r="K5851" t="s">
        <v>28</v>
      </c>
      <c r="L5851" t="s">
        <v>82</v>
      </c>
      <c r="M5851" t="s">
        <v>82</v>
      </c>
      <c r="N5851" t="s">
        <v>27</v>
      </c>
      <c r="O5851" t="s">
        <v>27</v>
      </c>
    </row>
    <row r="5852" spans="1:15" x14ac:dyDescent="0.3">
      <c r="A5852">
        <v>5850</v>
      </c>
      <c r="B5852">
        <v>43555.487511574072</v>
      </c>
      <c r="C5852">
        <v>43555.492939814816</v>
      </c>
      <c r="D5852">
        <v>1</v>
      </c>
      <c r="E5852">
        <v>1.87</v>
      </c>
      <c r="F5852">
        <v>8</v>
      </c>
      <c r="G5852">
        <v>1</v>
      </c>
      <c r="H5852">
        <v>0</v>
      </c>
      <c r="I5852">
        <v>12.55</v>
      </c>
      <c r="J5852" t="s">
        <v>210</v>
      </c>
      <c r="K5852" t="s">
        <v>24</v>
      </c>
      <c r="L5852" t="s">
        <v>40</v>
      </c>
      <c r="M5852" t="s">
        <v>79</v>
      </c>
      <c r="N5852" t="s">
        <v>27</v>
      </c>
      <c r="O5852" t="s">
        <v>27</v>
      </c>
    </row>
    <row r="5853" spans="1:15" x14ac:dyDescent="0.3">
      <c r="A5853">
        <v>5851</v>
      </c>
      <c r="B5853">
        <v>43527.426921296297</v>
      </c>
      <c r="C5853">
        <v>43527.455462962964</v>
      </c>
      <c r="D5853">
        <v>1</v>
      </c>
      <c r="E5853">
        <v>9.08</v>
      </c>
      <c r="F5853">
        <v>33</v>
      </c>
      <c r="G5853">
        <v>0</v>
      </c>
      <c r="H5853">
        <v>0</v>
      </c>
      <c r="I5853">
        <v>33.799999999999997</v>
      </c>
      <c r="J5853" t="s">
        <v>210</v>
      </c>
      <c r="K5853" t="s">
        <v>24</v>
      </c>
      <c r="L5853" t="s">
        <v>186</v>
      </c>
      <c r="M5853" t="s">
        <v>103</v>
      </c>
      <c r="N5853" t="s">
        <v>67</v>
      </c>
      <c r="O5853" t="s">
        <v>67</v>
      </c>
    </row>
    <row r="5854" spans="1:15" x14ac:dyDescent="0.3">
      <c r="A5854">
        <v>5852</v>
      </c>
      <c r="B5854">
        <v>43551.753958333335</v>
      </c>
      <c r="C5854">
        <v>43551.761793981481</v>
      </c>
      <c r="D5854">
        <v>1</v>
      </c>
      <c r="E5854">
        <v>1.78</v>
      </c>
      <c r="F5854">
        <v>10</v>
      </c>
      <c r="G5854">
        <v>0</v>
      </c>
      <c r="H5854">
        <v>0</v>
      </c>
      <c r="I5854">
        <v>11.8</v>
      </c>
      <c r="J5854" t="s">
        <v>210</v>
      </c>
      <c r="K5854" t="s">
        <v>28</v>
      </c>
      <c r="L5854" t="s">
        <v>123</v>
      </c>
      <c r="M5854" t="s">
        <v>107</v>
      </c>
      <c r="N5854" t="s">
        <v>27</v>
      </c>
      <c r="O5854" t="s">
        <v>27</v>
      </c>
    </row>
    <row r="5855" spans="1:15" x14ac:dyDescent="0.3">
      <c r="A5855">
        <v>5853</v>
      </c>
      <c r="B5855">
        <v>43528.918807870374</v>
      </c>
      <c r="C5855">
        <v>43528.936874999999</v>
      </c>
      <c r="D5855">
        <v>1</v>
      </c>
      <c r="E5855">
        <v>6.44</v>
      </c>
      <c r="F5855">
        <v>23</v>
      </c>
      <c r="G5855">
        <v>2</v>
      </c>
      <c r="H5855">
        <v>0</v>
      </c>
      <c r="I5855">
        <v>26.3</v>
      </c>
      <c r="J5855" t="s">
        <v>210</v>
      </c>
      <c r="K5855" t="s">
        <v>24</v>
      </c>
      <c r="L5855" t="s">
        <v>158</v>
      </c>
      <c r="M5855" t="s">
        <v>100</v>
      </c>
      <c r="N5855" t="s">
        <v>46</v>
      </c>
      <c r="O5855" t="s">
        <v>67</v>
      </c>
    </row>
    <row r="5856" spans="1:15" x14ac:dyDescent="0.3">
      <c r="A5856">
        <v>5854</v>
      </c>
      <c r="B5856">
        <v>43534.612129629626</v>
      </c>
      <c r="C5856">
        <v>43534.622569444444</v>
      </c>
      <c r="D5856">
        <v>1</v>
      </c>
      <c r="E5856">
        <v>2.59</v>
      </c>
      <c r="F5856">
        <v>12.5</v>
      </c>
      <c r="G5856">
        <v>0</v>
      </c>
      <c r="H5856">
        <v>0</v>
      </c>
      <c r="I5856">
        <v>13.3</v>
      </c>
      <c r="J5856" t="s">
        <v>210</v>
      </c>
      <c r="K5856" t="s">
        <v>28</v>
      </c>
      <c r="L5856" t="s">
        <v>63</v>
      </c>
      <c r="M5856" t="s">
        <v>47</v>
      </c>
      <c r="N5856" t="s">
        <v>27</v>
      </c>
      <c r="O5856" t="s">
        <v>27</v>
      </c>
    </row>
    <row r="5857" spans="1:15" x14ac:dyDescent="0.3">
      <c r="A5857">
        <v>5855</v>
      </c>
      <c r="B5857">
        <v>43552.826307870368</v>
      </c>
      <c r="C5857">
        <v>43552.84175925926</v>
      </c>
      <c r="D5857">
        <v>1</v>
      </c>
      <c r="E5857">
        <v>7.44</v>
      </c>
      <c r="F5857">
        <v>24.5</v>
      </c>
      <c r="G5857">
        <v>5.26</v>
      </c>
      <c r="H5857">
        <v>0</v>
      </c>
      <c r="I5857">
        <v>31.56</v>
      </c>
      <c r="J5857" t="s">
        <v>210</v>
      </c>
      <c r="K5857" t="s">
        <v>24</v>
      </c>
      <c r="L5857" t="s">
        <v>40</v>
      </c>
      <c r="M5857" t="s">
        <v>142</v>
      </c>
      <c r="N5857" t="s">
        <v>27</v>
      </c>
      <c r="O5857" t="s">
        <v>27</v>
      </c>
    </row>
    <row r="5858" spans="1:15" x14ac:dyDescent="0.3">
      <c r="A5858">
        <v>5856</v>
      </c>
      <c r="B5858">
        <v>43547.601851851854</v>
      </c>
      <c r="C5858">
        <v>43547.625381944446</v>
      </c>
      <c r="D5858">
        <v>1</v>
      </c>
      <c r="E5858">
        <v>14.03</v>
      </c>
      <c r="F5858">
        <v>38.61</v>
      </c>
      <c r="G5858">
        <v>0</v>
      </c>
      <c r="H5858">
        <v>5.76</v>
      </c>
      <c r="I5858">
        <v>44.87</v>
      </c>
      <c r="J5858" t="s">
        <v>210</v>
      </c>
      <c r="K5858" t="s">
        <v>24</v>
      </c>
      <c r="L5858" t="s">
        <v>207</v>
      </c>
      <c r="M5858" t="s">
        <v>220</v>
      </c>
      <c r="N5858" t="s">
        <v>85</v>
      </c>
      <c r="O5858" t="s">
        <v>46</v>
      </c>
    </row>
    <row r="5859" spans="1:15" x14ac:dyDescent="0.3">
      <c r="A5859">
        <v>5857</v>
      </c>
      <c r="B5859">
        <v>43527.108738425923</v>
      </c>
      <c r="C5859">
        <v>43527.122662037036</v>
      </c>
      <c r="D5859">
        <v>1</v>
      </c>
      <c r="E5859">
        <v>3.8</v>
      </c>
      <c r="F5859">
        <v>16</v>
      </c>
      <c r="G5859">
        <v>0</v>
      </c>
      <c r="H5859">
        <v>0</v>
      </c>
      <c r="I5859">
        <v>20.05</v>
      </c>
      <c r="J5859" t="s">
        <v>210</v>
      </c>
      <c r="K5859" t="s">
        <v>28</v>
      </c>
      <c r="L5859" t="s">
        <v>95</v>
      </c>
      <c r="M5859" t="s">
        <v>72</v>
      </c>
      <c r="N5859" t="s">
        <v>67</v>
      </c>
      <c r="O5859" t="s">
        <v>27</v>
      </c>
    </row>
    <row r="5860" spans="1:15" x14ac:dyDescent="0.3">
      <c r="A5860">
        <v>5858</v>
      </c>
      <c r="B5860">
        <v>43543.62431712963</v>
      </c>
      <c r="C5860">
        <v>43543.65079861111</v>
      </c>
      <c r="D5860">
        <v>1</v>
      </c>
      <c r="E5860">
        <v>8.59</v>
      </c>
      <c r="F5860">
        <v>31</v>
      </c>
      <c r="G5860">
        <v>0</v>
      </c>
      <c r="H5860">
        <v>0</v>
      </c>
      <c r="I5860">
        <v>34.549999999999997</v>
      </c>
      <c r="J5860" t="s">
        <v>210</v>
      </c>
      <c r="K5860" t="s">
        <v>28</v>
      </c>
      <c r="L5860" t="s">
        <v>74</v>
      </c>
      <c r="M5860" t="s">
        <v>49</v>
      </c>
      <c r="N5860" t="s">
        <v>46</v>
      </c>
      <c r="O5860" t="s">
        <v>27</v>
      </c>
    </row>
    <row r="5861" spans="1:15" x14ac:dyDescent="0.3">
      <c r="A5861">
        <v>5859</v>
      </c>
      <c r="B5861">
        <v>43552.805069444446</v>
      </c>
      <c r="C5861">
        <v>43552.809305555558</v>
      </c>
      <c r="D5861">
        <v>1</v>
      </c>
      <c r="E5861">
        <v>1.03</v>
      </c>
      <c r="F5861">
        <v>6</v>
      </c>
      <c r="G5861">
        <v>1.17</v>
      </c>
      <c r="H5861">
        <v>0</v>
      </c>
      <c r="I5861">
        <v>8.9700000000000006</v>
      </c>
      <c r="J5861" t="s">
        <v>210</v>
      </c>
      <c r="K5861" t="s">
        <v>24</v>
      </c>
      <c r="L5861" t="s">
        <v>45</v>
      </c>
      <c r="M5861" t="s">
        <v>45</v>
      </c>
      <c r="N5861" t="s">
        <v>46</v>
      </c>
      <c r="O5861" t="s">
        <v>46</v>
      </c>
    </row>
    <row r="5862" spans="1:15" x14ac:dyDescent="0.3">
      <c r="A5862">
        <v>5860</v>
      </c>
      <c r="B5862">
        <v>43543.314583333333</v>
      </c>
      <c r="C5862">
        <v>43543.320833333331</v>
      </c>
      <c r="D5862">
        <v>1</v>
      </c>
      <c r="E5862">
        <v>0.75</v>
      </c>
      <c r="F5862">
        <v>7</v>
      </c>
      <c r="G5862">
        <v>0</v>
      </c>
      <c r="H5862">
        <v>0</v>
      </c>
      <c r="I5862">
        <v>7.8</v>
      </c>
      <c r="J5862" t="s">
        <v>210</v>
      </c>
      <c r="K5862" t="s">
        <v>28</v>
      </c>
      <c r="L5862" t="s">
        <v>123</v>
      </c>
      <c r="M5862" t="s">
        <v>107</v>
      </c>
      <c r="N5862" t="s">
        <v>27</v>
      </c>
      <c r="O5862" t="s">
        <v>27</v>
      </c>
    </row>
    <row r="5863" spans="1:15" x14ac:dyDescent="0.3">
      <c r="A5863">
        <v>5861</v>
      </c>
      <c r="B5863">
        <v>43547.6718287037</v>
      </c>
      <c r="C5863">
        <v>43547.698055555556</v>
      </c>
      <c r="D5863">
        <v>1</v>
      </c>
      <c r="E5863">
        <v>12.05</v>
      </c>
      <c r="F5863">
        <v>36.5</v>
      </c>
      <c r="G5863">
        <v>0</v>
      </c>
      <c r="H5863">
        <v>0</v>
      </c>
      <c r="I5863">
        <v>40.049999999999997</v>
      </c>
      <c r="J5863" t="s">
        <v>210</v>
      </c>
      <c r="K5863" t="s">
        <v>28</v>
      </c>
      <c r="L5863" t="s">
        <v>45</v>
      </c>
      <c r="M5863" t="s">
        <v>68</v>
      </c>
      <c r="N5863" t="s">
        <v>46</v>
      </c>
      <c r="O5863" t="s">
        <v>27</v>
      </c>
    </row>
    <row r="5864" spans="1:15" x14ac:dyDescent="0.3">
      <c r="A5864">
        <v>5862</v>
      </c>
      <c r="B5864">
        <v>43537.31490740741</v>
      </c>
      <c r="C5864">
        <v>43537.324108796296</v>
      </c>
      <c r="D5864">
        <v>1</v>
      </c>
      <c r="E5864">
        <v>1.67</v>
      </c>
      <c r="F5864">
        <v>9.5</v>
      </c>
      <c r="G5864">
        <v>0</v>
      </c>
      <c r="H5864">
        <v>0</v>
      </c>
      <c r="I5864">
        <v>10.3</v>
      </c>
      <c r="J5864" t="s">
        <v>210</v>
      </c>
      <c r="K5864" t="s">
        <v>24</v>
      </c>
      <c r="L5864" t="s">
        <v>123</v>
      </c>
      <c r="M5864" t="s">
        <v>63</v>
      </c>
      <c r="N5864" t="s">
        <v>27</v>
      </c>
      <c r="O5864" t="s">
        <v>27</v>
      </c>
    </row>
    <row r="5865" spans="1:15" x14ac:dyDescent="0.3">
      <c r="A5865">
        <v>5863</v>
      </c>
      <c r="B5865">
        <v>43527.52244212963</v>
      </c>
      <c r="C5865">
        <v>43527.548020833332</v>
      </c>
      <c r="D5865">
        <v>1</v>
      </c>
      <c r="E5865">
        <v>19.010000000000002</v>
      </c>
      <c r="F5865">
        <v>48.89</v>
      </c>
      <c r="G5865">
        <v>0</v>
      </c>
      <c r="H5865">
        <v>5.76</v>
      </c>
      <c r="I5865">
        <v>55.15</v>
      </c>
      <c r="J5865" t="s">
        <v>210</v>
      </c>
      <c r="K5865" t="s">
        <v>24</v>
      </c>
      <c r="L5865" t="s">
        <v>170</v>
      </c>
      <c r="M5865" t="s">
        <v>101</v>
      </c>
      <c r="N5865" t="s">
        <v>85</v>
      </c>
      <c r="O5865" t="s">
        <v>67</v>
      </c>
    </row>
    <row r="5866" spans="1:15" x14ac:dyDescent="0.3">
      <c r="A5866">
        <v>5864</v>
      </c>
      <c r="B5866">
        <v>43555.456087962964</v>
      </c>
      <c r="C5866">
        <v>43555.4612037037</v>
      </c>
      <c r="D5866">
        <v>4</v>
      </c>
      <c r="E5866">
        <v>1.37</v>
      </c>
      <c r="F5866">
        <v>7.5</v>
      </c>
      <c r="G5866">
        <v>1</v>
      </c>
      <c r="H5866">
        <v>0</v>
      </c>
      <c r="I5866">
        <v>12.05</v>
      </c>
      <c r="J5866" t="s">
        <v>210</v>
      </c>
      <c r="K5866" t="s">
        <v>24</v>
      </c>
      <c r="L5866" t="s">
        <v>82</v>
      </c>
      <c r="M5866" t="s">
        <v>50</v>
      </c>
      <c r="N5866" t="s">
        <v>27</v>
      </c>
      <c r="O5866" t="s">
        <v>27</v>
      </c>
    </row>
    <row r="5867" spans="1:15" x14ac:dyDescent="0.3">
      <c r="A5867">
        <v>5865</v>
      </c>
      <c r="B5867">
        <v>43552.66333333333</v>
      </c>
      <c r="C5867">
        <v>43552.699293981481</v>
      </c>
      <c r="D5867">
        <v>1</v>
      </c>
      <c r="E5867">
        <v>4.88</v>
      </c>
      <c r="F5867">
        <v>31.5</v>
      </c>
      <c r="G5867">
        <v>0</v>
      </c>
      <c r="H5867">
        <v>0</v>
      </c>
      <c r="I5867">
        <v>32.299999999999997</v>
      </c>
      <c r="J5867" t="s">
        <v>210</v>
      </c>
      <c r="K5867" t="s">
        <v>24</v>
      </c>
      <c r="L5867" t="s">
        <v>104</v>
      </c>
      <c r="M5867" t="s">
        <v>214</v>
      </c>
      <c r="N5867" t="s">
        <v>67</v>
      </c>
      <c r="O5867" t="s">
        <v>67</v>
      </c>
    </row>
    <row r="5868" spans="1:15" x14ac:dyDescent="0.3">
      <c r="A5868">
        <v>5866</v>
      </c>
      <c r="B5868">
        <v>43544.398206018515</v>
      </c>
      <c r="C5868">
        <v>43544.413946759261</v>
      </c>
      <c r="D5868">
        <v>2</v>
      </c>
      <c r="E5868">
        <v>3.2</v>
      </c>
      <c r="F5868">
        <v>16</v>
      </c>
      <c r="G5868">
        <v>3.9</v>
      </c>
      <c r="H5868">
        <v>0</v>
      </c>
      <c r="I5868">
        <v>23.45</v>
      </c>
      <c r="J5868" t="s">
        <v>210</v>
      </c>
      <c r="K5868" t="s">
        <v>24</v>
      </c>
      <c r="L5868" t="s">
        <v>110</v>
      </c>
      <c r="M5868" t="s">
        <v>25</v>
      </c>
      <c r="N5868" t="s">
        <v>46</v>
      </c>
      <c r="O5868" t="s">
        <v>27</v>
      </c>
    </row>
    <row r="5869" spans="1:15" x14ac:dyDescent="0.3">
      <c r="A5869">
        <v>5867</v>
      </c>
      <c r="B5869">
        <v>43550.593252314815</v>
      </c>
      <c r="C5869">
        <v>43550.600104166668</v>
      </c>
      <c r="D5869">
        <v>1</v>
      </c>
      <c r="E5869">
        <v>1.59</v>
      </c>
      <c r="F5869">
        <v>8.5</v>
      </c>
      <c r="G5869">
        <v>0</v>
      </c>
      <c r="H5869">
        <v>0</v>
      </c>
      <c r="I5869">
        <v>9.3000000000000007</v>
      </c>
      <c r="J5869" t="s">
        <v>210</v>
      </c>
      <c r="K5869" t="s">
        <v>28</v>
      </c>
      <c r="L5869" t="s">
        <v>107</v>
      </c>
      <c r="M5869" t="s">
        <v>123</v>
      </c>
      <c r="N5869" t="s">
        <v>27</v>
      </c>
      <c r="O5869" t="s">
        <v>27</v>
      </c>
    </row>
    <row r="5870" spans="1:15" x14ac:dyDescent="0.3">
      <c r="A5870">
        <v>5868</v>
      </c>
      <c r="B5870">
        <v>43537.542719907404</v>
      </c>
      <c r="C5870">
        <v>43537.567881944444</v>
      </c>
      <c r="D5870">
        <v>1</v>
      </c>
      <c r="E5870">
        <v>5.53</v>
      </c>
      <c r="F5870">
        <v>25.5</v>
      </c>
      <c r="G5870">
        <v>0</v>
      </c>
      <c r="H5870">
        <v>0</v>
      </c>
      <c r="I5870">
        <v>29.05</v>
      </c>
      <c r="J5870" t="s">
        <v>210</v>
      </c>
      <c r="K5870" t="s">
        <v>28</v>
      </c>
      <c r="L5870" t="s">
        <v>78</v>
      </c>
      <c r="M5870" t="s">
        <v>38</v>
      </c>
      <c r="N5870" t="s">
        <v>46</v>
      </c>
      <c r="O5870" t="s">
        <v>27</v>
      </c>
    </row>
    <row r="5871" spans="1:15" x14ac:dyDescent="0.3">
      <c r="A5871">
        <v>5869</v>
      </c>
      <c r="B5871">
        <v>43547.813935185186</v>
      </c>
      <c r="C5871">
        <v>43547.822442129633</v>
      </c>
      <c r="D5871">
        <v>1</v>
      </c>
      <c r="E5871">
        <v>5.13</v>
      </c>
      <c r="F5871">
        <v>17</v>
      </c>
      <c r="G5871">
        <v>0</v>
      </c>
      <c r="H5871">
        <v>0</v>
      </c>
      <c r="I5871">
        <v>20.55</v>
      </c>
      <c r="J5871" t="s">
        <v>210</v>
      </c>
      <c r="K5871" t="s">
        <v>28</v>
      </c>
      <c r="L5871" t="s">
        <v>140</v>
      </c>
      <c r="M5871" t="s">
        <v>51</v>
      </c>
      <c r="N5871" t="s">
        <v>27</v>
      </c>
      <c r="O5871" t="s">
        <v>27</v>
      </c>
    </row>
    <row r="5872" spans="1:15" x14ac:dyDescent="0.3">
      <c r="A5872">
        <v>5870</v>
      </c>
      <c r="B5872">
        <v>43550.461180555554</v>
      </c>
      <c r="C5872">
        <v>43550.464849537035</v>
      </c>
      <c r="D5872">
        <v>1</v>
      </c>
      <c r="E5872">
        <v>0.64</v>
      </c>
      <c r="F5872">
        <v>5.5</v>
      </c>
      <c r="G5872">
        <v>1.26</v>
      </c>
      <c r="H5872">
        <v>0</v>
      </c>
      <c r="I5872">
        <v>7.56</v>
      </c>
      <c r="J5872" t="s">
        <v>210</v>
      </c>
      <c r="K5872" t="s">
        <v>24</v>
      </c>
      <c r="L5872" t="s">
        <v>82</v>
      </c>
      <c r="M5872" t="s">
        <v>140</v>
      </c>
      <c r="N5872" t="s">
        <v>27</v>
      </c>
      <c r="O5872" t="s">
        <v>27</v>
      </c>
    </row>
    <row r="5873" spans="1:15" x14ac:dyDescent="0.3">
      <c r="A5873">
        <v>5871</v>
      </c>
      <c r="B5873">
        <v>43553.350335648145</v>
      </c>
      <c r="C5873">
        <v>43553.364652777775</v>
      </c>
      <c r="D5873">
        <v>1</v>
      </c>
      <c r="E5873">
        <v>3.9</v>
      </c>
      <c r="F5873">
        <v>18</v>
      </c>
      <c r="G5873">
        <v>0</v>
      </c>
      <c r="H5873">
        <v>0</v>
      </c>
      <c r="I5873">
        <v>18.8</v>
      </c>
      <c r="J5873" t="s">
        <v>210</v>
      </c>
      <c r="K5873" t="s">
        <v>28</v>
      </c>
      <c r="L5873" t="s">
        <v>151</v>
      </c>
      <c r="M5873" t="s">
        <v>63</v>
      </c>
      <c r="N5873" t="s">
        <v>27</v>
      </c>
      <c r="O5873" t="s">
        <v>27</v>
      </c>
    </row>
    <row r="5874" spans="1:15" x14ac:dyDescent="0.3">
      <c r="A5874">
        <v>5872</v>
      </c>
      <c r="B5874">
        <v>43529.52412037037</v>
      </c>
      <c r="C5874">
        <v>43529.538310185184</v>
      </c>
      <c r="D5874">
        <v>1</v>
      </c>
      <c r="E5874">
        <v>3.92</v>
      </c>
      <c r="F5874">
        <v>16</v>
      </c>
      <c r="G5874">
        <v>0</v>
      </c>
      <c r="H5874">
        <v>0</v>
      </c>
      <c r="I5874">
        <v>16.8</v>
      </c>
      <c r="J5874" t="s">
        <v>210</v>
      </c>
      <c r="K5874" t="s">
        <v>24</v>
      </c>
      <c r="L5874" t="s">
        <v>189</v>
      </c>
      <c r="M5874" t="s">
        <v>221</v>
      </c>
      <c r="N5874" t="s">
        <v>67</v>
      </c>
      <c r="O5874" t="s">
        <v>67</v>
      </c>
    </row>
    <row r="5875" spans="1:15" x14ac:dyDescent="0.3">
      <c r="A5875">
        <v>5873</v>
      </c>
      <c r="B5875">
        <v>43540.926099537035</v>
      </c>
      <c r="C5875">
        <v>43540.930324074077</v>
      </c>
      <c r="D5875">
        <v>1</v>
      </c>
      <c r="E5875">
        <v>1.1399999999999999</v>
      </c>
      <c r="F5875">
        <v>6.5</v>
      </c>
      <c r="G5875">
        <v>2.34</v>
      </c>
      <c r="H5875">
        <v>0</v>
      </c>
      <c r="I5875">
        <v>10.14</v>
      </c>
      <c r="J5875" t="s">
        <v>210</v>
      </c>
      <c r="K5875" t="s">
        <v>24</v>
      </c>
      <c r="L5875" t="s">
        <v>107</v>
      </c>
      <c r="M5875" t="s">
        <v>123</v>
      </c>
      <c r="N5875" t="s">
        <v>27</v>
      </c>
      <c r="O5875" t="s">
        <v>27</v>
      </c>
    </row>
    <row r="5876" spans="1:15" x14ac:dyDescent="0.3">
      <c r="A5876">
        <v>5874</v>
      </c>
      <c r="B5876">
        <v>43546.512048611112</v>
      </c>
      <c r="C5876">
        <v>43546.520138888889</v>
      </c>
      <c r="D5876">
        <v>1</v>
      </c>
      <c r="E5876">
        <v>1.54</v>
      </c>
      <c r="F5876">
        <v>9.5</v>
      </c>
      <c r="G5876">
        <v>0</v>
      </c>
      <c r="H5876">
        <v>0</v>
      </c>
      <c r="I5876">
        <v>10.3</v>
      </c>
      <c r="J5876" t="s">
        <v>210</v>
      </c>
      <c r="K5876" t="s">
        <v>24</v>
      </c>
      <c r="L5876" t="s">
        <v>40</v>
      </c>
      <c r="M5876" t="s">
        <v>107</v>
      </c>
      <c r="N5876" t="s">
        <v>27</v>
      </c>
      <c r="O5876" t="s">
        <v>27</v>
      </c>
    </row>
    <row r="5877" spans="1:15" x14ac:dyDescent="0.3">
      <c r="A5877">
        <v>5875</v>
      </c>
      <c r="B5877">
        <v>43539.592581018522</v>
      </c>
      <c r="C5877">
        <v>43539.600787037038</v>
      </c>
      <c r="D5877">
        <v>1</v>
      </c>
      <c r="E5877">
        <v>1.26</v>
      </c>
      <c r="F5877">
        <v>9</v>
      </c>
      <c r="G5877">
        <v>0</v>
      </c>
      <c r="H5877">
        <v>0</v>
      </c>
      <c r="I5877">
        <v>12.55</v>
      </c>
      <c r="J5877" t="s">
        <v>210</v>
      </c>
      <c r="K5877" t="s">
        <v>28</v>
      </c>
      <c r="L5877" t="s">
        <v>43</v>
      </c>
      <c r="M5877" t="s">
        <v>33</v>
      </c>
      <c r="N5877" t="s">
        <v>27</v>
      </c>
      <c r="O5877" t="s">
        <v>27</v>
      </c>
    </row>
    <row r="5878" spans="1:15" x14ac:dyDescent="0.3">
      <c r="A5878">
        <v>5876</v>
      </c>
      <c r="B5878">
        <v>43532.399293981478</v>
      </c>
      <c r="C5878">
        <v>43532.436701388891</v>
      </c>
      <c r="D5878">
        <v>1</v>
      </c>
      <c r="E5878">
        <v>13.3</v>
      </c>
      <c r="F5878">
        <v>45.5</v>
      </c>
      <c r="G5878">
        <v>0</v>
      </c>
      <c r="H5878">
        <v>0</v>
      </c>
      <c r="I5878">
        <v>46.3</v>
      </c>
      <c r="J5878" t="s">
        <v>210</v>
      </c>
      <c r="K5878" t="s">
        <v>24</v>
      </c>
      <c r="L5878" t="s">
        <v>84</v>
      </c>
      <c r="M5878" t="s">
        <v>39</v>
      </c>
      <c r="N5878" t="s">
        <v>85</v>
      </c>
      <c r="O5878" t="s">
        <v>27</v>
      </c>
    </row>
    <row r="5879" spans="1:15" x14ac:dyDescent="0.3">
      <c r="A5879">
        <v>5877</v>
      </c>
      <c r="B5879">
        <v>43538.308761574073</v>
      </c>
      <c r="C5879">
        <v>43538.309976851851</v>
      </c>
      <c r="D5879">
        <v>2</v>
      </c>
      <c r="E5879">
        <v>0.27</v>
      </c>
      <c r="F5879">
        <v>3.5</v>
      </c>
      <c r="G5879">
        <v>0</v>
      </c>
      <c r="H5879">
        <v>0</v>
      </c>
      <c r="I5879">
        <v>4.3</v>
      </c>
      <c r="J5879" t="s">
        <v>210</v>
      </c>
      <c r="K5879" t="s">
        <v>24</v>
      </c>
      <c r="L5879" t="s">
        <v>176</v>
      </c>
      <c r="M5879" t="s">
        <v>161</v>
      </c>
      <c r="N5879" t="s">
        <v>67</v>
      </c>
      <c r="O5879" t="s">
        <v>67</v>
      </c>
    </row>
    <row r="5880" spans="1:15" x14ac:dyDescent="0.3">
      <c r="A5880">
        <v>5878</v>
      </c>
      <c r="B5880">
        <v>43539.780578703707</v>
      </c>
      <c r="C5880">
        <v>43539.783078703702</v>
      </c>
      <c r="D5880">
        <v>1</v>
      </c>
      <c r="E5880">
        <v>0.3</v>
      </c>
      <c r="F5880">
        <v>4.5</v>
      </c>
      <c r="G5880">
        <v>0</v>
      </c>
      <c r="H5880">
        <v>0</v>
      </c>
      <c r="I5880">
        <v>6.3</v>
      </c>
      <c r="J5880" t="s">
        <v>210</v>
      </c>
      <c r="K5880" t="s">
        <v>28</v>
      </c>
      <c r="L5880" t="s">
        <v>63</v>
      </c>
      <c r="M5880" t="s">
        <v>63</v>
      </c>
      <c r="N5880" t="s">
        <v>27</v>
      </c>
      <c r="O5880" t="s">
        <v>27</v>
      </c>
    </row>
    <row r="5881" spans="1:15" x14ac:dyDescent="0.3">
      <c r="A5881">
        <v>5879</v>
      </c>
      <c r="B5881">
        <v>43529.381967592592</v>
      </c>
      <c r="C5881">
        <v>43529.385196759256</v>
      </c>
      <c r="D5881">
        <v>1</v>
      </c>
      <c r="E5881">
        <v>0.84</v>
      </c>
      <c r="F5881">
        <v>5</v>
      </c>
      <c r="G5881">
        <v>2</v>
      </c>
      <c r="H5881">
        <v>0</v>
      </c>
      <c r="I5881">
        <v>7.8</v>
      </c>
      <c r="J5881" t="s">
        <v>210</v>
      </c>
      <c r="K5881" t="s">
        <v>24</v>
      </c>
      <c r="L5881" t="s">
        <v>92</v>
      </c>
      <c r="M5881" t="s">
        <v>120</v>
      </c>
      <c r="N5881" t="s">
        <v>67</v>
      </c>
      <c r="O5881" t="s">
        <v>67</v>
      </c>
    </row>
    <row r="5882" spans="1:15" x14ac:dyDescent="0.3">
      <c r="A5882">
        <v>5880</v>
      </c>
      <c r="B5882">
        <v>43551.429444444446</v>
      </c>
      <c r="C5882">
        <v>43551.435520833336</v>
      </c>
      <c r="D5882">
        <v>1</v>
      </c>
      <c r="E5882">
        <v>1.28</v>
      </c>
      <c r="F5882">
        <v>7.5</v>
      </c>
      <c r="G5882">
        <v>3</v>
      </c>
      <c r="H5882">
        <v>0</v>
      </c>
      <c r="I5882">
        <v>11.3</v>
      </c>
      <c r="J5882" t="s">
        <v>210</v>
      </c>
      <c r="K5882" t="s">
        <v>24</v>
      </c>
      <c r="L5882" t="s">
        <v>87</v>
      </c>
      <c r="M5882" t="s">
        <v>118</v>
      </c>
      <c r="N5882" t="s">
        <v>67</v>
      </c>
      <c r="O5882" t="s">
        <v>67</v>
      </c>
    </row>
    <row r="5883" spans="1:15" x14ac:dyDescent="0.3">
      <c r="A5883">
        <v>5881</v>
      </c>
      <c r="B5883">
        <v>43539.913090277776</v>
      </c>
      <c r="C5883">
        <v>43539.921736111108</v>
      </c>
      <c r="D5883">
        <v>1</v>
      </c>
      <c r="E5883">
        <v>1.66</v>
      </c>
      <c r="F5883">
        <v>9.5</v>
      </c>
      <c r="G5883">
        <v>1.94</v>
      </c>
      <c r="H5883">
        <v>0</v>
      </c>
      <c r="I5883">
        <v>14.69</v>
      </c>
      <c r="J5883" t="s">
        <v>210</v>
      </c>
      <c r="K5883" t="s">
        <v>24</v>
      </c>
      <c r="L5883" t="s">
        <v>150</v>
      </c>
      <c r="M5883" t="s">
        <v>118</v>
      </c>
      <c r="N5883" t="s">
        <v>67</v>
      </c>
      <c r="O5883" t="s">
        <v>67</v>
      </c>
    </row>
    <row r="5884" spans="1:15" x14ac:dyDescent="0.3">
      <c r="A5884">
        <v>5882</v>
      </c>
      <c r="B5884">
        <v>43536.384317129632</v>
      </c>
      <c r="C5884">
        <v>43536.404317129629</v>
      </c>
      <c r="D5884">
        <v>1</v>
      </c>
      <c r="E5884">
        <v>8.39</v>
      </c>
      <c r="F5884">
        <v>26.58</v>
      </c>
      <c r="G5884">
        <v>0</v>
      </c>
      <c r="H5884">
        <v>0</v>
      </c>
      <c r="I5884">
        <v>27.08</v>
      </c>
      <c r="J5884" t="s">
        <v>210</v>
      </c>
      <c r="K5884" t="s">
        <v>24</v>
      </c>
      <c r="L5884" t="s">
        <v>128</v>
      </c>
      <c r="M5884" t="s">
        <v>74</v>
      </c>
      <c r="N5884" t="s">
        <v>46</v>
      </c>
      <c r="O5884" t="s">
        <v>46</v>
      </c>
    </row>
    <row r="5885" spans="1:15" x14ac:dyDescent="0.3">
      <c r="A5885">
        <v>5883</v>
      </c>
      <c r="B5885">
        <v>43554.120532407411</v>
      </c>
      <c r="C5885">
        <v>43554.1247337963</v>
      </c>
      <c r="D5885">
        <v>2</v>
      </c>
      <c r="E5885">
        <v>1.1100000000000001</v>
      </c>
      <c r="F5885">
        <v>6</v>
      </c>
      <c r="G5885">
        <v>1.08</v>
      </c>
      <c r="H5885">
        <v>0</v>
      </c>
      <c r="I5885">
        <v>8.3800000000000008</v>
      </c>
      <c r="J5885" t="s">
        <v>210</v>
      </c>
      <c r="K5885" t="s">
        <v>24</v>
      </c>
      <c r="L5885" t="s">
        <v>119</v>
      </c>
      <c r="M5885" t="s">
        <v>95</v>
      </c>
      <c r="N5885" t="s">
        <v>67</v>
      </c>
      <c r="O5885" t="s">
        <v>67</v>
      </c>
    </row>
    <row r="5886" spans="1:15" x14ac:dyDescent="0.3">
      <c r="A5886">
        <v>5884</v>
      </c>
      <c r="B5886">
        <v>43535.437418981484</v>
      </c>
      <c r="C5886">
        <v>43535.439201388886</v>
      </c>
      <c r="D5886">
        <v>2</v>
      </c>
      <c r="E5886">
        <v>0.68</v>
      </c>
      <c r="F5886">
        <v>4</v>
      </c>
      <c r="G5886">
        <v>0</v>
      </c>
      <c r="H5886">
        <v>0</v>
      </c>
      <c r="I5886">
        <v>4.8</v>
      </c>
      <c r="J5886" t="s">
        <v>210</v>
      </c>
      <c r="K5886" t="s">
        <v>28</v>
      </c>
      <c r="L5886" t="s">
        <v>45</v>
      </c>
      <c r="M5886" t="s">
        <v>98</v>
      </c>
      <c r="N5886" t="s">
        <v>46</v>
      </c>
      <c r="O5886" t="s">
        <v>46</v>
      </c>
    </row>
    <row r="5887" spans="1:15" x14ac:dyDescent="0.3">
      <c r="A5887">
        <v>5885</v>
      </c>
      <c r="B5887">
        <v>43553.68005787037</v>
      </c>
      <c r="C5887">
        <v>43553.68959490741</v>
      </c>
      <c r="D5887">
        <v>1</v>
      </c>
      <c r="E5887">
        <v>2.27</v>
      </c>
      <c r="F5887">
        <v>10.5</v>
      </c>
      <c r="G5887">
        <v>0</v>
      </c>
      <c r="H5887">
        <v>0</v>
      </c>
      <c r="I5887">
        <v>12.3</v>
      </c>
      <c r="J5887" t="s">
        <v>210</v>
      </c>
      <c r="K5887" t="s">
        <v>28</v>
      </c>
      <c r="L5887" t="s">
        <v>138</v>
      </c>
      <c r="M5887" t="s">
        <v>78</v>
      </c>
      <c r="N5887" t="s">
        <v>46</v>
      </c>
      <c r="O5887" t="s">
        <v>46</v>
      </c>
    </row>
    <row r="5888" spans="1:15" x14ac:dyDescent="0.3">
      <c r="A5888">
        <v>5886</v>
      </c>
      <c r="B5888">
        <v>43546.59679398148</v>
      </c>
      <c r="C5888">
        <v>43546.603298611109</v>
      </c>
      <c r="D5888">
        <v>2</v>
      </c>
      <c r="E5888">
        <v>1.37</v>
      </c>
      <c r="F5888">
        <v>8</v>
      </c>
      <c r="G5888">
        <v>1.32</v>
      </c>
      <c r="H5888">
        <v>0</v>
      </c>
      <c r="I5888">
        <v>10.119999999999999</v>
      </c>
      <c r="J5888" t="s">
        <v>210</v>
      </c>
      <c r="K5888" t="s">
        <v>24</v>
      </c>
      <c r="L5888" t="s">
        <v>40</v>
      </c>
      <c r="M5888" t="s">
        <v>63</v>
      </c>
      <c r="N5888" t="s">
        <v>27</v>
      </c>
      <c r="O5888" t="s">
        <v>27</v>
      </c>
    </row>
    <row r="5889" spans="1:15" x14ac:dyDescent="0.3">
      <c r="A5889">
        <v>5887</v>
      </c>
      <c r="B5889">
        <v>43540.460381944446</v>
      </c>
      <c r="C5889">
        <v>43540.467164351852</v>
      </c>
      <c r="D5889">
        <v>1</v>
      </c>
      <c r="E5889">
        <v>2.56</v>
      </c>
      <c r="F5889">
        <v>9.5</v>
      </c>
      <c r="G5889">
        <v>0</v>
      </c>
      <c r="H5889">
        <v>0</v>
      </c>
      <c r="I5889">
        <v>10.3</v>
      </c>
      <c r="J5889" t="s">
        <v>210</v>
      </c>
      <c r="K5889" t="s">
        <v>28</v>
      </c>
      <c r="L5889" t="s">
        <v>40</v>
      </c>
      <c r="M5889" t="s">
        <v>96</v>
      </c>
      <c r="N5889" t="s">
        <v>27</v>
      </c>
      <c r="O5889" t="s">
        <v>85</v>
      </c>
    </row>
    <row r="5890" spans="1:15" x14ac:dyDescent="0.3">
      <c r="A5890">
        <v>5888</v>
      </c>
      <c r="B5890">
        <v>43529.291296296295</v>
      </c>
      <c r="C5890">
        <v>43529.329594907409</v>
      </c>
      <c r="D5890">
        <v>2</v>
      </c>
      <c r="E5890">
        <v>7.5</v>
      </c>
      <c r="F5890">
        <v>36</v>
      </c>
      <c r="G5890">
        <v>0</v>
      </c>
      <c r="H5890">
        <v>0</v>
      </c>
      <c r="I5890">
        <v>36.799999999999997</v>
      </c>
      <c r="J5890" t="s">
        <v>210</v>
      </c>
      <c r="K5890" t="s">
        <v>24</v>
      </c>
      <c r="L5890" t="s">
        <v>149</v>
      </c>
      <c r="M5890" t="s">
        <v>164</v>
      </c>
      <c r="N5890" t="s">
        <v>67</v>
      </c>
      <c r="O5890" t="s">
        <v>67</v>
      </c>
    </row>
    <row r="5891" spans="1:15" x14ac:dyDescent="0.3">
      <c r="A5891">
        <v>5889</v>
      </c>
      <c r="B5891">
        <v>43555.736273148148</v>
      </c>
      <c r="C5891">
        <v>43555.743171296293</v>
      </c>
      <c r="D5891">
        <v>1</v>
      </c>
      <c r="E5891">
        <v>2.58</v>
      </c>
      <c r="F5891">
        <v>10</v>
      </c>
      <c r="G5891">
        <v>0</v>
      </c>
      <c r="H5891">
        <v>0</v>
      </c>
      <c r="I5891">
        <v>10.8</v>
      </c>
      <c r="J5891" t="s">
        <v>210</v>
      </c>
      <c r="K5891" t="s">
        <v>24</v>
      </c>
      <c r="L5891" t="s">
        <v>102</v>
      </c>
      <c r="M5891" t="s">
        <v>168</v>
      </c>
      <c r="N5891" t="s">
        <v>67</v>
      </c>
      <c r="O5891" t="s">
        <v>67</v>
      </c>
    </row>
    <row r="5892" spans="1:15" x14ac:dyDescent="0.3">
      <c r="A5892">
        <v>5890</v>
      </c>
      <c r="B5892">
        <v>43543.913703703707</v>
      </c>
      <c r="C5892">
        <v>43543.922372685185</v>
      </c>
      <c r="D5892">
        <v>1</v>
      </c>
      <c r="E5892">
        <v>2.4900000000000002</v>
      </c>
      <c r="F5892">
        <v>11</v>
      </c>
      <c r="G5892">
        <v>0</v>
      </c>
      <c r="H5892">
        <v>0</v>
      </c>
      <c r="I5892">
        <v>15.05</v>
      </c>
      <c r="J5892" t="s">
        <v>210</v>
      </c>
      <c r="K5892" t="s">
        <v>28</v>
      </c>
      <c r="L5892" t="s">
        <v>158</v>
      </c>
      <c r="M5892" t="s">
        <v>58</v>
      </c>
      <c r="N5892" t="s">
        <v>46</v>
      </c>
      <c r="O5892" t="s">
        <v>27</v>
      </c>
    </row>
    <row r="5893" spans="1:15" x14ac:dyDescent="0.3">
      <c r="A5893">
        <v>5891</v>
      </c>
      <c r="B5893">
        <v>43539.742962962962</v>
      </c>
      <c r="C5893">
        <v>43539.748437499999</v>
      </c>
      <c r="D5893">
        <v>1</v>
      </c>
      <c r="E5893">
        <v>1.01</v>
      </c>
      <c r="F5893">
        <v>7</v>
      </c>
      <c r="G5893">
        <v>0</v>
      </c>
      <c r="H5893">
        <v>0</v>
      </c>
      <c r="I5893">
        <v>8.8000000000000007</v>
      </c>
      <c r="J5893" t="s">
        <v>210</v>
      </c>
      <c r="K5893" t="s">
        <v>28</v>
      </c>
      <c r="L5893" t="s">
        <v>107</v>
      </c>
      <c r="M5893" t="s">
        <v>82</v>
      </c>
      <c r="N5893" t="s">
        <v>27</v>
      </c>
      <c r="O5893" t="s">
        <v>27</v>
      </c>
    </row>
    <row r="5894" spans="1:15" x14ac:dyDescent="0.3">
      <c r="A5894">
        <v>5892</v>
      </c>
      <c r="B5894">
        <v>43544.123715277776</v>
      </c>
      <c r="C5894">
        <v>43544.132557870369</v>
      </c>
      <c r="D5894">
        <v>1</v>
      </c>
      <c r="E5894">
        <v>3.6</v>
      </c>
      <c r="F5894">
        <v>13.5</v>
      </c>
      <c r="G5894">
        <v>0</v>
      </c>
      <c r="H5894">
        <v>0</v>
      </c>
      <c r="I5894">
        <v>14.8</v>
      </c>
      <c r="J5894" t="s">
        <v>210</v>
      </c>
      <c r="K5894" t="s">
        <v>28</v>
      </c>
      <c r="L5894" t="s">
        <v>63</v>
      </c>
      <c r="M5894" t="s">
        <v>236</v>
      </c>
      <c r="N5894" t="s">
        <v>27</v>
      </c>
      <c r="O5894" t="s">
        <v>85</v>
      </c>
    </row>
    <row r="5895" spans="1:15" x14ac:dyDescent="0.3">
      <c r="A5895">
        <v>5893</v>
      </c>
      <c r="B5895">
        <v>43555.674953703703</v>
      </c>
      <c r="C5895">
        <v>43555.712013888886</v>
      </c>
      <c r="D5895">
        <v>1</v>
      </c>
      <c r="E5895">
        <v>13.44</v>
      </c>
      <c r="F5895">
        <v>46.5</v>
      </c>
      <c r="G5895">
        <v>5</v>
      </c>
      <c r="H5895">
        <v>0</v>
      </c>
      <c r="I5895">
        <v>55.05</v>
      </c>
      <c r="J5895" t="s">
        <v>210</v>
      </c>
      <c r="K5895" t="s">
        <v>24</v>
      </c>
      <c r="L5895" t="s">
        <v>120</v>
      </c>
      <c r="M5895" t="s">
        <v>69</v>
      </c>
      <c r="N5895" t="s">
        <v>67</v>
      </c>
      <c r="O5895" t="s">
        <v>27</v>
      </c>
    </row>
    <row r="5896" spans="1:15" x14ac:dyDescent="0.3">
      <c r="A5896">
        <v>5894</v>
      </c>
      <c r="B5896">
        <v>43554.908622685187</v>
      </c>
      <c r="C5896">
        <v>43554.924641203703</v>
      </c>
      <c r="D5896">
        <v>1</v>
      </c>
      <c r="E5896">
        <v>4.2</v>
      </c>
      <c r="F5896">
        <v>17</v>
      </c>
      <c r="G5896">
        <v>3.65</v>
      </c>
      <c r="H5896">
        <v>0</v>
      </c>
      <c r="I5896">
        <v>21.95</v>
      </c>
      <c r="J5896" t="s">
        <v>210</v>
      </c>
      <c r="K5896" t="s">
        <v>24</v>
      </c>
      <c r="L5896" t="s">
        <v>104</v>
      </c>
      <c r="M5896" t="s">
        <v>214</v>
      </c>
      <c r="N5896" t="s">
        <v>67</v>
      </c>
      <c r="O5896" t="s">
        <v>67</v>
      </c>
    </row>
    <row r="5897" spans="1:15" x14ac:dyDescent="0.3">
      <c r="A5897">
        <v>5895</v>
      </c>
      <c r="B5897">
        <v>43546.737060185187</v>
      </c>
      <c r="C5897">
        <v>43546.743530092594</v>
      </c>
      <c r="D5897">
        <v>1</v>
      </c>
      <c r="E5897">
        <v>3.24</v>
      </c>
      <c r="F5897">
        <v>11.5</v>
      </c>
      <c r="G5897">
        <v>3</v>
      </c>
      <c r="H5897">
        <v>0</v>
      </c>
      <c r="I5897">
        <v>16.3</v>
      </c>
      <c r="J5897" t="s">
        <v>210</v>
      </c>
      <c r="K5897" t="s">
        <v>24</v>
      </c>
      <c r="L5897" t="s">
        <v>131</v>
      </c>
      <c r="M5897" t="s">
        <v>44</v>
      </c>
      <c r="N5897" t="s">
        <v>46</v>
      </c>
      <c r="O5897" t="s">
        <v>46</v>
      </c>
    </row>
    <row r="5898" spans="1:15" x14ac:dyDescent="0.3">
      <c r="A5898">
        <v>5896</v>
      </c>
      <c r="B5898">
        <v>43535.834432870368</v>
      </c>
      <c r="C5898">
        <v>43535.84202546296</v>
      </c>
      <c r="D5898">
        <v>1</v>
      </c>
      <c r="E5898">
        <v>1.69</v>
      </c>
      <c r="F5898">
        <v>9</v>
      </c>
      <c r="G5898">
        <v>0</v>
      </c>
      <c r="H5898">
        <v>0</v>
      </c>
      <c r="I5898">
        <v>10.3</v>
      </c>
      <c r="J5898" t="s">
        <v>210</v>
      </c>
      <c r="K5898" t="s">
        <v>24</v>
      </c>
      <c r="L5898" t="s">
        <v>160</v>
      </c>
      <c r="M5898" t="s">
        <v>185</v>
      </c>
      <c r="N5898" t="s">
        <v>67</v>
      </c>
      <c r="O5898" t="s">
        <v>67</v>
      </c>
    </row>
    <row r="5899" spans="1:15" x14ac:dyDescent="0.3">
      <c r="A5899">
        <v>5897</v>
      </c>
      <c r="B5899">
        <v>43532.819131944445</v>
      </c>
      <c r="C5899">
        <v>43532.831296296295</v>
      </c>
      <c r="D5899">
        <v>1</v>
      </c>
      <c r="E5899">
        <v>2.33</v>
      </c>
      <c r="F5899">
        <v>13</v>
      </c>
      <c r="G5899">
        <v>2.96</v>
      </c>
      <c r="H5899">
        <v>0</v>
      </c>
      <c r="I5899">
        <v>17.760000000000002</v>
      </c>
      <c r="J5899" t="s">
        <v>210</v>
      </c>
      <c r="K5899" t="s">
        <v>24</v>
      </c>
      <c r="L5899" t="s">
        <v>131</v>
      </c>
      <c r="M5899" t="s">
        <v>181</v>
      </c>
      <c r="N5899" t="s">
        <v>46</v>
      </c>
      <c r="O5899" t="s">
        <v>46</v>
      </c>
    </row>
    <row r="5900" spans="1:15" x14ac:dyDescent="0.3">
      <c r="A5900">
        <v>5898</v>
      </c>
      <c r="B5900">
        <v>43531.746192129627</v>
      </c>
      <c r="C5900">
        <v>43531.750347222223</v>
      </c>
      <c r="D5900">
        <v>1</v>
      </c>
      <c r="E5900">
        <v>1.06</v>
      </c>
      <c r="F5900">
        <v>6.5</v>
      </c>
      <c r="G5900">
        <v>1.66</v>
      </c>
      <c r="H5900">
        <v>0</v>
      </c>
      <c r="I5900">
        <v>9.9600000000000009</v>
      </c>
      <c r="J5900" t="s">
        <v>210</v>
      </c>
      <c r="K5900" t="s">
        <v>24</v>
      </c>
      <c r="L5900" t="s">
        <v>82</v>
      </c>
      <c r="M5900" t="s">
        <v>47</v>
      </c>
      <c r="N5900" t="s">
        <v>27</v>
      </c>
      <c r="O5900" t="s">
        <v>27</v>
      </c>
    </row>
    <row r="5901" spans="1:15" x14ac:dyDescent="0.3">
      <c r="A5901">
        <v>5899</v>
      </c>
      <c r="B5901">
        <v>43536.290821759256</v>
      </c>
      <c r="C5901">
        <v>43536.303460648145</v>
      </c>
      <c r="D5901">
        <v>1</v>
      </c>
      <c r="E5901">
        <v>3.2</v>
      </c>
      <c r="F5901">
        <v>15</v>
      </c>
      <c r="G5901">
        <v>0</v>
      </c>
      <c r="H5901">
        <v>0</v>
      </c>
      <c r="I5901">
        <v>15.8</v>
      </c>
      <c r="J5901" t="s">
        <v>210</v>
      </c>
      <c r="K5901" t="s">
        <v>28</v>
      </c>
      <c r="L5901" t="s">
        <v>87</v>
      </c>
      <c r="M5901" t="s">
        <v>185</v>
      </c>
      <c r="N5901" t="s">
        <v>67</v>
      </c>
      <c r="O5901" t="s">
        <v>67</v>
      </c>
    </row>
    <row r="5902" spans="1:15" x14ac:dyDescent="0.3">
      <c r="A5902">
        <v>5900</v>
      </c>
      <c r="B5902">
        <v>43538.071979166663</v>
      </c>
      <c r="C5902">
        <v>43538.076365740744</v>
      </c>
      <c r="D5902">
        <v>3</v>
      </c>
      <c r="E5902">
        <v>1.2</v>
      </c>
      <c r="F5902">
        <v>6</v>
      </c>
      <c r="G5902">
        <v>0</v>
      </c>
      <c r="H5902">
        <v>0</v>
      </c>
      <c r="I5902">
        <v>7.3</v>
      </c>
      <c r="J5902" t="s">
        <v>210</v>
      </c>
      <c r="K5902" t="s">
        <v>28</v>
      </c>
      <c r="L5902" t="s">
        <v>131</v>
      </c>
      <c r="M5902" t="s">
        <v>131</v>
      </c>
      <c r="N5902" t="s">
        <v>46</v>
      </c>
      <c r="O5902" t="s">
        <v>46</v>
      </c>
    </row>
    <row r="5903" spans="1:15" x14ac:dyDescent="0.3">
      <c r="A5903">
        <v>5901</v>
      </c>
      <c r="B5903">
        <v>43543.881539351853</v>
      </c>
      <c r="C5903">
        <v>43543.888599537036</v>
      </c>
      <c r="D5903">
        <v>1</v>
      </c>
      <c r="E5903">
        <v>2.1</v>
      </c>
      <c r="F5903">
        <v>9.5</v>
      </c>
      <c r="G5903">
        <v>0</v>
      </c>
      <c r="H5903">
        <v>0</v>
      </c>
      <c r="I5903">
        <v>10.8</v>
      </c>
      <c r="J5903" t="s">
        <v>210</v>
      </c>
      <c r="K5903" t="s">
        <v>28</v>
      </c>
      <c r="L5903" t="s">
        <v>104</v>
      </c>
      <c r="M5903" t="s">
        <v>106</v>
      </c>
      <c r="N5903" t="s">
        <v>67</v>
      </c>
      <c r="O5903" t="s">
        <v>67</v>
      </c>
    </row>
    <row r="5904" spans="1:15" x14ac:dyDescent="0.3">
      <c r="A5904">
        <v>5902</v>
      </c>
      <c r="B5904">
        <v>43535.736388888887</v>
      </c>
      <c r="C5904">
        <v>43535.747083333335</v>
      </c>
      <c r="D5904">
        <v>1</v>
      </c>
      <c r="E5904">
        <v>2</v>
      </c>
      <c r="F5904">
        <v>11.5</v>
      </c>
      <c r="G5904">
        <v>0</v>
      </c>
      <c r="H5904">
        <v>0</v>
      </c>
      <c r="I5904">
        <v>13.3</v>
      </c>
      <c r="J5904" t="s">
        <v>210</v>
      </c>
      <c r="K5904" t="s">
        <v>24</v>
      </c>
      <c r="L5904" t="s">
        <v>99</v>
      </c>
      <c r="M5904" t="s">
        <v>222</v>
      </c>
      <c r="N5904" t="s">
        <v>67</v>
      </c>
      <c r="O5904" t="s">
        <v>67</v>
      </c>
    </row>
    <row r="5905" spans="1:15" x14ac:dyDescent="0.3">
      <c r="A5905">
        <v>5903</v>
      </c>
      <c r="B5905">
        <v>43530.437314814815</v>
      </c>
      <c r="C5905">
        <v>43530.438356481478</v>
      </c>
      <c r="D5905">
        <v>1</v>
      </c>
      <c r="E5905">
        <v>0.19</v>
      </c>
      <c r="F5905">
        <v>3</v>
      </c>
      <c r="G5905">
        <v>0</v>
      </c>
      <c r="H5905">
        <v>0</v>
      </c>
      <c r="I5905">
        <v>3.8</v>
      </c>
      <c r="J5905" t="s">
        <v>210</v>
      </c>
      <c r="K5905" t="s">
        <v>28</v>
      </c>
      <c r="L5905" t="s">
        <v>151</v>
      </c>
      <c r="M5905" t="s">
        <v>151</v>
      </c>
      <c r="N5905" t="s">
        <v>27</v>
      </c>
      <c r="O5905" t="s">
        <v>27</v>
      </c>
    </row>
    <row r="5906" spans="1:15" x14ac:dyDescent="0.3">
      <c r="A5906">
        <v>5904</v>
      </c>
      <c r="B5906">
        <v>43542.300196759257</v>
      </c>
      <c r="C5906">
        <v>43542.335694444446</v>
      </c>
      <c r="D5906">
        <v>1</v>
      </c>
      <c r="E5906">
        <v>9.3000000000000007</v>
      </c>
      <c r="F5906">
        <v>36.5</v>
      </c>
      <c r="G5906">
        <v>0</v>
      </c>
      <c r="H5906">
        <v>11.52</v>
      </c>
      <c r="I5906">
        <v>48.82</v>
      </c>
      <c r="J5906" t="s">
        <v>210</v>
      </c>
      <c r="K5906" t="s">
        <v>24</v>
      </c>
      <c r="L5906" t="s">
        <v>100</v>
      </c>
      <c r="M5906" t="s">
        <v>41</v>
      </c>
      <c r="N5906" t="s">
        <v>67</v>
      </c>
      <c r="O5906" t="s">
        <v>27</v>
      </c>
    </row>
    <row r="5907" spans="1:15" x14ac:dyDescent="0.3">
      <c r="A5907">
        <v>5905</v>
      </c>
      <c r="B5907">
        <v>43555.595891203702</v>
      </c>
      <c r="C5907">
        <v>43555.603912037041</v>
      </c>
      <c r="D5907">
        <v>1</v>
      </c>
      <c r="E5907">
        <v>0.65</v>
      </c>
      <c r="F5907">
        <v>8</v>
      </c>
      <c r="G5907">
        <v>0</v>
      </c>
      <c r="H5907">
        <v>0</v>
      </c>
      <c r="I5907">
        <v>8.8000000000000007</v>
      </c>
      <c r="J5907" t="s">
        <v>210</v>
      </c>
      <c r="K5907" t="s">
        <v>28</v>
      </c>
      <c r="L5907" t="s">
        <v>166</v>
      </c>
      <c r="M5907" t="s">
        <v>131</v>
      </c>
      <c r="N5907" t="s">
        <v>46</v>
      </c>
      <c r="O5907" t="s">
        <v>46</v>
      </c>
    </row>
    <row r="5908" spans="1:15" x14ac:dyDescent="0.3">
      <c r="A5908">
        <v>5906</v>
      </c>
      <c r="B5908">
        <v>43543.419930555552</v>
      </c>
      <c r="C5908">
        <v>43543.432395833333</v>
      </c>
      <c r="D5908">
        <v>1</v>
      </c>
      <c r="E5908">
        <v>1.27</v>
      </c>
      <c r="F5908">
        <v>10.5</v>
      </c>
      <c r="G5908">
        <v>0</v>
      </c>
      <c r="H5908">
        <v>0</v>
      </c>
      <c r="I5908">
        <v>14.05</v>
      </c>
      <c r="J5908" t="s">
        <v>210</v>
      </c>
      <c r="K5908" t="s">
        <v>28</v>
      </c>
      <c r="L5908" t="s">
        <v>40</v>
      </c>
      <c r="M5908" t="s">
        <v>33</v>
      </c>
      <c r="N5908" t="s">
        <v>27</v>
      </c>
      <c r="O5908" t="s">
        <v>27</v>
      </c>
    </row>
    <row r="5909" spans="1:15" x14ac:dyDescent="0.3">
      <c r="A5909">
        <v>5907</v>
      </c>
      <c r="B5909">
        <v>43532.537638888891</v>
      </c>
      <c r="C5909">
        <v>43532.543206018519</v>
      </c>
      <c r="D5909">
        <v>1</v>
      </c>
      <c r="E5909">
        <v>1.47</v>
      </c>
      <c r="F5909">
        <v>7.5</v>
      </c>
      <c r="G5909">
        <v>0</v>
      </c>
      <c r="H5909">
        <v>0</v>
      </c>
      <c r="I5909">
        <v>8.3000000000000007</v>
      </c>
      <c r="J5909" t="s">
        <v>210</v>
      </c>
      <c r="K5909" t="s">
        <v>28</v>
      </c>
      <c r="L5909" t="s">
        <v>63</v>
      </c>
      <c r="M5909" t="s">
        <v>43</v>
      </c>
      <c r="N5909" t="s">
        <v>27</v>
      </c>
      <c r="O5909" t="s">
        <v>27</v>
      </c>
    </row>
    <row r="5910" spans="1:15" x14ac:dyDescent="0.3">
      <c r="A5910">
        <v>5908</v>
      </c>
      <c r="B5910">
        <v>43548.065254629626</v>
      </c>
      <c r="C5910">
        <v>43548.067418981482</v>
      </c>
      <c r="D5910">
        <v>1</v>
      </c>
      <c r="E5910">
        <v>0.8</v>
      </c>
      <c r="F5910">
        <v>4.5</v>
      </c>
      <c r="G5910">
        <v>1.5</v>
      </c>
      <c r="H5910">
        <v>0</v>
      </c>
      <c r="I5910">
        <v>7.3</v>
      </c>
      <c r="J5910" t="s">
        <v>210</v>
      </c>
      <c r="K5910" t="s">
        <v>24</v>
      </c>
      <c r="L5910" t="s">
        <v>184</v>
      </c>
      <c r="M5910" t="s">
        <v>206</v>
      </c>
      <c r="N5910" t="s">
        <v>46</v>
      </c>
      <c r="O5910" t="s">
        <v>46</v>
      </c>
    </row>
    <row r="5911" spans="1:15" x14ac:dyDescent="0.3">
      <c r="A5911">
        <v>5909</v>
      </c>
      <c r="B5911">
        <v>43538.374537037038</v>
      </c>
      <c r="C5911">
        <v>43538.395474537036</v>
      </c>
      <c r="D5911">
        <v>1</v>
      </c>
      <c r="E5911">
        <v>4.3099999999999996</v>
      </c>
      <c r="F5911">
        <v>16.13</v>
      </c>
      <c r="G5911">
        <v>0</v>
      </c>
      <c r="H5911">
        <v>0</v>
      </c>
      <c r="I5911">
        <v>16.63</v>
      </c>
      <c r="J5911" t="s">
        <v>210</v>
      </c>
      <c r="K5911" t="s">
        <v>24</v>
      </c>
      <c r="L5911" t="s">
        <v>152</v>
      </c>
      <c r="M5911" t="s">
        <v>219</v>
      </c>
      <c r="N5911" t="s">
        <v>85</v>
      </c>
      <c r="O5911" t="s">
        <v>85</v>
      </c>
    </row>
    <row r="5912" spans="1:15" x14ac:dyDescent="0.3">
      <c r="A5912">
        <v>5910</v>
      </c>
      <c r="B5912">
        <v>43544.686909722222</v>
      </c>
      <c r="C5912">
        <v>43544.693414351852</v>
      </c>
      <c r="D5912">
        <v>1</v>
      </c>
      <c r="E5912">
        <v>1.1200000000000001</v>
      </c>
      <c r="F5912">
        <v>7.5</v>
      </c>
      <c r="G5912">
        <v>0</v>
      </c>
      <c r="H5912">
        <v>0</v>
      </c>
      <c r="I5912">
        <v>9.3000000000000007</v>
      </c>
      <c r="J5912" t="s">
        <v>210</v>
      </c>
      <c r="K5912" t="s">
        <v>24</v>
      </c>
      <c r="L5912" t="s">
        <v>179</v>
      </c>
      <c r="M5912" t="s">
        <v>208</v>
      </c>
      <c r="N5912" t="s">
        <v>85</v>
      </c>
      <c r="O5912" t="s">
        <v>85</v>
      </c>
    </row>
    <row r="5913" spans="1:15" x14ac:dyDescent="0.3">
      <c r="A5913">
        <v>5911</v>
      </c>
      <c r="B5913">
        <v>43533.51934027778</v>
      </c>
      <c r="C5913">
        <v>43533.549513888887</v>
      </c>
      <c r="D5913">
        <v>1</v>
      </c>
      <c r="E5913">
        <v>11.4</v>
      </c>
      <c r="F5913">
        <v>39</v>
      </c>
      <c r="G5913">
        <v>0</v>
      </c>
      <c r="H5913">
        <v>11.52</v>
      </c>
      <c r="I5913">
        <v>51.32</v>
      </c>
      <c r="J5913" t="s">
        <v>210</v>
      </c>
      <c r="K5913" t="s">
        <v>24</v>
      </c>
      <c r="L5913" t="s">
        <v>176</v>
      </c>
      <c r="M5913" t="s">
        <v>51</v>
      </c>
      <c r="N5913" t="s">
        <v>67</v>
      </c>
      <c r="O5913" t="s">
        <v>27</v>
      </c>
    </row>
    <row r="5914" spans="1:15" x14ac:dyDescent="0.3">
      <c r="A5914">
        <v>5912</v>
      </c>
      <c r="B5914">
        <v>43552.420231481483</v>
      </c>
      <c r="C5914">
        <v>43552.433680555558</v>
      </c>
      <c r="D5914">
        <v>1</v>
      </c>
      <c r="E5914">
        <v>4.32</v>
      </c>
      <c r="F5914">
        <v>16.5</v>
      </c>
      <c r="G5914">
        <v>0</v>
      </c>
      <c r="H5914">
        <v>0</v>
      </c>
      <c r="I5914">
        <v>17.3</v>
      </c>
      <c r="J5914" t="s">
        <v>210</v>
      </c>
      <c r="K5914" t="s">
        <v>24</v>
      </c>
      <c r="L5914" t="s">
        <v>123</v>
      </c>
      <c r="M5914" t="s">
        <v>40</v>
      </c>
      <c r="N5914" t="s">
        <v>27</v>
      </c>
      <c r="O5914" t="s">
        <v>27</v>
      </c>
    </row>
    <row r="5915" spans="1:15" x14ac:dyDescent="0.3">
      <c r="A5915">
        <v>5913</v>
      </c>
      <c r="B5915">
        <v>43538.571956018517</v>
      </c>
      <c r="C5915">
        <v>43538.587731481479</v>
      </c>
      <c r="D5915">
        <v>1</v>
      </c>
      <c r="E5915">
        <v>3.05</v>
      </c>
      <c r="F5915">
        <v>16</v>
      </c>
      <c r="G5915">
        <v>0</v>
      </c>
      <c r="H5915">
        <v>0</v>
      </c>
      <c r="I5915">
        <v>16.8</v>
      </c>
      <c r="J5915" t="s">
        <v>210</v>
      </c>
      <c r="K5915" t="s">
        <v>28</v>
      </c>
      <c r="L5915" t="s">
        <v>92</v>
      </c>
      <c r="M5915" t="s">
        <v>156</v>
      </c>
      <c r="N5915" t="s">
        <v>67</v>
      </c>
      <c r="O5915" t="s">
        <v>67</v>
      </c>
    </row>
    <row r="5916" spans="1:15" x14ac:dyDescent="0.3">
      <c r="A5916">
        <v>5914</v>
      </c>
      <c r="B5916">
        <v>43532.694085648145</v>
      </c>
      <c r="C5916">
        <v>43532.70722222222</v>
      </c>
      <c r="D5916">
        <v>1</v>
      </c>
      <c r="E5916">
        <v>0.93</v>
      </c>
      <c r="F5916">
        <v>9.5</v>
      </c>
      <c r="G5916">
        <v>2</v>
      </c>
      <c r="H5916">
        <v>0</v>
      </c>
      <c r="I5916">
        <v>13.3</v>
      </c>
      <c r="J5916" t="s">
        <v>210</v>
      </c>
      <c r="K5916" t="s">
        <v>24</v>
      </c>
      <c r="L5916" t="s">
        <v>180</v>
      </c>
      <c r="M5916" t="s">
        <v>232</v>
      </c>
      <c r="N5916" t="s">
        <v>85</v>
      </c>
      <c r="O5916" t="s">
        <v>85</v>
      </c>
    </row>
    <row r="5917" spans="1:15" x14ac:dyDescent="0.3">
      <c r="A5917">
        <v>5915</v>
      </c>
      <c r="B5917">
        <v>43534.532708333332</v>
      </c>
      <c r="C5917">
        <v>43534.53398148148</v>
      </c>
      <c r="D5917">
        <v>1</v>
      </c>
      <c r="E5917">
        <v>0.74</v>
      </c>
      <c r="F5917">
        <v>4</v>
      </c>
      <c r="G5917">
        <v>1.2</v>
      </c>
      <c r="H5917">
        <v>0</v>
      </c>
      <c r="I5917">
        <v>6</v>
      </c>
      <c r="J5917" t="s">
        <v>210</v>
      </c>
      <c r="K5917" t="s">
        <v>24</v>
      </c>
      <c r="L5917" t="s">
        <v>63</v>
      </c>
      <c r="M5917" t="s">
        <v>40</v>
      </c>
      <c r="N5917" t="s">
        <v>27</v>
      </c>
      <c r="O5917" t="s">
        <v>27</v>
      </c>
    </row>
    <row r="5918" spans="1:15" x14ac:dyDescent="0.3">
      <c r="A5918">
        <v>5916</v>
      </c>
      <c r="B5918">
        <v>43541.532395833332</v>
      </c>
      <c r="C5918">
        <v>43541.534247685187</v>
      </c>
      <c r="D5918">
        <v>1</v>
      </c>
      <c r="E5918">
        <v>0.6</v>
      </c>
      <c r="F5918">
        <v>4</v>
      </c>
      <c r="G5918">
        <v>0.48</v>
      </c>
      <c r="H5918">
        <v>0</v>
      </c>
      <c r="I5918">
        <v>5.28</v>
      </c>
      <c r="J5918" t="s">
        <v>210</v>
      </c>
      <c r="K5918" t="s">
        <v>24</v>
      </c>
      <c r="L5918" t="s">
        <v>82</v>
      </c>
      <c r="M5918" t="s">
        <v>82</v>
      </c>
      <c r="N5918" t="s">
        <v>27</v>
      </c>
      <c r="O5918" t="s">
        <v>27</v>
      </c>
    </row>
    <row r="5919" spans="1:15" x14ac:dyDescent="0.3">
      <c r="A5919">
        <v>5917</v>
      </c>
      <c r="B5919">
        <v>43525.021516203706</v>
      </c>
      <c r="C5919">
        <v>43525.026145833333</v>
      </c>
      <c r="D5919">
        <v>2</v>
      </c>
      <c r="E5919">
        <v>1.35</v>
      </c>
      <c r="F5919">
        <v>7</v>
      </c>
      <c r="G5919">
        <v>0</v>
      </c>
      <c r="H5919">
        <v>0</v>
      </c>
      <c r="I5919">
        <v>8.3000000000000007</v>
      </c>
      <c r="J5919" t="s">
        <v>210</v>
      </c>
      <c r="K5919" t="s">
        <v>28</v>
      </c>
      <c r="L5919" t="s">
        <v>45</v>
      </c>
      <c r="M5919" t="s">
        <v>158</v>
      </c>
      <c r="N5919" t="s">
        <v>46</v>
      </c>
      <c r="O5919" t="s">
        <v>46</v>
      </c>
    </row>
    <row r="5920" spans="1:15" x14ac:dyDescent="0.3">
      <c r="A5920">
        <v>5918</v>
      </c>
      <c r="B5920">
        <v>43536.464004629626</v>
      </c>
      <c r="C5920">
        <v>43536.467152777775</v>
      </c>
      <c r="D5920">
        <v>1</v>
      </c>
      <c r="E5920">
        <v>0.8</v>
      </c>
      <c r="F5920">
        <v>5</v>
      </c>
      <c r="G5920">
        <v>0.25</v>
      </c>
      <c r="H5920">
        <v>0</v>
      </c>
      <c r="I5920">
        <v>6.05</v>
      </c>
      <c r="J5920" t="s">
        <v>210</v>
      </c>
      <c r="K5920" t="s">
        <v>24</v>
      </c>
      <c r="L5920" t="s">
        <v>141</v>
      </c>
      <c r="M5920" t="s">
        <v>131</v>
      </c>
      <c r="N5920" t="s">
        <v>46</v>
      </c>
      <c r="O5920" t="s">
        <v>46</v>
      </c>
    </row>
    <row r="5921" spans="1:15" x14ac:dyDescent="0.3">
      <c r="A5921">
        <v>5919</v>
      </c>
      <c r="B5921">
        <v>43554.462118055555</v>
      </c>
      <c r="C5921">
        <v>43554.471597222226</v>
      </c>
      <c r="D5921">
        <v>1</v>
      </c>
      <c r="E5921">
        <v>6.64</v>
      </c>
      <c r="F5921">
        <v>21</v>
      </c>
      <c r="G5921">
        <v>3</v>
      </c>
      <c r="H5921">
        <v>0</v>
      </c>
      <c r="I5921">
        <v>24.8</v>
      </c>
      <c r="J5921" t="s">
        <v>210</v>
      </c>
      <c r="K5921" t="s">
        <v>24</v>
      </c>
      <c r="L5921" t="s">
        <v>155</v>
      </c>
      <c r="M5921" t="s">
        <v>124</v>
      </c>
      <c r="N5921" t="s">
        <v>46</v>
      </c>
      <c r="O5921" t="s">
        <v>46</v>
      </c>
    </row>
    <row r="5922" spans="1:15" x14ac:dyDescent="0.3">
      <c r="A5922">
        <v>5920</v>
      </c>
      <c r="B5922">
        <v>43548.511990740742</v>
      </c>
      <c r="C5922">
        <v>43548.520127314812</v>
      </c>
      <c r="D5922">
        <v>1</v>
      </c>
      <c r="E5922">
        <v>2.2799999999999998</v>
      </c>
      <c r="F5922">
        <v>10</v>
      </c>
      <c r="G5922">
        <v>2.16</v>
      </c>
      <c r="H5922">
        <v>0</v>
      </c>
      <c r="I5922">
        <v>12.96</v>
      </c>
      <c r="J5922" t="s">
        <v>210</v>
      </c>
      <c r="K5922" t="s">
        <v>24</v>
      </c>
      <c r="L5922" t="s">
        <v>155</v>
      </c>
      <c r="M5922" t="s">
        <v>126</v>
      </c>
      <c r="N5922" t="s">
        <v>46</v>
      </c>
      <c r="O5922" t="s">
        <v>46</v>
      </c>
    </row>
    <row r="5923" spans="1:15" x14ac:dyDescent="0.3">
      <c r="A5923">
        <v>5921</v>
      </c>
      <c r="B5923">
        <v>43525.812962962962</v>
      </c>
      <c r="C5923">
        <v>43525.823645833334</v>
      </c>
      <c r="D5923">
        <v>1</v>
      </c>
      <c r="E5923">
        <v>1.55</v>
      </c>
      <c r="F5923">
        <v>11</v>
      </c>
      <c r="G5923">
        <v>0</v>
      </c>
      <c r="H5923">
        <v>0</v>
      </c>
      <c r="I5923">
        <v>12.8</v>
      </c>
      <c r="J5923" t="s">
        <v>210</v>
      </c>
      <c r="K5923" t="s">
        <v>28</v>
      </c>
      <c r="L5923" t="s">
        <v>45</v>
      </c>
      <c r="M5923" t="s">
        <v>155</v>
      </c>
      <c r="N5923" t="s">
        <v>46</v>
      </c>
      <c r="O5923" t="s">
        <v>46</v>
      </c>
    </row>
    <row r="5924" spans="1:15" x14ac:dyDescent="0.3">
      <c r="A5924">
        <v>5922</v>
      </c>
      <c r="B5924">
        <v>43530.766099537039</v>
      </c>
      <c r="C5924">
        <v>43530.770821759259</v>
      </c>
      <c r="D5924">
        <v>1</v>
      </c>
      <c r="E5924">
        <v>0.89</v>
      </c>
      <c r="F5924">
        <v>6</v>
      </c>
      <c r="G5924">
        <v>2.34</v>
      </c>
      <c r="H5924">
        <v>0</v>
      </c>
      <c r="I5924">
        <v>10.14</v>
      </c>
      <c r="J5924" t="s">
        <v>210</v>
      </c>
      <c r="K5924" t="s">
        <v>24</v>
      </c>
      <c r="L5924" t="s">
        <v>87</v>
      </c>
      <c r="M5924" t="s">
        <v>118</v>
      </c>
      <c r="N5924" t="s">
        <v>67</v>
      </c>
      <c r="O5924" t="s">
        <v>67</v>
      </c>
    </row>
    <row r="5925" spans="1:15" x14ac:dyDescent="0.3">
      <c r="A5925">
        <v>5923</v>
      </c>
      <c r="B5925">
        <v>43527.507939814815</v>
      </c>
      <c r="C5925">
        <v>43527.526689814818</v>
      </c>
      <c r="D5925">
        <v>1</v>
      </c>
      <c r="E5925">
        <v>5.0999999999999996</v>
      </c>
      <c r="F5925">
        <v>21</v>
      </c>
      <c r="G5925">
        <v>4.9000000000000004</v>
      </c>
      <c r="H5925">
        <v>0</v>
      </c>
      <c r="I5925">
        <v>29.45</v>
      </c>
      <c r="J5925" t="s">
        <v>210</v>
      </c>
      <c r="K5925" t="s">
        <v>24</v>
      </c>
      <c r="L5925" t="s">
        <v>123</v>
      </c>
      <c r="M5925" t="s">
        <v>34</v>
      </c>
      <c r="N5925" t="s">
        <v>27</v>
      </c>
      <c r="O5925" t="s">
        <v>27</v>
      </c>
    </row>
    <row r="5926" spans="1:15" x14ac:dyDescent="0.3">
      <c r="A5926">
        <v>5924</v>
      </c>
      <c r="B5926">
        <v>43544.456701388888</v>
      </c>
      <c r="C5926">
        <v>43544.459687499999</v>
      </c>
      <c r="D5926">
        <v>1</v>
      </c>
      <c r="E5926">
        <v>0.94</v>
      </c>
      <c r="F5926">
        <v>5.5</v>
      </c>
      <c r="G5926">
        <v>0</v>
      </c>
      <c r="H5926">
        <v>0</v>
      </c>
      <c r="I5926">
        <v>6.3</v>
      </c>
      <c r="J5926" t="s">
        <v>210</v>
      </c>
      <c r="K5926" t="s">
        <v>28</v>
      </c>
      <c r="L5926" t="s">
        <v>219</v>
      </c>
      <c r="M5926" t="s">
        <v>84</v>
      </c>
      <c r="N5926" t="s">
        <v>85</v>
      </c>
      <c r="O5926" t="s">
        <v>85</v>
      </c>
    </row>
    <row r="5927" spans="1:15" x14ac:dyDescent="0.3">
      <c r="A5927">
        <v>5925</v>
      </c>
      <c r="B5927">
        <v>43540.365613425929</v>
      </c>
      <c r="C5927">
        <v>43540.366122685184</v>
      </c>
      <c r="D5927">
        <v>1</v>
      </c>
      <c r="E5927">
        <v>0.16</v>
      </c>
      <c r="F5927">
        <v>10</v>
      </c>
      <c r="G5927">
        <v>2.16</v>
      </c>
      <c r="H5927">
        <v>0</v>
      </c>
      <c r="I5927">
        <v>12.96</v>
      </c>
      <c r="J5927" t="s">
        <v>210</v>
      </c>
      <c r="K5927" t="s">
        <v>24</v>
      </c>
      <c r="L5927" t="s">
        <v>195</v>
      </c>
      <c r="M5927" t="s">
        <v>195</v>
      </c>
      <c r="N5927" t="s">
        <v>46</v>
      </c>
      <c r="O5927" t="s">
        <v>46</v>
      </c>
    </row>
    <row r="5928" spans="1:15" x14ac:dyDescent="0.3">
      <c r="A5928">
        <v>5926</v>
      </c>
      <c r="B5928">
        <v>43539.41443287037</v>
      </c>
      <c r="C5928">
        <v>43539.423460648148</v>
      </c>
      <c r="D5928">
        <v>1</v>
      </c>
      <c r="E5928">
        <v>1.59</v>
      </c>
      <c r="F5928">
        <v>9.5</v>
      </c>
      <c r="G5928">
        <v>2.61</v>
      </c>
      <c r="H5928">
        <v>0</v>
      </c>
      <c r="I5928">
        <v>15.66</v>
      </c>
      <c r="J5928" t="s">
        <v>210</v>
      </c>
      <c r="K5928" t="s">
        <v>24</v>
      </c>
      <c r="L5928" t="s">
        <v>40</v>
      </c>
      <c r="M5928" t="s">
        <v>77</v>
      </c>
      <c r="N5928" t="s">
        <v>27</v>
      </c>
      <c r="O5928" t="s">
        <v>27</v>
      </c>
    </row>
    <row r="5929" spans="1:15" x14ac:dyDescent="0.3">
      <c r="A5929">
        <v>5927</v>
      </c>
      <c r="B5929">
        <v>43551.508240740739</v>
      </c>
      <c r="C5929">
        <v>43551.515509259261</v>
      </c>
      <c r="D5929">
        <v>1</v>
      </c>
      <c r="E5929">
        <v>1.1000000000000001</v>
      </c>
      <c r="F5929">
        <v>8</v>
      </c>
      <c r="G5929">
        <v>0</v>
      </c>
      <c r="H5929">
        <v>0</v>
      </c>
      <c r="I5929">
        <v>11.55</v>
      </c>
      <c r="J5929" t="s">
        <v>210</v>
      </c>
      <c r="K5929" t="s">
        <v>28</v>
      </c>
      <c r="L5929" t="s">
        <v>43</v>
      </c>
      <c r="M5929" t="s">
        <v>70</v>
      </c>
      <c r="N5929" t="s">
        <v>27</v>
      </c>
      <c r="O5929" t="s">
        <v>27</v>
      </c>
    </row>
    <row r="5930" spans="1:15" x14ac:dyDescent="0.3">
      <c r="A5930">
        <v>5928</v>
      </c>
      <c r="B5930">
        <v>43538.758518518516</v>
      </c>
      <c r="C5930">
        <v>43538.760567129626</v>
      </c>
      <c r="D5930">
        <v>1</v>
      </c>
      <c r="E5930">
        <v>0.48</v>
      </c>
      <c r="F5930">
        <v>4</v>
      </c>
      <c r="G5930">
        <v>1.1599999999999999</v>
      </c>
      <c r="H5930">
        <v>0</v>
      </c>
      <c r="I5930">
        <v>6.96</v>
      </c>
      <c r="J5930" t="s">
        <v>210</v>
      </c>
      <c r="K5930" t="s">
        <v>24</v>
      </c>
      <c r="L5930" t="s">
        <v>106</v>
      </c>
      <c r="M5930" t="s">
        <v>106</v>
      </c>
      <c r="N5930" t="s">
        <v>67</v>
      </c>
      <c r="O5930" t="s">
        <v>67</v>
      </c>
    </row>
    <row r="5931" spans="1:15" x14ac:dyDescent="0.3">
      <c r="A5931">
        <v>5929</v>
      </c>
      <c r="B5931">
        <v>43537.693888888891</v>
      </c>
      <c r="C5931">
        <v>43537.701458333337</v>
      </c>
      <c r="D5931">
        <v>1</v>
      </c>
      <c r="E5931">
        <v>1.1200000000000001</v>
      </c>
      <c r="F5931">
        <v>8.5</v>
      </c>
      <c r="G5931">
        <v>0</v>
      </c>
      <c r="H5931">
        <v>0</v>
      </c>
      <c r="I5931">
        <v>10.3</v>
      </c>
      <c r="J5931" t="s">
        <v>210</v>
      </c>
      <c r="K5931" t="s">
        <v>28</v>
      </c>
      <c r="L5931" t="s">
        <v>87</v>
      </c>
      <c r="M5931" t="s">
        <v>104</v>
      </c>
      <c r="N5931" t="s">
        <v>67</v>
      </c>
      <c r="O5931" t="s">
        <v>67</v>
      </c>
    </row>
    <row r="5932" spans="1:15" x14ac:dyDescent="0.3">
      <c r="A5932">
        <v>5930</v>
      </c>
      <c r="B5932">
        <v>43528.88622685185</v>
      </c>
      <c r="C5932">
        <v>43528.895150462966</v>
      </c>
      <c r="D5932">
        <v>1</v>
      </c>
      <c r="E5932">
        <v>2.85</v>
      </c>
      <c r="F5932">
        <v>12</v>
      </c>
      <c r="G5932">
        <v>3.32</v>
      </c>
      <c r="H5932">
        <v>0</v>
      </c>
      <c r="I5932">
        <v>16.62</v>
      </c>
      <c r="J5932" t="s">
        <v>210</v>
      </c>
      <c r="K5932" t="s">
        <v>24</v>
      </c>
      <c r="L5932" t="s">
        <v>141</v>
      </c>
      <c r="M5932" t="s">
        <v>127</v>
      </c>
      <c r="N5932" t="s">
        <v>46</v>
      </c>
      <c r="O5932" t="s">
        <v>46</v>
      </c>
    </row>
    <row r="5933" spans="1:15" x14ac:dyDescent="0.3">
      <c r="A5933">
        <v>5931</v>
      </c>
      <c r="B5933">
        <v>43548.008599537039</v>
      </c>
      <c r="C5933">
        <v>43548.009675925925</v>
      </c>
      <c r="D5933">
        <v>1</v>
      </c>
      <c r="E5933">
        <v>0.15</v>
      </c>
      <c r="F5933">
        <v>3</v>
      </c>
      <c r="G5933">
        <v>0</v>
      </c>
      <c r="H5933">
        <v>0</v>
      </c>
      <c r="I5933">
        <v>4.3</v>
      </c>
      <c r="J5933" t="s">
        <v>210</v>
      </c>
      <c r="K5933" t="s">
        <v>28</v>
      </c>
      <c r="L5933" t="s">
        <v>100</v>
      </c>
      <c r="M5933" t="s">
        <v>229</v>
      </c>
      <c r="N5933" t="s">
        <v>67</v>
      </c>
      <c r="O5933" t="s">
        <v>67</v>
      </c>
    </row>
    <row r="5934" spans="1:15" x14ac:dyDescent="0.3">
      <c r="A5934">
        <v>5932</v>
      </c>
      <c r="B5934">
        <v>43526.665324074071</v>
      </c>
      <c r="C5934">
        <v>43526.677986111114</v>
      </c>
      <c r="D5934">
        <v>1</v>
      </c>
      <c r="E5934">
        <v>2.6</v>
      </c>
      <c r="F5934">
        <v>13</v>
      </c>
      <c r="G5934">
        <v>0</v>
      </c>
      <c r="H5934">
        <v>0</v>
      </c>
      <c r="I5934">
        <v>13.8</v>
      </c>
      <c r="J5934" t="s">
        <v>210</v>
      </c>
      <c r="K5934" t="s">
        <v>24</v>
      </c>
      <c r="L5934" t="s">
        <v>101</v>
      </c>
      <c r="M5934" t="s">
        <v>147</v>
      </c>
      <c r="N5934" t="s">
        <v>67</v>
      </c>
      <c r="O5934" t="s">
        <v>67</v>
      </c>
    </row>
    <row r="5935" spans="1:15" x14ac:dyDescent="0.3">
      <c r="A5935">
        <v>5933</v>
      </c>
      <c r="B5935">
        <v>43537.519270833334</v>
      </c>
      <c r="C5935">
        <v>43537.544629629629</v>
      </c>
      <c r="D5935">
        <v>1</v>
      </c>
      <c r="E5935">
        <v>11.93</v>
      </c>
      <c r="F5935">
        <v>32.26</v>
      </c>
      <c r="G5935">
        <v>0</v>
      </c>
      <c r="H5935">
        <v>0</v>
      </c>
      <c r="I5935">
        <v>32.76</v>
      </c>
      <c r="J5935" t="s">
        <v>210</v>
      </c>
      <c r="K5935" t="s">
        <v>24</v>
      </c>
      <c r="L5935" t="s">
        <v>181</v>
      </c>
      <c r="M5935" t="s">
        <v>87</v>
      </c>
      <c r="N5935" t="s">
        <v>46</v>
      </c>
      <c r="O5935" t="s">
        <v>67</v>
      </c>
    </row>
    <row r="5936" spans="1:15" x14ac:dyDescent="0.3">
      <c r="A5936">
        <v>5934</v>
      </c>
      <c r="B5936">
        <v>43534.569710648146</v>
      </c>
      <c r="C5936">
        <v>43534.574224537035</v>
      </c>
      <c r="D5936">
        <v>1</v>
      </c>
      <c r="E5936">
        <v>1.34</v>
      </c>
      <c r="F5936">
        <v>7</v>
      </c>
      <c r="G5936">
        <v>2</v>
      </c>
      <c r="H5936">
        <v>0</v>
      </c>
      <c r="I5936">
        <v>9.8000000000000007</v>
      </c>
      <c r="J5936" t="s">
        <v>210</v>
      </c>
      <c r="K5936" t="s">
        <v>24</v>
      </c>
      <c r="L5936" t="s">
        <v>107</v>
      </c>
      <c r="M5936" t="s">
        <v>40</v>
      </c>
      <c r="N5936" t="s">
        <v>27</v>
      </c>
      <c r="O5936" t="s">
        <v>27</v>
      </c>
    </row>
    <row r="5937" spans="1:15" x14ac:dyDescent="0.3">
      <c r="A5937">
        <v>5935</v>
      </c>
      <c r="B5937">
        <v>43547.095104166663</v>
      </c>
      <c r="C5937">
        <v>43547.100763888891</v>
      </c>
      <c r="D5937">
        <v>1</v>
      </c>
      <c r="E5937">
        <v>1.49</v>
      </c>
      <c r="F5937">
        <v>7.5</v>
      </c>
      <c r="G5937">
        <v>1.32</v>
      </c>
      <c r="H5937">
        <v>0</v>
      </c>
      <c r="I5937">
        <v>10.119999999999999</v>
      </c>
      <c r="J5937" t="s">
        <v>210</v>
      </c>
      <c r="K5937" t="s">
        <v>24</v>
      </c>
      <c r="L5937" t="s">
        <v>95</v>
      </c>
      <c r="M5937" t="s">
        <v>119</v>
      </c>
      <c r="N5937" t="s">
        <v>67</v>
      </c>
      <c r="O5937" t="s">
        <v>67</v>
      </c>
    </row>
    <row r="5938" spans="1:15" x14ac:dyDescent="0.3">
      <c r="A5938">
        <v>5936</v>
      </c>
      <c r="B5938">
        <v>43525.435648148145</v>
      </c>
      <c r="C5938">
        <v>43525.455578703702</v>
      </c>
      <c r="D5938">
        <v>1</v>
      </c>
      <c r="E5938">
        <v>2.96</v>
      </c>
      <c r="F5938">
        <v>18.5</v>
      </c>
      <c r="G5938">
        <v>0</v>
      </c>
      <c r="H5938">
        <v>0</v>
      </c>
      <c r="I5938">
        <v>19.3</v>
      </c>
      <c r="J5938" t="s">
        <v>210</v>
      </c>
      <c r="K5938" t="s">
        <v>24</v>
      </c>
      <c r="L5938" t="s">
        <v>170</v>
      </c>
      <c r="M5938" t="s">
        <v>84</v>
      </c>
      <c r="N5938" t="s">
        <v>85</v>
      </c>
      <c r="O5938" t="s">
        <v>85</v>
      </c>
    </row>
    <row r="5939" spans="1:15" x14ac:dyDescent="0.3">
      <c r="A5939">
        <v>5937</v>
      </c>
      <c r="B5939">
        <v>43525.503067129626</v>
      </c>
      <c r="C5939">
        <v>43525.503750000003</v>
      </c>
      <c r="D5939">
        <v>1</v>
      </c>
      <c r="E5939">
        <v>0.15</v>
      </c>
      <c r="F5939">
        <v>7</v>
      </c>
      <c r="G5939">
        <v>1.4</v>
      </c>
      <c r="H5939">
        <v>0</v>
      </c>
      <c r="I5939">
        <v>8.4</v>
      </c>
      <c r="J5939" t="s">
        <v>210</v>
      </c>
      <c r="K5939" t="s">
        <v>24</v>
      </c>
      <c r="L5939" t="s">
        <v>123</v>
      </c>
      <c r="M5939" t="s">
        <v>123</v>
      </c>
      <c r="N5939" t="s">
        <v>27</v>
      </c>
      <c r="O5939" t="s">
        <v>27</v>
      </c>
    </row>
    <row r="5940" spans="1:15" x14ac:dyDescent="0.3">
      <c r="A5940">
        <v>5938</v>
      </c>
      <c r="B5940">
        <v>43544.741979166669</v>
      </c>
      <c r="C5940">
        <v>43544.746921296297</v>
      </c>
      <c r="D5940">
        <v>1</v>
      </c>
      <c r="E5940">
        <v>1.26</v>
      </c>
      <c r="F5940">
        <v>6.5</v>
      </c>
      <c r="G5940">
        <v>0</v>
      </c>
      <c r="H5940">
        <v>0</v>
      </c>
      <c r="I5940">
        <v>8.3000000000000007</v>
      </c>
      <c r="J5940" t="s">
        <v>210</v>
      </c>
      <c r="K5940" t="s">
        <v>28</v>
      </c>
      <c r="L5940" t="s">
        <v>63</v>
      </c>
      <c r="M5940" t="s">
        <v>40</v>
      </c>
      <c r="N5940" t="s">
        <v>27</v>
      </c>
      <c r="O5940" t="s">
        <v>27</v>
      </c>
    </row>
    <row r="5941" spans="1:15" x14ac:dyDescent="0.3">
      <c r="A5941">
        <v>5939</v>
      </c>
      <c r="B5941">
        <v>43546.404641203706</v>
      </c>
      <c r="C5941">
        <v>43546.408784722225</v>
      </c>
      <c r="D5941">
        <v>1</v>
      </c>
      <c r="E5941">
        <v>0.7</v>
      </c>
      <c r="F5941">
        <v>5.5</v>
      </c>
      <c r="G5941">
        <v>1.7</v>
      </c>
      <c r="H5941">
        <v>0</v>
      </c>
      <c r="I5941">
        <v>8</v>
      </c>
      <c r="J5941" t="s">
        <v>210</v>
      </c>
      <c r="K5941" t="s">
        <v>24</v>
      </c>
      <c r="L5941" t="s">
        <v>104</v>
      </c>
      <c r="M5941" t="s">
        <v>104</v>
      </c>
      <c r="N5941" t="s">
        <v>67</v>
      </c>
      <c r="O5941" t="s">
        <v>67</v>
      </c>
    </row>
    <row r="5942" spans="1:15" x14ac:dyDescent="0.3">
      <c r="A5942">
        <v>5940</v>
      </c>
      <c r="B5942">
        <v>43526.779918981483</v>
      </c>
      <c r="C5942">
        <v>43526.785486111112</v>
      </c>
      <c r="D5942">
        <v>1</v>
      </c>
      <c r="E5942">
        <v>1.01</v>
      </c>
      <c r="F5942">
        <v>6.5</v>
      </c>
      <c r="G5942">
        <v>0</v>
      </c>
      <c r="H5942">
        <v>0</v>
      </c>
      <c r="I5942">
        <v>7.3</v>
      </c>
      <c r="J5942" t="s">
        <v>210</v>
      </c>
      <c r="K5942" t="s">
        <v>24</v>
      </c>
      <c r="L5942" t="s">
        <v>45</v>
      </c>
      <c r="M5942" t="s">
        <v>126</v>
      </c>
      <c r="N5942" t="s">
        <v>46</v>
      </c>
      <c r="O5942" t="s">
        <v>46</v>
      </c>
    </row>
    <row r="5943" spans="1:15" x14ac:dyDescent="0.3">
      <c r="A5943">
        <v>5941</v>
      </c>
      <c r="B5943">
        <v>43530.531481481485</v>
      </c>
      <c r="C5943">
        <v>43530.544745370367</v>
      </c>
      <c r="D5943">
        <v>1</v>
      </c>
      <c r="E5943">
        <v>4.2</v>
      </c>
      <c r="F5943">
        <v>17.5</v>
      </c>
      <c r="G5943">
        <v>0</v>
      </c>
      <c r="H5943">
        <v>0</v>
      </c>
      <c r="I5943">
        <v>18.3</v>
      </c>
      <c r="J5943" t="s">
        <v>210</v>
      </c>
      <c r="K5943" t="s">
        <v>24</v>
      </c>
      <c r="L5943" t="s">
        <v>232</v>
      </c>
      <c r="M5943" t="s">
        <v>69</v>
      </c>
      <c r="N5943" t="s">
        <v>85</v>
      </c>
      <c r="O5943" t="s">
        <v>27</v>
      </c>
    </row>
    <row r="5944" spans="1:15" x14ac:dyDescent="0.3">
      <c r="A5944">
        <v>5942</v>
      </c>
      <c r="B5944">
        <v>43534.478020833332</v>
      </c>
      <c r="C5944">
        <v>43534.496331018519</v>
      </c>
      <c r="D5944">
        <v>1</v>
      </c>
      <c r="E5944">
        <v>10.27</v>
      </c>
      <c r="F5944">
        <v>31</v>
      </c>
      <c r="G5944">
        <v>0</v>
      </c>
      <c r="H5944">
        <v>5.76</v>
      </c>
      <c r="I5944">
        <v>37.56</v>
      </c>
      <c r="J5944" t="s">
        <v>210</v>
      </c>
      <c r="K5944" t="s">
        <v>24</v>
      </c>
      <c r="L5944" t="s">
        <v>114</v>
      </c>
      <c r="M5944" t="s">
        <v>131</v>
      </c>
      <c r="N5944" t="s">
        <v>85</v>
      </c>
      <c r="O5944" t="s">
        <v>46</v>
      </c>
    </row>
    <row r="5945" spans="1:15" x14ac:dyDescent="0.3">
      <c r="A5945">
        <v>5943</v>
      </c>
      <c r="B5945">
        <v>43525.795659722222</v>
      </c>
      <c r="C5945">
        <v>43525.806701388887</v>
      </c>
      <c r="D5945">
        <v>2</v>
      </c>
      <c r="E5945">
        <v>2</v>
      </c>
      <c r="F5945">
        <v>11.5</v>
      </c>
      <c r="G5945">
        <v>0</v>
      </c>
      <c r="H5945">
        <v>0</v>
      </c>
      <c r="I5945">
        <v>13.3</v>
      </c>
      <c r="J5945" t="s">
        <v>210</v>
      </c>
      <c r="K5945" t="s">
        <v>24</v>
      </c>
      <c r="L5945" t="s">
        <v>155</v>
      </c>
      <c r="M5945" t="s">
        <v>45</v>
      </c>
      <c r="N5945" t="s">
        <v>46</v>
      </c>
      <c r="O5945" t="s">
        <v>46</v>
      </c>
    </row>
    <row r="5946" spans="1:15" x14ac:dyDescent="0.3">
      <c r="A5946">
        <v>5944</v>
      </c>
      <c r="B5946">
        <v>43537.822175925925</v>
      </c>
      <c r="C5946">
        <v>43537.826481481483</v>
      </c>
      <c r="D5946">
        <v>1</v>
      </c>
      <c r="E5946">
        <v>0.97</v>
      </c>
      <c r="F5946">
        <v>6</v>
      </c>
      <c r="G5946">
        <v>2.11</v>
      </c>
      <c r="H5946">
        <v>0</v>
      </c>
      <c r="I5946">
        <v>12.66</v>
      </c>
      <c r="J5946" t="s">
        <v>210</v>
      </c>
      <c r="K5946" t="s">
        <v>24</v>
      </c>
      <c r="L5946" t="s">
        <v>82</v>
      </c>
      <c r="M5946" t="s">
        <v>50</v>
      </c>
      <c r="N5946" t="s">
        <v>27</v>
      </c>
      <c r="O5946" t="s">
        <v>27</v>
      </c>
    </row>
    <row r="5947" spans="1:15" x14ac:dyDescent="0.3">
      <c r="A5947">
        <v>5945</v>
      </c>
      <c r="B5947">
        <v>43525.813576388886</v>
      </c>
      <c r="C5947">
        <v>43525.821550925924</v>
      </c>
      <c r="D5947">
        <v>1</v>
      </c>
      <c r="E5947">
        <v>2.2400000000000002</v>
      </c>
      <c r="F5947">
        <v>10</v>
      </c>
      <c r="G5947">
        <v>0</v>
      </c>
      <c r="H5947">
        <v>0</v>
      </c>
      <c r="I5947">
        <v>11.8</v>
      </c>
      <c r="J5947" t="s">
        <v>210</v>
      </c>
      <c r="K5947" t="s">
        <v>28</v>
      </c>
      <c r="L5947" t="s">
        <v>106</v>
      </c>
      <c r="M5947" t="s">
        <v>103</v>
      </c>
      <c r="N5947" t="s">
        <v>67</v>
      </c>
      <c r="O5947" t="s">
        <v>67</v>
      </c>
    </row>
    <row r="5948" spans="1:15" x14ac:dyDescent="0.3">
      <c r="A5948">
        <v>5946</v>
      </c>
      <c r="B5948">
        <v>43549.37427083333</v>
      </c>
      <c r="C5948">
        <v>43549.375659722224</v>
      </c>
      <c r="D5948">
        <v>1</v>
      </c>
      <c r="E5948">
        <v>0.68</v>
      </c>
      <c r="F5948">
        <v>4</v>
      </c>
      <c r="G5948">
        <v>0</v>
      </c>
      <c r="H5948">
        <v>0</v>
      </c>
      <c r="I5948">
        <v>4.8</v>
      </c>
      <c r="J5948" t="s">
        <v>210</v>
      </c>
      <c r="K5948" t="s">
        <v>28</v>
      </c>
      <c r="L5948" t="s">
        <v>138</v>
      </c>
      <c r="M5948" t="s">
        <v>45</v>
      </c>
      <c r="N5948" t="s">
        <v>46</v>
      </c>
      <c r="O5948" t="s">
        <v>46</v>
      </c>
    </row>
    <row r="5949" spans="1:15" x14ac:dyDescent="0.3">
      <c r="A5949">
        <v>5947</v>
      </c>
      <c r="B5949">
        <v>43542.567326388889</v>
      </c>
      <c r="C5949">
        <v>43542.572974537034</v>
      </c>
      <c r="D5949">
        <v>5</v>
      </c>
      <c r="E5949">
        <v>1.25</v>
      </c>
      <c r="F5949">
        <v>6.5</v>
      </c>
      <c r="G5949">
        <v>0</v>
      </c>
      <c r="H5949">
        <v>0</v>
      </c>
      <c r="I5949">
        <v>7.3</v>
      </c>
      <c r="J5949" t="s">
        <v>210</v>
      </c>
      <c r="K5949" t="s">
        <v>28</v>
      </c>
      <c r="L5949" t="s">
        <v>204</v>
      </c>
      <c r="M5949" t="s">
        <v>84</v>
      </c>
      <c r="N5949" t="s">
        <v>85</v>
      </c>
      <c r="O5949" t="s">
        <v>85</v>
      </c>
    </row>
    <row r="5950" spans="1:15" x14ac:dyDescent="0.3">
      <c r="A5950">
        <v>5948</v>
      </c>
      <c r="B5950">
        <v>43538.694745370369</v>
      </c>
      <c r="C5950">
        <v>43538.708807870367</v>
      </c>
      <c r="D5950">
        <v>1</v>
      </c>
      <c r="E5950">
        <v>2.62</v>
      </c>
      <c r="F5950">
        <v>15</v>
      </c>
      <c r="G5950">
        <v>0</v>
      </c>
      <c r="H5950">
        <v>0</v>
      </c>
      <c r="I5950">
        <v>16.8</v>
      </c>
      <c r="J5950" t="s">
        <v>210</v>
      </c>
      <c r="K5950" t="s">
        <v>28</v>
      </c>
      <c r="L5950" t="s">
        <v>69</v>
      </c>
      <c r="M5950" t="s">
        <v>82</v>
      </c>
      <c r="N5950" t="s">
        <v>27</v>
      </c>
      <c r="O5950" t="s">
        <v>27</v>
      </c>
    </row>
    <row r="5951" spans="1:15" x14ac:dyDescent="0.3">
      <c r="A5951">
        <v>5949</v>
      </c>
      <c r="B5951">
        <v>43545.196122685185</v>
      </c>
      <c r="C5951">
        <v>43545.212465277778</v>
      </c>
      <c r="D5951">
        <v>1</v>
      </c>
      <c r="E5951">
        <v>8.1999999999999993</v>
      </c>
      <c r="F5951">
        <v>26</v>
      </c>
      <c r="G5951">
        <v>0</v>
      </c>
      <c r="H5951">
        <v>4.75</v>
      </c>
      <c r="I5951">
        <v>34.799999999999997</v>
      </c>
      <c r="J5951" t="s">
        <v>210</v>
      </c>
      <c r="K5951" t="s">
        <v>28</v>
      </c>
      <c r="L5951" t="s">
        <v>78</v>
      </c>
      <c r="M5951" t="s">
        <v>60</v>
      </c>
      <c r="N5951" t="s">
        <v>46</v>
      </c>
      <c r="O5951" t="s">
        <v>27</v>
      </c>
    </row>
    <row r="5952" spans="1:15" x14ac:dyDescent="0.3">
      <c r="A5952">
        <v>5950</v>
      </c>
      <c r="B5952">
        <v>43537.825289351851</v>
      </c>
      <c r="C5952">
        <v>43537.83253472222</v>
      </c>
      <c r="D5952">
        <v>1</v>
      </c>
      <c r="E5952">
        <v>1.9</v>
      </c>
      <c r="F5952">
        <v>9.5</v>
      </c>
      <c r="G5952">
        <v>0</v>
      </c>
      <c r="H5952">
        <v>0</v>
      </c>
      <c r="I5952">
        <v>11.3</v>
      </c>
      <c r="J5952" t="s">
        <v>210</v>
      </c>
      <c r="K5952" t="s">
        <v>28</v>
      </c>
      <c r="L5952" t="s">
        <v>99</v>
      </c>
      <c r="M5952" t="s">
        <v>99</v>
      </c>
      <c r="N5952" t="s">
        <v>67</v>
      </c>
      <c r="O5952" t="s">
        <v>67</v>
      </c>
    </row>
    <row r="5953" spans="1:15" x14ac:dyDescent="0.3">
      <c r="A5953">
        <v>5951</v>
      </c>
      <c r="B5953">
        <v>43555.854942129627</v>
      </c>
      <c r="C5953">
        <v>43555.865023148152</v>
      </c>
      <c r="D5953">
        <v>1</v>
      </c>
      <c r="E5953">
        <v>2.27</v>
      </c>
      <c r="F5953">
        <v>11</v>
      </c>
      <c r="G5953">
        <v>0</v>
      </c>
      <c r="H5953">
        <v>0</v>
      </c>
      <c r="I5953">
        <v>12.3</v>
      </c>
      <c r="J5953" t="s">
        <v>210</v>
      </c>
      <c r="K5953" t="s">
        <v>28</v>
      </c>
      <c r="L5953" t="s">
        <v>136</v>
      </c>
      <c r="M5953" t="s">
        <v>161</v>
      </c>
      <c r="N5953" t="s">
        <v>67</v>
      </c>
      <c r="O5953" t="s">
        <v>67</v>
      </c>
    </row>
    <row r="5954" spans="1:15" x14ac:dyDescent="0.3">
      <c r="A5954">
        <v>5952</v>
      </c>
      <c r="B5954">
        <v>43536.821273148147</v>
      </c>
      <c r="C5954">
        <v>43536.824861111112</v>
      </c>
      <c r="D5954">
        <v>1</v>
      </c>
      <c r="E5954">
        <v>0.9</v>
      </c>
      <c r="F5954">
        <v>5.5</v>
      </c>
      <c r="G5954">
        <v>0</v>
      </c>
      <c r="H5954">
        <v>0</v>
      </c>
      <c r="I5954">
        <v>7.3</v>
      </c>
      <c r="J5954" t="s">
        <v>210</v>
      </c>
      <c r="K5954" t="s">
        <v>28</v>
      </c>
      <c r="L5954" t="s">
        <v>99</v>
      </c>
      <c r="M5954" t="s">
        <v>99</v>
      </c>
      <c r="N5954" t="s">
        <v>67</v>
      </c>
      <c r="O5954" t="s">
        <v>67</v>
      </c>
    </row>
    <row r="5955" spans="1:15" x14ac:dyDescent="0.3">
      <c r="A5955">
        <v>5953</v>
      </c>
      <c r="B5955">
        <v>43526.91511574074</v>
      </c>
      <c r="C5955">
        <v>43526.927488425928</v>
      </c>
      <c r="D5955">
        <v>2</v>
      </c>
      <c r="E5955">
        <v>3.35</v>
      </c>
      <c r="F5955">
        <v>14</v>
      </c>
      <c r="G5955">
        <v>0</v>
      </c>
      <c r="H5955">
        <v>0</v>
      </c>
      <c r="I5955">
        <v>15.3</v>
      </c>
      <c r="J5955" t="s">
        <v>210</v>
      </c>
      <c r="K5955" t="s">
        <v>28</v>
      </c>
      <c r="L5955" t="s">
        <v>69</v>
      </c>
      <c r="M5955" t="s">
        <v>134</v>
      </c>
      <c r="N5955" t="s">
        <v>27</v>
      </c>
      <c r="O5955" t="s">
        <v>85</v>
      </c>
    </row>
    <row r="5956" spans="1:15" x14ac:dyDescent="0.3">
      <c r="A5956">
        <v>5954</v>
      </c>
      <c r="B5956">
        <v>43552.442175925928</v>
      </c>
      <c r="C5956">
        <v>43552.447523148148</v>
      </c>
      <c r="D5956">
        <v>1</v>
      </c>
      <c r="E5956">
        <v>0.88</v>
      </c>
      <c r="F5956">
        <v>6.5</v>
      </c>
      <c r="G5956">
        <v>0</v>
      </c>
      <c r="H5956">
        <v>0</v>
      </c>
      <c r="I5956">
        <v>7.3</v>
      </c>
      <c r="J5956" t="s">
        <v>210</v>
      </c>
      <c r="K5956" t="s">
        <v>24</v>
      </c>
      <c r="L5956" t="s">
        <v>123</v>
      </c>
      <c r="M5956" t="s">
        <v>107</v>
      </c>
      <c r="N5956" t="s">
        <v>27</v>
      </c>
      <c r="O5956" t="s">
        <v>27</v>
      </c>
    </row>
    <row r="5957" spans="1:15" x14ac:dyDescent="0.3">
      <c r="A5957">
        <v>5955</v>
      </c>
      <c r="B5957">
        <v>43527.576377314814</v>
      </c>
      <c r="C5957">
        <v>43527.581076388888</v>
      </c>
      <c r="D5957">
        <v>1</v>
      </c>
      <c r="E5957">
        <v>1.1100000000000001</v>
      </c>
      <c r="F5957">
        <v>6.5</v>
      </c>
      <c r="G5957">
        <v>0</v>
      </c>
      <c r="H5957">
        <v>0</v>
      </c>
      <c r="I5957">
        <v>7.3</v>
      </c>
      <c r="J5957" t="s">
        <v>210</v>
      </c>
      <c r="K5957" t="s">
        <v>28</v>
      </c>
      <c r="L5957" t="s">
        <v>122</v>
      </c>
      <c r="M5957" t="s">
        <v>104</v>
      </c>
      <c r="N5957" t="s">
        <v>67</v>
      </c>
      <c r="O5957" t="s">
        <v>67</v>
      </c>
    </row>
    <row r="5958" spans="1:15" x14ac:dyDescent="0.3">
      <c r="A5958">
        <v>5956</v>
      </c>
      <c r="B5958">
        <v>43551.348287037035</v>
      </c>
      <c r="C5958">
        <v>43551.354178240741</v>
      </c>
      <c r="D5958">
        <v>1</v>
      </c>
      <c r="E5958">
        <v>1.88</v>
      </c>
      <c r="F5958">
        <v>8.5</v>
      </c>
      <c r="G5958">
        <v>0</v>
      </c>
      <c r="H5958">
        <v>0</v>
      </c>
      <c r="I5958">
        <v>9.3000000000000007</v>
      </c>
      <c r="J5958" t="s">
        <v>210</v>
      </c>
      <c r="K5958" t="s">
        <v>28</v>
      </c>
      <c r="L5958" t="s">
        <v>139</v>
      </c>
      <c r="M5958" t="s">
        <v>69</v>
      </c>
      <c r="N5958" t="s">
        <v>27</v>
      </c>
      <c r="O5958" t="s">
        <v>27</v>
      </c>
    </row>
    <row r="5959" spans="1:15" x14ac:dyDescent="0.3">
      <c r="A5959">
        <v>5957</v>
      </c>
      <c r="B5959">
        <v>43544.501516203702</v>
      </c>
      <c r="C5959">
        <v>43544.511412037034</v>
      </c>
      <c r="D5959">
        <v>1</v>
      </c>
      <c r="E5959">
        <v>0</v>
      </c>
      <c r="F5959">
        <v>9.5</v>
      </c>
      <c r="G5959">
        <v>0</v>
      </c>
      <c r="H5959">
        <v>0</v>
      </c>
      <c r="I5959">
        <v>10.3</v>
      </c>
      <c r="J5959" t="s">
        <v>210</v>
      </c>
      <c r="K5959" t="s">
        <v>28</v>
      </c>
      <c r="L5959" t="s">
        <v>98</v>
      </c>
      <c r="M5959" t="s">
        <v>74</v>
      </c>
      <c r="N5959" t="s">
        <v>46</v>
      </c>
      <c r="O5959" t="s">
        <v>46</v>
      </c>
    </row>
    <row r="5960" spans="1:15" x14ac:dyDescent="0.3">
      <c r="A5960">
        <v>5958</v>
      </c>
      <c r="B5960">
        <v>43533.506527777776</v>
      </c>
      <c r="C5960">
        <v>43533.524502314816</v>
      </c>
      <c r="D5960">
        <v>1</v>
      </c>
      <c r="E5960">
        <v>6</v>
      </c>
      <c r="F5960">
        <v>22.5</v>
      </c>
      <c r="G5960">
        <v>5.2</v>
      </c>
      <c r="H5960">
        <v>0</v>
      </c>
      <c r="I5960">
        <v>31.25</v>
      </c>
      <c r="J5960" t="s">
        <v>210</v>
      </c>
      <c r="K5960" t="s">
        <v>24</v>
      </c>
      <c r="L5960" t="s">
        <v>82</v>
      </c>
      <c r="M5960" t="s">
        <v>52</v>
      </c>
      <c r="N5960" t="s">
        <v>27</v>
      </c>
      <c r="O5960" t="s">
        <v>27</v>
      </c>
    </row>
    <row r="5961" spans="1:15" x14ac:dyDescent="0.3">
      <c r="A5961">
        <v>5959</v>
      </c>
      <c r="B5961">
        <v>43544.394618055558</v>
      </c>
      <c r="C5961">
        <v>43544.405740740738</v>
      </c>
      <c r="D5961">
        <v>1</v>
      </c>
      <c r="E5961">
        <v>2.86</v>
      </c>
      <c r="F5961">
        <v>12.5</v>
      </c>
      <c r="G5961">
        <v>2.57</v>
      </c>
      <c r="H5961">
        <v>0</v>
      </c>
      <c r="I5961">
        <v>18.62</v>
      </c>
      <c r="J5961" t="s">
        <v>210</v>
      </c>
      <c r="K5961" t="s">
        <v>24</v>
      </c>
      <c r="L5961" t="s">
        <v>107</v>
      </c>
      <c r="M5961" t="s">
        <v>42</v>
      </c>
      <c r="N5961" t="s">
        <v>27</v>
      </c>
      <c r="O5961" t="s">
        <v>27</v>
      </c>
    </row>
    <row r="5962" spans="1:15" x14ac:dyDescent="0.3">
      <c r="A5962">
        <v>5960</v>
      </c>
      <c r="B5962">
        <v>43525.689976851849</v>
      </c>
      <c r="C5962">
        <v>43525.70957175926</v>
      </c>
      <c r="D5962">
        <v>1</v>
      </c>
      <c r="E5962">
        <v>8.26</v>
      </c>
      <c r="F5962">
        <v>26</v>
      </c>
      <c r="G5962">
        <v>6.11</v>
      </c>
      <c r="H5962">
        <v>0</v>
      </c>
      <c r="I5962">
        <v>36.659999999999997</v>
      </c>
      <c r="J5962" t="s">
        <v>210</v>
      </c>
      <c r="K5962" t="s">
        <v>24</v>
      </c>
      <c r="L5962" t="s">
        <v>92</v>
      </c>
      <c r="M5962" t="s">
        <v>33</v>
      </c>
      <c r="N5962" t="s">
        <v>67</v>
      </c>
      <c r="O5962" t="s">
        <v>27</v>
      </c>
    </row>
    <row r="5963" spans="1:15" x14ac:dyDescent="0.3">
      <c r="A5963">
        <v>5961</v>
      </c>
      <c r="B5963">
        <v>43542.986076388886</v>
      </c>
      <c r="C5963">
        <v>43542.98946759259</v>
      </c>
      <c r="D5963">
        <v>1</v>
      </c>
      <c r="E5963">
        <v>1.1200000000000001</v>
      </c>
      <c r="F5963">
        <v>6</v>
      </c>
      <c r="G5963">
        <v>2.19</v>
      </c>
      <c r="H5963">
        <v>0</v>
      </c>
      <c r="I5963">
        <v>9.49</v>
      </c>
      <c r="J5963" t="s">
        <v>210</v>
      </c>
      <c r="K5963" t="s">
        <v>24</v>
      </c>
      <c r="L5963" t="s">
        <v>127</v>
      </c>
      <c r="M5963" t="s">
        <v>127</v>
      </c>
      <c r="N5963" t="s">
        <v>46</v>
      </c>
      <c r="O5963" t="s">
        <v>46</v>
      </c>
    </row>
    <row r="5964" spans="1:15" x14ac:dyDescent="0.3">
      <c r="A5964">
        <v>5962</v>
      </c>
      <c r="B5964">
        <v>43552.782777777778</v>
      </c>
      <c r="C5964">
        <v>43552.78665509259</v>
      </c>
      <c r="D5964">
        <v>1</v>
      </c>
      <c r="E5964">
        <v>0.93</v>
      </c>
      <c r="F5964">
        <v>6</v>
      </c>
      <c r="G5964">
        <v>0</v>
      </c>
      <c r="H5964">
        <v>0</v>
      </c>
      <c r="I5964">
        <v>7.8</v>
      </c>
      <c r="J5964" t="s">
        <v>210</v>
      </c>
      <c r="K5964" t="s">
        <v>28</v>
      </c>
      <c r="L5964" t="s">
        <v>106</v>
      </c>
      <c r="M5964" t="s">
        <v>106</v>
      </c>
      <c r="N5964" t="s">
        <v>67</v>
      </c>
      <c r="O5964" t="s">
        <v>67</v>
      </c>
    </row>
    <row r="5965" spans="1:15" x14ac:dyDescent="0.3">
      <c r="A5965">
        <v>5963</v>
      </c>
      <c r="B5965">
        <v>43545.906319444446</v>
      </c>
      <c r="C5965">
        <v>43545.916458333333</v>
      </c>
      <c r="D5965">
        <v>1</v>
      </c>
      <c r="E5965">
        <v>4.03</v>
      </c>
      <c r="F5965">
        <v>15</v>
      </c>
      <c r="G5965">
        <v>0</v>
      </c>
      <c r="H5965">
        <v>0</v>
      </c>
      <c r="I5965">
        <v>16.3</v>
      </c>
      <c r="J5965" t="s">
        <v>210</v>
      </c>
      <c r="K5965" t="s">
        <v>24</v>
      </c>
      <c r="L5965" t="s">
        <v>104</v>
      </c>
      <c r="M5965" t="s">
        <v>109</v>
      </c>
      <c r="N5965" t="s">
        <v>67</v>
      </c>
      <c r="O5965" t="s">
        <v>67</v>
      </c>
    </row>
    <row r="5966" spans="1:15" x14ac:dyDescent="0.3">
      <c r="A5966">
        <v>5964</v>
      </c>
      <c r="B5966">
        <v>43555.422939814816</v>
      </c>
      <c r="C5966">
        <v>43555.428229166668</v>
      </c>
      <c r="D5966">
        <v>1</v>
      </c>
      <c r="E5966">
        <v>1.1599999999999999</v>
      </c>
      <c r="F5966">
        <v>7</v>
      </c>
      <c r="G5966">
        <v>0</v>
      </c>
      <c r="H5966">
        <v>0</v>
      </c>
      <c r="I5966">
        <v>7.8</v>
      </c>
      <c r="J5966" t="s">
        <v>210</v>
      </c>
      <c r="K5966" t="s">
        <v>28</v>
      </c>
      <c r="L5966" t="s">
        <v>127</v>
      </c>
      <c r="M5966" t="s">
        <v>127</v>
      </c>
      <c r="N5966" t="s">
        <v>46</v>
      </c>
      <c r="O5966" t="s">
        <v>46</v>
      </c>
    </row>
    <row r="5967" spans="1:15" x14ac:dyDescent="0.3">
      <c r="A5967">
        <v>5965</v>
      </c>
      <c r="B5967">
        <v>43530.422106481485</v>
      </c>
      <c r="C5967">
        <v>43530.428263888891</v>
      </c>
      <c r="D5967">
        <v>2</v>
      </c>
      <c r="E5967">
        <v>1.34</v>
      </c>
      <c r="F5967">
        <v>7.5</v>
      </c>
      <c r="G5967">
        <v>0</v>
      </c>
      <c r="H5967">
        <v>0</v>
      </c>
      <c r="I5967">
        <v>8.3000000000000007</v>
      </c>
      <c r="J5967" t="s">
        <v>210</v>
      </c>
      <c r="K5967" t="s">
        <v>28</v>
      </c>
      <c r="L5967" t="s">
        <v>82</v>
      </c>
      <c r="M5967" t="s">
        <v>123</v>
      </c>
      <c r="N5967" t="s">
        <v>27</v>
      </c>
      <c r="O5967" t="s">
        <v>27</v>
      </c>
    </row>
    <row r="5968" spans="1:15" x14ac:dyDescent="0.3">
      <c r="A5968">
        <v>5966</v>
      </c>
      <c r="B5968">
        <v>43548.835104166668</v>
      </c>
      <c r="C5968">
        <v>43548.844027777777</v>
      </c>
      <c r="D5968">
        <v>1</v>
      </c>
      <c r="E5968">
        <v>1.8</v>
      </c>
      <c r="F5968">
        <v>8</v>
      </c>
      <c r="G5968">
        <v>0</v>
      </c>
      <c r="H5968">
        <v>0</v>
      </c>
      <c r="I5968">
        <v>8</v>
      </c>
      <c r="J5968" t="s">
        <v>210</v>
      </c>
      <c r="K5968" t="s">
        <v>28</v>
      </c>
      <c r="L5968" t="s">
        <v>78</v>
      </c>
      <c r="M5968" t="s">
        <v>155</v>
      </c>
      <c r="N5968" t="s">
        <v>46</v>
      </c>
      <c r="O5968" t="s">
        <v>46</v>
      </c>
    </row>
    <row r="5969" spans="1:15" x14ac:dyDescent="0.3">
      <c r="A5969">
        <v>5967</v>
      </c>
      <c r="B5969">
        <v>43525.347870370373</v>
      </c>
      <c r="C5969">
        <v>43525.351319444446</v>
      </c>
      <c r="D5969">
        <v>1</v>
      </c>
      <c r="E5969">
        <v>0.72</v>
      </c>
      <c r="F5969">
        <v>5.5</v>
      </c>
      <c r="G5969">
        <v>1.26</v>
      </c>
      <c r="H5969">
        <v>0</v>
      </c>
      <c r="I5969">
        <v>7.56</v>
      </c>
      <c r="J5969" t="s">
        <v>210</v>
      </c>
      <c r="K5969" t="s">
        <v>24</v>
      </c>
      <c r="L5969" t="s">
        <v>69</v>
      </c>
      <c r="M5969" t="s">
        <v>69</v>
      </c>
      <c r="N5969" t="s">
        <v>27</v>
      </c>
      <c r="O5969" t="s">
        <v>27</v>
      </c>
    </row>
    <row r="5970" spans="1:15" x14ac:dyDescent="0.3">
      <c r="A5970">
        <v>5968</v>
      </c>
      <c r="B5970">
        <v>43547.019270833334</v>
      </c>
      <c r="C5970">
        <v>43547.020243055558</v>
      </c>
      <c r="D5970">
        <v>1</v>
      </c>
      <c r="E5970">
        <v>0.47</v>
      </c>
      <c r="F5970">
        <v>3.5</v>
      </c>
      <c r="G5970">
        <v>0</v>
      </c>
      <c r="H5970">
        <v>0</v>
      </c>
      <c r="I5970">
        <v>4.8</v>
      </c>
      <c r="J5970" t="s">
        <v>210</v>
      </c>
      <c r="K5970" t="s">
        <v>28</v>
      </c>
      <c r="L5970" t="s">
        <v>45</v>
      </c>
      <c r="M5970" t="s">
        <v>45</v>
      </c>
      <c r="N5970" t="s">
        <v>46</v>
      </c>
      <c r="O5970" t="s">
        <v>46</v>
      </c>
    </row>
    <row r="5971" spans="1:15" x14ac:dyDescent="0.3">
      <c r="A5971">
        <v>5969</v>
      </c>
      <c r="B5971">
        <v>43552.319861111115</v>
      </c>
      <c r="C5971">
        <v>43552.339386574073</v>
      </c>
      <c r="D5971">
        <v>1</v>
      </c>
      <c r="E5971">
        <v>6.33</v>
      </c>
      <c r="F5971">
        <v>16.68</v>
      </c>
      <c r="G5971">
        <v>0</v>
      </c>
      <c r="H5971">
        <v>0</v>
      </c>
      <c r="I5971">
        <v>17.18</v>
      </c>
      <c r="J5971" t="s">
        <v>210</v>
      </c>
      <c r="K5971" t="s">
        <v>24</v>
      </c>
      <c r="L5971" t="s">
        <v>238</v>
      </c>
      <c r="M5971" t="s">
        <v>224</v>
      </c>
      <c r="N5971" t="s">
        <v>46</v>
      </c>
      <c r="O5971" t="s">
        <v>46</v>
      </c>
    </row>
    <row r="5972" spans="1:15" x14ac:dyDescent="0.3">
      <c r="A5972">
        <v>5970</v>
      </c>
      <c r="B5972">
        <v>43540.783425925925</v>
      </c>
      <c r="C5972">
        <v>43540.784953703704</v>
      </c>
      <c r="D5972">
        <v>2</v>
      </c>
      <c r="E5972">
        <v>0.46</v>
      </c>
      <c r="F5972">
        <v>3.5</v>
      </c>
      <c r="G5972">
        <v>0</v>
      </c>
      <c r="H5972">
        <v>0</v>
      </c>
      <c r="I5972">
        <v>4.3</v>
      </c>
      <c r="J5972" t="s">
        <v>210</v>
      </c>
      <c r="K5972" t="s">
        <v>28</v>
      </c>
      <c r="L5972" t="s">
        <v>66</v>
      </c>
      <c r="M5972" t="s">
        <v>150</v>
      </c>
      <c r="N5972" t="s">
        <v>67</v>
      </c>
      <c r="O5972" t="s">
        <v>67</v>
      </c>
    </row>
    <row r="5973" spans="1:15" x14ac:dyDescent="0.3">
      <c r="A5973">
        <v>5971</v>
      </c>
      <c r="B5973">
        <v>43554.273148148146</v>
      </c>
      <c r="C5973">
        <v>43554.278356481482</v>
      </c>
      <c r="D5973">
        <v>1</v>
      </c>
      <c r="E5973">
        <v>1.93</v>
      </c>
      <c r="F5973">
        <v>8.5</v>
      </c>
      <c r="G5973">
        <v>1.86</v>
      </c>
      <c r="H5973">
        <v>0</v>
      </c>
      <c r="I5973">
        <v>11.16</v>
      </c>
      <c r="J5973" t="s">
        <v>210</v>
      </c>
      <c r="K5973" t="s">
        <v>24</v>
      </c>
      <c r="L5973" t="s">
        <v>98</v>
      </c>
      <c r="M5973" t="s">
        <v>78</v>
      </c>
      <c r="N5973" t="s">
        <v>46</v>
      </c>
      <c r="O5973" t="s">
        <v>46</v>
      </c>
    </row>
    <row r="5974" spans="1:15" x14ac:dyDescent="0.3">
      <c r="A5974">
        <v>5972</v>
      </c>
      <c r="B5974">
        <v>43551.892546296294</v>
      </c>
      <c r="C5974">
        <v>43551.902881944443</v>
      </c>
      <c r="D5974">
        <v>1</v>
      </c>
      <c r="E5974">
        <v>3.01</v>
      </c>
      <c r="F5974">
        <v>13</v>
      </c>
      <c r="G5974">
        <v>2</v>
      </c>
      <c r="H5974">
        <v>0</v>
      </c>
      <c r="I5974">
        <v>16.3</v>
      </c>
      <c r="J5974" t="s">
        <v>210</v>
      </c>
      <c r="K5974" t="s">
        <v>24</v>
      </c>
      <c r="L5974" t="s">
        <v>82</v>
      </c>
      <c r="M5974" t="s">
        <v>151</v>
      </c>
      <c r="N5974" t="s">
        <v>27</v>
      </c>
      <c r="O5974" t="s">
        <v>27</v>
      </c>
    </row>
    <row r="5975" spans="1:15" x14ac:dyDescent="0.3">
      <c r="A5975">
        <v>5973</v>
      </c>
      <c r="B5975">
        <v>43539.674895833334</v>
      </c>
      <c r="C5975">
        <v>43539.684131944443</v>
      </c>
      <c r="D5975">
        <v>1</v>
      </c>
      <c r="E5975">
        <v>1.4</v>
      </c>
      <c r="F5975">
        <v>9.5</v>
      </c>
      <c r="G5975">
        <v>0</v>
      </c>
      <c r="H5975">
        <v>0</v>
      </c>
      <c r="I5975">
        <v>11.3</v>
      </c>
      <c r="J5975" t="s">
        <v>210</v>
      </c>
      <c r="K5975" t="s">
        <v>28</v>
      </c>
      <c r="L5975" t="s">
        <v>40</v>
      </c>
      <c r="M5975" t="s">
        <v>107</v>
      </c>
      <c r="N5975" t="s">
        <v>27</v>
      </c>
      <c r="O5975" t="s">
        <v>27</v>
      </c>
    </row>
    <row r="5976" spans="1:15" x14ac:dyDescent="0.3">
      <c r="A5976">
        <v>5974</v>
      </c>
      <c r="B5976">
        <v>43529.934131944443</v>
      </c>
      <c r="C5976">
        <v>43529.938020833331</v>
      </c>
      <c r="D5976">
        <v>1</v>
      </c>
      <c r="E5976">
        <v>0.63</v>
      </c>
      <c r="F5976">
        <v>5.5</v>
      </c>
      <c r="G5976">
        <v>0.01</v>
      </c>
      <c r="H5976">
        <v>0</v>
      </c>
      <c r="I5976">
        <v>6.81</v>
      </c>
      <c r="J5976" t="s">
        <v>210</v>
      </c>
      <c r="K5976" t="s">
        <v>24</v>
      </c>
      <c r="L5976" t="s">
        <v>131</v>
      </c>
      <c r="M5976" t="s">
        <v>211</v>
      </c>
      <c r="N5976" t="s">
        <v>46</v>
      </c>
      <c r="O5976" t="s">
        <v>46</v>
      </c>
    </row>
    <row r="5977" spans="1:15" x14ac:dyDescent="0.3">
      <c r="A5977">
        <v>5975</v>
      </c>
      <c r="B5977">
        <v>43530.357569444444</v>
      </c>
      <c r="C5977">
        <v>43530.383125</v>
      </c>
      <c r="D5977">
        <v>1</v>
      </c>
      <c r="E5977">
        <v>7.7</v>
      </c>
      <c r="F5977">
        <v>28.5</v>
      </c>
      <c r="G5977">
        <v>0</v>
      </c>
      <c r="H5977">
        <v>0</v>
      </c>
      <c r="I5977">
        <v>29.3</v>
      </c>
      <c r="J5977" t="s">
        <v>210</v>
      </c>
      <c r="K5977" t="s">
        <v>24</v>
      </c>
      <c r="L5977" t="s">
        <v>190</v>
      </c>
      <c r="M5977" t="s">
        <v>166</v>
      </c>
      <c r="N5977" t="s">
        <v>46</v>
      </c>
      <c r="O5977" t="s">
        <v>46</v>
      </c>
    </row>
    <row r="5978" spans="1:15" x14ac:dyDescent="0.3">
      <c r="A5978">
        <v>5976</v>
      </c>
      <c r="B5978">
        <v>43534.56422453704</v>
      </c>
      <c r="C5978">
        <v>43534.574953703705</v>
      </c>
      <c r="D5978">
        <v>1</v>
      </c>
      <c r="E5978">
        <v>2.34</v>
      </c>
      <c r="F5978">
        <v>12</v>
      </c>
      <c r="G5978">
        <v>0</v>
      </c>
      <c r="H5978">
        <v>0</v>
      </c>
      <c r="I5978">
        <v>12.8</v>
      </c>
      <c r="J5978" t="s">
        <v>210</v>
      </c>
      <c r="K5978" t="s">
        <v>24</v>
      </c>
      <c r="L5978" t="s">
        <v>135</v>
      </c>
      <c r="M5978" t="s">
        <v>100</v>
      </c>
      <c r="N5978" t="s">
        <v>67</v>
      </c>
      <c r="O5978" t="s">
        <v>67</v>
      </c>
    </row>
    <row r="5979" spans="1:15" x14ac:dyDescent="0.3">
      <c r="A5979">
        <v>5977</v>
      </c>
      <c r="B5979">
        <v>43540.347997685189</v>
      </c>
      <c r="C5979">
        <v>43540.360173611109</v>
      </c>
      <c r="D5979">
        <v>1</v>
      </c>
      <c r="E5979">
        <v>3.47</v>
      </c>
      <c r="F5979">
        <v>14.5</v>
      </c>
      <c r="G5979">
        <v>0</v>
      </c>
      <c r="H5979">
        <v>0</v>
      </c>
      <c r="I5979">
        <v>15.3</v>
      </c>
      <c r="J5979" t="s">
        <v>210</v>
      </c>
      <c r="K5979" t="s">
        <v>24</v>
      </c>
      <c r="L5979" t="s">
        <v>148</v>
      </c>
      <c r="M5979" t="s">
        <v>221</v>
      </c>
      <c r="N5979" t="s">
        <v>67</v>
      </c>
      <c r="O5979" t="s">
        <v>67</v>
      </c>
    </row>
    <row r="5980" spans="1:15" x14ac:dyDescent="0.3">
      <c r="A5980">
        <v>5978</v>
      </c>
      <c r="B5980">
        <v>43530.808344907404</v>
      </c>
      <c r="C5980">
        <v>43530.827407407407</v>
      </c>
      <c r="D5980">
        <v>1</v>
      </c>
      <c r="E5980">
        <v>4.95</v>
      </c>
      <c r="F5980">
        <v>19.71</v>
      </c>
      <c r="G5980">
        <v>0</v>
      </c>
      <c r="H5980">
        <v>0</v>
      </c>
      <c r="I5980">
        <v>20.21</v>
      </c>
      <c r="J5980" t="s">
        <v>210</v>
      </c>
      <c r="K5980" t="s">
        <v>24</v>
      </c>
      <c r="L5980" t="s">
        <v>147</v>
      </c>
      <c r="M5980" t="s">
        <v>106</v>
      </c>
      <c r="N5980" t="s">
        <v>67</v>
      </c>
      <c r="O5980" t="s">
        <v>67</v>
      </c>
    </row>
    <row r="5981" spans="1:15" x14ac:dyDescent="0.3">
      <c r="A5981">
        <v>5979</v>
      </c>
      <c r="B5981">
        <v>43553.385949074072</v>
      </c>
      <c r="C5981">
        <v>43553.390069444446</v>
      </c>
      <c r="D5981">
        <v>1</v>
      </c>
      <c r="E5981">
        <v>1</v>
      </c>
      <c r="F5981">
        <v>6.5</v>
      </c>
      <c r="G5981">
        <v>1.46</v>
      </c>
      <c r="H5981">
        <v>0</v>
      </c>
      <c r="I5981">
        <v>8.76</v>
      </c>
      <c r="J5981" t="s">
        <v>210</v>
      </c>
      <c r="K5981" t="s">
        <v>24</v>
      </c>
      <c r="L5981" t="s">
        <v>82</v>
      </c>
      <c r="M5981" t="s">
        <v>140</v>
      </c>
      <c r="N5981" t="s">
        <v>27</v>
      </c>
      <c r="O5981" t="s">
        <v>27</v>
      </c>
    </row>
    <row r="5982" spans="1:15" x14ac:dyDescent="0.3">
      <c r="A5982">
        <v>5980</v>
      </c>
      <c r="B5982">
        <v>43541.573900462965</v>
      </c>
      <c r="C5982">
        <v>43541.590451388889</v>
      </c>
      <c r="D5982">
        <v>1</v>
      </c>
      <c r="E5982">
        <v>3.62</v>
      </c>
      <c r="F5982">
        <v>17.5</v>
      </c>
      <c r="G5982">
        <v>0</v>
      </c>
      <c r="H5982">
        <v>0</v>
      </c>
      <c r="I5982">
        <v>18.3</v>
      </c>
      <c r="J5982" t="s">
        <v>210</v>
      </c>
      <c r="K5982" t="s">
        <v>24</v>
      </c>
      <c r="L5982" t="s">
        <v>102</v>
      </c>
      <c r="M5982" t="s">
        <v>240</v>
      </c>
      <c r="N5982" t="s">
        <v>67</v>
      </c>
      <c r="O5982" t="s">
        <v>67</v>
      </c>
    </row>
    <row r="5983" spans="1:15" x14ac:dyDescent="0.3">
      <c r="A5983">
        <v>5981</v>
      </c>
      <c r="B5983">
        <v>43539.530891203707</v>
      </c>
      <c r="C5983">
        <v>43539.563252314816</v>
      </c>
      <c r="D5983">
        <v>1</v>
      </c>
      <c r="E5983">
        <v>20.51</v>
      </c>
      <c r="F5983">
        <v>54.16</v>
      </c>
      <c r="G5983">
        <v>0</v>
      </c>
      <c r="H5983">
        <v>5.76</v>
      </c>
      <c r="I5983">
        <v>60.42</v>
      </c>
      <c r="J5983" t="s">
        <v>210</v>
      </c>
      <c r="K5983" t="s">
        <v>24</v>
      </c>
      <c r="L5983" t="s">
        <v>199</v>
      </c>
      <c r="M5983" t="s">
        <v>122</v>
      </c>
      <c r="N5983" t="s">
        <v>85</v>
      </c>
      <c r="O5983" t="s">
        <v>67</v>
      </c>
    </row>
    <row r="5984" spans="1:15" x14ac:dyDescent="0.3">
      <c r="A5984">
        <v>5982</v>
      </c>
      <c r="B5984">
        <v>43555.776192129626</v>
      </c>
      <c r="C5984">
        <v>43555.791076388887</v>
      </c>
      <c r="D5984">
        <v>1</v>
      </c>
      <c r="E5984">
        <v>4.1900000000000004</v>
      </c>
      <c r="F5984">
        <v>18</v>
      </c>
      <c r="G5984">
        <v>0</v>
      </c>
      <c r="H5984">
        <v>0</v>
      </c>
      <c r="I5984">
        <v>18.8</v>
      </c>
      <c r="J5984" t="s">
        <v>210</v>
      </c>
      <c r="K5984" t="s">
        <v>24</v>
      </c>
      <c r="L5984" t="s">
        <v>186</v>
      </c>
      <c r="M5984" t="s">
        <v>229</v>
      </c>
      <c r="N5984" t="s">
        <v>67</v>
      </c>
      <c r="O5984" t="s">
        <v>67</v>
      </c>
    </row>
    <row r="5985" spans="1:15" x14ac:dyDescent="0.3">
      <c r="A5985">
        <v>5983</v>
      </c>
      <c r="B5985">
        <v>43530.38789351852</v>
      </c>
      <c r="C5985">
        <v>43530.392094907409</v>
      </c>
      <c r="D5985">
        <v>1</v>
      </c>
      <c r="E5985">
        <v>1.02</v>
      </c>
      <c r="F5985">
        <v>6</v>
      </c>
      <c r="G5985">
        <v>0</v>
      </c>
      <c r="H5985">
        <v>0</v>
      </c>
      <c r="I5985">
        <v>6.8</v>
      </c>
      <c r="J5985" t="s">
        <v>210</v>
      </c>
      <c r="K5985" t="s">
        <v>28</v>
      </c>
      <c r="L5985" t="s">
        <v>45</v>
      </c>
      <c r="M5985" t="s">
        <v>45</v>
      </c>
      <c r="N5985" t="s">
        <v>46</v>
      </c>
      <c r="O5985" t="s">
        <v>46</v>
      </c>
    </row>
    <row r="5986" spans="1:15" x14ac:dyDescent="0.3">
      <c r="A5986">
        <v>5984</v>
      </c>
      <c r="B5986">
        <v>43527.018518518518</v>
      </c>
      <c r="C5986">
        <v>43527.02888888889</v>
      </c>
      <c r="D5986">
        <v>5</v>
      </c>
      <c r="E5986">
        <v>2.29</v>
      </c>
      <c r="F5986">
        <v>11</v>
      </c>
      <c r="G5986">
        <v>2.46</v>
      </c>
      <c r="H5986">
        <v>0</v>
      </c>
      <c r="I5986">
        <v>14.76</v>
      </c>
      <c r="J5986" t="s">
        <v>210</v>
      </c>
      <c r="K5986" t="s">
        <v>24</v>
      </c>
      <c r="L5986" t="s">
        <v>147</v>
      </c>
      <c r="M5986" t="s">
        <v>119</v>
      </c>
      <c r="N5986" t="s">
        <v>67</v>
      </c>
      <c r="O5986" t="s">
        <v>67</v>
      </c>
    </row>
    <row r="5987" spans="1:15" x14ac:dyDescent="0.3">
      <c r="A5987">
        <v>5985</v>
      </c>
      <c r="B5987">
        <v>43537.104108796295</v>
      </c>
      <c r="C5987">
        <v>43537.110486111109</v>
      </c>
      <c r="D5987">
        <v>1</v>
      </c>
      <c r="E5987">
        <v>1.2</v>
      </c>
      <c r="F5987">
        <v>7.5</v>
      </c>
      <c r="G5987">
        <v>0</v>
      </c>
      <c r="H5987">
        <v>0</v>
      </c>
      <c r="I5987">
        <v>8.8000000000000007</v>
      </c>
      <c r="J5987" t="s">
        <v>210</v>
      </c>
      <c r="K5987" t="s">
        <v>28</v>
      </c>
      <c r="L5987" t="s">
        <v>131</v>
      </c>
      <c r="M5987" t="s">
        <v>155</v>
      </c>
      <c r="N5987" t="s">
        <v>46</v>
      </c>
      <c r="O5987" t="s">
        <v>46</v>
      </c>
    </row>
    <row r="5988" spans="1:15" x14ac:dyDescent="0.3">
      <c r="A5988">
        <v>5986</v>
      </c>
      <c r="B5988">
        <v>43535.353888888887</v>
      </c>
      <c r="C5988">
        <v>43535.39025462963</v>
      </c>
      <c r="D5988">
        <v>1</v>
      </c>
      <c r="E5988">
        <v>12.8</v>
      </c>
      <c r="F5988">
        <v>44</v>
      </c>
      <c r="G5988">
        <v>0</v>
      </c>
      <c r="H5988">
        <v>0</v>
      </c>
      <c r="I5988">
        <v>44.8</v>
      </c>
      <c r="J5988" t="s">
        <v>210</v>
      </c>
      <c r="K5988" t="s">
        <v>24</v>
      </c>
      <c r="L5988" t="s">
        <v>163</v>
      </c>
      <c r="M5988" t="s">
        <v>65</v>
      </c>
      <c r="N5988" t="s">
        <v>46</v>
      </c>
      <c r="O5988" t="s">
        <v>27</v>
      </c>
    </row>
    <row r="5989" spans="1:15" x14ac:dyDescent="0.3">
      <c r="A5989">
        <v>5987</v>
      </c>
      <c r="B5989">
        <v>43549.831250000003</v>
      </c>
      <c r="C5989">
        <v>43549.849953703706</v>
      </c>
      <c r="D5989">
        <v>1</v>
      </c>
      <c r="E5989">
        <v>6.76</v>
      </c>
      <c r="F5989">
        <v>23</v>
      </c>
      <c r="G5989">
        <v>4.96</v>
      </c>
      <c r="H5989">
        <v>0</v>
      </c>
      <c r="I5989">
        <v>29.76</v>
      </c>
      <c r="J5989" t="s">
        <v>210</v>
      </c>
      <c r="K5989" t="s">
        <v>24</v>
      </c>
      <c r="L5989" t="s">
        <v>91</v>
      </c>
      <c r="M5989" t="s">
        <v>74</v>
      </c>
      <c r="N5989" t="s">
        <v>67</v>
      </c>
      <c r="O5989" t="s">
        <v>46</v>
      </c>
    </row>
    <row r="5990" spans="1:15" x14ac:dyDescent="0.3">
      <c r="A5990">
        <v>5988</v>
      </c>
      <c r="B5990">
        <v>43551.450057870374</v>
      </c>
      <c r="C5990">
        <v>43551.457013888888</v>
      </c>
      <c r="D5990">
        <v>1</v>
      </c>
      <c r="E5990">
        <v>2.58</v>
      </c>
      <c r="F5990">
        <v>10.5</v>
      </c>
      <c r="G5990">
        <v>0</v>
      </c>
      <c r="H5990">
        <v>0</v>
      </c>
      <c r="I5990">
        <v>11.3</v>
      </c>
      <c r="J5990" t="s">
        <v>210</v>
      </c>
      <c r="K5990" t="s">
        <v>24</v>
      </c>
      <c r="L5990" t="s">
        <v>199</v>
      </c>
      <c r="M5990" t="s">
        <v>202</v>
      </c>
      <c r="N5990" t="s">
        <v>85</v>
      </c>
      <c r="O5990" t="s">
        <v>85</v>
      </c>
    </row>
    <row r="5991" spans="1:15" x14ac:dyDescent="0.3">
      <c r="A5991">
        <v>5989</v>
      </c>
      <c r="B5991">
        <v>43547.025196759256</v>
      </c>
      <c r="C5991">
        <v>43547.033877314818</v>
      </c>
      <c r="D5991">
        <v>1</v>
      </c>
      <c r="E5991">
        <v>2.87</v>
      </c>
      <c r="F5991">
        <v>12</v>
      </c>
      <c r="G5991">
        <v>0</v>
      </c>
      <c r="H5991">
        <v>0</v>
      </c>
      <c r="I5991">
        <v>13.3</v>
      </c>
      <c r="J5991" t="s">
        <v>210</v>
      </c>
      <c r="K5991" t="s">
        <v>28</v>
      </c>
      <c r="L5991" t="s">
        <v>124</v>
      </c>
      <c r="M5991" t="s">
        <v>217</v>
      </c>
      <c r="N5991" t="s">
        <v>46</v>
      </c>
      <c r="O5991" t="s">
        <v>46</v>
      </c>
    </row>
    <row r="5992" spans="1:15" x14ac:dyDescent="0.3">
      <c r="A5992">
        <v>5990</v>
      </c>
      <c r="B5992">
        <v>43547.818553240744</v>
      </c>
      <c r="C5992">
        <v>43547.822777777779</v>
      </c>
      <c r="D5992">
        <v>1</v>
      </c>
      <c r="E5992">
        <v>1.29</v>
      </c>
      <c r="F5992">
        <v>6.5</v>
      </c>
      <c r="G5992">
        <v>1.46</v>
      </c>
      <c r="H5992">
        <v>0</v>
      </c>
      <c r="I5992">
        <v>8.76</v>
      </c>
      <c r="J5992" t="s">
        <v>210</v>
      </c>
      <c r="K5992" t="s">
        <v>24</v>
      </c>
      <c r="L5992" t="s">
        <v>103</v>
      </c>
      <c r="M5992" t="s">
        <v>122</v>
      </c>
      <c r="N5992" t="s">
        <v>67</v>
      </c>
      <c r="O5992" t="s">
        <v>67</v>
      </c>
    </row>
    <row r="5993" spans="1:15" x14ac:dyDescent="0.3">
      <c r="A5993">
        <v>5991</v>
      </c>
      <c r="B5993">
        <v>43528.633391203701</v>
      </c>
      <c r="C5993">
        <v>43528.651770833334</v>
      </c>
      <c r="D5993">
        <v>2</v>
      </c>
      <c r="E5993">
        <v>4.9000000000000004</v>
      </c>
      <c r="F5993">
        <v>21</v>
      </c>
      <c r="G5993">
        <v>0</v>
      </c>
      <c r="H5993">
        <v>0</v>
      </c>
      <c r="I5993">
        <v>21.8</v>
      </c>
      <c r="J5993" t="s">
        <v>210</v>
      </c>
      <c r="K5993" t="s">
        <v>28</v>
      </c>
      <c r="L5993" t="s">
        <v>177</v>
      </c>
      <c r="M5993" t="s">
        <v>167</v>
      </c>
      <c r="N5993" t="s">
        <v>85</v>
      </c>
      <c r="O5993" t="s">
        <v>85</v>
      </c>
    </row>
    <row r="5994" spans="1:15" x14ac:dyDescent="0.3">
      <c r="A5994">
        <v>5992</v>
      </c>
      <c r="B5994">
        <v>43536.564120370371</v>
      </c>
      <c r="C5994">
        <v>43536.567604166667</v>
      </c>
      <c r="D5994">
        <v>1</v>
      </c>
      <c r="E5994">
        <v>0.73</v>
      </c>
      <c r="F5994">
        <v>5</v>
      </c>
      <c r="G5994">
        <v>0</v>
      </c>
      <c r="H5994">
        <v>0</v>
      </c>
      <c r="I5994">
        <v>5.8</v>
      </c>
      <c r="J5994" t="s">
        <v>210</v>
      </c>
      <c r="K5994" t="s">
        <v>24</v>
      </c>
      <c r="L5994" t="s">
        <v>161</v>
      </c>
      <c r="M5994" t="s">
        <v>189</v>
      </c>
      <c r="N5994" t="s">
        <v>67</v>
      </c>
      <c r="O5994" t="s">
        <v>67</v>
      </c>
    </row>
    <row r="5995" spans="1:15" x14ac:dyDescent="0.3">
      <c r="A5995">
        <v>5993</v>
      </c>
      <c r="B5995">
        <v>43530.784583333334</v>
      </c>
      <c r="C5995">
        <v>43530.786493055559</v>
      </c>
      <c r="D5995">
        <v>1</v>
      </c>
      <c r="E5995">
        <v>0.54</v>
      </c>
      <c r="F5995">
        <v>4</v>
      </c>
      <c r="G5995">
        <v>0</v>
      </c>
      <c r="H5995">
        <v>0</v>
      </c>
      <c r="I5995">
        <v>5.8</v>
      </c>
      <c r="J5995" t="s">
        <v>210</v>
      </c>
      <c r="K5995" t="s">
        <v>28</v>
      </c>
      <c r="L5995" t="s">
        <v>95</v>
      </c>
      <c r="M5995" t="s">
        <v>119</v>
      </c>
      <c r="N5995" t="s">
        <v>67</v>
      </c>
      <c r="O5995" t="s">
        <v>67</v>
      </c>
    </row>
    <row r="5996" spans="1:15" x14ac:dyDescent="0.3">
      <c r="A5996">
        <v>5994</v>
      </c>
      <c r="B5996">
        <v>43545.38486111111</v>
      </c>
      <c r="C5996">
        <v>43545.386053240742</v>
      </c>
      <c r="D5996">
        <v>1</v>
      </c>
      <c r="E5996">
        <v>0.62</v>
      </c>
      <c r="F5996">
        <v>4</v>
      </c>
      <c r="G5996">
        <v>0</v>
      </c>
      <c r="H5996">
        <v>0</v>
      </c>
      <c r="I5996">
        <v>4.8</v>
      </c>
      <c r="J5996" t="s">
        <v>210</v>
      </c>
      <c r="K5996" t="s">
        <v>28</v>
      </c>
      <c r="L5996" t="s">
        <v>40</v>
      </c>
      <c r="M5996" t="s">
        <v>63</v>
      </c>
      <c r="N5996" t="s">
        <v>27</v>
      </c>
      <c r="O5996" t="s">
        <v>27</v>
      </c>
    </row>
    <row r="5997" spans="1:15" x14ac:dyDescent="0.3">
      <c r="A5997">
        <v>5995</v>
      </c>
      <c r="B5997">
        <v>43537.786840277775</v>
      </c>
      <c r="C5997">
        <v>43537.791168981479</v>
      </c>
      <c r="D5997">
        <v>1</v>
      </c>
      <c r="E5997">
        <v>0.9</v>
      </c>
      <c r="F5997">
        <v>6</v>
      </c>
      <c r="G5997">
        <v>1.95</v>
      </c>
      <c r="H5997">
        <v>0</v>
      </c>
      <c r="I5997">
        <v>9.75</v>
      </c>
      <c r="J5997" t="s">
        <v>210</v>
      </c>
      <c r="K5997" t="s">
        <v>24</v>
      </c>
      <c r="L5997" t="s">
        <v>106</v>
      </c>
      <c r="M5997" t="s">
        <v>106</v>
      </c>
      <c r="N5997" t="s">
        <v>67</v>
      </c>
      <c r="O5997" t="s">
        <v>67</v>
      </c>
    </row>
    <row r="5998" spans="1:15" x14ac:dyDescent="0.3">
      <c r="A5998">
        <v>5996</v>
      </c>
      <c r="B5998">
        <v>43544.746192129627</v>
      </c>
      <c r="C5998">
        <v>43544.754050925927</v>
      </c>
      <c r="D5998">
        <v>1</v>
      </c>
      <c r="E5998">
        <v>3.15</v>
      </c>
      <c r="F5998">
        <v>12.5</v>
      </c>
      <c r="G5998">
        <v>2.86</v>
      </c>
      <c r="H5998">
        <v>0</v>
      </c>
      <c r="I5998">
        <v>17.16</v>
      </c>
      <c r="J5998" t="s">
        <v>210</v>
      </c>
      <c r="K5998" t="s">
        <v>24</v>
      </c>
      <c r="L5998" t="s">
        <v>131</v>
      </c>
      <c r="M5998" t="s">
        <v>44</v>
      </c>
      <c r="N5998" t="s">
        <v>46</v>
      </c>
      <c r="O5998" t="s">
        <v>46</v>
      </c>
    </row>
    <row r="5999" spans="1:15" x14ac:dyDescent="0.3">
      <c r="A5999">
        <v>5997</v>
      </c>
      <c r="B5999">
        <v>43526.122488425928</v>
      </c>
      <c r="C5999">
        <v>43526.142094907409</v>
      </c>
      <c r="D5999">
        <v>1</v>
      </c>
      <c r="E5999">
        <v>6.81</v>
      </c>
      <c r="F5999">
        <v>24</v>
      </c>
      <c r="G5999">
        <v>0</v>
      </c>
      <c r="H5999">
        <v>0</v>
      </c>
      <c r="I5999">
        <v>25.3</v>
      </c>
      <c r="J5999" t="s">
        <v>210</v>
      </c>
      <c r="K5999" t="s">
        <v>28</v>
      </c>
      <c r="L5999" t="s">
        <v>78</v>
      </c>
      <c r="M5999" t="s">
        <v>89</v>
      </c>
      <c r="N5999" t="s">
        <v>46</v>
      </c>
      <c r="O5999" t="s">
        <v>46</v>
      </c>
    </row>
    <row r="6000" spans="1:15" x14ac:dyDescent="0.3">
      <c r="A6000">
        <v>5998</v>
      </c>
      <c r="B6000">
        <v>43539.775347222225</v>
      </c>
      <c r="C6000">
        <v>43539.785520833335</v>
      </c>
      <c r="D6000">
        <v>1</v>
      </c>
      <c r="E6000">
        <v>3.82</v>
      </c>
      <c r="F6000">
        <v>14.5</v>
      </c>
      <c r="G6000">
        <v>3.26</v>
      </c>
      <c r="H6000">
        <v>0</v>
      </c>
      <c r="I6000">
        <v>19.559999999999999</v>
      </c>
      <c r="J6000" t="s">
        <v>210</v>
      </c>
      <c r="K6000" t="s">
        <v>24</v>
      </c>
      <c r="L6000" t="s">
        <v>82</v>
      </c>
      <c r="M6000" t="s">
        <v>151</v>
      </c>
      <c r="N6000" t="s">
        <v>27</v>
      </c>
      <c r="O6000" t="s">
        <v>27</v>
      </c>
    </row>
    <row r="6001" spans="1:15" x14ac:dyDescent="0.3">
      <c r="A6001">
        <v>5999</v>
      </c>
      <c r="B6001">
        <v>43536.880416666667</v>
      </c>
      <c r="C6001">
        <v>43536.887384259258</v>
      </c>
      <c r="D6001">
        <v>1</v>
      </c>
      <c r="E6001">
        <v>1.87</v>
      </c>
      <c r="F6001">
        <v>9</v>
      </c>
      <c r="G6001">
        <v>0</v>
      </c>
      <c r="H6001">
        <v>0</v>
      </c>
      <c r="I6001">
        <v>10.3</v>
      </c>
      <c r="J6001" t="s">
        <v>210</v>
      </c>
      <c r="K6001" t="s">
        <v>28</v>
      </c>
      <c r="L6001" t="s">
        <v>131</v>
      </c>
      <c r="M6001" t="s">
        <v>78</v>
      </c>
      <c r="N6001" t="s">
        <v>46</v>
      </c>
      <c r="O6001" t="s">
        <v>46</v>
      </c>
    </row>
    <row r="6002" spans="1:15" x14ac:dyDescent="0.3">
      <c r="A6002">
        <v>6000</v>
      </c>
      <c r="B6002">
        <v>43539.472500000003</v>
      </c>
      <c r="C6002">
        <v>43539.476898148147</v>
      </c>
      <c r="D6002">
        <v>1</v>
      </c>
      <c r="E6002">
        <v>0.97</v>
      </c>
      <c r="F6002">
        <v>5.5</v>
      </c>
      <c r="G6002">
        <v>0</v>
      </c>
      <c r="H6002">
        <v>0</v>
      </c>
      <c r="I6002">
        <v>6.3</v>
      </c>
      <c r="J6002" t="s">
        <v>210</v>
      </c>
      <c r="K6002" t="s">
        <v>28</v>
      </c>
      <c r="L6002" t="s">
        <v>45</v>
      </c>
      <c r="M6002" t="s">
        <v>45</v>
      </c>
      <c r="N6002" t="s">
        <v>46</v>
      </c>
      <c r="O6002" t="s">
        <v>46</v>
      </c>
    </row>
    <row r="6003" spans="1:15" x14ac:dyDescent="0.3">
      <c r="A6003">
        <v>6001</v>
      </c>
      <c r="B6003">
        <v>43536.433622685188</v>
      </c>
      <c r="C6003">
        <v>43536.454756944448</v>
      </c>
      <c r="D6003">
        <v>1</v>
      </c>
      <c r="E6003">
        <v>7.12</v>
      </c>
      <c r="F6003">
        <v>26</v>
      </c>
      <c r="G6003">
        <v>5.88</v>
      </c>
      <c r="H6003">
        <v>0</v>
      </c>
      <c r="I6003">
        <v>35.43</v>
      </c>
      <c r="J6003" t="s">
        <v>210</v>
      </c>
      <c r="K6003" t="s">
        <v>24</v>
      </c>
      <c r="L6003" t="s">
        <v>91</v>
      </c>
      <c r="M6003" t="s">
        <v>65</v>
      </c>
      <c r="N6003" t="s">
        <v>67</v>
      </c>
      <c r="O6003" t="s">
        <v>27</v>
      </c>
    </row>
    <row r="6004" spans="1:15" x14ac:dyDescent="0.3">
      <c r="A6004">
        <v>6002</v>
      </c>
      <c r="B6004">
        <v>43554.009548611109</v>
      </c>
      <c r="C6004">
        <v>43554.012858796297</v>
      </c>
      <c r="D6004">
        <v>1</v>
      </c>
      <c r="E6004">
        <v>0.99</v>
      </c>
      <c r="F6004">
        <v>5.5</v>
      </c>
      <c r="G6004">
        <v>0</v>
      </c>
      <c r="H6004">
        <v>0</v>
      </c>
      <c r="I6004">
        <v>6.8</v>
      </c>
      <c r="J6004" t="s">
        <v>210</v>
      </c>
      <c r="K6004" t="s">
        <v>28</v>
      </c>
      <c r="L6004" t="s">
        <v>110</v>
      </c>
      <c r="M6004" t="s">
        <v>158</v>
      </c>
      <c r="N6004" t="s">
        <v>46</v>
      </c>
      <c r="O6004" t="s">
        <v>46</v>
      </c>
    </row>
    <row r="6005" spans="1:15" x14ac:dyDescent="0.3">
      <c r="A6005">
        <v>6003</v>
      </c>
      <c r="B6005">
        <v>43549.881284722222</v>
      </c>
      <c r="C6005">
        <v>43549.894861111112</v>
      </c>
      <c r="D6005">
        <v>1</v>
      </c>
      <c r="E6005">
        <v>3.71</v>
      </c>
      <c r="F6005">
        <v>16.5</v>
      </c>
      <c r="G6005">
        <v>0</v>
      </c>
      <c r="H6005">
        <v>0</v>
      </c>
      <c r="I6005">
        <v>20.55</v>
      </c>
      <c r="J6005" t="s">
        <v>210</v>
      </c>
      <c r="K6005" t="s">
        <v>28</v>
      </c>
      <c r="L6005" t="s">
        <v>74</v>
      </c>
      <c r="M6005" t="s">
        <v>34</v>
      </c>
      <c r="N6005" t="s">
        <v>46</v>
      </c>
      <c r="O6005" t="s">
        <v>27</v>
      </c>
    </row>
    <row r="6006" spans="1:15" x14ac:dyDescent="0.3">
      <c r="A6006">
        <v>6004</v>
      </c>
      <c r="B6006">
        <v>43544.795937499999</v>
      </c>
      <c r="C6006">
        <v>43544.801828703705</v>
      </c>
      <c r="D6006">
        <v>1</v>
      </c>
      <c r="E6006">
        <v>1.4</v>
      </c>
      <c r="F6006">
        <v>8</v>
      </c>
      <c r="G6006">
        <v>0</v>
      </c>
      <c r="H6006">
        <v>0</v>
      </c>
      <c r="I6006">
        <v>9.8000000000000007</v>
      </c>
      <c r="J6006" t="s">
        <v>210</v>
      </c>
      <c r="K6006" t="s">
        <v>28</v>
      </c>
      <c r="L6006" t="s">
        <v>107</v>
      </c>
      <c r="M6006" t="s">
        <v>123</v>
      </c>
      <c r="N6006" t="s">
        <v>27</v>
      </c>
      <c r="O6006" t="s">
        <v>27</v>
      </c>
    </row>
    <row r="6007" spans="1:15" x14ac:dyDescent="0.3">
      <c r="A6007">
        <v>6005</v>
      </c>
      <c r="B6007">
        <v>43551.395891203705</v>
      </c>
      <c r="C6007">
        <v>43551.399884259263</v>
      </c>
      <c r="D6007">
        <v>1</v>
      </c>
      <c r="E6007">
        <v>1.21</v>
      </c>
      <c r="F6007">
        <v>6.5</v>
      </c>
      <c r="G6007">
        <v>0</v>
      </c>
      <c r="H6007">
        <v>0</v>
      </c>
      <c r="I6007">
        <v>7.3</v>
      </c>
      <c r="J6007" t="s">
        <v>210</v>
      </c>
      <c r="K6007" t="s">
        <v>28</v>
      </c>
      <c r="L6007" t="s">
        <v>107</v>
      </c>
      <c r="M6007" t="s">
        <v>82</v>
      </c>
      <c r="N6007" t="s">
        <v>27</v>
      </c>
      <c r="O6007" t="s">
        <v>27</v>
      </c>
    </row>
    <row r="6008" spans="1:15" x14ac:dyDescent="0.3">
      <c r="A6008">
        <v>6006</v>
      </c>
      <c r="B6008">
        <v>43555.477534722224</v>
      </c>
      <c r="C6008">
        <v>43555.487002314818</v>
      </c>
      <c r="D6008">
        <v>1</v>
      </c>
      <c r="E6008">
        <v>1.88</v>
      </c>
      <c r="F6008">
        <v>11</v>
      </c>
      <c r="G6008">
        <v>2.91</v>
      </c>
      <c r="H6008">
        <v>0</v>
      </c>
      <c r="I6008">
        <v>17.46</v>
      </c>
      <c r="J6008" t="s">
        <v>210</v>
      </c>
      <c r="K6008" t="s">
        <v>24</v>
      </c>
      <c r="L6008" t="s">
        <v>107</v>
      </c>
      <c r="M6008" t="s">
        <v>50</v>
      </c>
      <c r="N6008" t="s">
        <v>27</v>
      </c>
      <c r="O6008" t="s">
        <v>27</v>
      </c>
    </row>
    <row r="6009" spans="1:15" x14ac:dyDescent="0.3">
      <c r="A6009">
        <v>6007</v>
      </c>
      <c r="B6009">
        <v>43527.048067129632</v>
      </c>
      <c r="C6009">
        <v>43527.05164351852</v>
      </c>
      <c r="D6009">
        <v>1</v>
      </c>
      <c r="E6009">
        <v>1.01</v>
      </c>
      <c r="F6009">
        <v>6</v>
      </c>
      <c r="G6009">
        <v>0</v>
      </c>
      <c r="H6009">
        <v>0</v>
      </c>
      <c r="I6009">
        <v>7.3</v>
      </c>
      <c r="J6009" t="s">
        <v>210</v>
      </c>
      <c r="K6009" t="s">
        <v>28</v>
      </c>
      <c r="L6009" t="s">
        <v>107</v>
      </c>
      <c r="M6009" t="s">
        <v>123</v>
      </c>
      <c r="N6009" t="s">
        <v>27</v>
      </c>
      <c r="O6009" t="s">
        <v>27</v>
      </c>
    </row>
    <row r="6010" spans="1:15" x14ac:dyDescent="0.3">
      <c r="A6010">
        <v>6008</v>
      </c>
      <c r="B6010">
        <v>43550.719837962963</v>
      </c>
      <c r="C6010">
        <v>43550.741655092592</v>
      </c>
      <c r="D6010">
        <v>1</v>
      </c>
      <c r="E6010">
        <v>3.79</v>
      </c>
      <c r="F6010">
        <v>16.28</v>
      </c>
      <c r="G6010">
        <v>0</v>
      </c>
      <c r="H6010">
        <v>0</v>
      </c>
      <c r="I6010">
        <v>16.78</v>
      </c>
      <c r="J6010" t="s">
        <v>210</v>
      </c>
      <c r="K6010" t="s">
        <v>24</v>
      </c>
      <c r="L6010" t="s">
        <v>183</v>
      </c>
      <c r="M6010" t="s">
        <v>185</v>
      </c>
      <c r="N6010" t="s">
        <v>67</v>
      </c>
      <c r="O6010" t="s">
        <v>67</v>
      </c>
    </row>
    <row r="6011" spans="1:15" x14ac:dyDescent="0.3">
      <c r="A6011">
        <v>6009</v>
      </c>
      <c r="B6011">
        <v>43554.122106481482</v>
      </c>
      <c r="C6011">
        <v>43554.125555555554</v>
      </c>
      <c r="D6011">
        <v>1</v>
      </c>
      <c r="E6011">
        <v>1.1499999999999999</v>
      </c>
      <c r="F6011">
        <v>6</v>
      </c>
      <c r="G6011">
        <v>1.82</v>
      </c>
      <c r="H6011">
        <v>0</v>
      </c>
      <c r="I6011">
        <v>9.1199999999999992</v>
      </c>
      <c r="J6011" t="s">
        <v>210</v>
      </c>
      <c r="K6011" t="s">
        <v>24</v>
      </c>
      <c r="L6011" t="s">
        <v>45</v>
      </c>
      <c r="M6011" t="s">
        <v>45</v>
      </c>
      <c r="N6011" t="s">
        <v>46</v>
      </c>
      <c r="O6011" t="s">
        <v>46</v>
      </c>
    </row>
    <row r="6012" spans="1:15" x14ac:dyDescent="0.3">
      <c r="A6012">
        <v>6010</v>
      </c>
      <c r="B6012">
        <v>43548.716377314813</v>
      </c>
      <c r="C6012">
        <v>43548.718472222223</v>
      </c>
      <c r="D6012">
        <v>1</v>
      </c>
      <c r="E6012">
        <v>0.66</v>
      </c>
      <c r="F6012">
        <v>4.5</v>
      </c>
      <c r="G6012">
        <v>0</v>
      </c>
      <c r="H6012">
        <v>0</v>
      </c>
      <c r="I6012">
        <v>5.3</v>
      </c>
      <c r="J6012" t="s">
        <v>210</v>
      </c>
      <c r="K6012" t="s">
        <v>28</v>
      </c>
      <c r="L6012" t="s">
        <v>40</v>
      </c>
      <c r="M6012" t="s">
        <v>63</v>
      </c>
      <c r="N6012" t="s">
        <v>27</v>
      </c>
      <c r="O6012" t="s">
        <v>27</v>
      </c>
    </row>
    <row r="6013" spans="1:15" x14ac:dyDescent="0.3">
      <c r="A6013">
        <v>6011</v>
      </c>
      <c r="B6013">
        <v>43526.626759259256</v>
      </c>
      <c r="C6013">
        <v>43526.635312500002</v>
      </c>
      <c r="D6013">
        <v>1</v>
      </c>
      <c r="E6013">
        <v>3.75</v>
      </c>
      <c r="F6013">
        <v>13.5</v>
      </c>
      <c r="G6013">
        <v>0</v>
      </c>
      <c r="H6013">
        <v>0</v>
      </c>
      <c r="I6013">
        <v>14.3</v>
      </c>
      <c r="J6013" t="s">
        <v>210</v>
      </c>
      <c r="K6013" t="s">
        <v>28</v>
      </c>
      <c r="L6013" t="s">
        <v>45</v>
      </c>
      <c r="M6013" t="s">
        <v>44</v>
      </c>
      <c r="N6013" t="s">
        <v>46</v>
      </c>
      <c r="O6013" t="s">
        <v>46</v>
      </c>
    </row>
    <row r="6014" spans="1:15" x14ac:dyDescent="0.3">
      <c r="A6014">
        <v>6012</v>
      </c>
      <c r="B6014">
        <v>43534.961597222224</v>
      </c>
      <c r="C6014">
        <v>43534.968530092592</v>
      </c>
      <c r="D6014">
        <v>1</v>
      </c>
      <c r="E6014">
        <v>2.23</v>
      </c>
      <c r="F6014">
        <v>9.5</v>
      </c>
      <c r="G6014">
        <v>0</v>
      </c>
      <c r="H6014">
        <v>0</v>
      </c>
      <c r="I6014">
        <v>10.8</v>
      </c>
      <c r="J6014" t="s">
        <v>210</v>
      </c>
      <c r="K6014" t="s">
        <v>28</v>
      </c>
      <c r="L6014" t="s">
        <v>106</v>
      </c>
      <c r="M6014" t="s">
        <v>101</v>
      </c>
      <c r="N6014" t="s">
        <v>67</v>
      </c>
      <c r="O6014" t="s">
        <v>67</v>
      </c>
    </row>
    <row r="6015" spans="1:15" x14ac:dyDescent="0.3">
      <c r="A6015">
        <v>6013</v>
      </c>
      <c r="B6015">
        <v>43548.652303240742</v>
      </c>
      <c r="C6015">
        <v>43548.656238425923</v>
      </c>
      <c r="D6015">
        <v>1</v>
      </c>
      <c r="E6015">
        <v>1.03</v>
      </c>
      <c r="F6015">
        <v>6</v>
      </c>
      <c r="G6015">
        <v>0</v>
      </c>
      <c r="H6015">
        <v>0</v>
      </c>
      <c r="I6015">
        <v>6.8</v>
      </c>
      <c r="J6015" t="s">
        <v>210</v>
      </c>
      <c r="K6015" t="s">
        <v>28</v>
      </c>
      <c r="L6015" t="s">
        <v>123</v>
      </c>
      <c r="M6015" t="s">
        <v>123</v>
      </c>
      <c r="N6015" t="s">
        <v>27</v>
      </c>
      <c r="O6015" t="s">
        <v>27</v>
      </c>
    </row>
    <row r="6016" spans="1:15" x14ac:dyDescent="0.3">
      <c r="A6016">
        <v>6014</v>
      </c>
      <c r="B6016">
        <v>43546.425185185188</v>
      </c>
      <c r="C6016">
        <v>43546.441770833335</v>
      </c>
      <c r="D6016">
        <v>1</v>
      </c>
      <c r="E6016">
        <v>3.02</v>
      </c>
      <c r="F6016">
        <v>16</v>
      </c>
      <c r="G6016">
        <v>0</v>
      </c>
      <c r="H6016">
        <v>0</v>
      </c>
      <c r="I6016">
        <v>16.8</v>
      </c>
      <c r="J6016" t="s">
        <v>210</v>
      </c>
      <c r="K6016" t="s">
        <v>24</v>
      </c>
      <c r="L6016" t="s">
        <v>230</v>
      </c>
      <c r="M6016" t="s">
        <v>222</v>
      </c>
      <c r="N6016" t="s">
        <v>67</v>
      </c>
      <c r="O6016" t="s">
        <v>67</v>
      </c>
    </row>
    <row r="6017" spans="1:15" x14ac:dyDescent="0.3">
      <c r="A6017">
        <v>6015</v>
      </c>
      <c r="B6017">
        <v>43554.781157407408</v>
      </c>
      <c r="C6017">
        <v>43554.789583333331</v>
      </c>
      <c r="D6017">
        <v>6</v>
      </c>
      <c r="E6017">
        <v>1.77</v>
      </c>
      <c r="F6017">
        <v>9.5</v>
      </c>
      <c r="G6017">
        <v>1.85</v>
      </c>
      <c r="H6017">
        <v>0</v>
      </c>
      <c r="I6017">
        <v>12.15</v>
      </c>
      <c r="J6017" t="s">
        <v>210</v>
      </c>
      <c r="K6017" t="s">
        <v>24</v>
      </c>
      <c r="L6017" t="s">
        <v>118</v>
      </c>
      <c r="M6017" t="s">
        <v>150</v>
      </c>
      <c r="N6017" t="s">
        <v>67</v>
      </c>
      <c r="O6017" t="s">
        <v>67</v>
      </c>
    </row>
    <row r="6018" spans="1:15" x14ac:dyDescent="0.3">
      <c r="A6018">
        <v>6016</v>
      </c>
      <c r="B6018">
        <v>43540.434421296297</v>
      </c>
      <c r="C6018">
        <v>43540.439675925925</v>
      </c>
      <c r="D6018">
        <v>1</v>
      </c>
      <c r="E6018">
        <v>1.37</v>
      </c>
      <c r="F6018">
        <v>7.5</v>
      </c>
      <c r="G6018">
        <v>1</v>
      </c>
      <c r="H6018">
        <v>0</v>
      </c>
      <c r="I6018">
        <v>9.3000000000000007</v>
      </c>
      <c r="J6018" t="s">
        <v>210</v>
      </c>
      <c r="K6018" t="s">
        <v>24</v>
      </c>
      <c r="L6018" t="s">
        <v>123</v>
      </c>
      <c r="M6018" t="s">
        <v>107</v>
      </c>
      <c r="N6018" t="s">
        <v>27</v>
      </c>
      <c r="O6018" t="s">
        <v>27</v>
      </c>
    </row>
    <row r="6019" spans="1:15" x14ac:dyDescent="0.3">
      <c r="A6019">
        <v>6017</v>
      </c>
      <c r="B6019">
        <v>43546.419814814813</v>
      </c>
      <c r="C6019">
        <v>43546.423657407409</v>
      </c>
      <c r="D6019">
        <v>1</v>
      </c>
      <c r="E6019">
        <v>0.74</v>
      </c>
      <c r="F6019">
        <v>5.5</v>
      </c>
      <c r="G6019">
        <v>1.26</v>
      </c>
      <c r="H6019">
        <v>0</v>
      </c>
      <c r="I6019">
        <v>7.56</v>
      </c>
      <c r="J6019" t="s">
        <v>210</v>
      </c>
      <c r="K6019" t="s">
        <v>24</v>
      </c>
      <c r="L6019" t="s">
        <v>40</v>
      </c>
      <c r="M6019" t="s">
        <v>40</v>
      </c>
      <c r="N6019" t="s">
        <v>27</v>
      </c>
      <c r="O6019" t="s">
        <v>27</v>
      </c>
    </row>
    <row r="6020" spans="1:15" x14ac:dyDescent="0.3">
      <c r="A6020">
        <v>6018</v>
      </c>
      <c r="B6020">
        <v>43527.97378472222</v>
      </c>
      <c r="C6020">
        <v>43527.989212962966</v>
      </c>
      <c r="D6020">
        <v>1</v>
      </c>
      <c r="E6020">
        <v>3.7</v>
      </c>
      <c r="F6020">
        <v>15</v>
      </c>
      <c r="G6020">
        <v>5.7</v>
      </c>
      <c r="H6020">
        <v>0</v>
      </c>
      <c r="I6020">
        <v>24.75</v>
      </c>
      <c r="J6020" t="s">
        <v>210</v>
      </c>
      <c r="K6020" t="s">
        <v>24</v>
      </c>
      <c r="L6020" t="s">
        <v>104</v>
      </c>
      <c r="M6020" t="s">
        <v>75</v>
      </c>
      <c r="N6020" t="s">
        <v>67</v>
      </c>
      <c r="O6020" t="s">
        <v>27</v>
      </c>
    </row>
    <row r="6021" spans="1:15" x14ac:dyDescent="0.3">
      <c r="A6021">
        <v>6019</v>
      </c>
      <c r="B6021">
        <v>43540.74863425926</v>
      </c>
      <c r="C6021">
        <v>43540.754594907405</v>
      </c>
      <c r="D6021">
        <v>1</v>
      </c>
      <c r="E6021">
        <v>1.23</v>
      </c>
      <c r="F6021">
        <v>7.5</v>
      </c>
      <c r="G6021">
        <v>0</v>
      </c>
      <c r="H6021">
        <v>0</v>
      </c>
      <c r="I6021">
        <v>8.3000000000000007</v>
      </c>
      <c r="J6021" t="s">
        <v>210</v>
      </c>
      <c r="K6021" t="s">
        <v>28</v>
      </c>
      <c r="L6021" t="s">
        <v>106</v>
      </c>
      <c r="M6021" t="s">
        <v>101</v>
      </c>
      <c r="N6021" t="s">
        <v>67</v>
      </c>
      <c r="O6021" t="s">
        <v>67</v>
      </c>
    </row>
    <row r="6022" spans="1:15" x14ac:dyDescent="0.3">
      <c r="A6022">
        <v>6020</v>
      </c>
      <c r="B6022">
        <v>43542.365486111114</v>
      </c>
      <c r="C6022">
        <v>43542.379155092596</v>
      </c>
      <c r="D6022">
        <v>1</v>
      </c>
      <c r="E6022">
        <v>3.16</v>
      </c>
      <c r="F6022">
        <v>15</v>
      </c>
      <c r="G6022">
        <v>0</v>
      </c>
      <c r="H6022">
        <v>0</v>
      </c>
      <c r="I6022">
        <v>15.8</v>
      </c>
      <c r="J6022" t="s">
        <v>210</v>
      </c>
      <c r="K6022" t="s">
        <v>24</v>
      </c>
      <c r="L6022" t="s">
        <v>96</v>
      </c>
      <c r="M6022" t="s">
        <v>84</v>
      </c>
      <c r="N6022" t="s">
        <v>85</v>
      </c>
      <c r="O6022" t="s">
        <v>85</v>
      </c>
    </row>
    <row r="6023" spans="1:15" x14ac:dyDescent="0.3">
      <c r="A6023">
        <v>6021</v>
      </c>
      <c r="B6023">
        <v>43551.523599537039</v>
      </c>
      <c r="C6023">
        <v>43551.537673611114</v>
      </c>
      <c r="D6023">
        <v>1</v>
      </c>
      <c r="E6023">
        <v>7.95</v>
      </c>
      <c r="F6023">
        <v>21.21</v>
      </c>
      <c r="G6023">
        <v>0</v>
      </c>
      <c r="H6023">
        <v>0</v>
      </c>
      <c r="I6023">
        <v>21.71</v>
      </c>
      <c r="J6023" t="s">
        <v>210</v>
      </c>
      <c r="K6023" t="s">
        <v>24</v>
      </c>
      <c r="L6023" t="s">
        <v>151</v>
      </c>
      <c r="M6023" t="s">
        <v>42</v>
      </c>
      <c r="N6023" t="s">
        <v>27</v>
      </c>
      <c r="O6023" t="s">
        <v>27</v>
      </c>
    </row>
    <row r="6024" spans="1:15" x14ac:dyDescent="0.3">
      <c r="A6024">
        <v>6022</v>
      </c>
      <c r="B6024">
        <v>43551.615648148145</v>
      </c>
      <c r="C6024">
        <v>43551.654675925929</v>
      </c>
      <c r="D6024">
        <v>1</v>
      </c>
      <c r="E6024">
        <v>9</v>
      </c>
      <c r="F6024">
        <v>33.65</v>
      </c>
      <c r="G6024">
        <v>0</v>
      </c>
      <c r="H6024">
        <v>0</v>
      </c>
      <c r="I6024">
        <v>34.15</v>
      </c>
      <c r="J6024" t="s">
        <v>210</v>
      </c>
      <c r="K6024" t="s">
        <v>24</v>
      </c>
      <c r="L6024" t="s">
        <v>153</v>
      </c>
      <c r="M6024" t="s">
        <v>97</v>
      </c>
      <c r="N6024" t="s">
        <v>85</v>
      </c>
      <c r="O6024" t="s">
        <v>85</v>
      </c>
    </row>
    <row r="6025" spans="1:15" x14ac:dyDescent="0.3">
      <c r="A6025">
        <v>6023</v>
      </c>
      <c r="B6025">
        <v>43537.017650462964</v>
      </c>
      <c r="C6025">
        <v>43537.022997685184</v>
      </c>
      <c r="D6025">
        <v>1</v>
      </c>
      <c r="E6025">
        <v>1.2</v>
      </c>
      <c r="F6025">
        <v>7</v>
      </c>
      <c r="G6025">
        <v>0</v>
      </c>
      <c r="H6025">
        <v>0</v>
      </c>
      <c r="I6025">
        <v>8.3000000000000007</v>
      </c>
      <c r="J6025" t="s">
        <v>210</v>
      </c>
      <c r="K6025" t="s">
        <v>28</v>
      </c>
      <c r="L6025" t="s">
        <v>78</v>
      </c>
      <c r="M6025" t="s">
        <v>131</v>
      </c>
      <c r="N6025" t="s">
        <v>46</v>
      </c>
      <c r="O6025" t="s">
        <v>46</v>
      </c>
    </row>
    <row r="6026" spans="1:15" x14ac:dyDescent="0.3">
      <c r="A6026">
        <v>6024</v>
      </c>
      <c r="B6026">
        <v>43540.793263888889</v>
      </c>
      <c r="C6026">
        <v>43540.814340277779</v>
      </c>
      <c r="D6026">
        <v>1</v>
      </c>
      <c r="E6026">
        <v>4.46</v>
      </c>
      <c r="F6026">
        <v>18.86</v>
      </c>
      <c r="G6026">
        <v>0</v>
      </c>
      <c r="H6026">
        <v>0</v>
      </c>
      <c r="I6026">
        <v>19.36</v>
      </c>
      <c r="J6026" t="s">
        <v>210</v>
      </c>
      <c r="K6026" t="s">
        <v>24</v>
      </c>
      <c r="L6026" t="s">
        <v>92</v>
      </c>
      <c r="M6026" t="s">
        <v>101</v>
      </c>
      <c r="N6026" t="s">
        <v>67</v>
      </c>
      <c r="O6026" t="s">
        <v>67</v>
      </c>
    </row>
    <row r="6027" spans="1:15" x14ac:dyDescent="0.3">
      <c r="A6027">
        <v>6025</v>
      </c>
      <c r="B6027">
        <v>43531.882951388892</v>
      </c>
      <c r="C6027">
        <v>43531.894050925926</v>
      </c>
      <c r="D6027">
        <v>1</v>
      </c>
      <c r="E6027">
        <v>3.46</v>
      </c>
      <c r="F6027">
        <v>14</v>
      </c>
      <c r="G6027">
        <v>0</v>
      </c>
      <c r="H6027">
        <v>0</v>
      </c>
      <c r="I6027">
        <v>15.3</v>
      </c>
      <c r="J6027" t="s">
        <v>210</v>
      </c>
      <c r="K6027" t="s">
        <v>24</v>
      </c>
      <c r="L6027" t="s">
        <v>186</v>
      </c>
      <c r="M6027" t="s">
        <v>148</v>
      </c>
      <c r="N6027" t="s">
        <v>67</v>
      </c>
      <c r="O6027" t="s">
        <v>67</v>
      </c>
    </row>
    <row r="6028" spans="1:15" x14ac:dyDescent="0.3">
      <c r="A6028">
        <v>6026</v>
      </c>
      <c r="B6028">
        <v>43552.064351851855</v>
      </c>
      <c r="C6028">
        <v>43552.068564814814</v>
      </c>
      <c r="D6028">
        <v>1</v>
      </c>
      <c r="E6028">
        <v>1.02</v>
      </c>
      <c r="F6028">
        <v>6</v>
      </c>
      <c r="G6028">
        <v>0</v>
      </c>
      <c r="H6028">
        <v>0</v>
      </c>
      <c r="I6028">
        <v>7.3</v>
      </c>
      <c r="J6028" t="s">
        <v>210</v>
      </c>
      <c r="K6028" t="s">
        <v>28</v>
      </c>
      <c r="L6028" t="s">
        <v>78</v>
      </c>
      <c r="M6028" t="s">
        <v>141</v>
      </c>
      <c r="N6028" t="s">
        <v>46</v>
      </c>
      <c r="O6028" t="s">
        <v>46</v>
      </c>
    </row>
    <row r="6029" spans="1:15" x14ac:dyDescent="0.3">
      <c r="A6029">
        <v>6027</v>
      </c>
      <c r="B6029">
        <v>43536.357245370367</v>
      </c>
      <c r="C6029">
        <v>43536.397476851853</v>
      </c>
      <c r="D6029">
        <v>1</v>
      </c>
      <c r="E6029">
        <v>7.09</v>
      </c>
      <c r="F6029">
        <v>36.5</v>
      </c>
      <c r="G6029">
        <v>0</v>
      </c>
      <c r="H6029">
        <v>5.76</v>
      </c>
      <c r="I6029">
        <v>43.06</v>
      </c>
      <c r="J6029" t="s">
        <v>210</v>
      </c>
      <c r="K6029" t="s">
        <v>24</v>
      </c>
      <c r="L6029" t="s">
        <v>144</v>
      </c>
      <c r="M6029" t="s">
        <v>35</v>
      </c>
      <c r="N6029" t="s">
        <v>46</v>
      </c>
      <c r="O6029" t="s">
        <v>27</v>
      </c>
    </row>
    <row r="6030" spans="1:15" x14ac:dyDescent="0.3">
      <c r="A6030">
        <v>6028</v>
      </c>
      <c r="B6030">
        <v>43531.446087962962</v>
      </c>
      <c r="C6030">
        <v>43531.476076388892</v>
      </c>
      <c r="D6030">
        <v>1</v>
      </c>
      <c r="E6030">
        <v>7.37</v>
      </c>
      <c r="F6030">
        <v>30</v>
      </c>
      <c r="G6030">
        <v>0</v>
      </c>
      <c r="H6030">
        <v>0</v>
      </c>
      <c r="I6030">
        <v>30.8</v>
      </c>
      <c r="J6030" t="s">
        <v>210</v>
      </c>
      <c r="K6030" t="s">
        <v>24</v>
      </c>
      <c r="L6030" t="s">
        <v>230</v>
      </c>
      <c r="M6030" t="s">
        <v>185</v>
      </c>
      <c r="N6030" t="s">
        <v>67</v>
      </c>
      <c r="O6030" t="s">
        <v>67</v>
      </c>
    </row>
    <row r="6031" spans="1:15" x14ac:dyDescent="0.3">
      <c r="A6031">
        <v>6029</v>
      </c>
      <c r="B6031">
        <v>43532.689675925925</v>
      </c>
      <c r="C6031">
        <v>43532.722939814812</v>
      </c>
      <c r="D6031">
        <v>1</v>
      </c>
      <c r="E6031">
        <v>5.03</v>
      </c>
      <c r="F6031">
        <v>29</v>
      </c>
      <c r="G6031">
        <v>0</v>
      </c>
      <c r="H6031">
        <v>0</v>
      </c>
      <c r="I6031">
        <v>30.8</v>
      </c>
      <c r="J6031" t="s">
        <v>210</v>
      </c>
      <c r="K6031" t="s">
        <v>24</v>
      </c>
      <c r="L6031" t="s">
        <v>87</v>
      </c>
      <c r="M6031" t="s">
        <v>185</v>
      </c>
      <c r="N6031" t="s">
        <v>67</v>
      </c>
      <c r="O6031" t="s">
        <v>67</v>
      </c>
    </row>
    <row r="6032" spans="1:15" x14ac:dyDescent="0.3">
      <c r="A6032">
        <v>6030</v>
      </c>
      <c r="B6032">
        <v>43537.741157407407</v>
      </c>
      <c r="C6032">
        <v>43537.748796296299</v>
      </c>
      <c r="D6032">
        <v>2</v>
      </c>
      <c r="E6032">
        <v>1.65</v>
      </c>
      <c r="F6032">
        <v>9</v>
      </c>
      <c r="G6032">
        <v>0</v>
      </c>
      <c r="H6032">
        <v>0</v>
      </c>
      <c r="I6032">
        <v>10.8</v>
      </c>
      <c r="J6032" t="s">
        <v>210</v>
      </c>
      <c r="K6032" t="s">
        <v>28</v>
      </c>
      <c r="L6032" t="s">
        <v>40</v>
      </c>
      <c r="M6032" t="s">
        <v>63</v>
      </c>
      <c r="N6032" t="s">
        <v>27</v>
      </c>
      <c r="O6032" t="s">
        <v>27</v>
      </c>
    </row>
    <row r="6033" spans="1:15" x14ac:dyDescent="0.3">
      <c r="A6033">
        <v>6031</v>
      </c>
      <c r="B6033">
        <v>43537.488402777781</v>
      </c>
      <c r="C6033">
        <v>43537.523692129631</v>
      </c>
      <c r="D6033">
        <v>1</v>
      </c>
      <c r="E6033">
        <v>6.89</v>
      </c>
      <c r="F6033">
        <v>27.37</v>
      </c>
      <c r="G6033">
        <v>0</v>
      </c>
      <c r="H6033">
        <v>0</v>
      </c>
      <c r="I6033">
        <v>27.87</v>
      </c>
      <c r="J6033" t="s">
        <v>210</v>
      </c>
      <c r="K6033" t="s">
        <v>24</v>
      </c>
      <c r="L6033" t="s">
        <v>173</v>
      </c>
      <c r="M6033" t="s">
        <v>87</v>
      </c>
      <c r="N6033" t="s">
        <v>67</v>
      </c>
      <c r="O6033" t="s">
        <v>67</v>
      </c>
    </row>
    <row r="6034" spans="1:15" x14ac:dyDescent="0.3">
      <c r="A6034">
        <v>6032</v>
      </c>
      <c r="B6034">
        <v>43546.816006944442</v>
      </c>
      <c r="C6034">
        <v>43546.821516203701</v>
      </c>
      <c r="D6034">
        <v>3</v>
      </c>
      <c r="E6034">
        <v>1.05</v>
      </c>
      <c r="F6034">
        <v>7</v>
      </c>
      <c r="G6034">
        <v>1.8</v>
      </c>
      <c r="H6034">
        <v>0</v>
      </c>
      <c r="I6034">
        <v>10.6</v>
      </c>
      <c r="J6034" t="s">
        <v>210</v>
      </c>
      <c r="K6034" t="s">
        <v>24</v>
      </c>
      <c r="L6034" t="s">
        <v>120</v>
      </c>
      <c r="M6034" t="s">
        <v>103</v>
      </c>
      <c r="N6034" t="s">
        <v>67</v>
      </c>
      <c r="O6034" t="s">
        <v>67</v>
      </c>
    </row>
    <row r="6035" spans="1:15" x14ac:dyDescent="0.3">
      <c r="A6035">
        <v>6033</v>
      </c>
      <c r="B6035">
        <v>43531.592106481483</v>
      </c>
      <c r="C6035">
        <v>43531.600532407407</v>
      </c>
      <c r="D6035">
        <v>5</v>
      </c>
      <c r="E6035">
        <v>2.62</v>
      </c>
      <c r="F6035">
        <v>11</v>
      </c>
      <c r="G6035">
        <v>0</v>
      </c>
      <c r="H6035">
        <v>0</v>
      </c>
      <c r="I6035">
        <v>11.8</v>
      </c>
      <c r="J6035" t="s">
        <v>210</v>
      </c>
      <c r="K6035" t="s">
        <v>28</v>
      </c>
      <c r="L6035" t="s">
        <v>45</v>
      </c>
      <c r="M6035" t="s">
        <v>78</v>
      </c>
      <c r="N6035" t="s">
        <v>46</v>
      </c>
      <c r="O6035" t="s">
        <v>46</v>
      </c>
    </row>
    <row r="6036" spans="1:15" x14ac:dyDescent="0.3">
      <c r="A6036">
        <v>6034</v>
      </c>
      <c r="B6036">
        <v>43542.729328703703</v>
      </c>
      <c r="C6036">
        <v>43542.742418981485</v>
      </c>
      <c r="D6036">
        <v>1</v>
      </c>
      <c r="E6036">
        <v>2.89</v>
      </c>
      <c r="F6036">
        <v>14</v>
      </c>
      <c r="G6036">
        <v>0</v>
      </c>
      <c r="H6036">
        <v>0</v>
      </c>
      <c r="I6036">
        <v>15.8</v>
      </c>
      <c r="J6036" t="s">
        <v>210</v>
      </c>
      <c r="K6036" t="s">
        <v>24</v>
      </c>
      <c r="L6036" t="s">
        <v>200</v>
      </c>
      <c r="M6036" t="s">
        <v>149</v>
      </c>
      <c r="N6036" t="s">
        <v>67</v>
      </c>
      <c r="O6036" t="s">
        <v>67</v>
      </c>
    </row>
    <row r="6037" spans="1:15" x14ac:dyDescent="0.3">
      <c r="A6037">
        <v>6035</v>
      </c>
      <c r="B6037">
        <v>43535.802314814813</v>
      </c>
      <c r="C6037">
        <v>43535.808611111112</v>
      </c>
      <c r="D6037">
        <v>1</v>
      </c>
      <c r="E6037">
        <v>1.17</v>
      </c>
      <c r="F6037">
        <v>7.5</v>
      </c>
      <c r="G6037">
        <v>0</v>
      </c>
      <c r="H6037">
        <v>0</v>
      </c>
      <c r="I6037">
        <v>9.3000000000000007</v>
      </c>
      <c r="J6037" t="s">
        <v>210</v>
      </c>
      <c r="K6037" t="s">
        <v>24</v>
      </c>
      <c r="L6037" t="s">
        <v>123</v>
      </c>
      <c r="M6037" t="s">
        <v>96</v>
      </c>
      <c r="N6037" t="s">
        <v>27</v>
      </c>
      <c r="O6037" t="s">
        <v>85</v>
      </c>
    </row>
    <row r="6038" spans="1:15" x14ac:dyDescent="0.3">
      <c r="A6038">
        <v>6036</v>
      </c>
      <c r="B6038">
        <v>43555.65253472222</v>
      </c>
      <c r="C6038">
        <v>43555.675023148149</v>
      </c>
      <c r="D6038">
        <v>1</v>
      </c>
      <c r="E6038">
        <v>8.44</v>
      </c>
      <c r="F6038">
        <v>22.43</v>
      </c>
      <c r="G6038">
        <v>0</v>
      </c>
      <c r="H6038">
        <v>0</v>
      </c>
      <c r="I6038">
        <v>22.93</v>
      </c>
      <c r="J6038" t="s">
        <v>210</v>
      </c>
      <c r="K6038" t="s">
        <v>24</v>
      </c>
      <c r="L6038" t="s">
        <v>162</v>
      </c>
      <c r="M6038" t="s">
        <v>129</v>
      </c>
      <c r="N6038" t="s">
        <v>46</v>
      </c>
      <c r="O6038" t="s">
        <v>67</v>
      </c>
    </row>
    <row r="6039" spans="1:15" x14ac:dyDescent="0.3">
      <c r="A6039">
        <v>6037</v>
      </c>
      <c r="B6039">
        <v>43536.50209490741</v>
      </c>
      <c r="C6039">
        <v>43536.509131944447</v>
      </c>
      <c r="D6039">
        <v>1</v>
      </c>
      <c r="E6039">
        <v>2.2999999999999998</v>
      </c>
      <c r="F6039">
        <v>10.5</v>
      </c>
      <c r="G6039">
        <v>4.2</v>
      </c>
      <c r="H6039">
        <v>0</v>
      </c>
      <c r="I6039">
        <v>18.25</v>
      </c>
      <c r="J6039" t="s">
        <v>210</v>
      </c>
      <c r="K6039" t="s">
        <v>24</v>
      </c>
      <c r="L6039" t="s">
        <v>104</v>
      </c>
      <c r="M6039" t="s">
        <v>68</v>
      </c>
      <c r="N6039" t="s">
        <v>67</v>
      </c>
      <c r="O6039" t="s">
        <v>27</v>
      </c>
    </row>
    <row r="6040" spans="1:15" x14ac:dyDescent="0.3">
      <c r="A6040">
        <v>6038</v>
      </c>
      <c r="B6040">
        <v>43537.814155092594</v>
      </c>
      <c r="C6040">
        <v>43537.819155092591</v>
      </c>
      <c r="D6040">
        <v>2</v>
      </c>
      <c r="E6040">
        <v>1.1000000000000001</v>
      </c>
      <c r="F6040">
        <v>6.5</v>
      </c>
      <c r="G6040">
        <v>2.4500000000000002</v>
      </c>
      <c r="H6040">
        <v>0</v>
      </c>
      <c r="I6040">
        <v>10.75</v>
      </c>
      <c r="J6040" t="s">
        <v>210</v>
      </c>
      <c r="K6040" t="s">
        <v>24</v>
      </c>
      <c r="L6040" t="s">
        <v>136</v>
      </c>
      <c r="M6040" t="s">
        <v>122</v>
      </c>
      <c r="N6040" t="s">
        <v>67</v>
      </c>
      <c r="O6040" t="s">
        <v>67</v>
      </c>
    </row>
    <row r="6041" spans="1:15" x14ac:dyDescent="0.3">
      <c r="A6041">
        <v>6039</v>
      </c>
      <c r="B6041">
        <v>43532.943495370368</v>
      </c>
      <c r="C6041">
        <v>43532.948391203703</v>
      </c>
      <c r="D6041">
        <v>5</v>
      </c>
      <c r="E6041">
        <v>0.81</v>
      </c>
      <c r="F6041">
        <v>6.5</v>
      </c>
      <c r="G6041">
        <v>1.56</v>
      </c>
      <c r="H6041">
        <v>0</v>
      </c>
      <c r="I6041">
        <v>9.36</v>
      </c>
      <c r="J6041" t="s">
        <v>210</v>
      </c>
      <c r="K6041" t="s">
        <v>24</v>
      </c>
      <c r="L6041" t="s">
        <v>126</v>
      </c>
      <c r="M6041" t="s">
        <v>45</v>
      </c>
      <c r="N6041" t="s">
        <v>46</v>
      </c>
      <c r="O6041" t="s">
        <v>46</v>
      </c>
    </row>
    <row r="6042" spans="1:15" x14ac:dyDescent="0.3">
      <c r="A6042">
        <v>6040</v>
      </c>
      <c r="B6042">
        <v>43538.332777777781</v>
      </c>
      <c r="C6042">
        <v>43538.337118055555</v>
      </c>
      <c r="D6042">
        <v>1</v>
      </c>
      <c r="E6042">
        <v>1.5</v>
      </c>
      <c r="F6042">
        <v>6.5</v>
      </c>
      <c r="G6042">
        <v>1.46</v>
      </c>
      <c r="H6042">
        <v>0</v>
      </c>
      <c r="I6042">
        <v>8.76</v>
      </c>
      <c r="J6042" t="s">
        <v>210</v>
      </c>
      <c r="K6042" t="s">
        <v>24</v>
      </c>
      <c r="L6042" t="s">
        <v>40</v>
      </c>
      <c r="M6042" t="s">
        <v>63</v>
      </c>
      <c r="N6042" t="s">
        <v>27</v>
      </c>
      <c r="O6042" t="s">
        <v>27</v>
      </c>
    </row>
    <row r="6043" spans="1:15" x14ac:dyDescent="0.3">
      <c r="A6043">
        <v>6041</v>
      </c>
      <c r="B6043">
        <v>43538.254525462966</v>
      </c>
      <c r="C6043">
        <v>43538.261643518519</v>
      </c>
      <c r="D6043">
        <v>1</v>
      </c>
      <c r="E6043">
        <v>2.25</v>
      </c>
      <c r="F6043">
        <v>9.5</v>
      </c>
      <c r="G6043">
        <v>2.06</v>
      </c>
      <c r="H6043">
        <v>0</v>
      </c>
      <c r="I6043">
        <v>12.36</v>
      </c>
      <c r="J6043" t="s">
        <v>210</v>
      </c>
      <c r="K6043" t="s">
        <v>24</v>
      </c>
      <c r="L6043" t="s">
        <v>63</v>
      </c>
      <c r="M6043" t="s">
        <v>47</v>
      </c>
      <c r="N6043" t="s">
        <v>27</v>
      </c>
      <c r="O6043" t="s">
        <v>27</v>
      </c>
    </row>
    <row r="6044" spans="1:15" x14ac:dyDescent="0.3">
      <c r="A6044">
        <v>6042</v>
      </c>
      <c r="B6044">
        <v>43529.833136574074</v>
      </c>
      <c r="C6044">
        <v>43529.840173611112</v>
      </c>
      <c r="D6044">
        <v>1</v>
      </c>
      <c r="E6044">
        <v>1.62</v>
      </c>
      <c r="F6044">
        <v>8.5</v>
      </c>
      <c r="G6044">
        <v>1</v>
      </c>
      <c r="H6044">
        <v>0</v>
      </c>
      <c r="I6044">
        <v>11.3</v>
      </c>
      <c r="J6044" t="s">
        <v>210</v>
      </c>
      <c r="K6044" t="s">
        <v>24</v>
      </c>
      <c r="L6044" t="s">
        <v>104</v>
      </c>
      <c r="M6044" t="s">
        <v>106</v>
      </c>
      <c r="N6044" t="s">
        <v>67</v>
      </c>
      <c r="O6044" t="s">
        <v>67</v>
      </c>
    </row>
    <row r="6045" spans="1:15" x14ac:dyDescent="0.3">
      <c r="A6045">
        <v>6043</v>
      </c>
      <c r="B6045">
        <v>43548.968402777777</v>
      </c>
      <c r="C6045">
        <v>43548.985752314817</v>
      </c>
      <c r="D6045">
        <v>5</v>
      </c>
      <c r="E6045">
        <v>6.46</v>
      </c>
      <c r="F6045">
        <v>24.5</v>
      </c>
      <c r="G6045">
        <v>0</v>
      </c>
      <c r="H6045">
        <v>0</v>
      </c>
      <c r="I6045">
        <v>28.55</v>
      </c>
      <c r="J6045" t="s">
        <v>210</v>
      </c>
      <c r="K6045" t="s">
        <v>28</v>
      </c>
      <c r="L6045" t="s">
        <v>123</v>
      </c>
      <c r="M6045" t="s">
        <v>51</v>
      </c>
      <c r="N6045" t="s">
        <v>27</v>
      </c>
      <c r="O6045" t="s">
        <v>27</v>
      </c>
    </row>
    <row r="6046" spans="1:15" x14ac:dyDescent="0.3">
      <c r="A6046">
        <v>6044</v>
      </c>
      <c r="B6046">
        <v>43535.423773148148</v>
      </c>
      <c r="C6046">
        <v>43535.432222222225</v>
      </c>
      <c r="D6046">
        <v>1</v>
      </c>
      <c r="E6046">
        <v>1.63</v>
      </c>
      <c r="F6046">
        <v>9.5</v>
      </c>
      <c r="G6046">
        <v>0</v>
      </c>
      <c r="H6046">
        <v>0</v>
      </c>
      <c r="I6046">
        <v>10.3</v>
      </c>
      <c r="J6046" t="s">
        <v>210</v>
      </c>
      <c r="K6046" t="s">
        <v>28</v>
      </c>
      <c r="L6046" t="s">
        <v>127</v>
      </c>
      <c r="M6046" t="s">
        <v>211</v>
      </c>
      <c r="N6046" t="s">
        <v>46</v>
      </c>
      <c r="O6046" t="s">
        <v>46</v>
      </c>
    </row>
    <row r="6047" spans="1:15" x14ac:dyDescent="0.3">
      <c r="A6047">
        <v>6045</v>
      </c>
      <c r="B6047">
        <v>43526.611550925925</v>
      </c>
      <c r="C6047">
        <v>43526.616990740738</v>
      </c>
      <c r="D6047">
        <v>1</v>
      </c>
      <c r="E6047">
        <v>2.12</v>
      </c>
      <c r="F6047">
        <v>8.5</v>
      </c>
      <c r="G6047">
        <v>2.41</v>
      </c>
      <c r="H6047">
        <v>0</v>
      </c>
      <c r="I6047">
        <v>14.46</v>
      </c>
      <c r="J6047" t="s">
        <v>210</v>
      </c>
      <c r="K6047" t="s">
        <v>24</v>
      </c>
      <c r="L6047" t="s">
        <v>107</v>
      </c>
      <c r="M6047" t="s">
        <v>42</v>
      </c>
      <c r="N6047" t="s">
        <v>27</v>
      </c>
      <c r="O6047" t="s">
        <v>27</v>
      </c>
    </row>
    <row r="6048" spans="1:15" x14ac:dyDescent="0.3">
      <c r="A6048">
        <v>6046</v>
      </c>
      <c r="B6048">
        <v>43538.497731481482</v>
      </c>
      <c r="C6048">
        <v>43538.50608796296</v>
      </c>
      <c r="D6048">
        <v>1</v>
      </c>
      <c r="E6048">
        <v>2.04</v>
      </c>
      <c r="F6048">
        <v>10.5</v>
      </c>
      <c r="G6048">
        <v>0</v>
      </c>
      <c r="H6048">
        <v>0</v>
      </c>
      <c r="I6048">
        <v>11.3</v>
      </c>
      <c r="J6048" t="s">
        <v>210</v>
      </c>
      <c r="K6048" t="s">
        <v>24</v>
      </c>
      <c r="L6048" t="s">
        <v>125</v>
      </c>
      <c r="M6048" t="s">
        <v>217</v>
      </c>
      <c r="N6048" t="s">
        <v>46</v>
      </c>
      <c r="O6048" t="s">
        <v>46</v>
      </c>
    </row>
    <row r="6049" spans="1:15" x14ac:dyDescent="0.3">
      <c r="A6049">
        <v>6047</v>
      </c>
      <c r="B6049">
        <v>43547.005023148151</v>
      </c>
      <c r="C6049">
        <v>43547.008518518516</v>
      </c>
      <c r="D6049">
        <v>1</v>
      </c>
      <c r="E6049">
        <v>1.03</v>
      </c>
      <c r="F6049">
        <v>6</v>
      </c>
      <c r="G6049">
        <v>0</v>
      </c>
      <c r="H6049">
        <v>0</v>
      </c>
      <c r="I6049">
        <v>7.3</v>
      </c>
      <c r="J6049" t="s">
        <v>210</v>
      </c>
      <c r="K6049" t="s">
        <v>28</v>
      </c>
      <c r="L6049" t="s">
        <v>107</v>
      </c>
      <c r="M6049" t="s">
        <v>123</v>
      </c>
      <c r="N6049" t="s">
        <v>27</v>
      </c>
      <c r="O6049" t="s">
        <v>27</v>
      </c>
    </row>
    <row r="6050" spans="1:15" x14ac:dyDescent="0.3">
      <c r="A6050">
        <v>6048</v>
      </c>
      <c r="B6050">
        <v>43539.367280092592</v>
      </c>
      <c r="C6050">
        <v>43539.377002314817</v>
      </c>
      <c r="D6050">
        <v>1</v>
      </c>
      <c r="E6050">
        <v>1.1599999999999999</v>
      </c>
      <c r="F6050">
        <v>10</v>
      </c>
      <c r="G6050">
        <v>0</v>
      </c>
      <c r="H6050">
        <v>0</v>
      </c>
      <c r="I6050">
        <v>10.8</v>
      </c>
      <c r="J6050" t="s">
        <v>210</v>
      </c>
      <c r="K6050" t="s">
        <v>28</v>
      </c>
      <c r="L6050" t="s">
        <v>157</v>
      </c>
      <c r="M6050" t="s">
        <v>227</v>
      </c>
      <c r="N6050" t="s">
        <v>85</v>
      </c>
      <c r="O6050" t="s">
        <v>85</v>
      </c>
    </row>
    <row r="6051" spans="1:15" x14ac:dyDescent="0.3">
      <c r="A6051">
        <v>6049</v>
      </c>
      <c r="B6051">
        <v>43546.351898148147</v>
      </c>
      <c r="C6051">
        <v>43546.355231481481</v>
      </c>
      <c r="D6051">
        <v>1</v>
      </c>
      <c r="E6051">
        <v>0.8</v>
      </c>
      <c r="F6051">
        <v>5.5</v>
      </c>
      <c r="G6051">
        <v>1.25</v>
      </c>
      <c r="H6051">
        <v>0</v>
      </c>
      <c r="I6051">
        <v>7.55</v>
      </c>
      <c r="J6051" t="s">
        <v>210</v>
      </c>
      <c r="K6051" t="s">
        <v>24</v>
      </c>
      <c r="L6051" t="s">
        <v>95</v>
      </c>
      <c r="M6051" t="s">
        <v>119</v>
      </c>
      <c r="N6051" t="s">
        <v>67</v>
      </c>
      <c r="O6051" t="s">
        <v>67</v>
      </c>
    </row>
    <row r="6052" spans="1:15" x14ac:dyDescent="0.3">
      <c r="A6052">
        <v>6050</v>
      </c>
      <c r="B6052">
        <v>43553.328055555554</v>
      </c>
      <c r="C6052">
        <v>43553.332337962966</v>
      </c>
      <c r="D6052">
        <v>1</v>
      </c>
      <c r="E6052">
        <v>0.6</v>
      </c>
      <c r="F6052">
        <v>5.5</v>
      </c>
      <c r="G6052">
        <v>0</v>
      </c>
      <c r="H6052">
        <v>0</v>
      </c>
      <c r="I6052">
        <v>6.3</v>
      </c>
      <c r="J6052" t="s">
        <v>210</v>
      </c>
      <c r="K6052" t="s">
        <v>28</v>
      </c>
      <c r="L6052" t="s">
        <v>40</v>
      </c>
      <c r="M6052" t="s">
        <v>40</v>
      </c>
      <c r="N6052" t="s">
        <v>27</v>
      </c>
      <c r="O6052" t="s">
        <v>27</v>
      </c>
    </row>
    <row r="6053" spans="1:15" x14ac:dyDescent="0.3">
      <c r="A6053">
        <v>6051</v>
      </c>
      <c r="B6053">
        <v>43540.350011574075</v>
      </c>
      <c r="C6053">
        <v>43540.355729166666</v>
      </c>
      <c r="D6053">
        <v>1</v>
      </c>
      <c r="E6053">
        <v>3.38</v>
      </c>
      <c r="F6053">
        <v>11</v>
      </c>
      <c r="G6053">
        <v>2.95</v>
      </c>
      <c r="H6053">
        <v>0</v>
      </c>
      <c r="I6053">
        <v>14.75</v>
      </c>
      <c r="J6053" t="s">
        <v>210</v>
      </c>
      <c r="K6053" t="s">
        <v>24</v>
      </c>
      <c r="L6053" t="s">
        <v>69</v>
      </c>
      <c r="M6053" t="s">
        <v>82</v>
      </c>
      <c r="N6053" t="s">
        <v>27</v>
      </c>
      <c r="O6053" t="s">
        <v>27</v>
      </c>
    </row>
    <row r="6054" spans="1:15" x14ac:dyDescent="0.3">
      <c r="A6054">
        <v>6052</v>
      </c>
      <c r="B6054">
        <v>43537.779409722221</v>
      </c>
      <c r="C6054">
        <v>43537.788090277776</v>
      </c>
      <c r="D6054">
        <v>5</v>
      </c>
      <c r="E6054">
        <v>1.45</v>
      </c>
      <c r="F6054">
        <v>9</v>
      </c>
      <c r="G6054">
        <v>0</v>
      </c>
      <c r="H6054">
        <v>0</v>
      </c>
      <c r="I6054">
        <v>10.8</v>
      </c>
      <c r="J6054" t="s">
        <v>210</v>
      </c>
      <c r="K6054" t="s">
        <v>24</v>
      </c>
      <c r="L6054" t="s">
        <v>101</v>
      </c>
      <c r="M6054" t="s">
        <v>101</v>
      </c>
      <c r="N6054" t="s">
        <v>67</v>
      </c>
      <c r="O6054" t="s">
        <v>67</v>
      </c>
    </row>
    <row r="6055" spans="1:15" x14ac:dyDescent="0.3">
      <c r="A6055">
        <v>6053</v>
      </c>
      <c r="B6055">
        <v>43529.308206018519</v>
      </c>
      <c r="C6055">
        <v>43529.382974537039</v>
      </c>
      <c r="D6055">
        <v>1</v>
      </c>
      <c r="E6055">
        <v>22.17</v>
      </c>
      <c r="F6055">
        <v>81.86</v>
      </c>
      <c r="G6055">
        <v>0</v>
      </c>
      <c r="H6055">
        <v>0</v>
      </c>
      <c r="I6055">
        <v>82.36</v>
      </c>
      <c r="J6055" t="s">
        <v>210</v>
      </c>
      <c r="K6055" t="s">
        <v>24</v>
      </c>
      <c r="L6055" t="s">
        <v>134</v>
      </c>
      <c r="M6055" t="s">
        <v>77</v>
      </c>
      <c r="N6055" t="s">
        <v>85</v>
      </c>
      <c r="O6055" t="s">
        <v>27</v>
      </c>
    </row>
    <row r="6056" spans="1:15" x14ac:dyDescent="0.3">
      <c r="A6056">
        <v>6054</v>
      </c>
      <c r="B6056">
        <v>43545.739363425928</v>
      </c>
      <c r="C6056">
        <v>43545.746631944443</v>
      </c>
      <c r="D6056">
        <v>1</v>
      </c>
      <c r="E6056">
        <v>2.33</v>
      </c>
      <c r="F6056">
        <v>10</v>
      </c>
      <c r="G6056">
        <v>1</v>
      </c>
      <c r="H6056">
        <v>0</v>
      </c>
      <c r="I6056">
        <v>12.8</v>
      </c>
      <c r="J6056" t="s">
        <v>210</v>
      </c>
      <c r="K6056" t="s">
        <v>24</v>
      </c>
      <c r="L6056" t="s">
        <v>127</v>
      </c>
      <c r="M6056" t="s">
        <v>111</v>
      </c>
      <c r="N6056" t="s">
        <v>46</v>
      </c>
      <c r="O6056" t="s">
        <v>46</v>
      </c>
    </row>
    <row r="6057" spans="1:15" x14ac:dyDescent="0.3">
      <c r="A6057">
        <v>6055</v>
      </c>
      <c r="B6057">
        <v>43544.456990740742</v>
      </c>
      <c r="C6057">
        <v>43544.463125000002</v>
      </c>
      <c r="D6057">
        <v>2</v>
      </c>
      <c r="E6057">
        <v>0.97</v>
      </c>
      <c r="F6057">
        <v>7.5</v>
      </c>
      <c r="G6057">
        <v>1</v>
      </c>
      <c r="H6057">
        <v>0</v>
      </c>
      <c r="I6057">
        <v>9.3000000000000007</v>
      </c>
      <c r="J6057" t="s">
        <v>210</v>
      </c>
      <c r="K6057" t="s">
        <v>24</v>
      </c>
      <c r="L6057" t="s">
        <v>82</v>
      </c>
      <c r="M6057" t="s">
        <v>123</v>
      </c>
      <c r="N6057" t="s">
        <v>27</v>
      </c>
      <c r="O6057" t="s">
        <v>27</v>
      </c>
    </row>
    <row r="6058" spans="1:15" x14ac:dyDescent="0.3">
      <c r="A6058">
        <v>6056</v>
      </c>
      <c r="B6058">
        <v>43540.770729166667</v>
      </c>
      <c r="C6058">
        <v>43540.773796296293</v>
      </c>
      <c r="D6058">
        <v>1</v>
      </c>
      <c r="E6058">
        <v>0.64</v>
      </c>
      <c r="F6058">
        <v>5</v>
      </c>
      <c r="G6058">
        <v>0</v>
      </c>
      <c r="H6058">
        <v>0</v>
      </c>
      <c r="I6058">
        <v>5.8</v>
      </c>
      <c r="J6058" t="s">
        <v>210</v>
      </c>
      <c r="K6058" t="s">
        <v>28</v>
      </c>
      <c r="L6058" t="s">
        <v>123</v>
      </c>
      <c r="M6058" t="s">
        <v>139</v>
      </c>
      <c r="N6058" t="s">
        <v>27</v>
      </c>
      <c r="O6058" t="s">
        <v>27</v>
      </c>
    </row>
    <row r="6059" spans="1:15" x14ac:dyDescent="0.3">
      <c r="A6059">
        <v>6057</v>
      </c>
      <c r="B6059">
        <v>43541.527407407404</v>
      </c>
      <c r="C6059">
        <v>43541.537314814814</v>
      </c>
      <c r="D6059">
        <v>1</v>
      </c>
      <c r="E6059">
        <v>2.4</v>
      </c>
      <c r="F6059">
        <v>11.5</v>
      </c>
      <c r="G6059">
        <v>0.01</v>
      </c>
      <c r="H6059">
        <v>0</v>
      </c>
      <c r="I6059">
        <v>12.31</v>
      </c>
      <c r="J6059" t="s">
        <v>210</v>
      </c>
      <c r="K6059" t="s">
        <v>24</v>
      </c>
      <c r="L6059" t="s">
        <v>63</v>
      </c>
      <c r="M6059" t="s">
        <v>139</v>
      </c>
      <c r="N6059" t="s">
        <v>27</v>
      </c>
      <c r="O6059" t="s">
        <v>27</v>
      </c>
    </row>
    <row r="6060" spans="1:15" x14ac:dyDescent="0.3">
      <c r="A6060">
        <v>6058</v>
      </c>
      <c r="B6060">
        <v>43554.770092592589</v>
      </c>
      <c r="C6060">
        <v>43554.779398148145</v>
      </c>
      <c r="D6060">
        <v>1</v>
      </c>
      <c r="E6060">
        <v>2.52</v>
      </c>
      <c r="F6060">
        <v>12</v>
      </c>
      <c r="G6060">
        <v>0</v>
      </c>
      <c r="H6060">
        <v>0</v>
      </c>
      <c r="I6060">
        <v>15.55</v>
      </c>
      <c r="J6060" t="s">
        <v>210</v>
      </c>
      <c r="K6060" t="s">
        <v>28</v>
      </c>
      <c r="L6060" t="s">
        <v>104</v>
      </c>
      <c r="M6060" t="s">
        <v>83</v>
      </c>
      <c r="N6060" t="s">
        <v>67</v>
      </c>
      <c r="O6060" t="s">
        <v>27</v>
      </c>
    </row>
    <row r="6061" spans="1:15" x14ac:dyDescent="0.3">
      <c r="A6061">
        <v>6059</v>
      </c>
      <c r="B6061">
        <v>43533.168865740743</v>
      </c>
      <c r="C6061">
        <v>43533.172303240739</v>
      </c>
      <c r="D6061">
        <v>1</v>
      </c>
      <c r="E6061">
        <v>1.02</v>
      </c>
      <c r="F6061">
        <v>6</v>
      </c>
      <c r="G6061">
        <v>0</v>
      </c>
      <c r="H6061">
        <v>0</v>
      </c>
      <c r="I6061">
        <v>7.3</v>
      </c>
      <c r="J6061" t="s">
        <v>210</v>
      </c>
      <c r="K6061" t="s">
        <v>28</v>
      </c>
      <c r="L6061" t="s">
        <v>78</v>
      </c>
      <c r="M6061" t="s">
        <v>78</v>
      </c>
      <c r="N6061" t="s">
        <v>46</v>
      </c>
      <c r="O6061" t="s">
        <v>46</v>
      </c>
    </row>
    <row r="6062" spans="1:15" x14ac:dyDescent="0.3">
      <c r="A6062">
        <v>6060</v>
      </c>
      <c r="B6062">
        <v>43544.655219907407</v>
      </c>
      <c r="C6062">
        <v>43544.660902777781</v>
      </c>
      <c r="D6062">
        <v>1</v>
      </c>
      <c r="E6062">
        <v>1.2</v>
      </c>
      <c r="F6062">
        <v>7</v>
      </c>
      <c r="G6062">
        <v>0</v>
      </c>
      <c r="H6062">
        <v>0</v>
      </c>
      <c r="I6062">
        <v>7.8</v>
      </c>
      <c r="J6062" t="s">
        <v>210</v>
      </c>
      <c r="K6062" t="s">
        <v>28</v>
      </c>
      <c r="L6062" t="s">
        <v>92</v>
      </c>
      <c r="M6062" t="s">
        <v>103</v>
      </c>
      <c r="N6062" t="s">
        <v>67</v>
      </c>
      <c r="O6062" t="s">
        <v>67</v>
      </c>
    </row>
    <row r="6063" spans="1:15" x14ac:dyDescent="0.3">
      <c r="A6063">
        <v>6061</v>
      </c>
      <c r="B6063">
        <v>43531.416018518517</v>
      </c>
      <c r="C6063">
        <v>43531.431886574072</v>
      </c>
      <c r="D6063">
        <v>1</v>
      </c>
      <c r="E6063">
        <v>2.37</v>
      </c>
      <c r="F6063">
        <v>15</v>
      </c>
      <c r="G6063">
        <v>0</v>
      </c>
      <c r="H6063">
        <v>0</v>
      </c>
      <c r="I6063">
        <v>15.8</v>
      </c>
      <c r="J6063" t="s">
        <v>210</v>
      </c>
      <c r="K6063" t="s">
        <v>24</v>
      </c>
      <c r="L6063" t="s">
        <v>113</v>
      </c>
      <c r="M6063" t="s">
        <v>104</v>
      </c>
      <c r="N6063" t="s">
        <v>67</v>
      </c>
      <c r="O6063" t="s">
        <v>67</v>
      </c>
    </row>
    <row r="6064" spans="1:15" x14ac:dyDescent="0.3">
      <c r="A6064">
        <v>6062</v>
      </c>
      <c r="B6064">
        <v>43538.323171296295</v>
      </c>
      <c r="C6064">
        <v>43538.368148148147</v>
      </c>
      <c r="D6064">
        <v>1</v>
      </c>
      <c r="E6064">
        <v>14.43</v>
      </c>
      <c r="F6064">
        <v>50.5</v>
      </c>
      <c r="G6064">
        <v>0</v>
      </c>
      <c r="H6064">
        <v>0</v>
      </c>
      <c r="I6064">
        <v>51.3</v>
      </c>
      <c r="J6064" t="s">
        <v>210</v>
      </c>
      <c r="K6064" t="s">
        <v>24</v>
      </c>
      <c r="L6064" t="s">
        <v>237</v>
      </c>
      <c r="M6064" t="s">
        <v>126</v>
      </c>
      <c r="N6064" t="s">
        <v>46</v>
      </c>
      <c r="O6064" t="s">
        <v>46</v>
      </c>
    </row>
    <row r="6065" spans="1:15" x14ac:dyDescent="0.3">
      <c r="A6065">
        <v>6063</v>
      </c>
      <c r="B6065">
        <v>43551.333495370367</v>
      </c>
      <c r="C6065">
        <v>43551.33898148148</v>
      </c>
      <c r="D6065">
        <v>1</v>
      </c>
      <c r="E6065">
        <v>1.23</v>
      </c>
      <c r="F6065">
        <v>7</v>
      </c>
      <c r="G6065">
        <v>0</v>
      </c>
      <c r="H6065">
        <v>0</v>
      </c>
      <c r="I6065">
        <v>7.8</v>
      </c>
      <c r="J6065" t="s">
        <v>210</v>
      </c>
      <c r="K6065" t="s">
        <v>28</v>
      </c>
      <c r="L6065" t="s">
        <v>82</v>
      </c>
      <c r="M6065" t="s">
        <v>107</v>
      </c>
      <c r="N6065" t="s">
        <v>27</v>
      </c>
      <c r="O6065" t="s">
        <v>27</v>
      </c>
    </row>
    <row r="6066" spans="1:15" x14ac:dyDescent="0.3">
      <c r="A6066">
        <v>6064</v>
      </c>
      <c r="B6066">
        <v>43553.931701388887</v>
      </c>
      <c r="C6066">
        <v>43553.937071759261</v>
      </c>
      <c r="D6066">
        <v>2</v>
      </c>
      <c r="E6066">
        <v>1.54</v>
      </c>
      <c r="F6066">
        <v>7.5</v>
      </c>
      <c r="G6066">
        <v>0</v>
      </c>
      <c r="H6066">
        <v>0</v>
      </c>
      <c r="I6066">
        <v>8.8000000000000007</v>
      </c>
      <c r="J6066" t="s">
        <v>210</v>
      </c>
      <c r="K6066" t="s">
        <v>28</v>
      </c>
      <c r="L6066" t="s">
        <v>107</v>
      </c>
      <c r="M6066" t="s">
        <v>123</v>
      </c>
      <c r="N6066" t="s">
        <v>27</v>
      </c>
      <c r="O6066" t="s">
        <v>27</v>
      </c>
    </row>
    <row r="6067" spans="1:15" x14ac:dyDescent="0.3">
      <c r="A6067">
        <v>6065</v>
      </c>
      <c r="B6067">
        <v>43547.719201388885</v>
      </c>
      <c r="C6067">
        <v>43547.72488425926</v>
      </c>
      <c r="D6067">
        <v>1</v>
      </c>
      <c r="E6067">
        <v>1.5</v>
      </c>
      <c r="F6067">
        <v>7.5</v>
      </c>
      <c r="G6067">
        <v>0</v>
      </c>
      <c r="H6067">
        <v>0</v>
      </c>
      <c r="I6067">
        <v>9.3000000000000007</v>
      </c>
      <c r="J6067" t="s">
        <v>210</v>
      </c>
      <c r="K6067" t="s">
        <v>28</v>
      </c>
      <c r="L6067" t="s">
        <v>99</v>
      </c>
      <c r="M6067" t="s">
        <v>234</v>
      </c>
      <c r="N6067" t="s">
        <v>67</v>
      </c>
      <c r="O6067" t="s">
        <v>67</v>
      </c>
    </row>
    <row r="6068" spans="1:15" x14ac:dyDescent="0.3">
      <c r="A6068">
        <v>6066</v>
      </c>
      <c r="B6068">
        <v>43533.674930555557</v>
      </c>
      <c r="C6068">
        <v>43533.684236111112</v>
      </c>
      <c r="D6068">
        <v>2</v>
      </c>
      <c r="E6068">
        <v>4.45</v>
      </c>
      <c r="F6068">
        <v>15</v>
      </c>
      <c r="G6068">
        <v>0</v>
      </c>
      <c r="H6068">
        <v>0</v>
      </c>
      <c r="I6068">
        <v>15.8</v>
      </c>
      <c r="J6068" t="s">
        <v>210</v>
      </c>
      <c r="K6068" t="s">
        <v>28</v>
      </c>
      <c r="L6068" t="s">
        <v>131</v>
      </c>
      <c r="M6068" t="s">
        <v>108</v>
      </c>
      <c r="N6068" t="s">
        <v>46</v>
      </c>
      <c r="O6068" t="s">
        <v>46</v>
      </c>
    </row>
    <row r="6069" spans="1:15" x14ac:dyDescent="0.3">
      <c r="A6069">
        <v>6067</v>
      </c>
      <c r="B6069">
        <v>43548.524456018517</v>
      </c>
      <c r="C6069">
        <v>43548.53502314815</v>
      </c>
      <c r="D6069">
        <v>1</v>
      </c>
      <c r="E6069">
        <v>5.32</v>
      </c>
      <c r="F6069">
        <v>24.22</v>
      </c>
      <c r="G6069">
        <v>0</v>
      </c>
      <c r="H6069">
        <v>0</v>
      </c>
      <c r="I6069">
        <v>24.72</v>
      </c>
      <c r="J6069" t="s">
        <v>210</v>
      </c>
      <c r="K6069" t="s">
        <v>24</v>
      </c>
      <c r="L6069" t="s">
        <v>78</v>
      </c>
      <c r="M6069" t="s">
        <v>128</v>
      </c>
      <c r="N6069" t="s">
        <v>46</v>
      </c>
      <c r="O6069" t="s">
        <v>46</v>
      </c>
    </row>
    <row r="6070" spans="1:15" x14ac:dyDescent="0.3">
      <c r="A6070">
        <v>6068</v>
      </c>
      <c r="B6070">
        <v>43538.676990740743</v>
      </c>
      <c r="C6070">
        <v>43538.683796296296</v>
      </c>
      <c r="D6070">
        <v>1</v>
      </c>
      <c r="E6070">
        <v>3.19</v>
      </c>
      <c r="F6070">
        <v>12</v>
      </c>
      <c r="G6070">
        <v>2.76</v>
      </c>
      <c r="H6070">
        <v>0</v>
      </c>
      <c r="I6070">
        <v>16.559999999999999</v>
      </c>
      <c r="J6070" t="s">
        <v>210</v>
      </c>
      <c r="K6070" t="s">
        <v>24</v>
      </c>
      <c r="L6070" t="s">
        <v>78</v>
      </c>
      <c r="M6070" t="s">
        <v>44</v>
      </c>
      <c r="N6070" t="s">
        <v>46</v>
      </c>
      <c r="O6070" t="s">
        <v>46</v>
      </c>
    </row>
    <row r="6071" spans="1:15" x14ac:dyDescent="0.3">
      <c r="A6071">
        <v>6069</v>
      </c>
      <c r="B6071">
        <v>43538.819120370368</v>
      </c>
      <c r="C6071">
        <v>43538.834606481483</v>
      </c>
      <c r="D6071">
        <v>1</v>
      </c>
      <c r="E6071">
        <v>3.86</v>
      </c>
      <c r="F6071">
        <v>18</v>
      </c>
      <c r="G6071">
        <v>3.96</v>
      </c>
      <c r="H6071">
        <v>0</v>
      </c>
      <c r="I6071">
        <v>23.76</v>
      </c>
      <c r="J6071" t="s">
        <v>210</v>
      </c>
      <c r="K6071" t="s">
        <v>24</v>
      </c>
      <c r="L6071" t="s">
        <v>45</v>
      </c>
      <c r="M6071" t="s">
        <v>44</v>
      </c>
      <c r="N6071" t="s">
        <v>46</v>
      </c>
      <c r="O6071" t="s">
        <v>46</v>
      </c>
    </row>
    <row r="6072" spans="1:15" x14ac:dyDescent="0.3">
      <c r="A6072">
        <v>6070</v>
      </c>
      <c r="B6072">
        <v>43544.432557870372</v>
      </c>
      <c r="C6072">
        <v>43544.458194444444</v>
      </c>
      <c r="D6072">
        <v>1</v>
      </c>
      <c r="E6072">
        <v>9.4700000000000006</v>
      </c>
      <c r="F6072">
        <v>34.5</v>
      </c>
      <c r="G6072">
        <v>9.51</v>
      </c>
      <c r="H6072">
        <v>0</v>
      </c>
      <c r="I6072">
        <v>47.56</v>
      </c>
      <c r="J6072" t="s">
        <v>210</v>
      </c>
      <c r="K6072" t="s">
        <v>24</v>
      </c>
      <c r="L6072" t="s">
        <v>127</v>
      </c>
      <c r="M6072" t="s">
        <v>41</v>
      </c>
      <c r="N6072" t="s">
        <v>46</v>
      </c>
      <c r="O6072" t="s">
        <v>27</v>
      </c>
    </row>
    <row r="6073" spans="1:15" x14ac:dyDescent="0.3">
      <c r="A6073">
        <v>6071</v>
      </c>
      <c r="B6073">
        <v>43546.969363425924</v>
      </c>
      <c r="C6073">
        <v>43546.983252314814</v>
      </c>
      <c r="D6073">
        <v>1</v>
      </c>
      <c r="E6073">
        <v>8.52</v>
      </c>
      <c r="F6073">
        <v>26</v>
      </c>
      <c r="G6073">
        <v>5.99</v>
      </c>
      <c r="H6073">
        <v>2.64</v>
      </c>
      <c r="I6073">
        <v>35.93</v>
      </c>
      <c r="J6073" t="s">
        <v>210</v>
      </c>
      <c r="K6073" t="s">
        <v>24</v>
      </c>
      <c r="L6073" t="s">
        <v>40</v>
      </c>
      <c r="M6073" t="s">
        <v>97</v>
      </c>
      <c r="N6073" t="s">
        <v>27</v>
      </c>
      <c r="O6073" t="s">
        <v>85</v>
      </c>
    </row>
    <row r="6074" spans="1:15" x14ac:dyDescent="0.3">
      <c r="A6074">
        <v>6072</v>
      </c>
      <c r="B6074">
        <v>43542.743518518517</v>
      </c>
      <c r="C6074">
        <v>43542.747604166667</v>
      </c>
      <c r="D6074">
        <v>1</v>
      </c>
      <c r="E6074">
        <v>1.01</v>
      </c>
      <c r="F6074">
        <v>6</v>
      </c>
      <c r="G6074">
        <v>1.56</v>
      </c>
      <c r="H6074">
        <v>0</v>
      </c>
      <c r="I6074">
        <v>9.36</v>
      </c>
      <c r="J6074" t="s">
        <v>210</v>
      </c>
      <c r="K6074" t="s">
        <v>24</v>
      </c>
      <c r="L6074" t="s">
        <v>127</v>
      </c>
      <c r="M6074" t="s">
        <v>127</v>
      </c>
      <c r="N6074" t="s">
        <v>46</v>
      </c>
      <c r="O6074" t="s">
        <v>46</v>
      </c>
    </row>
    <row r="6075" spans="1:15" x14ac:dyDescent="0.3">
      <c r="A6075">
        <v>6073</v>
      </c>
      <c r="B6075">
        <v>43530.422256944446</v>
      </c>
      <c r="C6075">
        <v>43530.425254629627</v>
      </c>
      <c r="D6075">
        <v>1</v>
      </c>
      <c r="E6075">
        <v>0.69</v>
      </c>
      <c r="F6075">
        <v>5</v>
      </c>
      <c r="G6075">
        <v>0</v>
      </c>
      <c r="H6075">
        <v>0</v>
      </c>
      <c r="I6075">
        <v>5.8</v>
      </c>
      <c r="J6075" t="s">
        <v>210</v>
      </c>
      <c r="K6075" t="s">
        <v>28</v>
      </c>
      <c r="L6075" t="s">
        <v>82</v>
      </c>
      <c r="M6075" t="s">
        <v>82</v>
      </c>
      <c r="N6075" t="s">
        <v>27</v>
      </c>
      <c r="O6075" t="s">
        <v>27</v>
      </c>
    </row>
    <row r="6076" spans="1:15" x14ac:dyDescent="0.3">
      <c r="A6076">
        <v>6074</v>
      </c>
      <c r="B6076">
        <v>43555.492986111109</v>
      </c>
      <c r="C6076">
        <v>43555.497893518521</v>
      </c>
      <c r="D6076">
        <v>2</v>
      </c>
      <c r="E6076">
        <v>1.34</v>
      </c>
      <c r="F6076">
        <v>7</v>
      </c>
      <c r="G6076">
        <v>1.56</v>
      </c>
      <c r="H6076">
        <v>0</v>
      </c>
      <c r="I6076">
        <v>9.36</v>
      </c>
      <c r="J6076" t="s">
        <v>210</v>
      </c>
      <c r="K6076" t="s">
        <v>24</v>
      </c>
      <c r="L6076" t="s">
        <v>193</v>
      </c>
      <c r="M6076" t="s">
        <v>101</v>
      </c>
      <c r="N6076" t="s">
        <v>67</v>
      </c>
      <c r="O6076" t="s">
        <v>67</v>
      </c>
    </row>
    <row r="6077" spans="1:15" x14ac:dyDescent="0.3">
      <c r="A6077">
        <v>6075</v>
      </c>
      <c r="B6077">
        <v>43525.768333333333</v>
      </c>
      <c r="C6077">
        <v>43525.770983796298</v>
      </c>
      <c r="D6077">
        <v>5</v>
      </c>
      <c r="E6077">
        <v>0.57999999999999996</v>
      </c>
      <c r="F6077">
        <v>4.5</v>
      </c>
      <c r="G6077">
        <v>0</v>
      </c>
      <c r="H6077">
        <v>0</v>
      </c>
      <c r="I6077">
        <v>6.3</v>
      </c>
      <c r="J6077" t="s">
        <v>210</v>
      </c>
      <c r="K6077" t="s">
        <v>28</v>
      </c>
      <c r="L6077" t="s">
        <v>45</v>
      </c>
      <c r="M6077" t="s">
        <v>45</v>
      </c>
      <c r="N6077" t="s">
        <v>46</v>
      </c>
      <c r="O6077" t="s">
        <v>46</v>
      </c>
    </row>
    <row r="6078" spans="1:15" x14ac:dyDescent="0.3">
      <c r="A6078">
        <v>6076</v>
      </c>
      <c r="B6078">
        <v>43551.706990740742</v>
      </c>
      <c r="C6078">
        <v>43551.72152777778</v>
      </c>
      <c r="D6078">
        <v>1</v>
      </c>
      <c r="E6078">
        <v>2.6</v>
      </c>
      <c r="F6078">
        <v>14.5</v>
      </c>
      <c r="G6078">
        <v>0</v>
      </c>
      <c r="H6078">
        <v>0</v>
      </c>
      <c r="I6078">
        <v>16.3</v>
      </c>
      <c r="J6078" t="s">
        <v>210</v>
      </c>
      <c r="K6078" t="s">
        <v>24</v>
      </c>
      <c r="L6078" t="s">
        <v>234</v>
      </c>
      <c r="M6078" t="s">
        <v>185</v>
      </c>
      <c r="N6078" t="s">
        <v>67</v>
      </c>
      <c r="O6078" t="s">
        <v>67</v>
      </c>
    </row>
    <row r="6079" spans="1:15" x14ac:dyDescent="0.3">
      <c r="A6079">
        <v>6077</v>
      </c>
      <c r="B6079">
        <v>43545.804606481484</v>
      </c>
      <c r="C6079">
        <v>43545.812222222223</v>
      </c>
      <c r="D6079">
        <v>1</v>
      </c>
      <c r="E6079">
        <v>1.86</v>
      </c>
      <c r="F6079">
        <v>9</v>
      </c>
      <c r="G6079">
        <v>0</v>
      </c>
      <c r="H6079">
        <v>0</v>
      </c>
      <c r="I6079">
        <v>10.8</v>
      </c>
      <c r="J6079" t="s">
        <v>210</v>
      </c>
      <c r="K6079" t="s">
        <v>28</v>
      </c>
      <c r="L6079" t="s">
        <v>131</v>
      </c>
      <c r="M6079" t="s">
        <v>211</v>
      </c>
      <c r="N6079" t="s">
        <v>46</v>
      </c>
      <c r="O6079" t="s">
        <v>46</v>
      </c>
    </row>
    <row r="6080" spans="1:15" x14ac:dyDescent="0.3">
      <c r="A6080">
        <v>6078</v>
      </c>
      <c r="B6080">
        <v>43539.864791666667</v>
      </c>
      <c r="C6080">
        <v>43539.871724537035</v>
      </c>
      <c r="D6080">
        <v>1</v>
      </c>
      <c r="E6080">
        <v>1.43</v>
      </c>
      <c r="F6080">
        <v>8.5</v>
      </c>
      <c r="G6080">
        <v>0</v>
      </c>
      <c r="H6080">
        <v>0</v>
      </c>
      <c r="I6080">
        <v>9.8000000000000007</v>
      </c>
      <c r="J6080" t="s">
        <v>210</v>
      </c>
      <c r="K6080" t="s">
        <v>24</v>
      </c>
      <c r="L6080" t="s">
        <v>107</v>
      </c>
      <c r="M6080" t="s">
        <v>40</v>
      </c>
      <c r="N6080" t="s">
        <v>27</v>
      </c>
      <c r="O6080" t="s">
        <v>27</v>
      </c>
    </row>
    <row r="6081" spans="1:15" x14ac:dyDescent="0.3">
      <c r="A6081">
        <v>6079</v>
      </c>
      <c r="B6081">
        <v>43530.775821759256</v>
      </c>
      <c r="C6081">
        <v>43530.779652777775</v>
      </c>
      <c r="D6081">
        <v>1</v>
      </c>
      <c r="E6081">
        <v>0.7</v>
      </c>
      <c r="F6081">
        <v>5.5</v>
      </c>
      <c r="G6081">
        <v>0</v>
      </c>
      <c r="H6081">
        <v>0</v>
      </c>
      <c r="I6081">
        <v>7.3</v>
      </c>
      <c r="J6081" t="s">
        <v>210</v>
      </c>
      <c r="K6081" t="s">
        <v>28</v>
      </c>
      <c r="L6081" t="s">
        <v>98</v>
      </c>
      <c r="M6081" t="s">
        <v>98</v>
      </c>
      <c r="N6081" t="s">
        <v>46</v>
      </c>
      <c r="O6081" t="s">
        <v>46</v>
      </c>
    </row>
    <row r="6082" spans="1:15" x14ac:dyDescent="0.3">
      <c r="A6082">
        <v>6080</v>
      </c>
      <c r="B6082">
        <v>43539.862592592595</v>
      </c>
      <c r="C6082">
        <v>43539.862708333334</v>
      </c>
      <c r="D6082">
        <v>0</v>
      </c>
      <c r="E6082">
        <v>0</v>
      </c>
      <c r="F6082">
        <v>8</v>
      </c>
      <c r="G6082">
        <v>0</v>
      </c>
      <c r="H6082">
        <v>0</v>
      </c>
      <c r="I6082">
        <v>8</v>
      </c>
      <c r="J6082" t="s">
        <v>210</v>
      </c>
      <c r="K6082" t="s">
        <v>24</v>
      </c>
      <c r="L6082" t="s">
        <v>104</v>
      </c>
      <c r="M6082" t="s">
        <v>104</v>
      </c>
      <c r="N6082" t="s">
        <v>67</v>
      </c>
      <c r="O6082" t="s">
        <v>67</v>
      </c>
    </row>
    <row r="6083" spans="1:15" x14ac:dyDescent="0.3">
      <c r="A6083">
        <v>6081</v>
      </c>
      <c r="B6083">
        <v>43542.992106481484</v>
      </c>
      <c r="C6083">
        <v>43542.99763888889</v>
      </c>
      <c r="D6083">
        <v>1</v>
      </c>
      <c r="E6083">
        <v>2</v>
      </c>
      <c r="F6083">
        <v>8.5</v>
      </c>
      <c r="G6083">
        <v>0</v>
      </c>
      <c r="H6083">
        <v>0</v>
      </c>
      <c r="I6083">
        <v>9.8000000000000007</v>
      </c>
      <c r="J6083" t="s">
        <v>210</v>
      </c>
      <c r="K6083" t="s">
        <v>28</v>
      </c>
      <c r="L6083" t="s">
        <v>98</v>
      </c>
      <c r="M6083" t="s">
        <v>78</v>
      </c>
      <c r="N6083" t="s">
        <v>46</v>
      </c>
      <c r="O6083" t="s">
        <v>46</v>
      </c>
    </row>
    <row r="6084" spans="1:15" x14ac:dyDescent="0.3">
      <c r="A6084">
        <v>6082</v>
      </c>
      <c r="B6084">
        <v>43551.94021990741</v>
      </c>
      <c r="C6084">
        <v>43551.948622685188</v>
      </c>
      <c r="D6084">
        <v>1</v>
      </c>
      <c r="E6084">
        <v>2.5299999999999998</v>
      </c>
      <c r="F6084">
        <v>11.5</v>
      </c>
      <c r="G6084">
        <v>0</v>
      </c>
      <c r="H6084">
        <v>0</v>
      </c>
      <c r="I6084">
        <v>15.55</v>
      </c>
      <c r="J6084" t="s">
        <v>210</v>
      </c>
      <c r="K6084" t="s">
        <v>28</v>
      </c>
      <c r="L6084" t="s">
        <v>87</v>
      </c>
      <c r="M6084" t="s">
        <v>90</v>
      </c>
      <c r="N6084" t="s">
        <v>67</v>
      </c>
      <c r="O6084" t="s">
        <v>27</v>
      </c>
    </row>
    <row r="6085" spans="1:15" x14ac:dyDescent="0.3">
      <c r="A6085">
        <v>6083</v>
      </c>
      <c r="B6085">
        <v>43543.648611111108</v>
      </c>
      <c r="C6085">
        <v>43543.648611111108</v>
      </c>
      <c r="D6085">
        <v>1</v>
      </c>
      <c r="E6085">
        <v>0</v>
      </c>
      <c r="F6085">
        <v>5</v>
      </c>
      <c r="G6085">
        <v>0</v>
      </c>
      <c r="H6085">
        <v>0</v>
      </c>
      <c r="I6085">
        <v>5</v>
      </c>
      <c r="J6085" t="s">
        <v>210</v>
      </c>
      <c r="K6085" t="s">
        <v>24</v>
      </c>
    </row>
    <row r="6086" spans="1:15" x14ac:dyDescent="0.3">
      <c r="A6086">
        <v>6084</v>
      </c>
      <c r="B6086">
        <v>43548.546967592592</v>
      </c>
      <c r="C6086">
        <v>43548.549733796295</v>
      </c>
      <c r="D6086">
        <v>5</v>
      </c>
      <c r="E6086">
        <v>0.6</v>
      </c>
      <c r="F6086">
        <v>4.5</v>
      </c>
      <c r="G6086">
        <v>0</v>
      </c>
      <c r="H6086">
        <v>0</v>
      </c>
      <c r="I6086">
        <v>5.3</v>
      </c>
      <c r="J6086" t="s">
        <v>210</v>
      </c>
      <c r="K6086" t="s">
        <v>28</v>
      </c>
      <c r="L6086" t="s">
        <v>78</v>
      </c>
      <c r="M6086" t="s">
        <v>78</v>
      </c>
      <c r="N6086" t="s">
        <v>46</v>
      </c>
      <c r="O6086" t="s">
        <v>46</v>
      </c>
    </row>
    <row r="6087" spans="1:15" x14ac:dyDescent="0.3">
      <c r="A6087">
        <v>6085</v>
      </c>
      <c r="B6087">
        <v>43549.738854166666</v>
      </c>
      <c r="C6087">
        <v>43549.763483796298</v>
      </c>
      <c r="D6087">
        <v>1</v>
      </c>
      <c r="E6087">
        <v>5.65</v>
      </c>
      <c r="F6087">
        <v>24.5</v>
      </c>
      <c r="G6087">
        <v>0</v>
      </c>
      <c r="H6087">
        <v>0</v>
      </c>
      <c r="I6087">
        <v>26.3</v>
      </c>
      <c r="J6087" t="s">
        <v>210</v>
      </c>
      <c r="K6087" t="s">
        <v>24</v>
      </c>
      <c r="L6087" t="s">
        <v>92</v>
      </c>
      <c r="M6087" t="s">
        <v>192</v>
      </c>
      <c r="N6087" t="s">
        <v>67</v>
      </c>
      <c r="O6087" t="s">
        <v>67</v>
      </c>
    </row>
    <row r="6088" spans="1:15" x14ac:dyDescent="0.3">
      <c r="A6088">
        <v>6086</v>
      </c>
      <c r="B6088">
        <v>43527.120046296295</v>
      </c>
      <c r="C6088">
        <v>43527.129861111112</v>
      </c>
      <c r="D6088">
        <v>1</v>
      </c>
      <c r="E6088">
        <v>2.8</v>
      </c>
      <c r="F6088">
        <v>11.5</v>
      </c>
      <c r="G6088">
        <v>0</v>
      </c>
      <c r="H6088">
        <v>0</v>
      </c>
      <c r="I6088">
        <v>15.55</v>
      </c>
      <c r="J6088" t="s">
        <v>210</v>
      </c>
      <c r="K6088" t="s">
        <v>28</v>
      </c>
      <c r="L6088" t="s">
        <v>95</v>
      </c>
      <c r="M6088" t="s">
        <v>76</v>
      </c>
      <c r="N6088" t="s">
        <v>67</v>
      </c>
      <c r="O6088" t="s">
        <v>27</v>
      </c>
    </row>
    <row r="6089" spans="1:15" x14ac:dyDescent="0.3">
      <c r="A6089">
        <v>6087</v>
      </c>
      <c r="B6089">
        <v>43551.591215277775</v>
      </c>
      <c r="C6089">
        <v>43551.597627314812</v>
      </c>
      <c r="D6089">
        <v>1</v>
      </c>
      <c r="E6089">
        <v>1.26</v>
      </c>
      <c r="F6089">
        <v>8</v>
      </c>
      <c r="G6089">
        <v>0</v>
      </c>
      <c r="H6089">
        <v>0</v>
      </c>
      <c r="I6089">
        <v>8.8000000000000007</v>
      </c>
      <c r="J6089" t="s">
        <v>210</v>
      </c>
      <c r="K6089" t="s">
        <v>28</v>
      </c>
      <c r="L6089" t="s">
        <v>45</v>
      </c>
      <c r="M6089" t="s">
        <v>45</v>
      </c>
      <c r="N6089" t="s">
        <v>46</v>
      </c>
      <c r="O6089" t="s">
        <v>46</v>
      </c>
    </row>
    <row r="6090" spans="1:15" x14ac:dyDescent="0.3">
      <c r="A6090">
        <v>6088</v>
      </c>
      <c r="B6090">
        <v>43542.755648148152</v>
      </c>
      <c r="C6090">
        <v>43542.768564814818</v>
      </c>
      <c r="D6090">
        <v>1</v>
      </c>
      <c r="E6090">
        <v>4.16</v>
      </c>
      <c r="F6090">
        <v>16</v>
      </c>
      <c r="G6090">
        <v>3.56</v>
      </c>
      <c r="H6090">
        <v>0</v>
      </c>
      <c r="I6090">
        <v>21.36</v>
      </c>
      <c r="J6090" t="s">
        <v>210</v>
      </c>
      <c r="K6090" t="s">
        <v>24</v>
      </c>
      <c r="L6090" t="s">
        <v>131</v>
      </c>
      <c r="M6090" t="s">
        <v>145</v>
      </c>
      <c r="N6090" t="s">
        <v>46</v>
      </c>
      <c r="O6090" t="s">
        <v>46</v>
      </c>
    </row>
    <row r="6091" spans="1:15" x14ac:dyDescent="0.3">
      <c r="A6091">
        <v>6089</v>
      </c>
      <c r="B6091">
        <v>43541.969837962963</v>
      </c>
      <c r="C6091">
        <v>43541.970046296294</v>
      </c>
      <c r="D6091">
        <v>1</v>
      </c>
      <c r="E6091">
        <v>10.1</v>
      </c>
      <c r="F6091">
        <v>12</v>
      </c>
      <c r="G6091">
        <v>0</v>
      </c>
      <c r="H6091">
        <v>0</v>
      </c>
      <c r="I6091">
        <v>12</v>
      </c>
      <c r="J6091" t="s">
        <v>210</v>
      </c>
      <c r="K6091" t="s">
        <v>24</v>
      </c>
      <c r="L6091" t="s">
        <v>195</v>
      </c>
      <c r="M6091" t="s">
        <v>195</v>
      </c>
      <c r="N6091" t="s">
        <v>46</v>
      </c>
      <c r="O6091" t="s">
        <v>46</v>
      </c>
    </row>
    <row r="6092" spans="1:15" x14ac:dyDescent="0.3">
      <c r="A6092">
        <v>6090</v>
      </c>
      <c r="B6092">
        <v>43538.563923611109</v>
      </c>
      <c r="C6092">
        <v>43538.573518518519</v>
      </c>
      <c r="D6092">
        <v>1</v>
      </c>
      <c r="E6092">
        <v>2.42</v>
      </c>
      <c r="F6092">
        <v>12</v>
      </c>
      <c r="G6092">
        <v>0</v>
      </c>
      <c r="H6092">
        <v>0</v>
      </c>
      <c r="I6092">
        <v>12.8</v>
      </c>
      <c r="J6092" t="s">
        <v>210</v>
      </c>
      <c r="K6092" t="s">
        <v>24</v>
      </c>
      <c r="L6092" t="s">
        <v>175</v>
      </c>
      <c r="M6092" t="s">
        <v>163</v>
      </c>
      <c r="N6092" t="s">
        <v>46</v>
      </c>
      <c r="O6092" t="s">
        <v>46</v>
      </c>
    </row>
    <row r="6093" spans="1:15" x14ac:dyDescent="0.3">
      <c r="A6093">
        <v>6091</v>
      </c>
      <c r="B6093">
        <v>43528.163564814815</v>
      </c>
      <c r="C6093">
        <v>43528.172268518516</v>
      </c>
      <c r="D6093">
        <v>1</v>
      </c>
      <c r="E6093">
        <v>2.1</v>
      </c>
      <c r="F6093">
        <v>10.5</v>
      </c>
      <c r="G6093">
        <v>0</v>
      </c>
      <c r="H6093">
        <v>0</v>
      </c>
      <c r="I6093">
        <v>11.8</v>
      </c>
      <c r="J6093" t="s">
        <v>210</v>
      </c>
      <c r="K6093" t="s">
        <v>28</v>
      </c>
      <c r="L6093" t="s">
        <v>155</v>
      </c>
      <c r="M6093" t="s">
        <v>131</v>
      </c>
      <c r="N6093" t="s">
        <v>46</v>
      </c>
      <c r="O6093" t="s">
        <v>46</v>
      </c>
    </row>
    <row r="6094" spans="1:15" x14ac:dyDescent="0.3">
      <c r="A6094">
        <v>6092</v>
      </c>
      <c r="B6094">
        <v>43529.78292824074</v>
      </c>
      <c r="C6094">
        <v>43529.78701388889</v>
      </c>
      <c r="D6094">
        <v>2</v>
      </c>
      <c r="E6094">
        <v>0.72</v>
      </c>
      <c r="F6094">
        <v>5.5</v>
      </c>
      <c r="G6094">
        <v>1.46</v>
      </c>
      <c r="H6094">
        <v>0</v>
      </c>
      <c r="I6094">
        <v>8.76</v>
      </c>
      <c r="J6094" t="s">
        <v>210</v>
      </c>
      <c r="K6094" t="s">
        <v>24</v>
      </c>
      <c r="L6094" t="s">
        <v>87</v>
      </c>
      <c r="M6094" t="s">
        <v>103</v>
      </c>
      <c r="N6094" t="s">
        <v>67</v>
      </c>
      <c r="O6094" t="s">
        <v>67</v>
      </c>
    </row>
    <row r="6095" spans="1:15" x14ac:dyDescent="0.3">
      <c r="A6095">
        <v>6093</v>
      </c>
      <c r="B6095">
        <v>43527.641863425924</v>
      </c>
      <c r="C6095">
        <v>43527.663599537038</v>
      </c>
      <c r="D6095">
        <v>1</v>
      </c>
      <c r="E6095">
        <v>9.6</v>
      </c>
      <c r="F6095">
        <v>31.5</v>
      </c>
      <c r="G6095">
        <v>0</v>
      </c>
      <c r="H6095">
        <v>0</v>
      </c>
      <c r="I6095">
        <v>32.299999999999997</v>
      </c>
      <c r="J6095" t="s">
        <v>210</v>
      </c>
      <c r="K6095" t="s">
        <v>24</v>
      </c>
      <c r="L6095" t="s">
        <v>192</v>
      </c>
      <c r="M6095" t="s">
        <v>73</v>
      </c>
      <c r="N6095" t="s">
        <v>67</v>
      </c>
      <c r="O6095" t="s">
        <v>46</v>
      </c>
    </row>
    <row r="6096" spans="1:15" x14ac:dyDescent="0.3">
      <c r="A6096">
        <v>6094</v>
      </c>
      <c r="B6096">
        <v>43534.033148148148</v>
      </c>
      <c r="C6096">
        <v>43534.036099537036</v>
      </c>
      <c r="D6096">
        <v>1</v>
      </c>
      <c r="E6096">
        <v>0.57999999999999996</v>
      </c>
      <c r="F6096">
        <v>5</v>
      </c>
      <c r="G6096">
        <v>0</v>
      </c>
      <c r="H6096">
        <v>0</v>
      </c>
      <c r="I6096">
        <v>6.3</v>
      </c>
      <c r="J6096" t="s">
        <v>210</v>
      </c>
      <c r="K6096" t="s">
        <v>28</v>
      </c>
      <c r="L6096" t="s">
        <v>107</v>
      </c>
      <c r="M6096" t="s">
        <v>63</v>
      </c>
      <c r="N6096" t="s">
        <v>27</v>
      </c>
      <c r="O6096" t="s">
        <v>27</v>
      </c>
    </row>
    <row r="6097" spans="1:15" x14ac:dyDescent="0.3">
      <c r="A6097">
        <v>6095</v>
      </c>
      <c r="B6097">
        <v>43536.737210648149</v>
      </c>
      <c r="C6097">
        <v>43536.740601851852</v>
      </c>
      <c r="D6097">
        <v>1</v>
      </c>
      <c r="E6097">
        <v>0.9</v>
      </c>
      <c r="F6097">
        <v>5.5</v>
      </c>
      <c r="G6097">
        <v>0</v>
      </c>
      <c r="H6097">
        <v>0</v>
      </c>
      <c r="I6097">
        <v>7.3</v>
      </c>
      <c r="J6097" t="s">
        <v>210</v>
      </c>
      <c r="K6097" t="s">
        <v>28</v>
      </c>
      <c r="L6097" t="s">
        <v>99</v>
      </c>
      <c r="M6097" t="s">
        <v>99</v>
      </c>
      <c r="N6097" t="s">
        <v>67</v>
      </c>
      <c r="O6097" t="s">
        <v>67</v>
      </c>
    </row>
    <row r="6098" spans="1:15" x14ac:dyDescent="0.3">
      <c r="A6098">
        <v>6096</v>
      </c>
      <c r="B6098">
        <v>43530.981134259258</v>
      </c>
      <c r="C6098">
        <v>43530.982303240744</v>
      </c>
      <c r="D6098">
        <v>1</v>
      </c>
      <c r="E6098">
        <v>0.3</v>
      </c>
      <c r="F6098">
        <v>3.5</v>
      </c>
      <c r="G6098">
        <v>2.5</v>
      </c>
      <c r="H6098">
        <v>0</v>
      </c>
      <c r="I6098">
        <v>7.3</v>
      </c>
      <c r="J6098" t="s">
        <v>210</v>
      </c>
      <c r="K6098" t="s">
        <v>24</v>
      </c>
      <c r="L6098" t="s">
        <v>45</v>
      </c>
      <c r="M6098" t="s">
        <v>45</v>
      </c>
      <c r="N6098" t="s">
        <v>46</v>
      </c>
      <c r="O6098" t="s">
        <v>46</v>
      </c>
    </row>
    <row r="6099" spans="1:15" x14ac:dyDescent="0.3">
      <c r="A6099">
        <v>6097</v>
      </c>
      <c r="B6099">
        <v>43535.766331018516</v>
      </c>
      <c r="C6099">
        <v>43535.769270833334</v>
      </c>
      <c r="D6099">
        <v>1</v>
      </c>
      <c r="E6099">
        <v>1.4</v>
      </c>
      <c r="F6099">
        <v>6</v>
      </c>
      <c r="G6099">
        <v>1.55</v>
      </c>
      <c r="H6099">
        <v>0</v>
      </c>
      <c r="I6099">
        <v>9.35</v>
      </c>
      <c r="J6099" t="s">
        <v>210</v>
      </c>
      <c r="K6099" t="s">
        <v>24</v>
      </c>
      <c r="L6099" t="s">
        <v>40</v>
      </c>
      <c r="M6099" t="s">
        <v>63</v>
      </c>
      <c r="N6099" t="s">
        <v>27</v>
      </c>
      <c r="O6099" t="s">
        <v>27</v>
      </c>
    </row>
    <row r="6100" spans="1:15" x14ac:dyDescent="0.3">
      <c r="A6100">
        <v>6098</v>
      </c>
      <c r="B6100">
        <v>43538.600902777776</v>
      </c>
      <c r="C6100">
        <v>43538.635092592594</v>
      </c>
      <c r="D6100">
        <v>1</v>
      </c>
      <c r="E6100">
        <v>3.38</v>
      </c>
      <c r="F6100">
        <v>28.16</v>
      </c>
      <c r="G6100">
        <v>0</v>
      </c>
      <c r="H6100">
        <v>0</v>
      </c>
      <c r="I6100">
        <v>28.66</v>
      </c>
      <c r="J6100" t="s">
        <v>210</v>
      </c>
      <c r="K6100" t="s">
        <v>24</v>
      </c>
      <c r="L6100" t="s">
        <v>161</v>
      </c>
      <c r="M6100" t="s">
        <v>135</v>
      </c>
      <c r="N6100" t="s">
        <v>67</v>
      </c>
      <c r="O6100" t="s">
        <v>67</v>
      </c>
    </row>
    <row r="6101" spans="1:15" x14ac:dyDescent="0.3">
      <c r="A6101">
        <v>6099</v>
      </c>
      <c r="B6101">
        <v>43530.788645833331</v>
      </c>
      <c r="C6101">
        <v>43530.794675925928</v>
      </c>
      <c r="D6101">
        <v>1</v>
      </c>
      <c r="E6101">
        <v>1.42</v>
      </c>
      <c r="F6101">
        <v>7.5</v>
      </c>
      <c r="G6101">
        <v>2.3199999999999998</v>
      </c>
      <c r="H6101">
        <v>0</v>
      </c>
      <c r="I6101">
        <v>11.62</v>
      </c>
      <c r="J6101" t="s">
        <v>210</v>
      </c>
      <c r="K6101" t="s">
        <v>24</v>
      </c>
      <c r="L6101" t="s">
        <v>155</v>
      </c>
      <c r="M6101" t="s">
        <v>197</v>
      </c>
      <c r="N6101" t="s">
        <v>46</v>
      </c>
      <c r="O6101" t="s">
        <v>46</v>
      </c>
    </row>
    <row r="6102" spans="1:15" x14ac:dyDescent="0.3">
      <c r="A6102">
        <v>6100</v>
      </c>
      <c r="B6102">
        <v>43553.678807870368</v>
      </c>
      <c r="C6102">
        <v>43553.686805555553</v>
      </c>
      <c r="D6102">
        <v>1</v>
      </c>
      <c r="E6102">
        <v>0.76</v>
      </c>
      <c r="F6102">
        <v>8</v>
      </c>
      <c r="G6102">
        <v>0</v>
      </c>
      <c r="H6102">
        <v>0</v>
      </c>
      <c r="I6102">
        <v>9.8000000000000007</v>
      </c>
      <c r="J6102" t="s">
        <v>210</v>
      </c>
      <c r="K6102" t="s">
        <v>28</v>
      </c>
      <c r="L6102" t="s">
        <v>117</v>
      </c>
      <c r="M6102" t="s">
        <v>152</v>
      </c>
      <c r="N6102" t="s">
        <v>85</v>
      </c>
      <c r="O6102" t="s">
        <v>85</v>
      </c>
    </row>
    <row r="6103" spans="1:15" x14ac:dyDescent="0.3">
      <c r="A6103">
        <v>6101</v>
      </c>
      <c r="B6103">
        <v>43550.66851851852</v>
      </c>
      <c r="C6103">
        <v>43550.701805555553</v>
      </c>
      <c r="D6103">
        <v>1</v>
      </c>
      <c r="E6103">
        <v>15.85</v>
      </c>
      <c r="F6103">
        <v>49</v>
      </c>
      <c r="G6103">
        <v>0</v>
      </c>
      <c r="H6103">
        <v>5.76</v>
      </c>
      <c r="I6103">
        <v>56.56</v>
      </c>
      <c r="J6103" t="s">
        <v>210</v>
      </c>
      <c r="K6103" t="s">
        <v>24</v>
      </c>
      <c r="L6103" t="s">
        <v>145</v>
      </c>
      <c r="M6103" t="s">
        <v>177</v>
      </c>
      <c r="N6103" t="s">
        <v>46</v>
      </c>
      <c r="O6103" t="s">
        <v>85</v>
      </c>
    </row>
    <row r="6104" spans="1:15" x14ac:dyDescent="0.3">
      <c r="A6104">
        <v>6102</v>
      </c>
      <c r="B6104">
        <v>43527.027650462966</v>
      </c>
      <c r="C6104">
        <v>43527.041875000003</v>
      </c>
      <c r="D6104">
        <v>1</v>
      </c>
      <c r="E6104">
        <v>3.74</v>
      </c>
      <c r="F6104">
        <v>16</v>
      </c>
      <c r="G6104">
        <v>5.19</v>
      </c>
      <c r="H6104">
        <v>0</v>
      </c>
      <c r="I6104">
        <v>22.49</v>
      </c>
      <c r="J6104" t="s">
        <v>210</v>
      </c>
      <c r="K6104" t="s">
        <v>24</v>
      </c>
      <c r="L6104" t="s">
        <v>119</v>
      </c>
      <c r="M6104" t="s">
        <v>74</v>
      </c>
      <c r="N6104" t="s">
        <v>67</v>
      </c>
      <c r="O6104" t="s">
        <v>46</v>
      </c>
    </row>
    <row r="6105" spans="1:15" x14ac:dyDescent="0.3">
      <c r="A6105">
        <v>6103</v>
      </c>
      <c r="B6105">
        <v>43533.664363425924</v>
      </c>
      <c r="C6105">
        <v>43533.677222222221</v>
      </c>
      <c r="D6105">
        <v>1</v>
      </c>
      <c r="E6105">
        <v>3.81</v>
      </c>
      <c r="F6105">
        <v>16</v>
      </c>
      <c r="G6105">
        <v>0</v>
      </c>
      <c r="H6105">
        <v>0</v>
      </c>
      <c r="I6105">
        <v>16.8</v>
      </c>
      <c r="J6105" t="s">
        <v>210</v>
      </c>
      <c r="K6105" t="s">
        <v>24</v>
      </c>
      <c r="L6105" t="s">
        <v>201</v>
      </c>
      <c r="M6105" t="s">
        <v>208</v>
      </c>
      <c r="N6105" t="s">
        <v>85</v>
      </c>
      <c r="O6105" t="s">
        <v>85</v>
      </c>
    </row>
    <row r="6106" spans="1:15" x14ac:dyDescent="0.3">
      <c r="A6106">
        <v>6104</v>
      </c>
      <c r="B6106">
        <v>43542.77925925926</v>
      </c>
      <c r="C6106">
        <v>43542.78398148148</v>
      </c>
      <c r="D6106">
        <v>1</v>
      </c>
      <c r="E6106">
        <v>0.9</v>
      </c>
      <c r="F6106">
        <v>6</v>
      </c>
      <c r="G6106">
        <v>1</v>
      </c>
      <c r="H6106">
        <v>0</v>
      </c>
      <c r="I6106">
        <v>8.8000000000000007</v>
      </c>
      <c r="J6106" t="s">
        <v>210</v>
      </c>
      <c r="K6106" t="s">
        <v>24</v>
      </c>
      <c r="L6106" t="s">
        <v>104</v>
      </c>
      <c r="M6106" t="s">
        <v>103</v>
      </c>
      <c r="N6106" t="s">
        <v>67</v>
      </c>
      <c r="O6106" t="s">
        <v>67</v>
      </c>
    </row>
    <row r="6107" spans="1:15" x14ac:dyDescent="0.3">
      <c r="A6107">
        <v>6105</v>
      </c>
      <c r="B6107">
        <v>43535.47929398148</v>
      </c>
      <c r="C6107">
        <v>43535.513506944444</v>
      </c>
      <c r="D6107">
        <v>1</v>
      </c>
      <c r="E6107">
        <v>8.6999999999999993</v>
      </c>
      <c r="F6107">
        <v>36.5</v>
      </c>
      <c r="G6107">
        <v>0</v>
      </c>
      <c r="H6107">
        <v>0</v>
      </c>
      <c r="I6107">
        <v>37.299999999999997</v>
      </c>
      <c r="J6107" t="s">
        <v>210</v>
      </c>
      <c r="K6107" t="s">
        <v>28</v>
      </c>
      <c r="L6107" t="s">
        <v>192</v>
      </c>
      <c r="M6107" t="s">
        <v>53</v>
      </c>
      <c r="N6107" t="s">
        <v>67</v>
      </c>
      <c r="O6107" t="s">
        <v>27</v>
      </c>
    </row>
    <row r="6108" spans="1:15" x14ac:dyDescent="0.3">
      <c r="A6108">
        <v>6106</v>
      </c>
      <c r="B6108">
        <v>43540.589050925926</v>
      </c>
      <c r="C6108">
        <v>43540.591041666667</v>
      </c>
      <c r="D6108">
        <v>1</v>
      </c>
      <c r="E6108">
        <v>0.49</v>
      </c>
      <c r="F6108">
        <v>4</v>
      </c>
      <c r="G6108">
        <v>0</v>
      </c>
      <c r="H6108">
        <v>0</v>
      </c>
      <c r="I6108">
        <v>4.8</v>
      </c>
      <c r="J6108" t="s">
        <v>210</v>
      </c>
      <c r="K6108" t="s">
        <v>28</v>
      </c>
      <c r="L6108" t="s">
        <v>139</v>
      </c>
      <c r="M6108" t="s">
        <v>140</v>
      </c>
      <c r="N6108" t="s">
        <v>27</v>
      </c>
      <c r="O6108" t="s">
        <v>27</v>
      </c>
    </row>
    <row r="6109" spans="1:15" x14ac:dyDescent="0.3">
      <c r="A6109">
        <v>6107</v>
      </c>
      <c r="B6109">
        <v>43535.469513888886</v>
      </c>
      <c r="C6109">
        <v>43535.493564814817</v>
      </c>
      <c r="D6109">
        <v>1</v>
      </c>
      <c r="E6109">
        <v>11.19</v>
      </c>
      <c r="F6109">
        <v>33.78</v>
      </c>
      <c r="G6109">
        <v>0</v>
      </c>
      <c r="H6109">
        <v>0</v>
      </c>
      <c r="I6109">
        <v>34.28</v>
      </c>
      <c r="J6109" t="s">
        <v>210</v>
      </c>
      <c r="K6109" t="s">
        <v>24</v>
      </c>
      <c r="L6109" t="s">
        <v>202</v>
      </c>
      <c r="M6109" t="s">
        <v>69</v>
      </c>
      <c r="N6109" t="s">
        <v>85</v>
      </c>
      <c r="O6109" t="s">
        <v>27</v>
      </c>
    </row>
    <row r="6110" spans="1:15" x14ac:dyDescent="0.3">
      <c r="A6110">
        <v>6108</v>
      </c>
      <c r="B6110">
        <v>43528.369027777779</v>
      </c>
      <c r="C6110">
        <v>43528.375648148147</v>
      </c>
      <c r="D6110">
        <v>1</v>
      </c>
      <c r="E6110">
        <v>1.6</v>
      </c>
      <c r="F6110">
        <v>8</v>
      </c>
      <c r="G6110">
        <v>0</v>
      </c>
      <c r="H6110">
        <v>0</v>
      </c>
      <c r="I6110">
        <v>8.8000000000000007</v>
      </c>
      <c r="J6110" t="s">
        <v>210</v>
      </c>
      <c r="K6110" t="s">
        <v>28</v>
      </c>
      <c r="L6110" t="s">
        <v>63</v>
      </c>
      <c r="M6110" t="s">
        <v>140</v>
      </c>
      <c r="N6110" t="s">
        <v>27</v>
      </c>
      <c r="O6110" t="s">
        <v>27</v>
      </c>
    </row>
    <row r="6111" spans="1:15" x14ac:dyDescent="0.3">
      <c r="A6111">
        <v>6109</v>
      </c>
      <c r="B6111">
        <v>43543.413935185185</v>
      </c>
      <c r="C6111">
        <v>43543.416724537034</v>
      </c>
      <c r="D6111">
        <v>5</v>
      </c>
      <c r="E6111">
        <v>0.57999999999999996</v>
      </c>
      <c r="F6111">
        <v>4.5</v>
      </c>
      <c r="G6111">
        <v>0</v>
      </c>
      <c r="H6111">
        <v>0</v>
      </c>
      <c r="I6111">
        <v>5.3</v>
      </c>
      <c r="J6111" t="s">
        <v>210</v>
      </c>
      <c r="K6111" t="s">
        <v>28</v>
      </c>
      <c r="L6111" t="s">
        <v>179</v>
      </c>
      <c r="M6111" t="s">
        <v>179</v>
      </c>
      <c r="N6111" t="s">
        <v>85</v>
      </c>
      <c r="O6111" t="s">
        <v>85</v>
      </c>
    </row>
    <row r="6112" spans="1:15" x14ac:dyDescent="0.3">
      <c r="A6112">
        <v>6110</v>
      </c>
      <c r="B6112">
        <v>43526.403379629628</v>
      </c>
      <c r="C6112">
        <v>43526.421377314815</v>
      </c>
      <c r="D6112">
        <v>1</v>
      </c>
      <c r="E6112">
        <v>2.95</v>
      </c>
      <c r="F6112">
        <v>17.5</v>
      </c>
      <c r="G6112">
        <v>0</v>
      </c>
      <c r="H6112">
        <v>0</v>
      </c>
      <c r="I6112">
        <v>18.3</v>
      </c>
      <c r="J6112" t="s">
        <v>210</v>
      </c>
      <c r="K6112" t="s">
        <v>24</v>
      </c>
      <c r="L6112" t="s">
        <v>200</v>
      </c>
      <c r="M6112" t="s">
        <v>192</v>
      </c>
      <c r="N6112" t="s">
        <v>67</v>
      </c>
      <c r="O6112" t="s">
        <v>67</v>
      </c>
    </row>
    <row r="6113" spans="1:15" x14ac:dyDescent="0.3">
      <c r="A6113">
        <v>6111</v>
      </c>
      <c r="B6113">
        <v>43540.354861111111</v>
      </c>
      <c r="C6113">
        <v>43540.358553240738</v>
      </c>
      <c r="D6113">
        <v>1</v>
      </c>
      <c r="E6113">
        <v>0.61</v>
      </c>
      <c r="F6113">
        <v>5.5</v>
      </c>
      <c r="G6113">
        <v>1.26</v>
      </c>
      <c r="H6113">
        <v>0</v>
      </c>
      <c r="I6113">
        <v>7.56</v>
      </c>
      <c r="J6113" t="s">
        <v>210</v>
      </c>
      <c r="K6113" t="s">
        <v>24</v>
      </c>
      <c r="L6113" t="s">
        <v>127</v>
      </c>
      <c r="M6113" t="s">
        <v>127</v>
      </c>
      <c r="N6113" t="s">
        <v>46</v>
      </c>
      <c r="O6113" t="s">
        <v>46</v>
      </c>
    </row>
    <row r="6114" spans="1:15" x14ac:dyDescent="0.3">
      <c r="A6114">
        <v>6112</v>
      </c>
      <c r="B6114">
        <v>43550.004351851851</v>
      </c>
      <c r="C6114">
        <v>43550.00886574074</v>
      </c>
      <c r="D6114">
        <v>1</v>
      </c>
      <c r="E6114">
        <v>0.86</v>
      </c>
      <c r="F6114">
        <v>6</v>
      </c>
      <c r="G6114">
        <v>0</v>
      </c>
      <c r="H6114">
        <v>0</v>
      </c>
      <c r="I6114">
        <v>7.3</v>
      </c>
      <c r="J6114" t="s">
        <v>210</v>
      </c>
      <c r="K6114" t="s">
        <v>28</v>
      </c>
      <c r="L6114" t="s">
        <v>63</v>
      </c>
      <c r="M6114" t="s">
        <v>40</v>
      </c>
      <c r="N6114" t="s">
        <v>27</v>
      </c>
      <c r="O6114" t="s">
        <v>27</v>
      </c>
    </row>
    <row r="6115" spans="1:15" x14ac:dyDescent="0.3">
      <c r="A6115">
        <v>6113</v>
      </c>
      <c r="B6115">
        <v>43526.748692129629</v>
      </c>
      <c r="C6115">
        <v>43526.755254629628</v>
      </c>
      <c r="D6115">
        <v>2</v>
      </c>
      <c r="E6115">
        <v>1.6</v>
      </c>
      <c r="F6115">
        <v>8.5</v>
      </c>
      <c r="G6115">
        <v>0</v>
      </c>
      <c r="H6115">
        <v>0</v>
      </c>
      <c r="I6115">
        <v>9.3000000000000007</v>
      </c>
      <c r="J6115" t="s">
        <v>210</v>
      </c>
      <c r="K6115" t="s">
        <v>28</v>
      </c>
      <c r="L6115" t="s">
        <v>66</v>
      </c>
      <c r="M6115" t="s">
        <v>106</v>
      </c>
      <c r="N6115" t="s">
        <v>67</v>
      </c>
      <c r="O6115" t="s">
        <v>67</v>
      </c>
    </row>
    <row r="6116" spans="1:15" x14ac:dyDescent="0.3">
      <c r="A6116">
        <v>6114</v>
      </c>
      <c r="B6116">
        <v>43532.973865740743</v>
      </c>
      <c r="C6116">
        <v>43532.976689814815</v>
      </c>
      <c r="D6116">
        <v>1</v>
      </c>
      <c r="E6116">
        <v>0.72</v>
      </c>
      <c r="F6116">
        <v>5</v>
      </c>
      <c r="G6116">
        <v>1.26</v>
      </c>
      <c r="H6116">
        <v>0</v>
      </c>
      <c r="I6116">
        <v>7.56</v>
      </c>
      <c r="J6116" t="s">
        <v>210</v>
      </c>
      <c r="K6116" t="s">
        <v>24</v>
      </c>
      <c r="L6116" t="s">
        <v>104</v>
      </c>
      <c r="M6116" t="s">
        <v>103</v>
      </c>
      <c r="N6116" t="s">
        <v>67</v>
      </c>
      <c r="O6116" t="s">
        <v>67</v>
      </c>
    </row>
    <row r="6117" spans="1:15" x14ac:dyDescent="0.3">
      <c r="A6117">
        <v>6115</v>
      </c>
      <c r="B6117">
        <v>43554.800682870373</v>
      </c>
      <c r="C6117">
        <v>43554.809062499997</v>
      </c>
      <c r="D6117">
        <v>1</v>
      </c>
      <c r="E6117">
        <v>1.55</v>
      </c>
      <c r="F6117">
        <v>9.5</v>
      </c>
      <c r="G6117">
        <v>2</v>
      </c>
      <c r="H6117">
        <v>0</v>
      </c>
      <c r="I6117">
        <v>12.3</v>
      </c>
      <c r="J6117" t="s">
        <v>210</v>
      </c>
      <c r="K6117" t="s">
        <v>24</v>
      </c>
      <c r="L6117" t="s">
        <v>155</v>
      </c>
      <c r="M6117" t="s">
        <v>74</v>
      </c>
      <c r="N6117" t="s">
        <v>46</v>
      </c>
      <c r="O6117" t="s">
        <v>46</v>
      </c>
    </row>
    <row r="6118" spans="1:15" x14ac:dyDescent="0.3">
      <c r="A6118">
        <v>6116</v>
      </c>
      <c r="B6118">
        <v>43534.130150462966</v>
      </c>
      <c r="C6118">
        <v>43534.140740740739</v>
      </c>
      <c r="D6118">
        <v>1</v>
      </c>
      <c r="E6118">
        <v>5.95</v>
      </c>
      <c r="F6118">
        <v>19.5</v>
      </c>
      <c r="G6118">
        <v>4</v>
      </c>
      <c r="H6118">
        <v>0</v>
      </c>
      <c r="I6118">
        <v>27.55</v>
      </c>
      <c r="J6118" t="s">
        <v>210</v>
      </c>
      <c r="K6118" t="s">
        <v>24</v>
      </c>
      <c r="L6118" t="s">
        <v>82</v>
      </c>
      <c r="M6118" t="s">
        <v>41</v>
      </c>
      <c r="N6118" t="s">
        <v>27</v>
      </c>
      <c r="O6118" t="s">
        <v>27</v>
      </c>
    </row>
    <row r="6119" spans="1:15" x14ac:dyDescent="0.3">
      <c r="A6119">
        <v>6117</v>
      </c>
      <c r="B6119">
        <v>43530.32371527778</v>
      </c>
      <c r="C6119">
        <v>43530.326458333337</v>
      </c>
      <c r="D6119">
        <v>1</v>
      </c>
      <c r="E6119">
        <v>0</v>
      </c>
      <c r="F6119">
        <v>4</v>
      </c>
      <c r="G6119">
        <v>0</v>
      </c>
      <c r="H6119">
        <v>0</v>
      </c>
      <c r="I6119">
        <v>4.8</v>
      </c>
      <c r="J6119" t="s">
        <v>210</v>
      </c>
      <c r="K6119" t="s">
        <v>24</v>
      </c>
      <c r="L6119" t="s">
        <v>135</v>
      </c>
      <c r="M6119" t="s">
        <v>135</v>
      </c>
      <c r="N6119" t="s">
        <v>67</v>
      </c>
      <c r="O6119" t="s">
        <v>67</v>
      </c>
    </row>
    <row r="6120" spans="1:15" x14ac:dyDescent="0.3">
      <c r="A6120">
        <v>6118</v>
      </c>
      <c r="B6120">
        <v>43554.034583333334</v>
      </c>
      <c r="C6120">
        <v>43554.034675925926</v>
      </c>
      <c r="D6120">
        <v>1</v>
      </c>
      <c r="E6120">
        <v>0</v>
      </c>
      <c r="F6120">
        <v>25</v>
      </c>
      <c r="G6120">
        <v>0</v>
      </c>
      <c r="H6120">
        <v>0</v>
      </c>
      <c r="I6120">
        <v>25.5</v>
      </c>
      <c r="J6120" t="s">
        <v>210</v>
      </c>
      <c r="K6120" t="s">
        <v>24</v>
      </c>
      <c r="L6120" t="s">
        <v>136</v>
      </c>
      <c r="N6120" t="s">
        <v>67</v>
      </c>
    </row>
    <row r="6121" spans="1:15" x14ac:dyDescent="0.3">
      <c r="A6121">
        <v>6119</v>
      </c>
      <c r="B6121">
        <v>43529.669479166667</v>
      </c>
      <c r="C6121">
        <v>43529.717118055552</v>
      </c>
      <c r="D6121">
        <v>2</v>
      </c>
      <c r="E6121">
        <v>14.09</v>
      </c>
      <c r="F6121">
        <v>54</v>
      </c>
      <c r="G6121">
        <v>0</v>
      </c>
      <c r="H6121">
        <v>0</v>
      </c>
      <c r="I6121">
        <v>55.8</v>
      </c>
      <c r="J6121" t="s">
        <v>210</v>
      </c>
      <c r="K6121" t="s">
        <v>24</v>
      </c>
      <c r="L6121" t="s">
        <v>222</v>
      </c>
      <c r="M6121" t="s">
        <v>100</v>
      </c>
      <c r="N6121" t="s">
        <v>67</v>
      </c>
      <c r="O6121" t="s">
        <v>67</v>
      </c>
    </row>
    <row r="6122" spans="1:15" x14ac:dyDescent="0.3">
      <c r="A6122">
        <v>6120</v>
      </c>
      <c r="B6122">
        <v>43530.573414351849</v>
      </c>
      <c r="C6122">
        <v>43530.595335648148</v>
      </c>
      <c r="D6122">
        <v>1</v>
      </c>
      <c r="E6122">
        <v>4.6900000000000004</v>
      </c>
      <c r="F6122">
        <v>22</v>
      </c>
      <c r="G6122">
        <v>0</v>
      </c>
      <c r="H6122">
        <v>0</v>
      </c>
      <c r="I6122">
        <v>22.8</v>
      </c>
      <c r="J6122" t="s">
        <v>210</v>
      </c>
      <c r="K6122" t="s">
        <v>24</v>
      </c>
      <c r="L6122" t="s">
        <v>202</v>
      </c>
      <c r="M6122" t="s">
        <v>146</v>
      </c>
      <c r="N6122" t="s">
        <v>85</v>
      </c>
      <c r="O6122" t="s">
        <v>85</v>
      </c>
    </row>
    <row r="6123" spans="1:15" x14ac:dyDescent="0.3">
      <c r="A6123">
        <v>6121</v>
      </c>
      <c r="B6123">
        <v>43555.903101851851</v>
      </c>
      <c r="C6123">
        <v>43555.915949074071</v>
      </c>
      <c r="D6123">
        <v>1</v>
      </c>
      <c r="E6123">
        <v>3.59</v>
      </c>
      <c r="F6123">
        <v>15</v>
      </c>
      <c r="G6123">
        <v>0</v>
      </c>
      <c r="H6123">
        <v>0</v>
      </c>
      <c r="I6123">
        <v>16.3</v>
      </c>
      <c r="J6123" t="s">
        <v>210</v>
      </c>
      <c r="K6123" t="s">
        <v>24</v>
      </c>
      <c r="L6123" t="s">
        <v>221</v>
      </c>
      <c r="M6123" t="s">
        <v>113</v>
      </c>
      <c r="N6123" t="s">
        <v>67</v>
      </c>
      <c r="O6123" t="s">
        <v>67</v>
      </c>
    </row>
    <row r="6124" spans="1:15" x14ac:dyDescent="0.3">
      <c r="A6124">
        <v>6122</v>
      </c>
      <c r="B6124">
        <v>43530.7346412037</v>
      </c>
      <c r="C6124">
        <v>43530.737233796295</v>
      </c>
      <c r="D6124">
        <v>1</v>
      </c>
      <c r="E6124">
        <v>0.6</v>
      </c>
      <c r="F6124">
        <v>4.5</v>
      </c>
      <c r="G6124">
        <v>0</v>
      </c>
      <c r="H6124">
        <v>0</v>
      </c>
      <c r="I6124">
        <v>6.3</v>
      </c>
      <c r="J6124" t="s">
        <v>210</v>
      </c>
      <c r="K6124" t="s">
        <v>28</v>
      </c>
      <c r="L6124" t="s">
        <v>104</v>
      </c>
      <c r="M6124" t="s">
        <v>104</v>
      </c>
      <c r="N6124" t="s">
        <v>67</v>
      </c>
      <c r="O6124" t="s">
        <v>67</v>
      </c>
    </row>
    <row r="6125" spans="1:15" x14ac:dyDescent="0.3">
      <c r="A6125">
        <v>6123</v>
      </c>
      <c r="B6125">
        <v>43546.782106481478</v>
      </c>
      <c r="C6125">
        <v>43546.792708333334</v>
      </c>
      <c r="D6125">
        <v>1</v>
      </c>
      <c r="E6125">
        <v>2.02</v>
      </c>
      <c r="F6125">
        <v>11</v>
      </c>
      <c r="G6125">
        <v>0</v>
      </c>
      <c r="H6125">
        <v>0</v>
      </c>
      <c r="I6125">
        <v>12.8</v>
      </c>
      <c r="J6125" t="s">
        <v>210</v>
      </c>
      <c r="K6125" t="s">
        <v>28</v>
      </c>
      <c r="L6125" t="s">
        <v>78</v>
      </c>
      <c r="M6125" t="s">
        <v>108</v>
      </c>
      <c r="N6125" t="s">
        <v>46</v>
      </c>
      <c r="O6125" t="s">
        <v>46</v>
      </c>
    </row>
    <row r="6126" spans="1:15" x14ac:dyDescent="0.3">
      <c r="A6126">
        <v>6124</v>
      </c>
      <c r="B6126">
        <v>43532.118564814817</v>
      </c>
      <c r="C6126">
        <v>43532.124479166669</v>
      </c>
      <c r="D6126">
        <v>1</v>
      </c>
      <c r="E6126">
        <v>5.2</v>
      </c>
      <c r="F6126">
        <v>16</v>
      </c>
      <c r="G6126">
        <v>0</v>
      </c>
      <c r="H6126">
        <v>0</v>
      </c>
      <c r="I6126">
        <v>17.3</v>
      </c>
      <c r="J6126" t="s">
        <v>210</v>
      </c>
      <c r="K6126" t="s">
        <v>24</v>
      </c>
      <c r="L6126" t="s">
        <v>194</v>
      </c>
      <c r="M6126" t="s">
        <v>73</v>
      </c>
      <c r="N6126" t="s">
        <v>46</v>
      </c>
      <c r="O6126" t="s">
        <v>46</v>
      </c>
    </row>
    <row r="6127" spans="1:15" x14ac:dyDescent="0.3">
      <c r="A6127">
        <v>6125</v>
      </c>
      <c r="B6127">
        <v>43553.991099537037</v>
      </c>
      <c r="C6127">
        <v>43553.994363425925</v>
      </c>
      <c r="D6127">
        <v>1</v>
      </c>
      <c r="E6127">
        <v>0.9</v>
      </c>
      <c r="F6127">
        <v>5.5</v>
      </c>
      <c r="G6127">
        <v>0</v>
      </c>
      <c r="H6127">
        <v>0</v>
      </c>
      <c r="I6127">
        <v>6.8</v>
      </c>
      <c r="J6127" t="s">
        <v>210</v>
      </c>
      <c r="K6127" t="s">
        <v>28</v>
      </c>
      <c r="L6127" t="s">
        <v>131</v>
      </c>
      <c r="M6127" t="s">
        <v>131</v>
      </c>
      <c r="N6127" t="s">
        <v>46</v>
      </c>
      <c r="O6127" t="s">
        <v>46</v>
      </c>
    </row>
    <row r="6128" spans="1:15" x14ac:dyDescent="0.3">
      <c r="A6128">
        <v>6126</v>
      </c>
      <c r="B6128">
        <v>43531.838888888888</v>
      </c>
      <c r="C6128">
        <v>43531.842118055552</v>
      </c>
      <c r="D6128">
        <v>1</v>
      </c>
      <c r="E6128">
        <v>0.7</v>
      </c>
      <c r="F6128">
        <v>5</v>
      </c>
      <c r="G6128">
        <v>2.2599999999999998</v>
      </c>
      <c r="H6128">
        <v>0</v>
      </c>
      <c r="I6128">
        <v>11.31</v>
      </c>
      <c r="J6128" t="s">
        <v>210</v>
      </c>
      <c r="K6128" t="s">
        <v>24</v>
      </c>
      <c r="L6128" t="s">
        <v>40</v>
      </c>
      <c r="M6128" t="s">
        <v>70</v>
      </c>
      <c r="N6128" t="s">
        <v>27</v>
      </c>
      <c r="O6128" t="s">
        <v>27</v>
      </c>
    </row>
    <row r="6129" spans="1:15" x14ac:dyDescent="0.3">
      <c r="A6129">
        <v>6127</v>
      </c>
      <c r="B6129">
        <v>43529.89912037037</v>
      </c>
      <c r="C6129">
        <v>43529.908796296295</v>
      </c>
      <c r="D6129">
        <v>1</v>
      </c>
      <c r="E6129">
        <v>1.53</v>
      </c>
      <c r="F6129">
        <v>10.5</v>
      </c>
      <c r="G6129">
        <v>0</v>
      </c>
      <c r="H6129">
        <v>0</v>
      </c>
      <c r="I6129">
        <v>11.8</v>
      </c>
      <c r="J6129" t="s">
        <v>210</v>
      </c>
      <c r="K6129" t="s">
        <v>28</v>
      </c>
      <c r="L6129" t="s">
        <v>104</v>
      </c>
      <c r="M6129" t="s">
        <v>87</v>
      </c>
      <c r="N6129" t="s">
        <v>67</v>
      </c>
      <c r="O6129" t="s">
        <v>67</v>
      </c>
    </row>
    <row r="6130" spans="1:15" x14ac:dyDescent="0.3">
      <c r="A6130">
        <v>6128</v>
      </c>
      <c r="B6130">
        <v>43541.33017361111</v>
      </c>
      <c r="C6130">
        <v>43541.339120370372</v>
      </c>
      <c r="D6130">
        <v>1</v>
      </c>
      <c r="E6130">
        <v>3.95</v>
      </c>
      <c r="F6130">
        <v>14.5</v>
      </c>
      <c r="G6130">
        <v>0</v>
      </c>
      <c r="H6130">
        <v>0</v>
      </c>
      <c r="I6130">
        <v>15.3</v>
      </c>
      <c r="J6130" t="s">
        <v>210</v>
      </c>
      <c r="K6130" t="s">
        <v>24</v>
      </c>
      <c r="L6130" t="s">
        <v>40</v>
      </c>
      <c r="M6130" t="s">
        <v>69</v>
      </c>
      <c r="N6130" t="s">
        <v>27</v>
      </c>
      <c r="O6130" t="s">
        <v>27</v>
      </c>
    </row>
    <row r="6131" spans="1:15" x14ac:dyDescent="0.3">
      <c r="A6131">
        <v>6129</v>
      </c>
      <c r="B6131">
        <v>43550.289895833332</v>
      </c>
      <c r="C6131">
        <v>43550.289930555555</v>
      </c>
      <c r="D6131">
        <v>1</v>
      </c>
      <c r="E6131">
        <v>0</v>
      </c>
      <c r="F6131">
        <v>7</v>
      </c>
      <c r="G6131">
        <v>0</v>
      </c>
      <c r="H6131">
        <v>0</v>
      </c>
      <c r="I6131">
        <v>7</v>
      </c>
      <c r="J6131" t="s">
        <v>210</v>
      </c>
      <c r="K6131" t="s">
        <v>28</v>
      </c>
      <c r="L6131" t="s">
        <v>140</v>
      </c>
      <c r="M6131" t="s">
        <v>140</v>
      </c>
      <c r="N6131" t="s">
        <v>27</v>
      </c>
      <c r="O6131" t="s">
        <v>27</v>
      </c>
    </row>
    <row r="6132" spans="1:15" x14ac:dyDescent="0.3">
      <c r="A6132">
        <v>6130</v>
      </c>
      <c r="B6132">
        <v>43541.626782407409</v>
      </c>
      <c r="C6132">
        <v>43541.644965277781</v>
      </c>
      <c r="D6132">
        <v>1</v>
      </c>
      <c r="E6132">
        <v>7.8</v>
      </c>
      <c r="F6132">
        <v>26</v>
      </c>
      <c r="G6132">
        <v>0</v>
      </c>
      <c r="H6132">
        <v>0</v>
      </c>
      <c r="I6132">
        <v>26.8</v>
      </c>
      <c r="J6132" t="s">
        <v>210</v>
      </c>
      <c r="K6132" t="s">
        <v>24</v>
      </c>
      <c r="L6132" t="s">
        <v>189</v>
      </c>
      <c r="M6132" t="s">
        <v>218</v>
      </c>
      <c r="N6132" t="s">
        <v>67</v>
      </c>
      <c r="O6132" t="s">
        <v>67</v>
      </c>
    </row>
    <row r="6133" spans="1:15" x14ac:dyDescent="0.3">
      <c r="A6133">
        <v>6131</v>
      </c>
      <c r="B6133">
        <v>43534.413993055554</v>
      </c>
      <c r="C6133">
        <v>43534.418807870374</v>
      </c>
      <c r="D6133">
        <v>1</v>
      </c>
      <c r="E6133">
        <v>1.63</v>
      </c>
      <c r="F6133">
        <v>7.5</v>
      </c>
      <c r="G6133">
        <v>2.08</v>
      </c>
      <c r="H6133">
        <v>0</v>
      </c>
      <c r="I6133">
        <v>10.38</v>
      </c>
      <c r="J6133" t="s">
        <v>210</v>
      </c>
      <c r="K6133" t="s">
        <v>24</v>
      </c>
      <c r="L6133" t="s">
        <v>139</v>
      </c>
      <c r="M6133" t="s">
        <v>167</v>
      </c>
      <c r="N6133" t="s">
        <v>27</v>
      </c>
      <c r="O6133" t="s">
        <v>85</v>
      </c>
    </row>
    <row r="6134" spans="1:15" x14ac:dyDescent="0.3">
      <c r="A6134">
        <v>6132</v>
      </c>
      <c r="B6134">
        <v>43531.652037037034</v>
      </c>
      <c r="C6134">
        <v>43531.6643287037</v>
      </c>
      <c r="D6134">
        <v>3</v>
      </c>
      <c r="E6134">
        <v>2.5299999999999998</v>
      </c>
      <c r="F6134">
        <v>14</v>
      </c>
      <c r="G6134">
        <v>4.3899999999999997</v>
      </c>
      <c r="H6134">
        <v>0</v>
      </c>
      <c r="I6134">
        <v>21.94</v>
      </c>
      <c r="J6134" t="s">
        <v>210</v>
      </c>
      <c r="K6134" t="s">
        <v>24</v>
      </c>
      <c r="L6134" t="s">
        <v>87</v>
      </c>
      <c r="M6134" t="s">
        <v>68</v>
      </c>
      <c r="N6134" t="s">
        <v>67</v>
      </c>
      <c r="O6134" t="s">
        <v>27</v>
      </c>
    </row>
    <row r="6135" spans="1:15" x14ac:dyDescent="0.3">
      <c r="A6135">
        <v>6133</v>
      </c>
      <c r="B6135">
        <v>43526.766122685185</v>
      </c>
      <c r="C6135">
        <v>43526.773009259261</v>
      </c>
      <c r="D6135">
        <v>1</v>
      </c>
      <c r="E6135">
        <v>1.65</v>
      </c>
      <c r="F6135">
        <v>8.5</v>
      </c>
      <c r="G6135">
        <v>0</v>
      </c>
      <c r="H6135">
        <v>0</v>
      </c>
      <c r="I6135">
        <v>9.3000000000000007</v>
      </c>
      <c r="J6135" t="s">
        <v>210</v>
      </c>
      <c r="K6135" t="s">
        <v>28</v>
      </c>
      <c r="L6135" t="s">
        <v>91</v>
      </c>
      <c r="M6135" t="s">
        <v>103</v>
      </c>
      <c r="N6135" t="s">
        <v>67</v>
      </c>
      <c r="O6135" t="s">
        <v>67</v>
      </c>
    </row>
    <row r="6136" spans="1:15" x14ac:dyDescent="0.3">
      <c r="A6136">
        <v>6134</v>
      </c>
      <c r="B6136">
        <v>43529.521504629629</v>
      </c>
      <c r="C6136">
        <v>43529.528182870374</v>
      </c>
      <c r="D6136">
        <v>1</v>
      </c>
      <c r="E6136">
        <v>1.21</v>
      </c>
      <c r="F6136">
        <v>7.5</v>
      </c>
      <c r="G6136">
        <v>0</v>
      </c>
      <c r="H6136">
        <v>0</v>
      </c>
      <c r="I6136">
        <v>8.3000000000000007</v>
      </c>
      <c r="J6136" t="s">
        <v>210</v>
      </c>
      <c r="K6136" t="s">
        <v>28</v>
      </c>
      <c r="L6136" t="s">
        <v>45</v>
      </c>
      <c r="M6136" t="s">
        <v>126</v>
      </c>
      <c r="N6136" t="s">
        <v>46</v>
      </c>
      <c r="O6136" t="s">
        <v>46</v>
      </c>
    </row>
    <row r="6137" spans="1:15" x14ac:dyDescent="0.3">
      <c r="A6137">
        <v>6135</v>
      </c>
      <c r="B6137">
        <v>43542.402106481481</v>
      </c>
      <c r="C6137">
        <v>43542.407048611109</v>
      </c>
      <c r="D6137">
        <v>1</v>
      </c>
      <c r="E6137">
        <v>1.24</v>
      </c>
      <c r="F6137">
        <v>6.5</v>
      </c>
      <c r="G6137">
        <v>1.46</v>
      </c>
      <c r="H6137">
        <v>0</v>
      </c>
      <c r="I6137">
        <v>8.76</v>
      </c>
      <c r="J6137" t="s">
        <v>210</v>
      </c>
      <c r="K6137" t="s">
        <v>24</v>
      </c>
      <c r="L6137" t="s">
        <v>63</v>
      </c>
      <c r="M6137" t="s">
        <v>40</v>
      </c>
      <c r="N6137" t="s">
        <v>27</v>
      </c>
      <c r="O6137" t="s">
        <v>27</v>
      </c>
    </row>
    <row r="6138" spans="1:15" x14ac:dyDescent="0.3">
      <c r="A6138">
        <v>6136</v>
      </c>
      <c r="B6138">
        <v>43529.792604166665</v>
      </c>
      <c r="C6138">
        <v>43529.795787037037</v>
      </c>
      <c r="D6138">
        <v>1</v>
      </c>
      <c r="E6138">
        <v>0.87</v>
      </c>
      <c r="F6138">
        <v>5</v>
      </c>
      <c r="G6138">
        <v>0</v>
      </c>
      <c r="H6138">
        <v>0</v>
      </c>
      <c r="I6138">
        <v>6.8</v>
      </c>
      <c r="J6138" t="s">
        <v>210</v>
      </c>
      <c r="K6138" t="s">
        <v>28</v>
      </c>
      <c r="L6138" t="s">
        <v>131</v>
      </c>
      <c r="M6138" t="s">
        <v>131</v>
      </c>
      <c r="N6138" t="s">
        <v>46</v>
      </c>
      <c r="O6138" t="s">
        <v>46</v>
      </c>
    </row>
    <row r="6139" spans="1:15" x14ac:dyDescent="0.3">
      <c r="A6139">
        <v>6137</v>
      </c>
      <c r="B6139">
        <v>43526.561203703706</v>
      </c>
      <c r="C6139">
        <v>43526.566886574074</v>
      </c>
      <c r="D6139">
        <v>1</v>
      </c>
      <c r="E6139">
        <v>1.26</v>
      </c>
      <c r="F6139">
        <v>7.5</v>
      </c>
      <c r="G6139">
        <v>0</v>
      </c>
      <c r="H6139">
        <v>0</v>
      </c>
      <c r="I6139">
        <v>8.3000000000000007</v>
      </c>
      <c r="J6139" t="s">
        <v>210</v>
      </c>
      <c r="K6139" t="s">
        <v>28</v>
      </c>
      <c r="L6139" t="s">
        <v>40</v>
      </c>
      <c r="M6139" t="s">
        <v>63</v>
      </c>
      <c r="N6139" t="s">
        <v>27</v>
      </c>
      <c r="O6139" t="s">
        <v>27</v>
      </c>
    </row>
    <row r="6140" spans="1:15" x14ac:dyDescent="0.3">
      <c r="A6140">
        <v>6138</v>
      </c>
      <c r="B6140">
        <v>43544.562511574077</v>
      </c>
      <c r="C6140">
        <v>43544.573437500003</v>
      </c>
      <c r="D6140">
        <v>1</v>
      </c>
      <c r="E6140">
        <v>5.2</v>
      </c>
      <c r="F6140">
        <v>18.5</v>
      </c>
      <c r="G6140">
        <v>6.62</v>
      </c>
      <c r="H6140">
        <v>0</v>
      </c>
      <c r="I6140">
        <v>28.67</v>
      </c>
      <c r="J6140" t="s">
        <v>210</v>
      </c>
      <c r="K6140" t="s">
        <v>24</v>
      </c>
      <c r="L6140" t="s">
        <v>69</v>
      </c>
      <c r="M6140" t="s">
        <v>29</v>
      </c>
      <c r="N6140" t="s">
        <v>27</v>
      </c>
      <c r="O6140" t="s">
        <v>27</v>
      </c>
    </row>
    <row r="6141" spans="1:15" x14ac:dyDescent="0.3">
      <c r="A6141">
        <v>6139</v>
      </c>
      <c r="B6141">
        <v>43552.136840277781</v>
      </c>
      <c r="C6141">
        <v>43552.139247685183</v>
      </c>
      <c r="D6141">
        <v>1</v>
      </c>
      <c r="E6141">
        <v>0.82</v>
      </c>
      <c r="F6141">
        <v>5</v>
      </c>
      <c r="G6141">
        <v>0</v>
      </c>
      <c r="H6141">
        <v>0</v>
      </c>
      <c r="I6141">
        <v>6.3</v>
      </c>
      <c r="J6141" t="s">
        <v>210</v>
      </c>
      <c r="K6141" t="s">
        <v>28</v>
      </c>
      <c r="L6141" t="s">
        <v>45</v>
      </c>
      <c r="M6141" t="s">
        <v>126</v>
      </c>
      <c r="N6141" t="s">
        <v>46</v>
      </c>
      <c r="O6141" t="s">
        <v>46</v>
      </c>
    </row>
    <row r="6142" spans="1:15" x14ac:dyDescent="0.3">
      <c r="A6142">
        <v>6140</v>
      </c>
      <c r="B6142">
        <v>43534.934421296297</v>
      </c>
      <c r="C6142">
        <v>43534.939733796295</v>
      </c>
      <c r="D6142">
        <v>1</v>
      </c>
      <c r="E6142">
        <v>1.48</v>
      </c>
      <c r="F6142">
        <v>7.5</v>
      </c>
      <c r="G6142">
        <v>0</v>
      </c>
      <c r="H6142">
        <v>0</v>
      </c>
      <c r="I6142">
        <v>8.8000000000000007</v>
      </c>
      <c r="J6142" t="s">
        <v>210</v>
      </c>
      <c r="K6142" t="s">
        <v>28</v>
      </c>
      <c r="L6142" t="s">
        <v>106</v>
      </c>
      <c r="M6142" t="s">
        <v>216</v>
      </c>
      <c r="N6142" t="s">
        <v>67</v>
      </c>
      <c r="O6142" t="s">
        <v>67</v>
      </c>
    </row>
    <row r="6143" spans="1:15" x14ac:dyDescent="0.3">
      <c r="A6143">
        <v>6141</v>
      </c>
      <c r="B6143">
        <v>43539.892835648148</v>
      </c>
      <c r="C6143">
        <v>43539.910671296297</v>
      </c>
      <c r="D6143">
        <v>2</v>
      </c>
      <c r="E6143">
        <v>3.67</v>
      </c>
      <c r="F6143">
        <v>18</v>
      </c>
      <c r="G6143">
        <v>4.41</v>
      </c>
      <c r="H6143">
        <v>0</v>
      </c>
      <c r="I6143">
        <v>26.46</v>
      </c>
      <c r="J6143" t="s">
        <v>210</v>
      </c>
      <c r="K6143" t="s">
        <v>24</v>
      </c>
      <c r="L6143" t="s">
        <v>91</v>
      </c>
      <c r="M6143" t="s">
        <v>31</v>
      </c>
      <c r="N6143" t="s">
        <v>67</v>
      </c>
      <c r="O6143" t="s">
        <v>27</v>
      </c>
    </row>
    <row r="6144" spans="1:15" x14ac:dyDescent="0.3">
      <c r="A6144">
        <v>6142</v>
      </c>
      <c r="B6144">
        <v>43525.708657407406</v>
      </c>
      <c r="C6144">
        <v>43525.720347222225</v>
      </c>
      <c r="D6144">
        <v>1</v>
      </c>
      <c r="E6144">
        <v>1.66</v>
      </c>
      <c r="F6144">
        <v>12</v>
      </c>
      <c r="G6144">
        <v>0</v>
      </c>
      <c r="H6144">
        <v>0</v>
      </c>
      <c r="I6144">
        <v>13.8</v>
      </c>
      <c r="J6144" t="s">
        <v>210</v>
      </c>
      <c r="K6144" t="s">
        <v>24</v>
      </c>
      <c r="L6144" t="s">
        <v>152</v>
      </c>
      <c r="M6144" t="s">
        <v>123</v>
      </c>
      <c r="N6144" t="s">
        <v>85</v>
      </c>
      <c r="O6144" t="s">
        <v>27</v>
      </c>
    </row>
    <row r="6145" spans="1:15" x14ac:dyDescent="0.3">
      <c r="A6145">
        <v>6143</v>
      </c>
      <c r="B6145">
        <v>43545.384513888886</v>
      </c>
      <c r="C6145">
        <v>43545.392083333332</v>
      </c>
      <c r="D6145">
        <v>1</v>
      </c>
      <c r="E6145">
        <v>1.45</v>
      </c>
      <c r="F6145">
        <v>8.5</v>
      </c>
      <c r="G6145">
        <v>0</v>
      </c>
      <c r="H6145">
        <v>0</v>
      </c>
      <c r="I6145">
        <v>9.3000000000000007</v>
      </c>
      <c r="J6145" t="s">
        <v>210</v>
      </c>
      <c r="K6145" t="s">
        <v>28</v>
      </c>
      <c r="L6145" t="s">
        <v>63</v>
      </c>
      <c r="M6145" t="s">
        <v>140</v>
      </c>
      <c r="N6145" t="s">
        <v>27</v>
      </c>
      <c r="O6145" t="s">
        <v>27</v>
      </c>
    </row>
    <row r="6146" spans="1:15" x14ac:dyDescent="0.3">
      <c r="A6146">
        <v>6144</v>
      </c>
      <c r="B6146">
        <v>43536.840833333335</v>
      </c>
      <c r="C6146">
        <v>43536.847534722219</v>
      </c>
      <c r="D6146">
        <v>1</v>
      </c>
      <c r="E6146">
        <v>1.97</v>
      </c>
      <c r="F6146">
        <v>8.5</v>
      </c>
      <c r="G6146">
        <v>0</v>
      </c>
      <c r="H6146">
        <v>0</v>
      </c>
      <c r="I6146">
        <v>9.8000000000000007</v>
      </c>
      <c r="J6146" t="s">
        <v>210</v>
      </c>
      <c r="K6146" t="s">
        <v>28</v>
      </c>
      <c r="L6146" t="s">
        <v>91</v>
      </c>
      <c r="M6146" t="s">
        <v>156</v>
      </c>
      <c r="N6146" t="s">
        <v>67</v>
      </c>
      <c r="O6146" t="s">
        <v>67</v>
      </c>
    </row>
    <row r="6147" spans="1:15" x14ac:dyDescent="0.3">
      <c r="A6147">
        <v>6145</v>
      </c>
      <c r="B6147">
        <v>43549.907986111109</v>
      </c>
      <c r="C6147">
        <v>43549.913738425923</v>
      </c>
      <c r="D6147">
        <v>1</v>
      </c>
      <c r="E6147">
        <v>1.68</v>
      </c>
      <c r="F6147">
        <v>7.5</v>
      </c>
      <c r="G6147">
        <v>1.76</v>
      </c>
      <c r="H6147">
        <v>0</v>
      </c>
      <c r="I6147">
        <v>10.56</v>
      </c>
      <c r="J6147" t="s">
        <v>210</v>
      </c>
      <c r="K6147" t="s">
        <v>24</v>
      </c>
      <c r="L6147" t="s">
        <v>45</v>
      </c>
      <c r="M6147" t="s">
        <v>126</v>
      </c>
      <c r="N6147" t="s">
        <v>46</v>
      </c>
      <c r="O6147" t="s">
        <v>46</v>
      </c>
    </row>
    <row r="6148" spans="1:15" x14ac:dyDescent="0.3">
      <c r="A6148">
        <v>6146</v>
      </c>
      <c r="B6148">
        <v>43553.449884259258</v>
      </c>
      <c r="C6148">
        <v>43553.453715277778</v>
      </c>
      <c r="D6148">
        <v>1</v>
      </c>
      <c r="E6148">
        <v>1.1000000000000001</v>
      </c>
      <c r="F6148">
        <v>6</v>
      </c>
      <c r="G6148">
        <v>0</v>
      </c>
      <c r="H6148">
        <v>0</v>
      </c>
      <c r="I6148">
        <v>6.8</v>
      </c>
      <c r="J6148" t="s">
        <v>210</v>
      </c>
      <c r="K6148" t="s">
        <v>28</v>
      </c>
      <c r="L6148" t="s">
        <v>108</v>
      </c>
      <c r="M6148" t="s">
        <v>78</v>
      </c>
      <c r="N6148" t="s">
        <v>46</v>
      </c>
      <c r="O6148" t="s">
        <v>46</v>
      </c>
    </row>
    <row r="6149" spans="1:15" x14ac:dyDescent="0.3">
      <c r="A6149">
        <v>6147</v>
      </c>
      <c r="B6149">
        <v>43533.932268518518</v>
      </c>
      <c r="C6149">
        <v>43533.948900462965</v>
      </c>
      <c r="D6149">
        <v>1</v>
      </c>
      <c r="E6149">
        <v>4.03</v>
      </c>
      <c r="F6149">
        <v>18</v>
      </c>
      <c r="G6149">
        <v>4.41</v>
      </c>
      <c r="H6149">
        <v>0</v>
      </c>
      <c r="I6149">
        <v>26.46</v>
      </c>
      <c r="J6149" t="s">
        <v>210</v>
      </c>
      <c r="K6149" t="s">
        <v>24</v>
      </c>
      <c r="L6149" t="s">
        <v>107</v>
      </c>
      <c r="M6149" t="s">
        <v>35</v>
      </c>
      <c r="N6149" t="s">
        <v>27</v>
      </c>
      <c r="O6149" t="s">
        <v>27</v>
      </c>
    </row>
    <row r="6150" spans="1:15" x14ac:dyDescent="0.3">
      <c r="A6150">
        <v>6148</v>
      </c>
      <c r="B6150">
        <v>43551.446840277778</v>
      </c>
      <c r="C6150">
        <v>43551.455358796295</v>
      </c>
      <c r="D6150">
        <v>1</v>
      </c>
      <c r="E6150">
        <v>2.0699999999999998</v>
      </c>
      <c r="F6150">
        <v>10</v>
      </c>
      <c r="G6150">
        <v>0</v>
      </c>
      <c r="H6150">
        <v>0</v>
      </c>
      <c r="I6150">
        <v>10.8</v>
      </c>
      <c r="J6150" t="s">
        <v>210</v>
      </c>
      <c r="K6150" t="s">
        <v>28</v>
      </c>
      <c r="L6150" t="s">
        <v>104</v>
      </c>
      <c r="M6150" t="s">
        <v>101</v>
      </c>
      <c r="N6150" t="s">
        <v>67</v>
      </c>
      <c r="O6150" t="s">
        <v>67</v>
      </c>
    </row>
    <row r="6151" spans="1:15" x14ac:dyDescent="0.3">
      <c r="A6151">
        <v>6149</v>
      </c>
      <c r="B6151">
        <v>43543.532094907408</v>
      </c>
      <c r="C6151">
        <v>43543.553981481484</v>
      </c>
      <c r="D6151">
        <v>1</v>
      </c>
      <c r="E6151">
        <v>5.18</v>
      </c>
      <c r="F6151">
        <v>17.93</v>
      </c>
      <c r="G6151">
        <v>0</v>
      </c>
      <c r="H6151">
        <v>0</v>
      </c>
      <c r="I6151">
        <v>18.43</v>
      </c>
      <c r="J6151" t="s">
        <v>210</v>
      </c>
      <c r="K6151" t="s">
        <v>24</v>
      </c>
      <c r="L6151" t="s">
        <v>148</v>
      </c>
      <c r="M6151" t="s">
        <v>104</v>
      </c>
      <c r="N6151" t="s">
        <v>67</v>
      </c>
      <c r="O6151" t="s">
        <v>67</v>
      </c>
    </row>
    <row r="6152" spans="1:15" x14ac:dyDescent="0.3">
      <c r="A6152">
        <v>6150</v>
      </c>
      <c r="B6152">
        <v>43535.489803240744</v>
      </c>
      <c r="C6152">
        <v>43535.491944444446</v>
      </c>
      <c r="D6152">
        <v>1</v>
      </c>
      <c r="E6152">
        <v>0.78</v>
      </c>
      <c r="F6152">
        <v>4.5</v>
      </c>
      <c r="G6152">
        <v>0</v>
      </c>
      <c r="H6152">
        <v>0</v>
      </c>
      <c r="I6152">
        <v>5.3</v>
      </c>
      <c r="J6152" t="s">
        <v>210</v>
      </c>
      <c r="K6152" t="s">
        <v>28</v>
      </c>
      <c r="L6152" t="s">
        <v>82</v>
      </c>
      <c r="M6152" t="s">
        <v>82</v>
      </c>
      <c r="N6152" t="s">
        <v>27</v>
      </c>
      <c r="O6152" t="s">
        <v>27</v>
      </c>
    </row>
    <row r="6153" spans="1:15" x14ac:dyDescent="0.3">
      <c r="A6153">
        <v>6151</v>
      </c>
      <c r="B6153">
        <v>43554.509710648148</v>
      </c>
      <c r="C6153">
        <v>43554.521550925929</v>
      </c>
      <c r="D6153">
        <v>1</v>
      </c>
      <c r="E6153">
        <v>3.4</v>
      </c>
      <c r="F6153">
        <v>15</v>
      </c>
      <c r="G6153">
        <v>3.7</v>
      </c>
      <c r="H6153">
        <v>0</v>
      </c>
      <c r="I6153">
        <v>22.25</v>
      </c>
      <c r="J6153" t="s">
        <v>210</v>
      </c>
      <c r="K6153" t="s">
        <v>24</v>
      </c>
      <c r="L6153" t="s">
        <v>82</v>
      </c>
      <c r="M6153" t="s">
        <v>42</v>
      </c>
      <c r="N6153" t="s">
        <v>27</v>
      </c>
      <c r="O6153" t="s">
        <v>27</v>
      </c>
    </row>
    <row r="6154" spans="1:15" x14ac:dyDescent="0.3">
      <c r="A6154">
        <v>6152</v>
      </c>
      <c r="B6154">
        <v>43551.477106481485</v>
      </c>
      <c r="C6154">
        <v>43551.509976851848</v>
      </c>
      <c r="D6154">
        <v>1</v>
      </c>
      <c r="E6154">
        <v>6.62</v>
      </c>
      <c r="F6154">
        <v>33.54</v>
      </c>
      <c r="G6154">
        <v>0</v>
      </c>
      <c r="H6154">
        <v>0</v>
      </c>
      <c r="I6154">
        <v>34.04</v>
      </c>
      <c r="J6154" t="s">
        <v>210</v>
      </c>
      <c r="K6154" t="s">
        <v>24</v>
      </c>
      <c r="L6154" t="s">
        <v>96</v>
      </c>
      <c r="M6154" t="s">
        <v>58</v>
      </c>
      <c r="N6154" t="s">
        <v>85</v>
      </c>
      <c r="O6154" t="s">
        <v>27</v>
      </c>
    </row>
    <row r="6155" spans="1:15" x14ac:dyDescent="0.3">
      <c r="A6155">
        <v>6153</v>
      </c>
      <c r="B6155">
        <v>43540.453680555554</v>
      </c>
      <c r="C6155">
        <v>43540.472766203704</v>
      </c>
      <c r="D6155">
        <v>1</v>
      </c>
      <c r="E6155">
        <v>9.4600000000000009</v>
      </c>
      <c r="F6155">
        <v>31.8</v>
      </c>
      <c r="G6155">
        <v>0</v>
      </c>
      <c r="H6155">
        <v>0</v>
      </c>
      <c r="I6155">
        <v>32.299999999999997</v>
      </c>
      <c r="J6155" t="s">
        <v>210</v>
      </c>
      <c r="K6155" t="s">
        <v>24</v>
      </c>
      <c r="L6155" t="s">
        <v>123</v>
      </c>
      <c r="M6155" t="s">
        <v>241</v>
      </c>
      <c r="N6155" t="s">
        <v>27</v>
      </c>
      <c r="O6155" t="s">
        <v>85</v>
      </c>
    </row>
    <row r="6156" spans="1:15" x14ac:dyDescent="0.3">
      <c r="A6156">
        <v>6154</v>
      </c>
      <c r="B6156">
        <v>43529.499548611115</v>
      </c>
      <c r="C6156">
        <v>43529.513159722221</v>
      </c>
      <c r="D6156">
        <v>1</v>
      </c>
      <c r="E6156">
        <v>6.96</v>
      </c>
      <c r="F6156">
        <v>22.5</v>
      </c>
      <c r="G6156">
        <v>0</v>
      </c>
      <c r="H6156">
        <v>0</v>
      </c>
      <c r="I6156">
        <v>23.3</v>
      </c>
      <c r="J6156" t="s">
        <v>210</v>
      </c>
      <c r="K6156" t="s">
        <v>24</v>
      </c>
      <c r="L6156" t="s">
        <v>126</v>
      </c>
      <c r="M6156" t="s">
        <v>242</v>
      </c>
      <c r="N6156" t="s">
        <v>46</v>
      </c>
      <c r="O6156" t="s">
        <v>46</v>
      </c>
    </row>
    <row r="6157" spans="1:15" x14ac:dyDescent="0.3">
      <c r="A6157">
        <v>6155</v>
      </c>
      <c r="B6157">
        <v>43547.541041666664</v>
      </c>
      <c r="C6157">
        <v>43547.545208333337</v>
      </c>
      <c r="D6157">
        <v>6</v>
      </c>
      <c r="E6157">
        <v>1.27</v>
      </c>
      <c r="F6157">
        <v>6.5</v>
      </c>
      <c r="G6157">
        <v>0</v>
      </c>
      <c r="H6157">
        <v>0</v>
      </c>
      <c r="I6157">
        <v>7.3</v>
      </c>
      <c r="J6157" t="s">
        <v>210</v>
      </c>
      <c r="K6157" t="s">
        <v>28</v>
      </c>
      <c r="L6157" t="s">
        <v>193</v>
      </c>
      <c r="M6157" t="s">
        <v>101</v>
      </c>
      <c r="N6157" t="s">
        <v>67</v>
      </c>
      <c r="O6157" t="s">
        <v>67</v>
      </c>
    </row>
    <row r="6158" spans="1:15" x14ac:dyDescent="0.3">
      <c r="A6158">
        <v>6156</v>
      </c>
      <c r="B6158">
        <v>43551.833495370367</v>
      </c>
      <c r="C6158">
        <v>43551.837939814817</v>
      </c>
      <c r="D6158">
        <v>1</v>
      </c>
      <c r="E6158">
        <v>1.06</v>
      </c>
      <c r="F6158">
        <v>6</v>
      </c>
      <c r="G6158">
        <v>1.56</v>
      </c>
      <c r="H6158">
        <v>0</v>
      </c>
      <c r="I6158">
        <v>9.36</v>
      </c>
      <c r="J6158" t="s">
        <v>210</v>
      </c>
      <c r="K6158" t="s">
        <v>24</v>
      </c>
      <c r="L6158" t="s">
        <v>87</v>
      </c>
      <c r="M6158" t="s">
        <v>103</v>
      </c>
      <c r="N6158" t="s">
        <v>67</v>
      </c>
      <c r="O6158" t="s">
        <v>67</v>
      </c>
    </row>
    <row r="6159" spans="1:15" x14ac:dyDescent="0.3">
      <c r="A6159">
        <v>6157</v>
      </c>
      <c r="B6159">
        <v>43555.019675925927</v>
      </c>
      <c r="C6159">
        <v>43555.027129629627</v>
      </c>
      <c r="D6159">
        <v>1</v>
      </c>
      <c r="E6159">
        <v>2.2599999999999998</v>
      </c>
      <c r="F6159">
        <v>10</v>
      </c>
      <c r="G6159">
        <v>2</v>
      </c>
      <c r="H6159">
        <v>0</v>
      </c>
      <c r="I6159">
        <v>13.3</v>
      </c>
      <c r="J6159" t="s">
        <v>210</v>
      </c>
      <c r="K6159" t="s">
        <v>24</v>
      </c>
      <c r="L6159" t="s">
        <v>131</v>
      </c>
      <c r="M6159" t="s">
        <v>144</v>
      </c>
      <c r="N6159" t="s">
        <v>46</v>
      </c>
      <c r="O6159" t="s">
        <v>46</v>
      </c>
    </row>
    <row r="6160" spans="1:15" x14ac:dyDescent="0.3">
      <c r="A6160">
        <v>6158</v>
      </c>
      <c r="B6160">
        <v>43532.697951388887</v>
      </c>
      <c r="C6160">
        <v>43532.703796296293</v>
      </c>
      <c r="D6160">
        <v>1</v>
      </c>
      <c r="E6160">
        <v>1.32</v>
      </c>
      <c r="F6160">
        <v>8</v>
      </c>
      <c r="G6160">
        <v>1.96</v>
      </c>
      <c r="H6160">
        <v>0</v>
      </c>
      <c r="I6160">
        <v>11.76</v>
      </c>
      <c r="J6160" t="s">
        <v>210</v>
      </c>
      <c r="K6160" t="s">
        <v>24</v>
      </c>
      <c r="L6160" t="s">
        <v>78</v>
      </c>
      <c r="M6160" t="s">
        <v>45</v>
      </c>
      <c r="N6160" t="s">
        <v>46</v>
      </c>
      <c r="O6160" t="s">
        <v>46</v>
      </c>
    </row>
    <row r="6161" spans="1:15" x14ac:dyDescent="0.3">
      <c r="A6161">
        <v>6159</v>
      </c>
      <c r="B6161">
        <v>43552.694189814814</v>
      </c>
      <c r="C6161">
        <v>43552.728055555555</v>
      </c>
      <c r="D6161">
        <v>1</v>
      </c>
      <c r="E6161">
        <v>11.14</v>
      </c>
      <c r="F6161">
        <v>33.22</v>
      </c>
      <c r="G6161">
        <v>0</v>
      </c>
      <c r="H6161">
        <v>0</v>
      </c>
      <c r="I6161">
        <v>33.72</v>
      </c>
      <c r="J6161" t="s">
        <v>210</v>
      </c>
      <c r="K6161" t="s">
        <v>24</v>
      </c>
      <c r="L6161" t="s">
        <v>192</v>
      </c>
      <c r="M6161" t="s">
        <v>190</v>
      </c>
      <c r="N6161" t="s">
        <v>67</v>
      </c>
      <c r="O6161" t="s">
        <v>46</v>
      </c>
    </row>
    <row r="6162" spans="1:15" x14ac:dyDescent="0.3">
      <c r="A6162">
        <v>6160</v>
      </c>
      <c r="B6162">
        <v>43526.809039351851</v>
      </c>
      <c r="C6162">
        <v>43526.811111111114</v>
      </c>
      <c r="D6162">
        <v>1</v>
      </c>
      <c r="E6162">
        <v>0.4</v>
      </c>
      <c r="F6162">
        <v>4</v>
      </c>
      <c r="G6162">
        <v>1.2</v>
      </c>
      <c r="H6162">
        <v>0</v>
      </c>
      <c r="I6162">
        <v>6</v>
      </c>
      <c r="J6162" t="s">
        <v>210</v>
      </c>
      <c r="K6162" t="s">
        <v>24</v>
      </c>
      <c r="L6162" t="s">
        <v>107</v>
      </c>
      <c r="M6162" t="s">
        <v>123</v>
      </c>
      <c r="N6162" t="s">
        <v>27</v>
      </c>
      <c r="O6162" t="s">
        <v>27</v>
      </c>
    </row>
    <row r="6163" spans="1:15" x14ac:dyDescent="0.3">
      <c r="A6163">
        <v>6161</v>
      </c>
      <c r="B6163">
        <v>43537.341597222221</v>
      </c>
      <c r="C6163">
        <v>43537.350648148145</v>
      </c>
      <c r="D6163">
        <v>1</v>
      </c>
      <c r="E6163">
        <v>1.1499999999999999</v>
      </c>
      <c r="F6163">
        <v>9.5</v>
      </c>
      <c r="G6163">
        <v>2.06</v>
      </c>
      <c r="H6163">
        <v>0</v>
      </c>
      <c r="I6163">
        <v>12.36</v>
      </c>
      <c r="J6163" t="s">
        <v>210</v>
      </c>
      <c r="K6163" t="s">
        <v>24</v>
      </c>
      <c r="L6163" t="s">
        <v>63</v>
      </c>
      <c r="M6163" t="s">
        <v>40</v>
      </c>
      <c r="N6163" t="s">
        <v>27</v>
      </c>
      <c r="O6163" t="s">
        <v>27</v>
      </c>
    </row>
    <row r="6164" spans="1:15" x14ac:dyDescent="0.3">
      <c r="A6164">
        <v>6162</v>
      </c>
      <c r="B6164">
        <v>43552.760462962964</v>
      </c>
      <c r="C6164">
        <v>43552.76766203704</v>
      </c>
      <c r="D6164">
        <v>1</v>
      </c>
      <c r="E6164">
        <v>2.02</v>
      </c>
      <c r="F6164">
        <v>9.5</v>
      </c>
      <c r="G6164">
        <v>0</v>
      </c>
      <c r="H6164">
        <v>0</v>
      </c>
      <c r="I6164">
        <v>11.3</v>
      </c>
      <c r="J6164" t="s">
        <v>210</v>
      </c>
      <c r="K6164" t="s">
        <v>24</v>
      </c>
      <c r="L6164" t="s">
        <v>194</v>
      </c>
      <c r="M6164" t="s">
        <v>112</v>
      </c>
      <c r="N6164" t="s">
        <v>46</v>
      </c>
      <c r="O6164" t="s">
        <v>46</v>
      </c>
    </row>
    <row r="6165" spans="1:15" x14ac:dyDescent="0.3">
      <c r="A6165">
        <v>6163</v>
      </c>
      <c r="B6165">
        <v>43541.078587962962</v>
      </c>
      <c r="C6165">
        <v>43541.080370370371</v>
      </c>
      <c r="D6165">
        <v>1</v>
      </c>
      <c r="E6165">
        <v>0.71</v>
      </c>
      <c r="F6165">
        <v>4.5</v>
      </c>
      <c r="G6165">
        <v>0</v>
      </c>
      <c r="H6165">
        <v>0</v>
      </c>
      <c r="I6165">
        <v>5.8</v>
      </c>
      <c r="J6165" t="s">
        <v>210</v>
      </c>
      <c r="K6165" t="s">
        <v>28</v>
      </c>
      <c r="L6165" t="s">
        <v>123</v>
      </c>
      <c r="M6165" t="s">
        <v>123</v>
      </c>
      <c r="N6165" t="s">
        <v>27</v>
      </c>
      <c r="O6165" t="s">
        <v>27</v>
      </c>
    </row>
    <row r="6166" spans="1:15" x14ac:dyDescent="0.3">
      <c r="A6166">
        <v>6164</v>
      </c>
      <c r="B6166">
        <v>43539.675081018519</v>
      </c>
      <c r="C6166">
        <v>43539.6797337963</v>
      </c>
      <c r="D6166">
        <v>1</v>
      </c>
      <c r="E6166">
        <v>0.82</v>
      </c>
      <c r="F6166">
        <v>6</v>
      </c>
      <c r="G6166">
        <v>0</v>
      </c>
      <c r="H6166">
        <v>0</v>
      </c>
      <c r="I6166">
        <v>7.8</v>
      </c>
      <c r="J6166" t="s">
        <v>210</v>
      </c>
      <c r="K6166" t="s">
        <v>28</v>
      </c>
      <c r="L6166" t="s">
        <v>123</v>
      </c>
      <c r="M6166" t="s">
        <v>107</v>
      </c>
      <c r="N6166" t="s">
        <v>27</v>
      </c>
      <c r="O6166" t="s">
        <v>27</v>
      </c>
    </row>
    <row r="6167" spans="1:15" x14ac:dyDescent="0.3">
      <c r="A6167">
        <v>6165</v>
      </c>
      <c r="B6167">
        <v>43553.441053240742</v>
      </c>
      <c r="C6167">
        <v>43553.450937499998</v>
      </c>
      <c r="D6167">
        <v>1</v>
      </c>
      <c r="E6167">
        <v>2.8</v>
      </c>
      <c r="F6167">
        <v>12.5</v>
      </c>
      <c r="G6167">
        <v>3.2</v>
      </c>
      <c r="H6167">
        <v>0</v>
      </c>
      <c r="I6167">
        <v>19.25</v>
      </c>
      <c r="J6167" t="s">
        <v>210</v>
      </c>
      <c r="K6167" t="s">
        <v>24</v>
      </c>
      <c r="L6167" t="s">
        <v>91</v>
      </c>
      <c r="M6167" t="s">
        <v>83</v>
      </c>
      <c r="N6167" t="s">
        <v>67</v>
      </c>
      <c r="O6167" t="s">
        <v>27</v>
      </c>
    </row>
    <row r="6168" spans="1:15" x14ac:dyDescent="0.3">
      <c r="A6168">
        <v>6166</v>
      </c>
      <c r="B6168">
        <v>43541.806076388886</v>
      </c>
      <c r="C6168">
        <v>43541.810740740744</v>
      </c>
      <c r="D6168">
        <v>1</v>
      </c>
      <c r="E6168">
        <v>0.89</v>
      </c>
      <c r="F6168">
        <v>6</v>
      </c>
      <c r="G6168">
        <v>0</v>
      </c>
      <c r="H6168">
        <v>0</v>
      </c>
      <c r="I6168">
        <v>6.8</v>
      </c>
      <c r="J6168" t="s">
        <v>210</v>
      </c>
      <c r="K6168" t="s">
        <v>28</v>
      </c>
      <c r="L6168" t="s">
        <v>98</v>
      </c>
      <c r="M6168" t="s">
        <v>45</v>
      </c>
      <c r="N6168" t="s">
        <v>46</v>
      </c>
      <c r="O6168" t="s">
        <v>46</v>
      </c>
    </row>
    <row r="6169" spans="1:15" x14ac:dyDescent="0.3">
      <c r="A6169">
        <v>6167</v>
      </c>
      <c r="B6169">
        <v>43530.602881944447</v>
      </c>
      <c r="C6169">
        <v>43530.623032407406</v>
      </c>
      <c r="D6169">
        <v>1</v>
      </c>
      <c r="E6169">
        <v>4.28</v>
      </c>
      <c r="F6169">
        <v>15</v>
      </c>
      <c r="G6169">
        <v>0</v>
      </c>
      <c r="H6169">
        <v>0</v>
      </c>
      <c r="I6169">
        <v>15.5</v>
      </c>
      <c r="J6169" t="s">
        <v>210</v>
      </c>
      <c r="K6169" t="s">
        <v>24</v>
      </c>
      <c r="L6169" t="s">
        <v>123</v>
      </c>
      <c r="M6169" t="s">
        <v>232</v>
      </c>
      <c r="N6169" t="s">
        <v>27</v>
      </c>
      <c r="O6169" t="s">
        <v>85</v>
      </c>
    </row>
    <row r="6170" spans="1:15" x14ac:dyDescent="0.3">
      <c r="A6170">
        <v>6168</v>
      </c>
      <c r="B6170">
        <v>43538.746817129628</v>
      </c>
      <c r="C6170">
        <v>43538.765486111108</v>
      </c>
      <c r="D6170">
        <v>1</v>
      </c>
      <c r="E6170">
        <v>2.99</v>
      </c>
      <c r="F6170">
        <v>17.5</v>
      </c>
      <c r="G6170">
        <v>0</v>
      </c>
      <c r="H6170">
        <v>0</v>
      </c>
      <c r="I6170">
        <v>19.3</v>
      </c>
      <c r="J6170" t="s">
        <v>210</v>
      </c>
      <c r="K6170" t="s">
        <v>24</v>
      </c>
      <c r="L6170" t="s">
        <v>106</v>
      </c>
      <c r="M6170" t="s">
        <v>156</v>
      </c>
      <c r="N6170" t="s">
        <v>67</v>
      </c>
      <c r="O6170" t="s">
        <v>67</v>
      </c>
    </row>
    <row r="6171" spans="1:15" x14ac:dyDescent="0.3">
      <c r="A6171">
        <v>6169</v>
      </c>
      <c r="B6171">
        <v>43551.090983796297</v>
      </c>
      <c r="C6171">
        <v>43551.09170138889</v>
      </c>
      <c r="D6171">
        <v>1</v>
      </c>
      <c r="E6171">
        <v>4.0999999999999996</v>
      </c>
      <c r="F6171">
        <v>3</v>
      </c>
      <c r="G6171">
        <v>0</v>
      </c>
      <c r="H6171">
        <v>0</v>
      </c>
      <c r="I6171">
        <v>4.3</v>
      </c>
      <c r="J6171" t="s">
        <v>210</v>
      </c>
      <c r="L6171" t="s">
        <v>78</v>
      </c>
      <c r="M6171" t="s">
        <v>78</v>
      </c>
      <c r="N6171" t="s">
        <v>46</v>
      </c>
      <c r="O6171" t="s">
        <v>46</v>
      </c>
    </row>
    <row r="6172" spans="1:15" x14ac:dyDescent="0.3">
      <c r="A6172">
        <v>6170</v>
      </c>
      <c r="B6172">
        <v>43542.742789351854</v>
      </c>
      <c r="C6172">
        <v>43542.749259259261</v>
      </c>
      <c r="D6172">
        <v>2</v>
      </c>
      <c r="E6172">
        <v>1.22</v>
      </c>
      <c r="F6172">
        <v>8</v>
      </c>
      <c r="G6172">
        <v>2.4500000000000002</v>
      </c>
      <c r="H6172">
        <v>0</v>
      </c>
      <c r="I6172">
        <v>12.25</v>
      </c>
      <c r="J6172" t="s">
        <v>210</v>
      </c>
      <c r="K6172" t="s">
        <v>24</v>
      </c>
      <c r="L6172" t="s">
        <v>87</v>
      </c>
      <c r="M6172" t="s">
        <v>122</v>
      </c>
      <c r="N6172" t="s">
        <v>67</v>
      </c>
      <c r="O6172" t="s">
        <v>67</v>
      </c>
    </row>
    <row r="6173" spans="1:15" x14ac:dyDescent="0.3">
      <c r="A6173">
        <v>6171</v>
      </c>
      <c r="B6173">
        <v>43546.997731481482</v>
      </c>
      <c r="C6173">
        <v>43547.0158912037</v>
      </c>
      <c r="D6173">
        <v>1</v>
      </c>
      <c r="E6173">
        <v>6.88</v>
      </c>
      <c r="F6173">
        <v>23</v>
      </c>
      <c r="G6173">
        <v>0</v>
      </c>
      <c r="H6173">
        <v>0</v>
      </c>
      <c r="I6173">
        <v>24.3</v>
      </c>
      <c r="J6173" t="s">
        <v>210</v>
      </c>
      <c r="K6173" t="s">
        <v>28</v>
      </c>
      <c r="L6173" t="s">
        <v>40</v>
      </c>
      <c r="M6173" t="s">
        <v>231</v>
      </c>
      <c r="N6173" t="s">
        <v>27</v>
      </c>
      <c r="O6173" t="s">
        <v>85</v>
      </c>
    </row>
    <row r="6174" spans="1:15" x14ac:dyDescent="0.3">
      <c r="A6174">
        <v>6172</v>
      </c>
      <c r="B6174">
        <v>43537.378067129626</v>
      </c>
      <c r="C6174">
        <v>43537.402708333335</v>
      </c>
      <c r="D6174">
        <v>1</v>
      </c>
      <c r="E6174">
        <v>7.1</v>
      </c>
      <c r="F6174">
        <v>25.7</v>
      </c>
      <c r="G6174">
        <v>0</v>
      </c>
      <c r="H6174">
        <v>0</v>
      </c>
      <c r="I6174">
        <v>26.2</v>
      </c>
      <c r="J6174" t="s">
        <v>210</v>
      </c>
      <c r="K6174" t="s">
        <v>24</v>
      </c>
      <c r="L6174" t="s">
        <v>129</v>
      </c>
      <c r="M6174" t="s">
        <v>194</v>
      </c>
      <c r="N6174" t="s">
        <v>67</v>
      </c>
      <c r="O6174" t="s">
        <v>46</v>
      </c>
    </row>
    <row r="6175" spans="1:15" x14ac:dyDescent="0.3">
      <c r="A6175">
        <v>6173</v>
      </c>
      <c r="B6175">
        <v>43550.662418981483</v>
      </c>
      <c r="C6175">
        <v>43550.672581018516</v>
      </c>
      <c r="D6175">
        <v>1</v>
      </c>
      <c r="E6175">
        <v>2.57</v>
      </c>
      <c r="F6175">
        <v>12</v>
      </c>
      <c r="G6175">
        <v>0</v>
      </c>
      <c r="H6175">
        <v>0</v>
      </c>
      <c r="I6175">
        <v>12.8</v>
      </c>
      <c r="J6175" t="s">
        <v>210</v>
      </c>
      <c r="K6175" t="s">
        <v>24</v>
      </c>
      <c r="L6175" t="s">
        <v>145</v>
      </c>
      <c r="M6175" t="s">
        <v>127</v>
      </c>
      <c r="N6175" t="s">
        <v>46</v>
      </c>
      <c r="O6175" t="s">
        <v>46</v>
      </c>
    </row>
    <row r="6176" spans="1:15" x14ac:dyDescent="0.3">
      <c r="A6176">
        <v>6174</v>
      </c>
      <c r="B6176">
        <v>43553.576863425929</v>
      </c>
      <c r="C6176">
        <v>43553.581643518519</v>
      </c>
      <c r="D6176">
        <v>1</v>
      </c>
      <c r="E6176">
        <v>1.17</v>
      </c>
      <c r="F6176">
        <v>6.5</v>
      </c>
      <c r="G6176">
        <v>0</v>
      </c>
      <c r="H6176">
        <v>0</v>
      </c>
      <c r="I6176">
        <v>7.3</v>
      </c>
      <c r="J6176" t="s">
        <v>210</v>
      </c>
      <c r="K6176" t="s">
        <v>28</v>
      </c>
      <c r="L6176" t="s">
        <v>208</v>
      </c>
      <c r="M6176" t="s">
        <v>179</v>
      </c>
      <c r="N6176" t="s">
        <v>85</v>
      </c>
      <c r="O6176" t="s">
        <v>85</v>
      </c>
    </row>
    <row r="6177" spans="1:15" x14ac:dyDescent="0.3">
      <c r="A6177">
        <v>6175</v>
      </c>
      <c r="B6177">
        <v>43533.913553240738</v>
      </c>
      <c r="C6177">
        <v>43533.924560185187</v>
      </c>
      <c r="D6177">
        <v>5</v>
      </c>
      <c r="E6177">
        <v>4.34</v>
      </c>
      <c r="F6177">
        <v>15</v>
      </c>
      <c r="G6177">
        <v>2</v>
      </c>
      <c r="H6177">
        <v>0</v>
      </c>
      <c r="I6177">
        <v>21.05</v>
      </c>
      <c r="J6177" t="s">
        <v>210</v>
      </c>
      <c r="K6177" t="s">
        <v>24</v>
      </c>
      <c r="L6177" t="s">
        <v>91</v>
      </c>
      <c r="M6177" t="s">
        <v>30</v>
      </c>
      <c r="N6177" t="s">
        <v>67</v>
      </c>
      <c r="O6177" t="s">
        <v>27</v>
      </c>
    </row>
    <row r="6178" spans="1:15" x14ac:dyDescent="0.3">
      <c r="A6178">
        <v>6176</v>
      </c>
      <c r="B6178">
        <v>43525.747245370374</v>
      </c>
      <c r="C6178">
        <v>43525.755740740744</v>
      </c>
      <c r="D6178">
        <v>1</v>
      </c>
      <c r="E6178">
        <v>1.98</v>
      </c>
      <c r="F6178">
        <v>10</v>
      </c>
      <c r="G6178">
        <v>0</v>
      </c>
      <c r="H6178">
        <v>0</v>
      </c>
      <c r="I6178">
        <v>11.8</v>
      </c>
      <c r="J6178" t="s">
        <v>210</v>
      </c>
      <c r="K6178" t="s">
        <v>24</v>
      </c>
      <c r="L6178" t="s">
        <v>101</v>
      </c>
      <c r="M6178" t="s">
        <v>103</v>
      </c>
      <c r="N6178" t="s">
        <v>67</v>
      </c>
      <c r="O6178" t="s">
        <v>67</v>
      </c>
    </row>
    <row r="6179" spans="1:15" x14ac:dyDescent="0.3">
      <c r="A6179">
        <v>6177</v>
      </c>
      <c r="B6179">
        <v>43544.001111111109</v>
      </c>
      <c r="C6179">
        <v>43544.016840277778</v>
      </c>
      <c r="D6179">
        <v>1</v>
      </c>
      <c r="E6179">
        <v>6.2</v>
      </c>
      <c r="F6179">
        <v>22.5</v>
      </c>
      <c r="G6179">
        <v>3</v>
      </c>
      <c r="H6179">
        <v>0</v>
      </c>
      <c r="I6179">
        <v>29.55</v>
      </c>
      <c r="J6179" t="s">
        <v>210</v>
      </c>
      <c r="K6179" t="s">
        <v>24</v>
      </c>
      <c r="L6179" t="s">
        <v>69</v>
      </c>
      <c r="M6179" t="s">
        <v>47</v>
      </c>
      <c r="N6179" t="s">
        <v>27</v>
      </c>
      <c r="O6179" t="s">
        <v>27</v>
      </c>
    </row>
    <row r="6180" spans="1:15" x14ac:dyDescent="0.3">
      <c r="A6180">
        <v>6178</v>
      </c>
      <c r="B6180">
        <v>43528.76017361111</v>
      </c>
      <c r="C6180">
        <v>43528.769155092596</v>
      </c>
      <c r="D6180">
        <v>2</v>
      </c>
      <c r="E6180">
        <v>2.69</v>
      </c>
      <c r="F6180">
        <v>11</v>
      </c>
      <c r="G6180">
        <v>0</v>
      </c>
      <c r="H6180">
        <v>0</v>
      </c>
      <c r="I6180">
        <v>12.8</v>
      </c>
      <c r="J6180" t="s">
        <v>210</v>
      </c>
      <c r="K6180" t="s">
        <v>28</v>
      </c>
      <c r="L6180" t="s">
        <v>126</v>
      </c>
      <c r="M6180" t="s">
        <v>74</v>
      </c>
      <c r="N6180" t="s">
        <v>46</v>
      </c>
      <c r="O6180" t="s">
        <v>46</v>
      </c>
    </row>
    <row r="6181" spans="1:15" x14ac:dyDescent="0.3">
      <c r="A6181">
        <v>6179</v>
      </c>
      <c r="B6181">
        <v>43545.905532407407</v>
      </c>
      <c r="C6181">
        <v>43545.910694444443</v>
      </c>
      <c r="D6181">
        <v>1</v>
      </c>
      <c r="E6181">
        <v>1.45</v>
      </c>
      <c r="F6181">
        <v>7</v>
      </c>
      <c r="G6181">
        <v>1.66</v>
      </c>
      <c r="H6181">
        <v>0</v>
      </c>
      <c r="I6181">
        <v>9.9600000000000009</v>
      </c>
      <c r="J6181" t="s">
        <v>210</v>
      </c>
      <c r="K6181" t="s">
        <v>24</v>
      </c>
      <c r="L6181" t="s">
        <v>45</v>
      </c>
      <c r="M6181" t="s">
        <v>98</v>
      </c>
      <c r="N6181" t="s">
        <v>46</v>
      </c>
      <c r="O6181" t="s">
        <v>46</v>
      </c>
    </row>
    <row r="6182" spans="1:15" x14ac:dyDescent="0.3">
      <c r="A6182">
        <v>6180</v>
      </c>
      <c r="B6182">
        <v>43533.408229166664</v>
      </c>
      <c r="C6182">
        <v>43533.41333333333</v>
      </c>
      <c r="D6182">
        <v>1</v>
      </c>
      <c r="E6182">
        <v>1.1299999999999999</v>
      </c>
      <c r="F6182">
        <v>7</v>
      </c>
      <c r="G6182">
        <v>0</v>
      </c>
      <c r="H6182">
        <v>0</v>
      </c>
      <c r="I6182">
        <v>7.8</v>
      </c>
      <c r="J6182" t="s">
        <v>210</v>
      </c>
      <c r="K6182" t="s">
        <v>28</v>
      </c>
      <c r="L6182" t="s">
        <v>92</v>
      </c>
      <c r="M6182" t="s">
        <v>91</v>
      </c>
      <c r="N6182" t="s">
        <v>67</v>
      </c>
      <c r="O6182" t="s">
        <v>67</v>
      </c>
    </row>
    <row r="6183" spans="1:15" x14ac:dyDescent="0.3">
      <c r="A6183">
        <v>6181</v>
      </c>
      <c r="B6183">
        <v>43530.564733796295</v>
      </c>
      <c r="C6183">
        <v>43530.603993055556</v>
      </c>
      <c r="D6183">
        <v>1</v>
      </c>
      <c r="E6183">
        <v>23.61</v>
      </c>
      <c r="F6183">
        <v>58.99</v>
      </c>
      <c r="G6183">
        <v>0</v>
      </c>
      <c r="H6183">
        <v>5.76</v>
      </c>
      <c r="I6183">
        <v>65.25</v>
      </c>
      <c r="J6183" t="s">
        <v>210</v>
      </c>
      <c r="K6183" t="s">
        <v>24</v>
      </c>
      <c r="L6183" t="s">
        <v>232</v>
      </c>
      <c r="M6183" t="s">
        <v>232</v>
      </c>
      <c r="N6183" t="s">
        <v>85</v>
      </c>
      <c r="O6183" t="s">
        <v>85</v>
      </c>
    </row>
    <row r="6184" spans="1:15" x14ac:dyDescent="0.3">
      <c r="A6184">
        <v>6182</v>
      </c>
      <c r="B6184">
        <v>43554.978344907409</v>
      </c>
      <c r="C6184">
        <v>43554.985231481478</v>
      </c>
      <c r="D6184">
        <v>1</v>
      </c>
      <c r="E6184">
        <v>2.0499999999999998</v>
      </c>
      <c r="F6184">
        <v>9.5</v>
      </c>
      <c r="G6184">
        <v>2.71</v>
      </c>
      <c r="H6184">
        <v>0</v>
      </c>
      <c r="I6184">
        <v>16.260000000000002</v>
      </c>
      <c r="J6184" t="s">
        <v>210</v>
      </c>
      <c r="K6184" t="s">
        <v>24</v>
      </c>
      <c r="L6184" t="s">
        <v>63</v>
      </c>
      <c r="M6184" t="s">
        <v>33</v>
      </c>
      <c r="N6184" t="s">
        <v>27</v>
      </c>
      <c r="O6184" t="s">
        <v>27</v>
      </c>
    </row>
    <row r="6185" spans="1:15" x14ac:dyDescent="0.3">
      <c r="A6185">
        <v>6183</v>
      </c>
      <c r="B6185">
        <v>43553.767141203702</v>
      </c>
      <c r="C6185">
        <v>43553.769502314812</v>
      </c>
      <c r="D6185">
        <v>1</v>
      </c>
      <c r="E6185">
        <v>0.55000000000000004</v>
      </c>
      <c r="F6185">
        <v>4.5</v>
      </c>
      <c r="G6185">
        <v>0</v>
      </c>
      <c r="H6185">
        <v>0</v>
      </c>
      <c r="I6185">
        <v>6.3</v>
      </c>
      <c r="J6185" t="s">
        <v>210</v>
      </c>
      <c r="K6185" t="s">
        <v>28</v>
      </c>
      <c r="L6185" t="s">
        <v>107</v>
      </c>
      <c r="M6185" t="s">
        <v>123</v>
      </c>
      <c r="N6185" t="s">
        <v>27</v>
      </c>
      <c r="O6185" t="s">
        <v>27</v>
      </c>
    </row>
    <row r="6186" spans="1:15" x14ac:dyDescent="0.3">
      <c r="A6186">
        <v>6184</v>
      </c>
      <c r="B6186">
        <v>43545.942835648151</v>
      </c>
      <c r="C6186">
        <v>43545.955810185187</v>
      </c>
      <c r="D6186">
        <v>1</v>
      </c>
      <c r="E6186">
        <v>3.78</v>
      </c>
      <c r="F6186">
        <v>15.5</v>
      </c>
      <c r="G6186">
        <v>0</v>
      </c>
      <c r="H6186">
        <v>0</v>
      </c>
      <c r="I6186">
        <v>16.8</v>
      </c>
      <c r="J6186" t="s">
        <v>210</v>
      </c>
      <c r="K6186" t="s">
        <v>24</v>
      </c>
      <c r="L6186" t="s">
        <v>162</v>
      </c>
      <c r="M6186" t="s">
        <v>121</v>
      </c>
      <c r="N6186" t="s">
        <v>46</v>
      </c>
      <c r="O6186" t="s">
        <v>46</v>
      </c>
    </row>
    <row r="6187" spans="1:15" x14ac:dyDescent="0.3">
      <c r="A6187">
        <v>6185</v>
      </c>
      <c r="B6187">
        <v>43540.073449074072</v>
      </c>
      <c r="C6187">
        <v>43540.074907407405</v>
      </c>
      <c r="D6187">
        <v>1</v>
      </c>
      <c r="E6187">
        <v>0.51</v>
      </c>
      <c r="F6187">
        <v>4</v>
      </c>
      <c r="G6187">
        <v>0</v>
      </c>
      <c r="H6187">
        <v>0</v>
      </c>
      <c r="I6187">
        <v>5.3</v>
      </c>
      <c r="J6187" t="s">
        <v>210</v>
      </c>
      <c r="K6187" t="s">
        <v>28</v>
      </c>
      <c r="L6187" t="s">
        <v>107</v>
      </c>
      <c r="M6187" t="s">
        <v>63</v>
      </c>
      <c r="N6187" t="s">
        <v>27</v>
      </c>
      <c r="O6187" t="s">
        <v>27</v>
      </c>
    </row>
    <row r="6188" spans="1:15" x14ac:dyDescent="0.3">
      <c r="A6188">
        <v>6186</v>
      </c>
      <c r="B6188">
        <v>43549.077094907407</v>
      </c>
      <c r="C6188">
        <v>43549.089155092595</v>
      </c>
      <c r="D6188">
        <v>1</v>
      </c>
      <c r="E6188">
        <v>4.5599999999999996</v>
      </c>
      <c r="F6188">
        <v>16</v>
      </c>
      <c r="G6188">
        <v>0</v>
      </c>
      <c r="H6188">
        <v>0</v>
      </c>
      <c r="I6188">
        <v>17.3</v>
      </c>
      <c r="J6188" t="s">
        <v>210</v>
      </c>
      <c r="K6188" t="s">
        <v>28</v>
      </c>
      <c r="L6188" t="s">
        <v>131</v>
      </c>
      <c r="M6188" t="s">
        <v>195</v>
      </c>
      <c r="N6188" t="s">
        <v>46</v>
      </c>
      <c r="O6188" t="s">
        <v>46</v>
      </c>
    </row>
    <row r="6189" spans="1:15" x14ac:dyDescent="0.3">
      <c r="A6189">
        <v>6187</v>
      </c>
      <c r="B6189">
        <v>43552.674375000002</v>
      </c>
      <c r="C6189">
        <v>43552.685358796298</v>
      </c>
      <c r="D6189">
        <v>1</v>
      </c>
      <c r="E6189">
        <v>1.96</v>
      </c>
      <c r="F6189">
        <v>12</v>
      </c>
      <c r="G6189">
        <v>0</v>
      </c>
      <c r="H6189">
        <v>0</v>
      </c>
      <c r="I6189">
        <v>13.8</v>
      </c>
      <c r="J6189" t="s">
        <v>210</v>
      </c>
      <c r="K6189" t="s">
        <v>28</v>
      </c>
      <c r="L6189" t="s">
        <v>155</v>
      </c>
      <c r="M6189" t="s">
        <v>197</v>
      </c>
      <c r="N6189" t="s">
        <v>46</v>
      </c>
      <c r="O6189" t="s">
        <v>46</v>
      </c>
    </row>
    <row r="6190" spans="1:15" x14ac:dyDescent="0.3">
      <c r="A6190">
        <v>6188</v>
      </c>
      <c r="B6190">
        <v>43525.889594907407</v>
      </c>
      <c r="C6190">
        <v>43525.894444444442</v>
      </c>
      <c r="D6190">
        <v>5</v>
      </c>
      <c r="E6190">
        <v>0.99</v>
      </c>
      <c r="F6190">
        <v>6.5</v>
      </c>
      <c r="G6190">
        <v>1.95</v>
      </c>
      <c r="H6190">
        <v>0</v>
      </c>
      <c r="I6190">
        <v>9.75</v>
      </c>
      <c r="J6190" t="s">
        <v>210</v>
      </c>
      <c r="K6190" t="s">
        <v>24</v>
      </c>
      <c r="L6190" t="s">
        <v>45</v>
      </c>
      <c r="M6190" t="s">
        <v>155</v>
      </c>
      <c r="N6190" t="s">
        <v>46</v>
      </c>
      <c r="O6190" t="s">
        <v>46</v>
      </c>
    </row>
    <row r="6191" spans="1:15" x14ac:dyDescent="0.3">
      <c r="A6191">
        <v>6189</v>
      </c>
      <c r="B6191">
        <v>43533.397106481483</v>
      </c>
      <c r="C6191">
        <v>43533.409733796296</v>
      </c>
      <c r="D6191">
        <v>1</v>
      </c>
      <c r="E6191">
        <v>1.44</v>
      </c>
      <c r="F6191">
        <v>12</v>
      </c>
      <c r="G6191">
        <v>0</v>
      </c>
      <c r="H6191">
        <v>0</v>
      </c>
      <c r="I6191">
        <v>12.8</v>
      </c>
      <c r="J6191" t="s">
        <v>210</v>
      </c>
      <c r="K6191" t="s">
        <v>24</v>
      </c>
      <c r="L6191" t="s">
        <v>124</v>
      </c>
      <c r="M6191" t="s">
        <v>124</v>
      </c>
      <c r="N6191" t="s">
        <v>46</v>
      </c>
      <c r="O6191" t="s">
        <v>46</v>
      </c>
    </row>
    <row r="6192" spans="1:15" x14ac:dyDescent="0.3">
      <c r="A6192">
        <v>6190</v>
      </c>
      <c r="B6192">
        <v>43553.299050925925</v>
      </c>
      <c r="C6192">
        <v>43553.305914351855</v>
      </c>
      <c r="D6192">
        <v>1</v>
      </c>
      <c r="E6192">
        <v>1.93</v>
      </c>
      <c r="F6192">
        <v>8.5</v>
      </c>
      <c r="G6192">
        <v>0</v>
      </c>
      <c r="H6192">
        <v>0</v>
      </c>
      <c r="I6192">
        <v>12.05</v>
      </c>
      <c r="J6192" t="s">
        <v>210</v>
      </c>
      <c r="K6192" t="s">
        <v>28</v>
      </c>
      <c r="L6192" t="s">
        <v>63</v>
      </c>
      <c r="M6192" t="s">
        <v>70</v>
      </c>
      <c r="N6192" t="s">
        <v>27</v>
      </c>
      <c r="O6192" t="s">
        <v>27</v>
      </c>
    </row>
    <row r="6193" spans="1:15" x14ac:dyDescent="0.3">
      <c r="A6193">
        <v>6191</v>
      </c>
      <c r="B6193">
        <v>43540.579143518517</v>
      </c>
      <c r="C6193">
        <v>43540.586168981485</v>
      </c>
      <c r="D6193">
        <v>1</v>
      </c>
      <c r="E6193">
        <v>1.8</v>
      </c>
      <c r="F6193">
        <v>9.5</v>
      </c>
      <c r="G6193">
        <v>0</v>
      </c>
      <c r="H6193">
        <v>0</v>
      </c>
      <c r="I6193">
        <v>10.3</v>
      </c>
      <c r="J6193" t="s">
        <v>210</v>
      </c>
      <c r="K6193" t="s">
        <v>28</v>
      </c>
      <c r="L6193" t="s">
        <v>127</v>
      </c>
      <c r="M6193" t="s">
        <v>166</v>
      </c>
      <c r="N6193" t="s">
        <v>46</v>
      </c>
      <c r="O6193" t="s">
        <v>46</v>
      </c>
    </row>
    <row r="6194" spans="1:15" x14ac:dyDescent="0.3">
      <c r="A6194">
        <v>6192</v>
      </c>
      <c r="B6194">
        <v>43544.43854166667</v>
      </c>
      <c r="C6194">
        <v>43544.444212962961</v>
      </c>
      <c r="D6194">
        <v>1</v>
      </c>
      <c r="E6194">
        <v>0.88</v>
      </c>
      <c r="F6194">
        <v>8</v>
      </c>
      <c r="G6194">
        <v>0</v>
      </c>
      <c r="H6194">
        <v>0</v>
      </c>
      <c r="I6194">
        <v>8</v>
      </c>
      <c r="J6194" t="s">
        <v>210</v>
      </c>
      <c r="K6194" t="s">
        <v>28</v>
      </c>
      <c r="L6194" t="s">
        <v>151</v>
      </c>
      <c r="M6194" t="s">
        <v>151</v>
      </c>
      <c r="N6194" t="s">
        <v>27</v>
      </c>
      <c r="O6194" t="s">
        <v>27</v>
      </c>
    </row>
    <row r="6195" spans="1:15" x14ac:dyDescent="0.3">
      <c r="A6195">
        <v>6193</v>
      </c>
      <c r="B6195">
        <v>43538.750162037039</v>
      </c>
      <c r="C6195">
        <v>43538.752523148149</v>
      </c>
      <c r="D6195">
        <v>1</v>
      </c>
      <c r="E6195">
        <v>0.8</v>
      </c>
      <c r="F6195">
        <v>4.5</v>
      </c>
      <c r="G6195">
        <v>1.58</v>
      </c>
      <c r="H6195">
        <v>0</v>
      </c>
      <c r="I6195">
        <v>7.88</v>
      </c>
      <c r="J6195" t="s">
        <v>210</v>
      </c>
      <c r="K6195" t="s">
        <v>24</v>
      </c>
      <c r="L6195" t="s">
        <v>120</v>
      </c>
      <c r="M6195" t="s">
        <v>66</v>
      </c>
      <c r="N6195" t="s">
        <v>67</v>
      </c>
      <c r="O6195" t="s">
        <v>67</v>
      </c>
    </row>
    <row r="6196" spans="1:15" x14ac:dyDescent="0.3">
      <c r="A6196">
        <v>6194</v>
      </c>
      <c r="B6196">
        <v>43551.572152777779</v>
      </c>
      <c r="C6196">
        <v>43551.574583333335</v>
      </c>
      <c r="D6196">
        <v>1</v>
      </c>
      <c r="E6196">
        <v>0.76</v>
      </c>
      <c r="F6196">
        <v>4.5</v>
      </c>
      <c r="G6196">
        <v>1.06</v>
      </c>
      <c r="H6196">
        <v>0</v>
      </c>
      <c r="I6196">
        <v>6.36</v>
      </c>
      <c r="J6196" t="s">
        <v>210</v>
      </c>
      <c r="K6196" t="s">
        <v>24</v>
      </c>
      <c r="L6196" t="s">
        <v>82</v>
      </c>
      <c r="M6196" t="s">
        <v>82</v>
      </c>
      <c r="N6196" t="s">
        <v>27</v>
      </c>
      <c r="O6196" t="s">
        <v>27</v>
      </c>
    </row>
    <row r="6197" spans="1:15" x14ac:dyDescent="0.3">
      <c r="A6197">
        <v>6195</v>
      </c>
      <c r="B6197">
        <v>43532.596666666665</v>
      </c>
      <c r="C6197">
        <v>43532.613541666666</v>
      </c>
      <c r="D6197">
        <v>3</v>
      </c>
      <c r="E6197">
        <v>3.96</v>
      </c>
      <c r="F6197">
        <v>18</v>
      </c>
      <c r="G6197">
        <v>3.76</v>
      </c>
      <c r="H6197">
        <v>0</v>
      </c>
      <c r="I6197">
        <v>22.56</v>
      </c>
      <c r="J6197" t="s">
        <v>210</v>
      </c>
      <c r="K6197" t="s">
        <v>24</v>
      </c>
      <c r="L6197" t="s">
        <v>127</v>
      </c>
      <c r="M6197" t="s">
        <v>159</v>
      </c>
      <c r="N6197" t="s">
        <v>46</v>
      </c>
      <c r="O6197" t="s">
        <v>46</v>
      </c>
    </row>
    <row r="6198" spans="1:15" x14ac:dyDescent="0.3">
      <c r="A6198">
        <v>6196</v>
      </c>
      <c r="B6198">
        <v>43552.416215277779</v>
      </c>
      <c r="C6198">
        <v>43552.434212962966</v>
      </c>
      <c r="D6198">
        <v>1</v>
      </c>
      <c r="E6198">
        <v>4.3</v>
      </c>
      <c r="F6198">
        <v>20</v>
      </c>
      <c r="G6198">
        <v>4.71</v>
      </c>
      <c r="H6198">
        <v>0</v>
      </c>
      <c r="I6198">
        <v>28.26</v>
      </c>
      <c r="J6198" t="s">
        <v>210</v>
      </c>
      <c r="K6198" t="s">
        <v>24</v>
      </c>
      <c r="L6198" t="s">
        <v>120</v>
      </c>
      <c r="M6198" t="s">
        <v>72</v>
      </c>
      <c r="N6198" t="s">
        <v>67</v>
      </c>
      <c r="O6198" t="s">
        <v>27</v>
      </c>
    </row>
    <row r="6199" spans="1:15" x14ac:dyDescent="0.3">
      <c r="A6199">
        <v>6197</v>
      </c>
      <c r="B6199">
        <v>43538.570324074077</v>
      </c>
      <c r="C6199">
        <v>43538.574745370373</v>
      </c>
      <c r="D6199">
        <v>1</v>
      </c>
      <c r="E6199">
        <v>0.87</v>
      </c>
      <c r="F6199">
        <v>6</v>
      </c>
      <c r="G6199">
        <v>0</v>
      </c>
      <c r="H6199">
        <v>0</v>
      </c>
      <c r="I6199">
        <v>6.8</v>
      </c>
      <c r="J6199" t="s">
        <v>210</v>
      </c>
      <c r="K6199" t="s">
        <v>24</v>
      </c>
      <c r="L6199" t="s">
        <v>104</v>
      </c>
      <c r="M6199" t="s">
        <v>91</v>
      </c>
      <c r="N6199" t="s">
        <v>67</v>
      </c>
      <c r="O6199" t="s">
        <v>67</v>
      </c>
    </row>
    <row r="6200" spans="1:15" x14ac:dyDescent="0.3">
      <c r="A6200">
        <v>6198</v>
      </c>
      <c r="B6200">
        <v>43538.852187500001</v>
      </c>
      <c r="C6200">
        <v>43538.883101851854</v>
      </c>
      <c r="D6200">
        <v>3</v>
      </c>
      <c r="E6200">
        <v>19.62</v>
      </c>
      <c r="F6200">
        <v>54</v>
      </c>
      <c r="G6200">
        <v>0</v>
      </c>
      <c r="H6200">
        <v>5.76</v>
      </c>
      <c r="I6200">
        <v>61.06</v>
      </c>
      <c r="J6200" t="s">
        <v>210</v>
      </c>
      <c r="K6200" t="s">
        <v>24</v>
      </c>
      <c r="L6200" t="s">
        <v>87</v>
      </c>
      <c r="M6200" t="s">
        <v>177</v>
      </c>
      <c r="N6200" t="s">
        <v>67</v>
      </c>
      <c r="O6200" t="s">
        <v>85</v>
      </c>
    </row>
    <row r="6201" spans="1:15" x14ac:dyDescent="0.3">
      <c r="A6201">
        <v>6199</v>
      </c>
      <c r="B6201">
        <v>43546.002789351849</v>
      </c>
      <c r="C6201">
        <v>43546.008576388886</v>
      </c>
      <c r="D6201">
        <v>1</v>
      </c>
      <c r="E6201">
        <v>1.99</v>
      </c>
      <c r="F6201">
        <v>8.5</v>
      </c>
      <c r="G6201">
        <v>0</v>
      </c>
      <c r="H6201">
        <v>0</v>
      </c>
      <c r="I6201">
        <v>9.8000000000000007</v>
      </c>
      <c r="J6201" t="s">
        <v>210</v>
      </c>
      <c r="K6201" t="s">
        <v>28</v>
      </c>
      <c r="L6201" t="s">
        <v>119</v>
      </c>
      <c r="M6201" t="s">
        <v>109</v>
      </c>
      <c r="N6201" t="s">
        <v>67</v>
      </c>
      <c r="O6201" t="s">
        <v>67</v>
      </c>
    </row>
    <row r="6202" spans="1:15" x14ac:dyDescent="0.3">
      <c r="A6202">
        <v>6200</v>
      </c>
      <c r="B6202">
        <v>43539.758726851855</v>
      </c>
      <c r="C6202">
        <v>43539.789293981485</v>
      </c>
      <c r="D6202">
        <v>1</v>
      </c>
      <c r="E6202">
        <v>12.57</v>
      </c>
      <c r="F6202">
        <v>39.35</v>
      </c>
      <c r="G6202">
        <v>0</v>
      </c>
      <c r="H6202">
        <v>0</v>
      </c>
      <c r="I6202">
        <v>39.85</v>
      </c>
      <c r="J6202" t="s">
        <v>210</v>
      </c>
      <c r="K6202" t="s">
        <v>24</v>
      </c>
      <c r="L6202" t="s">
        <v>222</v>
      </c>
      <c r="M6202" t="s">
        <v>156</v>
      </c>
      <c r="N6202" t="s">
        <v>67</v>
      </c>
      <c r="O6202" t="s">
        <v>67</v>
      </c>
    </row>
    <row r="6203" spans="1:15" x14ac:dyDescent="0.3">
      <c r="A6203">
        <v>6201</v>
      </c>
      <c r="B6203">
        <v>43536.604837962965</v>
      </c>
      <c r="C6203">
        <v>43536.618217592593</v>
      </c>
      <c r="D6203">
        <v>2</v>
      </c>
      <c r="E6203">
        <v>2.35</v>
      </c>
      <c r="F6203">
        <v>14</v>
      </c>
      <c r="G6203">
        <v>0</v>
      </c>
      <c r="H6203">
        <v>0</v>
      </c>
      <c r="I6203">
        <v>14.8</v>
      </c>
      <c r="J6203" t="s">
        <v>210</v>
      </c>
      <c r="K6203" t="s">
        <v>24</v>
      </c>
      <c r="L6203" t="s">
        <v>185</v>
      </c>
      <c r="M6203" t="s">
        <v>113</v>
      </c>
      <c r="N6203" t="s">
        <v>67</v>
      </c>
      <c r="O6203" t="s">
        <v>67</v>
      </c>
    </row>
    <row r="6204" spans="1:15" x14ac:dyDescent="0.3">
      <c r="A6204">
        <v>6202</v>
      </c>
      <c r="B6204">
        <v>43555.405173611114</v>
      </c>
      <c r="C6204">
        <v>43555.406631944446</v>
      </c>
      <c r="D6204">
        <v>1</v>
      </c>
      <c r="E6204">
        <v>0.43</v>
      </c>
      <c r="F6204">
        <v>3.5</v>
      </c>
      <c r="G6204">
        <v>0</v>
      </c>
      <c r="H6204">
        <v>0</v>
      </c>
      <c r="I6204">
        <v>4.3</v>
      </c>
      <c r="J6204" t="s">
        <v>210</v>
      </c>
      <c r="K6204" t="s">
        <v>28</v>
      </c>
      <c r="L6204" t="s">
        <v>123</v>
      </c>
      <c r="M6204" t="s">
        <v>123</v>
      </c>
      <c r="N6204" t="s">
        <v>27</v>
      </c>
      <c r="O6204" t="s">
        <v>27</v>
      </c>
    </row>
    <row r="6205" spans="1:15" x14ac:dyDescent="0.3">
      <c r="A6205">
        <v>6203</v>
      </c>
      <c r="B6205">
        <v>43524.978506944448</v>
      </c>
      <c r="C6205">
        <v>43524.98096064815</v>
      </c>
      <c r="D6205">
        <v>1</v>
      </c>
      <c r="E6205">
        <v>0.9</v>
      </c>
      <c r="F6205">
        <v>5</v>
      </c>
      <c r="G6205">
        <v>0</v>
      </c>
      <c r="H6205">
        <v>0</v>
      </c>
      <c r="I6205">
        <v>6.3</v>
      </c>
      <c r="J6205" t="s">
        <v>210</v>
      </c>
      <c r="K6205" t="s">
        <v>28</v>
      </c>
      <c r="L6205" t="s">
        <v>126</v>
      </c>
      <c r="M6205" t="s">
        <v>138</v>
      </c>
      <c r="N6205" t="s">
        <v>46</v>
      </c>
      <c r="O6205" t="s">
        <v>46</v>
      </c>
    </row>
    <row r="6206" spans="1:15" x14ac:dyDescent="0.3">
      <c r="A6206">
        <v>6204</v>
      </c>
      <c r="B6206">
        <v>43551.885671296295</v>
      </c>
      <c r="C6206">
        <v>43551.889224537037</v>
      </c>
      <c r="D6206">
        <v>1</v>
      </c>
      <c r="E6206">
        <v>0.98</v>
      </c>
      <c r="F6206">
        <v>6</v>
      </c>
      <c r="G6206">
        <v>0</v>
      </c>
      <c r="H6206">
        <v>0</v>
      </c>
      <c r="I6206">
        <v>7.3</v>
      </c>
      <c r="J6206" t="s">
        <v>210</v>
      </c>
      <c r="K6206" t="s">
        <v>28</v>
      </c>
      <c r="L6206" t="s">
        <v>69</v>
      </c>
      <c r="M6206" t="s">
        <v>151</v>
      </c>
      <c r="N6206" t="s">
        <v>27</v>
      </c>
      <c r="O6206" t="s">
        <v>27</v>
      </c>
    </row>
    <row r="6207" spans="1:15" x14ac:dyDescent="0.3">
      <c r="A6207">
        <v>6205</v>
      </c>
      <c r="B6207">
        <v>43534.686354166668</v>
      </c>
      <c r="C6207">
        <v>43534.688032407408</v>
      </c>
      <c r="D6207">
        <v>1</v>
      </c>
      <c r="E6207">
        <v>0.56000000000000005</v>
      </c>
      <c r="F6207">
        <v>4</v>
      </c>
      <c r="G6207">
        <v>1.44</v>
      </c>
      <c r="H6207">
        <v>0</v>
      </c>
      <c r="I6207">
        <v>6.24</v>
      </c>
      <c r="J6207" t="s">
        <v>210</v>
      </c>
      <c r="K6207" t="s">
        <v>24</v>
      </c>
      <c r="L6207" t="s">
        <v>107</v>
      </c>
      <c r="M6207" t="s">
        <v>107</v>
      </c>
      <c r="N6207" t="s">
        <v>27</v>
      </c>
      <c r="O6207" t="s">
        <v>27</v>
      </c>
    </row>
    <row r="6208" spans="1:15" x14ac:dyDescent="0.3">
      <c r="A6208">
        <v>6206</v>
      </c>
      <c r="B6208">
        <v>43550.33861111111</v>
      </c>
      <c r="C6208">
        <v>43550.344224537039</v>
      </c>
      <c r="D6208">
        <v>1</v>
      </c>
      <c r="E6208">
        <v>1.37</v>
      </c>
      <c r="F6208">
        <v>7.5</v>
      </c>
      <c r="G6208">
        <v>1.5</v>
      </c>
      <c r="H6208">
        <v>0</v>
      </c>
      <c r="I6208">
        <v>12.55</v>
      </c>
      <c r="J6208" t="s">
        <v>210</v>
      </c>
      <c r="K6208" t="s">
        <v>24</v>
      </c>
      <c r="L6208" t="s">
        <v>107</v>
      </c>
      <c r="M6208" t="s">
        <v>50</v>
      </c>
      <c r="N6208" t="s">
        <v>27</v>
      </c>
      <c r="O6208" t="s">
        <v>27</v>
      </c>
    </row>
    <row r="6209" spans="1:15" x14ac:dyDescent="0.3">
      <c r="A6209">
        <v>6207</v>
      </c>
      <c r="B6209">
        <v>43548.89534722222</v>
      </c>
      <c r="C6209">
        <v>43548.897511574076</v>
      </c>
      <c r="D6209">
        <v>1</v>
      </c>
      <c r="E6209">
        <v>0.63</v>
      </c>
      <c r="F6209">
        <v>4.5</v>
      </c>
      <c r="G6209">
        <v>0</v>
      </c>
      <c r="H6209">
        <v>0</v>
      </c>
      <c r="I6209">
        <v>5.8</v>
      </c>
      <c r="J6209" t="s">
        <v>210</v>
      </c>
      <c r="K6209" t="s">
        <v>28</v>
      </c>
      <c r="L6209" t="s">
        <v>166</v>
      </c>
      <c r="M6209" t="s">
        <v>127</v>
      </c>
      <c r="N6209" t="s">
        <v>46</v>
      </c>
      <c r="O6209" t="s">
        <v>46</v>
      </c>
    </row>
    <row r="6210" spans="1:15" x14ac:dyDescent="0.3">
      <c r="A6210">
        <v>6208</v>
      </c>
      <c r="B6210">
        <v>43545.659884259258</v>
      </c>
      <c r="C6210">
        <v>43545.671909722223</v>
      </c>
      <c r="D6210">
        <v>5</v>
      </c>
      <c r="E6210">
        <v>3.03</v>
      </c>
      <c r="F6210">
        <v>14.5</v>
      </c>
      <c r="G6210">
        <v>4.51</v>
      </c>
      <c r="H6210">
        <v>0</v>
      </c>
      <c r="I6210">
        <v>22.56</v>
      </c>
      <c r="J6210" t="s">
        <v>210</v>
      </c>
      <c r="K6210" t="s">
        <v>24</v>
      </c>
      <c r="L6210" t="s">
        <v>95</v>
      </c>
      <c r="M6210" t="s">
        <v>75</v>
      </c>
      <c r="N6210" t="s">
        <v>67</v>
      </c>
      <c r="O6210" t="s">
        <v>27</v>
      </c>
    </row>
    <row r="6211" spans="1:15" x14ac:dyDescent="0.3">
      <c r="A6211">
        <v>6209</v>
      </c>
      <c r="B6211">
        <v>43544.395949074074</v>
      </c>
      <c r="C6211">
        <v>43544.430092592593</v>
      </c>
      <c r="D6211">
        <v>1</v>
      </c>
      <c r="E6211">
        <v>7.85</v>
      </c>
      <c r="F6211">
        <v>32.5</v>
      </c>
      <c r="G6211">
        <v>0</v>
      </c>
      <c r="H6211">
        <v>0</v>
      </c>
      <c r="I6211">
        <v>33.299999999999997</v>
      </c>
      <c r="J6211" t="s">
        <v>210</v>
      </c>
      <c r="K6211" t="s">
        <v>24</v>
      </c>
      <c r="L6211" t="s">
        <v>130</v>
      </c>
      <c r="M6211" t="s">
        <v>79</v>
      </c>
      <c r="N6211" t="s">
        <v>46</v>
      </c>
      <c r="O6211" t="s">
        <v>27</v>
      </c>
    </row>
    <row r="6212" spans="1:15" x14ac:dyDescent="0.3">
      <c r="A6212">
        <v>6210</v>
      </c>
      <c r="B6212">
        <v>43535.63113425926</v>
      </c>
      <c r="C6212">
        <v>43535.671111111114</v>
      </c>
      <c r="D6212">
        <v>1</v>
      </c>
      <c r="E6212">
        <v>13.65</v>
      </c>
      <c r="F6212">
        <v>34.67</v>
      </c>
      <c r="G6212">
        <v>0</v>
      </c>
      <c r="H6212">
        <v>0</v>
      </c>
      <c r="I6212">
        <v>35.17</v>
      </c>
      <c r="J6212" t="s">
        <v>210</v>
      </c>
      <c r="K6212" t="s">
        <v>24</v>
      </c>
      <c r="L6212" t="s">
        <v>194</v>
      </c>
      <c r="M6212" t="s">
        <v>104</v>
      </c>
      <c r="N6212" t="s">
        <v>46</v>
      </c>
      <c r="O6212" t="s">
        <v>67</v>
      </c>
    </row>
    <row r="6213" spans="1:15" x14ac:dyDescent="0.3">
      <c r="A6213">
        <v>6211</v>
      </c>
      <c r="B6213">
        <v>43545.966319444444</v>
      </c>
      <c r="C6213">
        <v>43545.970520833333</v>
      </c>
      <c r="D6213">
        <v>1</v>
      </c>
      <c r="E6213">
        <v>0.7</v>
      </c>
      <c r="F6213">
        <v>5.5</v>
      </c>
      <c r="G6213">
        <v>1.7</v>
      </c>
      <c r="H6213">
        <v>0</v>
      </c>
      <c r="I6213">
        <v>8.5</v>
      </c>
      <c r="J6213" t="s">
        <v>210</v>
      </c>
      <c r="K6213" t="s">
        <v>24</v>
      </c>
      <c r="L6213" t="s">
        <v>78</v>
      </c>
      <c r="M6213" t="s">
        <v>78</v>
      </c>
      <c r="N6213" t="s">
        <v>46</v>
      </c>
      <c r="O6213" t="s">
        <v>46</v>
      </c>
    </row>
    <row r="6214" spans="1:15" x14ac:dyDescent="0.3">
      <c r="A6214">
        <v>6212</v>
      </c>
      <c r="B6214">
        <v>43552.334189814814</v>
      </c>
      <c r="C6214">
        <v>43552.347719907404</v>
      </c>
      <c r="D6214">
        <v>1</v>
      </c>
      <c r="E6214">
        <v>4.9000000000000004</v>
      </c>
      <c r="F6214">
        <v>18.5</v>
      </c>
      <c r="G6214">
        <v>0</v>
      </c>
      <c r="H6214">
        <v>0</v>
      </c>
      <c r="I6214">
        <v>19.3</v>
      </c>
      <c r="J6214" t="s">
        <v>210</v>
      </c>
      <c r="K6214" t="s">
        <v>28</v>
      </c>
      <c r="L6214" t="s">
        <v>107</v>
      </c>
      <c r="M6214" t="s">
        <v>69</v>
      </c>
      <c r="N6214" t="s">
        <v>27</v>
      </c>
      <c r="O6214" t="s">
        <v>27</v>
      </c>
    </row>
    <row r="6215" spans="1:15" x14ac:dyDescent="0.3">
      <c r="A6215">
        <v>6213</v>
      </c>
      <c r="B6215">
        <v>43527.783368055556</v>
      </c>
      <c r="C6215">
        <v>43527.790532407409</v>
      </c>
      <c r="D6215">
        <v>1</v>
      </c>
      <c r="E6215">
        <v>3.57</v>
      </c>
      <c r="F6215">
        <v>12.5</v>
      </c>
      <c r="G6215">
        <v>0</v>
      </c>
      <c r="H6215">
        <v>5.76</v>
      </c>
      <c r="I6215">
        <v>19.059999999999999</v>
      </c>
      <c r="J6215" t="s">
        <v>210</v>
      </c>
      <c r="K6215" t="s">
        <v>28</v>
      </c>
      <c r="L6215" t="s">
        <v>63</v>
      </c>
      <c r="M6215" t="s">
        <v>45</v>
      </c>
      <c r="N6215" t="s">
        <v>27</v>
      </c>
      <c r="O6215" t="s">
        <v>46</v>
      </c>
    </row>
    <row r="6216" spans="1:15" x14ac:dyDescent="0.3">
      <c r="A6216">
        <v>6214</v>
      </c>
      <c r="B6216">
        <v>43547.776643518519</v>
      </c>
      <c r="C6216">
        <v>43547.792256944442</v>
      </c>
      <c r="D6216">
        <v>5</v>
      </c>
      <c r="E6216">
        <v>4.3</v>
      </c>
      <c r="F6216">
        <v>18.5</v>
      </c>
      <c r="G6216">
        <v>0</v>
      </c>
      <c r="H6216">
        <v>0</v>
      </c>
      <c r="I6216">
        <v>19.3</v>
      </c>
      <c r="J6216" t="s">
        <v>210</v>
      </c>
      <c r="K6216" t="s">
        <v>28</v>
      </c>
      <c r="L6216" t="s">
        <v>127</v>
      </c>
      <c r="M6216" t="s">
        <v>159</v>
      </c>
      <c r="N6216" t="s">
        <v>46</v>
      </c>
      <c r="O6216" t="s">
        <v>46</v>
      </c>
    </row>
    <row r="6217" spans="1:15" x14ac:dyDescent="0.3">
      <c r="A6217">
        <v>6215</v>
      </c>
      <c r="B6217">
        <v>43537.47934027778</v>
      </c>
      <c r="C6217">
        <v>43537.495370370372</v>
      </c>
      <c r="D6217">
        <v>1</v>
      </c>
      <c r="E6217">
        <v>2.54</v>
      </c>
      <c r="F6217">
        <v>15</v>
      </c>
      <c r="G6217">
        <v>3.71</v>
      </c>
      <c r="H6217">
        <v>0</v>
      </c>
      <c r="I6217">
        <v>22.26</v>
      </c>
      <c r="J6217" t="s">
        <v>210</v>
      </c>
      <c r="K6217" t="s">
        <v>24</v>
      </c>
      <c r="L6217" t="s">
        <v>40</v>
      </c>
      <c r="M6217" t="s">
        <v>65</v>
      </c>
      <c r="N6217" t="s">
        <v>27</v>
      </c>
      <c r="O6217" t="s">
        <v>27</v>
      </c>
    </row>
    <row r="6218" spans="1:15" x14ac:dyDescent="0.3">
      <c r="A6218">
        <v>6216</v>
      </c>
      <c r="B6218">
        <v>43541.301655092589</v>
      </c>
      <c r="C6218">
        <v>43541.309166666666</v>
      </c>
      <c r="D6218">
        <v>1</v>
      </c>
      <c r="E6218">
        <v>3.41</v>
      </c>
      <c r="F6218">
        <v>12</v>
      </c>
      <c r="G6218">
        <v>3.11</v>
      </c>
      <c r="H6218">
        <v>0</v>
      </c>
      <c r="I6218">
        <v>18.66</v>
      </c>
      <c r="J6218" t="s">
        <v>210</v>
      </c>
      <c r="K6218" t="s">
        <v>24</v>
      </c>
      <c r="L6218" t="s">
        <v>110</v>
      </c>
      <c r="M6218" t="s">
        <v>65</v>
      </c>
      <c r="N6218" t="s">
        <v>46</v>
      </c>
      <c r="O6218" t="s">
        <v>27</v>
      </c>
    </row>
    <row r="6219" spans="1:15" x14ac:dyDescent="0.3">
      <c r="A6219">
        <v>6217</v>
      </c>
      <c r="B6219">
        <v>43532.569872685184</v>
      </c>
      <c r="C6219">
        <v>43532.576180555552</v>
      </c>
      <c r="D6219">
        <v>1</v>
      </c>
      <c r="E6219">
        <v>1.57</v>
      </c>
      <c r="F6219">
        <v>8.5</v>
      </c>
      <c r="G6219">
        <v>1.2</v>
      </c>
      <c r="H6219">
        <v>0</v>
      </c>
      <c r="I6219">
        <v>13.25</v>
      </c>
      <c r="J6219" t="s">
        <v>210</v>
      </c>
      <c r="K6219" t="s">
        <v>24</v>
      </c>
      <c r="L6219" t="s">
        <v>63</v>
      </c>
      <c r="M6219" t="s">
        <v>33</v>
      </c>
      <c r="N6219" t="s">
        <v>27</v>
      </c>
      <c r="O6219" t="s">
        <v>27</v>
      </c>
    </row>
    <row r="6220" spans="1:15" x14ac:dyDescent="0.3">
      <c r="A6220">
        <v>6218</v>
      </c>
      <c r="B6220">
        <v>43554.392314814817</v>
      </c>
      <c r="C6220">
        <v>43554.406643518516</v>
      </c>
      <c r="D6220">
        <v>1</v>
      </c>
      <c r="E6220">
        <v>3.83</v>
      </c>
      <c r="F6220">
        <v>16</v>
      </c>
      <c r="G6220">
        <v>3.91</v>
      </c>
      <c r="H6220">
        <v>0</v>
      </c>
      <c r="I6220">
        <v>23.46</v>
      </c>
      <c r="J6220" t="s">
        <v>210</v>
      </c>
      <c r="K6220" t="s">
        <v>24</v>
      </c>
      <c r="L6220" t="s">
        <v>43</v>
      </c>
      <c r="M6220" t="s">
        <v>55</v>
      </c>
      <c r="N6220" t="s">
        <v>27</v>
      </c>
      <c r="O6220" t="s">
        <v>27</v>
      </c>
    </row>
    <row r="6221" spans="1:15" x14ac:dyDescent="0.3">
      <c r="A6221">
        <v>6219</v>
      </c>
      <c r="B6221">
        <v>43544.377962962964</v>
      </c>
      <c r="C6221">
        <v>43544.391712962963</v>
      </c>
      <c r="D6221">
        <v>1</v>
      </c>
      <c r="E6221">
        <v>5.3</v>
      </c>
      <c r="F6221">
        <v>18.68</v>
      </c>
      <c r="G6221">
        <v>0</v>
      </c>
      <c r="H6221">
        <v>0</v>
      </c>
      <c r="I6221">
        <v>19.18</v>
      </c>
      <c r="J6221" t="s">
        <v>210</v>
      </c>
      <c r="K6221" t="s">
        <v>24</v>
      </c>
      <c r="L6221" t="s">
        <v>157</v>
      </c>
      <c r="M6221" t="s">
        <v>177</v>
      </c>
      <c r="N6221" t="s">
        <v>85</v>
      </c>
      <c r="O6221" t="s">
        <v>85</v>
      </c>
    </row>
    <row r="6222" spans="1:15" x14ac:dyDescent="0.3">
      <c r="A6222">
        <v>6220</v>
      </c>
      <c r="B6222">
        <v>43536.425219907411</v>
      </c>
      <c r="C6222">
        <v>43536.429895833331</v>
      </c>
      <c r="D6222">
        <v>1</v>
      </c>
      <c r="E6222">
        <v>1.49</v>
      </c>
      <c r="F6222">
        <v>7</v>
      </c>
      <c r="G6222">
        <v>1</v>
      </c>
      <c r="H6222">
        <v>0</v>
      </c>
      <c r="I6222">
        <v>8.8000000000000007</v>
      </c>
      <c r="J6222" t="s">
        <v>210</v>
      </c>
      <c r="K6222" t="s">
        <v>24</v>
      </c>
      <c r="L6222" t="s">
        <v>126</v>
      </c>
      <c r="M6222" t="s">
        <v>158</v>
      </c>
      <c r="N6222" t="s">
        <v>46</v>
      </c>
      <c r="O6222" t="s">
        <v>46</v>
      </c>
    </row>
    <row r="6223" spans="1:15" x14ac:dyDescent="0.3">
      <c r="A6223">
        <v>6221</v>
      </c>
      <c r="B6223">
        <v>43550.580567129633</v>
      </c>
      <c r="C6223">
        <v>43550.587141203701</v>
      </c>
      <c r="D6223">
        <v>1</v>
      </c>
      <c r="E6223">
        <v>1.74</v>
      </c>
      <c r="F6223">
        <v>8.5</v>
      </c>
      <c r="G6223">
        <v>0</v>
      </c>
      <c r="H6223">
        <v>0</v>
      </c>
      <c r="I6223">
        <v>9.3000000000000007</v>
      </c>
      <c r="J6223" t="s">
        <v>210</v>
      </c>
      <c r="K6223" t="s">
        <v>28</v>
      </c>
      <c r="L6223" t="s">
        <v>146</v>
      </c>
      <c r="M6223" t="s">
        <v>152</v>
      </c>
      <c r="N6223" t="s">
        <v>85</v>
      </c>
      <c r="O6223" t="s">
        <v>85</v>
      </c>
    </row>
    <row r="6224" spans="1:15" x14ac:dyDescent="0.3">
      <c r="A6224">
        <v>6222</v>
      </c>
      <c r="B6224">
        <v>43530.423622685186</v>
      </c>
      <c r="C6224">
        <v>43530.430219907408</v>
      </c>
      <c r="D6224">
        <v>1</v>
      </c>
      <c r="E6224">
        <v>1.38</v>
      </c>
      <c r="F6224">
        <v>8</v>
      </c>
      <c r="G6224">
        <v>0</v>
      </c>
      <c r="H6224">
        <v>0</v>
      </c>
      <c r="I6224">
        <v>8.8000000000000007</v>
      </c>
      <c r="J6224" t="s">
        <v>210</v>
      </c>
      <c r="K6224" t="s">
        <v>28</v>
      </c>
      <c r="L6224" t="s">
        <v>63</v>
      </c>
      <c r="M6224" t="s">
        <v>40</v>
      </c>
      <c r="N6224" t="s">
        <v>27</v>
      </c>
      <c r="O6224" t="s">
        <v>27</v>
      </c>
    </row>
    <row r="6225" spans="1:15" x14ac:dyDescent="0.3">
      <c r="A6225">
        <v>6223</v>
      </c>
      <c r="B6225">
        <v>43537.380381944444</v>
      </c>
      <c r="C6225">
        <v>43537.396180555559</v>
      </c>
      <c r="D6225">
        <v>1</v>
      </c>
      <c r="E6225">
        <v>3.82</v>
      </c>
      <c r="F6225">
        <v>17</v>
      </c>
      <c r="G6225">
        <v>4.45</v>
      </c>
      <c r="H6225">
        <v>0</v>
      </c>
      <c r="I6225">
        <v>22.25</v>
      </c>
      <c r="J6225" t="s">
        <v>210</v>
      </c>
      <c r="K6225" t="s">
        <v>24</v>
      </c>
      <c r="L6225" t="s">
        <v>92</v>
      </c>
      <c r="M6225" t="s">
        <v>106</v>
      </c>
      <c r="N6225" t="s">
        <v>67</v>
      </c>
      <c r="O6225" t="s">
        <v>67</v>
      </c>
    </row>
    <row r="6226" spans="1:15" x14ac:dyDescent="0.3">
      <c r="A6226">
        <v>6224</v>
      </c>
      <c r="B6226">
        <v>43541.705960648149</v>
      </c>
      <c r="C6226">
        <v>43541.710185185184</v>
      </c>
      <c r="D6226">
        <v>1</v>
      </c>
      <c r="E6226">
        <v>1.08</v>
      </c>
      <c r="F6226">
        <v>6</v>
      </c>
      <c r="G6226">
        <v>0</v>
      </c>
      <c r="H6226">
        <v>0</v>
      </c>
      <c r="I6226">
        <v>9.5500000000000007</v>
      </c>
      <c r="J6226" t="s">
        <v>210</v>
      </c>
      <c r="K6226" t="s">
        <v>28</v>
      </c>
      <c r="L6226" t="s">
        <v>63</v>
      </c>
      <c r="M6226" t="s">
        <v>33</v>
      </c>
      <c r="N6226" t="s">
        <v>27</v>
      </c>
      <c r="O6226" t="s">
        <v>27</v>
      </c>
    </row>
    <row r="6227" spans="1:15" x14ac:dyDescent="0.3">
      <c r="A6227">
        <v>6225</v>
      </c>
      <c r="B6227">
        <v>43528.41065972222</v>
      </c>
      <c r="C6227">
        <v>43528.414386574077</v>
      </c>
      <c r="D6227">
        <v>1</v>
      </c>
      <c r="E6227">
        <v>0.78</v>
      </c>
      <c r="F6227">
        <v>5</v>
      </c>
      <c r="G6227">
        <v>0</v>
      </c>
      <c r="H6227">
        <v>0</v>
      </c>
      <c r="I6227">
        <v>5.8</v>
      </c>
      <c r="J6227" t="s">
        <v>210</v>
      </c>
      <c r="K6227" t="s">
        <v>28</v>
      </c>
      <c r="L6227" t="s">
        <v>45</v>
      </c>
      <c r="M6227" t="s">
        <v>45</v>
      </c>
      <c r="N6227" t="s">
        <v>46</v>
      </c>
      <c r="O6227" t="s">
        <v>46</v>
      </c>
    </row>
    <row r="6228" spans="1:15" x14ac:dyDescent="0.3">
      <c r="A6228">
        <v>6226</v>
      </c>
      <c r="B6228">
        <v>43552.960324074076</v>
      </c>
      <c r="C6228">
        <v>43552.966481481482</v>
      </c>
      <c r="D6228">
        <v>1</v>
      </c>
      <c r="E6228">
        <v>1.65</v>
      </c>
      <c r="F6228">
        <v>8</v>
      </c>
      <c r="G6228">
        <v>0</v>
      </c>
      <c r="H6228">
        <v>0</v>
      </c>
      <c r="I6228">
        <v>9.3000000000000007</v>
      </c>
      <c r="J6228" t="s">
        <v>210</v>
      </c>
      <c r="K6228" t="s">
        <v>28</v>
      </c>
      <c r="L6228" t="s">
        <v>155</v>
      </c>
      <c r="M6228" t="s">
        <v>74</v>
      </c>
      <c r="N6228" t="s">
        <v>46</v>
      </c>
      <c r="O6228" t="s">
        <v>46</v>
      </c>
    </row>
    <row r="6229" spans="1:15" x14ac:dyDescent="0.3">
      <c r="A6229">
        <v>6227</v>
      </c>
      <c r="B6229">
        <v>43544.838645833333</v>
      </c>
      <c r="C6229">
        <v>43544.850405092591</v>
      </c>
      <c r="D6229">
        <v>1</v>
      </c>
      <c r="E6229">
        <v>2.2000000000000002</v>
      </c>
      <c r="F6229">
        <v>12.5</v>
      </c>
      <c r="G6229">
        <v>0</v>
      </c>
      <c r="H6229">
        <v>0</v>
      </c>
      <c r="I6229">
        <v>13.8</v>
      </c>
      <c r="J6229" t="s">
        <v>210</v>
      </c>
      <c r="K6229" t="s">
        <v>24</v>
      </c>
      <c r="L6229" t="s">
        <v>227</v>
      </c>
      <c r="M6229" t="s">
        <v>157</v>
      </c>
      <c r="N6229" t="s">
        <v>85</v>
      </c>
      <c r="O6229" t="s">
        <v>85</v>
      </c>
    </row>
    <row r="6230" spans="1:15" x14ac:dyDescent="0.3">
      <c r="A6230">
        <v>6228</v>
      </c>
      <c r="B6230">
        <v>43549.671423611115</v>
      </c>
      <c r="C6230">
        <v>43549.692430555559</v>
      </c>
      <c r="D6230">
        <v>2</v>
      </c>
      <c r="E6230">
        <v>4.5</v>
      </c>
      <c r="F6230">
        <v>21.5</v>
      </c>
      <c r="G6230">
        <v>0</v>
      </c>
      <c r="H6230">
        <v>0</v>
      </c>
      <c r="I6230">
        <v>23.3</v>
      </c>
      <c r="J6230" t="s">
        <v>210</v>
      </c>
      <c r="K6230" t="s">
        <v>24</v>
      </c>
      <c r="L6230" t="s">
        <v>84</v>
      </c>
      <c r="M6230" t="s">
        <v>133</v>
      </c>
      <c r="N6230" t="s">
        <v>85</v>
      </c>
      <c r="O6230" t="s">
        <v>85</v>
      </c>
    </row>
    <row r="6231" spans="1:15" x14ac:dyDescent="0.3">
      <c r="A6231">
        <v>6229</v>
      </c>
      <c r="B6231">
        <v>43547.737245370372</v>
      </c>
      <c r="C6231">
        <v>43547.742604166669</v>
      </c>
      <c r="D6231">
        <v>1</v>
      </c>
      <c r="E6231">
        <v>1.35</v>
      </c>
      <c r="F6231">
        <v>7</v>
      </c>
      <c r="G6231">
        <v>0</v>
      </c>
      <c r="H6231">
        <v>0</v>
      </c>
      <c r="I6231">
        <v>7.8</v>
      </c>
      <c r="J6231" t="s">
        <v>210</v>
      </c>
      <c r="K6231" t="s">
        <v>28</v>
      </c>
      <c r="L6231" t="s">
        <v>162</v>
      </c>
      <c r="M6231" t="s">
        <v>194</v>
      </c>
      <c r="N6231" t="s">
        <v>46</v>
      </c>
      <c r="O6231" t="s">
        <v>46</v>
      </c>
    </row>
    <row r="6232" spans="1:15" x14ac:dyDescent="0.3">
      <c r="A6232">
        <v>6230</v>
      </c>
      <c r="B6232">
        <v>43527.630474537036</v>
      </c>
      <c r="C6232">
        <v>43527.635555555556</v>
      </c>
      <c r="D6232">
        <v>1</v>
      </c>
      <c r="E6232">
        <v>1.33</v>
      </c>
      <c r="F6232">
        <v>7</v>
      </c>
      <c r="G6232">
        <v>0</v>
      </c>
      <c r="H6232">
        <v>0</v>
      </c>
      <c r="I6232">
        <v>7.8</v>
      </c>
      <c r="J6232" t="s">
        <v>210</v>
      </c>
      <c r="K6232" t="s">
        <v>28</v>
      </c>
      <c r="L6232" t="s">
        <v>45</v>
      </c>
      <c r="M6232" t="s">
        <v>45</v>
      </c>
      <c r="N6232" t="s">
        <v>46</v>
      </c>
      <c r="O6232" t="s">
        <v>46</v>
      </c>
    </row>
    <row r="6233" spans="1:15" x14ac:dyDescent="0.3">
      <c r="A6233">
        <v>6231</v>
      </c>
      <c r="B6233">
        <v>43541.943541666667</v>
      </c>
      <c r="C6233">
        <v>43541.954039351855</v>
      </c>
      <c r="D6233">
        <v>1</v>
      </c>
      <c r="E6233">
        <v>6.8</v>
      </c>
      <c r="F6233">
        <v>20.5</v>
      </c>
      <c r="G6233">
        <v>4.3499999999999996</v>
      </c>
      <c r="H6233">
        <v>0</v>
      </c>
      <c r="I6233">
        <v>26.15</v>
      </c>
      <c r="J6233" t="s">
        <v>210</v>
      </c>
      <c r="K6233" t="s">
        <v>24</v>
      </c>
      <c r="L6233" t="s">
        <v>87</v>
      </c>
      <c r="M6233" t="s">
        <v>155</v>
      </c>
      <c r="N6233" t="s">
        <v>67</v>
      </c>
      <c r="O6233" t="s">
        <v>46</v>
      </c>
    </row>
    <row r="6234" spans="1:15" x14ac:dyDescent="0.3">
      <c r="A6234">
        <v>6232</v>
      </c>
      <c r="B6234">
        <v>43545.81181712963</v>
      </c>
      <c r="C6234">
        <v>43545.81689814815</v>
      </c>
      <c r="D6234">
        <v>3</v>
      </c>
      <c r="E6234">
        <v>0.8</v>
      </c>
      <c r="F6234">
        <v>6</v>
      </c>
      <c r="G6234">
        <v>0</v>
      </c>
      <c r="H6234">
        <v>0</v>
      </c>
      <c r="I6234">
        <v>7.8</v>
      </c>
      <c r="J6234" t="s">
        <v>210</v>
      </c>
      <c r="K6234" t="s">
        <v>28</v>
      </c>
      <c r="L6234" t="s">
        <v>78</v>
      </c>
      <c r="M6234" t="s">
        <v>131</v>
      </c>
      <c r="N6234" t="s">
        <v>46</v>
      </c>
      <c r="O6234" t="s">
        <v>46</v>
      </c>
    </row>
    <row r="6235" spans="1:15" x14ac:dyDescent="0.3">
      <c r="A6235">
        <v>6233</v>
      </c>
      <c r="B6235">
        <v>43542.485393518517</v>
      </c>
      <c r="C6235">
        <v>43542.493206018517</v>
      </c>
      <c r="D6235">
        <v>1</v>
      </c>
      <c r="E6235">
        <v>1.58</v>
      </c>
      <c r="F6235">
        <v>9</v>
      </c>
      <c r="G6235">
        <v>1.96</v>
      </c>
      <c r="H6235">
        <v>0</v>
      </c>
      <c r="I6235">
        <v>11.76</v>
      </c>
      <c r="J6235" t="s">
        <v>210</v>
      </c>
      <c r="K6235" t="s">
        <v>24</v>
      </c>
      <c r="L6235" t="s">
        <v>139</v>
      </c>
      <c r="M6235" t="s">
        <v>107</v>
      </c>
      <c r="N6235" t="s">
        <v>27</v>
      </c>
      <c r="O6235" t="s">
        <v>27</v>
      </c>
    </row>
    <row r="6236" spans="1:15" x14ac:dyDescent="0.3">
      <c r="A6236">
        <v>6234</v>
      </c>
      <c r="B6236">
        <v>43541.524548611109</v>
      </c>
      <c r="C6236">
        <v>43541.52853009259</v>
      </c>
      <c r="D6236">
        <v>1</v>
      </c>
      <c r="E6236">
        <v>0.46</v>
      </c>
      <c r="F6236">
        <v>5.5</v>
      </c>
      <c r="G6236">
        <v>0</v>
      </c>
      <c r="H6236">
        <v>0</v>
      </c>
      <c r="I6236">
        <v>6.3</v>
      </c>
      <c r="J6236" t="s">
        <v>210</v>
      </c>
      <c r="K6236" t="s">
        <v>24</v>
      </c>
      <c r="L6236" t="s">
        <v>174</v>
      </c>
      <c r="M6236" t="s">
        <v>174</v>
      </c>
      <c r="N6236" t="s">
        <v>46</v>
      </c>
      <c r="O6236" t="s">
        <v>46</v>
      </c>
    </row>
    <row r="6237" spans="1:15" x14ac:dyDescent="0.3">
      <c r="A6237">
        <v>6235</v>
      </c>
      <c r="B6237">
        <v>43525.240520833337</v>
      </c>
      <c r="C6237">
        <v>43525.260462962964</v>
      </c>
      <c r="D6237">
        <v>1</v>
      </c>
      <c r="E6237">
        <v>13.66</v>
      </c>
      <c r="F6237">
        <v>39</v>
      </c>
      <c r="G6237">
        <v>0</v>
      </c>
      <c r="H6237">
        <v>0</v>
      </c>
      <c r="I6237">
        <v>40.299999999999997</v>
      </c>
      <c r="J6237" t="s">
        <v>210</v>
      </c>
      <c r="K6237" t="s">
        <v>24</v>
      </c>
      <c r="L6237" t="s">
        <v>222</v>
      </c>
      <c r="M6237" t="s">
        <v>105</v>
      </c>
      <c r="N6237" t="s">
        <v>67</v>
      </c>
      <c r="O6237" t="s">
        <v>67</v>
      </c>
    </row>
    <row r="6238" spans="1:15" x14ac:dyDescent="0.3">
      <c r="A6238">
        <v>6236</v>
      </c>
      <c r="B6238">
        <v>43542.878182870372</v>
      </c>
      <c r="C6238">
        <v>43542.889618055553</v>
      </c>
      <c r="D6238">
        <v>1</v>
      </c>
      <c r="E6238">
        <v>3.6</v>
      </c>
      <c r="F6238">
        <v>14</v>
      </c>
      <c r="G6238">
        <v>0</v>
      </c>
      <c r="H6238">
        <v>0</v>
      </c>
      <c r="I6238">
        <v>15.3</v>
      </c>
      <c r="J6238" t="s">
        <v>210</v>
      </c>
      <c r="K6238" t="s">
        <v>28</v>
      </c>
      <c r="L6238" t="s">
        <v>104</v>
      </c>
      <c r="M6238" t="s">
        <v>185</v>
      </c>
      <c r="N6238" t="s">
        <v>67</v>
      </c>
      <c r="O6238" t="s">
        <v>67</v>
      </c>
    </row>
    <row r="6239" spans="1:15" x14ac:dyDescent="0.3">
      <c r="A6239">
        <v>6237</v>
      </c>
      <c r="B6239">
        <v>43527.139861111114</v>
      </c>
      <c r="C6239">
        <v>43527.144224537034</v>
      </c>
      <c r="D6239">
        <v>1</v>
      </c>
      <c r="E6239">
        <v>2.09</v>
      </c>
      <c r="F6239">
        <v>8</v>
      </c>
      <c r="G6239">
        <v>1.86</v>
      </c>
      <c r="H6239">
        <v>0</v>
      </c>
      <c r="I6239">
        <v>11.16</v>
      </c>
      <c r="J6239" t="s">
        <v>210</v>
      </c>
      <c r="K6239" t="s">
        <v>24</v>
      </c>
      <c r="L6239" t="s">
        <v>194</v>
      </c>
      <c r="M6239" t="s">
        <v>162</v>
      </c>
      <c r="N6239" t="s">
        <v>46</v>
      </c>
      <c r="O6239" t="s">
        <v>46</v>
      </c>
    </row>
    <row r="6240" spans="1:15" x14ac:dyDescent="0.3">
      <c r="A6240">
        <v>6238</v>
      </c>
      <c r="B6240">
        <v>43554.445891203701</v>
      </c>
      <c r="C6240">
        <v>43554.455057870371</v>
      </c>
      <c r="D6240">
        <v>1</v>
      </c>
      <c r="E6240">
        <v>2.2000000000000002</v>
      </c>
      <c r="F6240">
        <v>11</v>
      </c>
      <c r="G6240">
        <v>0</v>
      </c>
      <c r="H6240">
        <v>0</v>
      </c>
      <c r="I6240">
        <v>11.8</v>
      </c>
      <c r="J6240" t="s">
        <v>210</v>
      </c>
      <c r="K6240" t="s">
        <v>28</v>
      </c>
      <c r="L6240" t="s">
        <v>140</v>
      </c>
      <c r="M6240" t="s">
        <v>167</v>
      </c>
      <c r="N6240" t="s">
        <v>27</v>
      </c>
      <c r="O6240" t="s">
        <v>85</v>
      </c>
    </row>
    <row r="6241" spans="1:15" x14ac:dyDescent="0.3">
      <c r="A6241">
        <v>6239</v>
      </c>
      <c r="B6241">
        <v>43530.305625000001</v>
      </c>
      <c r="C6241">
        <v>43530.312905092593</v>
      </c>
      <c r="D6241">
        <v>1</v>
      </c>
      <c r="E6241">
        <v>1.68</v>
      </c>
      <c r="F6241">
        <v>9</v>
      </c>
      <c r="G6241">
        <v>0</v>
      </c>
      <c r="H6241">
        <v>0</v>
      </c>
      <c r="I6241">
        <v>9.8000000000000007</v>
      </c>
      <c r="J6241" t="s">
        <v>210</v>
      </c>
      <c r="K6241" t="s">
        <v>28</v>
      </c>
      <c r="L6241" t="s">
        <v>91</v>
      </c>
      <c r="M6241" t="s">
        <v>120</v>
      </c>
      <c r="N6241" t="s">
        <v>67</v>
      </c>
      <c r="O6241" t="s">
        <v>67</v>
      </c>
    </row>
    <row r="6242" spans="1:15" x14ac:dyDescent="0.3">
      <c r="A6242">
        <v>6240</v>
      </c>
      <c r="B6242">
        <v>43529.270590277774</v>
      </c>
      <c r="C6242">
        <v>43529.292685185188</v>
      </c>
      <c r="D6242">
        <v>1</v>
      </c>
      <c r="E6242">
        <v>12.79</v>
      </c>
      <c r="F6242">
        <v>37.5</v>
      </c>
      <c r="G6242">
        <v>0</v>
      </c>
      <c r="H6242">
        <v>5.76</v>
      </c>
      <c r="I6242">
        <v>44.06</v>
      </c>
      <c r="J6242" t="s">
        <v>210</v>
      </c>
      <c r="K6242" t="s">
        <v>24</v>
      </c>
      <c r="L6242" t="s">
        <v>139</v>
      </c>
      <c r="M6242" t="s">
        <v>127</v>
      </c>
      <c r="N6242" t="s">
        <v>27</v>
      </c>
      <c r="O6242" t="s">
        <v>46</v>
      </c>
    </row>
    <row r="6243" spans="1:15" x14ac:dyDescent="0.3">
      <c r="A6243">
        <v>6241</v>
      </c>
      <c r="B6243">
        <v>43542.749942129631</v>
      </c>
      <c r="C6243">
        <v>43542.751875000002</v>
      </c>
      <c r="D6243">
        <v>1</v>
      </c>
      <c r="E6243">
        <v>1.02</v>
      </c>
      <c r="F6243">
        <v>5</v>
      </c>
      <c r="G6243">
        <v>0.5</v>
      </c>
      <c r="H6243">
        <v>0</v>
      </c>
      <c r="I6243">
        <v>7.3</v>
      </c>
      <c r="J6243" t="s">
        <v>210</v>
      </c>
      <c r="K6243" t="s">
        <v>24</v>
      </c>
      <c r="L6243" t="s">
        <v>40</v>
      </c>
      <c r="M6243" t="s">
        <v>107</v>
      </c>
      <c r="N6243" t="s">
        <v>27</v>
      </c>
      <c r="O6243" t="s">
        <v>27</v>
      </c>
    </row>
    <row r="6244" spans="1:15" x14ac:dyDescent="0.3">
      <c r="A6244">
        <v>6242</v>
      </c>
      <c r="B6244">
        <v>43534.755706018521</v>
      </c>
      <c r="C6244">
        <v>43534.760474537034</v>
      </c>
      <c r="D6244">
        <v>1</v>
      </c>
      <c r="E6244">
        <v>1.43</v>
      </c>
      <c r="F6244">
        <v>6.5</v>
      </c>
      <c r="G6244">
        <v>0</v>
      </c>
      <c r="H6244">
        <v>0</v>
      </c>
      <c r="I6244">
        <v>7.3</v>
      </c>
      <c r="J6244" t="s">
        <v>210</v>
      </c>
      <c r="K6244" t="s">
        <v>28</v>
      </c>
      <c r="L6244" t="s">
        <v>106</v>
      </c>
      <c r="M6244" t="s">
        <v>120</v>
      </c>
      <c r="N6244" t="s">
        <v>67</v>
      </c>
      <c r="O6244" t="s">
        <v>67</v>
      </c>
    </row>
    <row r="6245" spans="1:15" x14ac:dyDescent="0.3">
      <c r="A6245">
        <v>6243</v>
      </c>
      <c r="B6245">
        <v>43536.486678240741</v>
      </c>
      <c r="C6245">
        <v>43536.492627314816</v>
      </c>
      <c r="D6245">
        <v>1</v>
      </c>
      <c r="E6245">
        <v>3.5</v>
      </c>
      <c r="F6245">
        <v>12</v>
      </c>
      <c r="G6245">
        <v>0</v>
      </c>
      <c r="H6245">
        <v>0</v>
      </c>
      <c r="I6245">
        <v>12.8</v>
      </c>
      <c r="J6245" t="s">
        <v>210</v>
      </c>
      <c r="K6245" t="s">
        <v>28</v>
      </c>
      <c r="L6245" t="s">
        <v>98</v>
      </c>
      <c r="M6245" t="s">
        <v>44</v>
      </c>
      <c r="N6245" t="s">
        <v>46</v>
      </c>
      <c r="O6245" t="s">
        <v>46</v>
      </c>
    </row>
    <row r="6246" spans="1:15" x14ac:dyDescent="0.3">
      <c r="A6246">
        <v>6244</v>
      </c>
      <c r="B6246">
        <v>43525.609467592592</v>
      </c>
      <c r="C6246">
        <v>43525.609594907408</v>
      </c>
      <c r="D6246">
        <v>1</v>
      </c>
      <c r="E6246">
        <v>0</v>
      </c>
      <c r="F6246">
        <v>2.5</v>
      </c>
      <c r="G6246">
        <v>0</v>
      </c>
      <c r="H6246">
        <v>0</v>
      </c>
      <c r="I6246">
        <v>3.3</v>
      </c>
      <c r="J6246" t="s">
        <v>210</v>
      </c>
      <c r="K6246" t="s">
        <v>28</v>
      </c>
      <c r="L6246" t="s">
        <v>158</v>
      </c>
      <c r="M6246" t="s">
        <v>158</v>
      </c>
      <c r="N6246" t="s">
        <v>46</v>
      </c>
      <c r="O6246" t="s">
        <v>46</v>
      </c>
    </row>
    <row r="6247" spans="1:15" x14ac:dyDescent="0.3">
      <c r="A6247">
        <v>6245</v>
      </c>
      <c r="B6247">
        <v>43525.617326388892</v>
      </c>
      <c r="C6247">
        <v>43525.631504629629</v>
      </c>
      <c r="D6247">
        <v>5</v>
      </c>
      <c r="E6247">
        <v>3.11</v>
      </c>
      <c r="F6247">
        <v>15</v>
      </c>
      <c r="G6247">
        <v>0</v>
      </c>
      <c r="H6247">
        <v>0</v>
      </c>
      <c r="I6247">
        <v>16.8</v>
      </c>
      <c r="J6247" t="s">
        <v>210</v>
      </c>
      <c r="K6247" t="s">
        <v>28</v>
      </c>
      <c r="L6247" t="s">
        <v>98</v>
      </c>
      <c r="M6247" t="s">
        <v>78</v>
      </c>
      <c r="N6247" t="s">
        <v>46</v>
      </c>
      <c r="O6247" t="s">
        <v>46</v>
      </c>
    </row>
    <row r="6248" spans="1:15" x14ac:dyDescent="0.3">
      <c r="A6248">
        <v>6246</v>
      </c>
      <c r="B6248">
        <v>43525.767800925925</v>
      </c>
      <c r="C6248">
        <v>43525.79278935185</v>
      </c>
      <c r="D6248">
        <v>1</v>
      </c>
      <c r="E6248">
        <v>4.0999999999999996</v>
      </c>
      <c r="F6248">
        <v>22.5</v>
      </c>
      <c r="G6248">
        <v>4.8499999999999996</v>
      </c>
      <c r="H6248">
        <v>0</v>
      </c>
      <c r="I6248">
        <v>29.15</v>
      </c>
      <c r="J6248" t="s">
        <v>210</v>
      </c>
      <c r="K6248" t="s">
        <v>24</v>
      </c>
      <c r="L6248" t="s">
        <v>87</v>
      </c>
      <c r="M6248" t="s">
        <v>147</v>
      </c>
      <c r="N6248" t="s">
        <v>67</v>
      </c>
      <c r="O6248" t="s">
        <v>67</v>
      </c>
    </row>
    <row r="6249" spans="1:15" x14ac:dyDescent="0.3">
      <c r="A6249">
        <v>6247</v>
      </c>
      <c r="B6249">
        <v>43526.715868055559</v>
      </c>
      <c r="C6249">
        <v>43526.734224537038</v>
      </c>
      <c r="D6249">
        <v>1</v>
      </c>
      <c r="E6249">
        <v>5.16</v>
      </c>
      <c r="F6249">
        <v>20.5</v>
      </c>
      <c r="G6249">
        <v>0</v>
      </c>
      <c r="H6249">
        <v>0</v>
      </c>
      <c r="I6249">
        <v>21.3</v>
      </c>
      <c r="J6249" t="s">
        <v>210</v>
      </c>
      <c r="K6249" t="s">
        <v>28</v>
      </c>
      <c r="L6249" t="s">
        <v>155</v>
      </c>
      <c r="M6249" t="s">
        <v>155</v>
      </c>
      <c r="N6249" t="s">
        <v>46</v>
      </c>
      <c r="O6249" t="s">
        <v>46</v>
      </c>
    </row>
    <row r="6250" spans="1:15" x14ac:dyDescent="0.3">
      <c r="A6250">
        <v>6248</v>
      </c>
      <c r="B6250">
        <v>43540.588564814818</v>
      </c>
      <c r="C6250">
        <v>43540.599942129629</v>
      </c>
      <c r="D6250">
        <v>1</v>
      </c>
      <c r="E6250">
        <v>3.3</v>
      </c>
      <c r="F6250">
        <v>14</v>
      </c>
      <c r="G6250">
        <v>0</v>
      </c>
      <c r="H6250">
        <v>0</v>
      </c>
      <c r="I6250">
        <v>14.8</v>
      </c>
      <c r="J6250" t="s">
        <v>210</v>
      </c>
      <c r="K6250" t="s">
        <v>24</v>
      </c>
      <c r="L6250" t="s">
        <v>206</v>
      </c>
      <c r="M6250" t="s">
        <v>233</v>
      </c>
      <c r="N6250" t="s">
        <v>46</v>
      </c>
      <c r="O6250" t="s">
        <v>46</v>
      </c>
    </row>
    <row r="6251" spans="1:15" x14ac:dyDescent="0.3">
      <c r="A6251">
        <v>6249</v>
      </c>
      <c r="B6251">
        <v>43536.171620370369</v>
      </c>
      <c r="C6251">
        <v>43536.1799537037</v>
      </c>
      <c r="D6251">
        <v>1</v>
      </c>
      <c r="E6251">
        <v>3.93</v>
      </c>
      <c r="F6251">
        <v>13.5</v>
      </c>
      <c r="G6251">
        <v>5.26</v>
      </c>
      <c r="H6251">
        <v>0</v>
      </c>
      <c r="I6251">
        <v>22.81</v>
      </c>
      <c r="J6251" t="s">
        <v>210</v>
      </c>
      <c r="K6251" t="s">
        <v>24</v>
      </c>
      <c r="L6251" t="s">
        <v>40</v>
      </c>
      <c r="M6251" t="s">
        <v>41</v>
      </c>
      <c r="N6251" t="s">
        <v>27</v>
      </c>
      <c r="O6251" t="s">
        <v>27</v>
      </c>
    </row>
    <row r="6252" spans="1:15" x14ac:dyDescent="0.3">
      <c r="A6252">
        <v>6250</v>
      </c>
      <c r="B6252">
        <v>43541.583344907405</v>
      </c>
      <c r="C6252">
        <v>43541.587777777779</v>
      </c>
      <c r="D6252">
        <v>5</v>
      </c>
      <c r="E6252">
        <v>1.18</v>
      </c>
      <c r="F6252">
        <v>6.5</v>
      </c>
      <c r="G6252">
        <v>1.46</v>
      </c>
      <c r="H6252">
        <v>0</v>
      </c>
      <c r="I6252">
        <v>8.76</v>
      </c>
      <c r="J6252" t="s">
        <v>210</v>
      </c>
      <c r="K6252" t="s">
        <v>24</v>
      </c>
      <c r="L6252" t="s">
        <v>40</v>
      </c>
      <c r="M6252" t="s">
        <v>50</v>
      </c>
      <c r="N6252" t="s">
        <v>27</v>
      </c>
      <c r="O6252" t="s">
        <v>27</v>
      </c>
    </row>
    <row r="6253" spans="1:15" x14ac:dyDescent="0.3">
      <c r="A6253">
        <v>6251</v>
      </c>
      <c r="B6253">
        <v>43538.836689814816</v>
      </c>
      <c r="C6253">
        <v>43538.842905092592</v>
      </c>
      <c r="D6253">
        <v>1</v>
      </c>
      <c r="E6253">
        <v>1.9</v>
      </c>
      <c r="F6253">
        <v>8.5</v>
      </c>
      <c r="G6253">
        <v>2.5</v>
      </c>
      <c r="H6253">
        <v>0</v>
      </c>
      <c r="I6253">
        <v>15.05</v>
      </c>
      <c r="J6253" t="s">
        <v>210</v>
      </c>
      <c r="K6253" t="s">
        <v>24</v>
      </c>
      <c r="L6253" t="s">
        <v>63</v>
      </c>
      <c r="M6253" t="s">
        <v>70</v>
      </c>
      <c r="N6253" t="s">
        <v>27</v>
      </c>
      <c r="O6253" t="s">
        <v>27</v>
      </c>
    </row>
    <row r="6254" spans="1:15" x14ac:dyDescent="0.3">
      <c r="A6254">
        <v>6252</v>
      </c>
      <c r="B6254">
        <v>43528.474560185183</v>
      </c>
      <c r="C6254">
        <v>43528.479872685188</v>
      </c>
      <c r="D6254">
        <v>1</v>
      </c>
      <c r="E6254">
        <v>1.2</v>
      </c>
      <c r="F6254">
        <v>7</v>
      </c>
      <c r="G6254">
        <v>1.56</v>
      </c>
      <c r="H6254">
        <v>0</v>
      </c>
      <c r="I6254">
        <v>9.36</v>
      </c>
      <c r="J6254" t="s">
        <v>210</v>
      </c>
      <c r="K6254" t="s">
        <v>24</v>
      </c>
      <c r="L6254" t="s">
        <v>82</v>
      </c>
      <c r="M6254" t="s">
        <v>139</v>
      </c>
      <c r="N6254" t="s">
        <v>27</v>
      </c>
      <c r="O6254" t="s">
        <v>27</v>
      </c>
    </row>
    <row r="6255" spans="1:15" x14ac:dyDescent="0.3">
      <c r="A6255">
        <v>6253</v>
      </c>
      <c r="B6255">
        <v>43543.906238425923</v>
      </c>
      <c r="C6255">
        <v>43543.90861111111</v>
      </c>
      <c r="D6255">
        <v>1</v>
      </c>
      <c r="E6255">
        <v>0.75</v>
      </c>
      <c r="F6255">
        <v>4.5</v>
      </c>
      <c r="G6255">
        <v>0</v>
      </c>
      <c r="H6255">
        <v>0</v>
      </c>
      <c r="I6255">
        <v>5.8</v>
      </c>
      <c r="J6255" t="s">
        <v>210</v>
      </c>
      <c r="K6255" t="s">
        <v>24</v>
      </c>
      <c r="L6255" t="s">
        <v>107</v>
      </c>
      <c r="M6255" t="s">
        <v>140</v>
      </c>
      <c r="N6255" t="s">
        <v>27</v>
      </c>
      <c r="O6255" t="s">
        <v>27</v>
      </c>
    </row>
    <row r="6256" spans="1:15" x14ac:dyDescent="0.3">
      <c r="A6256">
        <v>6254</v>
      </c>
      <c r="B6256">
        <v>43538.342395833337</v>
      </c>
      <c r="C6256">
        <v>43538.346296296295</v>
      </c>
      <c r="D6256">
        <v>1</v>
      </c>
      <c r="E6256">
        <v>0.8</v>
      </c>
      <c r="F6256">
        <v>5.5</v>
      </c>
      <c r="G6256">
        <v>1.26</v>
      </c>
      <c r="H6256">
        <v>0</v>
      </c>
      <c r="I6256">
        <v>7.56</v>
      </c>
      <c r="J6256" t="s">
        <v>210</v>
      </c>
      <c r="K6256" t="s">
        <v>24</v>
      </c>
      <c r="L6256" t="s">
        <v>120</v>
      </c>
      <c r="M6256" t="s">
        <v>150</v>
      </c>
      <c r="N6256" t="s">
        <v>67</v>
      </c>
      <c r="O6256" t="s">
        <v>67</v>
      </c>
    </row>
    <row r="6257" spans="1:15" x14ac:dyDescent="0.3">
      <c r="A6257">
        <v>6255</v>
      </c>
      <c r="B6257">
        <v>43532.786076388889</v>
      </c>
      <c r="C6257">
        <v>43532.792858796296</v>
      </c>
      <c r="D6257">
        <v>1</v>
      </c>
      <c r="E6257">
        <v>1.5</v>
      </c>
      <c r="F6257">
        <v>8.5</v>
      </c>
      <c r="G6257">
        <v>0</v>
      </c>
      <c r="H6257">
        <v>0</v>
      </c>
      <c r="I6257">
        <v>10.3</v>
      </c>
      <c r="J6257" t="s">
        <v>210</v>
      </c>
      <c r="K6257" t="s">
        <v>28</v>
      </c>
      <c r="L6257" t="s">
        <v>106</v>
      </c>
      <c r="M6257" t="s">
        <v>106</v>
      </c>
      <c r="N6257" t="s">
        <v>67</v>
      </c>
      <c r="O6257" t="s">
        <v>67</v>
      </c>
    </row>
    <row r="6258" spans="1:15" x14ac:dyDescent="0.3">
      <c r="A6258">
        <v>6256</v>
      </c>
      <c r="B6258">
        <v>43551.362210648149</v>
      </c>
      <c r="C6258">
        <v>43551.383148148147</v>
      </c>
      <c r="D6258">
        <v>1</v>
      </c>
      <c r="E6258">
        <v>6</v>
      </c>
      <c r="F6258">
        <v>18.38</v>
      </c>
      <c r="G6258">
        <v>0</v>
      </c>
      <c r="H6258">
        <v>0</v>
      </c>
      <c r="I6258">
        <v>18.88</v>
      </c>
      <c r="J6258" t="s">
        <v>210</v>
      </c>
      <c r="K6258" t="s">
        <v>24</v>
      </c>
      <c r="L6258" t="s">
        <v>114</v>
      </c>
      <c r="M6258" t="s">
        <v>167</v>
      </c>
      <c r="N6258" t="s">
        <v>85</v>
      </c>
      <c r="O6258" t="s">
        <v>85</v>
      </c>
    </row>
    <row r="6259" spans="1:15" x14ac:dyDescent="0.3">
      <c r="A6259">
        <v>6257</v>
      </c>
      <c r="B6259">
        <v>43546.8434375</v>
      </c>
      <c r="C6259">
        <v>43546.849895833337</v>
      </c>
      <c r="D6259">
        <v>2</v>
      </c>
      <c r="E6259">
        <v>1.65</v>
      </c>
      <c r="F6259">
        <v>8</v>
      </c>
      <c r="G6259">
        <v>1.86</v>
      </c>
      <c r="H6259">
        <v>0</v>
      </c>
      <c r="I6259">
        <v>11.16</v>
      </c>
      <c r="J6259" t="s">
        <v>210</v>
      </c>
      <c r="K6259" t="s">
        <v>24</v>
      </c>
      <c r="L6259" t="s">
        <v>131</v>
      </c>
      <c r="M6259" t="s">
        <v>144</v>
      </c>
      <c r="N6259" t="s">
        <v>46</v>
      </c>
      <c r="O6259" t="s">
        <v>46</v>
      </c>
    </row>
    <row r="6260" spans="1:15" x14ac:dyDescent="0.3">
      <c r="A6260">
        <v>6258</v>
      </c>
      <c r="B6260">
        <v>43527.075289351851</v>
      </c>
      <c r="C6260">
        <v>43527.098981481482</v>
      </c>
      <c r="D6260">
        <v>1</v>
      </c>
      <c r="E6260">
        <v>9.6</v>
      </c>
      <c r="F6260">
        <v>33</v>
      </c>
      <c r="G6260">
        <v>0</v>
      </c>
      <c r="H6260">
        <v>0</v>
      </c>
      <c r="I6260">
        <v>34.299999999999997</v>
      </c>
      <c r="J6260" t="s">
        <v>210</v>
      </c>
      <c r="K6260" t="s">
        <v>24</v>
      </c>
      <c r="L6260" t="s">
        <v>206</v>
      </c>
      <c r="M6260" t="s">
        <v>101</v>
      </c>
      <c r="N6260" t="s">
        <v>46</v>
      </c>
      <c r="O6260" t="s">
        <v>67</v>
      </c>
    </row>
    <row r="6261" spans="1:15" x14ac:dyDescent="0.3">
      <c r="A6261">
        <v>6259</v>
      </c>
      <c r="B6261">
        <v>43527.386874999997</v>
      </c>
      <c r="C6261">
        <v>43527.413865740738</v>
      </c>
      <c r="D6261">
        <v>1</v>
      </c>
      <c r="E6261">
        <v>13.5</v>
      </c>
      <c r="F6261">
        <v>42</v>
      </c>
      <c r="G6261">
        <v>0</v>
      </c>
      <c r="H6261">
        <v>0</v>
      </c>
      <c r="I6261">
        <v>42.8</v>
      </c>
      <c r="J6261" t="s">
        <v>210</v>
      </c>
      <c r="K6261" t="s">
        <v>24</v>
      </c>
      <c r="L6261" t="s">
        <v>235</v>
      </c>
      <c r="M6261" t="s">
        <v>100</v>
      </c>
      <c r="N6261" t="s">
        <v>46</v>
      </c>
      <c r="O6261" t="s">
        <v>67</v>
      </c>
    </row>
    <row r="6262" spans="1:15" x14ac:dyDescent="0.3">
      <c r="A6262">
        <v>6260</v>
      </c>
      <c r="B6262">
        <v>43541.503032407411</v>
      </c>
      <c r="C6262">
        <v>43541.510578703703</v>
      </c>
      <c r="D6262">
        <v>1</v>
      </c>
      <c r="E6262">
        <v>0.96</v>
      </c>
      <c r="F6262">
        <v>8</v>
      </c>
      <c r="G6262">
        <v>1.32</v>
      </c>
      <c r="H6262">
        <v>0</v>
      </c>
      <c r="I6262">
        <v>12.07</v>
      </c>
      <c r="J6262" t="s">
        <v>210</v>
      </c>
      <c r="K6262" t="s">
        <v>24</v>
      </c>
      <c r="L6262" t="s">
        <v>104</v>
      </c>
      <c r="M6262" t="s">
        <v>103</v>
      </c>
      <c r="N6262" t="s">
        <v>67</v>
      </c>
      <c r="O6262" t="s">
        <v>67</v>
      </c>
    </row>
    <row r="6263" spans="1:15" x14ac:dyDescent="0.3">
      <c r="A6263">
        <v>6261</v>
      </c>
      <c r="B6263">
        <v>43546.791747685187</v>
      </c>
      <c r="C6263">
        <v>43546.795740740738</v>
      </c>
      <c r="D6263">
        <v>1</v>
      </c>
      <c r="E6263">
        <v>0.81</v>
      </c>
      <c r="F6263">
        <v>5.5</v>
      </c>
      <c r="G6263">
        <v>2.7</v>
      </c>
      <c r="H6263">
        <v>0</v>
      </c>
      <c r="I6263">
        <v>10</v>
      </c>
      <c r="J6263" t="s">
        <v>210</v>
      </c>
      <c r="K6263" t="s">
        <v>24</v>
      </c>
      <c r="L6263" t="s">
        <v>45</v>
      </c>
      <c r="M6263" t="s">
        <v>45</v>
      </c>
      <c r="N6263" t="s">
        <v>46</v>
      </c>
      <c r="O6263" t="s">
        <v>46</v>
      </c>
    </row>
    <row r="6264" spans="1:15" x14ac:dyDescent="0.3">
      <c r="A6264">
        <v>6262</v>
      </c>
      <c r="B6264">
        <v>43549.40792824074</v>
      </c>
      <c r="C6264">
        <v>43549.410775462966</v>
      </c>
      <c r="D6264">
        <v>1</v>
      </c>
      <c r="E6264">
        <v>0.64</v>
      </c>
      <c r="F6264">
        <v>4.5</v>
      </c>
      <c r="G6264">
        <v>1.06</v>
      </c>
      <c r="H6264">
        <v>0</v>
      </c>
      <c r="I6264">
        <v>6.36</v>
      </c>
      <c r="J6264" t="s">
        <v>210</v>
      </c>
      <c r="K6264" t="s">
        <v>24</v>
      </c>
      <c r="L6264" t="s">
        <v>107</v>
      </c>
      <c r="M6264" t="s">
        <v>82</v>
      </c>
      <c r="N6264" t="s">
        <v>27</v>
      </c>
      <c r="O6264" t="s">
        <v>27</v>
      </c>
    </row>
    <row r="6265" spans="1:15" x14ac:dyDescent="0.3">
      <c r="A6265">
        <v>6263</v>
      </c>
      <c r="B6265">
        <v>43552.475324074076</v>
      </c>
      <c r="C6265">
        <v>43552.492488425924</v>
      </c>
      <c r="D6265">
        <v>1</v>
      </c>
      <c r="E6265">
        <v>5.62</v>
      </c>
      <c r="F6265">
        <v>16.940000000000001</v>
      </c>
      <c r="G6265">
        <v>0</v>
      </c>
      <c r="H6265">
        <v>0</v>
      </c>
      <c r="I6265">
        <v>17.440000000000001</v>
      </c>
      <c r="J6265" t="s">
        <v>210</v>
      </c>
      <c r="K6265" t="s">
        <v>24</v>
      </c>
      <c r="L6265" t="s">
        <v>87</v>
      </c>
      <c r="M6265" t="s">
        <v>56</v>
      </c>
      <c r="N6265" t="s">
        <v>67</v>
      </c>
      <c r="O6265" t="s">
        <v>27</v>
      </c>
    </row>
    <row r="6266" spans="1:15" x14ac:dyDescent="0.3">
      <c r="A6266">
        <v>6264</v>
      </c>
      <c r="B6266">
        <v>43543.680266203701</v>
      </c>
      <c r="C6266">
        <v>43543.682384259257</v>
      </c>
      <c r="D6266">
        <v>1</v>
      </c>
      <c r="E6266">
        <v>0.37</v>
      </c>
      <c r="F6266">
        <v>4</v>
      </c>
      <c r="G6266">
        <v>0</v>
      </c>
      <c r="H6266">
        <v>0</v>
      </c>
      <c r="I6266">
        <v>5.8</v>
      </c>
      <c r="J6266" t="s">
        <v>210</v>
      </c>
      <c r="K6266" t="s">
        <v>28</v>
      </c>
      <c r="L6266" t="s">
        <v>127</v>
      </c>
      <c r="M6266" t="s">
        <v>127</v>
      </c>
      <c r="N6266" t="s">
        <v>46</v>
      </c>
      <c r="O6266" t="s">
        <v>46</v>
      </c>
    </row>
    <row r="6267" spans="1:15" x14ac:dyDescent="0.3">
      <c r="A6267">
        <v>6265</v>
      </c>
      <c r="B6267">
        <v>43529.759108796294</v>
      </c>
      <c r="C6267">
        <v>43529.762245370373</v>
      </c>
      <c r="D6267">
        <v>1</v>
      </c>
      <c r="E6267">
        <v>1</v>
      </c>
      <c r="F6267">
        <v>5.5</v>
      </c>
      <c r="G6267">
        <v>2</v>
      </c>
      <c r="H6267">
        <v>0</v>
      </c>
      <c r="I6267">
        <v>12.05</v>
      </c>
      <c r="J6267" t="s">
        <v>210</v>
      </c>
      <c r="K6267" t="s">
        <v>24</v>
      </c>
      <c r="L6267" t="s">
        <v>43</v>
      </c>
      <c r="M6267" t="s">
        <v>70</v>
      </c>
      <c r="N6267" t="s">
        <v>27</v>
      </c>
      <c r="O6267" t="s">
        <v>27</v>
      </c>
    </row>
    <row r="6268" spans="1:15" x14ac:dyDescent="0.3">
      <c r="A6268">
        <v>6266</v>
      </c>
      <c r="B6268">
        <v>43525.865868055553</v>
      </c>
      <c r="C6268">
        <v>43525.870289351849</v>
      </c>
      <c r="D6268">
        <v>1</v>
      </c>
      <c r="E6268">
        <v>1</v>
      </c>
      <c r="F6268">
        <v>6.5</v>
      </c>
      <c r="G6268">
        <v>1.55</v>
      </c>
      <c r="H6268">
        <v>0</v>
      </c>
      <c r="I6268">
        <v>9.35</v>
      </c>
      <c r="J6268" t="s">
        <v>210</v>
      </c>
      <c r="K6268" t="s">
        <v>24</v>
      </c>
      <c r="L6268" t="s">
        <v>107</v>
      </c>
      <c r="M6268" t="s">
        <v>123</v>
      </c>
      <c r="N6268" t="s">
        <v>27</v>
      </c>
      <c r="O6268" t="s">
        <v>27</v>
      </c>
    </row>
    <row r="6269" spans="1:15" x14ac:dyDescent="0.3">
      <c r="A6269">
        <v>6267</v>
      </c>
      <c r="B6269">
        <v>43532.689189814817</v>
      </c>
      <c r="C6269">
        <v>43532.710416666669</v>
      </c>
      <c r="D6269">
        <v>2</v>
      </c>
      <c r="E6269">
        <v>3.12</v>
      </c>
      <c r="F6269">
        <v>19</v>
      </c>
      <c r="G6269">
        <v>0</v>
      </c>
      <c r="H6269">
        <v>0</v>
      </c>
      <c r="I6269">
        <v>20.8</v>
      </c>
      <c r="J6269" t="s">
        <v>210</v>
      </c>
      <c r="K6269" t="s">
        <v>28</v>
      </c>
      <c r="L6269" t="s">
        <v>87</v>
      </c>
      <c r="M6269" t="s">
        <v>100</v>
      </c>
      <c r="N6269" t="s">
        <v>67</v>
      </c>
      <c r="O6269" t="s">
        <v>67</v>
      </c>
    </row>
    <row r="6270" spans="1:15" x14ac:dyDescent="0.3">
      <c r="A6270">
        <v>6268</v>
      </c>
      <c r="B6270">
        <v>43544.563981481479</v>
      </c>
      <c r="C6270">
        <v>43544.587719907409</v>
      </c>
      <c r="D6270">
        <v>1</v>
      </c>
      <c r="E6270">
        <v>8.82</v>
      </c>
      <c r="F6270">
        <v>29.5</v>
      </c>
      <c r="G6270">
        <v>6.61</v>
      </c>
      <c r="H6270">
        <v>0</v>
      </c>
      <c r="I6270">
        <v>39.659999999999997</v>
      </c>
      <c r="J6270" t="s">
        <v>210</v>
      </c>
      <c r="K6270" t="s">
        <v>24</v>
      </c>
      <c r="L6270" t="s">
        <v>92</v>
      </c>
      <c r="M6270" t="s">
        <v>79</v>
      </c>
      <c r="N6270" t="s">
        <v>67</v>
      </c>
      <c r="O6270" t="s">
        <v>27</v>
      </c>
    </row>
    <row r="6271" spans="1:15" x14ac:dyDescent="0.3">
      <c r="A6271">
        <v>6269</v>
      </c>
      <c r="B6271">
        <v>43537.575624999998</v>
      </c>
      <c r="C6271">
        <v>43537.598692129628</v>
      </c>
      <c r="D6271">
        <v>3</v>
      </c>
      <c r="E6271">
        <v>9.8800000000000008</v>
      </c>
      <c r="F6271">
        <v>32</v>
      </c>
      <c r="G6271">
        <v>7.11</v>
      </c>
      <c r="H6271">
        <v>0</v>
      </c>
      <c r="I6271">
        <v>42.66</v>
      </c>
      <c r="J6271" t="s">
        <v>210</v>
      </c>
      <c r="K6271" t="s">
        <v>24</v>
      </c>
      <c r="L6271" t="s">
        <v>69</v>
      </c>
      <c r="M6271" t="s">
        <v>56</v>
      </c>
      <c r="N6271" t="s">
        <v>27</v>
      </c>
      <c r="O6271" t="s">
        <v>27</v>
      </c>
    </row>
    <row r="6272" spans="1:15" x14ac:dyDescent="0.3">
      <c r="A6272">
        <v>6270</v>
      </c>
      <c r="B6272">
        <v>43530.544340277775</v>
      </c>
      <c r="C6272">
        <v>43530.572615740741</v>
      </c>
      <c r="D6272">
        <v>1</v>
      </c>
      <c r="E6272">
        <v>12.4</v>
      </c>
      <c r="F6272">
        <v>40.5</v>
      </c>
      <c r="G6272">
        <v>0</v>
      </c>
      <c r="H6272">
        <v>0</v>
      </c>
      <c r="I6272">
        <v>41.3</v>
      </c>
      <c r="J6272" t="s">
        <v>210</v>
      </c>
      <c r="K6272" t="s">
        <v>24</v>
      </c>
      <c r="L6272" t="s">
        <v>214</v>
      </c>
      <c r="M6272" t="s">
        <v>131</v>
      </c>
      <c r="N6272" t="s">
        <v>67</v>
      </c>
      <c r="O6272" t="s">
        <v>46</v>
      </c>
    </row>
    <row r="6273" spans="1:15" x14ac:dyDescent="0.3">
      <c r="A6273">
        <v>6271</v>
      </c>
      <c r="B6273">
        <v>43536.541643518518</v>
      </c>
      <c r="C6273">
        <v>43536.553483796299</v>
      </c>
      <c r="D6273">
        <v>1</v>
      </c>
      <c r="E6273">
        <v>2.95</v>
      </c>
      <c r="F6273">
        <v>13.5</v>
      </c>
      <c r="G6273">
        <v>0</v>
      </c>
      <c r="H6273">
        <v>0</v>
      </c>
      <c r="I6273">
        <v>14.3</v>
      </c>
      <c r="J6273" t="s">
        <v>210</v>
      </c>
      <c r="K6273" t="s">
        <v>24</v>
      </c>
      <c r="L6273" t="s">
        <v>219</v>
      </c>
      <c r="M6273" t="s">
        <v>219</v>
      </c>
      <c r="N6273" t="s">
        <v>85</v>
      </c>
      <c r="O6273" t="s">
        <v>85</v>
      </c>
    </row>
    <row r="6274" spans="1:15" x14ac:dyDescent="0.3">
      <c r="A6274">
        <v>6272</v>
      </c>
      <c r="B6274">
        <v>43535.003912037035</v>
      </c>
      <c r="C6274">
        <v>43535.010798611111</v>
      </c>
      <c r="D6274">
        <v>1</v>
      </c>
      <c r="E6274">
        <v>2.2000000000000002</v>
      </c>
      <c r="F6274">
        <v>9.5</v>
      </c>
      <c r="G6274">
        <v>0</v>
      </c>
      <c r="H6274">
        <v>0</v>
      </c>
      <c r="I6274">
        <v>10.8</v>
      </c>
      <c r="J6274" t="s">
        <v>210</v>
      </c>
      <c r="K6274" t="s">
        <v>28</v>
      </c>
      <c r="L6274" t="s">
        <v>95</v>
      </c>
      <c r="M6274" t="s">
        <v>135</v>
      </c>
      <c r="N6274" t="s">
        <v>67</v>
      </c>
      <c r="O6274" t="s">
        <v>67</v>
      </c>
    </row>
    <row r="6275" spans="1:15" x14ac:dyDescent="0.3">
      <c r="A6275">
        <v>6273</v>
      </c>
      <c r="B6275">
        <v>43530.004965277774</v>
      </c>
      <c r="C6275">
        <v>43530.011319444442</v>
      </c>
      <c r="D6275">
        <v>1</v>
      </c>
      <c r="E6275">
        <v>2.58</v>
      </c>
      <c r="F6275">
        <v>9.5</v>
      </c>
      <c r="G6275">
        <v>2.7</v>
      </c>
      <c r="H6275">
        <v>0</v>
      </c>
      <c r="I6275">
        <v>13.5</v>
      </c>
      <c r="J6275" t="s">
        <v>210</v>
      </c>
      <c r="K6275" t="s">
        <v>24</v>
      </c>
      <c r="L6275" t="s">
        <v>40</v>
      </c>
      <c r="M6275" t="s">
        <v>123</v>
      </c>
      <c r="N6275" t="s">
        <v>27</v>
      </c>
      <c r="O6275" t="s">
        <v>27</v>
      </c>
    </row>
    <row r="6276" spans="1:15" x14ac:dyDescent="0.3">
      <c r="A6276">
        <v>6274</v>
      </c>
      <c r="B6276">
        <v>43529.956412037034</v>
      </c>
      <c r="C6276">
        <v>43529.966180555559</v>
      </c>
      <c r="D6276">
        <v>1</v>
      </c>
      <c r="E6276">
        <v>3.07</v>
      </c>
      <c r="F6276">
        <v>13</v>
      </c>
      <c r="G6276">
        <v>0</v>
      </c>
      <c r="H6276">
        <v>0</v>
      </c>
      <c r="I6276">
        <v>14.3</v>
      </c>
      <c r="J6276" t="s">
        <v>210</v>
      </c>
      <c r="K6276" t="s">
        <v>24</v>
      </c>
      <c r="L6276" t="s">
        <v>222</v>
      </c>
      <c r="M6276" t="s">
        <v>198</v>
      </c>
      <c r="N6276" t="s">
        <v>67</v>
      </c>
      <c r="O6276" t="s">
        <v>67</v>
      </c>
    </row>
    <row r="6277" spans="1:15" x14ac:dyDescent="0.3">
      <c r="A6277">
        <v>6275</v>
      </c>
      <c r="B6277">
        <v>43527.545370370368</v>
      </c>
      <c r="C6277">
        <v>43527.549259259256</v>
      </c>
      <c r="D6277">
        <v>1</v>
      </c>
      <c r="E6277">
        <v>1.04</v>
      </c>
      <c r="F6277">
        <v>6.5</v>
      </c>
      <c r="G6277">
        <v>2</v>
      </c>
      <c r="H6277">
        <v>0</v>
      </c>
      <c r="I6277">
        <v>9.3000000000000007</v>
      </c>
      <c r="J6277" t="s">
        <v>210</v>
      </c>
      <c r="K6277" t="s">
        <v>24</v>
      </c>
      <c r="L6277" t="s">
        <v>43</v>
      </c>
      <c r="M6277" t="s">
        <v>47</v>
      </c>
      <c r="N6277" t="s">
        <v>27</v>
      </c>
      <c r="O6277" t="s">
        <v>27</v>
      </c>
    </row>
    <row r="6278" spans="1:15" x14ac:dyDescent="0.3">
      <c r="A6278">
        <v>6276</v>
      </c>
      <c r="B6278">
        <v>43525.87604166667</v>
      </c>
      <c r="C6278">
        <v>43525.879571759258</v>
      </c>
      <c r="D6278">
        <v>1</v>
      </c>
      <c r="E6278">
        <v>0.89</v>
      </c>
      <c r="F6278">
        <v>5.5</v>
      </c>
      <c r="G6278">
        <v>1.36</v>
      </c>
      <c r="H6278">
        <v>0</v>
      </c>
      <c r="I6278">
        <v>8.16</v>
      </c>
      <c r="J6278" t="s">
        <v>210</v>
      </c>
      <c r="K6278" t="s">
        <v>24</v>
      </c>
      <c r="L6278" t="s">
        <v>219</v>
      </c>
      <c r="M6278" t="s">
        <v>191</v>
      </c>
      <c r="N6278" t="s">
        <v>85</v>
      </c>
      <c r="O6278" t="s">
        <v>85</v>
      </c>
    </row>
    <row r="6279" spans="1:15" x14ac:dyDescent="0.3">
      <c r="A6279">
        <v>6277</v>
      </c>
      <c r="B6279">
        <v>43541.588055555556</v>
      </c>
      <c r="C6279">
        <v>43541.59820601852</v>
      </c>
      <c r="D6279">
        <v>2</v>
      </c>
      <c r="E6279">
        <v>2.4</v>
      </c>
      <c r="F6279">
        <v>12</v>
      </c>
      <c r="G6279">
        <v>0</v>
      </c>
      <c r="H6279">
        <v>0</v>
      </c>
      <c r="I6279">
        <v>12.8</v>
      </c>
      <c r="J6279" t="s">
        <v>210</v>
      </c>
      <c r="K6279" t="s">
        <v>28</v>
      </c>
      <c r="L6279" t="s">
        <v>107</v>
      </c>
      <c r="M6279" t="s">
        <v>152</v>
      </c>
      <c r="N6279" t="s">
        <v>27</v>
      </c>
      <c r="O6279" t="s">
        <v>85</v>
      </c>
    </row>
    <row r="6280" spans="1:15" x14ac:dyDescent="0.3">
      <c r="A6280">
        <v>6278</v>
      </c>
      <c r="B6280">
        <v>43529.358773148146</v>
      </c>
      <c r="C6280">
        <v>43529.38003472222</v>
      </c>
      <c r="D6280">
        <v>1</v>
      </c>
      <c r="E6280">
        <v>3.86</v>
      </c>
      <c r="F6280">
        <v>21</v>
      </c>
      <c r="G6280">
        <v>0</v>
      </c>
      <c r="H6280">
        <v>0</v>
      </c>
      <c r="I6280">
        <v>21.8</v>
      </c>
      <c r="J6280" t="s">
        <v>210</v>
      </c>
      <c r="K6280" t="s">
        <v>28</v>
      </c>
      <c r="L6280" t="s">
        <v>107</v>
      </c>
      <c r="M6280" t="s">
        <v>117</v>
      </c>
      <c r="N6280" t="s">
        <v>27</v>
      </c>
      <c r="O6280" t="s">
        <v>85</v>
      </c>
    </row>
    <row r="6281" spans="1:15" x14ac:dyDescent="0.3">
      <c r="A6281">
        <v>6279</v>
      </c>
      <c r="B6281">
        <v>43537.545011574075</v>
      </c>
      <c r="C6281">
        <v>43537.572511574072</v>
      </c>
      <c r="D6281">
        <v>1</v>
      </c>
      <c r="E6281">
        <v>12.06</v>
      </c>
      <c r="F6281">
        <v>39</v>
      </c>
      <c r="G6281">
        <v>0</v>
      </c>
      <c r="H6281">
        <v>2.64</v>
      </c>
      <c r="I6281">
        <v>42.44</v>
      </c>
      <c r="J6281" t="s">
        <v>210</v>
      </c>
      <c r="K6281" t="s">
        <v>24</v>
      </c>
      <c r="L6281" t="s">
        <v>202</v>
      </c>
      <c r="M6281" t="s">
        <v>134</v>
      </c>
      <c r="N6281" t="s">
        <v>85</v>
      </c>
      <c r="O6281" t="s">
        <v>85</v>
      </c>
    </row>
    <row r="6282" spans="1:15" x14ac:dyDescent="0.3">
      <c r="A6282">
        <v>6280</v>
      </c>
      <c r="B6282">
        <v>43551.517407407409</v>
      </c>
      <c r="C6282">
        <v>43551.521701388891</v>
      </c>
      <c r="D6282">
        <v>1</v>
      </c>
      <c r="E6282">
        <v>2.74</v>
      </c>
      <c r="F6282">
        <v>10</v>
      </c>
      <c r="G6282">
        <v>0</v>
      </c>
      <c r="H6282">
        <v>0</v>
      </c>
      <c r="I6282">
        <v>10.8</v>
      </c>
      <c r="J6282" t="s">
        <v>210</v>
      </c>
      <c r="K6282" t="s">
        <v>24</v>
      </c>
      <c r="L6282" t="s">
        <v>98</v>
      </c>
      <c r="M6282" t="s">
        <v>44</v>
      </c>
      <c r="N6282" t="s">
        <v>46</v>
      </c>
      <c r="O6282" t="s">
        <v>46</v>
      </c>
    </row>
    <row r="6283" spans="1:15" x14ac:dyDescent="0.3">
      <c r="A6283">
        <v>6281</v>
      </c>
      <c r="B6283">
        <v>43547.57534722222</v>
      </c>
      <c r="C6283">
        <v>43547.583726851852</v>
      </c>
      <c r="D6283">
        <v>1</v>
      </c>
      <c r="E6283">
        <v>1.98</v>
      </c>
      <c r="F6283">
        <v>10</v>
      </c>
      <c r="G6283">
        <v>3</v>
      </c>
      <c r="H6283">
        <v>0</v>
      </c>
      <c r="I6283">
        <v>13</v>
      </c>
      <c r="J6283" t="s">
        <v>210</v>
      </c>
      <c r="K6283" t="s">
        <v>24</v>
      </c>
      <c r="L6283" t="s">
        <v>107</v>
      </c>
      <c r="M6283" t="s">
        <v>123</v>
      </c>
      <c r="N6283" t="s">
        <v>27</v>
      </c>
      <c r="O6283" t="s">
        <v>27</v>
      </c>
    </row>
    <row r="6284" spans="1:15" x14ac:dyDescent="0.3">
      <c r="A6284">
        <v>6282</v>
      </c>
      <c r="B6284">
        <v>43536.99627314815</v>
      </c>
      <c r="C6284">
        <v>43537.002476851849</v>
      </c>
      <c r="D6284">
        <v>1</v>
      </c>
      <c r="E6284">
        <v>1.4</v>
      </c>
      <c r="F6284">
        <v>8.5</v>
      </c>
      <c r="G6284">
        <v>0</v>
      </c>
      <c r="H6284">
        <v>0</v>
      </c>
      <c r="I6284">
        <v>9.8000000000000007</v>
      </c>
      <c r="J6284" t="s">
        <v>210</v>
      </c>
      <c r="K6284" t="s">
        <v>28</v>
      </c>
      <c r="L6284" t="s">
        <v>63</v>
      </c>
      <c r="M6284" t="s">
        <v>123</v>
      </c>
      <c r="N6284" t="s">
        <v>27</v>
      </c>
      <c r="O6284" t="s">
        <v>27</v>
      </c>
    </row>
    <row r="6285" spans="1:15" x14ac:dyDescent="0.3">
      <c r="A6285">
        <v>6283</v>
      </c>
      <c r="B6285">
        <v>43529.530902777777</v>
      </c>
      <c r="C6285">
        <v>43529.534421296295</v>
      </c>
      <c r="D6285">
        <v>1</v>
      </c>
      <c r="E6285">
        <v>0.93</v>
      </c>
      <c r="F6285">
        <v>5.5</v>
      </c>
      <c r="G6285">
        <v>0</v>
      </c>
      <c r="H6285">
        <v>0</v>
      </c>
      <c r="I6285">
        <v>6.3</v>
      </c>
      <c r="J6285" t="s">
        <v>210</v>
      </c>
      <c r="K6285" t="s">
        <v>28</v>
      </c>
      <c r="L6285" t="s">
        <v>74</v>
      </c>
      <c r="M6285" t="s">
        <v>155</v>
      </c>
      <c r="N6285" t="s">
        <v>46</v>
      </c>
      <c r="O6285" t="s">
        <v>46</v>
      </c>
    </row>
    <row r="6286" spans="1:15" x14ac:dyDescent="0.3">
      <c r="A6286">
        <v>6284</v>
      </c>
      <c r="B6286">
        <v>43531.942453703705</v>
      </c>
      <c r="C6286">
        <v>43531.970312500001</v>
      </c>
      <c r="D6286">
        <v>1</v>
      </c>
      <c r="E6286">
        <v>8.43</v>
      </c>
      <c r="F6286">
        <v>33.5</v>
      </c>
      <c r="G6286">
        <v>6.96</v>
      </c>
      <c r="H6286">
        <v>0</v>
      </c>
      <c r="I6286">
        <v>43.71</v>
      </c>
      <c r="J6286" t="s">
        <v>210</v>
      </c>
      <c r="K6286" t="s">
        <v>24</v>
      </c>
      <c r="L6286" t="s">
        <v>129</v>
      </c>
      <c r="M6286" t="s">
        <v>129</v>
      </c>
      <c r="N6286" t="s">
        <v>67</v>
      </c>
      <c r="O6286" t="s">
        <v>67</v>
      </c>
    </row>
    <row r="6287" spans="1:15" x14ac:dyDescent="0.3">
      <c r="A6287">
        <v>6285</v>
      </c>
      <c r="B6287">
        <v>43552.871423611112</v>
      </c>
      <c r="C6287">
        <v>43552.875625000001</v>
      </c>
      <c r="D6287">
        <v>1</v>
      </c>
      <c r="E6287">
        <v>1.1200000000000001</v>
      </c>
      <c r="F6287">
        <v>6.5</v>
      </c>
      <c r="G6287">
        <v>0.78</v>
      </c>
      <c r="H6287">
        <v>0</v>
      </c>
      <c r="I6287">
        <v>8.58</v>
      </c>
      <c r="J6287" t="s">
        <v>210</v>
      </c>
      <c r="K6287" t="s">
        <v>24</v>
      </c>
      <c r="L6287" t="s">
        <v>82</v>
      </c>
      <c r="M6287" t="s">
        <v>50</v>
      </c>
      <c r="N6287" t="s">
        <v>27</v>
      </c>
      <c r="O6287" t="s">
        <v>27</v>
      </c>
    </row>
    <row r="6288" spans="1:15" x14ac:dyDescent="0.3">
      <c r="A6288">
        <v>6286</v>
      </c>
      <c r="B6288">
        <v>43529.865081018521</v>
      </c>
      <c r="C6288">
        <v>43529.870162037034</v>
      </c>
      <c r="D6288">
        <v>1</v>
      </c>
      <c r="E6288">
        <v>1.3</v>
      </c>
      <c r="F6288">
        <v>7</v>
      </c>
      <c r="G6288">
        <v>1.65</v>
      </c>
      <c r="H6288">
        <v>0</v>
      </c>
      <c r="I6288">
        <v>9.9499999999999993</v>
      </c>
      <c r="J6288" t="s">
        <v>210</v>
      </c>
      <c r="K6288" t="s">
        <v>24</v>
      </c>
      <c r="L6288" t="s">
        <v>87</v>
      </c>
      <c r="M6288" t="s">
        <v>104</v>
      </c>
      <c r="N6288" t="s">
        <v>67</v>
      </c>
      <c r="O6288" t="s">
        <v>67</v>
      </c>
    </row>
    <row r="6289" spans="1:15" x14ac:dyDescent="0.3">
      <c r="A6289">
        <v>6287</v>
      </c>
      <c r="B6289">
        <v>43555.614930555559</v>
      </c>
      <c r="C6289">
        <v>43555.617800925924</v>
      </c>
      <c r="D6289">
        <v>1</v>
      </c>
      <c r="E6289">
        <v>0.84</v>
      </c>
      <c r="F6289">
        <v>5</v>
      </c>
      <c r="G6289">
        <v>0</v>
      </c>
      <c r="H6289">
        <v>0</v>
      </c>
      <c r="I6289">
        <v>5.8</v>
      </c>
      <c r="J6289" t="s">
        <v>210</v>
      </c>
      <c r="K6289" t="s">
        <v>28</v>
      </c>
      <c r="L6289" t="s">
        <v>107</v>
      </c>
      <c r="M6289" t="s">
        <v>40</v>
      </c>
      <c r="N6289" t="s">
        <v>27</v>
      </c>
      <c r="O6289" t="s">
        <v>27</v>
      </c>
    </row>
    <row r="6290" spans="1:15" x14ac:dyDescent="0.3">
      <c r="A6290">
        <v>6288</v>
      </c>
      <c r="B6290">
        <v>43547.962129629632</v>
      </c>
      <c r="C6290">
        <v>43547.983854166669</v>
      </c>
      <c r="D6290">
        <v>1</v>
      </c>
      <c r="E6290">
        <v>10.5</v>
      </c>
      <c r="F6290">
        <v>34</v>
      </c>
      <c r="G6290">
        <v>0</v>
      </c>
      <c r="H6290">
        <v>0</v>
      </c>
      <c r="I6290">
        <v>35.299999999999997</v>
      </c>
      <c r="J6290" t="s">
        <v>210</v>
      </c>
      <c r="K6290" t="s">
        <v>28</v>
      </c>
      <c r="L6290" t="s">
        <v>122</v>
      </c>
      <c r="M6290" t="s">
        <v>183</v>
      </c>
      <c r="N6290" t="s">
        <v>67</v>
      </c>
      <c r="O6290" t="s">
        <v>67</v>
      </c>
    </row>
    <row r="6291" spans="1:15" x14ac:dyDescent="0.3">
      <c r="A6291">
        <v>6289</v>
      </c>
      <c r="B6291">
        <v>43533.903854166667</v>
      </c>
      <c r="C6291">
        <v>43533.907210648147</v>
      </c>
      <c r="D6291">
        <v>1</v>
      </c>
      <c r="E6291">
        <v>0.77</v>
      </c>
      <c r="F6291">
        <v>5</v>
      </c>
      <c r="G6291">
        <v>0</v>
      </c>
      <c r="H6291">
        <v>0</v>
      </c>
      <c r="I6291">
        <v>6.3</v>
      </c>
      <c r="J6291" t="s">
        <v>210</v>
      </c>
      <c r="K6291" t="s">
        <v>28</v>
      </c>
      <c r="L6291" t="s">
        <v>78</v>
      </c>
      <c r="M6291" t="s">
        <v>131</v>
      </c>
      <c r="N6291" t="s">
        <v>46</v>
      </c>
      <c r="O6291" t="s">
        <v>46</v>
      </c>
    </row>
    <row r="6292" spans="1:15" x14ac:dyDescent="0.3">
      <c r="A6292">
        <v>6290</v>
      </c>
      <c r="B6292">
        <v>43533.865567129629</v>
      </c>
      <c r="C6292">
        <v>43533.874282407407</v>
      </c>
      <c r="D6292">
        <v>1</v>
      </c>
      <c r="E6292">
        <v>2</v>
      </c>
      <c r="F6292">
        <v>10</v>
      </c>
      <c r="G6292">
        <v>2</v>
      </c>
      <c r="H6292">
        <v>0</v>
      </c>
      <c r="I6292">
        <v>13.3</v>
      </c>
      <c r="J6292" t="s">
        <v>210</v>
      </c>
      <c r="K6292" t="s">
        <v>24</v>
      </c>
      <c r="L6292" t="s">
        <v>103</v>
      </c>
      <c r="M6292" t="s">
        <v>104</v>
      </c>
      <c r="N6292" t="s">
        <v>67</v>
      </c>
      <c r="O6292" t="s">
        <v>67</v>
      </c>
    </row>
    <row r="6293" spans="1:15" x14ac:dyDescent="0.3">
      <c r="A6293">
        <v>6291</v>
      </c>
      <c r="B6293">
        <v>43525.837083333332</v>
      </c>
      <c r="C6293">
        <v>43525.843101851853</v>
      </c>
      <c r="D6293">
        <v>1</v>
      </c>
      <c r="E6293">
        <v>3.4</v>
      </c>
      <c r="F6293">
        <v>12</v>
      </c>
      <c r="G6293">
        <v>0</v>
      </c>
      <c r="H6293">
        <v>0</v>
      </c>
      <c r="I6293">
        <v>13.3</v>
      </c>
      <c r="J6293" t="s">
        <v>210</v>
      </c>
      <c r="K6293" t="s">
        <v>28</v>
      </c>
      <c r="L6293" t="s">
        <v>166</v>
      </c>
      <c r="M6293" t="s">
        <v>111</v>
      </c>
      <c r="N6293" t="s">
        <v>46</v>
      </c>
      <c r="O6293" t="s">
        <v>46</v>
      </c>
    </row>
    <row r="6294" spans="1:15" x14ac:dyDescent="0.3">
      <c r="A6294">
        <v>6292</v>
      </c>
      <c r="B6294">
        <v>43529.843101851853</v>
      </c>
      <c r="C6294">
        <v>43529.893043981479</v>
      </c>
      <c r="D6294">
        <v>1</v>
      </c>
      <c r="E6294">
        <v>22.81</v>
      </c>
      <c r="F6294">
        <v>70</v>
      </c>
      <c r="G6294">
        <v>0</v>
      </c>
      <c r="H6294">
        <v>5.76</v>
      </c>
      <c r="I6294">
        <v>77.06</v>
      </c>
      <c r="J6294" t="s">
        <v>210</v>
      </c>
      <c r="K6294" t="s">
        <v>24</v>
      </c>
      <c r="L6294" t="s">
        <v>102</v>
      </c>
      <c r="M6294" t="s">
        <v>152</v>
      </c>
      <c r="N6294" t="s">
        <v>67</v>
      </c>
      <c r="O6294" t="s">
        <v>85</v>
      </c>
    </row>
    <row r="6295" spans="1:15" x14ac:dyDescent="0.3">
      <c r="A6295">
        <v>6293</v>
      </c>
      <c r="B6295">
        <v>43551.643611111111</v>
      </c>
      <c r="C6295">
        <v>43551.647152777776</v>
      </c>
      <c r="D6295">
        <v>1</v>
      </c>
      <c r="E6295">
        <v>0.89</v>
      </c>
      <c r="F6295">
        <v>5.5</v>
      </c>
      <c r="G6295">
        <v>1.26</v>
      </c>
      <c r="H6295">
        <v>0</v>
      </c>
      <c r="I6295">
        <v>7.56</v>
      </c>
      <c r="J6295" t="s">
        <v>210</v>
      </c>
      <c r="K6295" t="s">
        <v>24</v>
      </c>
      <c r="L6295" t="s">
        <v>87</v>
      </c>
      <c r="M6295" t="s">
        <v>91</v>
      </c>
      <c r="N6295" t="s">
        <v>67</v>
      </c>
      <c r="O6295" t="s">
        <v>67</v>
      </c>
    </row>
    <row r="6296" spans="1:15" x14ac:dyDescent="0.3">
      <c r="A6296">
        <v>6294</v>
      </c>
      <c r="B6296">
        <v>43532.601284722223</v>
      </c>
      <c r="C6296">
        <v>43532.62841435185</v>
      </c>
      <c r="D6296">
        <v>1</v>
      </c>
      <c r="E6296">
        <v>9.84</v>
      </c>
      <c r="F6296">
        <v>32.5</v>
      </c>
      <c r="G6296">
        <v>0</v>
      </c>
      <c r="H6296">
        <v>0</v>
      </c>
      <c r="I6296">
        <v>36.049999999999997</v>
      </c>
      <c r="J6296" t="s">
        <v>210</v>
      </c>
      <c r="K6296" t="s">
        <v>28</v>
      </c>
      <c r="L6296" t="s">
        <v>40</v>
      </c>
      <c r="M6296" t="s">
        <v>87</v>
      </c>
      <c r="N6296" t="s">
        <v>27</v>
      </c>
      <c r="O6296" t="s">
        <v>67</v>
      </c>
    </row>
    <row r="6297" spans="1:15" x14ac:dyDescent="0.3">
      <c r="A6297">
        <v>6295</v>
      </c>
      <c r="B6297">
        <v>43551.418634259258</v>
      </c>
      <c r="C6297">
        <v>43551.434537037036</v>
      </c>
      <c r="D6297">
        <v>1</v>
      </c>
      <c r="E6297">
        <v>8.74</v>
      </c>
      <c r="F6297">
        <v>23.53</v>
      </c>
      <c r="G6297">
        <v>0</v>
      </c>
      <c r="H6297">
        <v>0</v>
      </c>
      <c r="I6297">
        <v>24.03</v>
      </c>
      <c r="J6297" t="s">
        <v>210</v>
      </c>
      <c r="K6297" t="s">
        <v>24</v>
      </c>
      <c r="L6297" t="s">
        <v>165</v>
      </c>
      <c r="M6297" t="s">
        <v>236</v>
      </c>
      <c r="N6297" t="s">
        <v>85</v>
      </c>
      <c r="O6297" t="s">
        <v>85</v>
      </c>
    </row>
    <row r="6298" spans="1:15" x14ac:dyDescent="0.3">
      <c r="A6298">
        <v>6296</v>
      </c>
      <c r="B6298">
        <v>43526.741678240738</v>
      </c>
      <c r="C6298">
        <v>43526.757453703707</v>
      </c>
      <c r="D6298">
        <v>1</v>
      </c>
      <c r="E6298">
        <v>8.9700000000000006</v>
      </c>
      <c r="F6298">
        <v>26</v>
      </c>
      <c r="G6298">
        <v>0</v>
      </c>
      <c r="H6298">
        <v>0</v>
      </c>
      <c r="I6298">
        <v>26.8</v>
      </c>
      <c r="J6298" t="s">
        <v>210</v>
      </c>
      <c r="K6298" t="s">
        <v>28</v>
      </c>
      <c r="L6298" t="s">
        <v>139</v>
      </c>
      <c r="M6298" t="s">
        <v>170</v>
      </c>
      <c r="N6298" t="s">
        <v>27</v>
      </c>
      <c r="O6298" t="s">
        <v>85</v>
      </c>
    </row>
    <row r="6299" spans="1:15" x14ac:dyDescent="0.3">
      <c r="A6299">
        <v>6297</v>
      </c>
      <c r="B6299">
        <v>43532.043067129627</v>
      </c>
      <c r="C6299">
        <v>43532.047094907408</v>
      </c>
      <c r="D6299">
        <v>1</v>
      </c>
      <c r="E6299">
        <v>1.05</v>
      </c>
      <c r="F6299">
        <v>6</v>
      </c>
      <c r="G6299">
        <v>0</v>
      </c>
      <c r="H6299">
        <v>0</v>
      </c>
      <c r="I6299">
        <v>7.3</v>
      </c>
      <c r="J6299" t="s">
        <v>210</v>
      </c>
      <c r="K6299" t="s">
        <v>28</v>
      </c>
      <c r="L6299" t="s">
        <v>107</v>
      </c>
      <c r="M6299" t="s">
        <v>140</v>
      </c>
      <c r="N6299" t="s">
        <v>27</v>
      </c>
      <c r="O6299" t="s">
        <v>27</v>
      </c>
    </row>
    <row r="6300" spans="1:15" x14ac:dyDescent="0.3">
      <c r="A6300">
        <v>6298</v>
      </c>
      <c r="B6300">
        <v>43537.520752314813</v>
      </c>
      <c r="C6300">
        <v>43537.529456018521</v>
      </c>
      <c r="D6300">
        <v>1</v>
      </c>
      <c r="E6300">
        <v>1.4</v>
      </c>
      <c r="F6300">
        <v>9.5</v>
      </c>
      <c r="G6300">
        <v>0</v>
      </c>
      <c r="H6300">
        <v>0</v>
      </c>
      <c r="I6300">
        <v>10.3</v>
      </c>
      <c r="J6300" t="s">
        <v>210</v>
      </c>
      <c r="K6300" t="s">
        <v>28</v>
      </c>
      <c r="L6300" t="s">
        <v>92</v>
      </c>
      <c r="M6300" t="s">
        <v>243</v>
      </c>
      <c r="N6300" t="s">
        <v>67</v>
      </c>
      <c r="O6300" t="s">
        <v>67</v>
      </c>
    </row>
    <row r="6301" spans="1:15" x14ac:dyDescent="0.3">
      <c r="A6301">
        <v>6299</v>
      </c>
      <c r="B6301">
        <v>43530.769432870373</v>
      </c>
      <c r="C6301">
        <v>43530.780138888891</v>
      </c>
      <c r="D6301">
        <v>2</v>
      </c>
      <c r="E6301">
        <v>2.64</v>
      </c>
      <c r="F6301">
        <v>12</v>
      </c>
      <c r="G6301">
        <v>0</v>
      </c>
      <c r="H6301">
        <v>0</v>
      </c>
      <c r="I6301">
        <v>13.8</v>
      </c>
      <c r="J6301" t="s">
        <v>210</v>
      </c>
      <c r="K6301" t="s">
        <v>28</v>
      </c>
      <c r="L6301" t="s">
        <v>87</v>
      </c>
      <c r="M6301" t="s">
        <v>216</v>
      </c>
      <c r="N6301" t="s">
        <v>67</v>
      </c>
      <c r="O6301" t="s">
        <v>67</v>
      </c>
    </row>
    <row r="6302" spans="1:15" x14ac:dyDescent="0.3">
      <c r="A6302">
        <v>6300</v>
      </c>
      <c r="B6302">
        <v>43527.39638888889</v>
      </c>
      <c r="C6302">
        <v>43527.405405092592</v>
      </c>
      <c r="D6302">
        <v>1</v>
      </c>
      <c r="E6302">
        <v>2.73</v>
      </c>
      <c r="F6302">
        <v>12</v>
      </c>
      <c r="G6302">
        <v>1</v>
      </c>
      <c r="H6302">
        <v>0</v>
      </c>
      <c r="I6302">
        <v>13.8</v>
      </c>
      <c r="J6302" t="s">
        <v>210</v>
      </c>
      <c r="K6302" t="s">
        <v>24</v>
      </c>
      <c r="L6302" t="s">
        <v>84</v>
      </c>
      <c r="M6302" t="s">
        <v>178</v>
      </c>
      <c r="N6302" t="s">
        <v>85</v>
      </c>
      <c r="O6302" t="s">
        <v>85</v>
      </c>
    </row>
    <row r="6303" spans="1:15" x14ac:dyDescent="0.3">
      <c r="A6303">
        <v>6301</v>
      </c>
      <c r="B6303">
        <v>43528.180451388886</v>
      </c>
      <c r="C6303">
        <v>43528.181932870371</v>
      </c>
      <c r="D6303">
        <v>1</v>
      </c>
      <c r="E6303">
        <v>0.12</v>
      </c>
      <c r="F6303">
        <v>3.5</v>
      </c>
      <c r="G6303">
        <v>0</v>
      </c>
      <c r="H6303">
        <v>0</v>
      </c>
      <c r="I6303">
        <v>4.8</v>
      </c>
      <c r="J6303" t="s">
        <v>210</v>
      </c>
      <c r="K6303" t="s">
        <v>28</v>
      </c>
      <c r="L6303" t="s">
        <v>139</v>
      </c>
      <c r="M6303" t="s">
        <v>139</v>
      </c>
      <c r="N6303" t="s">
        <v>27</v>
      </c>
      <c r="O6303" t="s">
        <v>27</v>
      </c>
    </row>
    <row r="6304" spans="1:15" x14ac:dyDescent="0.3">
      <c r="A6304">
        <v>6302</v>
      </c>
      <c r="B6304">
        <v>43552.712314814817</v>
      </c>
      <c r="C6304">
        <v>43552.720104166663</v>
      </c>
      <c r="D6304">
        <v>1</v>
      </c>
      <c r="E6304">
        <v>1.39</v>
      </c>
      <c r="F6304">
        <v>9</v>
      </c>
      <c r="G6304">
        <v>0</v>
      </c>
      <c r="H6304">
        <v>0</v>
      </c>
      <c r="I6304">
        <v>10.8</v>
      </c>
      <c r="J6304" t="s">
        <v>210</v>
      </c>
      <c r="K6304" t="s">
        <v>28</v>
      </c>
      <c r="L6304" t="s">
        <v>139</v>
      </c>
      <c r="M6304" t="s">
        <v>69</v>
      </c>
      <c r="N6304" t="s">
        <v>27</v>
      </c>
      <c r="O6304" t="s">
        <v>27</v>
      </c>
    </row>
    <row r="6305" spans="1:15" x14ac:dyDescent="0.3">
      <c r="A6305">
        <v>6303</v>
      </c>
      <c r="B6305">
        <v>43527.698587962965</v>
      </c>
      <c r="C6305">
        <v>43527.706412037034</v>
      </c>
      <c r="D6305">
        <v>3</v>
      </c>
      <c r="E6305">
        <v>1.3</v>
      </c>
      <c r="F6305">
        <v>8.5</v>
      </c>
      <c r="G6305">
        <v>2.3199999999999998</v>
      </c>
      <c r="H6305">
        <v>0</v>
      </c>
      <c r="I6305">
        <v>11.62</v>
      </c>
      <c r="J6305" t="s">
        <v>210</v>
      </c>
      <c r="K6305" t="s">
        <v>24</v>
      </c>
      <c r="L6305" t="s">
        <v>103</v>
      </c>
      <c r="M6305" t="s">
        <v>106</v>
      </c>
      <c r="N6305" t="s">
        <v>67</v>
      </c>
      <c r="O6305" t="s">
        <v>67</v>
      </c>
    </row>
    <row r="6306" spans="1:15" x14ac:dyDescent="0.3">
      <c r="A6306">
        <v>6304</v>
      </c>
      <c r="B6306">
        <v>43549.785231481481</v>
      </c>
      <c r="C6306">
        <v>43549.797905092593</v>
      </c>
      <c r="D6306">
        <v>1</v>
      </c>
      <c r="E6306">
        <v>2.98</v>
      </c>
      <c r="F6306">
        <v>14.5</v>
      </c>
      <c r="G6306">
        <v>3.5</v>
      </c>
      <c r="H6306">
        <v>0</v>
      </c>
      <c r="I6306">
        <v>19.8</v>
      </c>
      <c r="J6306" t="s">
        <v>210</v>
      </c>
      <c r="K6306" t="s">
        <v>24</v>
      </c>
      <c r="L6306" t="s">
        <v>40</v>
      </c>
      <c r="M6306" t="s">
        <v>123</v>
      </c>
      <c r="N6306" t="s">
        <v>27</v>
      </c>
      <c r="O6306" t="s">
        <v>27</v>
      </c>
    </row>
    <row r="6307" spans="1:15" x14ac:dyDescent="0.3">
      <c r="A6307">
        <v>6305</v>
      </c>
      <c r="B6307">
        <v>43554.888344907406</v>
      </c>
      <c r="C6307">
        <v>43554.891273148147</v>
      </c>
      <c r="D6307">
        <v>1</v>
      </c>
      <c r="E6307">
        <v>0.48</v>
      </c>
      <c r="F6307">
        <v>4.5</v>
      </c>
      <c r="G6307">
        <v>1.1599999999999999</v>
      </c>
      <c r="H6307">
        <v>0</v>
      </c>
      <c r="I6307">
        <v>6.96</v>
      </c>
      <c r="J6307" t="s">
        <v>210</v>
      </c>
      <c r="K6307" t="s">
        <v>24</v>
      </c>
      <c r="L6307" t="s">
        <v>104</v>
      </c>
      <c r="M6307" t="s">
        <v>104</v>
      </c>
      <c r="N6307" t="s">
        <v>67</v>
      </c>
      <c r="O6307" t="s">
        <v>67</v>
      </c>
    </row>
    <row r="6308" spans="1:15" x14ac:dyDescent="0.3">
      <c r="A6308">
        <v>6306</v>
      </c>
      <c r="B6308">
        <v>43551.759259259263</v>
      </c>
      <c r="C6308">
        <v>43551.764432870368</v>
      </c>
      <c r="D6308">
        <v>1</v>
      </c>
      <c r="E6308">
        <v>0.99</v>
      </c>
      <c r="F6308">
        <v>7</v>
      </c>
      <c r="G6308">
        <v>2.64</v>
      </c>
      <c r="H6308">
        <v>0</v>
      </c>
      <c r="I6308">
        <v>11.44</v>
      </c>
      <c r="J6308" t="s">
        <v>210</v>
      </c>
      <c r="K6308" t="s">
        <v>24</v>
      </c>
      <c r="L6308" t="s">
        <v>155</v>
      </c>
      <c r="M6308" t="s">
        <v>74</v>
      </c>
      <c r="N6308" t="s">
        <v>46</v>
      </c>
      <c r="O6308" t="s">
        <v>46</v>
      </c>
    </row>
    <row r="6309" spans="1:15" x14ac:dyDescent="0.3">
      <c r="A6309">
        <v>6307</v>
      </c>
      <c r="B6309">
        <v>43551.860081018516</v>
      </c>
      <c r="C6309">
        <v>43551.865891203706</v>
      </c>
      <c r="D6309">
        <v>1</v>
      </c>
      <c r="E6309">
        <v>1.3</v>
      </c>
      <c r="F6309">
        <v>7.5</v>
      </c>
      <c r="G6309">
        <v>0</v>
      </c>
      <c r="H6309">
        <v>0</v>
      </c>
      <c r="I6309">
        <v>8.8000000000000007</v>
      </c>
      <c r="J6309" t="s">
        <v>210</v>
      </c>
      <c r="K6309" t="s">
        <v>28</v>
      </c>
      <c r="L6309" t="s">
        <v>63</v>
      </c>
      <c r="M6309" t="s">
        <v>107</v>
      </c>
      <c r="N6309" t="s">
        <v>27</v>
      </c>
      <c r="O6309" t="s">
        <v>27</v>
      </c>
    </row>
    <row r="6310" spans="1:15" x14ac:dyDescent="0.3">
      <c r="A6310">
        <v>6308</v>
      </c>
      <c r="B6310">
        <v>43525.665532407409</v>
      </c>
      <c r="C6310">
        <v>43525.705543981479</v>
      </c>
      <c r="D6310">
        <v>1</v>
      </c>
      <c r="E6310">
        <v>18.2</v>
      </c>
      <c r="F6310">
        <v>56.13</v>
      </c>
      <c r="G6310">
        <v>0</v>
      </c>
      <c r="H6310">
        <v>0</v>
      </c>
      <c r="I6310">
        <v>56.63</v>
      </c>
      <c r="J6310" t="s">
        <v>210</v>
      </c>
      <c r="K6310" t="s">
        <v>24</v>
      </c>
      <c r="L6310" t="s">
        <v>99</v>
      </c>
      <c r="M6310" t="s">
        <v>233</v>
      </c>
      <c r="N6310" t="s">
        <v>67</v>
      </c>
      <c r="O6310" t="s">
        <v>46</v>
      </c>
    </row>
    <row r="6311" spans="1:15" x14ac:dyDescent="0.3">
      <c r="A6311">
        <v>6309</v>
      </c>
      <c r="B6311">
        <v>43531.486539351848</v>
      </c>
      <c r="C6311">
        <v>43531.499594907407</v>
      </c>
      <c r="D6311">
        <v>1</v>
      </c>
      <c r="E6311">
        <v>1.97</v>
      </c>
      <c r="F6311">
        <v>13</v>
      </c>
      <c r="G6311">
        <v>1.66</v>
      </c>
      <c r="H6311">
        <v>0</v>
      </c>
      <c r="I6311">
        <v>18.21</v>
      </c>
      <c r="J6311" t="s">
        <v>210</v>
      </c>
      <c r="K6311" t="s">
        <v>24</v>
      </c>
      <c r="L6311" t="s">
        <v>40</v>
      </c>
      <c r="M6311" t="s">
        <v>79</v>
      </c>
      <c r="N6311" t="s">
        <v>27</v>
      </c>
      <c r="O6311" t="s">
        <v>27</v>
      </c>
    </row>
    <row r="6312" spans="1:15" x14ac:dyDescent="0.3">
      <c r="A6312">
        <v>6310</v>
      </c>
      <c r="B6312">
        <v>43526.903807870367</v>
      </c>
      <c r="C6312">
        <v>43526.907048611109</v>
      </c>
      <c r="D6312">
        <v>2</v>
      </c>
      <c r="E6312">
        <v>0.51</v>
      </c>
      <c r="F6312">
        <v>55</v>
      </c>
      <c r="G6312">
        <v>0</v>
      </c>
      <c r="H6312">
        <v>0</v>
      </c>
      <c r="I6312">
        <v>55</v>
      </c>
      <c r="J6312" t="s">
        <v>210</v>
      </c>
      <c r="K6312" t="s">
        <v>24</v>
      </c>
      <c r="L6312" t="s">
        <v>197</v>
      </c>
      <c r="M6312" t="s">
        <v>130</v>
      </c>
      <c r="N6312" t="s">
        <v>46</v>
      </c>
      <c r="O6312" t="s">
        <v>46</v>
      </c>
    </row>
    <row r="6313" spans="1:15" x14ac:dyDescent="0.3">
      <c r="A6313">
        <v>6311</v>
      </c>
      <c r="B6313">
        <v>43536.298958333333</v>
      </c>
      <c r="C6313">
        <v>43536.30159722222</v>
      </c>
      <c r="D6313">
        <v>1</v>
      </c>
      <c r="E6313">
        <v>0.7</v>
      </c>
      <c r="F6313">
        <v>4.5</v>
      </c>
      <c r="G6313">
        <v>0</v>
      </c>
      <c r="H6313">
        <v>0</v>
      </c>
      <c r="I6313">
        <v>5.3</v>
      </c>
      <c r="J6313" t="s">
        <v>210</v>
      </c>
      <c r="L6313" t="s">
        <v>110</v>
      </c>
      <c r="M6313" t="s">
        <v>110</v>
      </c>
      <c r="N6313" t="s">
        <v>46</v>
      </c>
      <c r="O6313" t="s">
        <v>46</v>
      </c>
    </row>
    <row r="6314" spans="1:15" x14ac:dyDescent="0.3">
      <c r="A6314">
        <v>6312</v>
      </c>
      <c r="B6314">
        <v>43531.408668981479</v>
      </c>
      <c r="C6314">
        <v>43531.418287037035</v>
      </c>
      <c r="D6314">
        <v>1</v>
      </c>
      <c r="E6314">
        <v>2.02</v>
      </c>
      <c r="F6314">
        <v>11</v>
      </c>
      <c r="G6314">
        <v>1.77</v>
      </c>
      <c r="H6314">
        <v>0</v>
      </c>
      <c r="I6314">
        <v>13.57</v>
      </c>
      <c r="J6314" t="s">
        <v>210</v>
      </c>
      <c r="K6314" t="s">
        <v>24</v>
      </c>
      <c r="L6314" t="s">
        <v>70</v>
      </c>
      <c r="M6314" t="s">
        <v>107</v>
      </c>
      <c r="N6314" t="s">
        <v>27</v>
      </c>
      <c r="O6314" t="s">
        <v>27</v>
      </c>
    </row>
    <row r="6315" spans="1:15" x14ac:dyDescent="0.3">
      <c r="A6315">
        <v>6313</v>
      </c>
      <c r="B6315">
        <v>43539.32603009259</v>
      </c>
      <c r="C6315">
        <v>43539.343263888892</v>
      </c>
      <c r="D6315">
        <v>1</v>
      </c>
      <c r="E6315">
        <v>3.04</v>
      </c>
      <c r="F6315">
        <v>17</v>
      </c>
      <c r="G6315">
        <v>0</v>
      </c>
      <c r="H6315">
        <v>0</v>
      </c>
      <c r="I6315">
        <v>17.8</v>
      </c>
      <c r="J6315" t="s">
        <v>210</v>
      </c>
      <c r="K6315" t="s">
        <v>24</v>
      </c>
      <c r="L6315" t="s">
        <v>123</v>
      </c>
      <c r="M6315" t="s">
        <v>69</v>
      </c>
      <c r="N6315" t="s">
        <v>27</v>
      </c>
      <c r="O6315" t="s">
        <v>27</v>
      </c>
    </row>
    <row r="6316" spans="1:15" x14ac:dyDescent="0.3">
      <c r="A6316">
        <v>6314</v>
      </c>
      <c r="B6316">
        <v>43552.941712962966</v>
      </c>
      <c r="C6316">
        <v>43552.941747685189</v>
      </c>
      <c r="D6316">
        <v>1</v>
      </c>
      <c r="E6316">
        <v>0</v>
      </c>
      <c r="F6316">
        <v>25</v>
      </c>
      <c r="G6316">
        <v>0</v>
      </c>
      <c r="H6316">
        <v>0</v>
      </c>
      <c r="I6316">
        <v>25</v>
      </c>
      <c r="J6316" t="s">
        <v>210</v>
      </c>
      <c r="K6316" t="s">
        <v>28</v>
      </c>
      <c r="L6316" t="s">
        <v>194</v>
      </c>
      <c r="N6316" t="s">
        <v>46</v>
      </c>
    </row>
    <row r="6317" spans="1:15" x14ac:dyDescent="0.3">
      <c r="A6317">
        <v>6315</v>
      </c>
      <c r="B6317">
        <v>43542.4371875</v>
      </c>
      <c r="C6317">
        <v>43542.443229166667</v>
      </c>
      <c r="D6317">
        <v>1</v>
      </c>
      <c r="E6317">
        <v>1.1399999999999999</v>
      </c>
      <c r="F6317">
        <v>7.5</v>
      </c>
      <c r="G6317">
        <v>1.66</v>
      </c>
      <c r="H6317">
        <v>0</v>
      </c>
      <c r="I6317">
        <v>9.9600000000000009</v>
      </c>
      <c r="J6317" t="s">
        <v>210</v>
      </c>
      <c r="K6317" t="s">
        <v>24</v>
      </c>
      <c r="L6317" t="s">
        <v>87</v>
      </c>
      <c r="M6317" t="s">
        <v>122</v>
      </c>
      <c r="N6317" t="s">
        <v>67</v>
      </c>
      <c r="O6317" t="s">
        <v>67</v>
      </c>
    </row>
    <row r="6318" spans="1:15" x14ac:dyDescent="0.3">
      <c r="A6318">
        <v>6316</v>
      </c>
      <c r="B6318">
        <v>43529.400937500002</v>
      </c>
      <c r="C6318">
        <v>43529.40902777778</v>
      </c>
      <c r="D6318">
        <v>1</v>
      </c>
      <c r="E6318">
        <v>1.67</v>
      </c>
      <c r="F6318">
        <v>9.5</v>
      </c>
      <c r="G6318">
        <v>2.06</v>
      </c>
      <c r="H6318">
        <v>0</v>
      </c>
      <c r="I6318">
        <v>12.36</v>
      </c>
      <c r="J6318" t="s">
        <v>210</v>
      </c>
      <c r="K6318" t="s">
        <v>24</v>
      </c>
      <c r="L6318" t="s">
        <v>123</v>
      </c>
      <c r="M6318" t="s">
        <v>117</v>
      </c>
      <c r="N6318" t="s">
        <v>27</v>
      </c>
      <c r="O6318" t="s">
        <v>85</v>
      </c>
    </row>
    <row r="6319" spans="1:15" x14ac:dyDescent="0.3">
      <c r="A6319">
        <v>6317</v>
      </c>
      <c r="B6319">
        <v>43554.736851851849</v>
      </c>
      <c r="C6319">
        <v>43554.743946759256</v>
      </c>
      <c r="D6319">
        <v>1</v>
      </c>
      <c r="E6319">
        <v>0.8</v>
      </c>
      <c r="F6319">
        <v>7.5</v>
      </c>
      <c r="G6319">
        <v>1.66</v>
      </c>
      <c r="H6319">
        <v>0</v>
      </c>
      <c r="I6319">
        <v>9.9600000000000009</v>
      </c>
      <c r="J6319" t="s">
        <v>210</v>
      </c>
      <c r="K6319" t="s">
        <v>24</v>
      </c>
      <c r="L6319" t="s">
        <v>87</v>
      </c>
      <c r="M6319" t="s">
        <v>106</v>
      </c>
      <c r="N6319" t="s">
        <v>67</v>
      </c>
      <c r="O6319" t="s">
        <v>67</v>
      </c>
    </row>
    <row r="6320" spans="1:15" x14ac:dyDescent="0.3">
      <c r="A6320">
        <v>6318</v>
      </c>
      <c r="B6320">
        <v>43538.941319444442</v>
      </c>
      <c r="C6320">
        <v>43538.948553240742</v>
      </c>
      <c r="D6320">
        <v>1</v>
      </c>
      <c r="E6320">
        <v>1.82</v>
      </c>
      <c r="F6320">
        <v>9</v>
      </c>
      <c r="G6320">
        <v>0</v>
      </c>
      <c r="H6320">
        <v>0</v>
      </c>
      <c r="I6320">
        <v>10.3</v>
      </c>
      <c r="J6320" t="s">
        <v>210</v>
      </c>
      <c r="K6320" t="s">
        <v>24</v>
      </c>
      <c r="L6320" t="s">
        <v>244</v>
      </c>
      <c r="M6320" t="s">
        <v>114</v>
      </c>
      <c r="N6320" t="s">
        <v>85</v>
      </c>
      <c r="O6320" t="s">
        <v>85</v>
      </c>
    </row>
    <row r="6321" spans="1:15" x14ac:dyDescent="0.3">
      <c r="A6321">
        <v>6319</v>
      </c>
      <c r="B6321">
        <v>43531.672037037039</v>
      </c>
      <c r="C6321">
        <v>43531.678067129629</v>
      </c>
      <c r="D6321">
        <v>1</v>
      </c>
      <c r="E6321">
        <v>0.89</v>
      </c>
      <c r="F6321">
        <v>7</v>
      </c>
      <c r="G6321">
        <v>0</v>
      </c>
      <c r="H6321">
        <v>0</v>
      </c>
      <c r="I6321">
        <v>8.8000000000000007</v>
      </c>
      <c r="J6321" t="s">
        <v>210</v>
      </c>
      <c r="K6321" t="s">
        <v>28</v>
      </c>
      <c r="L6321" t="s">
        <v>107</v>
      </c>
      <c r="M6321" t="s">
        <v>63</v>
      </c>
      <c r="N6321" t="s">
        <v>27</v>
      </c>
      <c r="O6321" t="s">
        <v>27</v>
      </c>
    </row>
    <row r="6322" spans="1:15" x14ac:dyDescent="0.3">
      <c r="A6322">
        <v>6320</v>
      </c>
      <c r="B6322">
        <v>43547.861539351848</v>
      </c>
      <c r="C6322">
        <v>43547.867199074077</v>
      </c>
      <c r="D6322">
        <v>1</v>
      </c>
      <c r="E6322">
        <v>1.81</v>
      </c>
      <c r="F6322">
        <v>8</v>
      </c>
      <c r="G6322">
        <v>0</v>
      </c>
      <c r="H6322">
        <v>0</v>
      </c>
      <c r="I6322">
        <v>9.3000000000000007</v>
      </c>
      <c r="J6322" t="s">
        <v>210</v>
      </c>
      <c r="K6322" t="s">
        <v>28</v>
      </c>
      <c r="L6322" t="s">
        <v>138</v>
      </c>
      <c r="M6322" t="s">
        <v>126</v>
      </c>
      <c r="N6322" t="s">
        <v>46</v>
      </c>
      <c r="O6322" t="s">
        <v>46</v>
      </c>
    </row>
    <row r="6323" spans="1:15" x14ac:dyDescent="0.3">
      <c r="A6323">
        <v>6321</v>
      </c>
      <c r="B6323">
        <v>43532.551192129627</v>
      </c>
      <c r="C6323">
        <v>43532.56827546296</v>
      </c>
      <c r="D6323">
        <v>2</v>
      </c>
      <c r="E6323">
        <v>1.39</v>
      </c>
      <c r="F6323">
        <v>9</v>
      </c>
      <c r="G6323">
        <v>0</v>
      </c>
      <c r="H6323">
        <v>0</v>
      </c>
      <c r="I6323">
        <v>9.8000000000000007</v>
      </c>
      <c r="J6323" t="s">
        <v>210</v>
      </c>
      <c r="K6323" t="s">
        <v>28</v>
      </c>
      <c r="L6323" t="s">
        <v>123</v>
      </c>
      <c r="M6323" t="s">
        <v>82</v>
      </c>
      <c r="N6323" t="s">
        <v>27</v>
      </c>
      <c r="O6323" t="s">
        <v>27</v>
      </c>
    </row>
    <row r="6324" spans="1:15" x14ac:dyDescent="0.3">
      <c r="A6324">
        <v>6322</v>
      </c>
      <c r="B6324">
        <v>43525.710543981484</v>
      </c>
      <c r="C6324">
        <v>43525.720266203702</v>
      </c>
      <c r="D6324">
        <v>1</v>
      </c>
      <c r="E6324">
        <v>5.39</v>
      </c>
      <c r="F6324">
        <v>17</v>
      </c>
      <c r="G6324">
        <v>3.76</v>
      </c>
      <c r="H6324">
        <v>0</v>
      </c>
      <c r="I6324">
        <v>22.56</v>
      </c>
      <c r="J6324" t="s">
        <v>210</v>
      </c>
      <c r="K6324" t="s">
        <v>24</v>
      </c>
      <c r="L6324" t="s">
        <v>194</v>
      </c>
      <c r="M6324" t="s">
        <v>73</v>
      </c>
      <c r="N6324" t="s">
        <v>46</v>
      </c>
      <c r="O6324" t="s">
        <v>46</v>
      </c>
    </row>
    <row r="6325" spans="1:15" x14ac:dyDescent="0.3">
      <c r="A6325">
        <v>6323</v>
      </c>
      <c r="B6325">
        <v>43555.399907407409</v>
      </c>
      <c r="C6325">
        <v>43555.405810185184</v>
      </c>
      <c r="D6325">
        <v>1</v>
      </c>
      <c r="E6325">
        <v>1.67</v>
      </c>
      <c r="F6325">
        <v>8.5</v>
      </c>
      <c r="G6325">
        <v>0</v>
      </c>
      <c r="H6325">
        <v>0</v>
      </c>
      <c r="I6325">
        <v>9.3000000000000007</v>
      </c>
      <c r="J6325" t="s">
        <v>210</v>
      </c>
      <c r="K6325" t="s">
        <v>28</v>
      </c>
      <c r="L6325" t="s">
        <v>40</v>
      </c>
      <c r="M6325" t="s">
        <v>107</v>
      </c>
      <c r="N6325" t="s">
        <v>27</v>
      </c>
      <c r="O6325" t="s">
        <v>27</v>
      </c>
    </row>
    <row r="6326" spans="1:15" x14ac:dyDescent="0.3">
      <c r="A6326">
        <v>6324</v>
      </c>
      <c r="B6326">
        <v>43534.437268518515</v>
      </c>
      <c r="C6326">
        <v>43534.445543981485</v>
      </c>
      <c r="D6326">
        <v>1</v>
      </c>
      <c r="E6326">
        <v>2.5499999999999998</v>
      </c>
      <c r="F6326">
        <v>11</v>
      </c>
      <c r="G6326">
        <v>0</v>
      </c>
      <c r="H6326">
        <v>0</v>
      </c>
      <c r="I6326">
        <v>11.8</v>
      </c>
      <c r="J6326" t="s">
        <v>210</v>
      </c>
      <c r="K6326" t="s">
        <v>28</v>
      </c>
      <c r="L6326" t="s">
        <v>63</v>
      </c>
      <c r="M6326" t="s">
        <v>69</v>
      </c>
      <c r="N6326" t="s">
        <v>27</v>
      </c>
      <c r="O6326" t="s">
        <v>27</v>
      </c>
    </row>
    <row r="6327" spans="1:15" x14ac:dyDescent="0.3">
      <c r="A6327">
        <v>6325</v>
      </c>
      <c r="B6327">
        <v>43547.86990740741</v>
      </c>
      <c r="C6327">
        <v>43547.88208333333</v>
      </c>
      <c r="D6327">
        <v>1</v>
      </c>
      <c r="E6327">
        <v>3.62</v>
      </c>
      <c r="F6327">
        <v>14.5</v>
      </c>
      <c r="G6327">
        <v>0</v>
      </c>
      <c r="H6327">
        <v>0</v>
      </c>
      <c r="I6327">
        <v>15.8</v>
      </c>
      <c r="J6327" t="s">
        <v>210</v>
      </c>
      <c r="K6327" t="s">
        <v>28</v>
      </c>
      <c r="L6327" t="s">
        <v>110</v>
      </c>
      <c r="M6327" t="s">
        <v>98</v>
      </c>
      <c r="N6327" t="s">
        <v>46</v>
      </c>
      <c r="O6327" t="s">
        <v>46</v>
      </c>
    </row>
    <row r="6328" spans="1:15" x14ac:dyDescent="0.3">
      <c r="A6328">
        <v>6326</v>
      </c>
      <c r="B6328">
        <v>43553.814756944441</v>
      </c>
      <c r="C6328">
        <v>43553.827199074076</v>
      </c>
      <c r="D6328">
        <v>1</v>
      </c>
      <c r="E6328">
        <v>4.71</v>
      </c>
      <c r="F6328">
        <v>17.5</v>
      </c>
      <c r="G6328">
        <v>8.08</v>
      </c>
      <c r="H6328">
        <v>0</v>
      </c>
      <c r="I6328">
        <v>27.38</v>
      </c>
      <c r="J6328" t="s">
        <v>210</v>
      </c>
      <c r="K6328" t="s">
        <v>24</v>
      </c>
      <c r="L6328" t="s">
        <v>82</v>
      </c>
      <c r="M6328" t="s">
        <v>151</v>
      </c>
      <c r="N6328" t="s">
        <v>27</v>
      </c>
      <c r="O6328" t="s">
        <v>27</v>
      </c>
    </row>
    <row r="6329" spans="1:15" x14ac:dyDescent="0.3">
      <c r="A6329">
        <v>6327</v>
      </c>
      <c r="B6329">
        <v>43554.004942129628</v>
      </c>
      <c r="C6329">
        <v>43554.009340277778</v>
      </c>
      <c r="D6329">
        <v>1</v>
      </c>
      <c r="E6329">
        <v>1.36</v>
      </c>
      <c r="F6329">
        <v>6.5</v>
      </c>
      <c r="G6329">
        <v>1.95</v>
      </c>
      <c r="H6329">
        <v>0</v>
      </c>
      <c r="I6329">
        <v>9.75</v>
      </c>
      <c r="J6329" t="s">
        <v>210</v>
      </c>
      <c r="K6329" t="s">
        <v>24</v>
      </c>
      <c r="L6329" t="s">
        <v>74</v>
      </c>
      <c r="M6329" t="s">
        <v>45</v>
      </c>
      <c r="N6329" t="s">
        <v>46</v>
      </c>
      <c r="O6329" t="s">
        <v>46</v>
      </c>
    </row>
    <row r="6330" spans="1:15" x14ac:dyDescent="0.3">
      <c r="A6330">
        <v>6328</v>
      </c>
      <c r="B6330">
        <v>43525.693032407406</v>
      </c>
      <c r="C6330">
        <v>43525.700752314813</v>
      </c>
      <c r="D6330">
        <v>1</v>
      </c>
      <c r="E6330">
        <v>2.56</v>
      </c>
      <c r="F6330">
        <v>10.5</v>
      </c>
      <c r="G6330">
        <v>0</v>
      </c>
      <c r="H6330">
        <v>0</v>
      </c>
      <c r="I6330">
        <v>12.3</v>
      </c>
      <c r="J6330" t="s">
        <v>210</v>
      </c>
      <c r="K6330" t="s">
        <v>24</v>
      </c>
      <c r="L6330" t="s">
        <v>127</v>
      </c>
      <c r="M6330" t="s">
        <v>111</v>
      </c>
      <c r="N6330" t="s">
        <v>46</v>
      </c>
      <c r="O6330" t="s">
        <v>46</v>
      </c>
    </row>
    <row r="6331" spans="1:15" x14ac:dyDescent="0.3">
      <c r="A6331">
        <v>6329</v>
      </c>
      <c r="B6331">
        <v>43545.524965277778</v>
      </c>
      <c r="C6331">
        <v>43545.534398148149</v>
      </c>
      <c r="D6331">
        <v>1</v>
      </c>
      <c r="E6331">
        <v>2.62</v>
      </c>
      <c r="F6331">
        <v>11.5</v>
      </c>
      <c r="G6331">
        <v>0</v>
      </c>
      <c r="H6331">
        <v>0</v>
      </c>
      <c r="I6331">
        <v>12.3</v>
      </c>
      <c r="J6331" t="s">
        <v>210</v>
      </c>
      <c r="K6331" t="s">
        <v>28</v>
      </c>
      <c r="L6331" t="s">
        <v>139</v>
      </c>
      <c r="M6331" t="s">
        <v>107</v>
      </c>
      <c r="N6331" t="s">
        <v>27</v>
      </c>
      <c r="O6331" t="s">
        <v>27</v>
      </c>
    </row>
    <row r="6332" spans="1:15" x14ac:dyDescent="0.3">
      <c r="A6332">
        <v>6330</v>
      </c>
      <c r="B6332">
        <v>43533.955393518518</v>
      </c>
      <c r="C6332">
        <v>43533.958460648151</v>
      </c>
      <c r="D6332">
        <v>1</v>
      </c>
      <c r="E6332">
        <v>0.75</v>
      </c>
      <c r="F6332">
        <v>5</v>
      </c>
      <c r="G6332">
        <v>0</v>
      </c>
      <c r="H6332">
        <v>0</v>
      </c>
      <c r="I6332">
        <v>6.3</v>
      </c>
      <c r="J6332" t="s">
        <v>210</v>
      </c>
      <c r="K6332" t="s">
        <v>28</v>
      </c>
      <c r="L6332" t="s">
        <v>45</v>
      </c>
      <c r="M6332" t="s">
        <v>45</v>
      </c>
      <c r="N6332" t="s">
        <v>46</v>
      </c>
      <c r="O6332" t="s">
        <v>46</v>
      </c>
    </row>
    <row r="6333" spans="1:15" x14ac:dyDescent="0.3">
      <c r="A6333">
        <v>6331</v>
      </c>
      <c r="B6333">
        <v>43547.477083333331</v>
      </c>
      <c r="C6333">
        <v>43547.514016203706</v>
      </c>
      <c r="D6333">
        <v>1</v>
      </c>
      <c r="E6333">
        <v>7.67</v>
      </c>
      <c r="F6333">
        <v>28</v>
      </c>
      <c r="G6333">
        <v>0</v>
      </c>
      <c r="H6333">
        <v>0</v>
      </c>
      <c r="I6333">
        <v>28</v>
      </c>
      <c r="J6333" t="s">
        <v>210</v>
      </c>
      <c r="K6333" t="s">
        <v>28</v>
      </c>
      <c r="L6333" t="s">
        <v>78</v>
      </c>
      <c r="M6333" t="s">
        <v>197</v>
      </c>
      <c r="N6333" t="s">
        <v>46</v>
      </c>
      <c r="O6333" t="s">
        <v>46</v>
      </c>
    </row>
    <row r="6334" spans="1:15" x14ac:dyDescent="0.3">
      <c r="A6334">
        <v>6332</v>
      </c>
      <c r="B6334">
        <v>43543.29</v>
      </c>
      <c r="C6334">
        <v>43543.290451388886</v>
      </c>
      <c r="D6334">
        <v>1</v>
      </c>
      <c r="E6334">
        <v>0.08</v>
      </c>
      <c r="F6334">
        <v>2.5</v>
      </c>
      <c r="G6334">
        <v>0</v>
      </c>
      <c r="H6334">
        <v>0</v>
      </c>
      <c r="I6334">
        <v>3.3</v>
      </c>
      <c r="J6334" t="s">
        <v>210</v>
      </c>
      <c r="K6334" t="s">
        <v>28</v>
      </c>
      <c r="L6334" t="s">
        <v>152</v>
      </c>
      <c r="M6334" t="s">
        <v>167</v>
      </c>
      <c r="N6334" t="s">
        <v>85</v>
      </c>
      <c r="O6334" t="s">
        <v>85</v>
      </c>
    </row>
    <row r="6335" spans="1:15" x14ac:dyDescent="0.3">
      <c r="A6335">
        <v>6333</v>
      </c>
      <c r="B6335">
        <v>43539.806979166664</v>
      </c>
      <c r="C6335">
        <v>43539.812337962961</v>
      </c>
      <c r="D6335">
        <v>1</v>
      </c>
      <c r="E6335">
        <v>0.63</v>
      </c>
      <c r="F6335">
        <v>6.5</v>
      </c>
      <c r="G6335">
        <v>0</v>
      </c>
      <c r="H6335">
        <v>0</v>
      </c>
      <c r="I6335">
        <v>8.3000000000000007</v>
      </c>
      <c r="J6335" t="s">
        <v>210</v>
      </c>
      <c r="K6335" t="s">
        <v>24</v>
      </c>
      <c r="L6335" t="s">
        <v>131</v>
      </c>
      <c r="M6335" t="s">
        <v>141</v>
      </c>
      <c r="N6335" t="s">
        <v>46</v>
      </c>
      <c r="O6335" t="s">
        <v>46</v>
      </c>
    </row>
    <row r="6336" spans="1:15" x14ac:dyDescent="0.3">
      <c r="A6336">
        <v>6334</v>
      </c>
      <c r="B6336">
        <v>43548.112453703703</v>
      </c>
      <c r="C6336">
        <v>43548.125856481478</v>
      </c>
      <c r="D6336">
        <v>1</v>
      </c>
      <c r="E6336">
        <v>4.41</v>
      </c>
      <c r="F6336">
        <v>17</v>
      </c>
      <c r="G6336">
        <v>0</v>
      </c>
      <c r="H6336">
        <v>0</v>
      </c>
      <c r="I6336">
        <v>18.3</v>
      </c>
      <c r="J6336" t="s">
        <v>210</v>
      </c>
      <c r="K6336" t="s">
        <v>28</v>
      </c>
      <c r="L6336" t="s">
        <v>109</v>
      </c>
      <c r="M6336" t="s">
        <v>130</v>
      </c>
      <c r="N6336" t="s">
        <v>67</v>
      </c>
      <c r="O6336" t="s">
        <v>46</v>
      </c>
    </row>
    <row r="6337" spans="1:15" x14ac:dyDescent="0.3">
      <c r="A6337">
        <v>6335</v>
      </c>
      <c r="B6337">
        <v>43527.3828125</v>
      </c>
      <c r="C6337">
        <v>43527.391805555555</v>
      </c>
      <c r="D6337">
        <v>1</v>
      </c>
      <c r="E6337">
        <v>2.36</v>
      </c>
      <c r="F6337">
        <v>11</v>
      </c>
      <c r="G6337">
        <v>2.36</v>
      </c>
      <c r="H6337">
        <v>0</v>
      </c>
      <c r="I6337">
        <v>14.16</v>
      </c>
      <c r="J6337" t="s">
        <v>210</v>
      </c>
      <c r="K6337" t="s">
        <v>24</v>
      </c>
      <c r="L6337" t="s">
        <v>104</v>
      </c>
      <c r="M6337" t="s">
        <v>156</v>
      </c>
      <c r="N6337" t="s">
        <v>67</v>
      </c>
      <c r="O6337" t="s">
        <v>67</v>
      </c>
    </row>
    <row r="6338" spans="1:15" x14ac:dyDescent="0.3">
      <c r="A6338">
        <v>6336</v>
      </c>
      <c r="B6338">
        <v>43537.704618055555</v>
      </c>
      <c r="C6338">
        <v>43537.712256944447</v>
      </c>
      <c r="D6338">
        <v>2</v>
      </c>
      <c r="E6338">
        <v>2.21</v>
      </c>
      <c r="F6338">
        <v>10</v>
      </c>
      <c r="G6338">
        <v>0</v>
      </c>
      <c r="H6338">
        <v>0</v>
      </c>
      <c r="I6338">
        <v>11.8</v>
      </c>
      <c r="J6338" t="s">
        <v>210</v>
      </c>
      <c r="K6338" t="s">
        <v>24</v>
      </c>
      <c r="L6338" t="s">
        <v>149</v>
      </c>
      <c r="M6338" t="s">
        <v>187</v>
      </c>
      <c r="N6338" t="s">
        <v>67</v>
      </c>
      <c r="O6338" t="s">
        <v>67</v>
      </c>
    </row>
    <row r="6339" spans="1:15" x14ac:dyDescent="0.3">
      <c r="A6339">
        <v>6337</v>
      </c>
      <c r="B6339">
        <v>43530.524618055555</v>
      </c>
      <c r="C6339">
        <v>43530.529143518521</v>
      </c>
      <c r="D6339">
        <v>1</v>
      </c>
      <c r="E6339">
        <v>0.84</v>
      </c>
      <c r="F6339">
        <v>6</v>
      </c>
      <c r="G6339">
        <v>0</v>
      </c>
      <c r="H6339">
        <v>0</v>
      </c>
      <c r="I6339">
        <v>6.8</v>
      </c>
      <c r="J6339" t="s">
        <v>210</v>
      </c>
      <c r="K6339" t="s">
        <v>28</v>
      </c>
      <c r="L6339" t="s">
        <v>45</v>
      </c>
      <c r="M6339" t="s">
        <v>155</v>
      </c>
      <c r="N6339" t="s">
        <v>46</v>
      </c>
      <c r="O6339" t="s">
        <v>46</v>
      </c>
    </row>
    <row r="6340" spans="1:15" x14ac:dyDescent="0.3">
      <c r="A6340">
        <v>6338</v>
      </c>
      <c r="B6340">
        <v>43547.753912037035</v>
      </c>
      <c r="C6340">
        <v>43547.767777777779</v>
      </c>
      <c r="D6340">
        <v>1</v>
      </c>
      <c r="E6340">
        <v>2.82</v>
      </c>
      <c r="F6340">
        <v>14</v>
      </c>
      <c r="G6340">
        <v>0</v>
      </c>
      <c r="H6340">
        <v>0</v>
      </c>
      <c r="I6340">
        <v>14.8</v>
      </c>
      <c r="J6340" t="s">
        <v>210</v>
      </c>
      <c r="K6340" t="s">
        <v>24</v>
      </c>
      <c r="L6340" t="s">
        <v>201</v>
      </c>
      <c r="M6340" t="s">
        <v>226</v>
      </c>
      <c r="N6340" t="s">
        <v>85</v>
      </c>
      <c r="O6340" t="s">
        <v>85</v>
      </c>
    </row>
    <row r="6341" spans="1:15" x14ac:dyDescent="0.3">
      <c r="A6341">
        <v>6339</v>
      </c>
      <c r="B6341">
        <v>43539.826261574075</v>
      </c>
      <c r="C6341">
        <v>43539.827291666668</v>
      </c>
      <c r="D6341">
        <v>1</v>
      </c>
      <c r="E6341">
        <v>0.15</v>
      </c>
      <c r="F6341">
        <v>3</v>
      </c>
      <c r="G6341">
        <v>0</v>
      </c>
      <c r="H6341">
        <v>0</v>
      </c>
      <c r="I6341">
        <v>4.8</v>
      </c>
      <c r="J6341" t="s">
        <v>210</v>
      </c>
      <c r="K6341" t="s">
        <v>28</v>
      </c>
      <c r="L6341" t="s">
        <v>139</v>
      </c>
      <c r="M6341" t="s">
        <v>123</v>
      </c>
      <c r="N6341" t="s">
        <v>27</v>
      </c>
      <c r="O6341" t="s">
        <v>27</v>
      </c>
    </row>
    <row r="6342" spans="1:15" x14ac:dyDescent="0.3">
      <c r="A6342">
        <v>6340</v>
      </c>
      <c r="B6342">
        <v>43538.706828703704</v>
      </c>
      <c r="C6342">
        <v>43538.741851851853</v>
      </c>
      <c r="D6342">
        <v>1</v>
      </c>
      <c r="E6342">
        <v>17.100000000000001</v>
      </c>
      <c r="F6342">
        <v>33.270000000000003</v>
      </c>
      <c r="G6342">
        <v>0</v>
      </c>
      <c r="H6342">
        <v>0</v>
      </c>
      <c r="I6342">
        <v>33.770000000000003</v>
      </c>
      <c r="J6342" t="s">
        <v>210</v>
      </c>
      <c r="K6342" t="s">
        <v>24</v>
      </c>
      <c r="L6342" t="s">
        <v>89</v>
      </c>
      <c r="M6342" t="s">
        <v>241</v>
      </c>
      <c r="N6342" t="s">
        <v>46</v>
      </c>
      <c r="O6342" t="s">
        <v>85</v>
      </c>
    </row>
    <row r="6343" spans="1:15" x14ac:dyDescent="0.3">
      <c r="A6343">
        <v>6341</v>
      </c>
      <c r="B6343">
        <v>43543.543194444443</v>
      </c>
      <c r="C6343">
        <v>43543.545219907406</v>
      </c>
      <c r="D6343">
        <v>1</v>
      </c>
      <c r="E6343">
        <v>0.86</v>
      </c>
      <c r="F6343">
        <v>4.5</v>
      </c>
      <c r="G6343">
        <v>1.06</v>
      </c>
      <c r="H6343">
        <v>0</v>
      </c>
      <c r="I6343">
        <v>6.36</v>
      </c>
      <c r="J6343" t="s">
        <v>210</v>
      </c>
      <c r="K6343" t="s">
        <v>24</v>
      </c>
      <c r="L6343" t="s">
        <v>40</v>
      </c>
      <c r="M6343" t="s">
        <v>40</v>
      </c>
      <c r="N6343" t="s">
        <v>27</v>
      </c>
      <c r="O6343" t="s">
        <v>27</v>
      </c>
    </row>
    <row r="6344" spans="1:15" x14ac:dyDescent="0.3">
      <c r="A6344">
        <v>6342</v>
      </c>
      <c r="B6344">
        <v>43548.185682870368</v>
      </c>
      <c r="C6344">
        <v>43548.19427083333</v>
      </c>
      <c r="D6344">
        <v>2</v>
      </c>
      <c r="E6344">
        <v>2.4</v>
      </c>
      <c r="F6344">
        <v>10.5</v>
      </c>
      <c r="G6344">
        <v>0</v>
      </c>
      <c r="H6344">
        <v>0</v>
      </c>
      <c r="I6344">
        <v>11.8</v>
      </c>
      <c r="J6344" t="s">
        <v>210</v>
      </c>
      <c r="K6344" t="s">
        <v>28</v>
      </c>
      <c r="L6344" t="s">
        <v>155</v>
      </c>
      <c r="M6344" t="s">
        <v>108</v>
      </c>
      <c r="N6344" t="s">
        <v>46</v>
      </c>
      <c r="O6344" t="s">
        <v>46</v>
      </c>
    </row>
    <row r="6345" spans="1:15" x14ac:dyDescent="0.3">
      <c r="A6345">
        <v>6343</v>
      </c>
      <c r="B6345">
        <v>43540.970567129632</v>
      </c>
      <c r="C6345">
        <v>43540.991979166669</v>
      </c>
      <c r="D6345">
        <v>1</v>
      </c>
      <c r="E6345">
        <v>6.39</v>
      </c>
      <c r="F6345">
        <v>24</v>
      </c>
      <c r="G6345">
        <v>0</v>
      </c>
      <c r="H6345">
        <v>0</v>
      </c>
      <c r="I6345">
        <v>25.3</v>
      </c>
      <c r="J6345" t="s">
        <v>210</v>
      </c>
      <c r="K6345" t="s">
        <v>28</v>
      </c>
      <c r="L6345" t="s">
        <v>87</v>
      </c>
      <c r="M6345" t="s">
        <v>149</v>
      </c>
      <c r="N6345" t="s">
        <v>67</v>
      </c>
      <c r="O6345" t="s">
        <v>67</v>
      </c>
    </row>
    <row r="6346" spans="1:15" x14ac:dyDescent="0.3">
      <c r="A6346">
        <v>6344</v>
      </c>
      <c r="B6346">
        <v>43540.988495370373</v>
      </c>
      <c r="C6346">
        <v>43540.995694444442</v>
      </c>
      <c r="D6346">
        <v>1</v>
      </c>
      <c r="E6346">
        <v>2.2799999999999998</v>
      </c>
      <c r="F6346">
        <v>9.5</v>
      </c>
      <c r="G6346">
        <v>0</v>
      </c>
      <c r="H6346">
        <v>0</v>
      </c>
      <c r="I6346">
        <v>10.8</v>
      </c>
      <c r="J6346" t="s">
        <v>210</v>
      </c>
      <c r="K6346" t="s">
        <v>28</v>
      </c>
      <c r="L6346" t="s">
        <v>106</v>
      </c>
      <c r="M6346" t="s">
        <v>92</v>
      </c>
      <c r="N6346" t="s">
        <v>67</v>
      </c>
      <c r="O6346" t="s">
        <v>67</v>
      </c>
    </row>
    <row r="6347" spans="1:15" x14ac:dyDescent="0.3">
      <c r="A6347">
        <v>6345</v>
      </c>
      <c r="B6347">
        <v>43530.530023148145</v>
      </c>
      <c r="C6347">
        <v>43530.544027777774</v>
      </c>
      <c r="D6347">
        <v>1</v>
      </c>
      <c r="E6347">
        <v>6.61</v>
      </c>
      <c r="F6347">
        <v>22.5</v>
      </c>
      <c r="G6347">
        <v>6.51</v>
      </c>
      <c r="H6347">
        <v>0</v>
      </c>
      <c r="I6347">
        <v>32.56</v>
      </c>
      <c r="J6347" t="s">
        <v>210</v>
      </c>
      <c r="K6347" t="s">
        <v>24</v>
      </c>
      <c r="L6347" t="s">
        <v>69</v>
      </c>
      <c r="M6347" t="s">
        <v>48</v>
      </c>
      <c r="N6347" t="s">
        <v>27</v>
      </c>
      <c r="O6347" t="s">
        <v>27</v>
      </c>
    </row>
    <row r="6348" spans="1:15" x14ac:dyDescent="0.3">
      <c r="A6348">
        <v>6346</v>
      </c>
      <c r="B6348">
        <v>43543.520474537036</v>
      </c>
      <c r="C6348">
        <v>43543.543495370373</v>
      </c>
      <c r="D6348">
        <v>1</v>
      </c>
      <c r="E6348">
        <v>10.050000000000001</v>
      </c>
      <c r="F6348">
        <v>33.5</v>
      </c>
      <c r="G6348">
        <v>0</v>
      </c>
      <c r="H6348">
        <v>0</v>
      </c>
      <c r="I6348">
        <v>34.299999999999997</v>
      </c>
      <c r="J6348" t="s">
        <v>210</v>
      </c>
      <c r="K6348" t="s">
        <v>24</v>
      </c>
      <c r="L6348" t="s">
        <v>146</v>
      </c>
      <c r="M6348" t="s">
        <v>58</v>
      </c>
      <c r="N6348" t="s">
        <v>85</v>
      </c>
      <c r="O6348" t="s">
        <v>27</v>
      </c>
    </row>
    <row r="6349" spans="1:15" x14ac:dyDescent="0.3">
      <c r="A6349">
        <v>6347</v>
      </c>
      <c r="B6349">
        <v>43552.498645833337</v>
      </c>
      <c r="C6349">
        <v>43552.518796296295</v>
      </c>
      <c r="D6349">
        <v>1</v>
      </c>
      <c r="E6349">
        <v>3.68</v>
      </c>
      <c r="F6349">
        <v>20</v>
      </c>
      <c r="G6349">
        <v>4.71</v>
      </c>
      <c r="H6349">
        <v>0</v>
      </c>
      <c r="I6349">
        <v>28.26</v>
      </c>
      <c r="J6349" t="s">
        <v>210</v>
      </c>
      <c r="K6349" t="s">
        <v>24</v>
      </c>
      <c r="L6349" t="s">
        <v>91</v>
      </c>
      <c r="M6349" t="s">
        <v>52</v>
      </c>
      <c r="N6349" t="s">
        <v>67</v>
      </c>
      <c r="O6349" t="s">
        <v>27</v>
      </c>
    </row>
    <row r="6350" spans="1:15" x14ac:dyDescent="0.3">
      <c r="A6350">
        <v>6348</v>
      </c>
      <c r="B6350">
        <v>43539.593449074076</v>
      </c>
      <c r="C6350">
        <v>43539.601863425924</v>
      </c>
      <c r="D6350">
        <v>1</v>
      </c>
      <c r="E6350">
        <v>1.8</v>
      </c>
      <c r="F6350">
        <v>9.5</v>
      </c>
      <c r="G6350">
        <v>0</v>
      </c>
      <c r="H6350">
        <v>0</v>
      </c>
      <c r="I6350">
        <v>10.3</v>
      </c>
      <c r="J6350" t="s">
        <v>210</v>
      </c>
      <c r="K6350" t="s">
        <v>28</v>
      </c>
      <c r="L6350" t="s">
        <v>101</v>
      </c>
      <c r="M6350" t="s">
        <v>101</v>
      </c>
      <c r="N6350" t="s">
        <v>67</v>
      </c>
      <c r="O6350" t="s">
        <v>67</v>
      </c>
    </row>
    <row r="6351" spans="1:15" x14ac:dyDescent="0.3">
      <c r="A6351">
        <v>6349</v>
      </c>
      <c r="B6351">
        <v>43536.67255787037</v>
      </c>
      <c r="C6351">
        <v>43536.678229166668</v>
      </c>
      <c r="D6351">
        <v>1</v>
      </c>
      <c r="E6351">
        <v>1.92</v>
      </c>
      <c r="F6351">
        <v>8</v>
      </c>
      <c r="G6351">
        <v>0</v>
      </c>
      <c r="H6351">
        <v>0</v>
      </c>
      <c r="I6351">
        <v>12.55</v>
      </c>
      <c r="J6351" t="s">
        <v>210</v>
      </c>
      <c r="K6351" t="s">
        <v>28</v>
      </c>
      <c r="L6351" t="s">
        <v>40</v>
      </c>
      <c r="M6351" t="s">
        <v>50</v>
      </c>
      <c r="N6351" t="s">
        <v>27</v>
      </c>
      <c r="O6351" t="s">
        <v>27</v>
      </c>
    </row>
    <row r="6352" spans="1:15" x14ac:dyDescent="0.3">
      <c r="A6352">
        <v>6350</v>
      </c>
      <c r="B6352">
        <v>43527.369085648148</v>
      </c>
      <c r="C6352">
        <v>43527.375324074077</v>
      </c>
      <c r="D6352">
        <v>6</v>
      </c>
      <c r="E6352">
        <v>1.6</v>
      </c>
      <c r="F6352">
        <v>8.5</v>
      </c>
      <c r="G6352">
        <v>0</v>
      </c>
      <c r="H6352">
        <v>0</v>
      </c>
      <c r="I6352">
        <v>9.3000000000000007</v>
      </c>
      <c r="J6352" t="s">
        <v>210</v>
      </c>
      <c r="K6352" t="s">
        <v>28</v>
      </c>
      <c r="L6352" t="s">
        <v>108</v>
      </c>
      <c r="M6352" t="s">
        <v>155</v>
      </c>
      <c r="N6352" t="s">
        <v>46</v>
      </c>
      <c r="O6352" t="s">
        <v>46</v>
      </c>
    </row>
    <row r="6353" spans="1:15" x14ac:dyDescent="0.3">
      <c r="A6353">
        <v>6351</v>
      </c>
      <c r="B6353">
        <v>43543.867650462962</v>
      </c>
      <c r="C6353">
        <v>43543.870717592596</v>
      </c>
      <c r="D6353">
        <v>1</v>
      </c>
      <c r="E6353">
        <v>0.87</v>
      </c>
      <c r="F6353">
        <v>5.5</v>
      </c>
      <c r="G6353">
        <v>0</v>
      </c>
      <c r="H6353">
        <v>0</v>
      </c>
      <c r="I6353">
        <v>6.8</v>
      </c>
      <c r="J6353" t="s">
        <v>210</v>
      </c>
      <c r="K6353" t="s">
        <v>28</v>
      </c>
      <c r="L6353" t="s">
        <v>107</v>
      </c>
      <c r="M6353" t="s">
        <v>123</v>
      </c>
      <c r="N6353" t="s">
        <v>27</v>
      </c>
      <c r="O6353" t="s">
        <v>27</v>
      </c>
    </row>
    <row r="6354" spans="1:15" x14ac:dyDescent="0.3">
      <c r="A6354">
        <v>6352</v>
      </c>
      <c r="B6354">
        <v>43552.532569444447</v>
      </c>
      <c r="C6354">
        <v>43552.535694444443</v>
      </c>
      <c r="D6354">
        <v>1</v>
      </c>
      <c r="E6354">
        <v>0.55000000000000004</v>
      </c>
      <c r="F6354">
        <v>5</v>
      </c>
      <c r="G6354">
        <v>0.57999999999999996</v>
      </c>
      <c r="H6354">
        <v>0</v>
      </c>
      <c r="I6354">
        <v>6.38</v>
      </c>
      <c r="J6354" t="s">
        <v>210</v>
      </c>
      <c r="K6354" t="s">
        <v>24</v>
      </c>
      <c r="L6354" t="s">
        <v>82</v>
      </c>
      <c r="M6354" t="s">
        <v>82</v>
      </c>
      <c r="N6354" t="s">
        <v>27</v>
      </c>
      <c r="O6354" t="s">
        <v>27</v>
      </c>
    </row>
    <row r="6355" spans="1:15" x14ac:dyDescent="0.3">
      <c r="A6355">
        <v>6353</v>
      </c>
      <c r="B6355">
        <v>43540.879004629627</v>
      </c>
      <c r="C6355">
        <v>43540.886180555557</v>
      </c>
      <c r="D6355">
        <v>1</v>
      </c>
      <c r="E6355">
        <v>2.4500000000000002</v>
      </c>
      <c r="F6355">
        <v>10</v>
      </c>
      <c r="G6355">
        <v>2</v>
      </c>
      <c r="H6355">
        <v>0</v>
      </c>
      <c r="I6355">
        <v>16.05</v>
      </c>
      <c r="J6355" t="s">
        <v>210</v>
      </c>
      <c r="K6355" t="s">
        <v>24</v>
      </c>
      <c r="L6355" t="s">
        <v>40</v>
      </c>
      <c r="M6355" t="s">
        <v>58</v>
      </c>
      <c r="N6355" t="s">
        <v>27</v>
      </c>
      <c r="O6355" t="s">
        <v>27</v>
      </c>
    </row>
    <row r="6356" spans="1:15" x14ac:dyDescent="0.3">
      <c r="A6356">
        <v>6354</v>
      </c>
      <c r="B6356">
        <v>43543.746921296297</v>
      </c>
      <c r="C6356">
        <v>43543.749201388891</v>
      </c>
      <c r="D6356">
        <v>1</v>
      </c>
      <c r="E6356">
        <v>1.05</v>
      </c>
      <c r="F6356">
        <v>5</v>
      </c>
      <c r="G6356">
        <v>0</v>
      </c>
      <c r="H6356">
        <v>0</v>
      </c>
      <c r="I6356">
        <v>6.8</v>
      </c>
      <c r="J6356" t="s">
        <v>210</v>
      </c>
      <c r="K6356" t="s">
        <v>28</v>
      </c>
      <c r="L6356" t="s">
        <v>107</v>
      </c>
      <c r="M6356" t="s">
        <v>123</v>
      </c>
      <c r="N6356" t="s">
        <v>27</v>
      </c>
      <c r="O6356" t="s">
        <v>27</v>
      </c>
    </row>
    <row r="6357" spans="1:15" x14ac:dyDescent="0.3">
      <c r="A6357">
        <v>6355</v>
      </c>
      <c r="B6357">
        <v>43540.558379629627</v>
      </c>
      <c r="C6357">
        <v>43540.558483796296</v>
      </c>
      <c r="D6357">
        <v>1</v>
      </c>
      <c r="E6357">
        <v>0</v>
      </c>
      <c r="F6357">
        <v>2.5</v>
      </c>
      <c r="G6357">
        <v>0</v>
      </c>
      <c r="H6357">
        <v>0</v>
      </c>
      <c r="I6357">
        <v>3.3</v>
      </c>
      <c r="J6357" t="s">
        <v>210</v>
      </c>
      <c r="K6357" t="s">
        <v>24</v>
      </c>
      <c r="L6357" t="s">
        <v>45</v>
      </c>
      <c r="M6357" t="s">
        <v>45</v>
      </c>
      <c r="N6357" t="s">
        <v>46</v>
      </c>
      <c r="O6357" t="s">
        <v>46</v>
      </c>
    </row>
    <row r="6358" spans="1:15" x14ac:dyDescent="0.3">
      <c r="A6358">
        <v>6356</v>
      </c>
      <c r="B6358">
        <v>43525.70721064815</v>
      </c>
      <c r="C6358">
        <v>43525.70721064815</v>
      </c>
      <c r="D6358">
        <v>1</v>
      </c>
      <c r="E6358">
        <v>0</v>
      </c>
      <c r="F6358">
        <v>3</v>
      </c>
      <c r="G6358">
        <v>0</v>
      </c>
      <c r="H6358">
        <v>0</v>
      </c>
      <c r="I6358">
        <v>4.8</v>
      </c>
      <c r="J6358" t="s">
        <v>210</v>
      </c>
      <c r="K6358" t="s">
        <v>28</v>
      </c>
      <c r="L6358" t="s">
        <v>100</v>
      </c>
      <c r="N6358" t="s">
        <v>67</v>
      </c>
    </row>
    <row r="6359" spans="1:15" x14ac:dyDescent="0.3">
      <c r="A6359">
        <v>6357</v>
      </c>
      <c r="B6359">
        <v>43543.447199074071</v>
      </c>
      <c r="C6359">
        <v>43543.44730324074</v>
      </c>
      <c r="D6359">
        <v>1</v>
      </c>
      <c r="E6359">
        <v>0</v>
      </c>
      <c r="F6359">
        <v>2.5</v>
      </c>
      <c r="G6359">
        <v>0</v>
      </c>
      <c r="H6359">
        <v>0</v>
      </c>
      <c r="I6359">
        <v>3.3</v>
      </c>
      <c r="J6359" t="s">
        <v>210</v>
      </c>
      <c r="K6359" t="s">
        <v>24</v>
      </c>
      <c r="L6359" t="s">
        <v>121</v>
      </c>
      <c r="M6359" t="s">
        <v>121</v>
      </c>
      <c r="N6359" t="s">
        <v>46</v>
      </c>
      <c r="O6359" t="s">
        <v>46</v>
      </c>
    </row>
    <row r="6360" spans="1:15" x14ac:dyDescent="0.3">
      <c r="A6360">
        <v>6358</v>
      </c>
      <c r="B6360">
        <v>43545.871979166666</v>
      </c>
      <c r="C6360">
        <v>43545.882349537038</v>
      </c>
      <c r="D6360">
        <v>1</v>
      </c>
      <c r="E6360">
        <v>3.01</v>
      </c>
      <c r="F6360">
        <v>12</v>
      </c>
      <c r="G6360">
        <v>0</v>
      </c>
      <c r="H6360">
        <v>0</v>
      </c>
      <c r="I6360">
        <v>13.3</v>
      </c>
      <c r="J6360" t="s">
        <v>210</v>
      </c>
      <c r="K6360" t="s">
        <v>28</v>
      </c>
      <c r="L6360" t="s">
        <v>91</v>
      </c>
      <c r="M6360" t="s">
        <v>122</v>
      </c>
      <c r="N6360" t="s">
        <v>67</v>
      </c>
      <c r="O6360" t="s">
        <v>67</v>
      </c>
    </row>
    <row r="6361" spans="1:15" x14ac:dyDescent="0.3">
      <c r="A6361">
        <v>6359</v>
      </c>
      <c r="B6361">
        <v>43527.177581018521</v>
      </c>
      <c r="C6361">
        <v>43527.190578703703</v>
      </c>
      <c r="D6361">
        <v>1</v>
      </c>
      <c r="E6361">
        <v>3.54</v>
      </c>
      <c r="F6361">
        <v>15</v>
      </c>
      <c r="G6361">
        <v>3.26</v>
      </c>
      <c r="H6361">
        <v>0</v>
      </c>
      <c r="I6361">
        <v>19.559999999999999</v>
      </c>
      <c r="J6361" t="s">
        <v>210</v>
      </c>
      <c r="K6361" t="s">
        <v>24</v>
      </c>
      <c r="L6361" t="s">
        <v>127</v>
      </c>
      <c r="M6361" t="s">
        <v>181</v>
      </c>
      <c r="N6361" t="s">
        <v>46</v>
      </c>
      <c r="O6361" t="s">
        <v>46</v>
      </c>
    </row>
    <row r="6362" spans="1:15" x14ac:dyDescent="0.3">
      <c r="A6362">
        <v>6360</v>
      </c>
      <c r="B6362">
        <v>43532.438530092593</v>
      </c>
      <c r="C6362">
        <v>43532.443391203706</v>
      </c>
      <c r="D6362">
        <v>1</v>
      </c>
      <c r="E6362">
        <v>0.81</v>
      </c>
      <c r="F6362">
        <v>6</v>
      </c>
      <c r="G6362">
        <v>0</v>
      </c>
      <c r="H6362">
        <v>0</v>
      </c>
      <c r="I6362">
        <v>6.8</v>
      </c>
      <c r="J6362" t="s">
        <v>210</v>
      </c>
      <c r="K6362" t="s">
        <v>28</v>
      </c>
      <c r="L6362" t="s">
        <v>103</v>
      </c>
      <c r="M6362" t="s">
        <v>92</v>
      </c>
      <c r="N6362" t="s">
        <v>67</v>
      </c>
      <c r="O6362" t="s">
        <v>67</v>
      </c>
    </row>
    <row r="6363" spans="1:15" x14ac:dyDescent="0.3">
      <c r="A6363">
        <v>6361</v>
      </c>
      <c r="B6363">
        <v>43529.67355324074</v>
      </c>
      <c r="C6363">
        <v>43529.676226851851</v>
      </c>
      <c r="D6363">
        <v>1</v>
      </c>
      <c r="E6363">
        <v>0.5</v>
      </c>
      <c r="F6363">
        <v>4.5</v>
      </c>
      <c r="G6363">
        <v>0</v>
      </c>
      <c r="H6363">
        <v>0</v>
      </c>
      <c r="I6363">
        <v>6.3</v>
      </c>
      <c r="J6363" t="s">
        <v>210</v>
      </c>
      <c r="K6363" t="s">
        <v>28</v>
      </c>
      <c r="L6363" t="s">
        <v>98</v>
      </c>
      <c r="M6363" t="s">
        <v>98</v>
      </c>
      <c r="N6363" t="s">
        <v>46</v>
      </c>
      <c r="O6363" t="s">
        <v>46</v>
      </c>
    </row>
    <row r="6364" spans="1:15" x14ac:dyDescent="0.3">
      <c r="A6364">
        <v>6362</v>
      </c>
      <c r="B6364">
        <v>43532.149108796293</v>
      </c>
      <c r="C6364">
        <v>43532.180983796294</v>
      </c>
      <c r="D6364">
        <v>1</v>
      </c>
      <c r="E6364">
        <v>21.37</v>
      </c>
      <c r="F6364">
        <v>62.5</v>
      </c>
      <c r="G6364">
        <v>0</v>
      </c>
      <c r="H6364">
        <v>5.76</v>
      </c>
      <c r="I6364">
        <v>69.56</v>
      </c>
      <c r="J6364" t="s">
        <v>210</v>
      </c>
      <c r="K6364" t="s">
        <v>24</v>
      </c>
      <c r="L6364" t="s">
        <v>230</v>
      </c>
      <c r="M6364" t="s">
        <v>62</v>
      </c>
      <c r="N6364" t="s">
        <v>67</v>
      </c>
      <c r="O6364" t="s">
        <v>27</v>
      </c>
    </row>
    <row r="6365" spans="1:15" x14ac:dyDescent="0.3">
      <c r="A6365">
        <v>6363</v>
      </c>
      <c r="B6365">
        <v>43526.351655092592</v>
      </c>
      <c r="C6365">
        <v>43526.360231481478</v>
      </c>
      <c r="D6365">
        <v>1</v>
      </c>
      <c r="E6365">
        <v>3.42</v>
      </c>
      <c r="F6365">
        <v>13</v>
      </c>
      <c r="G6365">
        <v>3.31</v>
      </c>
      <c r="H6365">
        <v>0</v>
      </c>
      <c r="I6365">
        <v>19.86</v>
      </c>
      <c r="J6365" t="s">
        <v>210</v>
      </c>
      <c r="K6365" t="s">
        <v>24</v>
      </c>
      <c r="L6365" t="s">
        <v>40</v>
      </c>
      <c r="M6365" t="s">
        <v>65</v>
      </c>
      <c r="N6365" t="s">
        <v>27</v>
      </c>
      <c r="O6365" t="s">
        <v>27</v>
      </c>
    </row>
    <row r="6366" spans="1:15" x14ac:dyDescent="0.3">
      <c r="A6366">
        <v>6364</v>
      </c>
      <c r="B6366">
        <v>43530.676249999997</v>
      </c>
      <c r="C6366">
        <v>43530.690335648149</v>
      </c>
      <c r="D6366">
        <v>3</v>
      </c>
      <c r="E6366">
        <v>6.82</v>
      </c>
      <c r="F6366">
        <v>23.5</v>
      </c>
      <c r="G6366">
        <v>5.61</v>
      </c>
      <c r="H6366">
        <v>0</v>
      </c>
      <c r="I6366">
        <v>33.659999999999997</v>
      </c>
      <c r="J6366" t="s">
        <v>210</v>
      </c>
      <c r="K6366" t="s">
        <v>24</v>
      </c>
      <c r="L6366" t="s">
        <v>69</v>
      </c>
      <c r="M6366" t="s">
        <v>60</v>
      </c>
      <c r="N6366" t="s">
        <v>27</v>
      </c>
      <c r="O6366" t="s">
        <v>27</v>
      </c>
    </row>
    <row r="6367" spans="1:15" x14ac:dyDescent="0.3">
      <c r="A6367">
        <v>6365</v>
      </c>
      <c r="B6367">
        <v>43548.81417824074</v>
      </c>
      <c r="C6367">
        <v>43548.819930555554</v>
      </c>
      <c r="D6367">
        <v>1</v>
      </c>
      <c r="E6367">
        <v>1.3</v>
      </c>
      <c r="F6367">
        <v>7.5</v>
      </c>
      <c r="G6367">
        <v>0</v>
      </c>
      <c r="H6367">
        <v>0</v>
      </c>
      <c r="I6367">
        <v>8.3000000000000007</v>
      </c>
      <c r="J6367" t="s">
        <v>210</v>
      </c>
      <c r="K6367" t="s">
        <v>28</v>
      </c>
      <c r="L6367" t="s">
        <v>87</v>
      </c>
      <c r="M6367" t="s">
        <v>104</v>
      </c>
      <c r="N6367" t="s">
        <v>67</v>
      </c>
      <c r="O6367" t="s">
        <v>67</v>
      </c>
    </row>
    <row r="6368" spans="1:15" x14ac:dyDescent="0.3">
      <c r="A6368">
        <v>6366</v>
      </c>
      <c r="B6368">
        <v>43526.046388888892</v>
      </c>
      <c r="C6368">
        <v>43526.061157407406</v>
      </c>
      <c r="D6368">
        <v>1</v>
      </c>
      <c r="E6368">
        <v>3.5</v>
      </c>
      <c r="F6368">
        <v>15.5</v>
      </c>
      <c r="G6368">
        <v>2</v>
      </c>
      <c r="H6368">
        <v>0</v>
      </c>
      <c r="I6368">
        <v>21.55</v>
      </c>
      <c r="J6368" t="s">
        <v>210</v>
      </c>
      <c r="K6368" t="s">
        <v>24</v>
      </c>
      <c r="L6368" t="s">
        <v>95</v>
      </c>
      <c r="M6368" t="s">
        <v>75</v>
      </c>
      <c r="N6368" t="s">
        <v>67</v>
      </c>
      <c r="O6368" t="s">
        <v>27</v>
      </c>
    </row>
    <row r="6369" spans="1:15" x14ac:dyDescent="0.3">
      <c r="A6369">
        <v>6367</v>
      </c>
      <c r="B6369">
        <v>43543.690370370372</v>
      </c>
      <c r="C6369">
        <v>43543.695717592593</v>
      </c>
      <c r="D6369">
        <v>1</v>
      </c>
      <c r="E6369">
        <v>1.22</v>
      </c>
      <c r="F6369">
        <v>7</v>
      </c>
      <c r="G6369">
        <v>0</v>
      </c>
      <c r="H6369">
        <v>0</v>
      </c>
      <c r="I6369">
        <v>8.8000000000000007</v>
      </c>
      <c r="J6369" t="s">
        <v>210</v>
      </c>
      <c r="K6369" t="s">
        <v>28</v>
      </c>
      <c r="L6369" t="s">
        <v>92</v>
      </c>
      <c r="M6369" t="s">
        <v>66</v>
      </c>
      <c r="N6369" t="s">
        <v>67</v>
      </c>
      <c r="O6369" t="s">
        <v>67</v>
      </c>
    </row>
    <row r="6370" spans="1:15" x14ac:dyDescent="0.3">
      <c r="A6370">
        <v>6368</v>
      </c>
      <c r="B6370">
        <v>43529.788877314815</v>
      </c>
      <c r="C6370">
        <v>43529.793854166666</v>
      </c>
      <c r="D6370">
        <v>2</v>
      </c>
      <c r="E6370">
        <v>1.05</v>
      </c>
      <c r="F6370">
        <v>6.5</v>
      </c>
      <c r="G6370">
        <v>0</v>
      </c>
      <c r="H6370">
        <v>0</v>
      </c>
      <c r="I6370">
        <v>8.3000000000000007</v>
      </c>
      <c r="J6370" t="s">
        <v>210</v>
      </c>
      <c r="K6370" t="s">
        <v>28</v>
      </c>
      <c r="L6370" t="s">
        <v>131</v>
      </c>
      <c r="M6370" t="s">
        <v>78</v>
      </c>
      <c r="N6370" t="s">
        <v>46</v>
      </c>
      <c r="O6370" t="s">
        <v>46</v>
      </c>
    </row>
    <row r="6371" spans="1:15" x14ac:dyDescent="0.3">
      <c r="A6371">
        <v>6369</v>
      </c>
      <c r="B6371">
        <v>43550.761064814818</v>
      </c>
      <c r="C6371">
        <v>43550.778726851851</v>
      </c>
      <c r="D6371">
        <v>6</v>
      </c>
      <c r="E6371">
        <v>6.81</v>
      </c>
      <c r="F6371">
        <v>23</v>
      </c>
      <c r="G6371">
        <v>2</v>
      </c>
      <c r="H6371">
        <v>0</v>
      </c>
      <c r="I6371">
        <v>26.8</v>
      </c>
      <c r="J6371" t="s">
        <v>210</v>
      </c>
      <c r="K6371" t="s">
        <v>24</v>
      </c>
      <c r="L6371" t="s">
        <v>45</v>
      </c>
      <c r="M6371" t="s">
        <v>144</v>
      </c>
      <c r="N6371" t="s">
        <v>46</v>
      </c>
      <c r="O6371" t="s">
        <v>46</v>
      </c>
    </row>
    <row r="6372" spans="1:15" x14ac:dyDescent="0.3">
      <c r="A6372">
        <v>6370</v>
      </c>
      <c r="B6372">
        <v>43550.381782407407</v>
      </c>
      <c r="C6372">
        <v>43550.384710648148</v>
      </c>
      <c r="D6372">
        <v>5</v>
      </c>
      <c r="E6372">
        <v>0.51</v>
      </c>
      <c r="F6372">
        <v>4.5</v>
      </c>
      <c r="G6372">
        <v>1.06</v>
      </c>
      <c r="H6372">
        <v>0</v>
      </c>
      <c r="I6372">
        <v>8.31</v>
      </c>
      <c r="J6372" t="s">
        <v>210</v>
      </c>
      <c r="K6372" t="s">
        <v>24</v>
      </c>
      <c r="L6372" t="s">
        <v>122</v>
      </c>
      <c r="M6372" t="s">
        <v>101</v>
      </c>
      <c r="N6372" t="s">
        <v>67</v>
      </c>
      <c r="O6372" t="s">
        <v>67</v>
      </c>
    </row>
    <row r="6373" spans="1:15" x14ac:dyDescent="0.3">
      <c r="A6373">
        <v>6371</v>
      </c>
      <c r="B6373">
        <v>43544.765706018516</v>
      </c>
      <c r="C6373">
        <v>43544.770844907405</v>
      </c>
      <c r="D6373">
        <v>1</v>
      </c>
      <c r="E6373">
        <v>1.01</v>
      </c>
      <c r="F6373">
        <v>6.5</v>
      </c>
      <c r="G6373">
        <v>0.1</v>
      </c>
      <c r="H6373">
        <v>0</v>
      </c>
      <c r="I6373">
        <v>8.4</v>
      </c>
      <c r="J6373" t="s">
        <v>210</v>
      </c>
      <c r="K6373" t="s">
        <v>24</v>
      </c>
      <c r="L6373" t="s">
        <v>156</v>
      </c>
      <c r="M6373" t="s">
        <v>122</v>
      </c>
      <c r="N6373" t="s">
        <v>67</v>
      </c>
      <c r="O6373" t="s">
        <v>67</v>
      </c>
    </row>
    <row r="6374" spans="1:15" x14ac:dyDescent="0.3">
      <c r="A6374">
        <v>6372</v>
      </c>
      <c r="B6374">
        <v>43544.600324074076</v>
      </c>
      <c r="C6374">
        <v>43544.600370370368</v>
      </c>
      <c r="D6374">
        <v>1</v>
      </c>
      <c r="E6374">
        <v>0</v>
      </c>
      <c r="F6374">
        <v>2.5</v>
      </c>
      <c r="G6374">
        <v>0</v>
      </c>
      <c r="H6374">
        <v>0</v>
      </c>
      <c r="I6374">
        <v>3.3</v>
      </c>
      <c r="J6374" t="s">
        <v>210</v>
      </c>
      <c r="K6374" t="s">
        <v>28</v>
      </c>
      <c r="L6374" t="s">
        <v>120</v>
      </c>
      <c r="M6374" t="s">
        <v>120</v>
      </c>
      <c r="N6374" t="s">
        <v>67</v>
      </c>
      <c r="O6374" t="s">
        <v>67</v>
      </c>
    </row>
    <row r="6375" spans="1:15" x14ac:dyDescent="0.3">
      <c r="A6375">
        <v>6373</v>
      </c>
      <c r="B6375">
        <v>43538.670983796299</v>
      </c>
      <c r="C6375">
        <v>43538.706736111111</v>
      </c>
      <c r="D6375">
        <v>1</v>
      </c>
      <c r="E6375">
        <v>9.56</v>
      </c>
      <c r="F6375">
        <v>39.5</v>
      </c>
      <c r="G6375">
        <v>1</v>
      </c>
      <c r="H6375">
        <v>0</v>
      </c>
      <c r="I6375">
        <v>45.05</v>
      </c>
      <c r="J6375" t="s">
        <v>210</v>
      </c>
      <c r="K6375" t="s">
        <v>24</v>
      </c>
      <c r="L6375" t="s">
        <v>40</v>
      </c>
      <c r="M6375" t="s">
        <v>164</v>
      </c>
      <c r="N6375" t="s">
        <v>27</v>
      </c>
      <c r="O6375" t="s">
        <v>67</v>
      </c>
    </row>
    <row r="6376" spans="1:15" x14ac:dyDescent="0.3">
      <c r="A6376">
        <v>6374</v>
      </c>
      <c r="B6376">
        <v>43526.447800925926</v>
      </c>
      <c r="C6376">
        <v>43526.450428240743</v>
      </c>
      <c r="D6376">
        <v>1</v>
      </c>
      <c r="E6376">
        <v>0.88</v>
      </c>
      <c r="F6376">
        <v>5</v>
      </c>
      <c r="G6376">
        <v>1.45</v>
      </c>
      <c r="H6376">
        <v>0</v>
      </c>
      <c r="I6376">
        <v>7.25</v>
      </c>
      <c r="J6376" t="s">
        <v>210</v>
      </c>
      <c r="K6376" t="s">
        <v>24</v>
      </c>
      <c r="L6376" t="s">
        <v>103</v>
      </c>
      <c r="M6376" t="s">
        <v>66</v>
      </c>
      <c r="N6376" t="s">
        <v>67</v>
      </c>
      <c r="O6376" t="s">
        <v>67</v>
      </c>
    </row>
    <row r="6377" spans="1:15" x14ac:dyDescent="0.3">
      <c r="A6377">
        <v>6375</v>
      </c>
      <c r="B6377">
        <v>43555.785034722219</v>
      </c>
      <c r="C6377">
        <v>43555.787418981483</v>
      </c>
      <c r="D6377">
        <v>1</v>
      </c>
      <c r="E6377">
        <v>0.59</v>
      </c>
      <c r="F6377">
        <v>4.5</v>
      </c>
      <c r="G6377">
        <v>0</v>
      </c>
      <c r="H6377">
        <v>0</v>
      </c>
      <c r="I6377">
        <v>5.3</v>
      </c>
      <c r="J6377" t="s">
        <v>210</v>
      </c>
      <c r="K6377" t="s">
        <v>28</v>
      </c>
      <c r="L6377" t="s">
        <v>107</v>
      </c>
      <c r="M6377" t="s">
        <v>107</v>
      </c>
      <c r="N6377" t="s">
        <v>27</v>
      </c>
      <c r="O6377" t="s">
        <v>27</v>
      </c>
    </row>
    <row r="6378" spans="1:15" x14ac:dyDescent="0.3">
      <c r="A6378">
        <v>6376</v>
      </c>
      <c r="B6378">
        <v>43530.349710648145</v>
      </c>
      <c r="C6378">
        <v>43530.36241898148</v>
      </c>
      <c r="D6378">
        <v>1</v>
      </c>
      <c r="E6378">
        <v>2.78</v>
      </c>
      <c r="F6378">
        <v>13.5</v>
      </c>
      <c r="G6378">
        <v>0</v>
      </c>
      <c r="H6378">
        <v>0</v>
      </c>
      <c r="I6378">
        <v>14.3</v>
      </c>
      <c r="J6378" t="s">
        <v>210</v>
      </c>
      <c r="K6378" t="s">
        <v>24</v>
      </c>
      <c r="L6378" t="s">
        <v>101</v>
      </c>
      <c r="M6378" t="s">
        <v>135</v>
      </c>
      <c r="N6378" t="s">
        <v>67</v>
      </c>
      <c r="O6378" t="s">
        <v>67</v>
      </c>
    </row>
    <row r="6379" spans="1:15" x14ac:dyDescent="0.3">
      <c r="A6379">
        <v>6377</v>
      </c>
      <c r="B6379">
        <v>43530.578310185185</v>
      </c>
      <c r="C6379">
        <v>43530.58394675926</v>
      </c>
      <c r="D6379">
        <v>1</v>
      </c>
      <c r="E6379">
        <v>1.62</v>
      </c>
      <c r="F6379">
        <v>8</v>
      </c>
      <c r="G6379">
        <v>0</v>
      </c>
      <c r="H6379">
        <v>0</v>
      </c>
      <c r="I6379">
        <v>8.8000000000000007</v>
      </c>
      <c r="J6379" t="s">
        <v>210</v>
      </c>
      <c r="K6379" t="s">
        <v>28</v>
      </c>
      <c r="L6379" t="s">
        <v>107</v>
      </c>
      <c r="M6379" t="s">
        <v>123</v>
      </c>
      <c r="N6379" t="s">
        <v>27</v>
      </c>
      <c r="O6379" t="s">
        <v>27</v>
      </c>
    </row>
    <row r="6380" spans="1:15" x14ac:dyDescent="0.3">
      <c r="A6380">
        <v>6378</v>
      </c>
      <c r="B6380">
        <v>43525.714687500003</v>
      </c>
      <c r="C6380">
        <v>43525.72142361111</v>
      </c>
      <c r="D6380">
        <v>1</v>
      </c>
      <c r="E6380">
        <v>1.74</v>
      </c>
      <c r="F6380">
        <v>8.5</v>
      </c>
      <c r="G6380">
        <v>2.06</v>
      </c>
      <c r="H6380">
        <v>0</v>
      </c>
      <c r="I6380">
        <v>12.36</v>
      </c>
      <c r="J6380" t="s">
        <v>210</v>
      </c>
      <c r="K6380" t="s">
        <v>24</v>
      </c>
      <c r="L6380" t="s">
        <v>103</v>
      </c>
      <c r="M6380" t="s">
        <v>216</v>
      </c>
      <c r="N6380" t="s">
        <v>67</v>
      </c>
      <c r="O6380" t="s">
        <v>67</v>
      </c>
    </row>
    <row r="6381" spans="1:15" x14ac:dyDescent="0.3">
      <c r="A6381">
        <v>6379</v>
      </c>
      <c r="B6381">
        <v>43552.085706018515</v>
      </c>
      <c r="C6381">
        <v>43552.093518518515</v>
      </c>
      <c r="D6381">
        <v>2</v>
      </c>
      <c r="E6381">
        <v>1.8</v>
      </c>
      <c r="F6381">
        <v>9.5</v>
      </c>
      <c r="G6381">
        <v>2.16</v>
      </c>
      <c r="H6381">
        <v>0</v>
      </c>
      <c r="I6381">
        <v>12.96</v>
      </c>
      <c r="J6381" t="s">
        <v>210</v>
      </c>
      <c r="K6381" t="s">
        <v>24</v>
      </c>
      <c r="L6381" t="s">
        <v>78</v>
      </c>
      <c r="M6381" t="s">
        <v>74</v>
      </c>
      <c r="N6381" t="s">
        <v>46</v>
      </c>
      <c r="O6381" t="s">
        <v>46</v>
      </c>
    </row>
    <row r="6382" spans="1:15" x14ac:dyDescent="0.3">
      <c r="A6382">
        <v>6380</v>
      </c>
      <c r="B6382">
        <v>43546.801886574074</v>
      </c>
      <c r="C6382">
        <v>43546.806250000001</v>
      </c>
      <c r="D6382">
        <v>1</v>
      </c>
      <c r="E6382">
        <v>0.71</v>
      </c>
      <c r="F6382">
        <v>6</v>
      </c>
      <c r="G6382">
        <v>0</v>
      </c>
      <c r="H6382">
        <v>0</v>
      </c>
      <c r="I6382">
        <v>7.8</v>
      </c>
      <c r="J6382" t="s">
        <v>210</v>
      </c>
      <c r="K6382" t="s">
        <v>24</v>
      </c>
      <c r="L6382" t="s">
        <v>187</v>
      </c>
      <c r="M6382" t="s">
        <v>173</v>
      </c>
      <c r="N6382" t="s">
        <v>67</v>
      </c>
      <c r="O6382" t="s">
        <v>67</v>
      </c>
    </row>
    <row r="6383" spans="1:15" x14ac:dyDescent="0.3">
      <c r="A6383">
        <v>6381</v>
      </c>
      <c r="B6383">
        <v>43544.503159722219</v>
      </c>
      <c r="C6383">
        <v>43544.519525462965</v>
      </c>
      <c r="D6383">
        <v>2</v>
      </c>
      <c r="E6383">
        <v>6.66</v>
      </c>
      <c r="F6383">
        <v>20</v>
      </c>
      <c r="G6383">
        <v>0</v>
      </c>
      <c r="H6383">
        <v>0</v>
      </c>
      <c r="I6383">
        <v>20</v>
      </c>
      <c r="J6383" t="s">
        <v>210</v>
      </c>
      <c r="K6383" t="s">
        <v>28</v>
      </c>
      <c r="L6383" t="s">
        <v>179</v>
      </c>
      <c r="M6383" t="s">
        <v>40</v>
      </c>
      <c r="N6383" t="s">
        <v>85</v>
      </c>
      <c r="O6383" t="s">
        <v>27</v>
      </c>
    </row>
    <row r="6384" spans="1:15" x14ac:dyDescent="0.3">
      <c r="A6384">
        <v>6382</v>
      </c>
      <c r="B6384">
        <v>43529.775000000001</v>
      </c>
      <c r="C6384">
        <v>43529.778946759259</v>
      </c>
      <c r="D6384">
        <v>1</v>
      </c>
      <c r="E6384">
        <v>0.91</v>
      </c>
      <c r="F6384">
        <v>5.5</v>
      </c>
      <c r="G6384">
        <v>2</v>
      </c>
      <c r="H6384">
        <v>0</v>
      </c>
      <c r="I6384">
        <v>11.25</v>
      </c>
      <c r="J6384" t="s">
        <v>210</v>
      </c>
      <c r="K6384" t="s">
        <v>24</v>
      </c>
      <c r="L6384" t="s">
        <v>158</v>
      </c>
      <c r="M6384" t="s">
        <v>158</v>
      </c>
      <c r="N6384" t="s">
        <v>46</v>
      </c>
      <c r="O6384" t="s">
        <v>46</v>
      </c>
    </row>
    <row r="6385" spans="1:15" x14ac:dyDescent="0.3">
      <c r="A6385">
        <v>6383</v>
      </c>
      <c r="B6385">
        <v>43548.821261574078</v>
      </c>
      <c r="C6385">
        <v>43548.833078703705</v>
      </c>
      <c r="D6385">
        <v>1</v>
      </c>
      <c r="E6385">
        <v>8.8800000000000008</v>
      </c>
      <c r="F6385">
        <v>25.5</v>
      </c>
      <c r="G6385">
        <v>6.41</v>
      </c>
      <c r="H6385">
        <v>5.76</v>
      </c>
      <c r="I6385">
        <v>38.47</v>
      </c>
      <c r="J6385" t="s">
        <v>210</v>
      </c>
      <c r="K6385" t="s">
        <v>24</v>
      </c>
      <c r="L6385" t="s">
        <v>124</v>
      </c>
      <c r="M6385" t="s">
        <v>63</v>
      </c>
      <c r="N6385" t="s">
        <v>46</v>
      </c>
      <c r="O6385" t="s">
        <v>27</v>
      </c>
    </row>
    <row r="6386" spans="1:15" x14ac:dyDescent="0.3">
      <c r="A6386">
        <v>6384</v>
      </c>
      <c r="B6386">
        <v>43537.755219907405</v>
      </c>
      <c r="C6386">
        <v>43537.773298611108</v>
      </c>
      <c r="D6386">
        <v>1</v>
      </c>
      <c r="E6386">
        <v>3.1</v>
      </c>
      <c r="F6386">
        <v>16.5</v>
      </c>
      <c r="G6386">
        <v>0</v>
      </c>
      <c r="H6386">
        <v>0</v>
      </c>
      <c r="I6386">
        <v>18.3</v>
      </c>
      <c r="J6386" t="s">
        <v>210</v>
      </c>
      <c r="K6386" t="s">
        <v>28</v>
      </c>
      <c r="L6386" t="s">
        <v>92</v>
      </c>
      <c r="M6386" t="s">
        <v>113</v>
      </c>
      <c r="N6386" t="s">
        <v>67</v>
      </c>
      <c r="O6386" t="s">
        <v>67</v>
      </c>
    </row>
    <row r="6387" spans="1:15" x14ac:dyDescent="0.3">
      <c r="A6387">
        <v>6385</v>
      </c>
      <c r="B6387">
        <v>43530.917627314811</v>
      </c>
      <c r="C6387">
        <v>43530.919791666667</v>
      </c>
      <c r="D6387">
        <v>1</v>
      </c>
      <c r="E6387">
        <v>0.55000000000000004</v>
      </c>
      <c r="F6387">
        <v>4</v>
      </c>
      <c r="G6387">
        <v>1.06</v>
      </c>
      <c r="H6387">
        <v>0</v>
      </c>
      <c r="I6387">
        <v>6.36</v>
      </c>
      <c r="J6387" t="s">
        <v>210</v>
      </c>
      <c r="K6387" t="s">
        <v>24</v>
      </c>
      <c r="L6387" t="s">
        <v>63</v>
      </c>
      <c r="M6387" t="s">
        <v>123</v>
      </c>
      <c r="N6387" t="s">
        <v>27</v>
      </c>
      <c r="O6387" t="s">
        <v>27</v>
      </c>
    </row>
    <row r="6388" spans="1:15" x14ac:dyDescent="0.3">
      <c r="A6388">
        <v>6386</v>
      </c>
      <c r="B6388">
        <v>43534.444571759261</v>
      </c>
      <c r="C6388">
        <v>43534.451099537036</v>
      </c>
      <c r="D6388">
        <v>1</v>
      </c>
      <c r="E6388">
        <v>2.39</v>
      </c>
      <c r="F6388">
        <v>9.5</v>
      </c>
      <c r="G6388">
        <v>0</v>
      </c>
      <c r="H6388">
        <v>0</v>
      </c>
      <c r="I6388">
        <v>10.3</v>
      </c>
      <c r="J6388" t="s">
        <v>210</v>
      </c>
      <c r="K6388" t="s">
        <v>28</v>
      </c>
      <c r="L6388" t="s">
        <v>227</v>
      </c>
      <c r="M6388" t="s">
        <v>201</v>
      </c>
      <c r="N6388" t="s">
        <v>85</v>
      </c>
      <c r="O6388" t="s">
        <v>85</v>
      </c>
    </row>
    <row r="6389" spans="1:15" x14ac:dyDescent="0.3">
      <c r="A6389">
        <v>6387</v>
      </c>
      <c r="B6389">
        <v>43553.859710648147</v>
      </c>
      <c r="C6389">
        <v>43553.874039351853</v>
      </c>
      <c r="D6389">
        <v>1</v>
      </c>
      <c r="E6389">
        <v>6.23</v>
      </c>
      <c r="F6389">
        <v>18.48</v>
      </c>
      <c r="G6389">
        <v>0</v>
      </c>
      <c r="H6389">
        <v>0</v>
      </c>
      <c r="I6389">
        <v>18.98</v>
      </c>
      <c r="J6389" t="s">
        <v>210</v>
      </c>
      <c r="K6389" t="s">
        <v>24</v>
      </c>
      <c r="L6389" t="s">
        <v>179</v>
      </c>
      <c r="M6389" t="s">
        <v>165</v>
      </c>
      <c r="N6389" t="s">
        <v>85</v>
      </c>
      <c r="O6389" t="s">
        <v>85</v>
      </c>
    </row>
    <row r="6390" spans="1:15" x14ac:dyDescent="0.3">
      <c r="A6390">
        <v>6388</v>
      </c>
      <c r="B6390">
        <v>43554.906678240739</v>
      </c>
      <c r="C6390">
        <v>43554.921157407407</v>
      </c>
      <c r="D6390">
        <v>1</v>
      </c>
      <c r="E6390">
        <v>3.84</v>
      </c>
      <c r="F6390">
        <v>15</v>
      </c>
      <c r="G6390">
        <v>0</v>
      </c>
      <c r="H6390">
        <v>0</v>
      </c>
      <c r="I6390">
        <v>15.5</v>
      </c>
      <c r="J6390" t="s">
        <v>210</v>
      </c>
      <c r="K6390" t="s">
        <v>24</v>
      </c>
      <c r="L6390" t="s">
        <v>100</v>
      </c>
      <c r="M6390" t="s">
        <v>106</v>
      </c>
      <c r="N6390" t="s">
        <v>67</v>
      </c>
      <c r="O6390" t="s">
        <v>67</v>
      </c>
    </row>
    <row r="6391" spans="1:15" x14ac:dyDescent="0.3">
      <c r="A6391">
        <v>6389</v>
      </c>
      <c r="B6391">
        <v>43549.346817129626</v>
      </c>
      <c r="C6391">
        <v>43549.351493055554</v>
      </c>
      <c r="D6391">
        <v>1</v>
      </c>
      <c r="E6391">
        <v>1.0900000000000001</v>
      </c>
      <c r="F6391">
        <v>6.5</v>
      </c>
      <c r="G6391">
        <v>2.19</v>
      </c>
      <c r="H6391">
        <v>0</v>
      </c>
      <c r="I6391">
        <v>9.49</v>
      </c>
      <c r="J6391" t="s">
        <v>210</v>
      </c>
      <c r="K6391" t="s">
        <v>24</v>
      </c>
      <c r="L6391" t="s">
        <v>45</v>
      </c>
      <c r="M6391" t="s">
        <v>45</v>
      </c>
      <c r="N6391" t="s">
        <v>46</v>
      </c>
      <c r="O6391" t="s">
        <v>46</v>
      </c>
    </row>
    <row r="6392" spans="1:15" x14ac:dyDescent="0.3">
      <c r="A6392">
        <v>6390</v>
      </c>
      <c r="B6392">
        <v>43543.397453703707</v>
      </c>
      <c r="C6392">
        <v>43543.400254629632</v>
      </c>
      <c r="D6392">
        <v>1</v>
      </c>
      <c r="E6392">
        <v>0.7</v>
      </c>
      <c r="F6392">
        <v>5</v>
      </c>
      <c r="G6392">
        <v>0</v>
      </c>
      <c r="H6392">
        <v>0</v>
      </c>
      <c r="I6392">
        <v>5.8</v>
      </c>
      <c r="J6392" t="s">
        <v>210</v>
      </c>
      <c r="K6392" t="s">
        <v>28</v>
      </c>
      <c r="L6392" t="s">
        <v>82</v>
      </c>
      <c r="M6392" t="s">
        <v>123</v>
      </c>
      <c r="N6392" t="s">
        <v>27</v>
      </c>
      <c r="O6392" t="s">
        <v>27</v>
      </c>
    </row>
    <row r="6393" spans="1:15" x14ac:dyDescent="0.3">
      <c r="A6393">
        <v>6391</v>
      </c>
      <c r="B6393">
        <v>43536.662245370368</v>
      </c>
      <c r="C6393">
        <v>43536.675381944442</v>
      </c>
      <c r="D6393">
        <v>1</v>
      </c>
      <c r="E6393">
        <v>1.68</v>
      </c>
      <c r="F6393">
        <v>12.5</v>
      </c>
      <c r="G6393">
        <v>0</v>
      </c>
      <c r="H6393">
        <v>0</v>
      </c>
      <c r="I6393">
        <v>13.3</v>
      </c>
      <c r="J6393" t="s">
        <v>210</v>
      </c>
      <c r="K6393" t="s">
        <v>28</v>
      </c>
      <c r="L6393" t="s">
        <v>104</v>
      </c>
      <c r="M6393" t="s">
        <v>193</v>
      </c>
      <c r="N6393" t="s">
        <v>67</v>
      </c>
      <c r="O6393" t="s">
        <v>67</v>
      </c>
    </row>
    <row r="6394" spans="1:15" x14ac:dyDescent="0.3">
      <c r="A6394">
        <v>6392</v>
      </c>
      <c r="B6394">
        <v>43554.400347222225</v>
      </c>
      <c r="C6394">
        <v>43554.415150462963</v>
      </c>
      <c r="D6394">
        <v>1</v>
      </c>
      <c r="E6394">
        <v>4.3600000000000003</v>
      </c>
      <c r="F6394">
        <v>15</v>
      </c>
      <c r="G6394">
        <v>0</v>
      </c>
      <c r="H6394">
        <v>0</v>
      </c>
      <c r="I6394">
        <v>15.5</v>
      </c>
      <c r="J6394" t="s">
        <v>210</v>
      </c>
      <c r="K6394" t="s">
        <v>24</v>
      </c>
      <c r="L6394" t="s">
        <v>129</v>
      </c>
      <c r="M6394" t="s">
        <v>156</v>
      </c>
      <c r="N6394" t="s">
        <v>67</v>
      </c>
      <c r="O6394" t="s">
        <v>67</v>
      </c>
    </row>
    <row r="6395" spans="1:15" x14ac:dyDescent="0.3">
      <c r="A6395">
        <v>6393</v>
      </c>
      <c r="B6395">
        <v>43534.77306712963</v>
      </c>
      <c r="C6395">
        <v>43534.814328703702</v>
      </c>
      <c r="D6395">
        <v>1</v>
      </c>
      <c r="E6395">
        <v>0</v>
      </c>
      <c r="F6395">
        <v>71.2</v>
      </c>
      <c r="G6395">
        <v>0</v>
      </c>
      <c r="H6395">
        <v>0</v>
      </c>
      <c r="I6395">
        <v>72</v>
      </c>
      <c r="J6395" t="s">
        <v>210</v>
      </c>
      <c r="K6395" t="s">
        <v>24</v>
      </c>
      <c r="L6395" t="s">
        <v>179</v>
      </c>
      <c r="M6395" t="s">
        <v>185</v>
      </c>
      <c r="N6395" t="s">
        <v>85</v>
      </c>
      <c r="O6395" t="s">
        <v>67</v>
      </c>
    </row>
    <row r="6396" spans="1:15" x14ac:dyDescent="0.3">
      <c r="A6396">
        <v>6394</v>
      </c>
      <c r="B6396">
        <v>43544.377696759257</v>
      </c>
      <c r="C6396">
        <v>43544.382430555554</v>
      </c>
      <c r="D6396">
        <v>1</v>
      </c>
      <c r="E6396">
        <v>1.75</v>
      </c>
      <c r="F6396">
        <v>7.5</v>
      </c>
      <c r="G6396">
        <v>0</v>
      </c>
      <c r="H6396">
        <v>0</v>
      </c>
      <c r="I6396">
        <v>8.3000000000000007</v>
      </c>
      <c r="J6396" t="s">
        <v>210</v>
      </c>
      <c r="K6396" t="s">
        <v>28</v>
      </c>
      <c r="L6396" t="s">
        <v>155</v>
      </c>
      <c r="M6396" t="s">
        <v>78</v>
      </c>
      <c r="N6396" t="s">
        <v>46</v>
      </c>
      <c r="O6396" t="s">
        <v>46</v>
      </c>
    </row>
    <row r="6397" spans="1:15" x14ac:dyDescent="0.3">
      <c r="A6397">
        <v>6395</v>
      </c>
      <c r="B6397">
        <v>43528.749884259261</v>
      </c>
      <c r="C6397">
        <v>43528.755706018521</v>
      </c>
      <c r="D6397">
        <v>1</v>
      </c>
      <c r="E6397">
        <v>1.29</v>
      </c>
      <c r="F6397">
        <v>6.5</v>
      </c>
      <c r="G6397">
        <v>0</v>
      </c>
      <c r="H6397">
        <v>0</v>
      </c>
      <c r="I6397">
        <v>8.3000000000000007</v>
      </c>
      <c r="J6397" t="s">
        <v>210</v>
      </c>
      <c r="K6397" t="s">
        <v>28</v>
      </c>
      <c r="L6397" t="s">
        <v>107</v>
      </c>
      <c r="M6397" t="s">
        <v>123</v>
      </c>
      <c r="N6397" t="s">
        <v>27</v>
      </c>
      <c r="O6397" t="s">
        <v>27</v>
      </c>
    </row>
    <row r="6398" spans="1:15" x14ac:dyDescent="0.3">
      <c r="A6398">
        <v>6396</v>
      </c>
      <c r="B6398">
        <v>43539.738993055558</v>
      </c>
      <c r="C6398">
        <v>43539.764178240737</v>
      </c>
      <c r="D6398">
        <v>1</v>
      </c>
      <c r="E6398">
        <v>11.44</v>
      </c>
      <c r="F6398">
        <v>41.63</v>
      </c>
      <c r="G6398">
        <v>0</v>
      </c>
      <c r="H6398">
        <v>0</v>
      </c>
      <c r="I6398">
        <v>42.13</v>
      </c>
      <c r="J6398" t="s">
        <v>210</v>
      </c>
      <c r="K6398" t="s">
        <v>24</v>
      </c>
      <c r="L6398" t="s">
        <v>135</v>
      </c>
      <c r="M6398" t="s">
        <v>44</v>
      </c>
      <c r="N6398" t="s">
        <v>67</v>
      </c>
      <c r="O6398" t="s">
        <v>46</v>
      </c>
    </row>
    <row r="6399" spans="1:15" x14ac:dyDescent="0.3">
      <c r="A6399">
        <v>6397</v>
      </c>
      <c r="B6399">
        <v>43531.089803240742</v>
      </c>
      <c r="C6399">
        <v>43531.094212962962</v>
      </c>
      <c r="D6399">
        <v>1</v>
      </c>
      <c r="E6399">
        <v>1.57</v>
      </c>
      <c r="F6399">
        <v>7.5</v>
      </c>
      <c r="G6399">
        <v>0</v>
      </c>
      <c r="H6399">
        <v>0</v>
      </c>
      <c r="I6399">
        <v>8.8000000000000007</v>
      </c>
      <c r="J6399" t="s">
        <v>210</v>
      </c>
      <c r="K6399" t="s">
        <v>28</v>
      </c>
      <c r="L6399" t="s">
        <v>104</v>
      </c>
      <c r="M6399" t="s">
        <v>156</v>
      </c>
      <c r="N6399" t="s">
        <v>67</v>
      </c>
      <c r="O6399" t="s">
        <v>67</v>
      </c>
    </row>
    <row r="6400" spans="1:15" x14ac:dyDescent="0.3">
      <c r="A6400">
        <v>6398</v>
      </c>
      <c r="B6400">
        <v>43541.546863425923</v>
      </c>
      <c r="C6400">
        <v>43541.577731481484</v>
      </c>
      <c r="D6400">
        <v>1</v>
      </c>
      <c r="E6400">
        <v>18.39</v>
      </c>
      <c r="F6400">
        <v>50.5</v>
      </c>
      <c r="G6400">
        <v>7.7</v>
      </c>
      <c r="H6400">
        <v>0</v>
      </c>
      <c r="I6400">
        <v>59</v>
      </c>
      <c r="J6400" t="s">
        <v>210</v>
      </c>
      <c r="K6400" t="s">
        <v>24</v>
      </c>
      <c r="L6400" t="s">
        <v>91</v>
      </c>
      <c r="M6400" t="s">
        <v>73</v>
      </c>
      <c r="N6400" t="s">
        <v>67</v>
      </c>
      <c r="O6400" t="s">
        <v>46</v>
      </c>
    </row>
    <row r="6401" spans="1:15" x14ac:dyDescent="0.3">
      <c r="A6401">
        <v>6399</v>
      </c>
      <c r="B6401">
        <v>43544.387962962966</v>
      </c>
      <c r="C6401">
        <v>43544.394814814812</v>
      </c>
      <c r="D6401">
        <v>1</v>
      </c>
      <c r="E6401">
        <v>1.1499999999999999</v>
      </c>
      <c r="F6401">
        <v>8</v>
      </c>
      <c r="G6401">
        <v>0</v>
      </c>
      <c r="H6401">
        <v>0</v>
      </c>
      <c r="I6401">
        <v>8.8000000000000007</v>
      </c>
      <c r="J6401" t="s">
        <v>210</v>
      </c>
      <c r="K6401" t="s">
        <v>24</v>
      </c>
      <c r="L6401" t="s">
        <v>160</v>
      </c>
      <c r="M6401" t="s">
        <v>113</v>
      </c>
      <c r="N6401" t="s">
        <v>67</v>
      </c>
      <c r="O6401" t="s">
        <v>67</v>
      </c>
    </row>
    <row r="6402" spans="1:15" x14ac:dyDescent="0.3">
      <c r="A6402">
        <v>6400</v>
      </c>
      <c r="B6402">
        <v>43546.737071759257</v>
      </c>
      <c r="C6402">
        <v>43546.768055555556</v>
      </c>
      <c r="D6402">
        <v>1</v>
      </c>
      <c r="E6402">
        <v>13.77</v>
      </c>
      <c r="F6402">
        <v>43.5</v>
      </c>
      <c r="G6402">
        <v>4</v>
      </c>
      <c r="H6402">
        <v>0</v>
      </c>
      <c r="I6402">
        <v>52.05</v>
      </c>
      <c r="J6402" t="s">
        <v>210</v>
      </c>
      <c r="K6402" t="s">
        <v>24</v>
      </c>
      <c r="L6402" t="s">
        <v>194</v>
      </c>
      <c r="M6402" t="s">
        <v>83</v>
      </c>
      <c r="N6402" t="s">
        <v>46</v>
      </c>
      <c r="O6402" t="s">
        <v>27</v>
      </c>
    </row>
    <row r="6403" spans="1:15" x14ac:dyDescent="0.3">
      <c r="A6403">
        <v>6401</v>
      </c>
      <c r="B6403">
        <v>43542.802048611113</v>
      </c>
      <c r="C6403">
        <v>43542.805405092593</v>
      </c>
      <c r="D6403">
        <v>1</v>
      </c>
      <c r="E6403">
        <v>1.25</v>
      </c>
      <c r="F6403">
        <v>6</v>
      </c>
      <c r="G6403">
        <v>0</v>
      </c>
      <c r="H6403">
        <v>0</v>
      </c>
      <c r="I6403">
        <v>7.8</v>
      </c>
      <c r="J6403" t="s">
        <v>210</v>
      </c>
      <c r="K6403" t="s">
        <v>28</v>
      </c>
      <c r="L6403" t="s">
        <v>45</v>
      </c>
      <c r="M6403" t="s">
        <v>98</v>
      </c>
      <c r="N6403" t="s">
        <v>46</v>
      </c>
      <c r="O6403" t="s">
        <v>46</v>
      </c>
    </row>
    <row r="6404" spans="1:15" x14ac:dyDescent="0.3">
      <c r="A6404">
        <v>6402</v>
      </c>
      <c r="B6404">
        <v>43549.894201388888</v>
      </c>
      <c r="C6404">
        <v>43549.901805555557</v>
      </c>
      <c r="D6404">
        <v>1</v>
      </c>
      <c r="E6404">
        <v>2.95</v>
      </c>
      <c r="F6404">
        <v>11.5</v>
      </c>
      <c r="G6404">
        <v>2</v>
      </c>
      <c r="H6404">
        <v>0</v>
      </c>
      <c r="I6404">
        <v>14.8</v>
      </c>
      <c r="J6404" t="s">
        <v>210</v>
      </c>
      <c r="K6404" t="s">
        <v>24</v>
      </c>
      <c r="L6404" t="s">
        <v>155</v>
      </c>
      <c r="M6404" t="s">
        <v>98</v>
      </c>
      <c r="N6404" t="s">
        <v>46</v>
      </c>
      <c r="O6404" t="s">
        <v>46</v>
      </c>
    </row>
    <row r="6405" spans="1:15" x14ac:dyDescent="0.3">
      <c r="A6405">
        <v>6403</v>
      </c>
      <c r="B6405">
        <v>43546.144652777781</v>
      </c>
      <c r="C6405">
        <v>43546.155370370368</v>
      </c>
      <c r="D6405">
        <v>4</v>
      </c>
      <c r="E6405">
        <v>4.07</v>
      </c>
      <c r="F6405">
        <v>14.5</v>
      </c>
      <c r="G6405">
        <v>0</v>
      </c>
      <c r="H6405">
        <v>0</v>
      </c>
      <c r="I6405">
        <v>15.8</v>
      </c>
      <c r="J6405" t="s">
        <v>210</v>
      </c>
      <c r="K6405" t="s">
        <v>28</v>
      </c>
      <c r="L6405" t="s">
        <v>131</v>
      </c>
      <c r="M6405" t="s">
        <v>242</v>
      </c>
      <c r="N6405" t="s">
        <v>46</v>
      </c>
      <c r="O6405" t="s">
        <v>46</v>
      </c>
    </row>
    <row r="6406" spans="1:15" x14ac:dyDescent="0.3">
      <c r="A6406">
        <v>6404</v>
      </c>
      <c r="B6406">
        <v>43539.91678240741</v>
      </c>
      <c r="C6406">
        <v>43539.924988425926</v>
      </c>
      <c r="D6406">
        <v>1</v>
      </c>
      <c r="E6406">
        <v>1.77</v>
      </c>
      <c r="F6406">
        <v>9.5</v>
      </c>
      <c r="G6406">
        <v>2.16</v>
      </c>
      <c r="H6406">
        <v>0</v>
      </c>
      <c r="I6406">
        <v>12.96</v>
      </c>
      <c r="J6406" t="s">
        <v>210</v>
      </c>
      <c r="K6406" t="s">
        <v>24</v>
      </c>
      <c r="L6406" t="s">
        <v>106</v>
      </c>
      <c r="M6406" t="s">
        <v>92</v>
      </c>
      <c r="N6406" t="s">
        <v>67</v>
      </c>
      <c r="O6406" t="s">
        <v>67</v>
      </c>
    </row>
    <row r="6407" spans="1:15" x14ac:dyDescent="0.3">
      <c r="A6407">
        <v>6405</v>
      </c>
      <c r="B6407">
        <v>43545.77008101852</v>
      </c>
      <c r="C6407">
        <v>43545.785509259258</v>
      </c>
      <c r="D6407">
        <v>2</v>
      </c>
      <c r="E6407">
        <v>3.88</v>
      </c>
      <c r="F6407">
        <v>16.5</v>
      </c>
      <c r="G6407">
        <v>0</v>
      </c>
      <c r="H6407">
        <v>0</v>
      </c>
      <c r="I6407">
        <v>18.3</v>
      </c>
      <c r="J6407" t="s">
        <v>210</v>
      </c>
      <c r="K6407" t="s">
        <v>28</v>
      </c>
      <c r="L6407" t="s">
        <v>103</v>
      </c>
      <c r="M6407" t="s">
        <v>229</v>
      </c>
      <c r="N6407" t="s">
        <v>67</v>
      </c>
      <c r="O6407" t="s">
        <v>67</v>
      </c>
    </row>
    <row r="6408" spans="1:15" x14ac:dyDescent="0.3">
      <c r="A6408">
        <v>6406</v>
      </c>
      <c r="B6408">
        <v>43532.933206018519</v>
      </c>
      <c r="C6408">
        <v>43532.937685185185</v>
      </c>
      <c r="D6408">
        <v>1</v>
      </c>
      <c r="E6408">
        <v>1.1000000000000001</v>
      </c>
      <c r="F6408">
        <v>6.5</v>
      </c>
      <c r="G6408">
        <v>1.55</v>
      </c>
      <c r="H6408">
        <v>0</v>
      </c>
      <c r="I6408">
        <v>9.35</v>
      </c>
      <c r="J6408" t="s">
        <v>210</v>
      </c>
      <c r="K6408" t="s">
        <v>24</v>
      </c>
      <c r="L6408" t="s">
        <v>99</v>
      </c>
      <c r="M6408" t="s">
        <v>168</v>
      </c>
      <c r="N6408" t="s">
        <v>67</v>
      </c>
      <c r="O6408" t="s">
        <v>67</v>
      </c>
    </row>
    <row r="6409" spans="1:15" x14ac:dyDescent="0.3">
      <c r="A6409">
        <v>6407</v>
      </c>
      <c r="B6409">
        <v>43531.691458333335</v>
      </c>
      <c r="C6409">
        <v>43531.701423611114</v>
      </c>
      <c r="D6409">
        <v>1</v>
      </c>
      <c r="E6409">
        <v>2.68</v>
      </c>
      <c r="F6409">
        <v>12</v>
      </c>
      <c r="G6409">
        <v>0</v>
      </c>
      <c r="H6409">
        <v>0</v>
      </c>
      <c r="I6409">
        <v>16.55</v>
      </c>
      <c r="J6409" t="s">
        <v>210</v>
      </c>
      <c r="K6409" t="s">
        <v>28</v>
      </c>
      <c r="L6409" t="s">
        <v>82</v>
      </c>
      <c r="M6409" t="s">
        <v>70</v>
      </c>
      <c r="N6409" t="s">
        <v>27</v>
      </c>
      <c r="O6409" t="s">
        <v>27</v>
      </c>
    </row>
    <row r="6410" spans="1:15" x14ac:dyDescent="0.3">
      <c r="A6410">
        <v>6408</v>
      </c>
      <c r="B6410">
        <v>43528.31108796296</v>
      </c>
      <c r="C6410">
        <v>43528.325983796298</v>
      </c>
      <c r="D6410">
        <v>1</v>
      </c>
      <c r="E6410">
        <v>6.48</v>
      </c>
      <c r="F6410">
        <v>22</v>
      </c>
      <c r="G6410">
        <v>0</v>
      </c>
      <c r="H6410">
        <v>0</v>
      </c>
      <c r="I6410">
        <v>25.55</v>
      </c>
      <c r="J6410" t="s">
        <v>210</v>
      </c>
      <c r="K6410" t="s">
        <v>28</v>
      </c>
      <c r="L6410" t="s">
        <v>63</v>
      </c>
      <c r="M6410" t="s">
        <v>51</v>
      </c>
      <c r="N6410" t="s">
        <v>27</v>
      </c>
      <c r="O6410" t="s">
        <v>27</v>
      </c>
    </row>
    <row r="6411" spans="1:15" x14ac:dyDescent="0.3">
      <c r="A6411">
        <v>6409</v>
      </c>
      <c r="B6411">
        <v>43545.74077546296</v>
      </c>
      <c r="C6411">
        <v>43545.743587962963</v>
      </c>
      <c r="D6411">
        <v>1</v>
      </c>
      <c r="E6411">
        <v>0.7</v>
      </c>
      <c r="F6411">
        <v>5</v>
      </c>
      <c r="G6411">
        <v>0</v>
      </c>
      <c r="H6411">
        <v>0</v>
      </c>
      <c r="I6411">
        <v>6.8</v>
      </c>
      <c r="J6411" t="s">
        <v>210</v>
      </c>
      <c r="K6411" t="s">
        <v>28</v>
      </c>
      <c r="L6411" t="s">
        <v>135</v>
      </c>
      <c r="M6411" t="s">
        <v>156</v>
      </c>
      <c r="N6411" t="s">
        <v>67</v>
      </c>
      <c r="O6411" t="s">
        <v>67</v>
      </c>
    </row>
    <row r="6412" spans="1:15" x14ac:dyDescent="0.3">
      <c r="A6412">
        <v>6410</v>
      </c>
      <c r="B6412">
        <v>43532.372013888889</v>
      </c>
      <c r="C6412">
        <v>43532.383831018517</v>
      </c>
      <c r="D6412">
        <v>1</v>
      </c>
      <c r="E6412">
        <v>2.9</v>
      </c>
      <c r="F6412">
        <v>13</v>
      </c>
      <c r="G6412">
        <v>0</v>
      </c>
      <c r="H6412">
        <v>0</v>
      </c>
      <c r="I6412">
        <v>13.8</v>
      </c>
      <c r="J6412" t="s">
        <v>210</v>
      </c>
      <c r="K6412" t="s">
        <v>28</v>
      </c>
      <c r="L6412" t="s">
        <v>204</v>
      </c>
      <c r="M6412" t="s">
        <v>226</v>
      </c>
      <c r="N6412" t="s">
        <v>85</v>
      </c>
      <c r="O6412" t="s">
        <v>85</v>
      </c>
    </row>
    <row r="6413" spans="1:15" x14ac:dyDescent="0.3">
      <c r="A6413">
        <v>6411</v>
      </c>
      <c r="B6413">
        <v>43549.769502314812</v>
      </c>
      <c r="C6413">
        <v>43549.773263888892</v>
      </c>
      <c r="D6413">
        <v>1</v>
      </c>
      <c r="E6413">
        <v>1.1000000000000001</v>
      </c>
      <c r="F6413">
        <v>6</v>
      </c>
      <c r="G6413">
        <v>1</v>
      </c>
      <c r="H6413">
        <v>0</v>
      </c>
      <c r="I6413">
        <v>8.8000000000000007</v>
      </c>
      <c r="J6413" t="s">
        <v>210</v>
      </c>
      <c r="K6413" t="s">
        <v>24</v>
      </c>
      <c r="L6413" t="s">
        <v>92</v>
      </c>
      <c r="M6413" t="s">
        <v>118</v>
      </c>
      <c r="N6413" t="s">
        <v>67</v>
      </c>
      <c r="O6413" t="s">
        <v>67</v>
      </c>
    </row>
    <row r="6414" spans="1:15" x14ac:dyDescent="0.3">
      <c r="A6414">
        <v>6412</v>
      </c>
      <c r="B6414">
        <v>43544.731539351851</v>
      </c>
      <c r="C6414">
        <v>43544.738055555557</v>
      </c>
      <c r="D6414">
        <v>5</v>
      </c>
      <c r="E6414">
        <v>1.4</v>
      </c>
      <c r="F6414">
        <v>8</v>
      </c>
      <c r="G6414">
        <v>0</v>
      </c>
      <c r="H6414">
        <v>0</v>
      </c>
      <c r="I6414">
        <v>9.8000000000000007</v>
      </c>
      <c r="J6414" t="s">
        <v>210</v>
      </c>
      <c r="K6414" t="s">
        <v>28</v>
      </c>
      <c r="L6414" t="s">
        <v>92</v>
      </c>
      <c r="M6414" t="s">
        <v>104</v>
      </c>
      <c r="N6414" t="s">
        <v>67</v>
      </c>
      <c r="O6414" t="s">
        <v>67</v>
      </c>
    </row>
    <row r="6415" spans="1:15" x14ac:dyDescent="0.3">
      <c r="A6415">
        <v>6413</v>
      </c>
      <c r="B6415">
        <v>43546.603032407409</v>
      </c>
      <c r="C6415">
        <v>43546.620023148149</v>
      </c>
      <c r="D6415">
        <v>1</v>
      </c>
      <c r="E6415">
        <v>4</v>
      </c>
      <c r="F6415">
        <v>13.61</v>
      </c>
      <c r="G6415">
        <v>0</v>
      </c>
      <c r="H6415">
        <v>0</v>
      </c>
      <c r="I6415">
        <v>14.11</v>
      </c>
      <c r="J6415" t="s">
        <v>210</v>
      </c>
      <c r="K6415" t="s">
        <v>24</v>
      </c>
      <c r="L6415" t="s">
        <v>177</v>
      </c>
      <c r="M6415" t="s">
        <v>202</v>
      </c>
      <c r="N6415" t="s">
        <v>85</v>
      </c>
      <c r="O6415" t="s">
        <v>85</v>
      </c>
    </row>
    <row r="6416" spans="1:15" x14ac:dyDescent="0.3">
      <c r="A6416">
        <v>6414</v>
      </c>
      <c r="B6416">
        <v>43554.586643518516</v>
      </c>
      <c r="C6416">
        <v>43554.596504629626</v>
      </c>
      <c r="D6416">
        <v>2</v>
      </c>
      <c r="E6416">
        <v>2.6</v>
      </c>
      <c r="F6416">
        <v>11</v>
      </c>
      <c r="G6416">
        <v>2.91</v>
      </c>
      <c r="H6416">
        <v>0</v>
      </c>
      <c r="I6416">
        <v>17.46</v>
      </c>
      <c r="J6416" t="s">
        <v>210</v>
      </c>
      <c r="K6416" t="s">
        <v>24</v>
      </c>
      <c r="L6416" t="s">
        <v>107</v>
      </c>
      <c r="M6416" t="s">
        <v>33</v>
      </c>
      <c r="N6416" t="s">
        <v>27</v>
      </c>
      <c r="O6416" t="s">
        <v>27</v>
      </c>
    </row>
    <row r="6417" spans="1:15" x14ac:dyDescent="0.3">
      <c r="A6417">
        <v>6415</v>
      </c>
      <c r="B6417">
        <v>43527.363067129627</v>
      </c>
      <c r="C6417">
        <v>43527.365914351853</v>
      </c>
      <c r="D6417">
        <v>1</v>
      </c>
      <c r="E6417">
        <v>0.89</v>
      </c>
      <c r="F6417">
        <v>5</v>
      </c>
      <c r="G6417">
        <v>0</v>
      </c>
      <c r="H6417">
        <v>0</v>
      </c>
      <c r="I6417">
        <v>5.8</v>
      </c>
      <c r="J6417" t="s">
        <v>210</v>
      </c>
      <c r="K6417" t="s">
        <v>28</v>
      </c>
      <c r="L6417" t="s">
        <v>69</v>
      </c>
      <c r="M6417" t="s">
        <v>69</v>
      </c>
      <c r="N6417" t="s">
        <v>27</v>
      </c>
      <c r="O6417" t="s">
        <v>27</v>
      </c>
    </row>
    <row r="6418" spans="1:15" x14ac:dyDescent="0.3">
      <c r="A6418">
        <v>6416</v>
      </c>
      <c r="B6418">
        <v>43543.727754629632</v>
      </c>
      <c r="C6418">
        <v>43543.778831018521</v>
      </c>
      <c r="D6418">
        <v>1</v>
      </c>
      <c r="E6418">
        <v>7.93</v>
      </c>
      <c r="F6418">
        <v>21.08</v>
      </c>
      <c r="G6418">
        <v>0</v>
      </c>
      <c r="H6418">
        <v>0</v>
      </c>
      <c r="I6418">
        <v>21.88</v>
      </c>
      <c r="J6418" t="s">
        <v>210</v>
      </c>
      <c r="K6418" t="s">
        <v>24</v>
      </c>
      <c r="L6418" t="s">
        <v>135</v>
      </c>
      <c r="M6418" t="s">
        <v>187</v>
      </c>
      <c r="N6418" t="s">
        <v>67</v>
      </c>
      <c r="O6418" t="s">
        <v>67</v>
      </c>
    </row>
    <row r="6419" spans="1:15" x14ac:dyDescent="0.3">
      <c r="A6419">
        <v>6417</v>
      </c>
      <c r="B6419">
        <v>43534.507465277777</v>
      </c>
      <c r="C6419">
        <v>43534.529918981483</v>
      </c>
      <c r="D6419">
        <v>2</v>
      </c>
      <c r="E6419">
        <v>11.17</v>
      </c>
      <c r="F6419">
        <v>35</v>
      </c>
      <c r="G6419">
        <v>0</v>
      </c>
      <c r="H6419">
        <v>5.76</v>
      </c>
      <c r="I6419">
        <v>41.56</v>
      </c>
      <c r="J6419" t="s">
        <v>210</v>
      </c>
      <c r="K6419" t="s">
        <v>24</v>
      </c>
      <c r="L6419" t="s">
        <v>111</v>
      </c>
      <c r="M6419" t="s">
        <v>39</v>
      </c>
      <c r="N6419" t="s">
        <v>46</v>
      </c>
      <c r="O6419" t="s">
        <v>27</v>
      </c>
    </row>
    <row r="6420" spans="1:15" x14ac:dyDescent="0.3">
      <c r="A6420">
        <v>6418</v>
      </c>
      <c r="B6420">
        <v>43526.908217592594</v>
      </c>
      <c r="C6420">
        <v>43526.913587962961</v>
      </c>
      <c r="D6420">
        <v>1</v>
      </c>
      <c r="E6420">
        <v>1.48</v>
      </c>
      <c r="F6420">
        <v>7.5</v>
      </c>
      <c r="G6420">
        <v>1.76</v>
      </c>
      <c r="H6420">
        <v>0</v>
      </c>
      <c r="I6420">
        <v>10.56</v>
      </c>
      <c r="J6420" t="s">
        <v>210</v>
      </c>
      <c r="K6420" t="s">
        <v>24</v>
      </c>
      <c r="L6420" t="s">
        <v>127</v>
      </c>
      <c r="M6420" t="s">
        <v>206</v>
      </c>
      <c r="N6420" t="s">
        <v>46</v>
      </c>
      <c r="O6420" t="s">
        <v>46</v>
      </c>
    </row>
    <row r="6421" spans="1:15" x14ac:dyDescent="0.3">
      <c r="A6421">
        <v>6419</v>
      </c>
      <c r="B6421">
        <v>43540.442962962959</v>
      </c>
      <c r="C6421">
        <v>43540.449687499997</v>
      </c>
      <c r="D6421">
        <v>1</v>
      </c>
      <c r="E6421">
        <v>1.54</v>
      </c>
      <c r="F6421">
        <v>8.5</v>
      </c>
      <c r="G6421">
        <v>0</v>
      </c>
      <c r="H6421">
        <v>0</v>
      </c>
      <c r="I6421">
        <v>9.3000000000000007</v>
      </c>
      <c r="J6421" t="s">
        <v>210</v>
      </c>
      <c r="K6421" t="s">
        <v>28</v>
      </c>
      <c r="L6421" t="s">
        <v>69</v>
      </c>
      <c r="M6421" t="s">
        <v>142</v>
      </c>
      <c r="N6421" t="s">
        <v>27</v>
      </c>
      <c r="O6421" t="s">
        <v>27</v>
      </c>
    </row>
    <row r="6422" spans="1:15" x14ac:dyDescent="0.3">
      <c r="A6422">
        <v>6420</v>
      </c>
      <c r="B6422">
        <v>43540.652349537035</v>
      </c>
      <c r="C6422">
        <v>43540.657152777778</v>
      </c>
      <c r="D6422">
        <v>2</v>
      </c>
      <c r="E6422">
        <v>1.2</v>
      </c>
      <c r="F6422">
        <v>7</v>
      </c>
      <c r="G6422">
        <v>0</v>
      </c>
      <c r="H6422">
        <v>0</v>
      </c>
      <c r="I6422">
        <v>7.8</v>
      </c>
      <c r="J6422" t="s">
        <v>210</v>
      </c>
      <c r="K6422" t="s">
        <v>28</v>
      </c>
      <c r="L6422" t="s">
        <v>107</v>
      </c>
      <c r="M6422" t="s">
        <v>50</v>
      </c>
      <c r="N6422" t="s">
        <v>27</v>
      </c>
      <c r="O6422" t="s">
        <v>27</v>
      </c>
    </row>
    <row r="6423" spans="1:15" x14ac:dyDescent="0.3">
      <c r="A6423">
        <v>6421</v>
      </c>
      <c r="B6423">
        <v>43548.38003472222</v>
      </c>
      <c r="C6423">
        <v>43548.400520833333</v>
      </c>
      <c r="D6423">
        <v>6</v>
      </c>
      <c r="E6423">
        <v>10.23</v>
      </c>
      <c r="F6423">
        <v>33</v>
      </c>
      <c r="G6423">
        <v>0</v>
      </c>
      <c r="H6423">
        <v>0</v>
      </c>
      <c r="I6423">
        <v>33.799999999999997</v>
      </c>
      <c r="J6423" t="s">
        <v>210</v>
      </c>
      <c r="K6423" t="s">
        <v>24</v>
      </c>
      <c r="L6423" t="s">
        <v>148</v>
      </c>
      <c r="M6423" t="s">
        <v>159</v>
      </c>
      <c r="N6423" t="s">
        <v>67</v>
      </c>
      <c r="O6423" t="s">
        <v>46</v>
      </c>
    </row>
    <row r="6424" spans="1:15" x14ac:dyDescent="0.3">
      <c r="A6424">
        <v>6422</v>
      </c>
      <c r="B6424">
        <v>43546.845543981479</v>
      </c>
      <c r="C6424">
        <v>43546.858414351853</v>
      </c>
      <c r="D6424">
        <v>1</v>
      </c>
      <c r="E6424">
        <v>4.0199999999999996</v>
      </c>
      <c r="F6424">
        <v>16</v>
      </c>
      <c r="G6424">
        <v>0</v>
      </c>
      <c r="H6424">
        <v>0</v>
      </c>
      <c r="I6424">
        <v>17.3</v>
      </c>
      <c r="J6424" t="s">
        <v>210</v>
      </c>
      <c r="K6424" t="s">
        <v>28</v>
      </c>
      <c r="L6424" t="s">
        <v>69</v>
      </c>
      <c r="M6424" t="s">
        <v>226</v>
      </c>
      <c r="N6424" t="s">
        <v>27</v>
      </c>
      <c r="O6424" t="s">
        <v>85</v>
      </c>
    </row>
    <row r="6425" spans="1:15" x14ac:dyDescent="0.3">
      <c r="A6425">
        <v>6423</v>
      </c>
      <c r="B6425">
        <v>43536.340821759259</v>
      </c>
      <c r="C6425">
        <v>43536.358043981483</v>
      </c>
      <c r="D6425">
        <v>1</v>
      </c>
      <c r="E6425">
        <v>4.3</v>
      </c>
      <c r="F6425">
        <v>18.5</v>
      </c>
      <c r="G6425">
        <v>0</v>
      </c>
      <c r="H6425">
        <v>0</v>
      </c>
      <c r="I6425">
        <v>19.3</v>
      </c>
      <c r="J6425" t="s">
        <v>210</v>
      </c>
      <c r="K6425" t="s">
        <v>24</v>
      </c>
      <c r="L6425" t="s">
        <v>190</v>
      </c>
      <c r="M6425" t="s">
        <v>111</v>
      </c>
      <c r="N6425" t="s">
        <v>46</v>
      </c>
      <c r="O6425" t="s">
        <v>46</v>
      </c>
    </row>
    <row r="6426" spans="1:15" x14ac:dyDescent="0.3">
      <c r="A6426">
        <v>6424</v>
      </c>
      <c r="B6426">
        <v>43554.869618055556</v>
      </c>
      <c r="C6426">
        <v>43554.874942129631</v>
      </c>
      <c r="D6426">
        <v>1</v>
      </c>
      <c r="E6426">
        <v>1.7</v>
      </c>
      <c r="F6426">
        <v>8</v>
      </c>
      <c r="G6426">
        <v>0</v>
      </c>
      <c r="H6426">
        <v>0</v>
      </c>
      <c r="I6426">
        <v>9.3000000000000007</v>
      </c>
      <c r="J6426" t="s">
        <v>210</v>
      </c>
      <c r="K6426" t="s">
        <v>28</v>
      </c>
      <c r="L6426" t="s">
        <v>107</v>
      </c>
      <c r="M6426" t="s">
        <v>123</v>
      </c>
      <c r="N6426" t="s">
        <v>27</v>
      </c>
      <c r="O6426" t="s">
        <v>27</v>
      </c>
    </row>
    <row r="6427" spans="1:15" x14ac:dyDescent="0.3">
      <c r="A6427">
        <v>6425</v>
      </c>
      <c r="B6427">
        <v>43531.648958333331</v>
      </c>
      <c r="C6427">
        <v>43531.688263888886</v>
      </c>
      <c r="D6427">
        <v>1</v>
      </c>
      <c r="E6427">
        <v>9.1199999999999992</v>
      </c>
      <c r="F6427">
        <v>26.32</v>
      </c>
      <c r="G6427">
        <v>0</v>
      </c>
      <c r="H6427">
        <v>0</v>
      </c>
      <c r="I6427">
        <v>26.82</v>
      </c>
      <c r="J6427" t="s">
        <v>210</v>
      </c>
      <c r="K6427" t="s">
        <v>24</v>
      </c>
      <c r="L6427" t="s">
        <v>106</v>
      </c>
      <c r="M6427" t="s">
        <v>129</v>
      </c>
      <c r="N6427" t="s">
        <v>67</v>
      </c>
      <c r="O6427" t="s">
        <v>67</v>
      </c>
    </row>
    <row r="6428" spans="1:15" x14ac:dyDescent="0.3">
      <c r="A6428">
        <v>6426</v>
      </c>
      <c r="B6428">
        <v>43552.336655092593</v>
      </c>
      <c r="C6428">
        <v>43552.338726851849</v>
      </c>
      <c r="D6428">
        <v>1</v>
      </c>
      <c r="E6428">
        <v>0.71</v>
      </c>
      <c r="F6428">
        <v>4.5</v>
      </c>
      <c r="G6428">
        <v>0.5</v>
      </c>
      <c r="H6428">
        <v>0</v>
      </c>
      <c r="I6428">
        <v>5.8</v>
      </c>
      <c r="J6428" t="s">
        <v>210</v>
      </c>
      <c r="K6428" t="s">
        <v>24</v>
      </c>
      <c r="L6428" t="s">
        <v>43</v>
      </c>
      <c r="M6428" t="s">
        <v>50</v>
      </c>
      <c r="N6428" t="s">
        <v>27</v>
      </c>
      <c r="O6428" t="s">
        <v>27</v>
      </c>
    </row>
    <row r="6429" spans="1:15" x14ac:dyDescent="0.3">
      <c r="A6429">
        <v>6427</v>
      </c>
      <c r="B6429">
        <v>43547.768159722225</v>
      </c>
      <c r="C6429">
        <v>43547.784166666665</v>
      </c>
      <c r="D6429">
        <v>1</v>
      </c>
      <c r="E6429">
        <v>7.07</v>
      </c>
      <c r="F6429">
        <v>20</v>
      </c>
      <c r="G6429">
        <v>0</v>
      </c>
      <c r="H6429">
        <v>0</v>
      </c>
      <c r="I6429">
        <v>20</v>
      </c>
      <c r="J6429" t="s">
        <v>210</v>
      </c>
      <c r="K6429" t="s">
        <v>28</v>
      </c>
      <c r="L6429" t="s">
        <v>179</v>
      </c>
      <c r="M6429" t="s">
        <v>40</v>
      </c>
      <c r="N6429" t="s">
        <v>85</v>
      </c>
      <c r="O6429" t="s">
        <v>27</v>
      </c>
    </row>
    <row r="6430" spans="1:15" x14ac:dyDescent="0.3">
      <c r="A6430">
        <v>6428</v>
      </c>
      <c r="B6430">
        <v>43555.411030092589</v>
      </c>
      <c r="C6430">
        <v>43555.413506944446</v>
      </c>
      <c r="D6430">
        <v>1</v>
      </c>
      <c r="E6430">
        <v>0.75</v>
      </c>
      <c r="F6430">
        <v>4.5</v>
      </c>
      <c r="G6430">
        <v>1.06</v>
      </c>
      <c r="H6430">
        <v>0</v>
      </c>
      <c r="I6430">
        <v>6.36</v>
      </c>
      <c r="J6430" t="s">
        <v>210</v>
      </c>
      <c r="K6430" t="s">
        <v>24</v>
      </c>
      <c r="L6430" t="s">
        <v>63</v>
      </c>
      <c r="M6430" t="s">
        <v>123</v>
      </c>
      <c r="N6430" t="s">
        <v>27</v>
      </c>
      <c r="O6430" t="s">
        <v>27</v>
      </c>
    </row>
    <row r="6431" spans="1:15" x14ac:dyDescent="0.3">
      <c r="A6431">
        <v>6429</v>
      </c>
      <c r="B6431">
        <v>43555.734722222223</v>
      </c>
      <c r="C6431">
        <v>43555.773877314816</v>
      </c>
      <c r="D6431">
        <v>1</v>
      </c>
      <c r="E6431">
        <v>18.739999999999998</v>
      </c>
      <c r="F6431">
        <v>58</v>
      </c>
      <c r="G6431">
        <v>0</v>
      </c>
      <c r="H6431">
        <v>0</v>
      </c>
      <c r="I6431">
        <v>58.8</v>
      </c>
      <c r="J6431" t="s">
        <v>210</v>
      </c>
      <c r="K6431" t="s">
        <v>24</v>
      </c>
      <c r="L6431" t="s">
        <v>194</v>
      </c>
      <c r="M6431" t="s">
        <v>152</v>
      </c>
      <c r="N6431" t="s">
        <v>46</v>
      </c>
      <c r="O6431" t="s">
        <v>85</v>
      </c>
    </row>
    <row r="6432" spans="1:15" x14ac:dyDescent="0.3">
      <c r="A6432">
        <v>6430</v>
      </c>
      <c r="B6432">
        <v>43547.955069444448</v>
      </c>
      <c r="C6432">
        <v>43547.968344907407</v>
      </c>
      <c r="D6432">
        <v>1</v>
      </c>
      <c r="E6432">
        <v>4.1399999999999997</v>
      </c>
      <c r="F6432">
        <v>16</v>
      </c>
      <c r="G6432">
        <v>0</v>
      </c>
      <c r="H6432">
        <v>0</v>
      </c>
      <c r="I6432">
        <v>17.3</v>
      </c>
      <c r="J6432" t="s">
        <v>210</v>
      </c>
      <c r="K6432" t="s">
        <v>28</v>
      </c>
      <c r="L6432" t="s">
        <v>101</v>
      </c>
      <c r="M6432" t="s">
        <v>147</v>
      </c>
      <c r="N6432" t="s">
        <v>67</v>
      </c>
      <c r="O6432" t="s">
        <v>67</v>
      </c>
    </row>
    <row r="6433" spans="1:15" x14ac:dyDescent="0.3">
      <c r="A6433">
        <v>6431</v>
      </c>
      <c r="B6433">
        <v>43528.423206018517</v>
      </c>
      <c r="C6433">
        <v>43528.426724537036</v>
      </c>
      <c r="D6433">
        <v>1</v>
      </c>
      <c r="E6433">
        <v>1.1200000000000001</v>
      </c>
      <c r="F6433">
        <v>6</v>
      </c>
      <c r="G6433">
        <v>0</v>
      </c>
      <c r="H6433">
        <v>0</v>
      </c>
      <c r="I6433">
        <v>6.8</v>
      </c>
      <c r="J6433" t="s">
        <v>210</v>
      </c>
      <c r="K6433" t="s">
        <v>24</v>
      </c>
      <c r="L6433" t="s">
        <v>129</v>
      </c>
      <c r="M6433" t="s">
        <v>192</v>
      </c>
      <c r="N6433" t="s">
        <v>67</v>
      </c>
      <c r="O6433" t="s">
        <v>67</v>
      </c>
    </row>
    <row r="6434" spans="1:15" x14ac:dyDescent="0.3">
      <c r="A6434">
        <v>6432</v>
      </c>
      <c r="B6434">
        <v>43537.813449074078</v>
      </c>
      <c r="C6434">
        <v>43537.825023148151</v>
      </c>
      <c r="D6434">
        <v>1</v>
      </c>
      <c r="E6434">
        <v>3.85</v>
      </c>
      <c r="F6434">
        <v>15</v>
      </c>
      <c r="G6434">
        <v>3.36</v>
      </c>
      <c r="H6434">
        <v>0</v>
      </c>
      <c r="I6434">
        <v>20.16</v>
      </c>
      <c r="J6434" t="s">
        <v>210</v>
      </c>
      <c r="K6434" t="s">
        <v>24</v>
      </c>
      <c r="L6434" t="s">
        <v>103</v>
      </c>
      <c r="M6434" t="s">
        <v>176</v>
      </c>
      <c r="N6434" t="s">
        <v>67</v>
      </c>
      <c r="O6434" t="s">
        <v>67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8172-3C68-4B8B-A4C6-4E9B7EC6AB79}">
  <dimension ref="A1:F39"/>
  <sheetViews>
    <sheetView showGridLines="0" tabSelected="1" zoomScale="141" zoomScaleNormal="141" workbookViewId="0">
      <selection activeCell="G34" sqref="G34"/>
    </sheetView>
  </sheetViews>
  <sheetFormatPr baseColWidth="10" defaultRowHeight="14.4" x14ac:dyDescent="0.3"/>
  <cols>
    <col min="1" max="1" width="13.88671875" customWidth="1"/>
    <col min="2" max="2" width="28.5546875" bestFit="1" customWidth="1"/>
    <col min="3" max="3" width="25.6640625" bestFit="1" customWidth="1"/>
    <col min="4" max="4" width="20.6640625" bestFit="1" customWidth="1"/>
    <col min="5" max="5" width="12" bestFit="1" customWidth="1"/>
  </cols>
  <sheetData>
    <row r="1" spans="1:6" ht="30.9" customHeight="1" x14ac:dyDescent="0.3">
      <c r="A1" s="28" t="s">
        <v>245</v>
      </c>
      <c r="B1" s="27"/>
      <c r="C1" s="27"/>
      <c r="D1" s="23"/>
      <c r="E1" s="23"/>
      <c r="F1" s="23"/>
    </row>
    <row r="2" spans="1:6" ht="24.9" customHeight="1" x14ac:dyDescent="0.3">
      <c r="A2" s="31" t="s">
        <v>269</v>
      </c>
      <c r="B2" s="31"/>
      <c r="C2" s="31"/>
      <c r="D2" s="31"/>
      <c r="E2" s="31"/>
      <c r="F2" s="31"/>
    </row>
    <row r="3" spans="1:6" ht="15" customHeight="1" x14ac:dyDescent="0.3">
      <c r="A3" s="31"/>
      <c r="B3" s="31"/>
      <c r="C3" s="31"/>
      <c r="D3" s="31"/>
      <c r="E3" s="31"/>
      <c r="F3" s="31"/>
    </row>
    <row r="4" spans="1:6" ht="15" customHeight="1" thickBot="1" x14ac:dyDescent="0.35">
      <c r="A4" s="31"/>
      <c r="B4" s="31"/>
      <c r="C4" s="31"/>
      <c r="D4" s="31"/>
      <c r="E4" s="31"/>
      <c r="F4" s="31"/>
    </row>
    <row r="5" spans="1:6" ht="15" customHeight="1" thickBot="1" x14ac:dyDescent="0.4">
      <c r="A5" s="1"/>
      <c r="B5" s="20" t="s">
        <v>254</v>
      </c>
      <c r="C5" s="21" t="s">
        <v>265</v>
      </c>
      <c r="D5" s="22" t="s">
        <v>264</v>
      </c>
      <c r="E5" s="13"/>
      <c r="F5" s="1"/>
    </row>
    <row r="6" spans="1:6" ht="15.9" customHeight="1" x14ac:dyDescent="0.3">
      <c r="A6" s="1"/>
      <c r="B6" s="24" t="s">
        <v>256</v>
      </c>
      <c r="C6" s="18"/>
      <c r="D6" s="19"/>
      <c r="E6" s="13"/>
      <c r="F6" s="1"/>
    </row>
    <row r="7" spans="1:6" x14ac:dyDescent="0.3">
      <c r="A7" s="1"/>
      <c r="B7" s="4" t="s">
        <v>255</v>
      </c>
      <c r="C7" s="18"/>
      <c r="D7" s="19"/>
      <c r="E7" s="13"/>
      <c r="F7" s="1"/>
    </row>
    <row r="8" spans="1:6" x14ac:dyDescent="0.3">
      <c r="A8" s="1"/>
      <c r="B8" s="4" t="s">
        <v>257</v>
      </c>
      <c r="C8" s="18"/>
      <c r="D8" s="19"/>
      <c r="E8" s="13"/>
      <c r="F8" s="1"/>
    </row>
    <row r="9" spans="1:6" x14ac:dyDescent="0.3">
      <c r="A9" s="1"/>
      <c r="B9" s="4" t="s">
        <v>258</v>
      </c>
      <c r="C9" s="18"/>
      <c r="D9" s="19"/>
      <c r="E9" s="13"/>
      <c r="F9" s="1"/>
    </row>
    <row r="10" spans="1:6" x14ac:dyDescent="0.3">
      <c r="A10" s="1"/>
      <c r="B10" s="4" t="s">
        <v>259</v>
      </c>
      <c r="C10" s="18"/>
      <c r="D10" s="19"/>
      <c r="E10" s="13"/>
      <c r="F10" s="1"/>
    </row>
    <row r="11" spans="1:6" x14ac:dyDescent="0.3">
      <c r="A11" s="1"/>
      <c r="B11" s="4" t="s">
        <v>260</v>
      </c>
      <c r="C11" s="18"/>
      <c r="D11" s="19"/>
      <c r="E11" s="13"/>
      <c r="F11" s="1"/>
    </row>
    <row r="12" spans="1:6" x14ac:dyDescent="0.3">
      <c r="A12" s="1"/>
      <c r="B12" s="4" t="s">
        <v>261</v>
      </c>
      <c r="C12" s="18"/>
      <c r="D12" s="19"/>
      <c r="E12" s="13"/>
      <c r="F12" s="1"/>
    </row>
    <row r="13" spans="1:6" x14ac:dyDescent="0.3">
      <c r="A13" s="1"/>
      <c r="B13" s="4" t="s">
        <v>262</v>
      </c>
      <c r="C13" s="18"/>
      <c r="D13" s="19"/>
      <c r="E13" s="13"/>
      <c r="F13" s="1"/>
    </row>
    <row r="14" spans="1:6" ht="21" customHeight="1" thickBot="1" x14ac:dyDescent="0.35">
      <c r="A14" s="1"/>
      <c r="B14" s="7" t="s">
        <v>263</v>
      </c>
      <c r="C14" s="25"/>
      <c r="D14" s="9"/>
      <c r="E14" s="13"/>
      <c r="F14" s="1"/>
    </row>
    <row r="15" spans="1:6" ht="21" customHeight="1" x14ac:dyDescent="0.3">
      <c r="A15" s="30" t="s">
        <v>253</v>
      </c>
      <c r="B15" s="30"/>
      <c r="C15" s="30"/>
      <c r="D15" s="30"/>
      <c r="E15" s="30"/>
      <c r="F15" s="30"/>
    </row>
    <row r="16" spans="1:6" ht="21.75" customHeight="1" x14ac:dyDescent="0.3">
      <c r="A16" s="30"/>
      <c r="B16" s="30"/>
      <c r="C16" s="30"/>
      <c r="D16" s="30"/>
      <c r="E16" s="30"/>
      <c r="F16" s="30"/>
    </row>
    <row r="17" spans="1:6" ht="21.75" customHeight="1" thickBot="1" x14ac:dyDescent="0.35">
      <c r="A17" s="30"/>
      <c r="B17" s="30"/>
      <c r="C17" s="30"/>
      <c r="D17" s="30"/>
      <c r="E17" s="30"/>
      <c r="F17" s="30"/>
    </row>
    <row r="18" spans="1:6" ht="21.6" thickBot="1" x14ac:dyDescent="0.35">
      <c r="A18" s="10"/>
      <c r="B18" s="14" t="s">
        <v>248</v>
      </c>
      <c r="C18" s="15" t="s">
        <v>251</v>
      </c>
      <c r="D18" s="15" t="s">
        <v>249</v>
      </c>
      <c r="E18" s="16" t="s">
        <v>250</v>
      </c>
      <c r="F18" s="10"/>
    </row>
    <row r="19" spans="1:6" x14ac:dyDescent="0.3">
      <c r="A19" s="1"/>
      <c r="B19" s="2" t="s">
        <v>6</v>
      </c>
      <c r="C19" s="3"/>
      <c r="D19" s="3"/>
      <c r="E19" s="6"/>
      <c r="F19" s="1"/>
    </row>
    <row r="20" spans="1:6" x14ac:dyDescent="0.3">
      <c r="A20" s="1"/>
      <c r="B20" s="4" t="s">
        <v>7</v>
      </c>
      <c r="C20" s="5"/>
      <c r="D20" s="5"/>
      <c r="E20" s="6"/>
      <c r="F20" s="1"/>
    </row>
    <row r="21" spans="1:6" x14ac:dyDescent="0.3">
      <c r="A21" s="1"/>
      <c r="B21" s="4" t="s">
        <v>8</v>
      </c>
      <c r="C21" s="5"/>
      <c r="D21" s="5"/>
      <c r="E21" s="6"/>
      <c r="F21" s="1"/>
    </row>
    <row r="22" spans="1:6" ht="14.4" customHeight="1" thickBot="1" x14ac:dyDescent="0.35">
      <c r="A22" s="1"/>
      <c r="B22" s="7" t="s">
        <v>252</v>
      </c>
      <c r="C22" s="8"/>
      <c r="D22" s="8"/>
      <c r="E22" s="9"/>
      <c r="F22" s="1"/>
    </row>
    <row r="23" spans="1:6" ht="14.4" customHeight="1" x14ac:dyDescent="0.3">
      <c r="A23" s="29" t="s">
        <v>271</v>
      </c>
      <c r="B23" s="29"/>
      <c r="C23" s="29"/>
      <c r="D23" s="29"/>
      <c r="E23" s="29"/>
      <c r="F23" s="29"/>
    </row>
    <row r="24" spans="1:6" ht="15" customHeight="1" x14ac:dyDescent="0.3">
      <c r="A24" s="29"/>
      <c r="B24" s="29"/>
      <c r="C24" s="29"/>
      <c r="D24" s="29"/>
      <c r="E24" s="29"/>
      <c r="F24" s="29"/>
    </row>
    <row r="25" spans="1:6" x14ac:dyDescent="0.3">
      <c r="A25" s="29"/>
      <c r="B25" s="29"/>
      <c r="C25" s="29"/>
      <c r="D25" s="29"/>
      <c r="E25" s="29"/>
      <c r="F25" s="29"/>
    </row>
    <row r="26" spans="1:6" x14ac:dyDescent="0.3">
      <c r="A26" s="29"/>
      <c r="B26" s="29"/>
      <c r="C26" s="29"/>
      <c r="D26" s="29"/>
      <c r="E26" s="29"/>
      <c r="F26" s="29"/>
    </row>
    <row r="27" spans="1:6" ht="15" thickBot="1" x14ac:dyDescent="0.35">
      <c r="A27" s="29"/>
      <c r="B27" s="29"/>
      <c r="C27" s="29"/>
      <c r="D27" s="29"/>
      <c r="E27" s="29"/>
      <c r="F27" s="29"/>
    </row>
    <row r="28" spans="1:6" ht="18.600000000000001" thickBot="1" x14ac:dyDescent="0.4">
      <c r="A28" s="1"/>
      <c r="B28" s="20" t="s">
        <v>246</v>
      </c>
      <c r="C28" s="21" t="s">
        <v>0</v>
      </c>
      <c r="D28" s="22" t="s">
        <v>270</v>
      </c>
      <c r="E28" s="1"/>
      <c r="F28" s="13"/>
    </row>
    <row r="29" spans="1:6" x14ac:dyDescent="0.3">
      <c r="A29" s="1"/>
      <c r="B29" s="4" t="s">
        <v>1</v>
      </c>
      <c r="C29" s="5"/>
      <c r="D29" s="6"/>
      <c r="E29" s="1"/>
      <c r="F29" s="13"/>
    </row>
    <row r="30" spans="1:6" x14ac:dyDescent="0.3">
      <c r="A30" s="1"/>
      <c r="B30" s="4" t="s">
        <v>2</v>
      </c>
      <c r="C30" s="5"/>
      <c r="D30" s="6"/>
      <c r="E30" s="1"/>
      <c r="F30" s="13"/>
    </row>
    <row r="31" spans="1:6" x14ac:dyDescent="0.3">
      <c r="A31" s="1"/>
      <c r="B31" s="4" t="s">
        <v>3</v>
      </c>
      <c r="C31" s="5"/>
      <c r="D31" s="6"/>
      <c r="E31" s="1"/>
      <c r="F31" s="13"/>
    </row>
    <row r="32" spans="1:6" x14ac:dyDescent="0.3">
      <c r="A32" s="1"/>
      <c r="B32" s="4" t="s">
        <v>4</v>
      </c>
      <c r="C32" s="5"/>
      <c r="D32" s="6"/>
      <c r="E32" s="1"/>
      <c r="F32" s="13"/>
    </row>
    <row r="33" spans="1:6" x14ac:dyDescent="0.3">
      <c r="A33" s="1"/>
      <c r="B33" s="4" t="s">
        <v>5</v>
      </c>
      <c r="C33" s="5"/>
      <c r="D33" s="6"/>
      <c r="E33" s="1"/>
      <c r="F33" s="13"/>
    </row>
    <row r="34" spans="1:6" ht="15" thickBot="1" x14ac:dyDescent="0.35">
      <c r="A34" s="1"/>
      <c r="B34" s="17" t="s">
        <v>247</v>
      </c>
      <c r="C34" s="8"/>
      <c r="D34" s="6"/>
      <c r="E34" s="1"/>
      <c r="F34" s="13"/>
    </row>
    <row r="35" spans="1:6" x14ac:dyDescent="0.3">
      <c r="A35" s="1"/>
      <c r="B35" s="1"/>
      <c r="C35" s="1"/>
      <c r="D35" s="1"/>
      <c r="E35" s="1"/>
      <c r="F35" s="13"/>
    </row>
    <row r="36" spans="1:6" x14ac:dyDescent="0.3">
      <c r="A36" s="1"/>
      <c r="B36" s="1"/>
      <c r="C36" s="1"/>
      <c r="D36" s="1"/>
      <c r="E36" s="1"/>
      <c r="F36" s="13"/>
    </row>
    <row r="37" spans="1:6" x14ac:dyDescent="0.3">
      <c r="A37" s="1"/>
      <c r="B37" s="1"/>
      <c r="C37" s="1"/>
      <c r="D37" s="1"/>
      <c r="E37" s="1"/>
      <c r="F37" s="13"/>
    </row>
    <row r="38" spans="1:6" x14ac:dyDescent="0.3">
      <c r="A38" s="1"/>
      <c r="B38" s="1"/>
      <c r="C38" s="1"/>
      <c r="D38" s="1"/>
      <c r="E38" s="1"/>
      <c r="F38" s="13"/>
    </row>
    <row r="39" spans="1:6" x14ac:dyDescent="0.3">
      <c r="A39" s="1"/>
      <c r="B39" s="1"/>
      <c r="C39" s="1"/>
      <c r="D39" s="1"/>
      <c r="E39" s="1"/>
      <c r="F39" s="1"/>
    </row>
  </sheetData>
  <mergeCells count="3">
    <mergeCell ref="A2:F4"/>
    <mergeCell ref="A15:F17"/>
    <mergeCell ref="A23:F27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3F49-F1AA-CE43-840F-2F39F7DCF268}">
  <sheetPr filterMode="1"/>
  <dimension ref="A1:R6434"/>
  <sheetViews>
    <sheetView topLeftCell="A100" zoomScale="108" workbookViewId="0">
      <selection activeCell="E2" sqref="E2"/>
    </sheetView>
  </sheetViews>
  <sheetFormatPr baseColWidth="10" defaultRowHeight="14.4" x14ac:dyDescent="0.3"/>
  <cols>
    <col min="1" max="1" width="5.109375" bestFit="1" customWidth="1"/>
    <col min="2" max="2" width="16.88671875" customWidth="1"/>
    <col min="3" max="3" width="6.33203125" bestFit="1" customWidth="1"/>
    <col min="4" max="4" width="8.5546875" bestFit="1" customWidth="1"/>
    <col min="5" max="5" width="5.77734375" bestFit="1" customWidth="1"/>
    <col min="6" max="6" width="17.33203125" customWidth="1"/>
    <col min="7" max="7" width="9.44140625" bestFit="1" customWidth="1"/>
    <col min="8" max="8" width="10" bestFit="1" customWidth="1"/>
    <col min="9" max="11" width="6.109375" bestFit="1" customWidth="1"/>
    <col min="12" max="12" width="7.109375" bestFit="1" customWidth="1"/>
    <col min="13" max="13" width="6.109375" bestFit="1" customWidth="1"/>
    <col min="14" max="14" width="9.33203125" bestFit="1" customWidth="1"/>
    <col min="15" max="16" width="29" bestFit="1" customWidth="1"/>
    <col min="17" max="17" width="13.6640625" bestFit="1" customWidth="1"/>
    <col min="18" max="18" width="14.109375" bestFit="1" customWidth="1"/>
  </cols>
  <sheetData>
    <row r="1" spans="1:18" x14ac:dyDescent="0.3">
      <c r="A1" s="12"/>
      <c r="B1" s="12" t="s">
        <v>9</v>
      </c>
      <c r="C1" s="12" t="s">
        <v>266</v>
      </c>
      <c r="D1" s="12" t="s">
        <v>267</v>
      </c>
      <c r="E1" s="12" t="s">
        <v>268</v>
      </c>
      <c r="F1" s="12" t="s">
        <v>10</v>
      </c>
      <c r="G1" s="12" t="s">
        <v>11</v>
      </c>
      <c r="H1" s="12" t="s">
        <v>12</v>
      </c>
      <c r="I1" s="12" t="s">
        <v>13</v>
      </c>
      <c r="J1" s="32" t="s">
        <v>14</v>
      </c>
      <c r="K1" s="12" t="s">
        <v>15</v>
      </c>
      <c r="L1" s="12" t="s">
        <v>16</v>
      </c>
      <c r="M1" s="12" t="s">
        <v>17</v>
      </c>
      <c r="N1" s="12" t="s">
        <v>18</v>
      </c>
      <c r="O1" s="12" t="s">
        <v>19</v>
      </c>
      <c r="P1" s="12" t="s">
        <v>20</v>
      </c>
      <c r="Q1" s="12" t="s">
        <v>21</v>
      </c>
      <c r="R1" s="12" t="s">
        <v>22</v>
      </c>
    </row>
    <row r="2" spans="1:18" x14ac:dyDescent="0.3">
      <c r="A2">
        <v>42</v>
      </c>
      <c r="B2" s="11">
        <v>43554.999467592592</v>
      </c>
      <c r="C2" s="26">
        <f t="shared" ref="C2:C65" si="0">YEAR(B2)</f>
        <v>2019</v>
      </c>
      <c r="D2" s="26">
        <f t="shared" ref="D2:D65" si="1">MONTH(B2)</f>
        <v>3</v>
      </c>
      <c r="E2" s="26">
        <f t="shared" ref="E2:E65" si="2">DAY(B2)</f>
        <v>30</v>
      </c>
      <c r="F2" s="11">
        <v>43554.999502314815</v>
      </c>
      <c r="G2">
        <v>1</v>
      </c>
      <c r="H2">
        <v>0</v>
      </c>
      <c r="I2">
        <v>80</v>
      </c>
      <c r="J2">
        <v>20.079999999999998</v>
      </c>
      <c r="K2">
        <v>0</v>
      </c>
      <c r="L2">
        <v>100.38</v>
      </c>
      <c r="M2" t="s">
        <v>23</v>
      </c>
      <c r="N2" t="s">
        <v>24</v>
      </c>
    </row>
    <row r="3" spans="1:18" hidden="1" x14ac:dyDescent="0.3">
      <c r="A3">
        <v>120</v>
      </c>
      <c r="B3" s="11">
        <v>43545.723425925928</v>
      </c>
      <c r="C3" s="26">
        <f t="shared" si="0"/>
        <v>2019</v>
      </c>
      <c r="D3" s="26">
        <f t="shared" si="1"/>
        <v>3</v>
      </c>
      <c r="E3" s="26">
        <f t="shared" si="2"/>
        <v>21</v>
      </c>
      <c r="F3" s="11">
        <v>43545.723483796297</v>
      </c>
      <c r="G3">
        <v>1</v>
      </c>
      <c r="H3">
        <v>0</v>
      </c>
      <c r="I3">
        <v>2.5</v>
      </c>
      <c r="J3">
        <v>0</v>
      </c>
      <c r="K3">
        <v>0</v>
      </c>
      <c r="L3">
        <v>4.3</v>
      </c>
      <c r="M3" t="s">
        <v>23</v>
      </c>
      <c r="N3" t="s">
        <v>28</v>
      </c>
      <c r="O3" t="s">
        <v>73</v>
      </c>
      <c r="P3" t="s">
        <v>73</v>
      </c>
      <c r="Q3" t="s">
        <v>46</v>
      </c>
      <c r="R3" t="s">
        <v>46</v>
      </c>
    </row>
    <row r="4" spans="1:18" x14ac:dyDescent="0.3">
      <c r="A4">
        <v>622</v>
      </c>
      <c r="B4" s="11">
        <v>43536.828194444446</v>
      </c>
      <c r="C4" s="26">
        <f t="shared" si="0"/>
        <v>2019</v>
      </c>
      <c r="D4" s="26">
        <f t="shared" si="1"/>
        <v>3</v>
      </c>
      <c r="E4" s="26">
        <f t="shared" si="2"/>
        <v>12</v>
      </c>
      <c r="F4" s="11">
        <v>43536.828414351854</v>
      </c>
      <c r="G4">
        <v>3</v>
      </c>
      <c r="H4">
        <v>0</v>
      </c>
      <c r="I4">
        <v>120</v>
      </c>
      <c r="J4">
        <v>33.200000000000003</v>
      </c>
      <c r="K4">
        <v>12.5</v>
      </c>
      <c r="L4">
        <v>166</v>
      </c>
      <c r="M4" t="s">
        <v>23</v>
      </c>
      <c r="N4" t="s">
        <v>24</v>
      </c>
    </row>
    <row r="5" spans="1:18" hidden="1" x14ac:dyDescent="0.3">
      <c r="A5">
        <v>670</v>
      </c>
      <c r="B5" s="11">
        <v>43532.201944444445</v>
      </c>
      <c r="C5" s="26">
        <f t="shared" si="0"/>
        <v>2019</v>
      </c>
      <c r="D5" s="26">
        <f t="shared" si="1"/>
        <v>3</v>
      </c>
      <c r="E5" s="26">
        <f t="shared" si="2"/>
        <v>8</v>
      </c>
      <c r="F5" s="11">
        <v>43532.202164351853</v>
      </c>
      <c r="G5">
        <v>1</v>
      </c>
      <c r="H5">
        <v>0</v>
      </c>
      <c r="I5">
        <v>2.5</v>
      </c>
      <c r="J5">
        <v>0</v>
      </c>
      <c r="K5">
        <v>0</v>
      </c>
      <c r="L5">
        <v>6.3</v>
      </c>
      <c r="M5" t="s">
        <v>23</v>
      </c>
      <c r="N5" t="s">
        <v>28</v>
      </c>
      <c r="O5" t="s">
        <v>65</v>
      </c>
      <c r="P5" t="s">
        <v>65</v>
      </c>
      <c r="Q5" t="s">
        <v>27</v>
      </c>
      <c r="R5" t="s">
        <v>27</v>
      </c>
    </row>
    <row r="6" spans="1:18" x14ac:dyDescent="0.3">
      <c r="A6">
        <v>970</v>
      </c>
      <c r="B6" s="11">
        <v>43553.001388888886</v>
      </c>
      <c r="C6" s="26">
        <f t="shared" si="0"/>
        <v>2019</v>
      </c>
      <c r="D6" s="26">
        <f t="shared" si="1"/>
        <v>3</v>
      </c>
      <c r="E6" s="26">
        <f t="shared" si="2"/>
        <v>29</v>
      </c>
      <c r="F6" s="11">
        <v>43553.001446759263</v>
      </c>
      <c r="G6">
        <v>2</v>
      </c>
      <c r="H6">
        <v>0</v>
      </c>
      <c r="I6">
        <v>45</v>
      </c>
      <c r="J6">
        <v>5</v>
      </c>
      <c r="K6">
        <v>0</v>
      </c>
      <c r="L6">
        <v>50.3</v>
      </c>
      <c r="M6" t="s">
        <v>23</v>
      </c>
      <c r="N6" t="s">
        <v>24</v>
      </c>
    </row>
    <row r="7" spans="1:18" hidden="1" x14ac:dyDescent="0.3">
      <c r="A7">
        <v>1080</v>
      </c>
      <c r="B7" s="11">
        <v>43528.595196759263</v>
      </c>
      <c r="C7" s="26">
        <f t="shared" si="0"/>
        <v>2019</v>
      </c>
      <c r="D7" s="26">
        <f t="shared" si="1"/>
        <v>3</v>
      </c>
      <c r="E7" s="26">
        <f t="shared" si="2"/>
        <v>4</v>
      </c>
      <c r="F7" s="11">
        <v>43528.595289351855</v>
      </c>
      <c r="G7">
        <v>1</v>
      </c>
      <c r="H7">
        <v>0</v>
      </c>
      <c r="I7">
        <v>2.5</v>
      </c>
      <c r="J7">
        <v>0</v>
      </c>
      <c r="K7">
        <v>0</v>
      </c>
      <c r="L7">
        <v>3.3</v>
      </c>
      <c r="M7" t="s">
        <v>23</v>
      </c>
      <c r="N7" t="s">
        <v>28</v>
      </c>
      <c r="O7" t="s">
        <v>73</v>
      </c>
      <c r="P7" t="s">
        <v>73</v>
      </c>
      <c r="Q7" t="s">
        <v>46</v>
      </c>
      <c r="R7" t="s">
        <v>46</v>
      </c>
    </row>
    <row r="8" spans="1:18" hidden="1" x14ac:dyDescent="0.3">
      <c r="A8">
        <v>1207</v>
      </c>
      <c r="B8" s="11">
        <v>43532.653703703705</v>
      </c>
      <c r="C8" s="26">
        <f t="shared" si="0"/>
        <v>2019</v>
      </c>
      <c r="D8" s="26">
        <f t="shared" si="1"/>
        <v>3</v>
      </c>
      <c r="E8" s="26">
        <f t="shared" si="2"/>
        <v>8</v>
      </c>
      <c r="F8" s="11">
        <v>43532.653738425928</v>
      </c>
      <c r="G8">
        <v>1</v>
      </c>
      <c r="H8">
        <v>0</v>
      </c>
      <c r="I8">
        <v>2.5</v>
      </c>
      <c r="J8">
        <v>0</v>
      </c>
      <c r="K8">
        <v>0</v>
      </c>
      <c r="L8">
        <v>5.8</v>
      </c>
      <c r="M8" t="s">
        <v>23</v>
      </c>
      <c r="O8" t="s">
        <v>32</v>
      </c>
      <c r="P8" t="s">
        <v>32</v>
      </c>
      <c r="Q8" t="s">
        <v>27</v>
      </c>
      <c r="R8" t="s">
        <v>27</v>
      </c>
    </row>
    <row r="9" spans="1:18" x14ac:dyDescent="0.3">
      <c r="A9">
        <v>1482</v>
      </c>
      <c r="B9" s="11">
        <v>43534.852372685185</v>
      </c>
      <c r="C9" s="26">
        <f t="shared" si="0"/>
        <v>2019</v>
      </c>
      <c r="D9" s="26">
        <f t="shared" si="1"/>
        <v>3</v>
      </c>
      <c r="E9" s="26">
        <f t="shared" si="2"/>
        <v>10</v>
      </c>
      <c r="F9" s="11">
        <v>43534.853159722225</v>
      </c>
      <c r="G9">
        <v>1</v>
      </c>
      <c r="H9">
        <v>0</v>
      </c>
      <c r="I9">
        <v>52</v>
      </c>
      <c r="J9">
        <v>16.59</v>
      </c>
      <c r="K9">
        <v>0</v>
      </c>
      <c r="L9">
        <v>71.89</v>
      </c>
      <c r="M9" t="s">
        <v>23</v>
      </c>
      <c r="N9" t="s">
        <v>24</v>
      </c>
      <c r="O9" t="s">
        <v>42</v>
      </c>
      <c r="P9" t="s">
        <v>42</v>
      </c>
      <c r="Q9" t="s">
        <v>27</v>
      </c>
      <c r="R9" t="s">
        <v>27</v>
      </c>
    </row>
    <row r="10" spans="1:18" hidden="1" x14ac:dyDescent="0.3">
      <c r="A10">
        <v>1690</v>
      </c>
      <c r="B10" s="11">
        <v>43546.266828703701</v>
      </c>
      <c r="C10" s="26">
        <f t="shared" si="0"/>
        <v>2019</v>
      </c>
      <c r="D10" s="26">
        <f t="shared" si="1"/>
        <v>3</v>
      </c>
      <c r="E10" s="26">
        <f t="shared" si="2"/>
        <v>22</v>
      </c>
      <c r="F10" s="11">
        <v>43546.266828703701</v>
      </c>
      <c r="G10">
        <v>1</v>
      </c>
      <c r="H10">
        <v>0</v>
      </c>
      <c r="I10">
        <v>72</v>
      </c>
      <c r="J10">
        <v>0</v>
      </c>
      <c r="K10">
        <v>0</v>
      </c>
      <c r="L10">
        <v>72</v>
      </c>
      <c r="M10" t="s">
        <v>23</v>
      </c>
      <c r="O10" t="s">
        <v>129</v>
      </c>
      <c r="Q10" t="s">
        <v>67</v>
      </c>
    </row>
    <row r="11" spans="1:18" x14ac:dyDescent="0.3">
      <c r="A11">
        <v>1910</v>
      </c>
      <c r="B11" s="11">
        <v>43549.609675925924</v>
      </c>
      <c r="C11" s="26">
        <f t="shared" si="0"/>
        <v>2019</v>
      </c>
      <c r="D11" s="26">
        <f t="shared" si="1"/>
        <v>3</v>
      </c>
      <c r="E11" s="26">
        <f t="shared" si="2"/>
        <v>25</v>
      </c>
      <c r="F11" s="11">
        <v>43549.609976851854</v>
      </c>
      <c r="G11">
        <v>1</v>
      </c>
      <c r="H11">
        <v>0</v>
      </c>
      <c r="I11">
        <v>2.5</v>
      </c>
      <c r="J11">
        <v>0.01</v>
      </c>
      <c r="K11">
        <v>0</v>
      </c>
      <c r="L11">
        <v>3.31</v>
      </c>
      <c r="M11" t="s">
        <v>23</v>
      </c>
      <c r="N11" t="s">
        <v>24</v>
      </c>
      <c r="O11" t="s">
        <v>158</v>
      </c>
      <c r="P11" t="s">
        <v>158</v>
      </c>
      <c r="Q11" t="s">
        <v>46</v>
      </c>
      <c r="R11" t="s">
        <v>46</v>
      </c>
    </row>
    <row r="12" spans="1:18" hidden="1" x14ac:dyDescent="0.3">
      <c r="A12">
        <v>1929</v>
      </c>
      <c r="B12" s="11">
        <v>43537.941377314812</v>
      </c>
      <c r="C12" s="26">
        <f t="shared" si="0"/>
        <v>2019</v>
      </c>
      <c r="D12" s="26">
        <f t="shared" si="1"/>
        <v>3</v>
      </c>
      <c r="E12" s="26">
        <f t="shared" si="2"/>
        <v>13</v>
      </c>
      <c r="F12" s="11">
        <v>43537.94153935185</v>
      </c>
      <c r="G12">
        <v>1</v>
      </c>
      <c r="H12">
        <v>0</v>
      </c>
      <c r="I12">
        <v>2.5</v>
      </c>
      <c r="J12">
        <v>0</v>
      </c>
      <c r="K12">
        <v>0</v>
      </c>
      <c r="L12">
        <v>3.8</v>
      </c>
      <c r="M12" t="s">
        <v>23</v>
      </c>
      <c r="O12" t="s">
        <v>73</v>
      </c>
      <c r="P12" t="s">
        <v>73</v>
      </c>
      <c r="Q12" t="s">
        <v>46</v>
      </c>
      <c r="R12" t="s">
        <v>46</v>
      </c>
    </row>
    <row r="13" spans="1:18" hidden="1" x14ac:dyDescent="0.3">
      <c r="A13">
        <v>2398</v>
      </c>
      <c r="B13" s="11">
        <v>43550.889444444445</v>
      </c>
      <c r="C13" s="26">
        <f t="shared" si="0"/>
        <v>2019</v>
      </c>
      <c r="D13" s="26">
        <f t="shared" si="1"/>
        <v>3</v>
      </c>
      <c r="E13" s="26">
        <f t="shared" si="2"/>
        <v>26</v>
      </c>
      <c r="F13" s="11">
        <v>43550.895671296297</v>
      </c>
      <c r="G13">
        <v>1</v>
      </c>
      <c r="H13">
        <v>0</v>
      </c>
      <c r="I13">
        <v>7.5</v>
      </c>
      <c r="J13">
        <v>0</v>
      </c>
      <c r="K13">
        <v>0</v>
      </c>
      <c r="L13">
        <v>11.3</v>
      </c>
      <c r="M13" t="s">
        <v>23</v>
      </c>
      <c r="N13" t="s">
        <v>28</v>
      </c>
      <c r="O13" t="s">
        <v>61</v>
      </c>
      <c r="P13" t="s">
        <v>36</v>
      </c>
      <c r="Q13" t="s">
        <v>27</v>
      </c>
      <c r="R13" t="s">
        <v>27</v>
      </c>
    </row>
    <row r="14" spans="1:18" hidden="1" x14ac:dyDescent="0.3">
      <c r="A14">
        <v>2742</v>
      </c>
      <c r="B14" s="11">
        <v>43547.264201388891</v>
      </c>
      <c r="C14" s="26">
        <f t="shared" si="0"/>
        <v>2019</v>
      </c>
      <c r="D14" s="26">
        <f t="shared" si="1"/>
        <v>3</v>
      </c>
      <c r="E14" s="26">
        <f t="shared" si="2"/>
        <v>23</v>
      </c>
      <c r="F14" s="11">
        <v>43547.26457175926</v>
      </c>
      <c r="G14">
        <v>1</v>
      </c>
      <c r="H14">
        <v>0</v>
      </c>
      <c r="I14">
        <v>55</v>
      </c>
      <c r="J14">
        <v>0</v>
      </c>
      <c r="K14">
        <v>0</v>
      </c>
      <c r="L14">
        <v>55.8</v>
      </c>
      <c r="M14" t="s">
        <v>23</v>
      </c>
      <c r="N14" t="s">
        <v>24</v>
      </c>
    </row>
    <row r="15" spans="1:18" hidden="1" x14ac:dyDescent="0.3">
      <c r="A15">
        <v>3095</v>
      </c>
      <c r="B15" s="11">
        <v>43543.930844907409</v>
      </c>
      <c r="C15" s="26">
        <f t="shared" si="0"/>
        <v>2019</v>
      </c>
      <c r="D15" s="26">
        <f t="shared" si="1"/>
        <v>3</v>
      </c>
      <c r="E15" s="26">
        <f t="shared" si="2"/>
        <v>19</v>
      </c>
      <c r="F15" s="11">
        <v>43543.930995370371</v>
      </c>
      <c r="G15">
        <v>1</v>
      </c>
      <c r="H15">
        <v>0</v>
      </c>
      <c r="I15">
        <v>52</v>
      </c>
      <c r="J15">
        <v>0</v>
      </c>
      <c r="K15">
        <v>5.76</v>
      </c>
      <c r="L15">
        <v>61.06</v>
      </c>
      <c r="M15" t="s">
        <v>23</v>
      </c>
      <c r="N15" t="s">
        <v>28</v>
      </c>
      <c r="O15" t="s">
        <v>41</v>
      </c>
      <c r="P15" t="s">
        <v>41</v>
      </c>
      <c r="Q15" t="s">
        <v>27</v>
      </c>
      <c r="R15" t="s">
        <v>27</v>
      </c>
    </row>
    <row r="16" spans="1:18" hidden="1" x14ac:dyDescent="0.3">
      <c r="A16">
        <v>3109</v>
      </c>
      <c r="B16" s="11">
        <v>43525.950682870367</v>
      </c>
      <c r="C16" s="26">
        <f t="shared" si="0"/>
        <v>2019</v>
      </c>
      <c r="D16" s="26">
        <f t="shared" si="1"/>
        <v>3</v>
      </c>
      <c r="E16" s="26">
        <f t="shared" si="2"/>
        <v>1</v>
      </c>
      <c r="F16" s="11">
        <v>43525.951817129629</v>
      </c>
      <c r="G16">
        <v>1</v>
      </c>
      <c r="H16">
        <v>0</v>
      </c>
      <c r="I16">
        <v>3</v>
      </c>
      <c r="J16">
        <v>0</v>
      </c>
      <c r="K16">
        <v>0</v>
      </c>
      <c r="L16">
        <v>6.8</v>
      </c>
      <c r="M16" t="s">
        <v>23</v>
      </c>
      <c r="O16" t="s">
        <v>35</v>
      </c>
      <c r="P16" t="s">
        <v>35</v>
      </c>
      <c r="Q16" t="s">
        <v>27</v>
      </c>
      <c r="R16" t="s">
        <v>27</v>
      </c>
    </row>
    <row r="17" spans="1:18" x14ac:dyDescent="0.3">
      <c r="A17">
        <v>3221</v>
      </c>
      <c r="B17" s="11">
        <v>43547.716354166667</v>
      </c>
      <c r="C17" s="26">
        <f t="shared" si="0"/>
        <v>2019</v>
      </c>
      <c r="D17" s="26">
        <f t="shared" si="1"/>
        <v>3</v>
      </c>
      <c r="E17" s="26">
        <f t="shared" si="2"/>
        <v>23</v>
      </c>
      <c r="F17" s="11">
        <v>43547.716550925928</v>
      </c>
      <c r="G17">
        <v>2</v>
      </c>
      <c r="H17">
        <v>0</v>
      </c>
      <c r="I17">
        <v>52</v>
      </c>
      <c r="J17">
        <v>12.21</v>
      </c>
      <c r="K17">
        <v>5.76</v>
      </c>
      <c r="L17">
        <v>73.27</v>
      </c>
      <c r="M17" t="s">
        <v>23</v>
      </c>
      <c r="N17" t="s">
        <v>24</v>
      </c>
      <c r="O17" t="s">
        <v>51</v>
      </c>
      <c r="P17" t="s">
        <v>51</v>
      </c>
      <c r="Q17" t="s">
        <v>27</v>
      </c>
      <c r="R17" t="s">
        <v>27</v>
      </c>
    </row>
    <row r="18" spans="1:18" hidden="1" x14ac:dyDescent="0.3">
      <c r="A18">
        <v>3238</v>
      </c>
      <c r="B18" s="11">
        <v>43533.556377314817</v>
      </c>
      <c r="C18" s="26">
        <f t="shared" si="0"/>
        <v>2019</v>
      </c>
      <c r="D18" s="26">
        <f t="shared" si="1"/>
        <v>3</v>
      </c>
      <c r="E18" s="26">
        <f t="shared" si="2"/>
        <v>9</v>
      </c>
      <c r="F18" s="11">
        <v>43533.556423611109</v>
      </c>
      <c r="G18">
        <v>2</v>
      </c>
      <c r="H18">
        <v>0</v>
      </c>
      <c r="I18">
        <v>2.5</v>
      </c>
      <c r="J18">
        <v>0</v>
      </c>
      <c r="K18">
        <v>0</v>
      </c>
      <c r="L18">
        <v>3.3</v>
      </c>
      <c r="M18" t="s">
        <v>23</v>
      </c>
      <c r="N18" t="s">
        <v>28</v>
      </c>
      <c r="O18" t="s">
        <v>64</v>
      </c>
      <c r="P18" t="s">
        <v>64</v>
      </c>
      <c r="Q18" t="s">
        <v>27</v>
      </c>
      <c r="R18" t="s">
        <v>27</v>
      </c>
    </row>
    <row r="19" spans="1:18" hidden="1" x14ac:dyDescent="0.3">
      <c r="A19">
        <v>3377</v>
      </c>
      <c r="B19" s="11">
        <v>43551.637881944444</v>
      </c>
      <c r="C19" s="26">
        <f t="shared" si="0"/>
        <v>2019</v>
      </c>
      <c r="D19" s="26">
        <f t="shared" si="1"/>
        <v>3</v>
      </c>
      <c r="E19" s="26">
        <f t="shared" si="2"/>
        <v>27</v>
      </c>
      <c r="F19" s="11">
        <v>43551.638287037036</v>
      </c>
      <c r="G19">
        <v>1</v>
      </c>
      <c r="H19">
        <v>0</v>
      </c>
      <c r="I19">
        <v>2.5</v>
      </c>
      <c r="J19">
        <v>0</v>
      </c>
      <c r="K19">
        <v>0</v>
      </c>
      <c r="L19">
        <v>5.8</v>
      </c>
      <c r="M19" t="s">
        <v>23</v>
      </c>
      <c r="N19" t="s">
        <v>28</v>
      </c>
      <c r="O19" t="s">
        <v>49</v>
      </c>
      <c r="P19" t="s">
        <v>115</v>
      </c>
      <c r="Q19" t="s">
        <v>27</v>
      </c>
      <c r="R19" t="s">
        <v>27</v>
      </c>
    </row>
    <row r="20" spans="1:18" x14ac:dyDescent="0.3">
      <c r="A20">
        <v>3644</v>
      </c>
      <c r="B20" s="11">
        <v>43543.979745370372</v>
      </c>
      <c r="C20" s="26">
        <f t="shared" si="0"/>
        <v>2019</v>
      </c>
      <c r="D20" s="26">
        <f t="shared" si="1"/>
        <v>3</v>
      </c>
      <c r="E20" s="26">
        <f t="shared" si="2"/>
        <v>19</v>
      </c>
      <c r="F20" s="11">
        <v>43543.980937499997</v>
      </c>
      <c r="G20">
        <v>2</v>
      </c>
      <c r="H20">
        <v>0</v>
      </c>
      <c r="I20">
        <v>103</v>
      </c>
      <c r="J20">
        <v>20.65</v>
      </c>
      <c r="K20">
        <v>0</v>
      </c>
      <c r="L20">
        <v>123.95</v>
      </c>
      <c r="M20" t="s">
        <v>23</v>
      </c>
      <c r="N20" t="s">
        <v>24</v>
      </c>
    </row>
    <row r="21" spans="1:18" hidden="1" x14ac:dyDescent="0.3">
      <c r="A21">
        <v>3889</v>
      </c>
      <c r="B21" s="11">
        <v>43554.279803240737</v>
      </c>
      <c r="C21" s="26">
        <f t="shared" si="0"/>
        <v>2019</v>
      </c>
      <c r="D21" s="26">
        <f t="shared" si="1"/>
        <v>3</v>
      </c>
      <c r="E21" s="26">
        <f t="shared" si="2"/>
        <v>30</v>
      </c>
      <c r="F21" s="11">
        <v>43554.279861111114</v>
      </c>
      <c r="G21">
        <v>1</v>
      </c>
      <c r="H21">
        <v>0</v>
      </c>
      <c r="I21">
        <v>2.5</v>
      </c>
      <c r="J21">
        <v>0</v>
      </c>
      <c r="K21">
        <v>0</v>
      </c>
      <c r="L21">
        <v>3.3</v>
      </c>
      <c r="M21" t="s">
        <v>23</v>
      </c>
      <c r="N21" t="s">
        <v>28</v>
      </c>
    </row>
    <row r="22" spans="1:18" x14ac:dyDescent="0.3">
      <c r="A22">
        <v>4118</v>
      </c>
      <c r="B22" s="11">
        <v>43539.584652777776</v>
      </c>
      <c r="C22" s="26">
        <f t="shared" si="0"/>
        <v>2019</v>
      </c>
      <c r="D22" s="26">
        <f t="shared" si="1"/>
        <v>3</v>
      </c>
      <c r="E22" s="26">
        <f t="shared" si="2"/>
        <v>15</v>
      </c>
      <c r="F22" s="11">
        <v>43539.584710648145</v>
      </c>
      <c r="G22">
        <v>1</v>
      </c>
      <c r="H22">
        <v>0</v>
      </c>
      <c r="I22">
        <v>25</v>
      </c>
      <c r="J22">
        <v>5.0599999999999996</v>
      </c>
      <c r="K22">
        <v>0</v>
      </c>
      <c r="L22">
        <v>30.36</v>
      </c>
      <c r="M22" t="s">
        <v>23</v>
      </c>
      <c r="N22" t="s">
        <v>24</v>
      </c>
    </row>
    <row r="23" spans="1:18" x14ac:dyDescent="0.3">
      <c r="A23">
        <v>4264</v>
      </c>
      <c r="B23" s="11">
        <v>43526.99428240741</v>
      </c>
      <c r="C23" s="26">
        <f t="shared" si="0"/>
        <v>2019</v>
      </c>
      <c r="D23" s="26">
        <f t="shared" si="1"/>
        <v>3</v>
      </c>
      <c r="E23" s="26">
        <f t="shared" si="2"/>
        <v>2</v>
      </c>
      <c r="F23" s="11">
        <v>43526.994317129633</v>
      </c>
      <c r="G23">
        <v>1</v>
      </c>
      <c r="H23">
        <v>0</v>
      </c>
      <c r="I23">
        <v>14</v>
      </c>
      <c r="J23">
        <v>2.86</v>
      </c>
      <c r="K23">
        <v>0</v>
      </c>
      <c r="L23">
        <v>17.16</v>
      </c>
      <c r="M23" t="s">
        <v>23</v>
      </c>
      <c r="N23" t="s">
        <v>24</v>
      </c>
      <c r="O23" t="s">
        <v>65</v>
      </c>
      <c r="P23" t="s">
        <v>65</v>
      </c>
      <c r="Q23" t="s">
        <v>27</v>
      </c>
      <c r="R23" t="s">
        <v>27</v>
      </c>
    </row>
    <row r="24" spans="1:18" hidden="1" x14ac:dyDescent="0.3">
      <c r="A24">
        <v>4483</v>
      </c>
      <c r="B24" s="11">
        <v>43554.533877314818</v>
      </c>
      <c r="C24" s="26">
        <f t="shared" si="0"/>
        <v>2019</v>
      </c>
      <c r="D24" s="26">
        <f t="shared" si="1"/>
        <v>3</v>
      </c>
      <c r="E24" s="26">
        <f t="shared" si="2"/>
        <v>30</v>
      </c>
      <c r="F24" s="11">
        <v>43554.534178240741</v>
      </c>
      <c r="G24">
        <v>6</v>
      </c>
      <c r="H24">
        <v>0</v>
      </c>
      <c r="I24">
        <v>2.5</v>
      </c>
      <c r="J24">
        <v>0</v>
      </c>
      <c r="K24">
        <v>0</v>
      </c>
      <c r="L24">
        <v>3.3</v>
      </c>
      <c r="M24" t="s">
        <v>23</v>
      </c>
      <c r="N24" t="s">
        <v>24</v>
      </c>
      <c r="O24" t="s">
        <v>52</v>
      </c>
      <c r="P24" t="s">
        <v>52</v>
      </c>
      <c r="Q24" t="s">
        <v>27</v>
      </c>
      <c r="R24" t="s">
        <v>27</v>
      </c>
    </row>
    <row r="25" spans="1:18" hidden="1" x14ac:dyDescent="0.3">
      <c r="A25">
        <v>4550</v>
      </c>
      <c r="B25" s="11">
        <v>43526.737500000003</v>
      </c>
      <c r="C25" s="26">
        <f t="shared" si="0"/>
        <v>2019</v>
      </c>
      <c r="D25" s="26">
        <f t="shared" si="1"/>
        <v>3</v>
      </c>
      <c r="E25" s="26">
        <f t="shared" si="2"/>
        <v>2</v>
      </c>
      <c r="F25" s="11">
        <v>43526.737569444442</v>
      </c>
      <c r="G25">
        <v>1</v>
      </c>
      <c r="H25">
        <v>0</v>
      </c>
      <c r="I25">
        <v>2.5</v>
      </c>
      <c r="J25">
        <v>0</v>
      </c>
      <c r="K25">
        <v>0</v>
      </c>
      <c r="L25">
        <v>3.3</v>
      </c>
      <c r="M25" t="s">
        <v>23</v>
      </c>
      <c r="N25" t="s">
        <v>28</v>
      </c>
      <c r="O25" t="s">
        <v>110</v>
      </c>
      <c r="P25" t="s">
        <v>110</v>
      </c>
      <c r="Q25" t="s">
        <v>46</v>
      </c>
      <c r="R25" t="s">
        <v>46</v>
      </c>
    </row>
    <row r="26" spans="1:18" hidden="1" x14ac:dyDescent="0.3">
      <c r="A26">
        <v>4663</v>
      </c>
      <c r="B26" s="11">
        <v>43551.581319444442</v>
      </c>
      <c r="C26" s="26">
        <f t="shared" si="0"/>
        <v>2019</v>
      </c>
      <c r="D26" s="26">
        <f t="shared" si="1"/>
        <v>3</v>
      </c>
      <c r="E26" s="26">
        <f t="shared" si="2"/>
        <v>27</v>
      </c>
      <c r="F26" s="11">
        <v>43551.581423611111</v>
      </c>
      <c r="G26">
        <v>1</v>
      </c>
      <c r="H26">
        <v>0</v>
      </c>
      <c r="I26">
        <v>2.5</v>
      </c>
      <c r="J26">
        <v>0</v>
      </c>
      <c r="K26">
        <v>0</v>
      </c>
      <c r="L26">
        <v>3.3</v>
      </c>
      <c r="M26" t="s">
        <v>23</v>
      </c>
      <c r="N26" t="s">
        <v>28</v>
      </c>
      <c r="O26" t="s">
        <v>110</v>
      </c>
      <c r="P26" t="s">
        <v>110</v>
      </c>
      <c r="Q26" t="s">
        <v>46</v>
      </c>
      <c r="R26" t="s">
        <v>46</v>
      </c>
    </row>
    <row r="27" spans="1:18" hidden="1" x14ac:dyDescent="0.3">
      <c r="A27">
        <v>4955</v>
      </c>
      <c r="B27" s="11">
        <v>43547.463321759256</v>
      </c>
      <c r="C27" s="26">
        <f t="shared" si="0"/>
        <v>2019</v>
      </c>
      <c r="D27" s="26">
        <f t="shared" si="1"/>
        <v>3</v>
      </c>
      <c r="E27" s="26">
        <f t="shared" si="2"/>
        <v>23</v>
      </c>
      <c r="F27" s="11">
        <v>43547.481087962966</v>
      </c>
      <c r="G27">
        <v>1</v>
      </c>
      <c r="H27">
        <v>0</v>
      </c>
      <c r="I27">
        <v>19</v>
      </c>
      <c r="J27">
        <v>0</v>
      </c>
      <c r="K27">
        <v>0</v>
      </c>
      <c r="L27">
        <v>22.3</v>
      </c>
      <c r="M27" t="s">
        <v>23</v>
      </c>
      <c r="O27" t="s">
        <v>31</v>
      </c>
      <c r="P27" t="s">
        <v>79</v>
      </c>
      <c r="Q27" t="s">
        <v>27</v>
      </c>
      <c r="R27" t="s">
        <v>27</v>
      </c>
    </row>
    <row r="28" spans="1:18" hidden="1" x14ac:dyDescent="0.3">
      <c r="A28">
        <v>4972</v>
      </c>
      <c r="B28" s="11">
        <v>43526.869537037041</v>
      </c>
      <c r="C28" s="26">
        <f t="shared" si="0"/>
        <v>2019</v>
      </c>
      <c r="D28" s="26">
        <f t="shared" si="1"/>
        <v>3</v>
      </c>
      <c r="E28" s="26">
        <f t="shared" si="2"/>
        <v>2</v>
      </c>
      <c r="F28" s="11">
        <v>43526.871157407404</v>
      </c>
      <c r="G28">
        <v>2</v>
      </c>
      <c r="H28">
        <v>0</v>
      </c>
      <c r="I28">
        <v>3.5</v>
      </c>
      <c r="J28">
        <v>0</v>
      </c>
      <c r="K28">
        <v>0</v>
      </c>
      <c r="L28">
        <v>7.3</v>
      </c>
      <c r="M28" t="s">
        <v>23</v>
      </c>
      <c r="N28" t="s">
        <v>28</v>
      </c>
      <c r="O28" t="s">
        <v>59</v>
      </c>
      <c r="P28" t="s">
        <v>59</v>
      </c>
      <c r="Q28" t="s">
        <v>27</v>
      </c>
      <c r="R28" t="s">
        <v>27</v>
      </c>
    </row>
    <row r="29" spans="1:18" x14ac:dyDescent="0.3">
      <c r="A29">
        <v>5433</v>
      </c>
      <c r="B29" s="11">
        <v>43525.745787037034</v>
      </c>
      <c r="C29" s="26">
        <f t="shared" si="0"/>
        <v>2019</v>
      </c>
      <c r="D29" s="26">
        <f t="shared" si="1"/>
        <v>3</v>
      </c>
      <c r="E29" s="26">
        <f t="shared" si="2"/>
        <v>1</v>
      </c>
      <c r="F29" s="11">
        <v>43525.746053240742</v>
      </c>
      <c r="G29">
        <v>1</v>
      </c>
      <c r="H29">
        <v>0</v>
      </c>
      <c r="I29">
        <v>52</v>
      </c>
      <c r="J29">
        <v>13.66</v>
      </c>
      <c r="K29">
        <v>8.5</v>
      </c>
      <c r="L29">
        <v>81.96</v>
      </c>
      <c r="M29" t="s">
        <v>23</v>
      </c>
      <c r="N29" t="s">
        <v>24</v>
      </c>
      <c r="O29" t="s">
        <v>68</v>
      </c>
      <c r="P29" t="s">
        <v>68</v>
      </c>
      <c r="Q29" t="s">
        <v>27</v>
      </c>
      <c r="R29" t="s">
        <v>27</v>
      </c>
    </row>
    <row r="30" spans="1:18" hidden="1" x14ac:dyDescent="0.3">
      <c r="A30">
        <v>5493</v>
      </c>
      <c r="B30" s="11">
        <v>43530.509722222225</v>
      </c>
      <c r="C30" s="26">
        <f t="shared" si="0"/>
        <v>2019</v>
      </c>
      <c r="D30" s="26">
        <f t="shared" si="1"/>
        <v>3</v>
      </c>
      <c r="E30" s="26">
        <f t="shared" si="2"/>
        <v>6</v>
      </c>
      <c r="F30" s="11">
        <v>43530.509722222225</v>
      </c>
      <c r="G30">
        <v>1</v>
      </c>
      <c r="H30">
        <v>0</v>
      </c>
      <c r="I30">
        <v>10</v>
      </c>
      <c r="J30">
        <v>0</v>
      </c>
      <c r="K30">
        <v>0</v>
      </c>
      <c r="L30">
        <v>10</v>
      </c>
      <c r="M30" t="s">
        <v>210</v>
      </c>
      <c r="N30" t="s">
        <v>24</v>
      </c>
    </row>
    <row r="31" spans="1:18" x14ac:dyDescent="0.3">
      <c r="A31">
        <v>5545</v>
      </c>
      <c r="B31" s="11">
        <v>43552.607627314814</v>
      </c>
      <c r="C31" s="26">
        <f t="shared" si="0"/>
        <v>2019</v>
      </c>
      <c r="D31" s="26">
        <f t="shared" si="1"/>
        <v>3</v>
      </c>
      <c r="E31" s="26">
        <f t="shared" si="2"/>
        <v>28</v>
      </c>
      <c r="F31" s="11">
        <v>43552.610115740739</v>
      </c>
      <c r="G31">
        <v>1</v>
      </c>
      <c r="H31">
        <v>0</v>
      </c>
      <c r="I31">
        <v>4</v>
      </c>
      <c r="J31">
        <v>0.01</v>
      </c>
      <c r="K31">
        <v>0</v>
      </c>
      <c r="L31">
        <v>4.8099999999999996</v>
      </c>
      <c r="M31" t="s">
        <v>210</v>
      </c>
      <c r="N31" t="s">
        <v>24</v>
      </c>
      <c r="O31" t="s">
        <v>185</v>
      </c>
      <c r="P31" t="s">
        <v>185</v>
      </c>
      <c r="Q31" t="s">
        <v>67</v>
      </c>
      <c r="R31" t="s">
        <v>67</v>
      </c>
    </row>
    <row r="32" spans="1:18" hidden="1" x14ac:dyDescent="0.3">
      <c r="A32">
        <v>5546</v>
      </c>
      <c r="B32" s="11">
        <v>43529.405127314814</v>
      </c>
      <c r="C32" s="26">
        <f t="shared" si="0"/>
        <v>2019</v>
      </c>
      <c r="D32" s="26">
        <f t="shared" si="1"/>
        <v>3</v>
      </c>
      <c r="E32" s="26">
        <f t="shared" si="2"/>
        <v>5</v>
      </c>
      <c r="F32" s="11">
        <v>43529.405729166669</v>
      </c>
      <c r="G32">
        <v>1</v>
      </c>
      <c r="H32">
        <v>0</v>
      </c>
      <c r="I32">
        <v>2.5</v>
      </c>
      <c r="J32">
        <v>0</v>
      </c>
      <c r="K32">
        <v>0</v>
      </c>
      <c r="L32">
        <v>3.3</v>
      </c>
      <c r="M32" t="s">
        <v>210</v>
      </c>
      <c r="N32" t="s">
        <v>28</v>
      </c>
      <c r="O32" t="s">
        <v>158</v>
      </c>
      <c r="P32" t="s">
        <v>158</v>
      </c>
      <c r="Q32" t="s">
        <v>46</v>
      </c>
      <c r="R32" t="s">
        <v>46</v>
      </c>
    </row>
    <row r="33" spans="1:18" hidden="1" x14ac:dyDescent="0.3">
      <c r="A33">
        <v>5624</v>
      </c>
      <c r="B33" s="11">
        <v>43535.586689814816</v>
      </c>
      <c r="C33" s="26">
        <f t="shared" si="0"/>
        <v>2019</v>
      </c>
      <c r="D33" s="26">
        <f t="shared" si="1"/>
        <v>3</v>
      </c>
      <c r="E33" s="26">
        <f t="shared" si="2"/>
        <v>11</v>
      </c>
      <c r="F33" s="11">
        <v>43535.586689814816</v>
      </c>
      <c r="G33">
        <v>1</v>
      </c>
      <c r="H33">
        <v>0</v>
      </c>
      <c r="I33">
        <v>2.5</v>
      </c>
      <c r="J33">
        <v>0</v>
      </c>
      <c r="K33">
        <v>0</v>
      </c>
      <c r="L33">
        <v>3.3</v>
      </c>
      <c r="M33" t="s">
        <v>210</v>
      </c>
      <c r="N33" t="s">
        <v>28</v>
      </c>
    </row>
    <row r="34" spans="1:18" hidden="1" x14ac:dyDescent="0.3">
      <c r="A34">
        <v>5638</v>
      </c>
      <c r="B34" s="11">
        <v>43537.515277777777</v>
      </c>
      <c r="C34" s="26">
        <f t="shared" si="0"/>
        <v>2019</v>
      </c>
      <c r="D34" s="26">
        <f t="shared" si="1"/>
        <v>3</v>
      </c>
      <c r="E34" s="26">
        <f t="shared" si="2"/>
        <v>13</v>
      </c>
      <c r="F34" s="11">
        <v>43537.515277777777</v>
      </c>
      <c r="G34">
        <v>1</v>
      </c>
      <c r="H34">
        <v>0</v>
      </c>
      <c r="I34">
        <v>10</v>
      </c>
      <c r="J34">
        <v>0</v>
      </c>
      <c r="K34">
        <v>0</v>
      </c>
      <c r="L34">
        <v>10</v>
      </c>
      <c r="M34" t="s">
        <v>210</v>
      </c>
      <c r="N34" t="s">
        <v>24</v>
      </c>
    </row>
    <row r="35" spans="1:18" hidden="1" x14ac:dyDescent="0.3">
      <c r="A35">
        <v>5678</v>
      </c>
      <c r="B35" s="11">
        <v>43539.85696759259</v>
      </c>
      <c r="C35" s="26">
        <f t="shared" si="0"/>
        <v>2019</v>
      </c>
      <c r="D35" s="26">
        <f t="shared" si="1"/>
        <v>3</v>
      </c>
      <c r="E35" s="26">
        <f t="shared" si="2"/>
        <v>15</v>
      </c>
      <c r="F35" s="11">
        <v>43539.857060185182</v>
      </c>
      <c r="G35">
        <v>1</v>
      </c>
      <c r="H35">
        <v>0</v>
      </c>
      <c r="I35">
        <v>52</v>
      </c>
      <c r="J35">
        <v>0</v>
      </c>
      <c r="K35">
        <v>0</v>
      </c>
      <c r="L35">
        <v>52.8</v>
      </c>
      <c r="M35" t="s">
        <v>210</v>
      </c>
      <c r="N35" t="s">
        <v>28</v>
      </c>
      <c r="O35" t="s">
        <v>87</v>
      </c>
      <c r="P35" t="s">
        <v>87</v>
      </c>
      <c r="Q35" t="s">
        <v>67</v>
      </c>
      <c r="R35" t="s">
        <v>67</v>
      </c>
    </row>
    <row r="36" spans="1:18" hidden="1" x14ac:dyDescent="0.3">
      <c r="A36">
        <v>5683</v>
      </c>
      <c r="B36" s="11">
        <v>43536.624166666668</v>
      </c>
      <c r="C36" s="26">
        <f t="shared" si="0"/>
        <v>2019</v>
      </c>
      <c r="D36" s="26">
        <f t="shared" si="1"/>
        <v>3</v>
      </c>
      <c r="E36" s="26">
        <f t="shared" si="2"/>
        <v>12</v>
      </c>
      <c r="F36" s="11">
        <v>43536.625150462962</v>
      </c>
      <c r="G36">
        <v>1</v>
      </c>
      <c r="H36">
        <v>0</v>
      </c>
      <c r="I36">
        <v>3</v>
      </c>
      <c r="J36">
        <v>0</v>
      </c>
      <c r="K36">
        <v>0</v>
      </c>
      <c r="L36">
        <v>3.8</v>
      </c>
      <c r="M36" t="s">
        <v>210</v>
      </c>
      <c r="N36" t="s">
        <v>24</v>
      </c>
      <c r="O36" t="s">
        <v>158</v>
      </c>
      <c r="P36" t="s">
        <v>158</v>
      </c>
      <c r="Q36" t="s">
        <v>46</v>
      </c>
      <c r="R36" t="s">
        <v>46</v>
      </c>
    </row>
    <row r="37" spans="1:18" hidden="1" x14ac:dyDescent="0.3">
      <c r="A37">
        <v>5697</v>
      </c>
      <c r="B37" s="11">
        <v>43543.305798611109</v>
      </c>
      <c r="C37" s="26">
        <f t="shared" si="0"/>
        <v>2019</v>
      </c>
      <c r="D37" s="26">
        <f t="shared" si="1"/>
        <v>3</v>
      </c>
      <c r="E37" s="26">
        <f t="shared" si="2"/>
        <v>19</v>
      </c>
      <c r="F37" s="11">
        <v>43543.305844907409</v>
      </c>
      <c r="G37">
        <v>1</v>
      </c>
      <c r="H37">
        <v>0</v>
      </c>
      <c r="I37">
        <v>2.5</v>
      </c>
      <c r="J37">
        <v>0</v>
      </c>
      <c r="K37">
        <v>0</v>
      </c>
      <c r="L37">
        <v>3.3</v>
      </c>
      <c r="M37" t="s">
        <v>210</v>
      </c>
      <c r="N37" t="s">
        <v>28</v>
      </c>
      <c r="O37" t="s">
        <v>198</v>
      </c>
      <c r="P37" t="s">
        <v>198</v>
      </c>
      <c r="Q37" t="s">
        <v>67</v>
      </c>
      <c r="R37" t="s">
        <v>67</v>
      </c>
    </row>
    <row r="38" spans="1:18" hidden="1" x14ac:dyDescent="0.3">
      <c r="A38">
        <v>5721</v>
      </c>
      <c r="B38" s="11">
        <v>43547.283449074072</v>
      </c>
      <c r="C38" s="26">
        <f t="shared" si="0"/>
        <v>2019</v>
      </c>
      <c r="D38" s="26">
        <f t="shared" si="1"/>
        <v>3</v>
      </c>
      <c r="E38" s="26">
        <f t="shared" si="2"/>
        <v>23</v>
      </c>
      <c r="F38" s="11">
        <v>43547.283668981479</v>
      </c>
      <c r="G38">
        <v>1</v>
      </c>
      <c r="H38">
        <v>0</v>
      </c>
      <c r="I38">
        <v>2.5</v>
      </c>
      <c r="J38">
        <v>0</v>
      </c>
      <c r="K38">
        <v>0</v>
      </c>
      <c r="L38">
        <v>3.3</v>
      </c>
      <c r="M38" t="s">
        <v>210</v>
      </c>
      <c r="N38" t="s">
        <v>28</v>
      </c>
      <c r="O38" t="s">
        <v>236</v>
      </c>
      <c r="P38" t="s">
        <v>236</v>
      </c>
      <c r="Q38" t="s">
        <v>85</v>
      </c>
      <c r="R38" t="s">
        <v>85</v>
      </c>
    </row>
    <row r="39" spans="1:18" hidden="1" x14ac:dyDescent="0.3">
      <c r="A39">
        <v>5796</v>
      </c>
      <c r="B39" s="11">
        <v>43538.683888888889</v>
      </c>
      <c r="C39" s="26">
        <f t="shared" si="0"/>
        <v>2019</v>
      </c>
      <c r="D39" s="26">
        <f t="shared" si="1"/>
        <v>3</v>
      </c>
      <c r="E39" s="26">
        <f t="shared" si="2"/>
        <v>14</v>
      </c>
      <c r="F39" s="11">
        <v>43538.684236111112</v>
      </c>
      <c r="G39">
        <v>1</v>
      </c>
      <c r="H39">
        <v>0</v>
      </c>
      <c r="I39">
        <v>2.5</v>
      </c>
      <c r="J39">
        <v>0</v>
      </c>
      <c r="K39">
        <v>0</v>
      </c>
      <c r="L39">
        <v>4.3</v>
      </c>
      <c r="M39" t="s">
        <v>210</v>
      </c>
      <c r="N39" t="s">
        <v>28</v>
      </c>
      <c r="O39" t="s">
        <v>45</v>
      </c>
      <c r="P39" t="s">
        <v>45</v>
      </c>
      <c r="Q39" t="s">
        <v>46</v>
      </c>
      <c r="R39" t="s">
        <v>46</v>
      </c>
    </row>
    <row r="40" spans="1:18" hidden="1" x14ac:dyDescent="0.3">
      <c r="A40">
        <v>5957</v>
      </c>
      <c r="B40" s="11">
        <v>43544.501516203702</v>
      </c>
      <c r="C40" s="26">
        <f t="shared" si="0"/>
        <v>2019</v>
      </c>
      <c r="D40" s="26">
        <f t="shared" si="1"/>
        <v>3</v>
      </c>
      <c r="E40" s="26">
        <f t="shared" si="2"/>
        <v>20</v>
      </c>
      <c r="F40" s="11">
        <v>43544.511412037034</v>
      </c>
      <c r="G40">
        <v>1</v>
      </c>
      <c r="H40">
        <v>0</v>
      </c>
      <c r="I40">
        <v>9.5</v>
      </c>
      <c r="J40">
        <v>0</v>
      </c>
      <c r="K40">
        <v>0</v>
      </c>
      <c r="L40">
        <v>10.3</v>
      </c>
      <c r="M40" t="s">
        <v>210</v>
      </c>
      <c r="N40" t="s">
        <v>28</v>
      </c>
      <c r="O40" t="s">
        <v>98</v>
      </c>
      <c r="P40" t="s">
        <v>74</v>
      </c>
      <c r="Q40" t="s">
        <v>46</v>
      </c>
      <c r="R40" t="s">
        <v>46</v>
      </c>
    </row>
    <row r="41" spans="1:18" hidden="1" x14ac:dyDescent="0.3">
      <c r="A41">
        <v>6080</v>
      </c>
      <c r="B41" s="11">
        <v>43539.862592592595</v>
      </c>
      <c r="C41" s="26">
        <f t="shared" si="0"/>
        <v>2019</v>
      </c>
      <c r="D41" s="26">
        <f t="shared" si="1"/>
        <v>3</v>
      </c>
      <c r="E41" s="26">
        <f t="shared" si="2"/>
        <v>15</v>
      </c>
      <c r="F41" s="11">
        <v>43539.862708333334</v>
      </c>
      <c r="G41">
        <v>0</v>
      </c>
      <c r="H41">
        <v>0</v>
      </c>
      <c r="I41">
        <v>8</v>
      </c>
      <c r="J41">
        <v>0</v>
      </c>
      <c r="K41">
        <v>0</v>
      </c>
      <c r="L41">
        <v>8</v>
      </c>
      <c r="M41" t="s">
        <v>210</v>
      </c>
      <c r="N41" t="s">
        <v>24</v>
      </c>
      <c r="O41" t="s">
        <v>104</v>
      </c>
      <c r="P41" t="s">
        <v>104</v>
      </c>
      <c r="Q41" t="s">
        <v>67</v>
      </c>
      <c r="R41" t="s">
        <v>67</v>
      </c>
    </row>
    <row r="42" spans="1:18" hidden="1" x14ac:dyDescent="0.3">
      <c r="A42">
        <v>6083</v>
      </c>
      <c r="B42" s="11">
        <v>43543.648611111108</v>
      </c>
      <c r="C42" s="26">
        <f t="shared" si="0"/>
        <v>2019</v>
      </c>
      <c r="D42" s="26">
        <f t="shared" si="1"/>
        <v>3</v>
      </c>
      <c r="E42" s="26">
        <f t="shared" si="2"/>
        <v>19</v>
      </c>
      <c r="F42" s="11">
        <v>43543.648611111108</v>
      </c>
      <c r="G42">
        <v>1</v>
      </c>
      <c r="H42">
        <v>0</v>
      </c>
      <c r="I42">
        <v>5</v>
      </c>
      <c r="J42">
        <v>0</v>
      </c>
      <c r="K42">
        <v>0</v>
      </c>
      <c r="L42">
        <v>5</v>
      </c>
      <c r="M42" t="s">
        <v>210</v>
      </c>
      <c r="N42" t="s">
        <v>24</v>
      </c>
    </row>
    <row r="43" spans="1:18" hidden="1" x14ac:dyDescent="0.3">
      <c r="A43">
        <v>6117</v>
      </c>
      <c r="B43" s="11">
        <v>43530.32371527778</v>
      </c>
      <c r="C43" s="26">
        <f t="shared" si="0"/>
        <v>2019</v>
      </c>
      <c r="D43" s="26">
        <f t="shared" si="1"/>
        <v>3</v>
      </c>
      <c r="E43" s="26">
        <f t="shared" si="2"/>
        <v>6</v>
      </c>
      <c r="F43" s="11">
        <v>43530.326458333337</v>
      </c>
      <c r="G43">
        <v>1</v>
      </c>
      <c r="H43">
        <v>0</v>
      </c>
      <c r="I43">
        <v>4</v>
      </c>
      <c r="J43">
        <v>0</v>
      </c>
      <c r="K43">
        <v>0</v>
      </c>
      <c r="L43">
        <v>4.8</v>
      </c>
      <c r="M43" t="s">
        <v>210</v>
      </c>
      <c r="N43" t="s">
        <v>24</v>
      </c>
      <c r="O43" t="s">
        <v>135</v>
      </c>
      <c r="P43" t="s">
        <v>135</v>
      </c>
      <c r="Q43" t="s">
        <v>67</v>
      </c>
      <c r="R43" t="s">
        <v>67</v>
      </c>
    </row>
    <row r="44" spans="1:18" hidden="1" x14ac:dyDescent="0.3">
      <c r="A44">
        <v>6118</v>
      </c>
      <c r="B44" s="11">
        <v>43554.034583333334</v>
      </c>
      <c r="C44" s="26">
        <f t="shared" si="0"/>
        <v>2019</v>
      </c>
      <c r="D44" s="26">
        <f t="shared" si="1"/>
        <v>3</v>
      </c>
      <c r="E44" s="26">
        <f t="shared" si="2"/>
        <v>30</v>
      </c>
      <c r="F44" s="11">
        <v>43554.034675925926</v>
      </c>
      <c r="G44">
        <v>1</v>
      </c>
      <c r="H44">
        <v>0</v>
      </c>
      <c r="I44">
        <v>25</v>
      </c>
      <c r="J44">
        <v>0</v>
      </c>
      <c r="K44">
        <v>0</v>
      </c>
      <c r="L44">
        <v>25.5</v>
      </c>
      <c r="M44" t="s">
        <v>210</v>
      </c>
      <c r="N44" t="s">
        <v>24</v>
      </c>
      <c r="O44" t="s">
        <v>136</v>
      </c>
      <c r="Q44" t="s">
        <v>67</v>
      </c>
    </row>
    <row r="45" spans="1:18" hidden="1" x14ac:dyDescent="0.3">
      <c r="A45">
        <v>6129</v>
      </c>
      <c r="B45" s="11">
        <v>43550.289895833332</v>
      </c>
      <c r="C45" s="26">
        <f t="shared" si="0"/>
        <v>2019</v>
      </c>
      <c r="D45" s="26">
        <f t="shared" si="1"/>
        <v>3</v>
      </c>
      <c r="E45" s="26">
        <f t="shared" si="2"/>
        <v>26</v>
      </c>
      <c r="F45" s="11">
        <v>43550.289930555555</v>
      </c>
      <c r="G45">
        <v>1</v>
      </c>
      <c r="H45">
        <v>0</v>
      </c>
      <c r="I45">
        <v>7</v>
      </c>
      <c r="J45">
        <v>0</v>
      </c>
      <c r="K45">
        <v>0</v>
      </c>
      <c r="L45">
        <v>7</v>
      </c>
      <c r="M45" t="s">
        <v>210</v>
      </c>
      <c r="N45" t="s">
        <v>28</v>
      </c>
      <c r="O45" t="s">
        <v>140</v>
      </c>
      <c r="P45" t="s">
        <v>140</v>
      </c>
      <c r="Q45" t="s">
        <v>27</v>
      </c>
      <c r="R45" t="s">
        <v>27</v>
      </c>
    </row>
    <row r="46" spans="1:18" hidden="1" x14ac:dyDescent="0.3">
      <c r="A46">
        <v>6244</v>
      </c>
      <c r="B46" s="11">
        <v>43525.609467592592</v>
      </c>
      <c r="C46" s="26">
        <f t="shared" si="0"/>
        <v>2019</v>
      </c>
      <c r="D46" s="26">
        <f t="shared" si="1"/>
        <v>3</v>
      </c>
      <c r="E46" s="26">
        <f t="shared" si="2"/>
        <v>1</v>
      </c>
      <c r="F46" s="11">
        <v>43525.609594907408</v>
      </c>
      <c r="G46">
        <v>1</v>
      </c>
      <c r="H46">
        <v>0</v>
      </c>
      <c r="I46">
        <v>2.5</v>
      </c>
      <c r="J46">
        <v>0</v>
      </c>
      <c r="K46">
        <v>0</v>
      </c>
      <c r="L46">
        <v>3.3</v>
      </c>
      <c r="M46" t="s">
        <v>210</v>
      </c>
      <c r="N46" t="s">
        <v>28</v>
      </c>
      <c r="O46" t="s">
        <v>158</v>
      </c>
      <c r="P46" t="s">
        <v>158</v>
      </c>
      <c r="Q46" t="s">
        <v>46</v>
      </c>
      <c r="R46" t="s">
        <v>46</v>
      </c>
    </row>
    <row r="47" spans="1:18" hidden="1" x14ac:dyDescent="0.3">
      <c r="A47">
        <v>6314</v>
      </c>
      <c r="B47" s="11">
        <v>43552.941712962966</v>
      </c>
      <c r="C47" s="26">
        <f t="shared" si="0"/>
        <v>2019</v>
      </c>
      <c r="D47" s="26">
        <f t="shared" si="1"/>
        <v>3</v>
      </c>
      <c r="E47" s="26">
        <f t="shared" si="2"/>
        <v>28</v>
      </c>
      <c r="F47" s="11">
        <v>43552.941747685189</v>
      </c>
      <c r="G47">
        <v>1</v>
      </c>
      <c r="H47">
        <v>0</v>
      </c>
      <c r="I47">
        <v>25</v>
      </c>
      <c r="J47">
        <v>0</v>
      </c>
      <c r="K47">
        <v>0</v>
      </c>
      <c r="L47">
        <v>25</v>
      </c>
      <c r="M47" t="s">
        <v>210</v>
      </c>
      <c r="N47" t="s">
        <v>28</v>
      </c>
      <c r="O47" t="s">
        <v>194</v>
      </c>
      <c r="Q47" t="s">
        <v>46</v>
      </c>
    </row>
    <row r="48" spans="1:18" hidden="1" x14ac:dyDescent="0.3">
      <c r="A48">
        <v>6355</v>
      </c>
      <c r="B48" s="11">
        <v>43540.558379629627</v>
      </c>
      <c r="C48" s="26">
        <f t="shared" si="0"/>
        <v>2019</v>
      </c>
      <c r="D48" s="26">
        <f t="shared" si="1"/>
        <v>3</v>
      </c>
      <c r="E48" s="26">
        <f t="shared" si="2"/>
        <v>16</v>
      </c>
      <c r="F48" s="11">
        <v>43540.558483796296</v>
      </c>
      <c r="G48">
        <v>1</v>
      </c>
      <c r="H48">
        <v>0</v>
      </c>
      <c r="I48">
        <v>2.5</v>
      </c>
      <c r="J48">
        <v>0</v>
      </c>
      <c r="K48">
        <v>0</v>
      </c>
      <c r="L48">
        <v>3.3</v>
      </c>
      <c r="M48" t="s">
        <v>210</v>
      </c>
      <c r="N48" t="s">
        <v>24</v>
      </c>
      <c r="O48" t="s">
        <v>45</v>
      </c>
      <c r="P48" t="s">
        <v>45</v>
      </c>
      <c r="Q48" t="s">
        <v>46</v>
      </c>
      <c r="R48" t="s">
        <v>46</v>
      </c>
    </row>
    <row r="49" spans="1:18" hidden="1" x14ac:dyDescent="0.3">
      <c r="A49">
        <v>6356</v>
      </c>
      <c r="B49" s="11">
        <v>43525.70721064815</v>
      </c>
      <c r="C49" s="26">
        <f t="shared" si="0"/>
        <v>2019</v>
      </c>
      <c r="D49" s="26">
        <f t="shared" si="1"/>
        <v>3</v>
      </c>
      <c r="E49" s="26">
        <f t="shared" si="2"/>
        <v>1</v>
      </c>
      <c r="F49" s="11">
        <v>43525.70721064815</v>
      </c>
      <c r="G49">
        <v>1</v>
      </c>
      <c r="H49">
        <v>0</v>
      </c>
      <c r="I49">
        <v>3</v>
      </c>
      <c r="J49">
        <v>0</v>
      </c>
      <c r="K49">
        <v>0</v>
      </c>
      <c r="L49">
        <v>4.8</v>
      </c>
      <c r="M49" t="s">
        <v>210</v>
      </c>
      <c r="N49" t="s">
        <v>28</v>
      </c>
      <c r="O49" t="s">
        <v>100</v>
      </c>
      <c r="Q49" t="s">
        <v>67</v>
      </c>
    </row>
    <row r="50" spans="1:18" hidden="1" x14ac:dyDescent="0.3">
      <c r="A50">
        <v>6357</v>
      </c>
      <c r="B50" s="11">
        <v>43543.447199074071</v>
      </c>
      <c r="C50" s="26">
        <f t="shared" si="0"/>
        <v>2019</v>
      </c>
      <c r="D50" s="26">
        <f t="shared" si="1"/>
        <v>3</v>
      </c>
      <c r="E50" s="26">
        <f t="shared" si="2"/>
        <v>19</v>
      </c>
      <c r="F50" s="11">
        <v>43543.44730324074</v>
      </c>
      <c r="G50">
        <v>1</v>
      </c>
      <c r="H50">
        <v>0</v>
      </c>
      <c r="I50">
        <v>2.5</v>
      </c>
      <c r="J50">
        <v>0</v>
      </c>
      <c r="K50">
        <v>0</v>
      </c>
      <c r="L50">
        <v>3.3</v>
      </c>
      <c r="M50" t="s">
        <v>210</v>
      </c>
      <c r="N50" t="s">
        <v>24</v>
      </c>
      <c r="O50" t="s">
        <v>121</v>
      </c>
      <c r="P50" t="s">
        <v>121</v>
      </c>
      <c r="Q50" t="s">
        <v>46</v>
      </c>
      <c r="R50" t="s">
        <v>46</v>
      </c>
    </row>
    <row r="51" spans="1:18" hidden="1" x14ac:dyDescent="0.3">
      <c r="A51">
        <v>6372</v>
      </c>
      <c r="B51" s="11">
        <v>43544.600324074076</v>
      </c>
      <c r="C51" s="26">
        <f t="shared" si="0"/>
        <v>2019</v>
      </c>
      <c r="D51" s="26">
        <f t="shared" si="1"/>
        <v>3</v>
      </c>
      <c r="E51" s="26">
        <f t="shared" si="2"/>
        <v>20</v>
      </c>
      <c r="F51" s="11">
        <v>43544.600370370368</v>
      </c>
      <c r="G51">
        <v>1</v>
      </c>
      <c r="H51">
        <v>0</v>
      </c>
      <c r="I51">
        <v>2.5</v>
      </c>
      <c r="J51">
        <v>0</v>
      </c>
      <c r="K51">
        <v>0</v>
      </c>
      <c r="L51">
        <v>3.3</v>
      </c>
      <c r="M51" t="s">
        <v>210</v>
      </c>
      <c r="N51" t="s">
        <v>28</v>
      </c>
      <c r="O51" t="s">
        <v>120</v>
      </c>
      <c r="P51" t="s">
        <v>120</v>
      </c>
      <c r="Q51" t="s">
        <v>67</v>
      </c>
      <c r="R51" t="s">
        <v>67</v>
      </c>
    </row>
    <row r="52" spans="1:18" hidden="1" x14ac:dyDescent="0.3">
      <c r="A52">
        <v>6393</v>
      </c>
      <c r="B52" s="11">
        <v>43534.77306712963</v>
      </c>
      <c r="C52" s="26">
        <f t="shared" si="0"/>
        <v>2019</v>
      </c>
      <c r="D52" s="26">
        <f t="shared" si="1"/>
        <v>3</v>
      </c>
      <c r="E52" s="26">
        <f t="shared" si="2"/>
        <v>10</v>
      </c>
      <c r="F52" s="11">
        <v>43534.814328703702</v>
      </c>
      <c r="G52">
        <v>1</v>
      </c>
      <c r="H52">
        <v>0</v>
      </c>
      <c r="I52">
        <v>71.2</v>
      </c>
      <c r="J52">
        <v>0</v>
      </c>
      <c r="K52">
        <v>0</v>
      </c>
      <c r="L52">
        <v>72</v>
      </c>
      <c r="M52" t="s">
        <v>210</v>
      </c>
      <c r="N52" t="s">
        <v>24</v>
      </c>
      <c r="O52" t="s">
        <v>179</v>
      </c>
      <c r="P52" t="s">
        <v>185</v>
      </c>
      <c r="Q52" t="s">
        <v>85</v>
      </c>
      <c r="R52" t="s">
        <v>67</v>
      </c>
    </row>
    <row r="53" spans="1:18" hidden="1" x14ac:dyDescent="0.3">
      <c r="A53">
        <v>4358</v>
      </c>
      <c r="B53" s="11">
        <v>43530.76666666667</v>
      </c>
      <c r="C53" s="26">
        <f t="shared" si="0"/>
        <v>2019</v>
      </c>
      <c r="D53" s="26">
        <f t="shared" si="1"/>
        <v>3</v>
      </c>
      <c r="E53" s="26">
        <f t="shared" si="2"/>
        <v>6</v>
      </c>
      <c r="F53" s="11">
        <v>43530.766817129632</v>
      </c>
      <c r="G53">
        <v>2</v>
      </c>
      <c r="H53">
        <v>0.01</v>
      </c>
      <c r="I53">
        <v>2.5</v>
      </c>
      <c r="J53">
        <v>0</v>
      </c>
      <c r="K53">
        <v>0</v>
      </c>
      <c r="L53">
        <v>4.3</v>
      </c>
      <c r="M53" t="s">
        <v>23</v>
      </c>
      <c r="N53" t="s">
        <v>28</v>
      </c>
      <c r="O53" t="s">
        <v>73</v>
      </c>
      <c r="P53" t="s">
        <v>73</v>
      </c>
      <c r="Q53" t="s">
        <v>46</v>
      </c>
      <c r="R53" t="s">
        <v>46</v>
      </c>
    </row>
    <row r="54" spans="1:18" hidden="1" x14ac:dyDescent="0.3">
      <c r="A54">
        <v>458</v>
      </c>
      <c r="B54" s="11">
        <v>43548.047453703701</v>
      </c>
      <c r="C54" s="26">
        <f t="shared" si="0"/>
        <v>2019</v>
      </c>
      <c r="D54" s="26">
        <f t="shared" si="1"/>
        <v>3</v>
      </c>
      <c r="E54" s="26">
        <f t="shared" si="2"/>
        <v>24</v>
      </c>
      <c r="F54" s="11">
        <v>43548.047615740739</v>
      </c>
      <c r="G54">
        <v>1</v>
      </c>
      <c r="H54">
        <v>0.02</v>
      </c>
      <c r="I54">
        <v>2.5</v>
      </c>
      <c r="J54">
        <v>0</v>
      </c>
      <c r="K54">
        <v>0</v>
      </c>
      <c r="L54">
        <v>6.3</v>
      </c>
      <c r="M54" t="s">
        <v>23</v>
      </c>
      <c r="N54" t="s">
        <v>28</v>
      </c>
      <c r="O54" t="s">
        <v>53</v>
      </c>
      <c r="P54" t="s">
        <v>53</v>
      </c>
      <c r="Q54" t="s">
        <v>27</v>
      </c>
      <c r="R54" t="s">
        <v>27</v>
      </c>
    </row>
    <row r="55" spans="1:18" hidden="1" x14ac:dyDescent="0.3">
      <c r="A55">
        <v>4836</v>
      </c>
      <c r="B55" s="11">
        <v>43547.373124999998</v>
      </c>
      <c r="C55" s="26">
        <f t="shared" si="0"/>
        <v>2019</v>
      </c>
      <c r="D55" s="26">
        <f t="shared" si="1"/>
        <v>3</v>
      </c>
      <c r="E55" s="26">
        <f t="shared" si="2"/>
        <v>23</v>
      </c>
      <c r="F55" s="11">
        <v>43547.373171296298</v>
      </c>
      <c r="G55">
        <v>1</v>
      </c>
      <c r="H55">
        <v>0.02</v>
      </c>
      <c r="I55">
        <v>2.5</v>
      </c>
      <c r="J55">
        <v>0</v>
      </c>
      <c r="K55">
        <v>0</v>
      </c>
      <c r="L55">
        <v>3.3</v>
      </c>
      <c r="M55" t="s">
        <v>23</v>
      </c>
      <c r="N55" t="s">
        <v>28</v>
      </c>
      <c r="O55" t="s">
        <v>57</v>
      </c>
      <c r="P55" t="s">
        <v>57</v>
      </c>
      <c r="Q55" t="s">
        <v>27</v>
      </c>
      <c r="R55" t="s">
        <v>27</v>
      </c>
    </row>
    <row r="56" spans="1:18" hidden="1" x14ac:dyDescent="0.3">
      <c r="A56">
        <v>5490</v>
      </c>
      <c r="B56" s="11">
        <v>43540.502905092595</v>
      </c>
      <c r="C56" s="26">
        <f t="shared" si="0"/>
        <v>2019</v>
      </c>
      <c r="D56" s="26">
        <f t="shared" si="1"/>
        <v>3</v>
      </c>
      <c r="E56" s="26">
        <f t="shared" si="2"/>
        <v>16</v>
      </c>
      <c r="F56" s="11">
        <v>43540.503055555557</v>
      </c>
      <c r="G56">
        <v>1</v>
      </c>
      <c r="H56">
        <v>0.02</v>
      </c>
      <c r="I56">
        <v>2.5</v>
      </c>
      <c r="J56">
        <v>0</v>
      </c>
      <c r="K56">
        <v>0</v>
      </c>
      <c r="L56">
        <v>3.3</v>
      </c>
      <c r="M56" t="s">
        <v>210</v>
      </c>
      <c r="N56" t="s">
        <v>24</v>
      </c>
      <c r="O56" t="s">
        <v>217</v>
      </c>
      <c r="P56" t="s">
        <v>217</v>
      </c>
      <c r="Q56" t="s">
        <v>46</v>
      </c>
      <c r="R56" t="s">
        <v>46</v>
      </c>
    </row>
    <row r="57" spans="1:18" hidden="1" x14ac:dyDescent="0.3">
      <c r="A57">
        <v>739</v>
      </c>
      <c r="B57" s="11">
        <v>43538.00644675926</v>
      </c>
      <c r="C57" s="26">
        <f t="shared" si="0"/>
        <v>2019</v>
      </c>
      <c r="D57" s="26">
        <f t="shared" si="1"/>
        <v>3</v>
      </c>
      <c r="E57" s="26">
        <f t="shared" si="2"/>
        <v>14</v>
      </c>
      <c r="F57" s="11">
        <v>43538.006493055553</v>
      </c>
      <c r="G57">
        <v>1</v>
      </c>
      <c r="H57">
        <v>0.03</v>
      </c>
      <c r="I57">
        <v>2.5</v>
      </c>
      <c r="J57">
        <v>0</v>
      </c>
      <c r="K57">
        <v>0</v>
      </c>
      <c r="L57">
        <v>3.8</v>
      </c>
      <c r="M57" t="s">
        <v>23</v>
      </c>
      <c r="N57" t="s">
        <v>28</v>
      </c>
      <c r="O57" t="s">
        <v>79</v>
      </c>
      <c r="Q57" t="s">
        <v>27</v>
      </c>
    </row>
    <row r="58" spans="1:18" hidden="1" x14ac:dyDescent="0.3">
      <c r="A58">
        <v>4127</v>
      </c>
      <c r="B58" s="11">
        <v>43525.221076388887</v>
      </c>
      <c r="C58" s="26">
        <f t="shared" si="0"/>
        <v>2019</v>
      </c>
      <c r="D58" s="26">
        <f t="shared" si="1"/>
        <v>3</v>
      </c>
      <c r="E58" s="26">
        <f t="shared" si="2"/>
        <v>1</v>
      </c>
      <c r="F58" s="11">
        <v>43525.221180555556</v>
      </c>
      <c r="G58">
        <v>2</v>
      </c>
      <c r="H58">
        <v>0.04</v>
      </c>
      <c r="I58">
        <v>2.5</v>
      </c>
      <c r="J58">
        <v>0</v>
      </c>
      <c r="K58">
        <v>0</v>
      </c>
      <c r="L58">
        <v>3.8</v>
      </c>
      <c r="M58" t="s">
        <v>23</v>
      </c>
      <c r="N58" t="s">
        <v>28</v>
      </c>
    </row>
    <row r="59" spans="1:18" hidden="1" x14ac:dyDescent="0.3">
      <c r="A59">
        <v>88</v>
      </c>
      <c r="B59" s="11">
        <v>43540.213912037034</v>
      </c>
      <c r="C59" s="26">
        <f t="shared" si="0"/>
        <v>2019</v>
      </c>
      <c r="D59" s="26">
        <f t="shared" si="1"/>
        <v>3</v>
      </c>
      <c r="E59" s="26">
        <f t="shared" si="2"/>
        <v>16</v>
      </c>
      <c r="F59" s="11">
        <v>43540.214120370372</v>
      </c>
      <c r="G59">
        <v>1</v>
      </c>
      <c r="H59">
        <v>7.0000000000000007E-2</v>
      </c>
      <c r="I59">
        <v>2.5</v>
      </c>
      <c r="J59">
        <v>0</v>
      </c>
      <c r="K59">
        <v>0</v>
      </c>
      <c r="L59">
        <v>3.8</v>
      </c>
      <c r="M59" t="s">
        <v>23</v>
      </c>
      <c r="N59" t="s">
        <v>28</v>
      </c>
      <c r="O59" t="s">
        <v>45</v>
      </c>
      <c r="P59" t="s">
        <v>45</v>
      </c>
      <c r="Q59" t="s">
        <v>46</v>
      </c>
      <c r="R59" t="s">
        <v>46</v>
      </c>
    </row>
    <row r="60" spans="1:18" hidden="1" x14ac:dyDescent="0.3">
      <c r="A60">
        <v>1848</v>
      </c>
      <c r="B60" s="11">
        <v>43549.760821759257</v>
      </c>
      <c r="C60" s="26">
        <f t="shared" si="0"/>
        <v>2019</v>
      </c>
      <c r="D60" s="26">
        <f t="shared" si="1"/>
        <v>3</v>
      </c>
      <c r="E60" s="26">
        <f t="shared" si="2"/>
        <v>25</v>
      </c>
      <c r="F60" s="11">
        <v>43549.761203703703</v>
      </c>
      <c r="G60">
        <v>2</v>
      </c>
      <c r="H60">
        <v>7.0000000000000007E-2</v>
      </c>
      <c r="I60">
        <v>2.5</v>
      </c>
      <c r="J60">
        <v>0</v>
      </c>
      <c r="K60">
        <v>0</v>
      </c>
      <c r="L60">
        <v>4.3</v>
      </c>
      <c r="M60" t="s">
        <v>23</v>
      </c>
      <c r="N60" t="s">
        <v>24</v>
      </c>
      <c r="O60" t="s">
        <v>133</v>
      </c>
      <c r="P60" t="s">
        <v>133</v>
      </c>
      <c r="Q60" t="s">
        <v>85</v>
      </c>
      <c r="R60" t="s">
        <v>85</v>
      </c>
    </row>
    <row r="61" spans="1:18" hidden="1" x14ac:dyDescent="0.3">
      <c r="A61">
        <v>5460</v>
      </c>
      <c r="B61" s="11">
        <v>43554.15148148148</v>
      </c>
      <c r="C61" s="26">
        <f t="shared" si="0"/>
        <v>2019</v>
      </c>
      <c r="D61" s="26">
        <f t="shared" si="1"/>
        <v>3</v>
      </c>
      <c r="E61" s="26">
        <f t="shared" si="2"/>
        <v>30</v>
      </c>
      <c r="F61" s="11">
        <v>43554.151967592596</v>
      </c>
      <c r="G61">
        <v>1</v>
      </c>
      <c r="H61">
        <v>7.0000000000000007E-2</v>
      </c>
      <c r="I61">
        <v>2.5</v>
      </c>
      <c r="J61">
        <v>0</v>
      </c>
      <c r="K61">
        <v>0</v>
      </c>
      <c r="L61">
        <v>3.8</v>
      </c>
      <c r="M61" t="s">
        <v>210</v>
      </c>
      <c r="N61" t="s">
        <v>28</v>
      </c>
      <c r="O61" t="s">
        <v>152</v>
      </c>
      <c r="P61" t="s">
        <v>152</v>
      </c>
      <c r="Q61" t="s">
        <v>85</v>
      </c>
      <c r="R61" t="s">
        <v>85</v>
      </c>
    </row>
    <row r="62" spans="1:18" hidden="1" x14ac:dyDescent="0.3">
      <c r="A62">
        <v>6332</v>
      </c>
      <c r="B62" s="11">
        <v>43543.29</v>
      </c>
      <c r="C62" s="26">
        <f t="shared" si="0"/>
        <v>2019</v>
      </c>
      <c r="D62" s="26">
        <f t="shared" si="1"/>
        <v>3</v>
      </c>
      <c r="E62" s="26">
        <f t="shared" si="2"/>
        <v>19</v>
      </c>
      <c r="F62" s="11">
        <v>43543.290451388886</v>
      </c>
      <c r="G62">
        <v>1</v>
      </c>
      <c r="H62">
        <v>0.08</v>
      </c>
      <c r="I62">
        <v>2.5</v>
      </c>
      <c r="J62">
        <v>0</v>
      </c>
      <c r="K62">
        <v>0</v>
      </c>
      <c r="L62">
        <v>3.3</v>
      </c>
      <c r="M62" t="s">
        <v>210</v>
      </c>
      <c r="N62" t="s">
        <v>28</v>
      </c>
      <c r="O62" t="s">
        <v>152</v>
      </c>
      <c r="P62" t="s">
        <v>167</v>
      </c>
      <c r="Q62" t="s">
        <v>85</v>
      </c>
      <c r="R62" t="s">
        <v>85</v>
      </c>
    </row>
    <row r="63" spans="1:18" hidden="1" x14ac:dyDescent="0.3">
      <c r="A63">
        <v>3756</v>
      </c>
      <c r="B63" s="11">
        <v>43529.833449074074</v>
      </c>
      <c r="C63" s="26">
        <f t="shared" si="0"/>
        <v>2019</v>
      </c>
      <c r="D63" s="26">
        <f t="shared" si="1"/>
        <v>3</v>
      </c>
      <c r="E63" s="26">
        <f t="shared" si="2"/>
        <v>5</v>
      </c>
      <c r="F63" s="11">
        <v>43529.834907407407</v>
      </c>
      <c r="G63">
        <v>1</v>
      </c>
      <c r="H63">
        <v>0.09</v>
      </c>
      <c r="I63">
        <v>3.5</v>
      </c>
      <c r="J63">
        <v>0</v>
      </c>
      <c r="K63">
        <v>0</v>
      </c>
      <c r="L63">
        <v>7.3</v>
      </c>
      <c r="M63" t="s">
        <v>23</v>
      </c>
      <c r="N63" t="s">
        <v>28</v>
      </c>
      <c r="O63" t="s">
        <v>68</v>
      </c>
      <c r="P63" t="s">
        <v>68</v>
      </c>
      <c r="Q63" t="s">
        <v>27</v>
      </c>
      <c r="R63" t="s">
        <v>27</v>
      </c>
    </row>
    <row r="64" spans="1:18" hidden="1" x14ac:dyDescent="0.3">
      <c r="A64">
        <v>5738</v>
      </c>
      <c r="B64" s="11">
        <v>43541.6018287037</v>
      </c>
      <c r="C64" s="26">
        <f t="shared" si="0"/>
        <v>2019</v>
      </c>
      <c r="D64" s="26">
        <f t="shared" si="1"/>
        <v>3</v>
      </c>
      <c r="E64" s="26">
        <f t="shared" si="2"/>
        <v>17</v>
      </c>
      <c r="F64" s="11">
        <v>43541.602800925924</v>
      </c>
      <c r="G64">
        <v>1</v>
      </c>
      <c r="H64">
        <v>0.09</v>
      </c>
      <c r="I64">
        <v>3</v>
      </c>
      <c r="J64">
        <v>0</v>
      </c>
      <c r="K64">
        <v>0</v>
      </c>
      <c r="L64">
        <v>3.8</v>
      </c>
      <c r="M64" t="s">
        <v>210</v>
      </c>
      <c r="N64" t="s">
        <v>28</v>
      </c>
      <c r="O64" t="s">
        <v>82</v>
      </c>
      <c r="P64" t="s">
        <v>82</v>
      </c>
      <c r="Q64" t="s">
        <v>27</v>
      </c>
      <c r="R64" t="s">
        <v>27</v>
      </c>
    </row>
    <row r="65" spans="1:18" hidden="1" x14ac:dyDescent="0.3">
      <c r="A65">
        <v>1851</v>
      </c>
      <c r="B65" s="11">
        <v>43526.805763888886</v>
      </c>
      <c r="C65" s="26">
        <f t="shared" si="0"/>
        <v>2019</v>
      </c>
      <c r="D65" s="26">
        <f t="shared" si="1"/>
        <v>3</v>
      </c>
      <c r="E65" s="26">
        <f t="shared" si="2"/>
        <v>2</v>
      </c>
      <c r="F65" s="11">
        <v>43526.806319444448</v>
      </c>
      <c r="G65">
        <v>1</v>
      </c>
      <c r="H65">
        <v>0.1</v>
      </c>
      <c r="I65">
        <v>2.5</v>
      </c>
      <c r="J65">
        <v>0</v>
      </c>
      <c r="K65">
        <v>0</v>
      </c>
      <c r="L65">
        <v>5.8</v>
      </c>
      <c r="M65" t="s">
        <v>23</v>
      </c>
      <c r="O65" t="s">
        <v>25</v>
      </c>
      <c r="P65" t="s">
        <v>79</v>
      </c>
      <c r="Q65" t="s">
        <v>27</v>
      </c>
      <c r="R65" t="s">
        <v>27</v>
      </c>
    </row>
    <row r="66" spans="1:18" x14ac:dyDescent="0.3">
      <c r="A66">
        <v>3760</v>
      </c>
      <c r="B66" s="11">
        <v>43526.98228009259</v>
      </c>
      <c r="C66" s="26">
        <f t="shared" ref="C66:C129" si="3">YEAR(B66)</f>
        <v>2019</v>
      </c>
      <c r="D66" s="26">
        <f t="shared" ref="D66:D129" si="4">MONTH(B66)</f>
        <v>3</v>
      </c>
      <c r="E66" s="26">
        <f t="shared" ref="E66:E129" si="5">DAY(B66)</f>
        <v>2</v>
      </c>
      <c r="F66" s="11">
        <v>43526.983483796299</v>
      </c>
      <c r="G66">
        <v>1</v>
      </c>
      <c r="H66">
        <v>0.1</v>
      </c>
      <c r="I66">
        <v>3</v>
      </c>
      <c r="J66">
        <v>1.35</v>
      </c>
      <c r="K66">
        <v>0</v>
      </c>
      <c r="L66">
        <v>8.15</v>
      </c>
      <c r="M66" t="s">
        <v>23</v>
      </c>
      <c r="N66" t="s">
        <v>24</v>
      </c>
      <c r="O66" t="s">
        <v>75</v>
      </c>
      <c r="P66" t="s">
        <v>75</v>
      </c>
      <c r="Q66" t="s">
        <v>27</v>
      </c>
      <c r="R66" t="s">
        <v>27</v>
      </c>
    </row>
    <row r="67" spans="1:18" hidden="1" x14ac:dyDescent="0.3">
      <c r="A67">
        <v>4562</v>
      </c>
      <c r="B67" s="11">
        <v>43527.960277777776</v>
      </c>
      <c r="C67" s="26">
        <f t="shared" si="3"/>
        <v>2019</v>
      </c>
      <c r="D67" s="26">
        <f t="shared" si="4"/>
        <v>3</v>
      </c>
      <c r="E67" s="26">
        <f t="shared" si="5"/>
        <v>3</v>
      </c>
      <c r="F67" s="11">
        <v>43527.960381944446</v>
      </c>
      <c r="G67">
        <v>1</v>
      </c>
      <c r="H67">
        <v>0.1</v>
      </c>
      <c r="I67">
        <v>20</v>
      </c>
      <c r="J67">
        <v>0</v>
      </c>
      <c r="K67">
        <v>0</v>
      </c>
      <c r="L67">
        <v>20.8</v>
      </c>
      <c r="M67" t="s">
        <v>23</v>
      </c>
      <c r="O67" t="s">
        <v>110</v>
      </c>
      <c r="P67" t="s">
        <v>110</v>
      </c>
      <c r="Q67" t="s">
        <v>46</v>
      </c>
      <c r="R67" t="s">
        <v>46</v>
      </c>
    </row>
    <row r="68" spans="1:18" hidden="1" x14ac:dyDescent="0.3">
      <c r="A68">
        <v>4574</v>
      </c>
      <c r="B68" s="11">
        <v>43527.772534722222</v>
      </c>
      <c r="C68" s="26">
        <f t="shared" si="3"/>
        <v>2019</v>
      </c>
      <c r="D68" s="26">
        <f t="shared" si="4"/>
        <v>3</v>
      </c>
      <c r="E68" s="26">
        <f t="shared" si="5"/>
        <v>3</v>
      </c>
      <c r="F68" s="11">
        <v>43527.773252314815</v>
      </c>
      <c r="G68">
        <v>2</v>
      </c>
      <c r="H68">
        <v>0.1</v>
      </c>
      <c r="I68">
        <v>3</v>
      </c>
      <c r="J68">
        <v>0</v>
      </c>
      <c r="K68">
        <v>0</v>
      </c>
      <c r="L68">
        <v>3.8</v>
      </c>
      <c r="M68" t="s">
        <v>23</v>
      </c>
      <c r="N68" t="s">
        <v>28</v>
      </c>
      <c r="O68" t="s">
        <v>135</v>
      </c>
      <c r="P68" t="s">
        <v>135</v>
      </c>
      <c r="Q68" t="s">
        <v>67</v>
      </c>
      <c r="R68" t="s">
        <v>67</v>
      </c>
    </row>
    <row r="69" spans="1:18" hidden="1" x14ac:dyDescent="0.3">
      <c r="A69">
        <v>5273</v>
      </c>
      <c r="B69" s="11">
        <v>43551.706157407411</v>
      </c>
      <c r="C69" s="26">
        <f t="shared" si="3"/>
        <v>2019</v>
      </c>
      <c r="D69" s="26">
        <f t="shared" si="4"/>
        <v>3</v>
      </c>
      <c r="E69" s="26">
        <f t="shared" si="5"/>
        <v>27</v>
      </c>
      <c r="F69" s="11">
        <v>43551.706967592596</v>
      </c>
      <c r="G69">
        <v>1</v>
      </c>
      <c r="H69">
        <v>0.1</v>
      </c>
      <c r="I69">
        <v>3</v>
      </c>
      <c r="J69">
        <v>0</v>
      </c>
      <c r="K69">
        <v>0</v>
      </c>
      <c r="L69">
        <v>4.8</v>
      </c>
      <c r="M69" t="s">
        <v>23</v>
      </c>
      <c r="N69" t="s">
        <v>28</v>
      </c>
      <c r="O69" t="s">
        <v>88</v>
      </c>
      <c r="P69" t="s">
        <v>88</v>
      </c>
      <c r="Q69" t="s">
        <v>27</v>
      </c>
      <c r="R69" t="s">
        <v>27</v>
      </c>
    </row>
    <row r="70" spans="1:18" hidden="1" x14ac:dyDescent="0.3">
      <c r="A70">
        <v>5750</v>
      </c>
      <c r="B70" s="11">
        <v>43531.387164351851</v>
      </c>
      <c r="C70" s="26">
        <f t="shared" si="3"/>
        <v>2019</v>
      </c>
      <c r="D70" s="26">
        <f t="shared" si="4"/>
        <v>3</v>
      </c>
      <c r="E70" s="26">
        <f t="shared" si="5"/>
        <v>7</v>
      </c>
      <c r="F70" s="11">
        <v>43531.387708333335</v>
      </c>
      <c r="G70">
        <v>1</v>
      </c>
      <c r="H70">
        <v>0.1</v>
      </c>
      <c r="I70">
        <v>2.5</v>
      </c>
      <c r="J70">
        <v>0</v>
      </c>
      <c r="K70">
        <v>0</v>
      </c>
      <c r="L70">
        <v>3.3</v>
      </c>
      <c r="M70" t="s">
        <v>210</v>
      </c>
      <c r="N70" t="s">
        <v>24</v>
      </c>
      <c r="O70" t="s">
        <v>102</v>
      </c>
      <c r="P70" t="s">
        <v>102</v>
      </c>
      <c r="Q70" t="s">
        <v>67</v>
      </c>
      <c r="R70" t="s">
        <v>67</v>
      </c>
    </row>
    <row r="71" spans="1:18" hidden="1" x14ac:dyDescent="0.3">
      <c r="A71">
        <v>5821</v>
      </c>
      <c r="B71" s="11">
        <v>43535.816689814812</v>
      </c>
      <c r="C71" s="26">
        <f t="shared" si="3"/>
        <v>2019</v>
      </c>
      <c r="D71" s="26">
        <f t="shared" si="4"/>
        <v>3</v>
      </c>
      <c r="E71" s="26">
        <f t="shared" si="5"/>
        <v>11</v>
      </c>
      <c r="F71" s="11">
        <v>43535.816828703704</v>
      </c>
      <c r="G71">
        <v>1</v>
      </c>
      <c r="H71">
        <v>0.1</v>
      </c>
      <c r="I71">
        <v>2.5</v>
      </c>
      <c r="J71">
        <v>0</v>
      </c>
      <c r="K71">
        <v>0</v>
      </c>
      <c r="L71">
        <v>4.3</v>
      </c>
      <c r="M71" t="s">
        <v>210</v>
      </c>
      <c r="O71" t="s">
        <v>113</v>
      </c>
      <c r="P71" t="s">
        <v>113</v>
      </c>
      <c r="Q71" t="s">
        <v>67</v>
      </c>
      <c r="R71" t="s">
        <v>67</v>
      </c>
    </row>
    <row r="72" spans="1:18" x14ac:dyDescent="0.3">
      <c r="A72">
        <v>2150</v>
      </c>
      <c r="B72" s="11">
        <v>43555.674131944441</v>
      </c>
      <c r="C72" s="26">
        <f t="shared" si="3"/>
        <v>2019</v>
      </c>
      <c r="D72" s="26">
        <f t="shared" si="4"/>
        <v>3</v>
      </c>
      <c r="E72" s="26">
        <f t="shared" si="5"/>
        <v>31</v>
      </c>
      <c r="F72" s="11">
        <v>43555.674444444441</v>
      </c>
      <c r="G72">
        <v>1</v>
      </c>
      <c r="H72">
        <v>0.11</v>
      </c>
      <c r="I72">
        <v>52</v>
      </c>
      <c r="J72">
        <v>5</v>
      </c>
      <c r="K72">
        <v>0</v>
      </c>
      <c r="L72">
        <v>60.3</v>
      </c>
      <c r="M72" t="s">
        <v>23</v>
      </c>
      <c r="N72" t="s">
        <v>24</v>
      </c>
      <c r="O72" t="s">
        <v>48</v>
      </c>
      <c r="P72" t="s">
        <v>62</v>
      </c>
      <c r="Q72" t="s">
        <v>27</v>
      </c>
      <c r="R72" t="s">
        <v>27</v>
      </c>
    </row>
    <row r="73" spans="1:18" x14ac:dyDescent="0.3">
      <c r="A73">
        <v>4715</v>
      </c>
      <c r="B73" s="11">
        <v>43554.04047453704</v>
      </c>
      <c r="C73" s="26">
        <f t="shared" si="3"/>
        <v>2019</v>
      </c>
      <c r="D73" s="26">
        <f t="shared" si="4"/>
        <v>3</v>
      </c>
      <c r="E73" s="26">
        <f t="shared" si="5"/>
        <v>30</v>
      </c>
      <c r="F73" s="11">
        <v>43554.042893518519</v>
      </c>
      <c r="G73">
        <v>1</v>
      </c>
      <c r="H73">
        <v>0.12</v>
      </c>
      <c r="I73">
        <v>3.5</v>
      </c>
      <c r="J73">
        <v>1</v>
      </c>
      <c r="K73">
        <v>0</v>
      </c>
      <c r="L73">
        <v>8.3000000000000007</v>
      </c>
      <c r="M73" t="s">
        <v>23</v>
      </c>
      <c r="N73" t="s">
        <v>24</v>
      </c>
      <c r="O73" t="s">
        <v>76</v>
      </c>
      <c r="P73" t="s">
        <v>75</v>
      </c>
      <c r="Q73" t="s">
        <v>27</v>
      </c>
      <c r="R73" t="s">
        <v>27</v>
      </c>
    </row>
    <row r="74" spans="1:18" hidden="1" x14ac:dyDescent="0.3">
      <c r="A74">
        <v>6301</v>
      </c>
      <c r="B74" s="11">
        <v>43528.180451388886</v>
      </c>
      <c r="C74" s="26">
        <f t="shared" si="3"/>
        <v>2019</v>
      </c>
      <c r="D74" s="26">
        <f t="shared" si="4"/>
        <v>3</v>
      </c>
      <c r="E74" s="26">
        <f t="shared" si="5"/>
        <v>4</v>
      </c>
      <c r="F74" s="11">
        <v>43528.181932870371</v>
      </c>
      <c r="G74">
        <v>1</v>
      </c>
      <c r="H74">
        <v>0.12</v>
      </c>
      <c r="I74">
        <v>3.5</v>
      </c>
      <c r="J74">
        <v>0</v>
      </c>
      <c r="K74">
        <v>0</v>
      </c>
      <c r="L74">
        <v>4.8</v>
      </c>
      <c r="M74" t="s">
        <v>210</v>
      </c>
      <c r="N74" t="s">
        <v>28</v>
      </c>
      <c r="O74" t="s">
        <v>139</v>
      </c>
      <c r="P74" t="s">
        <v>139</v>
      </c>
      <c r="Q74" t="s">
        <v>27</v>
      </c>
      <c r="R74" t="s">
        <v>27</v>
      </c>
    </row>
    <row r="75" spans="1:18" hidden="1" x14ac:dyDescent="0.3">
      <c r="A75">
        <v>1318</v>
      </c>
      <c r="B75" s="11">
        <v>43532.853530092594</v>
      </c>
      <c r="C75" s="26">
        <f t="shared" si="3"/>
        <v>2019</v>
      </c>
      <c r="D75" s="26">
        <f t="shared" si="4"/>
        <v>3</v>
      </c>
      <c r="E75" s="26">
        <f t="shared" si="5"/>
        <v>8</v>
      </c>
      <c r="F75" s="11">
        <v>43532.856423611112</v>
      </c>
      <c r="G75">
        <v>1</v>
      </c>
      <c r="H75">
        <v>0.13</v>
      </c>
      <c r="I75">
        <v>4.5</v>
      </c>
      <c r="J75">
        <v>0</v>
      </c>
      <c r="K75">
        <v>0</v>
      </c>
      <c r="L75">
        <v>5.8</v>
      </c>
      <c r="M75" t="s">
        <v>23</v>
      </c>
      <c r="N75" t="s">
        <v>28</v>
      </c>
      <c r="O75" t="s">
        <v>103</v>
      </c>
      <c r="P75" t="s">
        <v>87</v>
      </c>
      <c r="Q75" t="s">
        <v>67</v>
      </c>
      <c r="R75" t="s">
        <v>67</v>
      </c>
    </row>
    <row r="76" spans="1:18" hidden="1" x14ac:dyDescent="0.3">
      <c r="A76">
        <v>5931</v>
      </c>
      <c r="B76" s="11">
        <v>43548.008599537039</v>
      </c>
      <c r="C76" s="26">
        <f t="shared" si="3"/>
        <v>2019</v>
      </c>
      <c r="D76" s="26">
        <f t="shared" si="4"/>
        <v>3</v>
      </c>
      <c r="E76" s="26">
        <f t="shared" si="5"/>
        <v>24</v>
      </c>
      <c r="F76" s="11">
        <v>43548.009675925925</v>
      </c>
      <c r="G76">
        <v>1</v>
      </c>
      <c r="H76">
        <v>0.15</v>
      </c>
      <c r="I76">
        <v>3</v>
      </c>
      <c r="J76">
        <v>0</v>
      </c>
      <c r="K76">
        <v>0</v>
      </c>
      <c r="L76">
        <v>4.3</v>
      </c>
      <c r="M76" t="s">
        <v>210</v>
      </c>
      <c r="N76" t="s">
        <v>28</v>
      </c>
      <c r="O76" t="s">
        <v>100</v>
      </c>
      <c r="P76" t="s">
        <v>229</v>
      </c>
      <c r="Q76" t="s">
        <v>67</v>
      </c>
      <c r="R76" t="s">
        <v>67</v>
      </c>
    </row>
    <row r="77" spans="1:18" x14ac:dyDescent="0.3">
      <c r="A77">
        <v>5937</v>
      </c>
      <c r="B77" s="11">
        <v>43525.503067129626</v>
      </c>
      <c r="C77" s="26">
        <f t="shared" si="3"/>
        <v>2019</v>
      </c>
      <c r="D77" s="26">
        <f t="shared" si="4"/>
        <v>3</v>
      </c>
      <c r="E77" s="26">
        <f t="shared" si="5"/>
        <v>1</v>
      </c>
      <c r="F77" s="11">
        <v>43525.503750000003</v>
      </c>
      <c r="G77">
        <v>1</v>
      </c>
      <c r="H77">
        <v>0.15</v>
      </c>
      <c r="I77">
        <v>7</v>
      </c>
      <c r="J77">
        <v>1.4</v>
      </c>
      <c r="K77">
        <v>0</v>
      </c>
      <c r="L77">
        <v>8.4</v>
      </c>
      <c r="M77" t="s">
        <v>210</v>
      </c>
      <c r="N77" t="s">
        <v>24</v>
      </c>
      <c r="O77" t="s">
        <v>123</v>
      </c>
      <c r="P77" t="s">
        <v>123</v>
      </c>
      <c r="Q77" t="s">
        <v>27</v>
      </c>
      <c r="R77" t="s">
        <v>27</v>
      </c>
    </row>
    <row r="78" spans="1:18" hidden="1" x14ac:dyDescent="0.3">
      <c r="A78">
        <v>6339</v>
      </c>
      <c r="B78" s="11">
        <v>43539.826261574075</v>
      </c>
      <c r="C78" s="26">
        <f t="shared" si="3"/>
        <v>2019</v>
      </c>
      <c r="D78" s="26">
        <f t="shared" si="4"/>
        <v>3</v>
      </c>
      <c r="E78" s="26">
        <f t="shared" si="5"/>
        <v>15</v>
      </c>
      <c r="F78" s="11">
        <v>43539.827291666668</v>
      </c>
      <c r="G78">
        <v>1</v>
      </c>
      <c r="H78">
        <v>0.15</v>
      </c>
      <c r="I78">
        <v>3</v>
      </c>
      <c r="J78">
        <v>0</v>
      </c>
      <c r="K78">
        <v>0</v>
      </c>
      <c r="L78">
        <v>4.8</v>
      </c>
      <c r="M78" t="s">
        <v>210</v>
      </c>
      <c r="N78" t="s">
        <v>28</v>
      </c>
      <c r="O78" t="s">
        <v>139</v>
      </c>
      <c r="P78" t="s">
        <v>123</v>
      </c>
      <c r="Q78" t="s">
        <v>27</v>
      </c>
      <c r="R78" t="s">
        <v>27</v>
      </c>
    </row>
    <row r="79" spans="1:18" hidden="1" x14ac:dyDescent="0.3">
      <c r="A79">
        <v>1707</v>
      </c>
      <c r="B79" s="11">
        <v>43541.492905092593</v>
      </c>
      <c r="C79" s="26">
        <f t="shared" si="3"/>
        <v>2019</v>
      </c>
      <c r="D79" s="26">
        <f t="shared" si="4"/>
        <v>3</v>
      </c>
      <c r="E79" s="26">
        <f t="shared" si="5"/>
        <v>17</v>
      </c>
      <c r="F79" s="11">
        <v>43541.498356481483</v>
      </c>
      <c r="G79">
        <v>1</v>
      </c>
      <c r="H79">
        <v>0.16</v>
      </c>
      <c r="I79">
        <v>6</v>
      </c>
      <c r="J79">
        <v>0</v>
      </c>
      <c r="K79">
        <v>0</v>
      </c>
      <c r="L79">
        <v>9.3000000000000007</v>
      </c>
      <c r="M79" t="s">
        <v>23</v>
      </c>
      <c r="N79" t="s">
        <v>28</v>
      </c>
      <c r="O79" t="s">
        <v>38</v>
      </c>
      <c r="P79" t="s">
        <v>38</v>
      </c>
      <c r="Q79" t="s">
        <v>27</v>
      </c>
      <c r="R79" t="s">
        <v>27</v>
      </c>
    </row>
    <row r="80" spans="1:18" hidden="1" x14ac:dyDescent="0.3">
      <c r="A80">
        <v>5491</v>
      </c>
      <c r="B80" s="11">
        <v>43547.993530092594</v>
      </c>
      <c r="C80" s="26">
        <f t="shared" si="3"/>
        <v>2019</v>
      </c>
      <c r="D80" s="26">
        <f t="shared" si="4"/>
        <v>3</v>
      </c>
      <c r="E80" s="26">
        <f t="shared" si="5"/>
        <v>23</v>
      </c>
      <c r="F80" s="11">
        <v>43547.99422453704</v>
      </c>
      <c r="G80">
        <v>1</v>
      </c>
      <c r="H80">
        <v>0.16</v>
      </c>
      <c r="I80">
        <v>3</v>
      </c>
      <c r="J80">
        <v>0</v>
      </c>
      <c r="K80">
        <v>0</v>
      </c>
      <c r="L80">
        <v>4.3</v>
      </c>
      <c r="M80" t="s">
        <v>210</v>
      </c>
      <c r="N80" t="s">
        <v>28</v>
      </c>
      <c r="O80" t="s">
        <v>109</v>
      </c>
      <c r="P80" t="s">
        <v>109</v>
      </c>
      <c r="Q80" t="s">
        <v>67</v>
      </c>
      <c r="R80" t="s">
        <v>67</v>
      </c>
    </row>
    <row r="81" spans="1:18" x14ac:dyDescent="0.3">
      <c r="A81">
        <v>5925</v>
      </c>
      <c r="B81" s="11">
        <v>43540.365613425929</v>
      </c>
      <c r="C81" s="26">
        <f t="shared" si="3"/>
        <v>2019</v>
      </c>
      <c r="D81" s="26">
        <f t="shared" si="4"/>
        <v>3</v>
      </c>
      <c r="E81" s="26">
        <f t="shared" si="5"/>
        <v>16</v>
      </c>
      <c r="F81" s="11">
        <v>43540.366122685184</v>
      </c>
      <c r="G81">
        <v>1</v>
      </c>
      <c r="H81">
        <v>0.16</v>
      </c>
      <c r="I81">
        <v>10</v>
      </c>
      <c r="J81">
        <v>2.16</v>
      </c>
      <c r="K81">
        <v>0</v>
      </c>
      <c r="L81">
        <v>12.96</v>
      </c>
      <c r="M81" t="s">
        <v>210</v>
      </c>
      <c r="N81" t="s">
        <v>24</v>
      </c>
      <c r="O81" t="s">
        <v>195</v>
      </c>
      <c r="P81" t="s">
        <v>195</v>
      </c>
      <c r="Q81" t="s">
        <v>46</v>
      </c>
      <c r="R81" t="s">
        <v>46</v>
      </c>
    </row>
    <row r="82" spans="1:18" hidden="1" x14ac:dyDescent="0.3">
      <c r="A82">
        <v>588</v>
      </c>
      <c r="B82" s="11">
        <v>43543.269467592596</v>
      </c>
      <c r="C82" s="26">
        <f t="shared" si="3"/>
        <v>2019</v>
      </c>
      <c r="D82" s="26">
        <f t="shared" si="4"/>
        <v>3</v>
      </c>
      <c r="E82" s="26">
        <f t="shared" si="5"/>
        <v>19</v>
      </c>
      <c r="F82" s="11">
        <v>43543.270185185182</v>
      </c>
      <c r="G82">
        <v>1</v>
      </c>
      <c r="H82">
        <v>0.17</v>
      </c>
      <c r="I82">
        <v>3</v>
      </c>
      <c r="J82">
        <v>0</v>
      </c>
      <c r="K82">
        <v>0</v>
      </c>
      <c r="L82">
        <v>7.3</v>
      </c>
      <c r="M82" t="s">
        <v>23</v>
      </c>
      <c r="N82" t="s">
        <v>28</v>
      </c>
      <c r="O82" t="s">
        <v>48</v>
      </c>
      <c r="P82" t="s">
        <v>48</v>
      </c>
      <c r="Q82" t="s">
        <v>27</v>
      </c>
      <c r="R82" t="s">
        <v>27</v>
      </c>
    </row>
    <row r="83" spans="1:18" hidden="1" x14ac:dyDescent="0.3">
      <c r="A83">
        <v>5831</v>
      </c>
      <c r="B83" s="11">
        <v>43534.049178240741</v>
      </c>
      <c r="C83" s="26">
        <f t="shared" si="3"/>
        <v>2019</v>
      </c>
      <c r="D83" s="26">
        <f t="shared" si="4"/>
        <v>3</v>
      </c>
      <c r="E83" s="26">
        <f t="shared" si="5"/>
        <v>10</v>
      </c>
      <c r="F83" s="11">
        <v>43534.05023148148</v>
      </c>
      <c r="G83">
        <v>2</v>
      </c>
      <c r="H83">
        <v>0.18</v>
      </c>
      <c r="I83">
        <v>3</v>
      </c>
      <c r="J83">
        <v>0</v>
      </c>
      <c r="K83">
        <v>0</v>
      </c>
      <c r="L83">
        <v>4.3</v>
      </c>
      <c r="M83" t="s">
        <v>210</v>
      </c>
      <c r="N83" t="s">
        <v>28</v>
      </c>
      <c r="O83" t="s">
        <v>155</v>
      </c>
      <c r="P83" t="s">
        <v>155</v>
      </c>
      <c r="Q83" t="s">
        <v>46</v>
      </c>
      <c r="R83" t="s">
        <v>46</v>
      </c>
    </row>
    <row r="84" spans="1:18" hidden="1" x14ac:dyDescent="0.3">
      <c r="A84">
        <v>5729</v>
      </c>
      <c r="B84" s="11">
        <v>43555.804513888892</v>
      </c>
      <c r="C84" s="26">
        <f t="shared" si="3"/>
        <v>2019</v>
      </c>
      <c r="D84" s="26">
        <f t="shared" si="4"/>
        <v>3</v>
      </c>
      <c r="E84" s="26">
        <f t="shared" si="5"/>
        <v>31</v>
      </c>
      <c r="F84" s="11">
        <v>43555.80537037037</v>
      </c>
      <c r="G84">
        <v>1</v>
      </c>
      <c r="H84">
        <v>0.19</v>
      </c>
      <c r="I84">
        <v>3</v>
      </c>
      <c r="J84">
        <v>0</v>
      </c>
      <c r="K84">
        <v>0</v>
      </c>
      <c r="L84">
        <v>3.8</v>
      </c>
      <c r="M84" t="s">
        <v>210</v>
      </c>
      <c r="N84" t="s">
        <v>28</v>
      </c>
      <c r="O84" t="s">
        <v>166</v>
      </c>
      <c r="P84" t="s">
        <v>166</v>
      </c>
      <c r="Q84" t="s">
        <v>46</v>
      </c>
      <c r="R84" t="s">
        <v>46</v>
      </c>
    </row>
    <row r="85" spans="1:18" hidden="1" x14ac:dyDescent="0.3">
      <c r="A85">
        <v>5903</v>
      </c>
      <c r="B85" s="11">
        <v>43530.437314814815</v>
      </c>
      <c r="C85" s="26">
        <f t="shared" si="3"/>
        <v>2019</v>
      </c>
      <c r="D85" s="26">
        <f t="shared" si="4"/>
        <v>3</v>
      </c>
      <c r="E85" s="26">
        <f t="shared" si="5"/>
        <v>6</v>
      </c>
      <c r="F85" s="11">
        <v>43530.438356481478</v>
      </c>
      <c r="G85">
        <v>1</v>
      </c>
      <c r="H85">
        <v>0.19</v>
      </c>
      <c r="I85">
        <v>3</v>
      </c>
      <c r="J85">
        <v>0</v>
      </c>
      <c r="K85">
        <v>0</v>
      </c>
      <c r="L85">
        <v>3.8</v>
      </c>
      <c r="M85" t="s">
        <v>210</v>
      </c>
      <c r="N85" t="s">
        <v>28</v>
      </c>
      <c r="O85" t="s">
        <v>151</v>
      </c>
      <c r="P85" t="s">
        <v>151</v>
      </c>
      <c r="Q85" t="s">
        <v>27</v>
      </c>
      <c r="R85" t="s">
        <v>27</v>
      </c>
    </row>
    <row r="86" spans="1:18" hidden="1" x14ac:dyDescent="0.3">
      <c r="A86">
        <v>198</v>
      </c>
      <c r="B86" s="11">
        <v>43543.675752314812</v>
      </c>
      <c r="C86" s="26">
        <f t="shared" si="3"/>
        <v>2019</v>
      </c>
      <c r="D86" s="26">
        <f t="shared" si="4"/>
        <v>3</v>
      </c>
      <c r="E86" s="26">
        <f t="shared" si="5"/>
        <v>19</v>
      </c>
      <c r="F86" s="11">
        <v>43543.676840277774</v>
      </c>
      <c r="G86">
        <v>1</v>
      </c>
      <c r="H86">
        <v>0.2</v>
      </c>
      <c r="I86">
        <v>3</v>
      </c>
      <c r="J86">
        <v>0</v>
      </c>
      <c r="K86">
        <v>0</v>
      </c>
      <c r="L86">
        <v>7.3</v>
      </c>
      <c r="M86" t="s">
        <v>23</v>
      </c>
      <c r="N86" t="s">
        <v>28</v>
      </c>
      <c r="O86" t="s">
        <v>94</v>
      </c>
      <c r="P86" t="s">
        <v>94</v>
      </c>
      <c r="Q86" t="s">
        <v>27</v>
      </c>
      <c r="R86" t="s">
        <v>27</v>
      </c>
    </row>
    <row r="87" spans="1:18" hidden="1" x14ac:dyDescent="0.3">
      <c r="A87">
        <v>461</v>
      </c>
      <c r="B87" s="11">
        <v>43555.454525462963</v>
      </c>
      <c r="C87" s="26">
        <f t="shared" si="3"/>
        <v>2019</v>
      </c>
      <c r="D87" s="26">
        <f t="shared" si="4"/>
        <v>3</v>
      </c>
      <c r="E87" s="26">
        <f t="shared" si="5"/>
        <v>31</v>
      </c>
      <c r="F87" s="11">
        <v>43555.456643518519</v>
      </c>
      <c r="G87">
        <v>1</v>
      </c>
      <c r="H87">
        <v>0.2</v>
      </c>
      <c r="I87">
        <v>4</v>
      </c>
      <c r="J87">
        <v>0</v>
      </c>
      <c r="K87">
        <v>0</v>
      </c>
      <c r="L87">
        <v>7.3</v>
      </c>
      <c r="M87" t="s">
        <v>23</v>
      </c>
      <c r="N87" t="s">
        <v>28</v>
      </c>
      <c r="O87" t="s">
        <v>119</v>
      </c>
      <c r="P87" t="s">
        <v>119</v>
      </c>
      <c r="Q87" t="s">
        <v>67</v>
      </c>
      <c r="R87" t="s">
        <v>67</v>
      </c>
    </row>
    <row r="88" spans="1:18" x14ac:dyDescent="0.3">
      <c r="A88">
        <v>1185</v>
      </c>
      <c r="B88" s="11">
        <v>43537.549988425926</v>
      </c>
      <c r="C88" s="26">
        <f t="shared" si="3"/>
        <v>2019</v>
      </c>
      <c r="D88" s="26">
        <f t="shared" si="4"/>
        <v>3</v>
      </c>
      <c r="E88" s="26">
        <f t="shared" si="5"/>
        <v>13</v>
      </c>
      <c r="F88" s="11">
        <v>43537.551840277774</v>
      </c>
      <c r="G88">
        <v>1</v>
      </c>
      <c r="H88">
        <v>0.2</v>
      </c>
      <c r="I88">
        <v>4</v>
      </c>
      <c r="J88">
        <v>1.45</v>
      </c>
      <c r="K88">
        <v>0</v>
      </c>
      <c r="L88">
        <v>8.75</v>
      </c>
      <c r="M88" t="s">
        <v>23</v>
      </c>
      <c r="N88" t="s">
        <v>24</v>
      </c>
      <c r="O88" t="s">
        <v>71</v>
      </c>
      <c r="P88" t="s">
        <v>71</v>
      </c>
      <c r="Q88" t="s">
        <v>27</v>
      </c>
      <c r="R88" t="s">
        <v>27</v>
      </c>
    </row>
    <row r="89" spans="1:18" hidden="1" x14ac:dyDescent="0.3">
      <c r="A89">
        <v>1978</v>
      </c>
      <c r="B89" s="11">
        <v>43547.566412037035</v>
      </c>
      <c r="C89" s="26">
        <f t="shared" si="3"/>
        <v>2019</v>
      </c>
      <c r="D89" s="26">
        <f t="shared" si="4"/>
        <v>3</v>
      </c>
      <c r="E89" s="26">
        <f t="shared" si="5"/>
        <v>23</v>
      </c>
      <c r="F89" s="11">
        <v>43547.56790509259</v>
      </c>
      <c r="G89">
        <v>2</v>
      </c>
      <c r="H89">
        <v>0.2</v>
      </c>
      <c r="I89">
        <v>3</v>
      </c>
      <c r="J89">
        <v>0</v>
      </c>
      <c r="K89">
        <v>0</v>
      </c>
      <c r="L89">
        <v>6.3</v>
      </c>
      <c r="M89" t="s">
        <v>23</v>
      </c>
      <c r="N89" t="s">
        <v>28</v>
      </c>
      <c r="O89" t="s">
        <v>25</v>
      </c>
      <c r="P89" t="s">
        <v>25</v>
      </c>
      <c r="Q89" t="s">
        <v>27</v>
      </c>
      <c r="R89" t="s">
        <v>27</v>
      </c>
    </row>
    <row r="90" spans="1:18" x14ac:dyDescent="0.3">
      <c r="A90">
        <v>2688</v>
      </c>
      <c r="B90" s="11">
        <v>43540.995289351849</v>
      </c>
      <c r="C90" s="26">
        <f t="shared" si="3"/>
        <v>2019</v>
      </c>
      <c r="D90" s="26">
        <f t="shared" si="4"/>
        <v>3</v>
      </c>
      <c r="E90" s="26">
        <f t="shared" si="5"/>
        <v>16</v>
      </c>
      <c r="F90" s="11">
        <v>43540.998333333337</v>
      </c>
      <c r="G90">
        <v>4</v>
      </c>
      <c r="H90">
        <v>0.2</v>
      </c>
      <c r="I90">
        <v>4.5</v>
      </c>
      <c r="J90">
        <v>1.25</v>
      </c>
      <c r="K90">
        <v>0</v>
      </c>
      <c r="L90">
        <v>9.5500000000000007</v>
      </c>
      <c r="M90" t="s">
        <v>23</v>
      </c>
      <c r="N90" t="s">
        <v>24</v>
      </c>
      <c r="O90" t="s">
        <v>76</v>
      </c>
      <c r="P90" t="s">
        <v>76</v>
      </c>
      <c r="Q90" t="s">
        <v>27</v>
      </c>
      <c r="R90" t="s">
        <v>27</v>
      </c>
    </row>
    <row r="91" spans="1:18" hidden="1" x14ac:dyDescent="0.3">
      <c r="A91">
        <v>2704</v>
      </c>
      <c r="B91" s="11">
        <v>43544.00509259259</v>
      </c>
      <c r="C91" s="26">
        <f t="shared" si="3"/>
        <v>2019</v>
      </c>
      <c r="D91" s="26">
        <f t="shared" si="4"/>
        <v>3</v>
      </c>
      <c r="E91" s="26">
        <f t="shared" si="5"/>
        <v>20</v>
      </c>
      <c r="F91" s="11">
        <v>43544.006145833337</v>
      </c>
      <c r="G91">
        <v>1</v>
      </c>
      <c r="H91">
        <v>0.2</v>
      </c>
      <c r="I91">
        <v>3</v>
      </c>
      <c r="J91">
        <v>0</v>
      </c>
      <c r="K91">
        <v>0</v>
      </c>
      <c r="L91">
        <v>6.8</v>
      </c>
      <c r="M91" t="s">
        <v>23</v>
      </c>
      <c r="N91" t="s">
        <v>28</v>
      </c>
      <c r="O91" t="s">
        <v>90</v>
      </c>
      <c r="P91" t="s">
        <v>83</v>
      </c>
      <c r="Q91" t="s">
        <v>27</v>
      </c>
      <c r="R91" t="s">
        <v>27</v>
      </c>
    </row>
    <row r="92" spans="1:18" hidden="1" x14ac:dyDescent="0.3">
      <c r="A92">
        <v>2771</v>
      </c>
      <c r="B92" s="11">
        <v>43553.972291666665</v>
      </c>
      <c r="C92" s="26">
        <f t="shared" si="3"/>
        <v>2019</v>
      </c>
      <c r="D92" s="26">
        <f t="shared" si="4"/>
        <v>3</v>
      </c>
      <c r="E92" s="26">
        <f t="shared" si="5"/>
        <v>29</v>
      </c>
      <c r="F92" s="11">
        <v>43553.973449074074</v>
      </c>
      <c r="G92">
        <v>1</v>
      </c>
      <c r="H92">
        <v>0.2</v>
      </c>
      <c r="I92">
        <v>3</v>
      </c>
      <c r="J92">
        <v>0</v>
      </c>
      <c r="K92">
        <v>0</v>
      </c>
      <c r="L92">
        <v>4.3</v>
      </c>
      <c r="M92" t="s">
        <v>23</v>
      </c>
      <c r="N92" t="s">
        <v>28</v>
      </c>
      <c r="O92" t="s">
        <v>45</v>
      </c>
      <c r="P92" t="s">
        <v>45</v>
      </c>
      <c r="Q92" t="s">
        <v>46</v>
      </c>
      <c r="R92" t="s">
        <v>46</v>
      </c>
    </row>
    <row r="93" spans="1:18" hidden="1" x14ac:dyDescent="0.3">
      <c r="A93">
        <v>2788</v>
      </c>
      <c r="B93" s="11">
        <v>43543.240856481483</v>
      </c>
      <c r="C93" s="26">
        <f t="shared" si="3"/>
        <v>2019</v>
      </c>
      <c r="D93" s="26">
        <f t="shared" si="4"/>
        <v>3</v>
      </c>
      <c r="E93" s="26">
        <f t="shared" si="5"/>
        <v>19</v>
      </c>
      <c r="F93" s="11">
        <v>43543.242048611108</v>
      </c>
      <c r="G93">
        <v>1</v>
      </c>
      <c r="H93">
        <v>0.2</v>
      </c>
      <c r="I93">
        <v>3.5</v>
      </c>
      <c r="J93">
        <v>0</v>
      </c>
      <c r="K93">
        <v>0</v>
      </c>
      <c r="L93">
        <v>4.8</v>
      </c>
      <c r="M93" t="s">
        <v>23</v>
      </c>
      <c r="N93" t="s">
        <v>28</v>
      </c>
      <c r="O93" t="s">
        <v>123</v>
      </c>
      <c r="P93" t="s">
        <v>123</v>
      </c>
      <c r="Q93" t="s">
        <v>27</v>
      </c>
      <c r="R93" t="s">
        <v>27</v>
      </c>
    </row>
    <row r="94" spans="1:18" x14ac:dyDescent="0.3">
      <c r="A94">
        <v>2811</v>
      </c>
      <c r="B94" s="11">
        <v>43535.726944444446</v>
      </c>
      <c r="C94" s="26">
        <f t="shared" si="3"/>
        <v>2019</v>
      </c>
      <c r="D94" s="26">
        <f t="shared" si="4"/>
        <v>3</v>
      </c>
      <c r="E94" s="26">
        <f t="shared" si="5"/>
        <v>11</v>
      </c>
      <c r="F94" s="11">
        <v>43535.727569444447</v>
      </c>
      <c r="G94">
        <v>1</v>
      </c>
      <c r="H94">
        <v>0.2</v>
      </c>
      <c r="I94">
        <v>3</v>
      </c>
      <c r="J94">
        <v>1</v>
      </c>
      <c r="K94">
        <v>0</v>
      </c>
      <c r="L94">
        <v>8.3000000000000007</v>
      </c>
      <c r="M94" t="s">
        <v>23</v>
      </c>
      <c r="N94" t="s">
        <v>24</v>
      </c>
      <c r="O94" t="s">
        <v>77</v>
      </c>
      <c r="P94" t="s">
        <v>77</v>
      </c>
      <c r="Q94" t="s">
        <v>27</v>
      </c>
      <c r="R94" t="s">
        <v>27</v>
      </c>
    </row>
    <row r="95" spans="1:18" x14ac:dyDescent="0.3">
      <c r="A95">
        <v>3370</v>
      </c>
      <c r="B95" s="11">
        <v>43532.712905092594</v>
      </c>
      <c r="C95" s="26">
        <f t="shared" si="3"/>
        <v>2019</v>
      </c>
      <c r="D95" s="26">
        <f t="shared" si="4"/>
        <v>3</v>
      </c>
      <c r="E95" s="26">
        <f t="shared" si="5"/>
        <v>8</v>
      </c>
      <c r="F95" s="11">
        <v>43532.714444444442</v>
      </c>
      <c r="G95">
        <v>1</v>
      </c>
      <c r="H95">
        <v>0.2</v>
      </c>
      <c r="I95">
        <v>3.5</v>
      </c>
      <c r="J95">
        <v>1</v>
      </c>
      <c r="K95">
        <v>0</v>
      </c>
      <c r="L95">
        <v>6.3</v>
      </c>
      <c r="M95" t="s">
        <v>23</v>
      </c>
      <c r="N95" t="s">
        <v>24</v>
      </c>
      <c r="O95" t="s">
        <v>139</v>
      </c>
      <c r="P95" t="s">
        <v>139</v>
      </c>
      <c r="Q95" t="s">
        <v>27</v>
      </c>
      <c r="R95" t="s">
        <v>27</v>
      </c>
    </row>
    <row r="96" spans="1:18" x14ac:dyDescent="0.3">
      <c r="A96">
        <v>3414</v>
      </c>
      <c r="B96" s="11">
        <v>43544.64203703704</v>
      </c>
      <c r="C96" s="26">
        <f t="shared" si="3"/>
        <v>2019</v>
      </c>
      <c r="D96" s="26">
        <f t="shared" si="4"/>
        <v>3</v>
      </c>
      <c r="E96" s="26">
        <f t="shared" si="5"/>
        <v>20</v>
      </c>
      <c r="F96" s="11">
        <v>43544.642442129632</v>
      </c>
      <c r="G96">
        <v>2</v>
      </c>
      <c r="H96">
        <v>0.2</v>
      </c>
      <c r="I96">
        <v>3</v>
      </c>
      <c r="J96">
        <v>1.26</v>
      </c>
      <c r="K96">
        <v>0</v>
      </c>
      <c r="L96">
        <v>7.56</v>
      </c>
      <c r="M96" t="s">
        <v>23</v>
      </c>
      <c r="N96" t="s">
        <v>24</v>
      </c>
      <c r="O96" t="s">
        <v>52</v>
      </c>
      <c r="P96" t="s">
        <v>52</v>
      </c>
      <c r="Q96" t="s">
        <v>27</v>
      </c>
      <c r="R96" t="s">
        <v>27</v>
      </c>
    </row>
    <row r="97" spans="1:18" x14ac:dyDescent="0.3">
      <c r="A97">
        <v>3895</v>
      </c>
      <c r="B97" s="11">
        <v>43539.639675925922</v>
      </c>
      <c r="C97" s="26">
        <f t="shared" si="3"/>
        <v>2019</v>
      </c>
      <c r="D97" s="26">
        <f t="shared" si="4"/>
        <v>3</v>
      </c>
      <c r="E97" s="26">
        <f t="shared" si="5"/>
        <v>15</v>
      </c>
      <c r="F97" s="11">
        <v>43539.640949074077</v>
      </c>
      <c r="G97">
        <v>1</v>
      </c>
      <c r="H97">
        <v>0.2</v>
      </c>
      <c r="I97">
        <v>3.5</v>
      </c>
      <c r="J97">
        <v>1.36</v>
      </c>
      <c r="K97">
        <v>0</v>
      </c>
      <c r="L97">
        <v>8.16</v>
      </c>
      <c r="M97" t="s">
        <v>23</v>
      </c>
      <c r="N97" t="s">
        <v>24</v>
      </c>
      <c r="O97" t="s">
        <v>55</v>
      </c>
      <c r="P97" t="s">
        <v>64</v>
      </c>
      <c r="Q97" t="s">
        <v>27</v>
      </c>
      <c r="R97" t="s">
        <v>27</v>
      </c>
    </row>
    <row r="98" spans="1:18" x14ac:dyDescent="0.3">
      <c r="A98">
        <v>4970</v>
      </c>
      <c r="B98" s="11">
        <v>43539.832013888888</v>
      </c>
      <c r="C98" s="26">
        <f t="shared" si="3"/>
        <v>2019</v>
      </c>
      <c r="D98" s="26">
        <f t="shared" si="4"/>
        <v>3</v>
      </c>
      <c r="E98" s="26">
        <f t="shared" si="5"/>
        <v>15</v>
      </c>
      <c r="F98" s="11">
        <v>43539.833333333336</v>
      </c>
      <c r="G98">
        <v>0</v>
      </c>
      <c r="H98">
        <v>0.2</v>
      </c>
      <c r="I98">
        <v>3.5</v>
      </c>
      <c r="J98">
        <v>2.15</v>
      </c>
      <c r="K98">
        <v>0</v>
      </c>
      <c r="L98">
        <v>9.4499999999999993</v>
      </c>
      <c r="M98" t="s">
        <v>23</v>
      </c>
      <c r="N98" t="s">
        <v>24</v>
      </c>
      <c r="O98" t="s">
        <v>59</v>
      </c>
      <c r="P98" t="s">
        <v>38</v>
      </c>
      <c r="Q98" t="s">
        <v>27</v>
      </c>
      <c r="R98" t="s">
        <v>27</v>
      </c>
    </row>
    <row r="99" spans="1:18" hidden="1" x14ac:dyDescent="0.3">
      <c r="A99">
        <v>5068</v>
      </c>
      <c r="B99" s="11">
        <v>43554.484953703701</v>
      </c>
      <c r="C99" s="26">
        <f t="shared" si="3"/>
        <v>2019</v>
      </c>
      <c r="D99" s="26">
        <f t="shared" si="4"/>
        <v>3</v>
      </c>
      <c r="E99" s="26">
        <f t="shared" si="5"/>
        <v>30</v>
      </c>
      <c r="F99" s="11">
        <v>43554.486631944441</v>
      </c>
      <c r="G99">
        <v>1</v>
      </c>
      <c r="H99">
        <v>0.2</v>
      </c>
      <c r="I99">
        <v>3.5</v>
      </c>
      <c r="J99">
        <v>0</v>
      </c>
      <c r="K99">
        <v>0</v>
      </c>
      <c r="L99">
        <v>6.8</v>
      </c>
      <c r="M99" t="s">
        <v>23</v>
      </c>
      <c r="O99" t="s">
        <v>50</v>
      </c>
      <c r="P99" t="s">
        <v>50</v>
      </c>
      <c r="Q99" t="s">
        <v>27</v>
      </c>
      <c r="R99" t="s">
        <v>27</v>
      </c>
    </row>
    <row r="100" spans="1:18" x14ac:dyDescent="0.3">
      <c r="A100">
        <v>5113</v>
      </c>
      <c r="B100" s="11">
        <v>43544.763599537036</v>
      </c>
      <c r="C100" s="26">
        <f t="shared" si="3"/>
        <v>2019</v>
      </c>
      <c r="D100" s="26">
        <f t="shared" si="4"/>
        <v>3</v>
      </c>
      <c r="E100" s="26">
        <f t="shared" si="5"/>
        <v>20</v>
      </c>
      <c r="F100" s="11">
        <v>43544.765127314815</v>
      </c>
      <c r="G100">
        <v>1</v>
      </c>
      <c r="H100">
        <v>0.2</v>
      </c>
      <c r="I100">
        <v>3.5</v>
      </c>
      <c r="J100">
        <v>1.55</v>
      </c>
      <c r="K100">
        <v>0</v>
      </c>
      <c r="L100">
        <v>9.35</v>
      </c>
      <c r="M100" t="s">
        <v>23</v>
      </c>
      <c r="N100" t="s">
        <v>24</v>
      </c>
      <c r="O100" t="s">
        <v>29</v>
      </c>
      <c r="P100" t="s">
        <v>29</v>
      </c>
      <c r="Q100" t="s">
        <v>27</v>
      </c>
      <c r="R100" t="s">
        <v>27</v>
      </c>
    </row>
    <row r="101" spans="1:18" hidden="1" x14ac:dyDescent="0.3">
      <c r="A101">
        <v>4397</v>
      </c>
      <c r="B101" s="11">
        <v>43542.602083333331</v>
      </c>
      <c r="C101" s="26">
        <f t="shared" si="3"/>
        <v>2019</v>
      </c>
      <c r="D101" s="26">
        <f t="shared" si="4"/>
        <v>3</v>
      </c>
      <c r="E101" s="26">
        <f t="shared" si="5"/>
        <v>18</v>
      </c>
      <c r="F101" s="11">
        <v>43542.603761574072</v>
      </c>
      <c r="G101">
        <v>1</v>
      </c>
      <c r="H101">
        <v>0.21</v>
      </c>
      <c r="I101">
        <v>3.5</v>
      </c>
      <c r="J101">
        <v>0</v>
      </c>
      <c r="K101">
        <v>0</v>
      </c>
      <c r="L101">
        <v>6.8</v>
      </c>
      <c r="M101" t="s">
        <v>23</v>
      </c>
      <c r="N101" t="s">
        <v>28</v>
      </c>
      <c r="O101" t="s">
        <v>54</v>
      </c>
      <c r="P101" t="s">
        <v>54</v>
      </c>
      <c r="Q101" t="s">
        <v>27</v>
      </c>
      <c r="R101" t="s">
        <v>27</v>
      </c>
    </row>
    <row r="102" spans="1:18" hidden="1" x14ac:dyDescent="0.3">
      <c r="A102">
        <v>3976</v>
      </c>
      <c r="B102" s="11">
        <v>43525.755185185182</v>
      </c>
      <c r="C102" s="26">
        <f t="shared" si="3"/>
        <v>2019</v>
      </c>
      <c r="D102" s="26">
        <f t="shared" si="4"/>
        <v>3</v>
      </c>
      <c r="E102" s="26">
        <f t="shared" si="5"/>
        <v>1</v>
      </c>
      <c r="F102" s="11">
        <v>43525.756504629629</v>
      </c>
      <c r="G102">
        <v>3</v>
      </c>
      <c r="H102">
        <v>0.22</v>
      </c>
      <c r="I102">
        <v>3</v>
      </c>
      <c r="J102">
        <v>0</v>
      </c>
      <c r="K102">
        <v>0</v>
      </c>
      <c r="L102">
        <v>7.3</v>
      </c>
      <c r="M102" t="s">
        <v>23</v>
      </c>
      <c r="N102" t="s">
        <v>28</v>
      </c>
      <c r="O102" t="s">
        <v>58</v>
      </c>
      <c r="P102" t="s">
        <v>41</v>
      </c>
      <c r="Q102" t="s">
        <v>27</v>
      </c>
      <c r="R102" t="s">
        <v>27</v>
      </c>
    </row>
    <row r="103" spans="1:18" hidden="1" x14ac:dyDescent="0.3">
      <c r="A103">
        <v>3159</v>
      </c>
      <c r="B103" s="11">
        <v>43543.545358796298</v>
      </c>
      <c r="C103" s="26">
        <f t="shared" si="3"/>
        <v>2019</v>
      </c>
      <c r="D103" s="26">
        <f t="shared" si="4"/>
        <v>3</v>
      </c>
      <c r="E103" s="26">
        <f t="shared" si="5"/>
        <v>19</v>
      </c>
      <c r="F103" s="11">
        <v>43543.548402777778</v>
      </c>
      <c r="G103">
        <v>1</v>
      </c>
      <c r="H103">
        <v>0.25</v>
      </c>
      <c r="I103">
        <v>4.5</v>
      </c>
      <c r="J103">
        <v>0</v>
      </c>
      <c r="K103">
        <v>0</v>
      </c>
      <c r="L103">
        <v>7.8</v>
      </c>
      <c r="M103" t="s">
        <v>23</v>
      </c>
      <c r="N103" t="s">
        <v>28</v>
      </c>
      <c r="O103" t="s">
        <v>35</v>
      </c>
      <c r="P103" t="s">
        <v>35</v>
      </c>
      <c r="Q103" t="s">
        <v>27</v>
      </c>
      <c r="R103" t="s">
        <v>27</v>
      </c>
    </row>
    <row r="104" spans="1:18" hidden="1" x14ac:dyDescent="0.3">
      <c r="A104">
        <v>3398</v>
      </c>
      <c r="B104" s="11">
        <v>43551.526458333334</v>
      </c>
      <c r="C104" s="26">
        <f t="shared" si="3"/>
        <v>2019</v>
      </c>
      <c r="D104" s="26">
        <f t="shared" si="4"/>
        <v>3</v>
      </c>
      <c r="E104" s="26">
        <f t="shared" si="5"/>
        <v>27</v>
      </c>
      <c r="F104" s="11">
        <v>43551.527905092589</v>
      </c>
      <c r="G104">
        <v>1</v>
      </c>
      <c r="H104">
        <v>0.25</v>
      </c>
      <c r="I104">
        <v>3.5</v>
      </c>
      <c r="J104">
        <v>0</v>
      </c>
      <c r="K104">
        <v>0</v>
      </c>
      <c r="L104">
        <v>6.8</v>
      </c>
      <c r="M104" t="s">
        <v>23</v>
      </c>
      <c r="N104" t="s">
        <v>28</v>
      </c>
      <c r="O104" t="s">
        <v>29</v>
      </c>
      <c r="P104" t="s">
        <v>50</v>
      </c>
      <c r="Q104" t="s">
        <v>27</v>
      </c>
      <c r="R104" t="s">
        <v>27</v>
      </c>
    </row>
    <row r="105" spans="1:18" x14ac:dyDescent="0.3">
      <c r="A105">
        <v>689</v>
      </c>
      <c r="B105" s="11">
        <v>43553.881041666667</v>
      </c>
      <c r="C105" s="26">
        <f t="shared" si="3"/>
        <v>2019</v>
      </c>
      <c r="D105" s="26">
        <f t="shared" si="4"/>
        <v>3</v>
      </c>
      <c r="E105" s="26">
        <f t="shared" si="5"/>
        <v>29</v>
      </c>
      <c r="F105" s="11">
        <v>43553.882789351854</v>
      </c>
      <c r="G105">
        <v>2</v>
      </c>
      <c r="H105">
        <v>0.26</v>
      </c>
      <c r="I105">
        <v>4</v>
      </c>
      <c r="J105">
        <v>2.34</v>
      </c>
      <c r="K105">
        <v>0</v>
      </c>
      <c r="L105">
        <v>10.14</v>
      </c>
      <c r="M105" t="s">
        <v>23</v>
      </c>
      <c r="N105" t="s">
        <v>24</v>
      </c>
      <c r="O105" t="s">
        <v>29</v>
      </c>
      <c r="P105" t="s">
        <v>29</v>
      </c>
      <c r="Q105" t="s">
        <v>27</v>
      </c>
      <c r="R105" t="s">
        <v>27</v>
      </c>
    </row>
    <row r="106" spans="1:18" hidden="1" x14ac:dyDescent="0.3">
      <c r="A106">
        <v>2393</v>
      </c>
      <c r="B106" s="11">
        <v>43538.803101851852</v>
      </c>
      <c r="C106" s="26">
        <f t="shared" si="3"/>
        <v>2019</v>
      </c>
      <c r="D106" s="26">
        <f t="shared" si="4"/>
        <v>3</v>
      </c>
      <c r="E106" s="26">
        <f t="shared" si="5"/>
        <v>14</v>
      </c>
      <c r="F106" s="11">
        <v>43538.804108796299</v>
      </c>
      <c r="G106">
        <v>1</v>
      </c>
      <c r="H106">
        <v>0.26</v>
      </c>
      <c r="I106">
        <v>3</v>
      </c>
      <c r="J106">
        <v>0</v>
      </c>
      <c r="K106">
        <v>0</v>
      </c>
      <c r="L106">
        <v>4.8</v>
      </c>
      <c r="M106" t="s">
        <v>23</v>
      </c>
      <c r="N106" t="s">
        <v>28</v>
      </c>
      <c r="O106" t="s">
        <v>92</v>
      </c>
      <c r="P106" t="s">
        <v>92</v>
      </c>
      <c r="Q106" t="s">
        <v>67</v>
      </c>
      <c r="R106" t="s">
        <v>67</v>
      </c>
    </row>
    <row r="107" spans="1:18" x14ac:dyDescent="0.3">
      <c r="A107">
        <v>1254</v>
      </c>
      <c r="B107" s="11">
        <v>43554.459560185183</v>
      </c>
      <c r="C107" s="26">
        <f t="shared" si="3"/>
        <v>2019</v>
      </c>
      <c r="D107" s="26">
        <f t="shared" si="4"/>
        <v>3</v>
      </c>
      <c r="E107" s="26">
        <f t="shared" si="5"/>
        <v>30</v>
      </c>
      <c r="F107" s="11">
        <v>43554.460960648146</v>
      </c>
      <c r="G107">
        <v>6</v>
      </c>
      <c r="H107">
        <v>0.27</v>
      </c>
      <c r="I107">
        <v>3.5</v>
      </c>
      <c r="J107">
        <v>2.04</v>
      </c>
      <c r="K107">
        <v>0</v>
      </c>
      <c r="L107">
        <v>8.84</v>
      </c>
      <c r="M107" t="s">
        <v>23</v>
      </c>
      <c r="N107" t="s">
        <v>24</v>
      </c>
      <c r="O107" t="s">
        <v>31</v>
      </c>
      <c r="P107" t="s">
        <v>31</v>
      </c>
      <c r="Q107" t="s">
        <v>27</v>
      </c>
      <c r="R107" t="s">
        <v>27</v>
      </c>
    </row>
    <row r="108" spans="1:18" x14ac:dyDescent="0.3">
      <c r="A108">
        <v>2345</v>
      </c>
      <c r="B108" s="11">
        <v>43555.824513888889</v>
      </c>
      <c r="C108" s="26">
        <f t="shared" si="3"/>
        <v>2019</v>
      </c>
      <c r="D108" s="26">
        <f t="shared" si="4"/>
        <v>3</v>
      </c>
      <c r="E108" s="26">
        <f t="shared" si="5"/>
        <v>31</v>
      </c>
      <c r="F108" s="11">
        <v>43555.827604166669</v>
      </c>
      <c r="G108">
        <v>1</v>
      </c>
      <c r="H108">
        <v>0.27</v>
      </c>
      <c r="I108">
        <v>4.5</v>
      </c>
      <c r="J108">
        <v>1.56</v>
      </c>
      <c r="K108">
        <v>0</v>
      </c>
      <c r="L108">
        <v>9.36</v>
      </c>
      <c r="M108" t="s">
        <v>23</v>
      </c>
      <c r="N108" t="s">
        <v>24</v>
      </c>
      <c r="O108" t="s">
        <v>77</v>
      </c>
      <c r="P108" t="s">
        <v>33</v>
      </c>
      <c r="Q108" t="s">
        <v>27</v>
      </c>
      <c r="R108" t="s">
        <v>27</v>
      </c>
    </row>
    <row r="109" spans="1:18" hidden="1" x14ac:dyDescent="0.3">
      <c r="A109">
        <v>5877</v>
      </c>
      <c r="B109" s="11">
        <v>43538.308761574073</v>
      </c>
      <c r="C109" s="26">
        <f t="shared" si="3"/>
        <v>2019</v>
      </c>
      <c r="D109" s="26">
        <f t="shared" si="4"/>
        <v>3</v>
      </c>
      <c r="E109" s="26">
        <f t="shared" si="5"/>
        <v>14</v>
      </c>
      <c r="F109" s="11">
        <v>43538.309976851851</v>
      </c>
      <c r="G109">
        <v>2</v>
      </c>
      <c r="H109">
        <v>0.27</v>
      </c>
      <c r="I109">
        <v>3.5</v>
      </c>
      <c r="J109">
        <v>0</v>
      </c>
      <c r="K109">
        <v>0</v>
      </c>
      <c r="L109">
        <v>4.3</v>
      </c>
      <c r="M109" t="s">
        <v>210</v>
      </c>
      <c r="N109" t="s">
        <v>24</v>
      </c>
      <c r="O109" t="s">
        <v>176</v>
      </c>
      <c r="P109" t="s">
        <v>161</v>
      </c>
      <c r="Q109" t="s">
        <v>67</v>
      </c>
      <c r="R109" t="s">
        <v>67</v>
      </c>
    </row>
    <row r="110" spans="1:18" hidden="1" x14ac:dyDescent="0.3">
      <c r="A110">
        <v>3341</v>
      </c>
      <c r="B110" s="11">
        <v>43531.694861111115</v>
      </c>
      <c r="C110" s="26">
        <f t="shared" si="3"/>
        <v>2019</v>
      </c>
      <c r="D110" s="26">
        <f t="shared" si="4"/>
        <v>3</v>
      </c>
      <c r="E110" s="26">
        <f t="shared" si="5"/>
        <v>7</v>
      </c>
      <c r="F110" s="11">
        <v>43531.696550925924</v>
      </c>
      <c r="G110">
        <v>3</v>
      </c>
      <c r="H110">
        <v>0.28000000000000003</v>
      </c>
      <c r="I110">
        <v>3.5</v>
      </c>
      <c r="J110">
        <v>0</v>
      </c>
      <c r="K110">
        <v>0</v>
      </c>
      <c r="L110">
        <v>7.8</v>
      </c>
      <c r="M110" t="s">
        <v>23</v>
      </c>
      <c r="N110" t="s">
        <v>28</v>
      </c>
      <c r="O110" t="s">
        <v>51</v>
      </c>
      <c r="P110" t="s">
        <v>62</v>
      </c>
      <c r="Q110" t="s">
        <v>27</v>
      </c>
      <c r="R110" t="s">
        <v>27</v>
      </c>
    </row>
    <row r="111" spans="1:18" hidden="1" x14ac:dyDescent="0.3">
      <c r="A111">
        <v>3820</v>
      </c>
      <c r="B111" s="11">
        <v>43526.352361111109</v>
      </c>
      <c r="C111" s="26">
        <f t="shared" si="3"/>
        <v>2019</v>
      </c>
      <c r="D111" s="26">
        <f t="shared" si="4"/>
        <v>3</v>
      </c>
      <c r="E111" s="26">
        <f t="shared" si="5"/>
        <v>2</v>
      </c>
      <c r="F111" s="11">
        <v>43526.353726851848</v>
      </c>
      <c r="G111">
        <v>5</v>
      </c>
      <c r="H111">
        <v>0.28000000000000003</v>
      </c>
      <c r="I111">
        <v>3.5</v>
      </c>
      <c r="J111">
        <v>0</v>
      </c>
      <c r="K111">
        <v>0</v>
      </c>
      <c r="L111">
        <v>6.8</v>
      </c>
      <c r="M111" t="s">
        <v>23</v>
      </c>
      <c r="N111" t="s">
        <v>28</v>
      </c>
      <c r="O111" t="s">
        <v>71</v>
      </c>
      <c r="P111" t="s">
        <v>54</v>
      </c>
      <c r="Q111" t="s">
        <v>27</v>
      </c>
      <c r="R111" t="s">
        <v>27</v>
      </c>
    </row>
    <row r="112" spans="1:18" hidden="1" x14ac:dyDescent="0.3">
      <c r="A112">
        <v>992</v>
      </c>
      <c r="B112" s="11">
        <v>43554.571134259262</v>
      </c>
      <c r="C112" s="26">
        <f t="shared" si="3"/>
        <v>2019</v>
      </c>
      <c r="D112" s="26">
        <f t="shared" si="4"/>
        <v>3</v>
      </c>
      <c r="E112" s="26">
        <f t="shared" si="5"/>
        <v>30</v>
      </c>
      <c r="F112" s="11">
        <v>43554.572766203702</v>
      </c>
      <c r="G112">
        <v>6</v>
      </c>
      <c r="H112">
        <v>0.28999999999999998</v>
      </c>
      <c r="I112">
        <v>3.5</v>
      </c>
      <c r="J112">
        <v>0</v>
      </c>
      <c r="K112">
        <v>0</v>
      </c>
      <c r="L112">
        <v>6.8</v>
      </c>
      <c r="M112" t="s">
        <v>23</v>
      </c>
      <c r="N112" t="s">
        <v>28</v>
      </c>
      <c r="O112" t="s">
        <v>35</v>
      </c>
      <c r="P112" t="s">
        <v>41</v>
      </c>
      <c r="Q112" t="s">
        <v>27</v>
      </c>
      <c r="R112" t="s">
        <v>27</v>
      </c>
    </row>
    <row r="113" spans="1:18" hidden="1" x14ac:dyDescent="0.3">
      <c r="A113">
        <v>1752</v>
      </c>
      <c r="B113" s="11">
        <v>43535.968032407407</v>
      </c>
      <c r="C113" s="26">
        <f t="shared" si="3"/>
        <v>2019</v>
      </c>
      <c r="D113" s="26">
        <f t="shared" si="4"/>
        <v>3</v>
      </c>
      <c r="E113" s="26">
        <f t="shared" si="5"/>
        <v>11</v>
      </c>
      <c r="F113" s="11">
        <v>43535.969826388886</v>
      </c>
      <c r="G113">
        <v>1</v>
      </c>
      <c r="H113">
        <v>0.28999999999999998</v>
      </c>
      <c r="I113">
        <v>3.5</v>
      </c>
      <c r="J113">
        <v>0</v>
      </c>
      <c r="K113">
        <v>0</v>
      </c>
      <c r="L113">
        <v>7.3</v>
      </c>
      <c r="M113" t="s">
        <v>23</v>
      </c>
      <c r="N113" t="s">
        <v>28</v>
      </c>
      <c r="O113" t="s">
        <v>54</v>
      </c>
      <c r="P113" t="s">
        <v>56</v>
      </c>
      <c r="Q113" t="s">
        <v>27</v>
      </c>
      <c r="R113" t="s">
        <v>27</v>
      </c>
    </row>
    <row r="114" spans="1:18" x14ac:dyDescent="0.3">
      <c r="A114">
        <v>91</v>
      </c>
      <c r="B114" s="11">
        <v>43535.365381944444</v>
      </c>
      <c r="C114" s="26">
        <f t="shared" si="3"/>
        <v>2019</v>
      </c>
      <c r="D114" s="26">
        <f t="shared" si="4"/>
        <v>3</v>
      </c>
      <c r="E114" s="26">
        <f t="shared" si="5"/>
        <v>11</v>
      </c>
      <c r="F114" s="11">
        <v>43535.366215277776</v>
      </c>
      <c r="G114">
        <v>1</v>
      </c>
      <c r="H114">
        <v>0.3</v>
      </c>
      <c r="I114">
        <v>3</v>
      </c>
      <c r="J114">
        <v>0.95</v>
      </c>
      <c r="K114">
        <v>0</v>
      </c>
      <c r="L114">
        <v>7.25</v>
      </c>
      <c r="M114" t="s">
        <v>23</v>
      </c>
      <c r="N114" t="s">
        <v>24</v>
      </c>
      <c r="O114" t="s">
        <v>70</v>
      </c>
      <c r="P114" t="s">
        <v>70</v>
      </c>
      <c r="Q114" t="s">
        <v>27</v>
      </c>
      <c r="R114" t="s">
        <v>27</v>
      </c>
    </row>
    <row r="115" spans="1:18" x14ac:dyDescent="0.3">
      <c r="A115">
        <v>213</v>
      </c>
      <c r="B115" s="11">
        <v>43554.480462962965</v>
      </c>
      <c r="C115" s="26">
        <f t="shared" si="3"/>
        <v>2019</v>
      </c>
      <c r="D115" s="26">
        <f t="shared" si="4"/>
        <v>3</v>
      </c>
      <c r="E115" s="26">
        <f t="shared" si="5"/>
        <v>30</v>
      </c>
      <c r="F115" s="11">
        <v>43554.482754629629</v>
      </c>
      <c r="G115">
        <v>1</v>
      </c>
      <c r="H115">
        <v>0.3</v>
      </c>
      <c r="I115">
        <v>4</v>
      </c>
      <c r="J115">
        <v>3</v>
      </c>
      <c r="K115">
        <v>0</v>
      </c>
      <c r="L115">
        <v>10.3</v>
      </c>
      <c r="M115" t="s">
        <v>23</v>
      </c>
      <c r="N115" t="s">
        <v>24</v>
      </c>
      <c r="O115" t="s">
        <v>72</v>
      </c>
      <c r="P115" t="s">
        <v>75</v>
      </c>
      <c r="Q115" t="s">
        <v>27</v>
      </c>
      <c r="R115" t="s">
        <v>27</v>
      </c>
    </row>
    <row r="116" spans="1:18" x14ac:dyDescent="0.3">
      <c r="A116">
        <v>644</v>
      </c>
      <c r="B116" s="11">
        <v>43554.910312499997</v>
      </c>
      <c r="C116" s="26">
        <f t="shared" si="3"/>
        <v>2019</v>
      </c>
      <c r="D116" s="26">
        <f t="shared" si="4"/>
        <v>3</v>
      </c>
      <c r="E116" s="26">
        <f t="shared" si="5"/>
        <v>30</v>
      </c>
      <c r="F116" s="11">
        <v>43554.910879629628</v>
      </c>
      <c r="G116">
        <v>2</v>
      </c>
      <c r="H116">
        <v>0.3</v>
      </c>
      <c r="I116">
        <v>3</v>
      </c>
      <c r="J116">
        <v>2</v>
      </c>
      <c r="K116">
        <v>0</v>
      </c>
      <c r="L116">
        <v>8.8000000000000007</v>
      </c>
      <c r="M116" t="s">
        <v>23</v>
      </c>
      <c r="N116" t="s">
        <v>24</v>
      </c>
      <c r="O116" t="s">
        <v>65</v>
      </c>
      <c r="P116" t="s">
        <v>33</v>
      </c>
      <c r="Q116" t="s">
        <v>27</v>
      </c>
      <c r="R116" t="s">
        <v>27</v>
      </c>
    </row>
    <row r="117" spans="1:18" hidden="1" x14ac:dyDescent="0.3">
      <c r="A117">
        <v>725</v>
      </c>
      <c r="B117" s="11">
        <v>43530.687893518516</v>
      </c>
      <c r="C117" s="26">
        <f t="shared" si="3"/>
        <v>2019</v>
      </c>
      <c r="D117" s="26">
        <f t="shared" si="4"/>
        <v>3</v>
      </c>
      <c r="E117" s="26">
        <f t="shared" si="5"/>
        <v>6</v>
      </c>
      <c r="F117" s="11">
        <v>43530.690740740742</v>
      </c>
      <c r="G117">
        <v>1</v>
      </c>
      <c r="H117">
        <v>0.3</v>
      </c>
      <c r="I117">
        <v>4.5</v>
      </c>
      <c r="J117">
        <v>0</v>
      </c>
      <c r="K117">
        <v>0</v>
      </c>
      <c r="L117">
        <v>8.8000000000000007</v>
      </c>
      <c r="M117" t="s">
        <v>23</v>
      </c>
      <c r="N117" t="s">
        <v>28</v>
      </c>
      <c r="O117" t="s">
        <v>70</v>
      </c>
      <c r="P117" t="s">
        <v>70</v>
      </c>
      <c r="Q117" t="s">
        <v>27</v>
      </c>
      <c r="R117" t="s">
        <v>27</v>
      </c>
    </row>
    <row r="118" spans="1:18" x14ac:dyDescent="0.3">
      <c r="A118">
        <v>1127</v>
      </c>
      <c r="B118" s="11">
        <v>43537.58053240741</v>
      </c>
      <c r="C118" s="26">
        <f t="shared" si="3"/>
        <v>2019</v>
      </c>
      <c r="D118" s="26">
        <f t="shared" si="4"/>
        <v>3</v>
      </c>
      <c r="E118" s="26">
        <f t="shared" si="5"/>
        <v>13</v>
      </c>
      <c r="F118" s="11">
        <v>43537.583483796298</v>
      </c>
      <c r="G118">
        <v>1</v>
      </c>
      <c r="H118">
        <v>0.3</v>
      </c>
      <c r="I118">
        <v>4.5</v>
      </c>
      <c r="J118">
        <v>1.55</v>
      </c>
      <c r="K118">
        <v>0</v>
      </c>
      <c r="L118">
        <v>9.35</v>
      </c>
      <c r="M118" t="s">
        <v>23</v>
      </c>
      <c r="N118" t="s">
        <v>24</v>
      </c>
      <c r="O118" t="s">
        <v>70</v>
      </c>
      <c r="P118" t="s">
        <v>70</v>
      </c>
      <c r="Q118" t="s">
        <v>27</v>
      </c>
      <c r="R118" t="s">
        <v>27</v>
      </c>
    </row>
    <row r="119" spans="1:18" hidden="1" x14ac:dyDescent="0.3">
      <c r="A119">
        <v>1563</v>
      </c>
      <c r="B119" s="11">
        <v>43545.410694444443</v>
      </c>
      <c r="C119" s="26">
        <f t="shared" si="3"/>
        <v>2019</v>
      </c>
      <c r="D119" s="26">
        <f t="shared" si="4"/>
        <v>3</v>
      </c>
      <c r="E119" s="26">
        <f t="shared" si="5"/>
        <v>21</v>
      </c>
      <c r="F119" s="11">
        <v>43545.414560185185</v>
      </c>
      <c r="G119">
        <v>1</v>
      </c>
      <c r="H119">
        <v>0.3</v>
      </c>
      <c r="I119">
        <v>5</v>
      </c>
      <c r="J119">
        <v>0</v>
      </c>
      <c r="K119">
        <v>0</v>
      </c>
      <c r="L119">
        <v>8.3000000000000007</v>
      </c>
      <c r="M119" t="s">
        <v>23</v>
      </c>
      <c r="N119" t="s">
        <v>28</v>
      </c>
      <c r="O119" t="s">
        <v>57</v>
      </c>
      <c r="P119" t="s">
        <v>41</v>
      </c>
      <c r="Q119" t="s">
        <v>27</v>
      </c>
      <c r="R119" t="s">
        <v>27</v>
      </c>
    </row>
    <row r="120" spans="1:18" hidden="1" x14ac:dyDescent="0.3">
      <c r="A120">
        <v>1596</v>
      </c>
      <c r="B120" s="11">
        <v>43538.357546296298</v>
      </c>
      <c r="C120" s="26">
        <f t="shared" si="3"/>
        <v>2019</v>
      </c>
      <c r="D120" s="26">
        <f t="shared" si="4"/>
        <v>3</v>
      </c>
      <c r="E120" s="26">
        <f t="shared" si="5"/>
        <v>14</v>
      </c>
      <c r="F120" s="11">
        <v>43538.358680555553</v>
      </c>
      <c r="G120">
        <v>1</v>
      </c>
      <c r="H120">
        <v>0.3</v>
      </c>
      <c r="I120">
        <v>3.5</v>
      </c>
      <c r="J120">
        <v>0</v>
      </c>
      <c r="K120">
        <v>0</v>
      </c>
      <c r="L120">
        <v>6.8</v>
      </c>
      <c r="M120" t="s">
        <v>23</v>
      </c>
      <c r="N120" t="s">
        <v>28</v>
      </c>
      <c r="O120" t="s">
        <v>77</v>
      </c>
      <c r="P120" t="s">
        <v>33</v>
      </c>
      <c r="Q120" t="s">
        <v>27</v>
      </c>
      <c r="R120" t="s">
        <v>27</v>
      </c>
    </row>
    <row r="121" spans="1:18" x14ac:dyDescent="0.3">
      <c r="A121">
        <v>1764</v>
      </c>
      <c r="B121" s="11">
        <v>43540.771319444444</v>
      </c>
      <c r="C121" s="26">
        <f t="shared" si="3"/>
        <v>2019</v>
      </c>
      <c r="D121" s="26">
        <f t="shared" si="4"/>
        <v>3</v>
      </c>
      <c r="E121" s="26">
        <f t="shared" si="5"/>
        <v>16</v>
      </c>
      <c r="F121" s="11">
        <v>43540.772557870368</v>
      </c>
      <c r="G121">
        <v>1</v>
      </c>
      <c r="H121">
        <v>0.3</v>
      </c>
      <c r="I121">
        <v>3.5</v>
      </c>
      <c r="J121">
        <v>1.35</v>
      </c>
      <c r="K121">
        <v>0</v>
      </c>
      <c r="L121">
        <v>8.15</v>
      </c>
      <c r="M121" t="s">
        <v>23</v>
      </c>
      <c r="N121" t="s">
        <v>24</v>
      </c>
      <c r="O121" t="s">
        <v>25</v>
      </c>
      <c r="P121" t="s">
        <v>79</v>
      </c>
      <c r="Q121" t="s">
        <v>27</v>
      </c>
      <c r="R121" t="s">
        <v>27</v>
      </c>
    </row>
    <row r="122" spans="1:18" x14ac:dyDescent="0.3">
      <c r="A122">
        <v>1790</v>
      </c>
      <c r="B122" s="11">
        <v>43543.576041666667</v>
      </c>
      <c r="C122" s="26">
        <f t="shared" si="3"/>
        <v>2019</v>
      </c>
      <c r="D122" s="26">
        <f t="shared" si="4"/>
        <v>3</v>
      </c>
      <c r="E122" s="26">
        <f t="shared" si="5"/>
        <v>19</v>
      </c>
      <c r="F122" s="11">
        <v>43543.576990740738</v>
      </c>
      <c r="G122">
        <v>1</v>
      </c>
      <c r="H122">
        <v>0.3</v>
      </c>
      <c r="I122">
        <v>3</v>
      </c>
      <c r="J122">
        <v>1.25</v>
      </c>
      <c r="K122">
        <v>0</v>
      </c>
      <c r="L122">
        <v>7.55</v>
      </c>
      <c r="M122" t="s">
        <v>23</v>
      </c>
      <c r="N122" t="s">
        <v>24</v>
      </c>
      <c r="O122" t="s">
        <v>70</v>
      </c>
      <c r="P122" t="s">
        <v>70</v>
      </c>
      <c r="Q122" t="s">
        <v>27</v>
      </c>
      <c r="R122" t="s">
        <v>27</v>
      </c>
    </row>
    <row r="123" spans="1:18" x14ac:dyDescent="0.3">
      <c r="A123">
        <v>2193</v>
      </c>
      <c r="B123" s="11">
        <v>43545.569664351853</v>
      </c>
      <c r="C123" s="26">
        <f t="shared" si="3"/>
        <v>2019</v>
      </c>
      <c r="D123" s="26">
        <f t="shared" si="4"/>
        <v>3</v>
      </c>
      <c r="E123" s="26">
        <f t="shared" si="5"/>
        <v>21</v>
      </c>
      <c r="F123" s="11">
        <v>43545.571331018517</v>
      </c>
      <c r="G123">
        <v>1</v>
      </c>
      <c r="H123">
        <v>0.3</v>
      </c>
      <c r="I123">
        <v>3.5</v>
      </c>
      <c r="J123">
        <v>1.35</v>
      </c>
      <c r="K123">
        <v>0</v>
      </c>
      <c r="L123">
        <v>8.15</v>
      </c>
      <c r="M123" t="s">
        <v>23</v>
      </c>
      <c r="N123" t="s">
        <v>24</v>
      </c>
      <c r="O123" t="s">
        <v>55</v>
      </c>
      <c r="P123" t="s">
        <v>55</v>
      </c>
      <c r="Q123" t="s">
        <v>27</v>
      </c>
      <c r="R123" t="s">
        <v>27</v>
      </c>
    </row>
    <row r="124" spans="1:18" hidden="1" x14ac:dyDescent="0.3">
      <c r="A124">
        <v>2206</v>
      </c>
      <c r="B124" s="11">
        <v>43554.647083333337</v>
      </c>
      <c r="C124" s="26">
        <f t="shared" si="3"/>
        <v>2019</v>
      </c>
      <c r="D124" s="26">
        <f t="shared" si="4"/>
        <v>3</v>
      </c>
      <c r="E124" s="26">
        <f t="shared" si="5"/>
        <v>30</v>
      </c>
      <c r="F124" s="11">
        <v>43554.649189814816</v>
      </c>
      <c r="G124">
        <v>1</v>
      </c>
      <c r="H124">
        <v>0.3</v>
      </c>
      <c r="I124">
        <v>4</v>
      </c>
      <c r="J124">
        <v>0</v>
      </c>
      <c r="K124">
        <v>0</v>
      </c>
      <c r="L124">
        <v>7.3</v>
      </c>
      <c r="M124" t="s">
        <v>23</v>
      </c>
      <c r="N124" t="s">
        <v>28</v>
      </c>
      <c r="O124" t="s">
        <v>50</v>
      </c>
      <c r="P124" t="s">
        <v>50</v>
      </c>
      <c r="Q124" t="s">
        <v>27</v>
      </c>
      <c r="R124" t="s">
        <v>27</v>
      </c>
    </row>
    <row r="125" spans="1:18" x14ac:dyDescent="0.3">
      <c r="A125">
        <v>2259</v>
      </c>
      <c r="B125" s="11">
        <v>43528.525648148148</v>
      </c>
      <c r="C125" s="26">
        <f t="shared" si="3"/>
        <v>2019</v>
      </c>
      <c r="D125" s="26">
        <f t="shared" si="4"/>
        <v>3</v>
      </c>
      <c r="E125" s="26">
        <f t="shared" si="5"/>
        <v>4</v>
      </c>
      <c r="F125" s="11">
        <v>43528.527268518519</v>
      </c>
      <c r="G125">
        <v>1</v>
      </c>
      <c r="H125">
        <v>0.3</v>
      </c>
      <c r="I125">
        <v>3.5</v>
      </c>
      <c r="J125">
        <v>1.7</v>
      </c>
      <c r="K125">
        <v>0</v>
      </c>
      <c r="L125">
        <v>8.5</v>
      </c>
      <c r="M125" t="s">
        <v>23</v>
      </c>
      <c r="N125" t="s">
        <v>24</v>
      </c>
      <c r="O125" t="s">
        <v>70</v>
      </c>
      <c r="P125" t="s">
        <v>70</v>
      </c>
      <c r="Q125" t="s">
        <v>27</v>
      </c>
      <c r="R125" t="s">
        <v>27</v>
      </c>
    </row>
    <row r="126" spans="1:18" x14ac:dyDescent="0.3">
      <c r="A126">
        <v>2302</v>
      </c>
      <c r="B126" s="11">
        <v>43550.960405092592</v>
      </c>
      <c r="C126" s="26">
        <f t="shared" si="3"/>
        <v>2019</v>
      </c>
      <c r="D126" s="26">
        <f t="shared" si="4"/>
        <v>3</v>
      </c>
      <c r="E126" s="26">
        <f t="shared" si="5"/>
        <v>26</v>
      </c>
      <c r="F126" s="11">
        <v>43550.962731481479</v>
      </c>
      <c r="G126">
        <v>1</v>
      </c>
      <c r="H126">
        <v>0.3</v>
      </c>
      <c r="I126">
        <v>4</v>
      </c>
      <c r="J126">
        <v>1.55</v>
      </c>
      <c r="K126">
        <v>0</v>
      </c>
      <c r="L126">
        <v>9.35</v>
      </c>
      <c r="M126" t="s">
        <v>23</v>
      </c>
      <c r="N126" t="s">
        <v>24</v>
      </c>
      <c r="O126" t="s">
        <v>58</v>
      </c>
      <c r="P126" t="s">
        <v>51</v>
      </c>
      <c r="Q126" t="s">
        <v>27</v>
      </c>
      <c r="R126" t="s">
        <v>27</v>
      </c>
    </row>
    <row r="127" spans="1:18" hidden="1" x14ac:dyDescent="0.3">
      <c r="A127">
        <v>2597</v>
      </c>
      <c r="B127" s="11">
        <v>43526.004583333335</v>
      </c>
      <c r="C127" s="26">
        <f t="shared" si="3"/>
        <v>2019</v>
      </c>
      <c r="D127" s="26">
        <f t="shared" si="4"/>
        <v>3</v>
      </c>
      <c r="E127" s="26">
        <f t="shared" si="5"/>
        <v>2</v>
      </c>
      <c r="F127" s="11">
        <v>43526.006064814814</v>
      </c>
      <c r="G127">
        <v>2</v>
      </c>
      <c r="H127">
        <v>0.3</v>
      </c>
      <c r="I127">
        <v>3.5</v>
      </c>
      <c r="J127">
        <v>0</v>
      </c>
      <c r="K127">
        <v>0</v>
      </c>
      <c r="L127">
        <v>7.3</v>
      </c>
      <c r="M127" t="s">
        <v>23</v>
      </c>
      <c r="N127" t="s">
        <v>28</v>
      </c>
      <c r="O127" t="s">
        <v>79</v>
      </c>
      <c r="P127" t="s">
        <v>79</v>
      </c>
      <c r="Q127" t="s">
        <v>27</v>
      </c>
      <c r="R127" t="s">
        <v>27</v>
      </c>
    </row>
    <row r="128" spans="1:18" x14ac:dyDescent="0.3">
      <c r="A128">
        <v>2609</v>
      </c>
      <c r="B128" s="11">
        <v>43552.669282407405</v>
      </c>
      <c r="C128" s="26">
        <f t="shared" si="3"/>
        <v>2019</v>
      </c>
      <c r="D128" s="26">
        <f t="shared" si="4"/>
        <v>3</v>
      </c>
      <c r="E128" s="26">
        <f t="shared" si="5"/>
        <v>28</v>
      </c>
      <c r="F128" s="11">
        <v>43552.670648148145</v>
      </c>
      <c r="G128">
        <v>1</v>
      </c>
      <c r="H128">
        <v>0.3</v>
      </c>
      <c r="I128">
        <v>3.5</v>
      </c>
      <c r="J128">
        <v>1.55</v>
      </c>
      <c r="K128">
        <v>0</v>
      </c>
      <c r="L128">
        <v>9.35</v>
      </c>
      <c r="M128" t="s">
        <v>23</v>
      </c>
      <c r="N128" t="s">
        <v>24</v>
      </c>
      <c r="O128" t="s">
        <v>70</v>
      </c>
      <c r="P128" t="s">
        <v>70</v>
      </c>
      <c r="Q128" t="s">
        <v>27</v>
      </c>
      <c r="R128" t="s">
        <v>27</v>
      </c>
    </row>
    <row r="129" spans="1:18" hidden="1" x14ac:dyDescent="0.3">
      <c r="A129">
        <v>2810</v>
      </c>
      <c r="B129" s="11">
        <v>43539.733437499999</v>
      </c>
      <c r="C129" s="26">
        <f t="shared" si="3"/>
        <v>2019</v>
      </c>
      <c r="D129" s="26">
        <f t="shared" si="4"/>
        <v>3</v>
      </c>
      <c r="E129" s="26">
        <f t="shared" si="5"/>
        <v>15</v>
      </c>
      <c r="F129" s="11">
        <v>43539.734826388885</v>
      </c>
      <c r="G129">
        <v>1</v>
      </c>
      <c r="H129">
        <v>0.3</v>
      </c>
      <c r="I129">
        <v>3.5</v>
      </c>
      <c r="J129">
        <v>0</v>
      </c>
      <c r="K129">
        <v>0</v>
      </c>
      <c r="L129">
        <v>7.8</v>
      </c>
      <c r="M129" t="s">
        <v>23</v>
      </c>
      <c r="N129" t="s">
        <v>28</v>
      </c>
      <c r="O129" t="s">
        <v>52</v>
      </c>
      <c r="P129" t="s">
        <v>39</v>
      </c>
      <c r="Q129" t="s">
        <v>27</v>
      </c>
      <c r="R129" t="s">
        <v>27</v>
      </c>
    </row>
    <row r="130" spans="1:18" x14ac:dyDescent="0.3">
      <c r="A130">
        <v>3020</v>
      </c>
      <c r="B130" s="11">
        <v>43528.564618055556</v>
      </c>
      <c r="C130" s="26">
        <f t="shared" ref="C130:C193" si="6">YEAR(B130)</f>
        <v>2019</v>
      </c>
      <c r="D130" s="26">
        <f t="shared" ref="D130:D193" si="7">MONTH(B130)</f>
        <v>3</v>
      </c>
      <c r="E130" s="26">
        <f t="shared" ref="E130:E193" si="8">DAY(B130)</f>
        <v>4</v>
      </c>
      <c r="F130" s="11">
        <v>43528.566504629627</v>
      </c>
      <c r="G130">
        <v>0</v>
      </c>
      <c r="H130">
        <v>0.3</v>
      </c>
      <c r="I130">
        <v>3.5</v>
      </c>
      <c r="J130">
        <v>1.7</v>
      </c>
      <c r="K130">
        <v>0</v>
      </c>
      <c r="L130">
        <v>8.5</v>
      </c>
      <c r="M130" t="s">
        <v>23</v>
      </c>
      <c r="N130" t="s">
        <v>24</v>
      </c>
      <c r="O130" t="s">
        <v>77</v>
      </c>
      <c r="P130" t="s">
        <v>77</v>
      </c>
      <c r="Q130" t="s">
        <v>27</v>
      </c>
      <c r="R130" t="s">
        <v>27</v>
      </c>
    </row>
    <row r="131" spans="1:18" x14ac:dyDescent="0.3">
      <c r="A131">
        <v>3289</v>
      </c>
      <c r="B131" s="11">
        <v>43539.711655092593</v>
      </c>
      <c r="C131" s="26">
        <f t="shared" si="6"/>
        <v>2019</v>
      </c>
      <c r="D131" s="26">
        <f t="shared" si="7"/>
        <v>3</v>
      </c>
      <c r="E131" s="26">
        <f t="shared" si="8"/>
        <v>15</v>
      </c>
      <c r="F131" s="11">
        <v>43539.713402777779</v>
      </c>
      <c r="G131">
        <v>1</v>
      </c>
      <c r="H131">
        <v>0.3</v>
      </c>
      <c r="I131">
        <v>3.5</v>
      </c>
      <c r="J131">
        <v>1.55</v>
      </c>
      <c r="K131">
        <v>0</v>
      </c>
      <c r="L131">
        <v>9.35</v>
      </c>
      <c r="M131" t="s">
        <v>23</v>
      </c>
      <c r="N131" t="s">
        <v>24</v>
      </c>
      <c r="O131" t="s">
        <v>75</v>
      </c>
      <c r="P131" t="s">
        <v>75</v>
      </c>
      <c r="Q131" t="s">
        <v>27</v>
      </c>
      <c r="R131" t="s">
        <v>27</v>
      </c>
    </row>
    <row r="132" spans="1:18" x14ac:dyDescent="0.3">
      <c r="A132">
        <v>3446</v>
      </c>
      <c r="B132" s="11">
        <v>43534.733055555553</v>
      </c>
      <c r="C132" s="26">
        <f t="shared" si="6"/>
        <v>2019</v>
      </c>
      <c r="D132" s="26">
        <f t="shared" si="7"/>
        <v>3</v>
      </c>
      <c r="E132" s="26">
        <f t="shared" si="8"/>
        <v>10</v>
      </c>
      <c r="F132" s="11">
        <v>43534.735000000001</v>
      </c>
      <c r="G132">
        <v>1</v>
      </c>
      <c r="H132">
        <v>0.3</v>
      </c>
      <c r="I132">
        <v>4</v>
      </c>
      <c r="J132">
        <v>1.45</v>
      </c>
      <c r="K132">
        <v>0</v>
      </c>
      <c r="L132">
        <v>8.75</v>
      </c>
      <c r="M132" t="s">
        <v>23</v>
      </c>
      <c r="N132" t="s">
        <v>24</v>
      </c>
      <c r="O132" t="s">
        <v>59</v>
      </c>
      <c r="P132" t="s">
        <v>38</v>
      </c>
      <c r="Q132" t="s">
        <v>27</v>
      </c>
      <c r="R132" t="s">
        <v>27</v>
      </c>
    </row>
    <row r="133" spans="1:18" x14ac:dyDescent="0.3">
      <c r="A133">
        <v>3891</v>
      </c>
      <c r="B133" s="11">
        <v>43529.954189814816</v>
      </c>
      <c r="C133" s="26">
        <f t="shared" si="6"/>
        <v>2019</v>
      </c>
      <c r="D133" s="26">
        <f t="shared" si="7"/>
        <v>3</v>
      </c>
      <c r="E133" s="26">
        <f t="shared" si="8"/>
        <v>5</v>
      </c>
      <c r="F133" s="11">
        <v>43529.956203703703</v>
      </c>
      <c r="G133">
        <v>1</v>
      </c>
      <c r="H133">
        <v>0.3</v>
      </c>
      <c r="I133">
        <v>4</v>
      </c>
      <c r="J133">
        <v>1.95</v>
      </c>
      <c r="K133">
        <v>0</v>
      </c>
      <c r="L133">
        <v>9.75</v>
      </c>
      <c r="M133" t="s">
        <v>23</v>
      </c>
      <c r="N133" t="s">
        <v>24</v>
      </c>
      <c r="O133" t="s">
        <v>57</v>
      </c>
      <c r="P133" t="s">
        <v>34</v>
      </c>
      <c r="Q133" t="s">
        <v>27</v>
      </c>
      <c r="R133" t="s">
        <v>27</v>
      </c>
    </row>
    <row r="134" spans="1:18" x14ac:dyDescent="0.3">
      <c r="A134">
        <v>3981</v>
      </c>
      <c r="B134" s="11">
        <v>43533.766550925924</v>
      </c>
      <c r="C134" s="26">
        <f t="shared" si="6"/>
        <v>2019</v>
      </c>
      <c r="D134" s="26">
        <f t="shared" si="7"/>
        <v>3</v>
      </c>
      <c r="E134" s="26">
        <f t="shared" si="8"/>
        <v>9</v>
      </c>
      <c r="F134" s="11">
        <v>43533.768807870372</v>
      </c>
      <c r="G134">
        <v>1</v>
      </c>
      <c r="H134">
        <v>0.3</v>
      </c>
      <c r="I134">
        <v>4</v>
      </c>
      <c r="J134">
        <v>0.37</v>
      </c>
      <c r="K134">
        <v>0</v>
      </c>
      <c r="L134">
        <v>7.67</v>
      </c>
      <c r="M134" t="s">
        <v>23</v>
      </c>
      <c r="N134" t="s">
        <v>24</v>
      </c>
      <c r="O134" t="s">
        <v>59</v>
      </c>
      <c r="P134" t="s">
        <v>38</v>
      </c>
      <c r="Q134" t="s">
        <v>27</v>
      </c>
      <c r="R134" t="s">
        <v>27</v>
      </c>
    </row>
    <row r="135" spans="1:18" hidden="1" x14ac:dyDescent="0.3">
      <c r="A135">
        <v>4383</v>
      </c>
      <c r="B135" s="11">
        <v>43530.756354166668</v>
      </c>
      <c r="C135" s="26">
        <f t="shared" si="6"/>
        <v>2019</v>
      </c>
      <c r="D135" s="26">
        <f t="shared" si="7"/>
        <v>3</v>
      </c>
      <c r="E135" s="26">
        <f t="shared" si="8"/>
        <v>6</v>
      </c>
      <c r="F135" s="11">
        <v>43530.760266203702</v>
      </c>
      <c r="G135">
        <v>2</v>
      </c>
      <c r="H135">
        <v>0.3</v>
      </c>
      <c r="I135">
        <v>5</v>
      </c>
      <c r="J135">
        <v>0</v>
      </c>
      <c r="K135">
        <v>0</v>
      </c>
      <c r="L135">
        <v>9.3000000000000007</v>
      </c>
      <c r="M135" t="s">
        <v>23</v>
      </c>
      <c r="N135" t="s">
        <v>28</v>
      </c>
      <c r="O135" t="s">
        <v>34</v>
      </c>
      <c r="P135" t="s">
        <v>41</v>
      </c>
      <c r="Q135" t="s">
        <v>27</v>
      </c>
      <c r="R135" t="s">
        <v>27</v>
      </c>
    </row>
    <row r="136" spans="1:18" x14ac:dyDescent="0.3">
      <c r="A136">
        <v>4539</v>
      </c>
      <c r="B136" s="11">
        <v>43553.746562499997</v>
      </c>
      <c r="C136" s="26">
        <f t="shared" si="6"/>
        <v>2019</v>
      </c>
      <c r="D136" s="26">
        <f t="shared" si="7"/>
        <v>3</v>
      </c>
      <c r="E136" s="26">
        <f t="shared" si="8"/>
        <v>29</v>
      </c>
      <c r="F136" s="11">
        <v>43553.749675925923</v>
      </c>
      <c r="G136">
        <v>1</v>
      </c>
      <c r="H136">
        <v>0.3</v>
      </c>
      <c r="I136">
        <v>5</v>
      </c>
      <c r="J136">
        <v>1.85</v>
      </c>
      <c r="K136">
        <v>0</v>
      </c>
      <c r="L136">
        <v>11.15</v>
      </c>
      <c r="M136" t="s">
        <v>23</v>
      </c>
      <c r="N136" t="s">
        <v>24</v>
      </c>
      <c r="O136" t="s">
        <v>60</v>
      </c>
      <c r="P136" t="s">
        <v>62</v>
      </c>
      <c r="Q136" t="s">
        <v>27</v>
      </c>
      <c r="R136" t="s">
        <v>27</v>
      </c>
    </row>
    <row r="137" spans="1:18" x14ac:dyDescent="0.3">
      <c r="A137">
        <v>4762</v>
      </c>
      <c r="B137" s="11">
        <v>43529.866620370369</v>
      </c>
      <c r="C137" s="26">
        <f t="shared" si="6"/>
        <v>2019</v>
      </c>
      <c r="D137" s="26">
        <f t="shared" si="7"/>
        <v>3</v>
      </c>
      <c r="E137" s="26">
        <f t="shared" si="8"/>
        <v>5</v>
      </c>
      <c r="F137" s="11">
        <v>43529.867905092593</v>
      </c>
      <c r="G137">
        <v>1</v>
      </c>
      <c r="H137">
        <v>0.3</v>
      </c>
      <c r="I137">
        <v>3.5</v>
      </c>
      <c r="J137">
        <v>1</v>
      </c>
      <c r="K137">
        <v>0</v>
      </c>
      <c r="L137">
        <v>8.3000000000000007</v>
      </c>
      <c r="M137" t="s">
        <v>23</v>
      </c>
      <c r="N137" t="s">
        <v>24</v>
      </c>
      <c r="O137" t="s">
        <v>94</v>
      </c>
      <c r="P137" t="s">
        <v>71</v>
      </c>
      <c r="Q137" t="s">
        <v>27</v>
      </c>
      <c r="R137" t="s">
        <v>27</v>
      </c>
    </row>
    <row r="138" spans="1:18" hidden="1" x14ac:dyDescent="0.3">
      <c r="A138">
        <v>4778</v>
      </c>
      <c r="B138" s="11">
        <v>43552.632175925923</v>
      </c>
      <c r="C138" s="26">
        <f t="shared" si="6"/>
        <v>2019</v>
      </c>
      <c r="D138" s="26">
        <f t="shared" si="7"/>
        <v>3</v>
      </c>
      <c r="E138" s="26">
        <f t="shared" si="8"/>
        <v>28</v>
      </c>
      <c r="F138" s="11">
        <v>43552.634456018517</v>
      </c>
      <c r="G138">
        <v>1</v>
      </c>
      <c r="H138">
        <v>0.3</v>
      </c>
      <c r="I138">
        <v>4</v>
      </c>
      <c r="J138">
        <v>0</v>
      </c>
      <c r="K138">
        <v>0</v>
      </c>
      <c r="L138">
        <v>7.3</v>
      </c>
      <c r="M138" t="s">
        <v>23</v>
      </c>
      <c r="N138" t="s">
        <v>28</v>
      </c>
      <c r="O138" t="s">
        <v>51</v>
      </c>
      <c r="P138" t="s">
        <v>51</v>
      </c>
      <c r="Q138" t="s">
        <v>27</v>
      </c>
      <c r="R138" t="s">
        <v>27</v>
      </c>
    </row>
    <row r="139" spans="1:18" x14ac:dyDescent="0.3">
      <c r="A139">
        <v>5094</v>
      </c>
      <c r="B139" s="11">
        <v>43538.815393518518</v>
      </c>
      <c r="C139" s="26">
        <f t="shared" si="6"/>
        <v>2019</v>
      </c>
      <c r="D139" s="26">
        <f t="shared" si="7"/>
        <v>3</v>
      </c>
      <c r="E139" s="26">
        <f t="shared" si="8"/>
        <v>14</v>
      </c>
      <c r="F139" s="11">
        <v>43538.816666666666</v>
      </c>
      <c r="G139">
        <v>1</v>
      </c>
      <c r="H139">
        <v>0.3</v>
      </c>
      <c r="I139">
        <v>3.5</v>
      </c>
      <c r="J139">
        <v>1.55</v>
      </c>
      <c r="K139">
        <v>0</v>
      </c>
      <c r="L139">
        <v>9.35</v>
      </c>
      <c r="M139" t="s">
        <v>23</v>
      </c>
      <c r="N139" t="s">
        <v>24</v>
      </c>
      <c r="O139" t="s">
        <v>40</v>
      </c>
      <c r="P139" t="s">
        <v>70</v>
      </c>
      <c r="Q139" t="s">
        <v>27</v>
      </c>
      <c r="R139" t="s">
        <v>27</v>
      </c>
    </row>
    <row r="140" spans="1:18" hidden="1" x14ac:dyDescent="0.3">
      <c r="A140">
        <v>5323</v>
      </c>
      <c r="B140" s="11">
        <v>43548.792453703703</v>
      </c>
      <c r="C140" s="26">
        <f t="shared" si="6"/>
        <v>2019</v>
      </c>
      <c r="D140" s="26">
        <f t="shared" si="7"/>
        <v>3</v>
      </c>
      <c r="E140" s="26">
        <f t="shared" si="8"/>
        <v>24</v>
      </c>
      <c r="F140" s="11">
        <v>43548.793981481482</v>
      </c>
      <c r="G140">
        <v>1</v>
      </c>
      <c r="H140">
        <v>0.3</v>
      </c>
      <c r="I140">
        <v>3.5</v>
      </c>
      <c r="J140">
        <v>0</v>
      </c>
      <c r="K140">
        <v>0</v>
      </c>
      <c r="L140">
        <v>7.8</v>
      </c>
      <c r="M140" t="s">
        <v>23</v>
      </c>
      <c r="N140" t="s">
        <v>28</v>
      </c>
      <c r="O140" t="s">
        <v>68</v>
      </c>
      <c r="P140" t="s">
        <v>68</v>
      </c>
      <c r="Q140" t="s">
        <v>27</v>
      </c>
      <c r="R140" t="s">
        <v>27</v>
      </c>
    </row>
    <row r="141" spans="1:18" hidden="1" x14ac:dyDescent="0.3">
      <c r="A141">
        <v>5878</v>
      </c>
      <c r="B141" s="11">
        <v>43539.780578703707</v>
      </c>
      <c r="C141" s="26">
        <f t="shared" si="6"/>
        <v>2019</v>
      </c>
      <c r="D141" s="26">
        <f t="shared" si="7"/>
        <v>3</v>
      </c>
      <c r="E141" s="26">
        <f t="shared" si="8"/>
        <v>15</v>
      </c>
      <c r="F141" s="11">
        <v>43539.783078703702</v>
      </c>
      <c r="G141">
        <v>1</v>
      </c>
      <c r="H141">
        <v>0.3</v>
      </c>
      <c r="I141">
        <v>4.5</v>
      </c>
      <c r="J141">
        <v>0</v>
      </c>
      <c r="K141">
        <v>0</v>
      </c>
      <c r="L141">
        <v>6.3</v>
      </c>
      <c r="M141" t="s">
        <v>210</v>
      </c>
      <c r="N141" t="s">
        <v>28</v>
      </c>
      <c r="O141" t="s">
        <v>63</v>
      </c>
      <c r="P141" t="s">
        <v>63</v>
      </c>
      <c r="Q141" t="s">
        <v>27</v>
      </c>
      <c r="R141" t="s">
        <v>27</v>
      </c>
    </row>
    <row r="142" spans="1:18" x14ac:dyDescent="0.3">
      <c r="A142">
        <v>6096</v>
      </c>
      <c r="B142" s="11">
        <v>43530.981134259258</v>
      </c>
      <c r="C142" s="26">
        <f t="shared" si="6"/>
        <v>2019</v>
      </c>
      <c r="D142" s="26">
        <f t="shared" si="7"/>
        <v>3</v>
      </c>
      <c r="E142" s="26">
        <f t="shared" si="8"/>
        <v>6</v>
      </c>
      <c r="F142" s="11">
        <v>43530.982303240744</v>
      </c>
      <c r="G142">
        <v>1</v>
      </c>
      <c r="H142">
        <v>0.3</v>
      </c>
      <c r="I142">
        <v>3.5</v>
      </c>
      <c r="J142">
        <v>2.5</v>
      </c>
      <c r="K142">
        <v>0</v>
      </c>
      <c r="L142">
        <v>7.3</v>
      </c>
      <c r="M142" t="s">
        <v>210</v>
      </c>
      <c r="N142" t="s">
        <v>24</v>
      </c>
      <c r="O142" t="s">
        <v>45</v>
      </c>
      <c r="P142" t="s">
        <v>45</v>
      </c>
      <c r="Q142" t="s">
        <v>46</v>
      </c>
      <c r="R142" t="s">
        <v>46</v>
      </c>
    </row>
    <row r="143" spans="1:18" x14ac:dyDescent="0.3">
      <c r="A143">
        <v>624</v>
      </c>
      <c r="B143" s="11">
        <v>43529.416458333333</v>
      </c>
      <c r="C143" s="26">
        <f t="shared" si="6"/>
        <v>2019</v>
      </c>
      <c r="D143" s="26">
        <f t="shared" si="7"/>
        <v>3</v>
      </c>
      <c r="E143" s="26">
        <f t="shared" si="8"/>
        <v>5</v>
      </c>
      <c r="F143" s="11">
        <v>43529.417060185187</v>
      </c>
      <c r="G143">
        <v>1</v>
      </c>
      <c r="H143">
        <v>0.31</v>
      </c>
      <c r="I143">
        <v>3</v>
      </c>
      <c r="J143">
        <v>1</v>
      </c>
      <c r="K143">
        <v>0</v>
      </c>
      <c r="L143">
        <v>7.3</v>
      </c>
      <c r="M143" t="s">
        <v>23</v>
      </c>
      <c r="N143" t="s">
        <v>24</v>
      </c>
      <c r="O143" t="s">
        <v>29</v>
      </c>
      <c r="P143" t="s">
        <v>29</v>
      </c>
      <c r="Q143" t="s">
        <v>27</v>
      </c>
      <c r="R143" t="s">
        <v>27</v>
      </c>
    </row>
    <row r="144" spans="1:18" x14ac:dyDescent="0.3">
      <c r="A144">
        <v>1219</v>
      </c>
      <c r="B144" s="11">
        <v>43548.148148148146</v>
      </c>
      <c r="C144" s="26">
        <f t="shared" si="6"/>
        <v>2019</v>
      </c>
      <c r="D144" s="26">
        <f t="shared" si="7"/>
        <v>3</v>
      </c>
      <c r="E144" s="26">
        <f t="shared" si="8"/>
        <v>24</v>
      </c>
      <c r="F144" s="11">
        <v>43548.148726851854</v>
      </c>
      <c r="G144">
        <v>1</v>
      </c>
      <c r="H144">
        <v>0.31</v>
      </c>
      <c r="I144">
        <v>3</v>
      </c>
      <c r="J144">
        <v>1.36</v>
      </c>
      <c r="K144">
        <v>0</v>
      </c>
      <c r="L144">
        <v>8.16</v>
      </c>
      <c r="M144" t="s">
        <v>23</v>
      </c>
      <c r="N144" t="s">
        <v>24</v>
      </c>
      <c r="O144" t="s">
        <v>75</v>
      </c>
      <c r="P144" t="s">
        <v>75</v>
      </c>
      <c r="Q144" t="s">
        <v>27</v>
      </c>
      <c r="R144" t="s">
        <v>27</v>
      </c>
    </row>
    <row r="145" spans="1:18" hidden="1" x14ac:dyDescent="0.3">
      <c r="A145">
        <v>2734</v>
      </c>
      <c r="B145" s="11">
        <v>43547.580879629626</v>
      </c>
      <c r="C145" s="26">
        <f t="shared" si="6"/>
        <v>2019</v>
      </c>
      <c r="D145" s="26">
        <f t="shared" si="7"/>
        <v>3</v>
      </c>
      <c r="E145" s="26">
        <f t="shared" si="8"/>
        <v>23</v>
      </c>
      <c r="F145" s="11">
        <v>43547.582083333335</v>
      </c>
      <c r="G145">
        <v>2</v>
      </c>
      <c r="H145">
        <v>0.32</v>
      </c>
      <c r="I145">
        <v>3.5</v>
      </c>
      <c r="J145">
        <v>0</v>
      </c>
      <c r="K145">
        <v>0</v>
      </c>
      <c r="L145">
        <v>6.8</v>
      </c>
      <c r="M145" t="s">
        <v>23</v>
      </c>
      <c r="N145" t="s">
        <v>28</v>
      </c>
      <c r="O145" t="s">
        <v>29</v>
      </c>
      <c r="P145" t="s">
        <v>29</v>
      </c>
      <c r="Q145" t="s">
        <v>27</v>
      </c>
      <c r="R145" t="s">
        <v>27</v>
      </c>
    </row>
    <row r="146" spans="1:18" x14ac:dyDescent="0.3">
      <c r="A146">
        <v>5662</v>
      </c>
      <c r="B146" s="11">
        <v>43552.766435185185</v>
      </c>
      <c r="C146" s="26">
        <f t="shared" si="6"/>
        <v>2019</v>
      </c>
      <c r="D146" s="26">
        <f t="shared" si="7"/>
        <v>3</v>
      </c>
      <c r="E146" s="26">
        <f t="shared" si="8"/>
        <v>28</v>
      </c>
      <c r="F146" s="11">
        <v>43552.769791666666</v>
      </c>
      <c r="G146">
        <v>1</v>
      </c>
      <c r="H146">
        <v>0.32</v>
      </c>
      <c r="I146">
        <v>4.5</v>
      </c>
      <c r="J146">
        <v>1.26</v>
      </c>
      <c r="K146">
        <v>0</v>
      </c>
      <c r="L146">
        <v>7.56</v>
      </c>
      <c r="M146" t="s">
        <v>210</v>
      </c>
      <c r="N146" t="s">
        <v>24</v>
      </c>
      <c r="O146" t="s">
        <v>87</v>
      </c>
      <c r="P146" t="s">
        <v>87</v>
      </c>
      <c r="Q146" t="s">
        <v>67</v>
      </c>
      <c r="R146" t="s">
        <v>67</v>
      </c>
    </row>
    <row r="147" spans="1:18" x14ac:dyDescent="0.3">
      <c r="A147">
        <v>368</v>
      </c>
      <c r="B147" s="11">
        <v>43527.945937500001</v>
      </c>
      <c r="C147" s="26">
        <f t="shared" si="6"/>
        <v>2019</v>
      </c>
      <c r="D147" s="26">
        <f t="shared" si="7"/>
        <v>3</v>
      </c>
      <c r="E147" s="26">
        <f t="shared" si="8"/>
        <v>3</v>
      </c>
      <c r="F147" s="11">
        <v>43527.94972222222</v>
      </c>
      <c r="G147">
        <v>1</v>
      </c>
      <c r="H147">
        <v>0.33</v>
      </c>
      <c r="I147">
        <v>5</v>
      </c>
      <c r="J147">
        <v>1.76</v>
      </c>
      <c r="K147">
        <v>0</v>
      </c>
      <c r="L147">
        <v>10.56</v>
      </c>
      <c r="M147" t="s">
        <v>23</v>
      </c>
      <c r="N147" t="s">
        <v>24</v>
      </c>
      <c r="O147" t="s">
        <v>42</v>
      </c>
      <c r="P147" t="s">
        <v>48</v>
      </c>
      <c r="Q147" t="s">
        <v>27</v>
      </c>
      <c r="R147" t="s">
        <v>27</v>
      </c>
    </row>
    <row r="148" spans="1:18" hidden="1" x14ac:dyDescent="0.3">
      <c r="A148">
        <v>1044</v>
      </c>
      <c r="B148" s="11">
        <v>43532.785474537035</v>
      </c>
      <c r="C148" s="26">
        <f t="shared" si="6"/>
        <v>2019</v>
      </c>
      <c r="D148" s="26">
        <f t="shared" si="7"/>
        <v>3</v>
      </c>
      <c r="E148" s="26">
        <f t="shared" si="8"/>
        <v>8</v>
      </c>
      <c r="F148" s="11">
        <v>43532.786412037036</v>
      </c>
      <c r="G148">
        <v>1</v>
      </c>
      <c r="H148">
        <v>0.33</v>
      </c>
      <c r="I148">
        <v>3</v>
      </c>
      <c r="J148">
        <v>0</v>
      </c>
      <c r="K148">
        <v>0</v>
      </c>
      <c r="L148">
        <v>7.3</v>
      </c>
      <c r="M148" t="s">
        <v>23</v>
      </c>
      <c r="N148" t="s">
        <v>28</v>
      </c>
      <c r="O148" t="s">
        <v>59</v>
      </c>
      <c r="P148" t="s">
        <v>71</v>
      </c>
      <c r="Q148" t="s">
        <v>27</v>
      </c>
      <c r="R148" t="s">
        <v>27</v>
      </c>
    </row>
    <row r="149" spans="1:18" x14ac:dyDescent="0.3">
      <c r="A149">
        <v>1688</v>
      </c>
      <c r="B149" s="11">
        <v>43546.836759259262</v>
      </c>
      <c r="C149" s="26">
        <f t="shared" si="6"/>
        <v>2019</v>
      </c>
      <c r="D149" s="26">
        <f t="shared" si="7"/>
        <v>3</v>
      </c>
      <c r="E149" s="26">
        <f t="shared" si="8"/>
        <v>22</v>
      </c>
      <c r="F149" s="11">
        <v>43546.839328703703</v>
      </c>
      <c r="G149">
        <v>1</v>
      </c>
      <c r="H149">
        <v>0.33</v>
      </c>
      <c r="I149">
        <v>4</v>
      </c>
      <c r="J149">
        <v>0.8</v>
      </c>
      <c r="K149">
        <v>0</v>
      </c>
      <c r="L149">
        <v>8.6</v>
      </c>
      <c r="M149" t="s">
        <v>23</v>
      </c>
      <c r="N149" t="s">
        <v>24</v>
      </c>
      <c r="O149" t="s">
        <v>35</v>
      </c>
      <c r="P149" t="s">
        <v>35</v>
      </c>
      <c r="Q149" t="s">
        <v>27</v>
      </c>
      <c r="R149" t="s">
        <v>27</v>
      </c>
    </row>
    <row r="150" spans="1:18" x14ac:dyDescent="0.3">
      <c r="A150">
        <v>2814</v>
      </c>
      <c r="B150" s="11">
        <v>43553.719224537039</v>
      </c>
      <c r="C150" s="26">
        <f t="shared" si="6"/>
        <v>2019</v>
      </c>
      <c r="D150" s="26">
        <f t="shared" si="7"/>
        <v>3</v>
      </c>
      <c r="E150" s="26">
        <f t="shared" si="8"/>
        <v>29</v>
      </c>
      <c r="F150" s="11">
        <v>43553.720104166663</v>
      </c>
      <c r="G150">
        <v>1</v>
      </c>
      <c r="H150">
        <v>0.33</v>
      </c>
      <c r="I150">
        <v>3</v>
      </c>
      <c r="J150">
        <v>1.46</v>
      </c>
      <c r="K150">
        <v>0</v>
      </c>
      <c r="L150">
        <v>8.76</v>
      </c>
      <c r="M150" t="s">
        <v>23</v>
      </c>
      <c r="N150" t="s">
        <v>24</v>
      </c>
      <c r="O150" t="s">
        <v>33</v>
      </c>
      <c r="P150" t="s">
        <v>33</v>
      </c>
      <c r="Q150" t="s">
        <v>27</v>
      </c>
      <c r="R150" t="s">
        <v>27</v>
      </c>
    </row>
    <row r="151" spans="1:18" x14ac:dyDescent="0.3">
      <c r="A151">
        <v>3388</v>
      </c>
      <c r="B151" s="11">
        <v>43553.793287037035</v>
      </c>
      <c r="C151" s="26">
        <f t="shared" si="6"/>
        <v>2019</v>
      </c>
      <c r="D151" s="26">
        <f t="shared" si="7"/>
        <v>3</v>
      </c>
      <c r="E151" s="26">
        <f t="shared" si="8"/>
        <v>29</v>
      </c>
      <c r="F151" s="11">
        <v>43553.79583333333</v>
      </c>
      <c r="G151">
        <v>1</v>
      </c>
      <c r="H151">
        <v>0.33</v>
      </c>
      <c r="I151">
        <v>4</v>
      </c>
      <c r="J151">
        <v>1.66</v>
      </c>
      <c r="K151">
        <v>0</v>
      </c>
      <c r="L151">
        <v>9.9600000000000009</v>
      </c>
      <c r="M151" t="s">
        <v>23</v>
      </c>
      <c r="N151" t="s">
        <v>24</v>
      </c>
      <c r="O151" t="s">
        <v>94</v>
      </c>
      <c r="P151" t="s">
        <v>94</v>
      </c>
      <c r="Q151" t="s">
        <v>27</v>
      </c>
      <c r="R151" t="s">
        <v>27</v>
      </c>
    </row>
    <row r="152" spans="1:18" hidden="1" x14ac:dyDescent="0.3">
      <c r="A152">
        <v>5077</v>
      </c>
      <c r="B152" s="11">
        <v>43528.370671296296</v>
      </c>
      <c r="C152" s="26">
        <f t="shared" si="6"/>
        <v>2019</v>
      </c>
      <c r="D152" s="26">
        <f t="shared" si="7"/>
        <v>3</v>
      </c>
      <c r="E152" s="26">
        <f t="shared" si="8"/>
        <v>4</v>
      </c>
      <c r="F152" s="11">
        <v>43528.372395833336</v>
      </c>
      <c r="G152">
        <v>1</v>
      </c>
      <c r="H152">
        <v>0.33</v>
      </c>
      <c r="I152">
        <v>3.5</v>
      </c>
      <c r="J152">
        <v>0</v>
      </c>
      <c r="K152">
        <v>0</v>
      </c>
      <c r="L152">
        <v>6.8</v>
      </c>
      <c r="M152" t="s">
        <v>23</v>
      </c>
      <c r="N152" t="s">
        <v>28</v>
      </c>
      <c r="O152" t="s">
        <v>25</v>
      </c>
      <c r="P152" t="s">
        <v>25</v>
      </c>
      <c r="Q152" t="s">
        <v>27</v>
      </c>
      <c r="R152" t="s">
        <v>27</v>
      </c>
    </row>
    <row r="153" spans="1:18" hidden="1" x14ac:dyDescent="0.3">
      <c r="A153">
        <v>631</v>
      </c>
      <c r="B153" s="11">
        <v>43548.507662037038</v>
      </c>
      <c r="C153" s="26">
        <f t="shared" si="6"/>
        <v>2019</v>
      </c>
      <c r="D153" s="26">
        <f t="shared" si="7"/>
        <v>3</v>
      </c>
      <c r="E153" s="26">
        <f t="shared" si="8"/>
        <v>24</v>
      </c>
      <c r="F153" s="11">
        <v>43548.508958333332</v>
      </c>
      <c r="G153">
        <v>1</v>
      </c>
      <c r="H153">
        <v>0.34</v>
      </c>
      <c r="I153">
        <v>3.5</v>
      </c>
      <c r="J153">
        <v>0</v>
      </c>
      <c r="K153">
        <v>0</v>
      </c>
      <c r="L153">
        <v>6.8</v>
      </c>
      <c r="M153" t="s">
        <v>23</v>
      </c>
      <c r="N153" t="s">
        <v>28</v>
      </c>
      <c r="O153" t="s">
        <v>25</v>
      </c>
      <c r="P153" t="s">
        <v>25</v>
      </c>
      <c r="Q153" t="s">
        <v>27</v>
      </c>
      <c r="R153" t="s">
        <v>27</v>
      </c>
    </row>
    <row r="154" spans="1:18" x14ac:dyDescent="0.3">
      <c r="A154">
        <v>783</v>
      </c>
      <c r="B154" s="11">
        <v>43541.651782407411</v>
      </c>
      <c r="C154" s="26">
        <f t="shared" si="6"/>
        <v>2019</v>
      </c>
      <c r="D154" s="26">
        <f t="shared" si="7"/>
        <v>3</v>
      </c>
      <c r="E154" s="26">
        <f t="shared" si="8"/>
        <v>17</v>
      </c>
      <c r="F154" s="11">
        <v>43541.653715277775</v>
      </c>
      <c r="G154">
        <v>5</v>
      </c>
      <c r="H154">
        <v>0.34</v>
      </c>
      <c r="I154">
        <v>4</v>
      </c>
      <c r="J154">
        <v>0.73</v>
      </c>
      <c r="K154">
        <v>0</v>
      </c>
      <c r="L154">
        <v>8.0299999999999994</v>
      </c>
      <c r="M154" t="s">
        <v>23</v>
      </c>
      <c r="N154" t="s">
        <v>24</v>
      </c>
      <c r="O154" t="s">
        <v>59</v>
      </c>
      <c r="P154" t="s">
        <v>59</v>
      </c>
      <c r="Q154" t="s">
        <v>27</v>
      </c>
      <c r="R154" t="s">
        <v>27</v>
      </c>
    </row>
    <row r="155" spans="1:18" x14ac:dyDescent="0.3">
      <c r="A155">
        <v>1227</v>
      </c>
      <c r="B155" s="11">
        <v>43543.671006944445</v>
      </c>
      <c r="C155" s="26">
        <f t="shared" si="6"/>
        <v>2019</v>
      </c>
      <c r="D155" s="26">
        <f t="shared" si="7"/>
        <v>3</v>
      </c>
      <c r="E155" s="26">
        <f t="shared" si="8"/>
        <v>19</v>
      </c>
      <c r="F155" s="11">
        <v>43543.673078703701</v>
      </c>
      <c r="G155">
        <v>1</v>
      </c>
      <c r="H155">
        <v>0.34</v>
      </c>
      <c r="I155">
        <v>4</v>
      </c>
      <c r="J155">
        <v>2.08</v>
      </c>
      <c r="K155">
        <v>0</v>
      </c>
      <c r="L155">
        <v>10.38</v>
      </c>
      <c r="M155" t="s">
        <v>23</v>
      </c>
      <c r="N155" t="s">
        <v>24</v>
      </c>
      <c r="O155" t="s">
        <v>38</v>
      </c>
      <c r="P155" t="s">
        <v>38</v>
      </c>
      <c r="Q155" t="s">
        <v>27</v>
      </c>
      <c r="R155" t="s">
        <v>27</v>
      </c>
    </row>
    <row r="156" spans="1:18" hidden="1" x14ac:dyDescent="0.3">
      <c r="A156">
        <v>1935</v>
      </c>
      <c r="B156" s="11">
        <v>43549.986747685187</v>
      </c>
      <c r="C156" s="26">
        <f t="shared" si="6"/>
        <v>2019</v>
      </c>
      <c r="D156" s="26">
        <f t="shared" si="7"/>
        <v>3</v>
      </c>
      <c r="E156" s="26">
        <f t="shared" si="8"/>
        <v>25</v>
      </c>
      <c r="F156" s="11">
        <v>43549.987962962965</v>
      </c>
      <c r="G156">
        <v>2</v>
      </c>
      <c r="H156">
        <v>0.34</v>
      </c>
      <c r="I156">
        <v>3.5</v>
      </c>
      <c r="J156">
        <v>0</v>
      </c>
      <c r="K156">
        <v>0</v>
      </c>
      <c r="L156">
        <v>7.3</v>
      </c>
      <c r="M156" t="s">
        <v>23</v>
      </c>
      <c r="N156" t="s">
        <v>28</v>
      </c>
      <c r="O156" t="s">
        <v>51</v>
      </c>
      <c r="P156" t="s">
        <v>51</v>
      </c>
      <c r="Q156" t="s">
        <v>27</v>
      </c>
      <c r="R156" t="s">
        <v>27</v>
      </c>
    </row>
    <row r="157" spans="1:18" x14ac:dyDescent="0.3">
      <c r="A157">
        <v>3241</v>
      </c>
      <c r="B157" s="11">
        <v>43548.72184027778</v>
      </c>
      <c r="C157" s="26">
        <f t="shared" si="6"/>
        <v>2019</v>
      </c>
      <c r="D157" s="26">
        <f t="shared" si="7"/>
        <v>3</v>
      </c>
      <c r="E157" s="26">
        <f t="shared" si="8"/>
        <v>24</v>
      </c>
      <c r="F157" s="11">
        <v>43548.721863425926</v>
      </c>
      <c r="G157">
        <v>1</v>
      </c>
      <c r="H157">
        <v>0.34</v>
      </c>
      <c r="I157">
        <v>65</v>
      </c>
      <c r="J157">
        <v>13.06</v>
      </c>
      <c r="K157">
        <v>0</v>
      </c>
      <c r="L157">
        <v>78.36</v>
      </c>
      <c r="M157" t="s">
        <v>23</v>
      </c>
      <c r="N157" t="s">
        <v>24</v>
      </c>
      <c r="O157" t="s">
        <v>184</v>
      </c>
      <c r="Q157" t="s">
        <v>46</v>
      </c>
    </row>
    <row r="158" spans="1:18" hidden="1" x14ac:dyDescent="0.3">
      <c r="A158">
        <v>4307</v>
      </c>
      <c r="B158" s="11">
        <v>43526.032986111109</v>
      </c>
      <c r="C158" s="26">
        <f t="shared" si="6"/>
        <v>2019</v>
      </c>
      <c r="D158" s="26">
        <f t="shared" si="7"/>
        <v>3</v>
      </c>
      <c r="E158" s="26">
        <f t="shared" si="8"/>
        <v>2</v>
      </c>
      <c r="F158" s="11">
        <v>43526.033680555556</v>
      </c>
      <c r="G158">
        <v>4</v>
      </c>
      <c r="H158">
        <v>0.34</v>
      </c>
      <c r="I158">
        <v>3</v>
      </c>
      <c r="J158">
        <v>0</v>
      </c>
      <c r="K158">
        <v>0</v>
      </c>
      <c r="L158">
        <v>6.8</v>
      </c>
      <c r="M158" t="s">
        <v>23</v>
      </c>
      <c r="N158" t="s">
        <v>24</v>
      </c>
      <c r="O158" t="s">
        <v>70</v>
      </c>
      <c r="P158" t="s">
        <v>70</v>
      </c>
      <c r="Q158" t="s">
        <v>27</v>
      </c>
      <c r="R158" t="s">
        <v>27</v>
      </c>
    </row>
    <row r="159" spans="1:18" x14ac:dyDescent="0.3">
      <c r="A159">
        <v>4729</v>
      </c>
      <c r="B159" s="11">
        <v>43526.788715277777</v>
      </c>
      <c r="C159" s="26">
        <f t="shared" si="6"/>
        <v>2019</v>
      </c>
      <c r="D159" s="26">
        <f t="shared" si="7"/>
        <v>3</v>
      </c>
      <c r="E159" s="26">
        <f t="shared" si="8"/>
        <v>2</v>
      </c>
      <c r="F159" s="11">
        <v>43526.791400462964</v>
      </c>
      <c r="G159">
        <v>1</v>
      </c>
      <c r="H159">
        <v>0.34</v>
      </c>
      <c r="I159">
        <v>4.5</v>
      </c>
      <c r="J159">
        <v>0.78</v>
      </c>
      <c r="K159">
        <v>0</v>
      </c>
      <c r="L159">
        <v>8.58</v>
      </c>
      <c r="M159" t="s">
        <v>23</v>
      </c>
      <c r="N159" t="s">
        <v>24</v>
      </c>
      <c r="O159" t="s">
        <v>54</v>
      </c>
      <c r="P159" t="s">
        <v>71</v>
      </c>
      <c r="Q159" t="s">
        <v>27</v>
      </c>
      <c r="R159" t="s">
        <v>27</v>
      </c>
    </row>
    <row r="160" spans="1:18" x14ac:dyDescent="0.3">
      <c r="A160">
        <v>1567</v>
      </c>
      <c r="B160" s="11">
        <v>43549.408935185187</v>
      </c>
      <c r="C160" s="26">
        <f t="shared" si="6"/>
        <v>2019</v>
      </c>
      <c r="D160" s="26">
        <f t="shared" si="7"/>
        <v>3</v>
      </c>
      <c r="E160" s="26">
        <f t="shared" si="8"/>
        <v>25</v>
      </c>
      <c r="F160" s="11">
        <v>43549.415520833332</v>
      </c>
      <c r="G160">
        <v>1</v>
      </c>
      <c r="H160">
        <v>0.35</v>
      </c>
      <c r="I160">
        <v>7</v>
      </c>
      <c r="J160">
        <v>2.58</v>
      </c>
      <c r="K160">
        <v>0</v>
      </c>
      <c r="L160">
        <v>12.88</v>
      </c>
      <c r="M160" t="s">
        <v>23</v>
      </c>
      <c r="N160" t="s">
        <v>24</v>
      </c>
      <c r="O160" t="s">
        <v>58</v>
      </c>
      <c r="P160" t="s">
        <v>43</v>
      </c>
      <c r="Q160" t="s">
        <v>27</v>
      </c>
      <c r="R160" t="s">
        <v>27</v>
      </c>
    </row>
    <row r="161" spans="1:18" x14ac:dyDescent="0.3">
      <c r="A161">
        <v>1964</v>
      </c>
      <c r="B161" s="11">
        <v>43528.663344907407</v>
      </c>
      <c r="C161" s="26">
        <f t="shared" si="6"/>
        <v>2019</v>
      </c>
      <c r="D161" s="26">
        <f t="shared" si="7"/>
        <v>3</v>
      </c>
      <c r="E161" s="26">
        <f t="shared" si="8"/>
        <v>4</v>
      </c>
      <c r="F161" s="11">
        <v>43528.664710648147</v>
      </c>
      <c r="G161">
        <v>1</v>
      </c>
      <c r="H161">
        <v>0.35</v>
      </c>
      <c r="I161">
        <v>3.5</v>
      </c>
      <c r="J161">
        <v>0.68</v>
      </c>
      <c r="K161">
        <v>0</v>
      </c>
      <c r="L161">
        <v>7.48</v>
      </c>
      <c r="M161" t="s">
        <v>23</v>
      </c>
      <c r="N161" t="s">
        <v>24</v>
      </c>
      <c r="O161" t="s">
        <v>25</v>
      </c>
      <c r="P161" t="s">
        <v>70</v>
      </c>
      <c r="Q161" t="s">
        <v>27</v>
      </c>
      <c r="R161" t="s">
        <v>27</v>
      </c>
    </row>
    <row r="162" spans="1:18" hidden="1" x14ac:dyDescent="0.3">
      <c r="A162">
        <v>3483</v>
      </c>
      <c r="B162" s="11">
        <v>43555.610497685186</v>
      </c>
      <c r="C162" s="26">
        <f t="shared" si="6"/>
        <v>2019</v>
      </c>
      <c r="D162" s="26">
        <f t="shared" si="7"/>
        <v>3</v>
      </c>
      <c r="E162" s="26">
        <f t="shared" si="8"/>
        <v>31</v>
      </c>
      <c r="F162" s="11">
        <v>43555.614189814813</v>
      </c>
      <c r="G162">
        <v>4</v>
      </c>
      <c r="H162">
        <v>0.35</v>
      </c>
      <c r="I162">
        <v>5</v>
      </c>
      <c r="J162">
        <v>0</v>
      </c>
      <c r="K162">
        <v>0</v>
      </c>
      <c r="L162">
        <v>8.3000000000000007</v>
      </c>
      <c r="M162" t="s">
        <v>23</v>
      </c>
      <c r="N162" t="s">
        <v>28</v>
      </c>
      <c r="O162" t="s">
        <v>51</v>
      </c>
      <c r="P162" t="s">
        <v>35</v>
      </c>
      <c r="Q162" t="s">
        <v>27</v>
      </c>
      <c r="R162" t="s">
        <v>27</v>
      </c>
    </row>
    <row r="163" spans="1:18" hidden="1" x14ac:dyDescent="0.3">
      <c r="A163">
        <v>3425</v>
      </c>
      <c r="B163" s="11">
        <v>43541.610879629632</v>
      </c>
      <c r="C163" s="26">
        <f t="shared" si="6"/>
        <v>2019</v>
      </c>
      <c r="D163" s="26">
        <f t="shared" si="7"/>
        <v>3</v>
      </c>
      <c r="E163" s="26">
        <f t="shared" si="8"/>
        <v>17</v>
      </c>
      <c r="F163" s="11">
        <v>43541.612638888888</v>
      </c>
      <c r="G163">
        <v>1</v>
      </c>
      <c r="H163">
        <v>0.36</v>
      </c>
      <c r="I163">
        <v>3.5</v>
      </c>
      <c r="J163">
        <v>0</v>
      </c>
      <c r="K163">
        <v>0</v>
      </c>
      <c r="L163">
        <v>6.8</v>
      </c>
      <c r="M163" t="s">
        <v>23</v>
      </c>
      <c r="N163" t="s">
        <v>28</v>
      </c>
      <c r="O163" t="s">
        <v>51</v>
      </c>
      <c r="P163" t="s">
        <v>35</v>
      </c>
      <c r="Q163" t="s">
        <v>27</v>
      </c>
      <c r="R163" t="s">
        <v>27</v>
      </c>
    </row>
    <row r="164" spans="1:18" hidden="1" x14ac:dyDescent="0.3">
      <c r="A164">
        <v>3695</v>
      </c>
      <c r="B164" s="11">
        <v>43543.492164351854</v>
      </c>
      <c r="C164" s="26">
        <f t="shared" si="6"/>
        <v>2019</v>
      </c>
      <c r="D164" s="26">
        <f t="shared" si="7"/>
        <v>3</v>
      </c>
      <c r="E164" s="26">
        <f t="shared" si="8"/>
        <v>19</v>
      </c>
      <c r="F164" s="11">
        <v>43543.494456018518</v>
      </c>
      <c r="G164">
        <v>2</v>
      </c>
      <c r="H164">
        <v>0.36</v>
      </c>
      <c r="I164">
        <v>4</v>
      </c>
      <c r="J164">
        <v>0</v>
      </c>
      <c r="K164">
        <v>0</v>
      </c>
      <c r="L164">
        <v>7.3</v>
      </c>
      <c r="M164" t="s">
        <v>23</v>
      </c>
      <c r="N164" t="s">
        <v>28</v>
      </c>
      <c r="O164" t="s">
        <v>42</v>
      </c>
      <c r="P164" t="s">
        <v>42</v>
      </c>
      <c r="Q164" t="s">
        <v>27</v>
      </c>
      <c r="R164" t="s">
        <v>27</v>
      </c>
    </row>
    <row r="165" spans="1:18" hidden="1" x14ac:dyDescent="0.3">
      <c r="A165">
        <v>5008</v>
      </c>
      <c r="B165" s="11">
        <v>43553.691516203704</v>
      </c>
      <c r="C165" s="26">
        <f t="shared" si="6"/>
        <v>2019</v>
      </c>
      <c r="D165" s="26">
        <f t="shared" si="7"/>
        <v>3</v>
      </c>
      <c r="E165" s="26">
        <f t="shared" si="8"/>
        <v>29</v>
      </c>
      <c r="F165" s="11">
        <v>43553.69394675926</v>
      </c>
      <c r="G165">
        <v>1</v>
      </c>
      <c r="H165">
        <v>0.36</v>
      </c>
      <c r="I165">
        <v>4.5</v>
      </c>
      <c r="J165">
        <v>0</v>
      </c>
      <c r="K165">
        <v>0</v>
      </c>
      <c r="L165">
        <v>8.8000000000000007</v>
      </c>
      <c r="M165" t="s">
        <v>23</v>
      </c>
      <c r="N165" t="s">
        <v>28</v>
      </c>
      <c r="O165" t="s">
        <v>59</v>
      </c>
      <c r="P165" t="s">
        <v>38</v>
      </c>
      <c r="Q165" t="s">
        <v>27</v>
      </c>
      <c r="R165" t="s">
        <v>27</v>
      </c>
    </row>
    <row r="166" spans="1:18" hidden="1" x14ac:dyDescent="0.3">
      <c r="A166">
        <v>5275</v>
      </c>
      <c r="B166" s="11">
        <v>43553.632233796299</v>
      </c>
      <c r="C166" s="26">
        <f t="shared" si="6"/>
        <v>2019</v>
      </c>
      <c r="D166" s="26">
        <f t="shared" si="7"/>
        <v>3</v>
      </c>
      <c r="E166" s="26">
        <f t="shared" si="8"/>
        <v>29</v>
      </c>
      <c r="F166" s="11">
        <v>43553.634270833332</v>
      </c>
      <c r="G166">
        <v>1</v>
      </c>
      <c r="H166">
        <v>0.36</v>
      </c>
      <c r="I166">
        <v>4</v>
      </c>
      <c r="J166">
        <v>0</v>
      </c>
      <c r="K166">
        <v>0</v>
      </c>
      <c r="L166">
        <v>7.3</v>
      </c>
      <c r="M166" t="s">
        <v>23</v>
      </c>
      <c r="N166" t="s">
        <v>28</v>
      </c>
      <c r="O166" t="s">
        <v>64</v>
      </c>
      <c r="P166" t="s">
        <v>38</v>
      </c>
      <c r="Q166" t="s">
        <v>27</v>
      </c>
      <c r="R166" t="s">
        <v>27</v>
      </c>
    </row>
    <row r="167" spans="1:18" hidden="1" x14ac:dyDescent="0.3">
      <c r="A167">
        <v>341</v>
      </c>
      <c r="B167" s="11">
        <v>43536.773993055554</v>
      </c>
      <c r="C167" s="26">
        <f t="shared" si="6"/>
        <v>2019</v>
      </c>
      <c r="D167" s="26">
        <f t="shared" si="7"/>
        <v>3</v>
      </c>
      <c r="E167" s="26">
        <f t="shared" si="8"/>
        <v>12</v>
      </c>
      <c r="F167" s="11">
        <v>43536.780011574076</v>
      </c>
      <c r="G167">
        <v>1</v>
      </c>
      <c r="H167">
        <v>0.37</v>
      </c>
      <c r="I167">
        <v>6.5</v>
      </c>
      <c r="J167">
        <v>0</v>
      </c>
      <c r="K167">
        <v>0</v>
      </c>
      <c r="L167">
        <v>10.8</v>
      </c>
      <c r="M167" t="s">
        <v>23</v>
      </c>
      <c r="N167" t="s">
        <v>28</v>
      </c>
      <c r="O167" t="s">
        <v>58</v>
      </c>
      <c r="P167" t="s">
        <v>58</v>
      </c>
      <c r="Q167" t="s">
        <v>27</v>
      </c>
      <c r="R167" t="s">
        <v>27</v>
      </c>
    </row>
    <row r="168" spans="1:18" hidden="1" x14ac:dyDescent="0.3">
      <c r="A168">
        <v>442</v>
      </c>
      <c r="B168" s="11">
        <v>43544.534432870372</v>
      </c>
      <c r="C168" s="26">
        <f t="shared" si="6"/>
        <v>2019</v>
      </c>
      <c r="D168" s="26">
        <f t="shared" si="7"/>
        <v>3</v>
      </c>
      <c r="E168" s="26">
        <f t="shared" si="8"/>
        <v>20</v>
      </c>
      <c r="F168" s="11">
        <v>43544.540706018517</v>
      </c>
      <c r="G168">
        <v>3</v>
      </c>
      <c r="H168">
        <v>0.37</v>
      </c>
      <c r="I168">
        <v>7</v>
      </c>
      <c r="J168">
        <v>0</v>
      </c>
      <c r="K168">
        <v>0</v>
      </c>
      <c r="L168">
        <v>10.3</v>
      </c>
      <c r="M168" t="s">
        <v>23</v>
      </c>
      <c r="N168" t="s">
        <v>28</v>
      </c>
      <c r="O168" t="s">
        <v>55</v>
      </c>
      <c r="P168" t="s">
        <v>64</v>
      </c>
      <c r="Q168" t="s">
        <v>27</v>
      </c>
      <c r="R168" t="s">
        <v>27</v>
      </c>
    </row>
    <row r="169" spans="1:18" hidden="1" x14ac:dyDescent="0.3">
      <c r="A169">
        <v>1089</v>
      </c>
      <c r="B169" s="11">
        <v>43534.071898148148</v>
      </c>
      <c r="C169" s="26">
        <f t="shared" si="6"/>
        <v>2019</v>
      </c>
      <c r="D169" s="26">
        <f t="shared" si="7"/>
        <v>3</v>
      </c>
      <c r="E169" s="26">
        <f t="shared" si="8"/>
        <v>10</v>
      </c>
      <c r="F169" s="11">
        <v>43534.073171296295</v>
      </c>
      <c r="G169">
        <v>1</v>
      </c>
      <c r="H169">
        <v>0.37</v>
      </c>
      <c r="I169">
        <v>3.5</v>
      </c>
      <c r="J169">
        <v>0</v>
      </c>
      <c r="K169">
        <v>0</v>
      </c>
      <c r="L169">
        <v>4.8</v>
      </c>
      <c r="M169" t="s">
        <v>23</v>
      </c>
      <c r="N169" t="s">
        <v>28</v>
      </c>
      <c r="O169" t="s">
        <v>73</v>
      </c>
      <c r="P169" t="s">
        <v>73</v>
      </c>
      <c r="Q169" t="s">
        <v>46</v>
      </c>
      <c r="R169" t="s">
        <v>46</v>
      </c>
    </row>
    <row r="170" spans="1:18" hidden="1" x14ac:dyDescent="0.3">
      <c r="A170">
        <v>3497</v>
      </c>
      <c r="B170" s="11">
        <v>43528.914247685185</v>
      </c>
      <c r="C170" s="26">
        <f t="shared" si="6"/>
        <v>2019</v>
      </c>
      <c r="D170" s="26">
        <f t="shared" si="7"/>
        <v>3</v>
      </c>
      <c r="E170" s="26">
        <f t="shared" si="8"/>
        <v>4</v>
      </c>
      <c r="F170" s="11">
        <v>43528.915729166663</v>
      </c>
      <c r="G170">
        <v>2</v>
      </c>
      <c r="H170">
        <v>0.37</v>
      </c>
      <c r="I170">
        <v>3.5</v>
      </c>
      <c r="J170">
        <v>0</v>
      </c>
      <c r="K170">
        <v>0</v>
      </c>
      <c r="L170">
        <v>7.3</v>
      </c>
      <c r="M170" t="s">
        <v>23</v>
      </c>
      <c r="N170" t="s">
        <v>28</v>
      </c>
      <c r="O170" t="s">
        <v>56</v>
      </c>
      <c r="P170" t="s">
        <v>71</v>
      </c>
      <c r="Q170" t="s">
        <v>27</v>
      </c>
      <c r="R170" t="s">
        <v>27</v>
      </c>
    </row>
    <row r="171" spans="1:18" hidden="1" x14ac:dyDescent="0.3">
      <c r="A171">
        <v>3948</v>
      </c>
      <c r="B171" s="11">
        <v>43547.381284722222</v>
      </c>
      <c r="C171" s="26">
        <f t="shared" si="6"/>
        <v>2019</v>
      </c>
      <c r="D171" s="26">
        <f t="shared" si="7"/>
        <v>3</v>
      </c>
      <c r="E171" s="26">
        <f t="shared" si="8"/>
        <v>23</v>
      </c>
      <c r="F171" s="11">
        <v>43547.382800925923</v>
      </c>
      <c r="G171">
        <v>1</v>
      </c>
      <c r="H171">
        <v>0.37</v>
      </c>
      <c r="I171">
        <v>3.5</v>
      </c>
      <c r="J171">
        <v>0</v>
      </c>
      <c r="K171">
        <v>0</v>
      </c>
      <c r="L171">
        <v>6.8</v>
      </c>
      <c r="M171" t="s">
        <v>23</v>
      </c>
      <c r="N171" t="s">
        <v>28</v>
      </c>
      <c r="O171" t="s">
        <v>64</v>
      </c>
      <c r="P171" t="s">
        <v>51</v>
      </c>
      <c r="Q171" t="s">
        <v>27</v>
      </c>
      <c r="R171" t="s">
        <v>27</v>
      </c>
    </row>
    <row r="172" spans="1:18" x14ac:dyDescent="0.3">
      <c r="A172">
        <v>4489</v>
      </c>
      <c r="B172" s="11">
        <v>43540.699062500003</v>
      </c>
      <c r="C172" s="26">
        <f t="shared" si="6"/>
        <v>2019</v>
      </c>
      <c r="D172" s="26">
        <f t="shared" si="7"/>
        <v>3</v>
      </c>
      <c r="E172" s="26">
        <f t="shared" si="8"/>
        <v>16</v>
      </c>
      <c r="F172" s="11">
        <v>43540.700891203705</v>
      </c>
      <c r="G172">
        <v>1</v>
      </c>
      <c r="H172">
        <v>0.37</v>
      </c>
      <c r="I172">
        <v>4</v>
      </c>
      <c r="J172">
        <v>1.46</v>
      </c>
      <c r="K172">
        <v>0</v>
      </c>
      <c r="L172">
        <v>8.76</v>
      </c>
      <c r="M172" t="s">
        <v>23</v>
      </c>
      <c r="N172" t="s">
        <v>24</v>
      </c>
      <c r="O172" t="s">
        <v>59</v>
      </c>
      <c r="P172" t="s">
        <v>59</v>
      </c>
      <c r="Q172" t="s">
        <v>27</v>
      </c>
      <c r="R172" t="s">
        <v>27</v>
      </c>
    </row>
    <row r="173" spans="1:18" hidden="1" x14ac:dyDescent="0.3">
      <c r="A173">
        <v>4526</v>
      </c>
      <c r="B173" s="11">
        <v>43548.782881944448</v>
      </c>
      <c r="C173" s="26">
        <f t="shared" si="6"/>
        <v>2019</v>
      </c>
      <c r="D173" s="26">
        <f t="shared" si="7"/>
        <v>3</v>
      </c>
      <c r="E173" s="26">
        <f t="shared" si="8"/>
        <v>24</v>
      </c>
      <c r="F173" s="11">
        <v>43548.784780092596</v>
      </c>
      <c r="G173">
        <v>1</v>
      </c>
      <c r="H173">
        <v>0.37</v>
      </c>
      <c r="I173">
        <v>4</v>
      </c>
      <c r="J173">
        <v>0</v>
      </c>
      <c r="K173">
        <v>0</v>
      </c>
      <c r="L173">
        <v>7.3</v>
      </c>
      <c r="M173" t="s">
        <v>23</v>
      </c>
      <c r="N173" t="s">
        <v>28</v>
      </c>
      <c r="O173" t="s">
        <v>75</v>
      </c>
      <c r="P173" t="s">
        <v>75</v>
      </c>
      <c r="Q173" t="s">
        <v>27</v>
      </c>
      <c r="R173" t="s">
        <v>27</v>
      </c>
    </row>
    <row r="174" spans="1:18" hidden="1" x14ac:dyDescent="0.3">
      <c r="A174">
        <v>6264</v>
      </c>
      <c r="B174" s="11">
        <v>43543.680266203701</v>
      </c>
      <c r="C174" s="26">
        <f t="shared" si="6"/>
        <v>2019</v>
      </c>
      <c r="D174" s="26">
        <f t="shared" si="7"/>
        <v>3</v>
      </c>
      <c r="E174" s="26">
        <f t="shared" si="8"/>
        <v>19</v>
      </c>
      <c r="F174" s="11">
        <v>43543.682384259257</v>
      </c>
      <c r="G174">
        <v>1</v>
      </c>
      <c r="H174">
        <v>0.37</v>
      </c>
      <c r="I174">
        <v>4</v>
      </c>
      <c r="J174">
        <v>0</v>
      </c>
      <c r="K174">
        <v>0</v>
      </c>
      <c r="L174">
        <v>5.8</v>
      </c>
      <c r="M174" t="s">
        <v>210</v>
      </c>
      <c r="N174" t="s">
        <v>28</v>
      </c>
      <c r="O174" t="s">
        <v>127</v>
      </c>
      <c r="P174" t="s">
        <v>127</v>
      </c>
      <c r="Q174" t="s">
        <v>46</v>
      </c>
      <c r="R174" t="s">
        <v>46</v>
      </c>
    </row>
    <row r="175" spans="1:18" hidden="1" x14ac:dyDescent="0.3">
      <c r="A175">
        <v>5324</v>
      </c>
      <c r="B175" s="11">
        <v>43537.498541666668</v>
      </c>
      <c r="C175" s="26">
        <f t="shared" si="6"/>
        <v>2019</v>
      </c>
      <c r="D175" s="26">
        <f t="shared" si="7"/>
        <v>3</v>
      </c>
      <c r="E175" s="26">
        <f t="shared" si="8"/>
        <v>13</v>
      </c>
      <c r="F175" s="11">
        <v>43537.502743055556</v>
      </c>
      <c r="G175">
        <v>1</v>
      </c>
      <c r="H175">
        <v>0.38</v>
      </c>
      <c r="I175">
        <v>5.5</v>
      </c>
      <c r="J175">
        <v>0</v>
      </c>
      <c r="K175">
        <v>0</v>
      </c>
      <c r="L175">
        <v>8.8000000000000007</v>
      </c>
      <c r="M175" t="s">
        <v>23</v>
      </c>
      <c r="N175" t="s">
        <v>24</v>
      </c>
      <c r="O175" t="s">
        <v>71</v>
      </c>
      <c r="P175" t="s">
        <v>71</v>
      </c>
      <c r="Q175" t="s">
        <v>27</v>
      </c>
      <c r="R175" t="s">
        <v>27</v>
      </c>
    </row>
    <row r="176" spans="1:18" hidden="1" x14ac:dyDescent="0.3">
      <c r="A176">
        <v>5605</v>
      </c>
      <c r="B176" s="11">
        <v>43534.486990740741</v>
      </c>
      <c r="C176" s="26">
        <f t="shared" si="6"/>
        <v>2019</v>
      </c>
      <c r="D176" s="26">
        <f t="shared" si="7"/>
        <v>3</v>
      </c>
      <c r="E176" s="26">
        <f t="shared" si="8"/>
        <v>10</v>
      </c>
      <c r="F176" s="11">
        <v>43534.48846064815</v>
      </c>
      <c r="G176">
        <v>1</v>
      </c>
      <c r="H176">
        <v>0.38</v>
      </c>
      <c r="I176">
        <v>3.5</v>
      </c>
      <c r="J176">
        <v>0</v>
      </c>
      <c r="K176">
        <v>0</v>
      </c>
      <c r="L176">
        <v>4.3</v>
      </c>
      <c r="M176" t="s">
        <v>210</v>
      </c>
      <c r="N176" t="s">
        <v>28</v>
      </c>
      <c r="O176" t="s">
        <v>63</v>
      </c>
      <c r="P176" t="s">
        <v>40</v>
      </c>
      <c r="Q176" t="s">
        <v>27</v>
      </c>
      <c r="R176" t="s">
        <v>27</v>
      </c>
    </row>
    <row r="177" spans="1:18" x14ac:dyDescent="0.3">
      <c r="A177">
        <v>2325</v>
      </c>
      <c r="B177" s="11">
        <v>43550.557210648149</v>
      </c>
      <c r="C177" s="26">
        <f t="shared" si="6"/>
        <v>2019</v>
      </c>
      <c r="D177" s="26">
        <f t="shared" si="7"/>
        <v>3</v>
      </c>
      <c r="E177" s="26">
        <f t="shared" si="8"/>
        <v>26</v>
      </c>
      <c r="F177" s="11">
        <v>43550.558564814812</v>
      </c>
      <c r="G177">
        <v>2</v>
      </c>
      <c r="H177">
        <v>0.39</v>
      </c>
      <c r="I177">
        <v>3.5</v>
      </c>
      <c r="J177">
        <v>1.7</v>
      </c>
      <c r="K177">
        <v>0</v>
      </c>
      <c r="L177">
        <v>8.5</v>
      </c>
      <c r="M177" t="s">
        <v>23</v>
      </c>
      <c r="N177" t="s">
        <v>24</v>
      </c>
      <c r="O177" t="s">
        <v>33</v>
      </c>
      <c r="P177" t="s">
        <v>33</v>
      </c>
      <c r="Q177" t="s">
        <v>27</v>
      </c>
      <c r="R177" t="s">
        <v>27</v>
      </c>
    </row>
    <row r="178" spans="1:18" x14ac:dyDescent="0.3">
      <c r="A178">
        <v>2395</v>
      </c>
      <c r="B178" s="11">
        <v>43544.763020833336</v>
      </c>
      <c r="C178" s="26">
        <f t="shared" si="6"/>
        <v>2019</v>
      </c>
      <c r="D178" s="26">
        <f t="shared" si="7"/>
        <v>3</v>
      </c>
      <c r="E178" s="26">
        <f t="shared" si="8"/>
        <v>20</v>
      </c>
      <c r="F178" s="11">
        <v>43544.764224537037</v>
      </c>
      <c r="G178">
        <v>2</v>
      </c>
      <c r="H178">
        <v>0.39</v>
      </c>
      <c r="I178">
        <v>3.5</v>
      </c>
      <c r="J178">
        <v>1</v>
      </c>
      <c r="K178">
        <v>0</v>
      </c>
      <c r="L178">
        <v>8.8000000000000007</v>
      </c>
      <c r="M178" t="s">
        <v>23</v>
      </c>
      <c r="N178" t="s">
        <v>24</v>
      </c>
      <c r="O178" t="s">
        <v>29</v>
      </c>
      <c r="P178" t="s">
        <v>29</v>
      </c>
      <c r="Q178" t="s">
        <v>27</v>
      </c>
      <c r="R178" t="s">
        <v>27</v>
      </c>
    </row>
    <row r="179" spans="1:18" hidden="1" x14ac:dyDescent="0.3">
      <c r="A179">
        <v>3210</v>
      </c>
      <c r="B179" s="11">
        <v>43541.465740740743</v>
      </c>
      <c r="C179" s="26">
        <f t="shared" si="6"/>
        <v>2019</v>
      </c>
      <c r="D179" s="26">
        <f t="shared" si="7"/>
        <v>3</v>
      </c>
      <c r="E179" s="26">
        <f t="shared" si="8"/>
        <v>17</v>
      </c>
      <c r="F179" s="11">
        <v>43541.467164351852</v>
      </c>
      <c r="G179">
        <v>2</v>
      </c>
      <c r="H179">
        <v>0.39</v>
      </c>
      <c r="I179">
        <v>3.5</v>
      </c>
      <c r="J179">
        <v>0</v>
      </c>
      <c r="K179">
        <v>0</v>
      </c>
      <c r="L179">
        <v>6.8</v>
      </c>
      <c r="M179" t="s">
        <v>23</v>
      </c>
      <c r="N179" t="s">
        <v>28</v>
      </c>
      <c r="O179" t="s">
        <v>75</v>
      </c>
      <c r="P179" t="s">
        <v>75</v>
      </c>
      <c r="Q179" t="s">
        <v>27</v>
      </c>
      <c r="R179" t="s">
        <v>27</v>
      </c>
    </row>
    <row r="180" spans="1:18" x14ac:dyDescent="0.3">
      <c r="A180">
        <v>4485</v>
      </c>
      <c r="B180" s="11">
        <v>43547.697175925925</v>
      </c>
      <c r="C180" s="26">
        <f t="shared" si="6"/>
        <v>2019</v>
      </c>
      <c r="D180" s="26">
        <f t="shared" si="7"/>
        <v>3</v>
      </c>
      <c r="E180" s="26">
        <f t="shared" si="8"/>
        <v>23</v>
      </c>
      <c r="F180" s="11">
        <v>43547.69902777778</v>
      </c>
      <c r="G180">
        <v>5</v>
      </c>
      <c r="H180">
        <v>0.39</v>
      </c>
      <c r="I180">
        <v>4</v>
      </c>
      <c r="J180">
        <v>0.96</v>
      </c>
      <c r="K180">
        <v>0</v>
      </c>
      <c r="L180">
        <v>5.76</v>
      </c>
      <c r="M180" t="s">
        <v>23</v>
      </c>
      <c r="N180" t="s">
        <v>24</v>
      </c>
      <c r="O180" t="s">
        <v>47</v>
      </c>
      <c r="P180" t="s">
        <v>50</v>
      </c>
      <c r="Q180" t="s">
        <v>27</v>
      </c>
      <c r="R180" t="s">
        <v>27</v>
      </c>
    </row>
    <row r="181" spans="1:18" x14ac:dyDescent="0.3">
      <c r="A181">
        <v>4679</v>
      </c>
      <c r="B181" s="11">
        <v>43530.700231481482</v>
      </c>
      <c r="C181" s="26">
        <f t="shared" si="6"/>
        <v>2019</v>
      </c>
      <c r="D181" s="26">
        <f t="shared" si="7"/>
        <v>3</v>
      </c>
      <c r="E181" s="26">
        <f t="shared" si="8"/>
        <v>6</v>
      </c>
      <c r="F181" s="11">
        <v>43530.701932870368</v>
      </c>
      <c r="G181">
        <v>4</v>
      </c>
      <c r="H181">
        <v>0.39</v>
      </c>
      <c r="I181">
        <v>3.5</v>
      </c>
      <c r="J181">
        <v>1</v>
      </c>
      <c r="K181">
        <v>0</v>
      </c>
      <c r="L181">
        <v>8.8000000000000007</v>
      </c>
      <c r="M181" t="s">
        <v>23</v>
      </c>
      <c r="N181" t="s">
        <v>24</v>
      </c>
      <c r="O181" t="s">
        <v>75</v>
      </c>
      <c r="P181" t="s">
        <v>75</v>
      </c>
      <c r="Q181" t="s">
        <v>27</v>
      </c>
      <c r="R181" t="s">
        <v>27</v>
      </c>
    </row>
    <row r="182" spans="1:18" hidden="1" x14ac:dyDescent="0.3">
      <c r="A182">
        <v>81</v>
      </c>
      <c r="B182" s="11">
        <v>43540.789803240739</v>
      </c>
      <c r="C182" s="26">
        <f t="shared" si="6"/>
        <v>2019</v>
      </c>
      <c r="D182" s="26">
        <f t="shared" si="7"/>
        <v>3</v>
      </c>
      <c r="E182" s="26">
        <f t="shared" si="8"/>
        <v>16</v>
      </c>
      <c r="F182" s="11">
        <v>43540.791851851849</v>
      </c>
      <c r="G182">
        <v>2</v>
      </c>
      <c r="H182">
        <v>0.4</v>
      </c>
      <c r="I182">
        <v>4</v>
      </c>
      <c r="J182">
        <v>0</v>
      </c>
      <c r="K182">
        <v>0</v>
      </c>
      <c r="L182">
        <v>7.3</v>
      </c>
      <c r="M182" t="s">
        <v>23</v>
      </c>
      <c r="N182" t="s">
        <v>28</v>
      </c>
      <c r="O182" t="s">
        <v>70</v>
      </c>
      <c r="P182" t="s">
        <v>70</v>
      </c>
      <c r="Q182" t="s">
        <v>27</v>
      </c>
      <c r="R182" t="s">
        <v>27</v>
      </c>
    </row>
    <row r="183" spans="1:18" hidden="1" x14ac:dyDescent="0.3">
      <c r="A183">
        <v>208</v>
      </c>
      <c r="B183" s="11">
        <v>43531.719224537039</v>
      </c>
      <c r="C183" s="26">
        <f t="shared" si="6"/>
        <v>2019</v>
      </c>
      <c r="D183" s="26">
        <f t="shared" si="7"/>
        <v>3</v>
      </c>
      <c r="E183" s="26">
        <f t="shared" si="8"/>
        <v>7</v>
      </c>
      <c r="F183" s="11">
        <v>43531.721307870372</v>
      </c>
      <c r="G183">
        <v>1</v>
      </c>
      <c r="H183">
        <v>0.4</v>
      </c>
      <c r="I183">
        <v>4.5</v>
      </c>
      <c r="J183">
        <v>0</v>
      </c>
      <c r="K183">
        <v>0</v>
      </c>
      <c r="L183">
        <v>8.8000000000000007</v>
      </c>
      <c r="M183" t="s">
        <v>23</v>
      </c>
      <c r="N183" t="s">
        <v>28</v>
      </c>
      <c r="O183" t="s">
        <v>29</v>
      </c>
      <c r="P183" t="s">
        <v>50</v>
      </c>
      <c r="Q183" t="s">
        <v>27</v>
      </c>
      <c r="R183" t="s">
        <v>27</v>
      </c>
    </row>
    <row r="184" spans="1:18" hidden="1" x14ac:dyDescent="0.3">
      <c r="A184">
        <v>224</v>
      </c>
      <c r="B184" s="11">
        <v>43543.986921296295</v>
      </c>
      <c r="C184" s="26">
        <f t="shared" si="6"/>
        <v>2019</v>
      </c>
      <c r="D184" s="26">
        <f t="shared" si="7"/>
        <v>3</v>
      </c>
      <c r="E184" s="26">
        <f t="shared" si="8"/>
        <v>19</v>
      </c>
      <c r="F184" s="11">
        <v>43543.98883101852</v>
      </c>
      <c r="G184">
        <v>1</v>
      </c>
      <c r="H184">
        <v>0.4</v>
      </c>
      <c r="I184">
        <v>4</v>
      </c>
      <c r="J184">
        <v>0</v>
      </c>
      <c r="K184">
        <v>0</v>
      </c>
      <c r="L184">
        <v>7.8</v>
      </c>
      <c r="M184" t="s">
        <v>23</v>
      </c>
      <c r="N184" t="s">
        <v>28</v>
      </c>
      <c r="O184" t="s">
        <v>79</v>
      </c>
      <c r="P184" t="s">
        <v>65</v>
      </c>
      <c r="Q184" t="s">
        <v>27</v>
      </c>
      <c r="R184" t="s">
        <v>27</v>
      </c>
    </row>
    <row r="185" spans="1:18" x14ac:dyDescent="0.3">
      <c r="A185">
        <v>606</v>
      </c>
      <c r="B185" s="11">
        <v>43543.628240740742</v>
      </c>
      <c r="C185" s="26">
        <f t="shared" si="6"/>
        <v>2019</v>
      </c>
      <c r="D185" s="26">
        <f t="shared" si="7"/>
        <v>3</v>
      </c>
      <c r="E185" s="26">
        <f t="shared" si="8"/>
        <v>19</v>
      </c>
      <c r="F185" s="11">
        <v>43543.629340277781</v>
      </c>
      <c r="G185">
        <v>1</v>
      </c>
      <c r="H185">
        <v>0.4</v>
      </c>
      <c r="I185">
        <v>3.5</v>
      </c>
      <c r="J185">
        <v>1.35</v>
      </c>
      <c r="K185">
        <v>0</v>
      </c>
      <c r="L185">
        <v>8.15</v>
      </c>
      <c r="M185" t="s">
        <v>23</v>
      </c>
      <c r="N185" t="s">
        <v>24</v>
      </c>
      <c r="P185" t="s">
        <v>79</v>
      </c>
      <c r="R185" t="s">
        <v>27</v>
      </c>
    </row>
    <row r="186" spans="1:18" hidden="1" x14ac:dyDescent="0.3">
      <c r="A186">
        <v>671</v>
      </c>
      <c r="B186" s="11">
        <v>43533.948449074072</v>
      </c>
      <c r="C186" s="26">
        <f t="shared" si="6"/>
        <v>2019</v>
      </c>
      <c r="D186" s="26">
        <f t="shared" si="7"/>
        <v>3</v>
      </c>
      <c r="E186" s="26">
        <f t="shared" si="8"/>
        <v>9</v>
      </c>
      <c r="F186" s="11">
        <v>43533.949189814812</v>
      </c>
      <c r="G186">
        <v>1</v>
      </c>
      <c r="H186">
        <v>0.4</v>
      </c>
      <c r="I186">
        <v>3.5</v>
      </c>
      <c r="J186">
        <v>0</v>
      </c>
      <c r="K186">
        <v>0</v>
      </c>
      <c r="L186">
        <v>7.3</v>
      </c>
      <c r="M186" t="s">
        <v>23</v>
      </c>
      <c r="N186" t="s">
        <v>28</v>
      </c>
      <c r="P186" t="s">
        <v>42</v>
      </c>
      <c r="R186" t="s">
        <v>27</v>
      </c>
    </row>
    <row r="187" spans="1:18" hidden="1" x14ac:dyDescent="0.3">
      <c r="A187">
        <v>752</v>
      </c>
      <c r="B187" s="11">
        <v>43538.75403935185</v>
      </c>
      <c r="C187" s="26">
        <f t="shared" si="6"/>
        <v>2019</v>
      </c>
      <c r="D187" s="26">
        <f t="shared" si="7"/>
        <v>3</v>
      </c>
      <c r="E187" s="26">
        <f t="shared" si="8"/>
        <v>14</v>
      </c>
      <c r="F187" s="11">
        <v>43538.75744212963</v>
      </c>
      <c r="G187">
        <v>1</v>
      </c>
      <c r="H187">
        <v>0.4</v>
      </c>
      <c r="I187">
        <v>5</v>
      </c>
      <c r="J187">
        <v>0</v>
      </c>
      <c r="K187">
        <v>0</v>
      </c>
      <c r="L187">
        <v>9.3000000000000007</v>
      </c>
      <c r="M187" t="s">
        <v>23</v>
      </c>
      <c r="N187" t="s">
        <v>28</v>
      </c>
      <c r="O187" t="s">
        <v>72</v>
      </c>
      <c r="P187" t="s">
        <v>83</v>
      </c>
      <c r="Q187" t="s">
        <v>27</v>
      </c>
      <c r="R187" t="s">
        <v>27</v>
      </c>
    </row>
    <row r="188" spans="1:18" x14ac:dyDescent="0.3">
      <c r="A188">
        <v>781</v>
      </c>
      <c r="B188" s="11">
        <v>43537.432534722226</v>
      </c>
      <c r="C188" s="26">
        <f t="shared" si="6"/>
        <v>2019</v>
      </c>
      <c r="D188" s="26">
        <f t="shared" si="7"/>
        <v>3</v>
      </c>
      <c r="E188" s="26">
        <f t="shared" si="8"/>
        <v>13</v>
      </c>
      <c r="F188" s="11">
        <v>43537.434224537035</v>
      </c>
      <c r="G188">
        <v>1</v>
      </c>
      <c r="H188">
        <v>0.4</v>
      </c>
      <c r="I188">
        <v>3.5</v>
      </c>
      <c r="J188">
        <v>1.36</v>
      </c>
      <c r="K188">
        <v>0</v>
      </c>
      <c r="L188">
        <v>8.16</v>
      </c>
      <c r="M188" t="s">
        <v>23</v>
      </c>
      <c r="N188" t="s">
        <v>24</v>
      </c>
      <c r="O188" t="s">
        <v>57</v>
      </c>
      <c r="P188" t="s">
        <v>57</v>
      </c>
      <c r="Q188" t="s">
        <v>27</v>
      </c>
      <c r="R188" t="s">
        <v>27</v>
      </c>
    </row>
    <row r="189" spans="1:18" x14ac:dyDescent="0.3">
      <c r="A189">
        <v>838</v>
      </c>
      <c r="B189" s="11">
        <v>43529.529548611114</v>
      </c>
      <c r="C189" s="26">
        <f t="shared" si="6"/>
        <v>2019</v>
      </c>
      <c r="D189" s="26">
        <f t="shared" si="7"/>
        <v>3</v>
      </c>
      <c r="E189" s="26">
        <f t="shared" si="8"/>
        <v>5</v>
      </c>
      <c r="F189" s="11">
        <v>43529.531967592593</v>
      </c>
      <c r="G189">
        <v>1</v>
      </c>
      <c r="H189">
        <v>0.4</v>
      </c>
      <c r="I189">
        <v>4</v>
      </c>
      <c r="J189">
        <v>1.83</v>
      </c>
      <c r="K189">
        <v>0</v>
      </c>
      <c r="L189">
        <v>9.1300000000000008</v>
      </c>
      <c r="M189" t="s">
        <v>23</v>
      </c>
      <c r="N189" t="s">
        <v>24</v>
      </c>
      <c r="O189" t="s">
        <v>43</v>
      </c>
      <c r="P189" t="s">
        <v>79</v>
      </c>
      <c r="Q189" t="s">
        <v>27</v>
      </c>
      <c r="R189" t="s">
        <v>27</v>
      </c>
    </row>
    <row r="190" spans="1:18" x14ac:dyDescent="0.3">
      <c r="A190">
        <v>864</v>
      </c>
      <c r="B190" s="11">
        <v>43544.419409722221</v>
      </c>
      <c r="C190" s="26">
        <f t="shared" si="6"/>
        <v>2019</v>
      </c>
      <c r="D190" s="26">
        <f t="shared" si="7"/>
        <v>3</v>
      </c>
      <c r="E190" s="26">
        <f t="shared" si="8"/>
        <v>20</v>
      </c>
      <c r="F190" s="11">
        <v>43544.420856481483</v>
      </c>
      <c r="G190">
        <v>2</v>
      </c>
      <c r="H190">
        <v>0.4</v>
      </c>
      <c r="I190">
        <v>3.5</v>
      </c>
      <c r="J190">
        <v>2</v>
      </c>
      <c r="K190">
        <v>0</v>
      </c>
      <c r="L190">
        <v>8.8000000000000007</v>
      </c>
      <c r="M190" t="s">
        <v>23</v>
      </c>
      <c r="N190" t="s">
        <v>24</v>
      </c>
      <c r="O190" t="s">
        <v>79</v>
      </c>
      <c r="P190" t="s">
        <v>79</v>
      </c>
      <c r="Q190" t="s">
        <v>27</v>
      </c>
      <c r="R190" t="s">
        <v>27</v>
      </c>
    </row>
    <row r="191" spans="1:18" x14ac:dyDescent="0.3">
      <c r="A191">
        <v>895</v>
      </c>
      <c r="B191" s="11">
        <v>43536.44604166667</v>
      </c>
      <c r="C191" s="26">
        <f t="shared" si="6"/>
        <v>2019</v>
      </c>
      <c r="D191" s="26">
        <f t="shared" si="7"/>
        <v>3</v>
      </c>
      <c r="E191" s="26">
        <f t="shared" si="8"/>
        <v>12</v>
      </c>
      <c r="F191" s="11">
        <v>43536.447118055556</v>
      </c>
      <c r="G191">
        <v>1</v>
      </c>
      <c r="H191">
        <v>0.4</v>
      </c>
      <c r="I191">
        <v>3.5</v>
      </c>
      <c r="J191">
        <v>1.7</v>
      </c>
      <c r="K191">
        <v>0</v>
      </c>
      <c r="L191">
        <v>8.5</v>
      </c>
      <c r="M191" t="s">
        <v>23</v>
      </c>
      <c r="N191" t="s">
        <v>24</v>
      </c>
      <c r="O191" t="s">
        <v>50</v>
      </c>
      <c r="P191" t="s">
        <v>50</v>
      </c>
      <c r="Q191" t="s">
        <v>27</v>
      </c>
      <c r="R191" t="s">
        <v>27</v>
      </c>
    </row>
    <row r="192" spans="1:18" x14ac:dyDescent="0.3">
      <c r="A192">
        <v>904</v>
      </c>
      <c r="B192" s="11">
        <v>43546.561921296299</v>
      </c>
      <c r="C192" s="26">
        <f t="shared" si="6"/>
        <v>2019</v>
      </c>
      <c r="D192" s="26">
        <f t="shared" si="7"/>
        <v>3</v>
      </c>
      <c r="E192" s="26">
        <f t="shared" si="8"/>
        <v>22</v>
      </c>
      <c r="F192" s="11">
        <v>43546.563564814816</v>
      </c>
      <c r="G192">
        <v>1</v>
      </c>
      <c r="H192">
        <v>0.4</v>
      </c>
      <c r="I192">
        <v>4</v>
      </c>
      <c r="J192">
        <v>1</v>
      </c>
      <c r="K192">
        <v>0</v>
      </c>
      <c r="L192">
        <v>8.3000000000000007</v>
      </c>
      <c r="M192" t="s">
        <v>23</v>
      </c>
      <c r="N192" t="s">
        <v>24</v>
      </c>
      <c r="O192" t="s">
        <v>48</v>
      </c>
      <c r="P192" t="s">
        <v>48</v>
      </c>
      <c r="Q192" t="s">
        <v>27</v>
      </c>
      <c r="R192" t="s">
        <v>27</v>
      </c>
    </row>
    <row r="193" spans="1:18" x14ac:dyDescent="0.3">
      <c r="A193">
        <v>922</v>
      </c>
      <c r="B193" s="11">
        <v>43534.622361111113</v>
      </c>
      <c r="C193" s="26">
        <f t="shared" si="6"/>
        <v>2019</v>
      </c>
      <c r="D193" s="26">
        <f t="shared" si="7"/>
        <v>3</v>
      </c>
      <c r="E193" s="26">
        <f t="shared" si="8"/>
        <v>10</v>
      </c>
      <c r="F193" s="11">
        <v>43534.626331018517</v>
      </c>
      <c r="G193">
        <v>1</v>
      </c>
      <c r="H193">
        <v>0.4</v>
      </c>
      <c r="I193">
        <v>5</v>
      </c>
      <c r="J193">
        <v>1.65</v>
      </c>
      <c r="K193">
        <v>0</v>
      </c>
      <c r="L193">
        <v>9.9499999999999993</v>
      </c>
      <c r="M193" t="s">
        <v>23</v>
      </c>
      <c r="N193" t="s">
        <v>24</v>
      </c>
      <c r="O193" t="s">
        <v>42</v>
      </c>
      <c r="P193" t="s">
        <v>43</v>
      </c>
      <c r="Q193" t="s">
        <v>27</v>
      </c>
      <c r="R193" t="s">
        <v>27</v>
      </c>
    </row>
    <row r="194" spans="1:18" hidden="1" x14ac:dyDescent="0.3">
      <c r="A194">
        <v>1054</v>
      </c>
      <c r="B194" s="11">
        <v>43553.741041666668</v>
      </c>
      <c r="C194" s="26">
        <f t="shared" ref="C194:C257" si="9">YEAR(B194)</f>
        <v>2019</v>
      </c>
      <c r="D194" s="26">
        <f t="shared" ref="D194:D257" si="10">MONTH(B194)</f>
        <v>3</v>
      </c>
      <c r="E194" s="26">
        <f t="shared" ref="E194:E257" si="11">DAY(B194)</f>
        <v>29</v>
      </c>
      <c r="F194" s="11">
        <v>43553.742106481484</v>
      </c>
      <c r="G194">
        <v>5</v>
      </c>
      <c r="H194">
        <v>0.4</v>
      </c>
      <c r="I194">
        <v>3.5</v>
      </c>
      <c r="J194">
        <v>0</v>
      </c>
      <c r="K194">
        <v>0</v>
      </c>
      <c r="L194">
        <v>7.8</v>
      </c>
      <c r="M194" t="s">
        <v>23</v>
      </c>
      <c r="N194" t="s">
        <v>28</v>
      </c>
      <c r="O194" t="s">
        <v>72</v>
      </c>
      <c r="P194" t="s">
        <v>31</v>
      </c>
      <c r="Q194" t="s">
        <v>27</v>
      </c>
      <c r="R194" t="s">
        <v>27</v>
      </c>
    </row>
    <row r="195" spans="1:18" hidden="1" x14ac:dyDescent="0.3">
      <c r="A195">
        <v>1171</v>
      </c>
      <c r="B195" s="11">
        <v>43529.9528587963</v>
      </c>
      <c r="C195" s="26">
        <f t="shared" si="9"/>
        <v>2019</v>
      </c>
      <c r="D195" s="26">
        <f t="shared" si="10"/>
        <v>3</v>
      </c>
      <c r="E195" s="26">
        <f t="shared" si="11"/>
        <v>5</v>
      </c>
      <c r="F195" s="11">
        <v>43529.954386574071</v>
      </c>
      <c r="G195">
        <v>1</v>
      </c>
      <c r="H195">
        <v>0.4</v>
      </c>
      <c r="I195">
        <v>3.5</v>
      </c>
      <c r="J195">
        <v>0</v>
      </c>
      <c r="K195">
        <v>0</v>
      </c>
      <c r="L195">
        <v>4.8</v>
      </c>
      <c r="M195" t="s">
        <v>23</v>
      </c>
      <c r="N195" t="s">
        <v>28</v>
      </c>
      <c r="O195" t="s">
        <v>45</v>
      </c>
      <c r="P195" t="s">
        <v>45</v>
      </c>
      <c r="Q195" t="s">
        <v>46</v>
      </c>
      <c r="R195" t="s">
        <v>46</v>
      </c>
    </row>
    <row r="196" spans="1:18" x14ac:dyDescent="0.3">
      <c r="A196">
        <v>1309</v>
      </c>
      <c r="B196" s="11">
        <v>43540.800439814811</v>
      </c>
      <c r="C196" s="26">
        <f t="shared" si="9"/>
        <v>2019</v>
      </c>
      <c r="D196" s="26">
        <f t="shared" si="10"/>
        <v>3</v>
      </c>
      <c r="E196" s="26">
        <f t="shared" si="11"/>
        <v>16</v>
      </c>
      <c r="F196" s="11">
        <v>43540.802719907406</v>
      </c>
      <c r="G196">
        <v>1</v>
      </c>
      <c r="H196">
        <v>0.4</v>
      </c>
      <c r="I196">
        <v>4</v>
      </c>
      <c r="J196">
        <v>1.46</v>
      </c>
      <c r="K196">
        <v>0</v>
      </c>
      <c r="L196">
        <v>8.76</v>
      </c>
      <c r="M196" t="s">
        <v>23</v>
      </c>
      <c r="N196" t="s">
        <v>24</v>
      </c>
      <c r="O196" t="s">
        <v>29</v>
      </c>
      <c r="P196" t="s">
        <v>50</v>
      </c>
      <c r="Q196" t="s">
        <v>27</v>
      </c>
      <c r="R196" t="s">
        <v>27</v>
      </c>
    </row>
    <row r="197" spans="1:18" hidden="1" x14ac:dyDescent="0.3">
      <c r="A197">
        <v>1325</v>
      </c>
      <c r="B197" s="11">
        <v>43544.701412037037</v>
      </c>
      <c r="C197" s="26">
        <f t="shared" si="9"/>
        <v>2019</v>
      </c>
      <c r="D197" s="26">
        <f t="shared" si="10"/>
        <v>3</v>
      </c>
      <c r="E197" s="26">
        <f t="shared" si="11"/>
        <v>20</v>
      </c>
      <c r="F197" s="11">
        <v>43544.704189814816</v>
      </c>
      <c r="G197">
        <v>1</v>
      </c>
      <c r="H197">
        <v>0.4</v>
      </c>
      <c r="I197">
        <v>4.5</v>
      </c>
      <c r="J197">
        <v>0</v>
      </c>
      <c r="K197">
        <v>0</v>
      </c>
      <c r="L197">
        <v>8.8000000000000007</v>
      </c>
      <c r="M197" t="s">
        <v>23</v>
      </c>
      <c r="N197" t="s">
        <v>28</v>
      </c>
      <c r="O197" t="s">
        <v>54</v>
      </c>
      <c r="P197" t="s">
        <v>71</v>
      </c>
      <c r="Q197" t="s">
        <v>27</v>
      </c>
      <c r="R197" t="s">
        <v>27</v>
      </c>
    </row>
    <row r="198" spans="1:18" hidden="1" x14ac:dyDescent="0.3">
      <c r="A198">
        <v>1371</v>
      </c>
      <c r="B198" s="11">
        <v>43525.530694444446</v>
      </c>
      <c r="C198" s="26">
        <f t="shared" si="9"/>
        <v>2019</v>
      </c>
      <c r="D198" s="26">
        <f t="shared" si="10"/>
        <v>3</v>
      </c>
      <c r="E198" s="26">
        <f t="shared" si="11"/>
        <v>1</v>
      </c>
      <c r="F198" s="11">
        <v>43525.532094907408</v>
      </c>
      <c r="G198">
        <v>1</v>
      </c>
      <c r="H198">
        <v>0.4</v>
      </c>
      <c r="I198">
        <v>3.5</v>
      </c>
      <c r="J198">
        <v>0</v>
      </c>
      <c r="K198">
        <v>0</v>
      </c>
      <c r="L198">
        <v>6.8</v>
      </c>
      <c r="M198" t="s">
        <v>23</v>
      </c>
      <c r="N198" t="s">
        <v>28</v>
      </c>
      <c r="O198" t="s">
        <v>42</v>
      </c>
      <c r="P198" t="s">
        <v>42</v>
      </c>
      <c r="Q198" t="s">
        <v>27</v>
      </c>
      <c r="R198" t="s">
        <v>27</v>
      </c>
    </row>
    <row r="199" spans="1:18" hidden="1" x14ac:dyDescent="0.3">
      <c r="A199">
        <v>1877</v>
      </c>
      <c r="B199" s="11">
        <v>43525.724965277775</v>
      </c>
      <c r="C199" s="26">
        <f t="shared" si="9"/>
        <v>2019</v>
      </c>
      <c r="D199" s="26">
        <f t="shared" si="10"/>
        <v>3</v>
      </c>
      <c r="E199" s="26">
        <f t="shared" si="11"/>
        <v>1</v>
      </c>
      <c r="F199" s="11">
        <v>43525.727083333331</v>
      </c>
      <c r="G199">
        <v>1</v>
      </c>
      <c r="H199">
        <v>0.4</v>
      </c>
      <c r="I199">
        <v>4</v>
      </c>
      <c r="J199">
        <v>0</v>
      </c>
      <c r="K199">
        <v>0</v>
      </c>
      <c r="L199">
        <v>8.3000000000000007</v>
      </c>
      <c r="M199" t="s">
        <v>23</v>
      </c>
      <c r="N199" t="s">
        <v>28</v>
      </c>
      <c r="O199" t="s">
        <v>65</v>
      </c>
      <c r="P199" t="s">
        <v>77</v>
      </c>
      <c r="Q199" t="s">
        <v>27</v>
      </c>
      <c r="R199" t="s">
        <v>27</v>
      </c>
    </row>
    <row r="200" spans="1:18" x14ac:dyDescent="0.3">
      <c r="A200">
        <v>1896</v>
      </c>
      <c r="B200" s="11">
        <v>43540.754513888889</v>
      </c>
      <c r="C200" s="26">
        <f t="shared" si="9"/>
        <v>2019</v>
      </c>
      <c r="D200" s="26">
        <f t="shared" si="10"/>
        <v>3</v>
      </c>
      <c r="E200" s="26">
        <f t="shared" si="11"/>
        <v>16</v>
      </c>
      <c r="F200" s="11">
        <v>43540.758611111109</v>
      </c>
      <c r="G200">
        <v>2</v>
      </c>
      <c r="H200">
        <v>0.4</v>
      </c>
      <c r="I200">
        <v>5.5</v>
      </c>
      <c r="J200">
        <v>1.75</v>
      </c>
      <c r="K200">
        <v>0</v>
      </c>
      <c r="L200">
        <v>10.55</v>
      </c>
      <c r="M200" t="s">
        <v>23</v>
      </c>
      <c r="N200" t="s">
        <v>24</v>
      </c>
      <c r="O200" t="s">
        <v>115</v>
      </c>
      <c r="P200" t="s">
        <v>49</v>
      </c>
      <c r="Q200" t="s">
        <v>27</v>
      </c>
      <c r="R200" t="s">
        <v>27</v>
      </c>
    </row>
    <row r="201" spans="1:18" hidden="1" x14ac:dyDescent="0.3">
      <c r="A201">
        <v>2066</v>
      </c>
      <c r="B201" s="11">
        <v>43525.302731481483</v>
      </c>
      <c r="C201" s="26">
        <f t="shared" si="9"/>
        <v>2019</v>
      </c>
      <c r="D201" s="26">
        <f t="shared" si="10"/>
        <v>3</v>
      </c>
      <c r="E201" s="26">
        <f t="shared" si="11"/>
        <v>1</v>
      </c>
      <c r="F201" s="11">
        <v>43525.305219907408</v>
      </c>
      <c r="G201">
        <v>1</v>
      </c>
      <c r="H201">
        <v>0.4</v>
      </c>
      <c r="I201">
        <v>4</v>
      </c>
      <c r="J201">
        <v>0</v>
      </c>
      <c r="K201">
        <v>0</v>
      </c>
      <c r="L201">
        <v>7.3</v>
      </c>
      <c r="M201" t="s">
        <v>23</v>
      </c>
      <c r="N201" t="s">
        <v>24</v>
      </c>
      <c r="O201" t="s">
        <v>25</v>
      </c>
      <c r="P201" t="s">
        <v>65</v>
      </c>
      <c r="Q201" t="s">
        <v>27</v>
      </c>
      <c r="R201" t="s">
        <v>27</v>
      </c>
    </row>
    <row r="202" spans="1:18" x14ac:dyDescent="0.3">
      <c r="A202">
        <v>2071</v>
      </c>
      <c r="B202" s="11">
        <v>43528.779560185183</v>
      </c>
      <c r="C202" s="26">
        <f t="shared" si="9"/>
        <v>2019</v>
      </c>
      <c r="D202" s="26">
        <f t="shared" si="10"/>
        <v>3</v>
      </c>
      <c r="E202" s="26">
        <f t="shared" si="11"/>
        <v>4</v>
      </c>
      <c r="F202" s="11">
        <v>43528.780497685184</v>
      </c>
      <c r="G202">
        <v>1</v>
      </c>
      <c r="H202">
        <v>0.4</v>
      </c>
      <c r="I202">
        <v>3.5</v>
      </c>
      <c r="J202">
        <v>1.55</v>
      </c>
      <c r="K202">
        <v>0</v>
      </c>
      <c r="L202">
        <v>9.35</v>
      </c>
      <c r="M202" t="s">
        <v>23</v>
      </c>
      <c r="N202" t="s">
        <v>24</v>
      </c>
      <c r="O202" t="s">
        <v>71</v>
      </c>
      <c r="P202" t="s">
        <v>94</v>
      </c>
      <c r="Q202" t="s">
        <v>27</v>
      </c>
      <c r="R202" t="s">
        <v>27</v>
      </c>
    </row>
    <row r="203" spans="1:18" x14ac:dyDescent="0.3">
      <c r="A203">
        <v>2291</v>
      </c>
      <c r="B203" s="11">
        <v>43544.266597222224</v>
      </c>
      <c r="C203" s="26">
        <f t="shared" si="9"/>
        <v>2019</v>
      </c>
      <c r="D203" s="26">
        <f t="shared" si="10"/>
        <v>3</v>
      </c>
      <c r="E203" s="26">
        <f t="shared" si="11"/>
        <v>20</v>
      </c>
      <c r="F203" s="11">
        <v>43544.270682870374</v>
      </c>
      <c r="G203">
        <v>1</v>
      </c>
      <c r="H203">
        <v>0.4</v>
      </c>
      <c r="I203">
        <v>5.5</v>
      </c>
      <c r="J203">
        <v>1.32</v>
      </c>
      <c r="K203">
        <v>0</v>
      </c>
      <c r="L203">
        <v>10.119999999999999</v>
      </c>
      <c r="M203" t="s">
        <v>23</v>
      </c>
      <c r="N203" t="s">
        <v>24</v>
      </c>
      <c r="O203" t="s">
        <v>38</v>
      </c>
      <c r="P203" t="s">
        <v>41</v>
      </c>
      <c r="Q203" t="s">
        <v>27</v>
      </c>
      <c r="R203" t="s">
        <v>27</v>
      </c>
    </row>
    <row r="204" spans="1:18" x14ac:dyDescent="0.3">
      <c r="A204">
        <v>2296</v>
      </c>
      <c r="B204" s="11">
        <v>43544.97483796296</v>
      </c>
      <c r="C204" s="26">
        <f t="shared" si="9"/>
        <v>2019</v>
      </c>
      <c r="D204" s="26">
        <f t="shared" si="10"/>
        <v>3</v>
      </c>
      <c r="E204" s="26">
        <f t="shared" si="11"/>
        <v>20</v>
      </c>
      <c r="F204" s="11">
        <v>43544.977708333332</v>
      </c>
      <c r="G204">
        <v>1</v>
      </c>
      <c r="H204">
        <v>0.4</v>
      </c>
      <c r="I204">
        <v>4.5</v>
      </c>
      <c r="J204">
        <v>1.65</v>
      </c>
      <c r="K204">
        <v>0</v>
      </c>
      <c r="L204">
        <v>9.9499999999999993</v>
      </c>
      <c r="M204" t="s">
        <v>23</v>
      </c>
      <c r="N204" t="s">
        <v>24</v>
      </c>
      <c r="O204" t="s">
        <v>57</v>
      </c>
      <c r="P204" t="s">
        <v>41</v>
      </c>
      <c r="Q204" t="s">
        <v>27</v>
      </c>
      <c r="R204" t="s">
        <v>27</v>
      </c>
    </row>
    <row r="205" spans="1:18" hidden="1" x14ac:dyDescent="0.3">
      <c r="A205">
        <v>2301</v>
      </c>
      <c r="B205" s="11">
        <v>43526.606782407405</v>
      </c>
      <c r="C205" s="26">
        <f t="shared" si="9"/>
        <v>2019</v>
      </c>
      <c r="D205" s="26">
        <f t="shared" si="10"/>
        <v>3</v>
      </c>
      <c r="E205" s="26">
        <f t="shared" si="11"/>
        <v>2</v>
      </c>
      <c r="F205" s="11">
        <v>43526.609803240739</v>
      </c>
      <c r="G205">
        <v>1</v>
      </c>
      <c r="H205">
        <v>0.4</v>
      </c>
      <c r="I205">
        <v>5</v>
      </c>
      <c r="J205">
        <v>0</v>
      </c>
      <c r="K205">
        <v>0</v>
      </c>
      <c r="L205">
        <v>8.3000000000000007</v>
      </c>
      <c r="M205" t="s">
        <v>23</v>
      </c>
      <c r="N205" t="s">
        <v>28</v>
      </c>
      <c r="O205" t="s">
        <v>70</v>
      </c>
      <c r="P205" t="s">
        <v>70</v>
      </c>
      <c r="Q205" t="s">
        <v>27</v>
      </c>
      <c r="R205" t="s">
        <v>27</v>
      </c>
    </row>
    <row r="206" spans="1:18" x14ac:dyDescent="0.3">
      <c r="A206">
        <v>2320</v>
      </c>
      <c r="B206" s="11">
        <v>43538.589259259257</v>
      </c>
      <c r="C206" s="26">
        <f t="shared" si="9"/>
        <v>2019</v>
      </c>
      <c r="D206" s="26">
        <f t="shared" si="10"/>
        <v>3</v>
      </c>
      <c r="E206" s="26">
        <f t="shared" si="11"/>
        <v>14</v>
      </c>
      <c r="F206" s="11">
        <v>43538.590902777774</v>
      </c>
      <c r="G206">
        <v>1</v>
      </c>
      <c r="H206">
        <v>0.4</v>
      </c>
      <c r="I206">
        <v>3.5</v>
      </c>
      <c r="J206">
        <v>1.35</v>
      </c>
      <c r="K206">
        <v>0</v>
      </c>
      <c r="L206">
        <v>8.15</v>
      </c>
      <c r="M206" t="s">
        <v>23</v>
      </c>
      <c r="N206" t="s">
        <v>24</v>
      </c>
      <c r="O206" t="s">
        <v>31</v>
      </c>
      <c r="P206" t="s">
        <v>31</v>
      </c>
      <c r="Q206" t="s">
        <v>27</v>
      </c>
      <c r="R206" t="s">
        <v>27</v>
      </c>
    </row>
    <row r="207" spans="1:18" x14ac:dyDescent="0.3">
      <c r="A207">
        <v>2354</v>
      </c>
      <c r="B207" s="11">
        <v>43551.715856481482</v>
      </c>
      <c r="C207" s="26">
        <f t="shared" si="9"/>
        <v>2019</v>
      </c>
      <c r="D207" s="26">
        <f t="shared" si="10"/>
        <v>3</v>
      </c>
      <c r="E207" s="26">
        <f t="shared" si="11"/>
        <v>27</v>
      </c>
      <c r="F207" s="11">
        <v>43551.722199074073</v>
      </c>
      <c r="G207">
        <v>1</v>
      </c>
      <c r="H207">
        <v>0.4</v>
      </c>
      <c r="I207">
        <v>7</v>
      </c>
      <c r="J207">
        <v>2</v>
      </c>
      <c r="K207">
        <v>0</v>
      </c>
      <c r="L207">
        <v>13.3</v>
      </c>
      <c r="M207" t="s">
        <v>23</v>
      </c>
      <c r="N207" t="s">
        <v>24</v>
      </c>
      <c r="O207" t="s">
        <v>71</v>
      </c>
      <c r="P207" t="s">
        <v>55</v>
      </c>
      <c r="Q207" t="s">
        <v>27</v>
      </c>
      <c r="R207" t="s">
        <v>27</v>
      </c>
    </row>
    <row r="208" spans="1:18" x14ac:dyDescent="0.3">
      <c r="A208">
        <v>2437</v>
      </c>
      <c r="B208" s="11">
        <v>43534.743333333332</v>
      </c>
      <c r="C208" s="26">
        <f t="shared" si="9"/>
        <v>2019</v>
      </c>
      <c r="D208" s="26">
        <f t="shared" si="10"/>
        <v>3</v>
      </c>
      <c r="E208" s="26">
        <f t="shared" si="11"/>
        <v>10</v>
      </c>
      <c r="F208" s="11">
        <v>43534.744398148148</v>
      </c>
      <c r="G208">
        <v>3</v>
      </c>
      <c r="H208">
        <v>0.4</v>
      </c>
      <c r="I208">
        <v>3.5</v>
      </c>
      <c r="J208">
        <v>1.35</v>
      </c>
      <c r="K208">
        <v>0</v>
      </c>
      <c r="L208">
        <v>8.15</v>
      </c>
      <c r="M208" t="s">
        <v>23</v>
      </c>
      <c r="N208" t="s">
        <v>24</v>
      </c>
      <c r="O208" t="s">
        <v>75</v>
      </c>
      <c r="P208" t="s">
        <v>75</v>
      </c>
      <c r="Q208" t="s">
        <v>27</v>
      </c>
      <c r="R208" t="s">
        <v>27</v>
      </c>
    </row>
    <row r="209" spans="1:18" x14ac:dyDescent="0.3">
      <c r="A209">
        <v>2446</v>
      </c>
      <c r="B209" s="11">
        <v>43552.748217592591</v>
      </c>
      <c r="C209" s="26">
        <f t="shared" si="9"/>
        <v>2019</v>
      </c>
      <c r="D209" s="26">
        <f t="shared" si="10"/>
        <v>3</v>
      </c>
      <c r="E209" s="26">
        <f t="shared" si="11"/>
        <v>28</v>
      </c>
      <c r="F209" s="11">
        <v>43552.749826388892</v>
      </c>
      <c r="G209">
        <v>2</v>
      </c>
      <c r="H209">
        <v>0.4</v>
      </c>
      <c r="I209">
        <v>3.5</v>
      </c>
      <c r="J209">
        <v>1.56</v>
      </c>
      <c r="K209">
        <v>0</v>
      </c>
      <c r="L209">
        <v>9.36</v>
      </c>
      <c r="M209" t="s">
        <v>23</v>
      </c>
      <c r="N209" t="s">
        <v>24</v>
      </c>
      <c r="O209" t="s">
        <v>42</v>
      </c>
      <c r="P209" t="s">
        <v>58</v>
      </c>
      <c r="Q209" t="s">
        <v>27</v>
      </c>
      <c r="R209" t="s">
        <v>27</v>
      </c>
    </row>
    <row r="210" spans="1:18" x14ac:dyDescent="0.3">
      <c r="A210">
        <v>2482</v>
      </c>
      <c r="B210" s="11">
        <v>43535.287199074075</v>
      </c>
      <c r="C210" s="26">
        <f t="shared" si="9"/>
        <v>2019</v>
      </c>
      <c r="D210" s="26">
        <f t="shared" si="10"/>
        <v>3</v>
      </c>
      <c r="E210" s="26">
        <f t="shared" si="11"/>
        <v>11</v>
      </c>
      <c r="F210" s="11">
        <v>43535.289467592593</v>
      </c>
      <c r="G210">
        <v>1</v>
      </c>
      <c r="H210">
        <v>0.4</v>
      </c>
      <c r="I210">
        <v>4.5</v>
      </c>
      <c r="J210">
        <v>1.55</v>
      </c>
      <c r="K210">
        <v>0</v>
      </c>
      <c r="L210">
        <v>9.35</v>
      </c>
      <c r="M210" t="s">
        <v>23</v>
      </c>
      <c r="N210" t="s">
        <v>24</v>
      </c>
      <c r="O210" t="s">
        <v>50</v>
      </c>
      <c r="P210" t="s">
        <v>47</v>
      </c>
      <c r="Q210" t="s">
        <v>27</v>
      </c>
      <c r="R210" t="s">
        <v>27</v>
      </c>
    </row>
    <row r="211" spans="1:18" x14ac:dyDescent="0.3">
      <c r="A211">
        <v>2665</v>
      </c>
      <c r="B211" s="11">
        <v>43533.558703703704</v>
      </c>
      <c r="C211" s="26">
        <f t="shared" si="9"/>
        <v>2019</v>
      </c>
      <c r="D211" s="26">
        <f t="shared" si="10"/>
        <v>3</v>
      </c>
      <c r="E211" s="26">
        <f t="shared" si="11"/>
        <v>9</v>
      </c>
      <c r="F211" s="11">
        <v>43533.561608796299</v>
      </c>
      <c r="G211">
        <v>2</v>
      </c>
      <c r="H211">
        <v>0.4</v>
      </c>
      <c r="I211">
        <v>4.5</v>
      </c>
      <c r="J211">
        <v>2.2999999999999998</v>
      </c>
      <c r="K211">
        <v>0</v>
      </c>
      <c r="L211">
        <v>10.1</v>
      </c>
      <c r="M211" t="s">
        <v>23</v>
      </c>
      <c r="N211" t="s">
        <v>24</v>
      </c>
      <c r="O211" t="s">
        <v>71</v>
      </c>
      <c r="P211" t="s">
        <v>94</v>
      </c>
      <c r="Q211" t="s">
        <v>27</v>
      </c>
      <c r="R211" t="s">
        <v>27</v>
      </c>
    </row>
    <row r="212" spans="1:18" x14ac:dyDescent="0.3">
      <c r="A212">
        <v>2687</v>
      </c>
      <c r="B212" s="11">
        <v>43541.544270833336</v>
      </c>
      <c r="C212" s="26">
        <f t="shared" si="9"/>
        <v>2019</v>
      </c>
      <c r="D212" s="26">
        <f t="shared" si="10"/>
        <v>3</v>
      </c>
      <c r="E212" s="26">
        <f t="shared" si="11"/>
        <v>17</v>
      </c>
      <c r="F212" s="11">
        <v>43541.545601851853</v>
      </c>
      <c r="G212">
        <v>0</v>
      </c>
      <c r="H212">
        <v>0.4</v>
      </c>
      <c r="I212">
        <v>3.5</v>
      </c>
      <c r="J212">
        <v>0.68</v>
      </c>
      <c r="K212">
        <v>0</v>
      </c>
      <c r="L212">
        <v>7.48</v>
      </c>
      <c r="M212" t="s">
        <v>23</v>
      </c>
      <c r="N212" t="s">
        <v>24</v>
      </c>
      <c r="O212" t="s">
        <v>70</v>
      </c>
      <c r="P212" t="s">
        <v>70</v>
      </c>
      <c r="Q212" t="s">
        <v>27</v>
      </c>
      <c r="R212" t="s">
        <v>27</v>
      </c>
    </row>
    <row r="213" spans="1:18" x14ac:dyDescent="0.3">
      <c r="A213">
        <v>2847</v>
      </c>
      <c r="B213" s="11">
        <v>43536.624918981484</v>
      </c>
      <c r="C213" s="26">
        <f t="shared" si="9"/>
        <v>2019</v>
      </c>
      <c r="D213" s="26">
        <f t="shared" si="10"/>
        <v>3</v>
      </c>
      <c r="E213" s="26">
        <f t="shared" si="11"/>
        <v>12</v>
      </c>
      <c r="F213" s="11">
        <v>43536.627800925926</v>
      </c>
      <c r="G213">
        <v>1</v>
      </c>
      <c r="H213">
        <v>0.4</v>
      </c>
      <c r="I213">
        <v>4.5</v>
      </c>
      <c r="J213">
        <v>1.55</v>
      </c>
      <c r="K213">
        <v>0</v>
      </c>
      <c r="L213">
        <v>9.35</v>
      </c>
      <c r="M213" t="s">
        <v>23</v>
      </c>
      <c r="N213" t="s">
        <v>24</v>
      </c>
      <c r="O213" t="s">
        <v>68</v>
      </c>
      <c r="P213" t="s">
        <v>68</v>
      </c>
      <c r="Q213" t="s">
        <v>27</v>
      </c>
      <c r="R213" t="s">
        <v>27</v>
      </c>
    </row>
    <row r="214" spans="1:18" x14ac:dyDescent="0.3">
      <c r="A214">
        <v>2849</v>
      </c>
      <c r="B214" s="11">
        <v>43555.939201388886</v>
      </c>
      <c r="C214" s="26">
        <f t="shared" si="9"/>
        <v>2019</v>
      </c>
      <c r="D214" s="26">
        <f t="shared" si="10"/>
        <v>3</v>
      </c>
      <c r="E214" s="26">
        <f t="shared" si="11"/>
        <v>31</v>
      </c>
      <c r="F214" s="11">
        <v>43555.940798611111</v>
      </c>
      <c r="G214">
        <v>1</v>
      </c>
      <c r="H214">
        <v>0.4</v>
      </c>
      <c r="I214">
        <v>3.5</v>
      </c>
      <c r="J214">
        <v>1.45</v>
      </c>
      <c r="K214">
        <v>0</v>
      </c>
      <c r="L214">
        <v>8.75</v>
      </c>
      <c r="M214" t="s">
        <v>23</v>
      </c>
      <c r="N214" t="s">
        <v>24</v>
      </c>
      <c r="O214" t="s">
        <v>58</v>
      </c>
      <c r="P214" t="s">
        <v>42</v>
      </c>
      <c r="Q214" t="s">
        <v>27</v>
      </c>
      <c r="R214" t="s">
        <v>27</v>
      </c>
    </row>
    <row r="215" spans="1:18" x14ac:dyDescent="0.3">
      <c r="A215">
        <v>2867</v>
      </c>
      <c r="B215" s="11">
        <v>43540.79519675926</v>
      </c>
      <c r="C215" s="26">
        <f t="shared" si="9"/>
        <v>2019</v>
      </c>
      <c r="D215" s="26">
        <f t="shared" si="10"/>
        <v>3</v>
      </c>
      <c r="E215" s="26">
        <f t="shared" si="11"/>
        <v>16</v>
      </c>
      <c r="F215" s="11">
        <v>43540.798877314817</v>
      </c>
      <c r="G215">
        <v>3</v>
      </c>
      <c r="H215">
        <v>0.4</v>
      </c>
      <c r="I215">
        <v>5</v>
      </c>
      <c r="J215">
        <v>1.65</v>
      </c>
      <c r="K215">
        <v>0</v>
      </c>
      <c r="L215">
        <v>9.9499999999999993</v>
      </c>
      <c r="M215" t="s">
        <v>23</v>
      </c>
      <c r="N215" t="s">
        <v>24</v>
      </c>
      <c r="O215" t="s">
        <v>75</v>
      </c>
      <c r="P215" t="s">
        <v>75</v>
      </c>
      <c r="Q215" t="s">
        <v>27</v>
      </c>
      <c r="R215" t="s">
        <v>27</v>
      </c>
    </row>
    <row r="216" spans="1:18" hidden="1" x14ac:dyDescent="0.3">
      <c r="A216">
        <v>2988</v>
      </c>
      <c r="B216" s="11">
        <v>43552.651550925926</v>
      </c>
      <c r="C216" s="26">
        <f t="shared" si="9"/>
        <v>2019</v>
      </c>
      <c r="D216" s="26">
        <f t="shared" si="10"/>
        <v>3</v>
      </c>
      <c r="E216" s="26">
        <f t="shared" si="11"/>
        <v>28</v>
      </c>
      <c r="F216" s="11">
        <v>43552.653310185182</v>
      </c>
      <c r="G216">
        <v>1</v>
      </c>
      <c r="H216">
        <v>0.4</v>
      </c>
      <c r="I216">
        <v>4</v>
      </c>
      <c r="J216">
        <v>0</v>
      </c>
      <c r="K216">
        <v>0</v>
      </c>
      <c r="L216">
        <v>7.3</v>
      </c>
      <c r="M216" t="s">
        <v>23</v>
      </c>
      <c r="N216" t="s">
        <v>28</v>
      </c>
      <c r="O216" t="s">
        <v>39</v>
      </c>
      <c r="P216" t="s">
        <v>55</v>
      </c>
      <c r="Q216" t="s">
        <v>27</v>
      </c>
      <c r="R216" t="s">
        <v>27</v>
      </c>
    </row>
    <row r="217" spans="1:18" x14ac:dyDescent="0.3">
      <c r="A217">
        <v>3101</v>
      </c>
      <c r="B217" s="11">
        <v>43535.825509259259</v>
      </c>
      <c r="C217" s="26">
        <f t="shared" si="9"/>
        <v>2019</v>
      </c>
      <c r="D217" s="26">
        <f t="shared" si="10"/>
        <v>3</v>
      </c>
      <c r="E217" s="26">
        <f t="shared" si="11"/>
        <v>11</v>
      </c>
      <c r="F217" s="11">
        <v>43535.827800925923</v>
      </c>
      <c r="G217">
        <v>3</v>
      </c>
      <c r="H217">
        <v>0.4</v>
      </c>
      <c r="I217">
        <v>4</v>
      </c>
      <c r="J217">
        <v>1.1100000000000001</v>
      </c>
      <c r="K217">
        <v>0</v>
      </c>
      <c r="L217">
        <v>6.91</v>
      </c>
      <c r="M217" t="s">
        <v>23</v>
      </c>
      <c r="N217" t="s">
        <v>24</v>
      </c>
      <c r="O217" t="s">
        <v>47</v>
      </c>
      <c r="P217" t="s">
        <v>88</v>
      </c>
      <c r="Q217" t="s">
        <v>27</v>
      </c>
      <c r="R217" t="s">
        <v>27</v>
      </c>
    </row>
    <row r="218" spans="1:18" x14ac:dyDescent="0.3">
      <c r="A218">
        <v>3149</v>
      </c>
      <c r="B218" s="11">
        <v>43527.746516203704</v>
      </c>
      <c r="C218" s="26">
        <f t="shared" si="9"/>
        <v>2019</v>
      </c>
      <c r="D218" s="26">
        <f t="shared" si="10"/>
        <v>3</v>
      </c>
      <c r="E218" s="26">
        <f t="shared" si="11"/>
        <v>3</v>
      </c>
      <c r="F218" s="11">
        <v>43527.749594907407</v>
      </c>
      <c r="G218">
        <v>2</v>
      </c>
      <c r="H218">
        <v>0.4</v>
      </c>
      <c r="I218">
        <v>4.5</v>
      </c>
      <c r="J218">
        <v>1</v>
      </c>
      <c r="K218">
        <v>0</v>
      </c>
      <c r="L218">
        <v>8.8000000000000007</v>
      </c>
      <c r="M218" t="s">
        <v>23</v>
      </c>
      <c r="N218" t="s">
        <v>24</v>
      </c>
      <c r="O218" t="s">
        <v>33</v>
      </c>
      <c r="P218" t="s">
        <v>33</v>
      </c>
      <c r="Q218" t="s">
        <v>27</v>
      </c>
      <c r="R218" t="s">
        <v>27</v>
      </c>
    </row>
    <row r="219" spans="1:18" hidden="1" x14ac:dyDescent="0.3">
      <c r="A219">
        <v>3217</v>
      </c>
      <c r="B219" s="11">
        <v>43542.354131944441</v>
      </c>
      <c r="C219" s="26">
        <f t="shared" si="9"/>
        <v>2019</v>
      </c>
      <c r="D219" s="26">
        <f t="shared" si="10"/>
        <v>3</v>
      </c>
      <c r="E219" s="26">
        <f t="shared" si="11"/>
        <v>18</v>
      </c>
      <c r="F219" s="11">
        <v>43542.355532407404</v>
      </c>
      <c r="G219">
        <v>1</v>
      </c>
      <c r="H219">
        <v>0.4</v>
      </c>
      <c r="I219">
        <v>3.5</v>
      </c>
      <c r="J219">
        <v>0</v>
      </c>
      <c r="K219">
        <v>0</v>
      </c>
      <c r="L219">
        <v>6.8</v>
      </c>
      <c r="M219" t="s">
        <v>23</v>
      </c>
      <c r="N219" t="s">
        <v>28</v>
      </c>
      <c r="O219" t="s">
        <v>70</v>
      </c>
      <c r="P219" t="s">
        <v>70</v>
      </c>
      <c r="Q219" t="s">
        <v>27</v>
      </c>
      <c r="R219" t="s">
        <v>27</v>
      </c>
    </row>
    <row r="220" spans="1:18" x14ac:dyDescent="0.3">
      <c r="A220">
        <v>3364</v>
      </c>
      <c r="B220" s="11">
        <v>43536.662361111114</v>
      </c>
      <c r="C220" s="26">
        <f t="shared" si="9"/>
        <v>2019</v>
      </c>
      <c r="D220" s="26">
        <f t="shared" si="10"/>
        <v>3</v>
      </c>
      <c r="E220" s="26">
        <f t="shared" si="11"/>
        <v>12</v>
      </c>
      <c r="F220" s="11">
        <v>43536.664826388886</v>
      </c>
      <c r="G220">
        <v>1</v>
      </c>
      <c r="H220">
        <v>0.4</v>
      </c>
      <c r="I220">
        <v>4</v>
      </c>
      <c r="J220">
        <v>1.45</v>
      </c>
      <c r="K220">
        <v>0</v>
      </c>
      <c r="L220">
        <v>8.75</v>
      </c>
      <c r="M220" t="s">
        <v>23</v>
      </c>
      <c r="N220" t="s">
        <v>24</v>
      </c>
      <c r="O220" t="s">
        <v>70</v>
      </c>
      <c r="P220" t="s">
        <v>70</v>
      </c>
      <c r="Q220" t="s">
        <v>27</v>
      </c>
      <c r="R220" t="s">
        <v>27</v>
      </c>
    </row>
    <row r="221" spans="1:18" hidden="1" x14ac:dyDescent="0.3">
      <c r="A221">
        <v>3428</v>
      </c>
      <c r="B221" s="11">
        <v>43536.738969907405</v>
      </c>
      <c r="C221" s="26">
        <f t="shared" si="9"/>
        <v>2019</v>
      </c>
      <c r="D221" s="26">
        <f t="shared" si="10"/>
        <v>3</v>
      </c>
      <c r="E221" s="26">
        <f t="shared" si="11"/>
        <v>12</v>
      </c>
      <c r="F221" s="11">
        <v>43536.741388888891</v>
      </c>
      <c r="G221">
        <v>3</v>
      </c>
      <c r="H221">
        <v>0.4</v>
      </c>
      <c r="I221">
        <v>4</v>
      </c>
      <c r="J221">
        <v>0</v>
      </c>
      <c r="K221">
        <v>0</v>
      </c>
      <c r="L221">
        <v>8.3000000000000007</v>
      </c>
      <c r="M221" t="s">
        <v>23</v>
      </c>
      <c r="N221" t="s">
        <v>28</v>
      </c>
      <c r="O221" t="s">
        <v>34</v>
      </c>
      <c r="P221" t="s">
        <v>57</v>
      </c>
      <c r="Q221" t="s">
        <v>27</v>
      </c>
      <c r="R221" t="s">
        <v>27</v>
      </c>
    </row>
    <row r="222" spans="1:18" x14ac:dyDescent="0.3">
      <c r="A222">
        <v>3498</v>
      </c>
      <c r="B222" s="11">
        <v>43545.433842592596</v>
      </c>
      <c r="C222" s="26">
        <f t="shared" si="9"/>
        <v>2019</v>
      </c>
      <c r="D222" s="26">
        <f t="shared" si="10"/>
        <v>3</v>
      </c>
      <c r="E222" s="26">
        <f t="shared" si="11"/>
        <v>21</v>
      </c>
      <c r="F222" s="11">
        <v>43545.437662037039</v>
      </c>
      <c r="G222">
        <v>2</v>
      </c>
      <c r="H222">
        <v>0.4</v>
      </c>
      <c r="I222">
        <v>5</v>
      </c>
      <c r="J222">
        <v>2.08</v>
      </c>
      <c r="K222">
        <v>0</v>
      </c>
      <c r="L222">
        <v>10.38</v>
      </c>
      <c r="M222" t="s">
        <v>23</v>
      </c>
      <c r="N222" t="s">
        <v>24</v>
      </c>
      <c r="O222" t="s">
        <v>39</v>
      </c>
      <c r="P222" t="s">
        <v>52</v>
      </c>
      <c r="Q222" t="s">
        <v>27</v>
      </c>
      <c r="R222" t="s">
        <v>27</v>
      </c>
    </row>
    <row r="223" spans="1:18" x14ac:dyDescent="0.3">
      <c r="A223">
        <v>3684</v>
      </c>
      <c r="B223" s="11">
        <v>43550.931562500002</v>
      </c>
      <c r="C223" s="26">
        <f t="shared" si="9"/>
        <v>2019</v>
      </c>
      <c r="D223" s="26">
        <f t="shared" si="10"/>
        <v>3</v>
      </c>
      <c r="E223" s="26">
        <f t="shared" si="11"/>
        <v>26</v>
      </c>
      <c r="F223" s="11">
        <v>43550.933692129627</v>
      </c>
      <c r="G223">
        <v>0</v>
      </c>
      <c r="H223">
        <v>0.4</v>
      </c>
      <c r="I223">
        <v>4</v>
      </c>
      <c r="J223">
        <v>1</v>
      </c>
      <c r="K223">
        <v>0</v>
      </c>
      <c r="L223">
        <v>6.3</v>
      </c>
      <c r="M223" t="s">
        <v>23</v>
      </c>
      <c r="N223" t="s">
        <v>24</v>
      </c>
      <c r="O223" t="s">
        <v>40</v>
      </c>
      <c r="P223" t="s">
        <v>40</v>
      </c>
      <c r="Q223" t="s">
        <v>27</v>
      </c>
      <c r="R223" t="s">
        <v>27</v>
      </c>
    </row>
    <row r="224" spans="1:18" x14ac:dyDescent="0.3">
      <c r="A224">
        <v>3699</v>
      </c>
      <c r="B224" s="11">
        <v>43546.700509259259</v>
      </c>
      <c r="C224" s="26">
        <f t="shared" si="9"/>
        <v>2019</v>
      </c>
      <c r="D224" s="26">
        <f t="shared" si="10"/>
        <v>3</v>
      </c>
      <c r="E224" s="26">
        <f t="shared" si="11"/>
        <v>22</v>
      </c>
      <c r="F224" s="11">
        <v>43546.704930555556</v>
      </c>
      <c r="G224">
        <v>1</v>
      </c>
      <c r="H224">
        <v>0.4</v>
      </c>
      <c r="I224">
        <v>5.5</v>
      </c>
      <c r="J224">
        <v>1.95</v>
      </c>
      <c r="K224">
        <v>0</v>
      </c>
      <c r="L224">
        <v>11.75</v>
      </c>
      <c r="M224" t="s">
        <v>23</v>
      </c>
      <c r="N224" t="s">
        <v>24</v>
      </c>
      <c r="O224" t="s">
        <v>79</v>
      </c>
      <c r="P224" t="s">
        <v>57</v>
      </c>
      <c r="Q224" t="s">
        <v>27</v>
      </c>
      <c r="R224" t="s">
        <v>27</v>
      </c>
    </row>
    <row r="225" spans="1:18" x14ac:dyDescent="0.3">
      <c r="A225">
        <v>3708</v>
      </c>
      <c r="B225" s="11">
        <v>43540.478113425925</v>
      </c>
      <c r="C225" s="26">
        <f t="shared" si="9"/>
        <v>2019</v>
      </c>
      <c r="D225" s="26">
        <f t="shared" si="10"/>
        <v>3</v>
      </c>
      <c r="E225" s="26">
        <f t="shared" si="11"/>
        <v>16</v>
      </c>
      <c r="F225" s="11">
        <v>43540.480879629627</v>
      </c>
      <c r="G225">
        <v>1</v>
      </c>
      <c r="H225">
        <v>0.4</v>
      </c>
      <c r="I225">
        <v>4.5</v>
      </c>
      <c r="J225">
        <v>2</v>
      </c>
      <c r="K225">
        <v>0</v>
      </c>
      <c r="L225">
        <v>9.8000000000000007</v>
      </c>
      <c r="M225" t="s">
        <v>23</v>
      </c>
      <c r="N225" t="s">
        <v>24</v>
      </c>
      <c r="O225" t="s">
        <v>70</v>
      </c>
      <c r="P225" t="s">
        <v>79</v>
      </c>
      <c r="Q225" t="s">
        <v>27</v>
      </c>
      <c r="R225" t="s">
        <v>27</v>
      </c>
    </row>
    <row r="226" spans="1:18" x14ac:dyDescent="0.3">
      <c r="A226">
        <v>3874</v>
      </c>
      <c r="B226" s="11">
        <v>43539.592002314814</v>
      </c>
      <c r="C226" s="26">
        <f t="shared" si="9"/>
        <v>2019</v>
      </c>
      <c r="D226" s="26">
        <f t="shared" si="10"/>
        <v>3</v>
      </c>
      <c r="E226" s="26">
        <f t="shared" si="11"/>
        <v>15</v>
      </c>
      <c r="F226" s="11">
        <v>43539.595451388886</v>
      </c>
      <c r="G226">
        <v>1</v>
      </c>
      <c r="H226">
        <v>0.4</v>
      </c>
      <c r="I226">
        <v>5</v>
      </c>
      <c r="J226">
        <v>1.65</v>
      </c>
      <c r="K226">
        <v>0</v>
      </c>
      <c r="L226">
        <v>9.9499999999999993</v>
      </c>
      <c r="M226" t="s">
        <v>23</v>
      </c>
      <c r="N226" t="s">
        <v>24</v>
      </c>
      <c r="O226" t="s">
        <v>90</v>
      </c>
      <c r="P226" t="s">
        <v>32</v>
      </c>
      <c r="Q226" t="s">
        <v>27</v>
      </c>
      <c r="R226" t="s">
        <v>27</v>
      </c>
    </row>
    <row r="227" spans="1:18" hidden="1" x14ac:dyDescent="0.3">
      <c r="A227">
        <v>3986</v>
      </c>
      <c r="B227" s="11">
        <v>43530.295115740744</v>
      </c>
      <c r="C227" s="26">
        <f t="shared" si="9"/>
        <v>2019</v>
      </c>
      <c r="D227" s="26">
        <f t="shared" si="10"/>
        <v>3</v>
      </c>
      <c r="E227" s="26">
        <f t="shared" si="11"/>
        <v>6</v>
      </c>
      <c r="F227" s="11">
        <v>43530.297673611109</v>
      </c>
      <c r="G227">
        <v>1</v>
      </c>
      <c r="H227">
        <v>0.4</v>
      </c>
      <c r="I227">
        <v>4.5</v>
      </c>
      <c r="J227">
        <v>0</v>
      </c>
      <c r="K227">
        <v>0</v>
      </c>
      <c r="L227">
        <v>7.8</v>
      </c>
      <c r="M227" t="s">
        <v>23</v>
      </c>
      <c r="N227" t="s">
        <v>28</v>
      </c>
      <c r="O227" t="s">
        <v>25</v>
      </c>
      <c r="P227" t="s">
        <v>65</v>
      </c>
      <c r="Q227" t="s">
        <v>27</v>
      </c>
      <c r="R227" t="s">
        <v>27</v>
      </c>
    </row>
    <row r="228" spans="1:18" x14ac:dyDescent="0.3">
      <c r="A228">
        <v>4020</v>
      </c>
      <c r="B228" s="11">
        <v>43546.485474537039</v>
      </c>
      <c r="C228" s="26">
        <f t="shared" si="9"/>
        <v>2019</v>
      </c>
      <c r="D228" s="26">
        <f t="shared" si="10"/>
        <v>3</v>
      </c>
      <c r="E228" s="26">
        <f t="shared" si="11"/>
        <v>22</v>
      </c>
      <c r="F228" s="11">
        <v>43546.489652777775</v>
      </c>
      <c r="G228">
        <v>0</v>
      </c>
      <c r="H228">
        <v>0.4</v>
      </c>
      <c r="I228">
        <v>5.5</v>
      </c>
      <c r="J228">
        <v>1</v>
      </c>
      <c r="K228">
        <v>0</v>
      </c>
      <c r="L228">
        <v>9.8000000000000007</v>
      </c>
      <c r="M228" t="s">
        <v>23</v>
      </c>
      <c r="N228" t="s">
        <v>24</v>
      </c>
      <c r="O228" t="s">
        <v>33</v>
      </c>
      <c r="P228" t="s">
        <v>33</v>
      </c>
      <c r="Q228" t="s">
        <v>27</v>
      </c>
      <c r="R228" t="s">
        <v>27</v>
      </c>
    </row>
    <row r="229" spans="1:18" x14ac:dyDescent="0.3">
      <c r="A229">
        <v>4044</v>
      </c>
      <c r="B229" s="11">
        <v>43551.333553240744</v>
      </c>
      <c r="C229" s="26">
        <f t="shared" si="9"/>
        <v>2019</v>
      </c>
      <c r="D229" s="26">
        <f t="shared" si="10"/>
        <v>3</v>
      </c>
      <c r="E229" s="26">
        <f t="shared" si="11"/>
        <v>27</v>
      </c>
      <c r="F229" s="11">
        <v>43551.337106481478</v>
      </c>
      <c r="G229">
        <v>2</v>
      </c>
      <c r="H229">
        <v>0.4</v>
      </c>
      <c r="I229">
        <v>5</v>
      </c>
      <c r="J229">
        <v>2.4500000000000002</v>
      </c>
      <c r="K229">
        <v>0</v>
      </c>
      <c r="L229">
        <v>10.75</v>
      </c>
      <c r="M229" t="s">
        <v>23</v>
      </c>
      <c r="N229" t="s">
        <v>24</v>
      </c>
      <c r="O229" t="s">
        <v>51</v>
      </c>
      <c r="P229" t="s">
        <v>41</v>
      </c>
      <c r="Q229" t="s">
        <v>27</v>
      </c>
      <c r="R229" t="s">
        <v>27</v>
      </c>
    </row>
    <row r="230" spans="1:18" x14ac:dyDescent="0.3">
      <c r="A230">
        <v>4159</v>
      </c>
      <c r="B230" s="11">
        <v>43528.786631944444</v>
      </c>
      <c r="C230" s="26">
        <f t="shared" si="9"/>
        <v>2019</v>
      </c>
      <c r="D230" s="26">
        <f t="shared" si="10"/>
        <v>3</v>
      </c>
      <c r="E230" s="26">
        <f t="shared" si="11"/>
        <v>4</v>
      </c>
      <c r="F230" s="11">
        <v>43528.787905092591</v>
      </c>
      <c r="G230">
        <v>1</v>
      </c>
      <c r="H230">
        <v>0.4</v>
      </c>
      <c r="I230">
        <v>3.5</v>
      </c>
      <c r="J230">
        <v>1.55</v>
      </c>
      <c r="K230">
        <v>0</v>
      </c>
      <c r="L230">
        <v>9.35</v>
      </c>
      <c r="M230" t="s">
        <v>23</v>
      </c>
      <c r="N230" t="s">
        <v>24</v>
      </c>
      <c r="O230" t="s">
        <v>72</v>
      </c>
      <c r="P230" t="s">
        <v>90</v>
      </c>
      <c r="Q230" t="s">
        <v>27</v>
      </c>
      <c r="R230" t="s">
        <v>27</v>
      </c>
    </row>
    <row r="231" spans="1:18" x14ac:dyDescent="0.3">
      <c r="A231">
        <v>4290</v>
      </c>
      <c r="B231" s="11">
        <v>43538.509548611109</v>
      </c>
      <c r="C231" s="26">
        <f t="shared" si="9"/>
        <v>2019</v>
      </c>
      <c r="D231" s="26">
        <f t="shared" si="10"/>
        <v>3</v>
      </c>
      <c r="E231" s="26">
        <f t="shared" si="11"/>
        <v>14</v>
      </c>
      <c r="F231" s="11">
        <v>43538.512766203705</v>
      </c>
      <c r="G231">
        <v>1</v>
      </c>
      <c r="H231">
        <v>0.4</v>
      </c>
      <c r="I231">
        <v>5</v>
      </c>
      <c r="J231">
        <v>1.65</v>
      </c>
      <c r="K231">
        <v>0</v>
      </c>
      <c r="L231">
        <v>9.9499999999999993</v>
      </c>
      <c r="M231" t="s">
        <v>23</v>
      </c>
      <c r="N231" t="s">
        <v>24</v>
      </c>
      <c r="O231" t="s">
        <v>31</v>
      </c>
      <c r="P231" t="s">
        <v>94</v>
      </c>
      <c r="Q231" t="s">
        <v>27</v>
      </c>
      <c r="R231" t="s">
        <v>27</v>
      </c>
    </row>
    <row r="232" spans="1:18" hidden="1" x14ac:dyDescent="0.3">
      <c r="A232">
        <v>4437</v>
      </c>
      <c r="B232" s="11">
        <v>43549.844398148147</v>
      </c>
      <c r="C232" s="26">
        <f t="shared" si="9"/>
        <v>2019</v>
      </c>
      <c r="D232" s="26">
        <f t="shared" si="10"/>
        <v>3</v>
      </c>
      <c r="E232" s="26">
        <f t="shared" si="11"/>
        <v>25</v>
      </c>
      <c r="F232" s="11">
        <v>43549.84652777778</v>
      </c>
      <c r="G232">
        <v>4</v>
      </c>
      <c r="H232">
        <v>0.4</v>
      </c>
      <c r="I232">
        <v>4</v>
      </c>
      <c r="J232">
        <v>0</v>
      </c>
      <c r="K232">
        <v>0</v>
      </c>
      <c r="L232">
        <v>7.8</v>
      </c>
      <c r="M232" t="s">
        <v>23</v>
      </c>
      <c r="N232" t="s">
        <v>28</v>
      </c>
      <c r="O232" t="s">
        <v>71</v>
      </c>
      <c r="P232" t="s">
        <v>56</v>
      </c>
      <c r="Q232" t="s">
        <v>27</v>
      </c>
      <c r="R232" t="s">
        <v>27</v>
      </c>
    </row>
    <row r="233" spans="1:18" x14ac:dyDescent="0.3">
      <c r="A233">
        <v>4534</v>
      </c>
      <c r="B233" s="11">
        <v>43530.392905092594</v>
      </c>
      <c r="C233" s="26">
        <f t="shared" si="9"/>
        <v>2019</v>
      </c>
      <c r="D233" s="26">
        <f t="shared" si="10"/>
        <v>3</v>
      </c>
      <c r="E233" s="26">
        <f t="shared" si="11"/>
        <v>6</v>
      </c>
      <c r="F233" s="11">
        <v>43530.396249999998</v>
      </c>
      <c r="G233">
        <v>1</v>
      </c>
      <c r="H233">
        <v>0.4</v>
      </c>
      <c r="I233">
        <v>5</v>
      </c>
      <c r="J233">
        <v>1.66</v>
      </c>
      <c r="K233">
        <v>0</v>
      </c>
      <c r="L233">
        <v>9.9600000000000009</v>
      </c>
      <c r="M233" t="s">
        <v>23</v>
      </c>
      <c r="N233" t="s">
        <v>24</v>
      </c>
      <c r="O233" t="s">
        <v>70</v>
      </c>
      <c r="P233" t="s">
        <v>70</v>
      </c>
      <c r="Q233" t="s">
        <v>27</v>
      </c>
      <c r="R233" t="s">
        <v>27</v>
      </c>
    </row>
    <row r="234" spans="1:18" x14ac:dyDescent="0.3">
      <c r="A234">
        <v>4604</v>
      </c>
      <c r="B234" s="11">
        <v>43544.723310185182</v>
      </c>
      <c r="C234" s="26">
        <f t="shared" si="9"/>
        <v>2019</v>
      </c>
      <c r="D234" s="26">
        <f t="shared" si="10"/>
        <v>3</v>
      </c>
      <c r="E234" s="26">
        <f t="shared" si="11"/>
        <v>20</v>
      </c>
      <c r="F234" s="11">
        <v>43544.727650462963</v>
      </c>
      <c r="G234">
        <v>1</v>
      </c>
      <c r="H234">
        <v>0.4</v>
      </c>
      <c r="I234">
        <v>5.5</v>
      </c>
      <c r="J234">
        <v>1.95</v>
      </c>
      <c r="K234">
        <v>0</v>
      </c>
      <c r="L234">
        <v>11.75</v>
      </c>
      <c r="M234" t="s">
        <v>23</v>
      </c>
      <c r="N234" t="s">
        <v>24</v>
      </c>
      <c r="O234" t="s">
        <v>41</v>
      </c>
      <c r="P234" t="s">
        <v>41</v>
      </c>
      <c r="Q234" t="s">
        <v>27</v>
      </c>
      <c r="R234" t="s">
        <v>27</v>
      </c>
    </row>
    <row r="235" spans="1:18" x14ac:dyDescent="0.3">
      <c r="A235">
        <v>4664</v>
      </c>
      <c r="B235" s="11">
        <v>43553.6325462963</v>
      </c>
      <c r="C235" s="26">
        <f t="shared" si="9"/>
        <v>2019</v>
      </c>
      <c r="D235" s="26">
        <f t="shared" si="10"/>
        <v>3</v>
      </c>
      <c r="E235" s="26">
        <f t="shared" si="11"/>
        <v>29</v>
      </c>
      <c r="F235" s="11">
        <v>43553.641226851854</v>
      </c>
      <c r="G235">
        <v>1</v>
      </c>
      <c r="H235">
        <v>0.4</v>
      </c>
      <c r="I235">
        <v>9.5</v>
      </c>
      <c r="J235">
        <v>1</v>
      </c>
      <c r="K235">
        <v>0</v>
      </c>
      <c r="L235">
        <v>13.8</v>
      </c>
      <c r="M235" t="s">
        <v>23</v>
      </c>
      <c r="N235" t="s">
        <v>24</v>
      </c>
      <c r="O235" t="s">
        <v>29</v>
      </c>
      <c r="P235" t="s">
        <v>33</v>
      </c>
      <c r="Q235" t="s">
        <v>27</v>
      </c>
      <c r="R235" t="s">
        <v>27</v>
      </c>
    </row>
    <row r="236" spans="1:18" hidden="1" x14ac:dyDescent="0.3">
      <c r="A236">
        <v>4878</v>
      </c>
      <c r="B236" s="11">
        <v>43548.42759259259</v>
      </c>
      <c r="C236" s="26">
        <f t="shared" si="9"/>
        <v>2019</v>
      </c>
      <c r="D236" s="26">
        <f t="shared" si="10"/>
        <v>3</v>
      </c>
      <c r="E236" s="26">
        <f t="shared" si="11"/>
        <v>24</v>
      </c>
      <c r="F236" s="11">
        <v>43548.428726851853</v>
      </c>
      <c r="G236">
        <v>1</v>
      </c>
      <c r="H236">
        <v>0.4</v>
      </c>
      <c r="I236">
        <v>3.5</v>
      </c>
      <c r="J236">
        <v>0</v>
      </c>
      <c r="K236">
        <v>0</v>
      </c>
      <c r="L236">
        <v>6.8</v>
      </c>
      <c r="M236" t="s">
        <v>23</v>
      </c>
      <c r="N236" t="s">
        <v>28</v>
      </c>
      <c r="O236" t="s">
        <v>54</v>
      </c>
      <c r="P236" t="s">
        <v>71</v>
      </c>
      <c r="Q236" t="s">
        <v>27</v>
      </c>
      <c r="R236" t="s">
        <v>27</v>
      </c>
    </row>
    <row r="237" spans="1:18" x14ac:dyDescent="0.3">
      <c r="A237">
        <v>4956</v>
      </c>
      <c r="B237" s="11">
        <v>43548.625393518516</v>
      </c>
      <c r="C237" s="26">
        <f t="shared" si="9"/>
        <v>2019</v>
      </c>
      <c r="D237" s="26">
        <f t="shared" si="10"/>
        <v>3</v>
      </c>
      <c r="E237" s="26">
        <f t="shared" si="11"/>
        <v>24</v>
      </c>
      <c r="F237" s="11">
        <v>43548.627627314818</v>
      </c>
      <c r="G237">
        <v>2</v>
      </c>
      <c r="H237">
        <v>0.4</v>
      </c>
      <c r="I237">
        <v>4</v>
      </c>
      <c r="J237">
        <v>1.46</v>
      </c>
      <c r="K237">
        <v>0</v>
      </c>
      <c r="L237">
        <v>8.76</v>
      </c>
      <c r="M237" t="s">
        <v>23</v>
      </c>
      <c r="N237" t="s">
        <v>24</v>
      </c>
      <c r="O237" t="s">
        <v>68</v>
      </c>
      <c r="P237" t="s">
        <v>61</v>
      </c>
      <c r="Q237" t="s">
        <v>27</v>
      </c>
      <c r="R237" t="s">
        <v>27</v>
      </c>
    </row>
    <row r="238" spans="1:18" hidden="1" x14ac:dyDescent="0.3">
      <c r="A238">
        <v>5179</v>
      </c>
      <c r="B238" s="11">
        <v>43553.787685185183</v>
      </c>
      <c r="C238" s="26">
        <f t="shared" si="9"/>
        <v>2019</v>
      </c>
      <c r="D238" s="26">
        <f t="shared" si="10"/>
        <v>3</v>
      </c>
      <c r="E238" s="26">
        <f t="shared" si="11"/>
        <v>29</v>
      </c>
      <c r="F238" s="11">
        <v>43553.789282407408</v>
      </c>
      <c r="G238">
        <v>1</v>
      </c>
      <c r="H238">
        <v>0.4</v>
      </c>
      <c r="I238">
        <v>4</v>
      </c>
      <c r="J238">
        <v>0</v>
      </c>
      <c r="K238">
        <v>0</v>
      </c>
      <c r="L238">
        <v>8.3000000000000007</v>
      </c>
      <c r="M238" t="s">
        <v>23</v>
      </c>
      <c r="N238" t="s">
        <v>28</v>
      </c>
      <c r="O238" t="s">
        <v>54</v>
      </c>
      <c r="P238" t="s">
        <v>81</v>
      </c>
      <c r="Q238" t="s">
        <v>27</v>
      </c>
      <c r="R238" t="s">
        <v>27</v>
      </c>
    </row>
    <row r="239" spans="1:18" x14ac:dyDescent="0.3">
      <c r="A239">
        <v>6160</v>
      </c>
      <c r="B239" s="11">
        <v>43526.809039351851</v>
      </c>
      <c r="C239" s="26">
        <f t="shared" si="9"/>
        <v>2019</v>
      </c>
      <c r="D239" s="26">
        <f t="shared" si="10"/>
        <v>3</v>
      </c>
      <c r="E239" s="26">
        <f t="shared" si="11"/>
        <v>2</v>
      </c>
      <c r="F239" s="11">
        <v>43526.811111111114</v>
      </c>
      <c r="G239">
        <v>1</v>
      </c>
      <c r="H239">
        <v>0.4</v>
      </c>
      <c r="I239">
        <v>4</v>
      </c>
      <c r="J239">
        <v>1.2</v>
      </c>
      <c r="K239">
        <v>0</v>
      </c>
      <c r="L239">
        <v>6</v>
      </c>
      <c r="M239" t="s">
        <v>210</v>
      </c>
      <c r="N239" t="s">
        <v>24</v>
      </c>
      <c r="O239" t="s">
        <v>107</v>
      </c>
      <c r="P239" t="s">
        <v>123</v>
      </c>
      <c r="Q239" t="s">
        <v>27</v>
      </c>
      <c r="R239" t="s">
        <v>27</v>
      </c>
    </row>
    <row r="240" spans="1:18" x14ac:dyDescent="0.3">
      <c r="A240">
        <v>615</v>
      </c>
      <c r="B240" s="11">
        <v>43541.909814814811</v>
      </c>
      <c r="C240" s="26">
        <f t="shared" si="9"/>
        <v>2019</v>
      </c>
      <c r="D240" s="26">
        <f t="shared" si="10"/>
        <v>3</v>
      </c>
      <c r="E240" s="26">
        <f t="shared" si="11"/>
        <v>17</v>
      </c>
      <c r="F240" s="11">
        <v>43541.912418981483</v>
      </c>
      <c r="G240">
        <v>1</v>
      </c>
      <c r="H240">
        <v>0.41</v>
      </c>
      <c r="I240">
        <v>4.5</v>
      </c>
      <c r="J240">
        <v>1.66</v>
      </c>
      <c r="K240">
        <v>0</v>
      </c>
      <c r="L240">
        <v>9.9600000000000009</v>
      </c>
      <c r="M240" t="s">
        <v>23</v>
      </c>
      <c r="N240" t="s">
        <v>24</v>
      </c>
      <c r="O240" t="s">
        <v>31</v>
      </c>
      <c r="P240" t="s">
        <v>94</v>
      </c>
      <c r="Q240" t="s">
        <v>27</v>
      </c>
      <c r="R240" t="s">
        <v>27</v>
      </c>
    </row>
    <row r="241" spans="1:18" x14ac:dyDescent="0.3">
      <c r="A241">
        <v>2848</v>
      </c>
      <c r="B241" s="11">
        <v>43549.44866898148</v>
      </c>
      <c r="C241" s="26">
        <f t="shared" si="9"/>
        <v>2019</v>
      </c>
      <c r="D241" s="26">
        <f t="shared" si="10"/>
        <v>3</v>
      </c>
      <c r="E241" s="26">
        <f t="shared" si="11"/>
        <v>25</v>
      </c>
      <c r="F241" s="11">
        <v>43549.450196759259</v>
      </c>
      <c r="G241">
        <v>2</v>
      </c>
      <c r="H241">
        <v>0.41</v>
      </c>
      <c r="I241">
        <v>3.5</v>
      </c>
      <c r="J241">
        <v>1.36</v>
      </c>
      <c r="K241">
        <v>0</v>
      </c>
      <c r="L241">
        <v>8.16</v>
      </c>
      <c r="M241" t="s">
        <v>23</v>
      </c>
      <c r="N241" t="s">
        <v>24</v>
      </c>
      <c r="O241" t="s">
        <v>58</v>
      </c>
      <c r="P241" t="s">
        <v>42</v>
      </c>
      <c r="Q241" t="s">
        <v>27</v>
      </c>
      <c r="R241" t="s">
        <v>27</v>
      </c>
    </row>
    <row r="242" spans="1:18" x14ac:dyDescent="0.3">
      <c r="A242">
        <v>4060</v>
      </c>
      <c r="B242" s="11">
        <v>43544.802199074074</v>
      </c>
      <c r="C242" s="26">
        <f t="shared" si="9"/>
        <v>2019</v>
      </c>
      <c r="D242" s="26">
        <f t="shared" si="10"/>
        <v>3</v>
      </c>
      <c r="E242" s="26">
        <f t="shared" si="11"/>
        <v>20</v>
      </c>
      <c r="F242" s="11">
        <v>43544.805266203701</v>
      </c>
      <c r="G242">
        <v>3</v>
      </c>
      <c r="H242">
        <v>0.41</v>
      </c>
      <c r="I242">
        <v>4.5</v>
      </c>
      <c r="J242">
        <v>2.64</v>
      </c>
      <c r="K242">
        <v>0</v>
      </c>
      <c r="L242">
        <v>11.44</v>
      </c>
      <c r="M242" t="s">
        <v>23</v>
      </c>
      <c r="N242" t="s">
        <v>24</v>
      </c>
      <c r="O242" t="s">
        <v>70</v>
      </c>
      <c r="P242" t="s">
        <v>70</v>
      </c>
      <c r="Q242" t="s">
        <v>27</v>
      </c>
      <c r="R242" t="s">
        <v>27</v>
      </c>
    </row>
    <row r="243" spans="1:18" x14ac:dyDescent="0.3">
      <c r="A243">
        <v>4646</v>
      </c>
      <c r="B243" s="11">
        <v>43551.352569444447</v>
      </c>
      <c r="C243" s="26">
        <f t="shared" si="9"/>
        <v>2019</v>
      </c>
      <c r="D243" s="26">
        <f t="shared" si="10"/>
        <v>3</v>
      </c>
      <c r="E243" s="26">
        <f t="shared" si="11"/>
        <v>27</v>
      </c>
      <c r="F243" s="11">
        <v>43551.354930555557</v>
      </c>
      <c r="G243">
        <v>1</v>
      </c>
      <c r="H243">
        <v>0.41</v>
      </c>
      <c r="I243">
        <v>4</v>
      </c>
      <c r="J243">
        <v>1.82</v>
      </c>
      <c r="K243">
        <v>0</v>
      </c>
      <c r="L243">
        <v>9.1199999999999992</v>
      </c>
      <c r="M243" t="s">
        <v>23</v>
      </c>
      <c r="N243" t="s">
        <v>24</v>
      </c>
      <c r="O243" t="s">
        <v>34</v>
      </c>
      <c r="P243" t="s">
        <v>26</v>
      </c>
      <c r="Q243" t="s">
        <v>27</v>
      </c>
      <c r="R243" t="s">
        <v>27</v>
      </c>
    </row>
    <row r="244" spans="1:18" x14ac:dyDescent="0.3">
      <c r="A244">
        <v>4771</v>
      </c>
      <c r="B244" s="11">
        <v>43537.936203703706</v>
      </c>
      <c r="C244" s="26">
        <f t="shared" si="9"/>
        <v>2019</v>
      </c>
      <c r="D244" s="26">
        <f t="shared" si="10"/>
        <v>3</v>
      </c>
      <c r="E244" s="26">
        <f t="shared" si="11"/>
        <v>13</v>
      </c>
      <c r="F244" s="11">
        <v>43537.937592592592</v>
      </c>
      <c r="G244">
        <v>1</v>
      </c>
      <c r="H244">
        <v>0.41</v>
      </c>
      <c r="I244">
        <v>3.5</v>
      </c>
      <c r="J244">
        <v>1.46</v>
      </c>
      <c r="K244">
        <v>0</v>
      </c>
      <c r="L244">
        <v>8.76</v>
      </c>
      <c r="M244" t="s">
        <v>23</v>
      </c>
      <c r="N244" t="s">
        <v>24</v>
      </c>
      <c r="O244" t="s">
        <v>83</v>
      </c>
      <c r="P244" t="s">
        <v>76</v>
      </c>
      <c r="Q244" t="s">
        <v>27</v>
      </c>
      <c r="R244" t="s">
        <v>27</v>
      </c>
    </row>
    <row r="245" spans="1:18" hidden="1" x14ac:dyDescent="0.3">
      <c r="A245">
        <v>1320</v>
      </c>
      <c r="B245" s="11">
        <v>43530.538935185185</v>
      </c>
      <c r="C245" s="26">
        <f t="shared" si="9"/>
        <v>2019</v>
      </c>
      <c r="D245" s="26">
        <f t="shared" si="10"/>
        <v>3</v>
      </c>
      <c r="E245" s="26">
        <f t="shared" si="11"/>
        <v>6</v>
      </c>
      <c r="F245" s="11">
        <v>43530.540451388886</v>
      </c>
      <c r="G245">
        <v>1</v>
      </c>
      <c r="H245">
        <v>0.42</v>
      </c>
      <c r="I245">
        <v>3.5</v>
      </c>
      <c r="J245">
        <v>0</v>
      </c>
      <c r="K245">
        <v>0</v>
      </c>
      <c r="L245">
        <v>6.8</v>
      </c>
      <c r="M245" t="s">
        <v>23</v>
      </c>
      <c r="N245" t="s">
        <v>24</v>
      </c>
      <c r="O245" t="s">
        <v>41</v>
      </c>
      <c r="P245" t="s">
        <v>59</v>
      </c>
      <c r="Q245" t="s">
        <v>27</v>
      </c>
      <c r="R245" t="s">
        <v>27</v>
      </c>
    </row>
    <row r="246" spans="1:18" x14ac:dyDescent="0.3">
      <c r="A246">
        <v>1653</v>
      </c>
      <c r="B246" s="11">
        <v>43555.640636574077</v>
      </c>
      <c r="C246" s="26">
        <f t="shared" si="9"/>
        <v>2019</v>
      </c>
      <c r="D246" s="26">
        <f t="shared" si="10"/>
        <v>3</v>
      </c>
      <c r="E246" s="26">
        <f t="shared" si="11"/>
        <v>31</v>
      </c>
      <c r="F246" s="11">
        <v>43555.644212962965</v>
      </c>
      <c r="G246">
        <v>1</v>
      </c>
      <c r="H246">
        <v>0.42</v>
      </c>
      <c r="I246">
        <v>5</v>
      </c>
      <c r="J246">
        <v>1.66</v>
      </c>
      <c r="K246">
        <v>0</v>
      </c>
      <c r="L246">
        <v>9.9600000000000009</v>
      </c>
      <c r="M246" t="s">
        <v>23</v>
      </c>
      <c r="N246" t="s">
        <v>24</v>
      </c>
      <c r="O246" t="s">
        <v>42</v>
      </c>
      <c r="P246" t="s">
        <v>42</v>
      </c>
      <c r="Q246" t="s">
        <v>27</v>
      </c>
      <c r="R246" t="s">
        <v>27</v>
      </c>
    </row>
    <row r="247" spans="1:18" hidden="1" x14ac:dyDescent="0.3">
      <c r="A247">
        <v>3061</v>
      </c>
      <c r="B247" s="11">
        <v>43530.415300925924</v>
      </c>
      <c r="C247" s="26">
        <f t="shared" si="9"/>
        <v>2019</v>
      </c>
      <c r="D247" s="26">
        <f t="shared" si="10"/>
        <v>3</v>
      </c>
      <c r="E247" s="26">
        <f t="shared" si="11"/>
        <v>6</v>
      </c>
      <c r="F247" s="11">
        <v>43530.416562500002</v>
      </c>
      <c r="G247">
        <v>1</v>
      </c>
      <c r="H247">
        <v>0.42</v>
      </c>
      <c r="I247">
        <v>3.5</v>
      </c>
      <c r="J247">
        <v>0</v>
      </c>
      <c r="K247">
        <v>0</v>
      </c>
      <c r="L247">
        <v>6.8</v>
      </c>
      <c r="M247" t="s">
        <v>23</v>
      </c>
      <c r="N247" t="s">
        <v>28</v>
      </c>
      <c r="O247" t="s">
        <v>64</v>
      </c>
      <c r="P247" t="s">
        <v>35</v>
      </c>
      <c r="Q247" t="s">
        <v>27</v>
      </c>
      <c r="R247" t="s">
        <v>27</v>
      </c>
    </row>
    <row r="248" spans="1:18" x14ac:dyDescent="0.3">
      <c r="A248">
        <v>3434</v>
      </c>
      <c r="B248" s="11">
        <v>43525.950127314813</v>
      </c>
      <c r="C248" s="26">
        <f t="shared" si="9"/>
        <v>2019</v>
      </c>
      <c r="D248" s="26">
        <f t="shared" si="10"/>
        <v>3</v>
      </c>
      <c r="E248" s="26">
        <f t="shared" si="11"/>
        <v>1</v>
      </c>
      <c r="F248" s="11">
        <v>43525.951666666668</v>
      </c>
      <c r="G248">
        <v>1</v>
      </c>
      <c r="H248">
        <v>0.42</v>
      </c>
      <c r="I248">
        <v>3.5</v>
      </c>
      <c r="J248">
        <v>2</v>
      </c>
      <c r="K248">
        <v>0</v>
      </c>
      <c r="L248">
        <v>9.3000000000000007</v>
      </c>
      <c r="M248" t="s">
        <v>23</v>
      </c>
      <c r="N248" t="s">
        <v>24</v>
      </c>
      <c r="O248" t="s">
        <v>51</v>
      </c>
      <c r="P248" t="s">
        <v>42</v>
      </c>
      <c r="Q248" t="s">
        <v>27</v>
      </c>
      <c r="R248" t="s">
        <v>27</v>
      </c>
    </row>
    <row r="249" spans="1:18" hidden="1" x14ac:dyDescent="0.3">
      <c r="A249">
        <v>103</v>
      </c>
      <c r="B249" s="11">
        <v>43555.493472222224</v>
      </c>
      <c r="C249" s="26">
        <f t="shared" si="9"/>
        <v>2019</v>
      </c>
      <c r="D249" s="26">
        <f t="shared" si="10"/>
        <v>3</v>
      </c>
      <c r="E249" s="26">
        <f t="shared" si="11"/>
        <v>31</v>
      </c>
      <c r="F249" s="11">
        <v>43555.495833333334</v>
      </c>
      <c r="G249">
        <v>4</v>
      </c>
      <c r="H249">
        <v>0.43</v>
      </c>
      <c r="I249">
        <v>4</v>
      </c>
      <c r="J249">
        <v>0</v>
      </c>
      <c r="K249">
        <v>0</v>
      </c>
      <c r="L249">
        <v>7.3</v>
      </c>
      <c r="M249" t="s">
        <v>23</v>
      </c>
      <c r="N249" t="s">
        <v>28</v>
      </c>
      <c r="O249" t="s">
        <v>71</v>
      </c>
      <c r="P249" t="s">
        <v>71</v>
      </c>
      <c r="Q249" t="s">
        <v>27</v>
      </c>
      <c r="R249" t="s">
        <v>27</v>
      </c>
    </row>
    <row r="250" spans="1:18" x14ac:dyDescent="0.3">
      <c r="A250">
        <v>654</v>
      </c>
      <c r="B250" s="11">
        <v>43526.621550925927</v>
      </c>
      <c r="C250" s="26">
        <f t="shared" si="9"/>
        <v>2019</v>
      </c>
      <c r="D250" s="26">
        <f t="shared" si="10"/>
        <v>3</v>
      </c>
      <c r="E250" s="26">
        <f t="shared" si="11"/>
        <v>2</v>
      </c>
      <c r="F250" s="11">
        <v>43526.626759259256</v>
      </c>
      <c r="G250">
        <v>1</v>
      </c>
      <c r="H250">
        <v>0.43</v>
      </c>
      <c r="I250">
        <v>6</v>
      </c>
      <c r="J250">
        <v>1.86</v>
      </c>
      <c r="K250">
        <v>0</v>
      </c>
      <c r="L250">
        <v>11.16</v>
      </c>
      <c r="M250" t="s">
        <v>23</v>
      </c>
      <c r="N250" t="s">
        <v>24</v>
      </c>
      <c r="O250" t="s">
        <v>55</v>
      </c>
      <c r="P250" t="s">
        <v>39</v>
      </c>
      <c r="Q250" t="s">
        <v>27</v>
      </c>
      <c r="R250" t="s">
        <v>27</v>
      </c>
    </row>
    <row r="251" spans="1:18" x14ac:dyDescent="0.3">
      <c r="A251">
        <v>737</v>
      </c>
      <c r="B251" s="11">
        <v>43553.014074074075</v>
      </c>
      <c r="C251" s="26">
        <f t="shared" si="9"/>
        <v>2019</v>
      </c>
      <c r="D251" s="26">
        <f t="shared" si="10"/>
        <v>3</v>
      </c>
      <c r="E251" s="26">
        <f t="shared" si="11"/>
        <v>29</v>
      </c>
      <c r="F251" s="11">
        <v>43553.016736111109</v>
      </c>
      <c r="G251">
        <v>1</v>
      </c>
      <c r="H251">
        <v>0.43</v>
      </c>
      <c r="I251">
        <v>4.5</v>
      </c>
      <c r="J251">
        <v>1.66</v>
      </c>
      <c r="K251">
        <v>0</v>
      </c>
      <c r="L251">
        <v>9.9600000000000009</v>
      </c>
      <c r="M251" t="s">
        <v>23</v>
      </c>
      <c r="N251" t="s">
        <v>24</v>
      </c>
      <c r="O251" t="s">
        <v>32</v>
      </c>
      <c r="P251" t="s">
        <v>90</v>
      </c>
      <c r="Q251" t="s">
        <v>27</v>
      </c>
      <c r="R251" t="s">
        <v>27</v>
      </c>
    </row>
    <row r="252" spans="1:18" x14ac:dyDescent="0.3">
      <c r="A252">
        <v>2455</v>
      </c>
      <c r="B252" s="11">
        <v>43553.659942129627</v>
      </c>
      <c r="C252" s="26">
        <f t="shared" si="9"/>
        <v>2019</v>
      </c>
      <c r="D252" s="26">
        <f t="shared" si="10"/>
        <v>3</v>
      </c>
      <c r="E252" s="26">
        <f t="shared" si="11"/>
        <v>29</v>
      </c>
      <c r="F252" s="11">
        <v>43553.661736111113</v>
      </c>
      <c r="G252">
        <v>2</v>
      </c>
      <c r="H252">
        <v>0.43</v>
      </c>
      <c r="I252">
        <v>4</v>
      </c>
      <c r="J252">
        <v>1.46</v>
      </c>
      <c r="K252">
        <v>0</v>
      </c>
      <c r="L252">
        <v>8.76</v>
      </c>
      <c r="M252" t="s">
        <v>23</v>
      </c>
      <c r="N252" t="s">
        <v>24</v>
      </c>
      <c r="O252" t="s">
        <v>25</v>
      </c>
      <c r="P252" t="s">
        <v>65</v>
      </c>
      <c r="Q252" t="s">
        <v>27</v>
      </c>
      <c r="R252" t="s">
        <v>27</v>
      </c>
    </row>
    <row r="253" spans="1:18" x14ac:dyDescent="0.3">
      <c r="A253">
        <v>3811</v>
      </c>
      <c r="B253" s="11">
        <v>43538.379027777781</v>
      </c>
      <c r="C253" s="26">
        <f t="shared" si="9"/>
        <v>2019</v>
      </c>
      <c r="D253" s="26">
        <f t="shared" si="10"/>
        <v>3</v>
      </c>
      <c r="E253" s="26">
        <f t="shared" si="11"/>
        <v>14</v>
      </c>
      <c r="F253" s="11">
        <v>43538.383472222224</v>
      </c>
      <c r="G253">
        <v>1</v>
      </c>
      <c r="H253">
        <v>0.43</v>
      </c>
      <c r="I253">
        <v>5.5</v>
      </c>
      <c r="J253">
        <v>1.76</v>
      </c>
      <c r="K253">
        <v>0</v>
      </c>
      <c r="L253">
        <v>10.56</v>
      </c>
      <c r="M253" t="s">
        <v>23</v>
      </c>
      <c r="N253" t="s">
        <v>24</v>
      </c>
      <c r="O253" t="s">
        <v>56</v>
      </c>
      <c r="P253" t="s">
        <v>38</v>
      </c>
      <c r="Q253" t="s">
        <v>27</v>
      </c>
      <c r="R253" t="s">
        <v>27</v>
      </c>
    </row>
    <row r="254" spans="1:18" hidden="1" x14ac:dyDescent="0.3">
      <c r="A254">
        <v>4076</v>
      </c>
      <c r="B254" s="11">
        <v>43541.373645833337</v>
      </c>
      <c r="C254" s="26">
        <f t="shared" si="9"/>
        <v>2019</v>
      </c>
      <c r="D254" s="26">
        <f t="shared" si="10"/>
        <v>3</v>
      </c>
      <c r="E254" s="26">
        <f t="shared" si="11"/>
        <v>17</v>
      </c>
      <c r="F254" s="11">
        <v>43541.374965277777</v>
      </c>
      <c r="G254">
        <v>1</v>
      </c>
      <c r="H254">
        <v>0.43</v>
      </c>
      <c r="I254">
        <v>3.5</v>
      </c>
      <c r="J254">
        <v>0</v>
      </c>
      <c r="K254">
        <v>0</v>
      </c>
      <c r="L254">
        <v>6.8</v>
      </c>
      <c r="M254" t="s">
        <v>23</v>
      </c>
      <c r="N254" t="s">
        <v>28</v>
      </c>
      <c r="O254" t="s">
        <v>31</v>
      </c>
      <c r="P254" t="s">
        <v>94</v>
      </c>
      <c r="Q254" t="s">
        <v>27</v>
      </c>
      <c r="R254" t="s">
        <v>27</v>
      </c>
    </row>
    <row r="255" spans="1:18" x14ac:dyDescent="0.3">
      <c r="A255">
        <v>5050</v>
      </c>
      <c r="B255" s="11">
        <v>43539.740381944444</v>
      </c>
      <c r="C255" s="26">
        <f t="shared" si="9"/>
        <v>2019</v>
      </c>
      <c r="D255" s="26">
        <f t="shared" si="10"/>
        <v>3</v>
      </c>
      <c r="E255" s="26">
        <f t="shared" si="11"/>
        <v>15</v>
      </c>
      <c r="F255" s="11">
        <v>43539.744652777779</v>
      </c>
      <c r="G255">
        <v>1</v>
      </c>
      <c r="H255">
        <v>0.43</v>
      </c>
      <c r="I255">
        <v>5.5</v>
      </c>
      <c r="J255">
        <v>1.96</v>
      </c>
      <c r="K255">
        <v>0</v>
      </c>
      <c r="L255">
        <v>11.76</v>
      </c>
      <c r="M255" t="s">
        <v>23</v>
      </c>
      <c r="N255" t="s">
        <v>24</v>
      </c>
      <c r="O255" t="s">
        <v>35</v>
      </c>
      <c r="P255" t="s">
        <v>35</v>
      </c>
      <c r="Q255" t="s">
        <v>27</v>
      </c>
      <c r="R255" t="s">
        <v>27</v>
      </c>
    </row>
    <row r="256" spans="1:18" x14ac:dyDescent="0.3">
      <c r="A256">
        <v>5217</v>
      </c>
      <c r="B256" s="11">
        <v>43536.840254629627</v>
      </c>
      <c r="C256" s="26">
        <f t="shared" si="9"/>
        <v>2019</v>
      </c>
      <c r="D256" s="26">
        <f t="shared" si="10"/>
        <v>3</v>
      </c>
      <c r="E256" s="26">
        <f t="shared" si="11"/>
        <v>12</v>
      </c>
      <c r="F256" s="11">
        <v>43536.841527777775</v>
      </c>
      <c r="G256">
        <v>1</v>
      </c>
      <c r="H256">
        <v>0.43</v>
      </c>
      <c r="I256">
        <v>3.5</v>
      </c>
      <c r="J256">
        <v>1.46</v>
      </c>
      <c r="K256">
        <v>0</v>
      </c>
      <c r="L256">
        <v>8.76</v>
      </c>
      <c r="M256" t="s">
        <v>23</v>
      </c>
      <c r="N256" t="s">
        <v>24</v>
      </c>
      <c r="O256" t="s">
        <v>51</v>
      </c>
      <c r="P256" t="s">
        <v>62</v>
      </c>
      <c r="Q256" t="s">
        <v>27</v>
      </c>
      <c r="R256" t="s">
        <v>27</v>
      </c>
    </row>
    <row r="257" spans="1:18" hidden="1" x14ac:dyDescent="0.3">
      <c r="A257">
        <v>5435</v>
      </c>
      <c r="B257" s="11">
        <v>43550.535300925927</v>
      </c>
      <c r="C257" s="26">
        <f t="shared" si="9"/>
        <v>2019</v>
      </c>
      <c r="D257" s="26">
        <f t="shared" si="10"/>
        <v>3</v>
      </c>
      <c r="E257" s="26">
        <f t="shared" si="11"/>
        <v>26</v>
      </c>
      <c r="F257" s="11">
        <v>43550.537141203706</v>
      </c>
      <c r="G257">
        <v>1</v>
      </c>
      <c r="H257">
        <v>0.43</v>
      </c>
      <c r="I257">
        <v>4</v>
      </c>
      <c r="J257">
        <v>0</v>
      </c>
      <c r="K257">
        <v>0</v>
      </c>
      <c r="L257">
        <v>7.3</v>
      </c>
      <c r="M257" t="s">
        <v>23</v>
      </c>
      <c r="N257" t="s">
        <v>28</v>
      </c>
      <c r="O257" t="s">
        <v>57</v>
      </c>
      <c r="P257" t="s">
        <v>57</v>
      </c>
      <c r="Q257" t="s">
        <v>27</v>
      </c>
      <c r="R257" t="s">
        <v>27</v>
      </c>
    </row>
    <row r="258" spans="1:18" hidden="1" x14ac:dyDescent="0.3">
      <c r="A258">
        <v>5631</v>
      </c>
      <c r="B258" s="11">
        <v>43545.53052083333</v>
      </c>
      <c r="C258" s="26">
        <f t="shared" ref="C258:C321" si="12">YEAR(B258)</f>
        <v>2019</v>
      </c>
      <c r="D258" s="26">
        <f t="shared" ref="D258:D321" si="13">MONTH(B258)</f>
        <v>3</v>
      </c>
      <c r="E258" s="26">
        <f t="shared" ref="E258:E321" si="14">DAY(B258)</f>
        <v>21</v>
      </c>
      <c r="F258" s="11">
        <v>43545.532094907408</v>
      </c>
      <c r="G258">
        <v>1</v>
      </c>
      <c r="H258">
        <v>0.43</v>
      </c>
      <c r="I258">
        <v>3.5</v>
      </c>
      <c r="J258">
        <v>0</v>
      </c>
      <c r="K258">
        <v>0</v>
      </c>
      <c r="L258">
        <v>4.3</v>
      </c>
      <c r="M258" t="s">
        <v>210</v>
      </c>
      <c r="N258" t="s">
        <v>28</v>
      </c>
      <c r="O258" t="s">
        <v>40</v>
      </c>
      <c r="P258" t="s">
        <v>40</v>
      </c>
      <c r="Q258" t="s">
        <v>27</v>
      </c>
      <c r="R258" t="s">
        <v>27</v>
      </c>
    </row>
    <row r="259" spans="1:18" hidden="1" x14ac:dyDescent="0.3">
      <c r="A259">
        <v>6202</v>
      </c>
      <c r="B259" s="11">
        <v>43555.405173611114</v>
      </c>
      <c r="C259" s="26">
        <f t="shared" si="12"/>
        <v>2019</v>
      </c>
      <c r="D259" s="26">
        <f t="shared" si="13"/>
        <v>3</v>
      </c>
      <c r="E259" s="26">
        <f t="shared" si="14"/>
        <v>31</v>
      </c>
      <c r="F259" s="11">
        <v>43555.406631944446</v>
      </c>
      <c r="G259">
        <v>1</v>
      </c>
      <c r="H259">
        <v>0.43</v>
      </c>
      <c r="I259">
        <v>3.5</v>
      </c>
      <c r="J259">
        <v>0</v>
      </c>
      <c r="K259">
        <v>0</v>
      </c>
      <c r="L259">
        <v>4.3</v>
      </c>
      <c r="M259" t="s">
        <v>210</v>
      </c>
      <c r="N259" t="s">
        <v>28</v>
      </c>
      <c r="O259" t="s">
        <v>123</v>
      </c>
      <c r="P259" t="s">
        <v>123</v>
      </c>
      <c r="Q259" t="s">
        <v>27</v>
      </c>
      <c r="R259" t="s">
        <v>27</v>
      </c>
    </row>
    <row r="260" spans="1:18" hidden="1" x14ac:dyDescent="0.3">
      <c r="A260">
        <v>62</v>
      </c>
      <c r="B260" s="11">
        <v>43545.981886574074</v>
      </c>
      <c r="C260" s="26">
        <f t="shared" si="12"/>
        <v>2019</v>
      </c>
      <c r="D260" s="26">
        <f t="shared" si="13"/>
        <v>3</v>
      </c>
      <c r="E260" s="26">
        <f t="shared" si="14"/>
        <v>21</v>
      </c>
      <c r="F260" s="11">
        <v>43545.983784722222</v>
      </c>
      <c r="G260">
        <v>1</v>
      </c>
      <c r="H260">
        <v>0.44</v>
      </c>
      <c r="I260">
        <v>4</v>
      </c>
      <c r="J260">
        <v>0</v>
      </c>
      <c r="K260">
        <v>0</v>
      </c>
      <c r="L260">
        <v>7.8</v>
      </c>
      <c r="M260" t="s">
        <v>23</v>
      </c>
      <c r="N260" t="s">
        <v>28</v>
      </c>
      <c r="O260" t="s">
        <v>39</v>
      </c>
      <c r="P260" t="s">
        <v>52</v>
      </c>
      <c r="Q260" t="s">
        <v>27</v>
      </c>
      <c r="R260" t="s">
        <v>27</v>
      </c>
    </row>
    <row r="261" spans="1:18" x14ac:dyDescent="0.3">
      <c r="A261">
        <v>176</v>
      </c>
      <c r="B261" s="11">
        <v>43529.748726851853</v>
      </c>
      <c r="C261" s="26">
        <f t="shared" si="12"/>
        <v>2019</v>
      </c>
      <c r="D261" s="26">
        <f t="shared" si="13"/>
        <v>3</v>
      </c>
      <c r="E261" s="26">
        <f t="shared" si="14"/>
        <v>5</v>
      </c>
      <c r="F261" s="11">
        <v>43529.750289351854</v>
      </c>
      <c r="G261">
        <v>1</v>
      </c>
      <c r="H261">
        <v>0.44</v>
      </c>
      <c r="I261">
        <v>3.5</v>
      </c>
      <c r="J261">
        <v>1.1100000000000001</v>
      </c>
      <c r="K261">
        <v>0</v>
      </c>
      <c r="L261">
        <v>8.91</v>
      </c>
      <c r="M261" t="s">
        <v>23</v>
      </c>
      <c r="N261" t="s">
        <v>24</v>
      </c>
      <c r="O261" t="s">
        <v>75</v>
      </c>
      <c r="P261" t="s">
        <v>54</v>
      </c>
      <c r="Q261" t="s">
        <v>27</v>
      </c>
      <c r="R261" t="s">
        <v>27</v>
      </c>
    </row>
    <row r="262" spans="1:18" x14ac:dyDescent="0.3">
      <c r="A262">
        <v>748</v>
      </c>
      <c r="B262" s="11">
        <v>43527.958032407405</v>
      </c>
      <c r="C262" s="26">
        <f t="shared" si="12"/>
        <v>2019</v>
      </c>
      <c r="D262" s="26">
        <f t="shared" si="13"/>
        <v>3</v>
      </c>
      <c r="E262" s="26">
        <f t="shared" si="14"/>
        <v>3</v>
      </c>
      <c r="F262" s="11">
        <v>43527.958784722221</v>
      </c>
      <c r="G262">
        <v>2</v>
      </c>
      <c r="H262">
        <v>0.44</v>
      </c>
      <c r="I262">
        <v>3.5</v>
      </c>
      <c r="J262">
        <v>1.46</v>
      </c>
      <c r="K262">
        <v>0</v>
      </c>
      <c r="L262">
        <v>8.76</v>
      </c>
      <c r="M262" t="s">
        <v>23</v>
      </c>
      <c r="N262" t="s">
        <v>24</v>
      </c>
      <c r="O262" t="s">
        <v>59</v>
      </c>
      <c r="P262" t="s">
        <v>71</v>
      </c>
      <c r="Q262" t="s">
        <v>27</v>
      </c>
      <c r="R262" t="s">
        <v>27</v>
      </c>
    </row>
    <row r="263" spans="1:18" hidden="1" x14ac:dyDescent="0.3">
      <c r="A263">
        <v>1780</v>
      </c>
      <c r="B263" s="11">
        <v>43538.672488425924</v>
      </c>
      <c r="C263" s="26">
        <f t="shared" si="12"/>
        <v>2019</v>
      </c>
      <c r="D263" s="26">
        <f t="shared" si="13"/>
        <v>3</v>
      </c>
      <c r="E263" s="26">
        <f t="shared" si="14"/>
        <v>14</v>
      </c>
      <c r="F263" s="11">
        <v>43538.674571759257</v>
      </c>
      <c r="G263">
        <v>1</v>
      </c>
      <c r="H263">
        <v>0.44</v>
      </c>
      <c r="I263">
        <v>4</v>
      </c>
      <c r="J263">
        <v>0</v>
      </c>
      <c r="K263">
        <v>0</v>
      </c>
      <c r="L263">
        <v>8.3000000000000007</v>
      </c>
      <c r="M263" t="s">
        <v>23</v>
      </c>
      <c r="N263" t="s">
        <v>28</v>
      </c>
      <c r="O263" t="s">
        <v>70</v>
      </c>
      <c r="P263" t="s">
        <v>70</v>
      </c>
      <c r="Q263" t="s">
        <v>27</v>
      </c>
      <c r="R263" t="s">
        <v>27</v>
      </c>
    </row>
    <row r="264" spans="1:18" x14ac:dyDescent="0.3">
      <c r="A264">
        <v>2074</v>
      </c>
      <c r="B264" s="11">
        <v>43545.69253472222</v>
      </c>
      <c r="C264" s="26">
        <f t="shared" si="12"/>
        <v>2019</v>
      </c>
      <c r="D264" s="26">
        <f t="shared" si="13"/>
        <v>3</v>
      </c>
      <c r="E264" s="26">
        <f t="shared" si="14"/>
        <v>21</v>
      </c>
      <c r="F264" s="11">
        <v>43545.696898148148</v>
      </c>
      <c r="G264">
        <v>1</v>
      </c>
      <c r="H264">
        <v>0.44</v>
      </c>
      <c r="I264">
        <v>5.5</v>
      </c>
      <c r="J264">
        <v>1.25</v>
      </c>
      <c r="K264">
        <v>0</v>
      </c>
      <c r="L264">
        <v>11.05</v>
      </c>
      <c r="M264" t="s">
        <v>23</v>
      </c>
      <c r="N264" t="s">
        <v>24</v>
      </c>
      <c r="O264" t="s">
        <v>41</v>
      </c>
      <c r="P264" t="s">
        <v>58</v>
      </c>
      <c r="Q264" t="s">
        <v>27</v>
      </c>
      <c r="R264" t="s">
        <v>27</v>
      </c>
    </row>
    <row r="265" spans="1:18" x14ac:dyDescent="0.3">
      <c r="A265">
        <v>2500</v>
      </c>
      <c r="B265" s="11">
        <v>43536.874328703707</v>
      </c>
      <c r="C265" s="26">
        <f t="shared" si="12"/>
        <v>2019</v>
      </c>
      <c r="D265" s="26">
        <f t="shared" si="13"/>
        <v>3</v>
      </c>
      <c r="E265" s="26">
        <f t="shared" si="14"/>
        <v>12</v>
      </c>
      <c r="F265" s="11">
        <v>43536.876805555556</v>
      </c>
      <c r="G265">
        <v>1</v>
      </c>
      <c r="H265">
        <v>0.44</v>
      </c>
      <c r="I265">
        <v>4</v>
      </c>
      <c r="J265">
        <v>1.95</v>
      </c>
      <c r="K265">
        <v>0</v>
      </c>
      <c r="L265">
        <v>9.75</v>
      </c>
      <c r="M265" t="s">
        <v>23</v>
      </c>
      <c r="N265" t="s">
        <v>24</v>
      </c>
      <c r="O265" t="s">
        <v>48</v>
      </c>
      <c r="P265" t="s">
        <v>48</v>
      </c>
      <c r="Q265" t="s">
        <v>27</v>
      </c>
      <c r="R265" t="s">
        <v>27</v>
      </c>
    </row>
    <row r="266" spans="1:18" hidden="1" x14ac:dyDescent="0.3">
      <c r="A266">
        <v>3554</v>
      </c>
      <c r="B266" s="11">
        <v>43526.005381944444</v>
      </c>
      <c r="C266" s="26">
        <f t="shared" si="12"/>
        <v>2019</v>
      </c>
      <c r="D266" s="26">
        <f t="shared" si="13"/>
        <v>3</v>
      </c>
      <c r="E266" s="26">
        <f t="shared" si="14"/>
        <v>2</v>
      </c>
      <c r="F266" s="11">
        <v>43526.007372685184</v>
      </c>
      <c r="G266">
        <v>1</v>
      </c>
      <c r="H266">
        <v>0.44</v>
      </c>
      <c r="I266">
        <v>4</v>
      </c>
      <c r="J266">
        <v>0</v>
      </c>
      <c r="K266">
        <v>0</v>
      </c>
      <c r="L266">
        <v>7.8</v>
      </c>
      <c r="M266" t="s">
        <v>23</v>
      </c>
      <c r="N266" t="s">
        <v>28</v>
      </c>
      <c r="O266" t="s">
        <v>31</v>
      </c>
      <c r="P266" t="s">
        <v>53</v>
      </c>
      <c r="Q266" t="s">
        <v>27</v>
      </c>
      <c r="R266" t="s">
        <v>27</v>
      </c>
    </row>
    <row r="267" spans="1:18" x14ac:dyDescent="0.3">
      <c r="A267">
        <v>3791</v>
      </c>
      <c r="B267" s="11">
        <v>43548.106446759259</v>
      </c>
      <c r="C267" s="26">
        <f t="shared" si="12"/>
        <v>2019</v>
      </c>
      <c r="D267" s="26">
        <f t="shared" si="13"/>
        <v>3</v>
      </c>
      <c r="E267" s="26">
        <f t="shared" si="14"/>
        <v>24</v>
      </c>
      <c r="F267" s="11">
        <v>43548.108599537038</v>
      </c>
      <c r="G267">
        <v>5</v>
      </c>
      <c r="H267">
        <v>0.44</v>
      </c>
      <c r="I267">
        <v>4</v>
      </c>
      <c r="J267">
        <v>1.56</v>
      </c>
      <c r="K267">
        <v>0</v>
      </c>
      <c r="L267">
        <v>9.36</v>
      </c>
      <c r="M267" t="s">
        <v>23</v>
      </c>
      <c r="N267" t="s">
        <v>24</v>
      </c>
      <c r="O267" t="s">
        <v>54</v>
      </c>
      <c r="P267" t="s">
        <v>54</v>
      </c>
      <c r="Q267" t="s">
        <v>27</v>
      </c>
      <c r="R267" t="s">
        <v>27</v>
      </c>
    </row>
    <row r="268" spans="1:18" x14ac:dyDescent="0.3">
      <c r="A268">
        <v>3871</v>
      </c>
      <c r="B268" s="11">
        <v>43531.382187499999</v>
      </c>
      <c r="C268" s="26">
        <f t="shared" si="12"/>
        <v>2019</v>
      </c>
      <c r="D268" s="26">
        <f t="shared" si="13"/>
        <v>3</v>
      </c>
      <c r="E268" s="26">
        <f t="shared" si="14"/>
        <v>7</v>
      </c>
      <c r="F268" s="11">
        <v>43531.383912037039</v>
      </c>
      <c r="G268">
        <v>1</v>
      </c>
      <c r="H268">
        <v>0.44</v>
      </c>
      <c r="I268">
        <v>4</v>
      </c>
      <c r="J268">
        <v>1.82</v>
      </c>
      <c r="K268">
        <v>0</v>
      </c>
      <c r="L268">
        <v>9.1199999999999992</v>
      </c>
      <c r="M268" t="s">
        <v>23</v>
      </c>
      <c r="N268" t="s">
        <v>24</v>
      </c>
      <c r="O268" t="s">
        <v>64</v>
      </c>
      <c r="P268" t="s">
        <v>41</v>
      </c>
      <c r="Q268" t="s">
        <v>27</v>
      </c>
      <c r="R268" t="s">
        <v>27</v>
      </c>
    </row>
    <row r="269" spans="1:18" x14ac:dyDescent="0.3">
      <c r="A269">
        <v>5173</v>
      </c>
      <c r="B269" s="11">
        <v>43525.785057870373</v>
      </c>
      <c r="C269" s="26">
        <f t="shared" si="12"/>
        <v>2019</v>
      </c>
      <c r="D269" s="26">
        <f t="shared" si="13"/>
        <v>3</v>
      </c>
      <c r="E269" s="26">
        <f t="shared" si="14"/>
        <v>1</v>
      </c>
      <c r="F269" s="11">
        <v>43525.787245370368</v>
      </c>
      <c r="G269">
        <v>3</v>
      </c>
      <c r="H269">
        <v>0.44</v>
      </c>
      <c r="I269">
        <v>4</v>
      </c>
      <c r="J269">
        <v>1</v>
      </c>
      <c r="K269">
        <v>0</v>
      </c>
      <c r="L269">
        <v>9.3000000000000007</v>
      </c>
      <c r="M269" t="s">
        <v>23</v>
      </c>
      <c r="N269" t="s">
        <v>24</v>
      </c>
      <c r="O269" t="s">
        <v>70</v>
      </c>
      <c r="P269" t="s">
        <v>70</v>
      </c>
      <c r="Q269" t="s">
        <v>27</v>
      </c>
      <c r="R269" t="s">
        <v>27</v>
      </c>
    </row>
    <row r="270" spans="1:18" hidden="1" x14ac:dyDescent="0.3">
      <c r="A270">
        <v>5726</v>
      </c>
      <c r="B270" s="11">
        <v>43546.718402777777</v>
      </c>
      <c r="C270" s="26">
        <f t="shared" si="12"/>
        <v>2019</v>
      </c>
      <c r="D270" s="26">
        <f t="shared" si="13"/>
        <v>3</v>
      </c>
      <c r="E270" s="26">
        <f t="shared" si="14"/>
        <v>22</v>
      </c>
      <c r="F270" s="11">
        <v>43546.71979166667</v>
      </c>
      <c r="G270">
        <v>1</v>
      </c>
      <c r="H270">
        <v>0.44</v>
      </c>
      <c r="I270">
        <v>3.5</v>
      </c>
      <c r="J270">
        <v>0</v>
      </c>
      <c r="K270">
        <v>0</v>
      </c>
      <c r="L270">
        <v>5.3</v>
      </c>
      <c r="M270" t="s">
        <v>210</v>
      </c>
      <c r="N270" t="s">
        <v>28</v>
      </c>
      <c r="O270" t="s">
        <v>109</v>
      </c>
      <c r="P270" t="s">
        <v>109</v>
      </c>
      <c r="Q270" t="s">
        <v>67</v>
      </c>
      <c r="R270" t="s">
        <v>67</v>
      </c>
    </row>
    <row r="271" spans="1:18" hidden="1" x14ac:dyDescent="0.3">
      <c r="A271">
        <v>1175</v>
      </c>
      <c r="B271" s="11">
        <v>43549.590381944443</v>
      </c>
      <c r="C271" s="26">
        <f t="shared" si="12"/>
        <v>2019</v>
      </c>
      <c r="D271" s="26">
        <f t="shared" si="13"/>
        <v>3</v>
      </c>
      <c r="E271" s="26">
        <f t="shared" si="14"/>
        <v>25</v>
      </c>
      <c r="F271" s="11">
        <v>43549.591377314813</v>
      </c>
      <c r="G271">
        <v>1</v>
      </c>
      <c r="H271">
        <v>0.45</v>
      </c>
      <c r="I271">
        <v>3.5</v>
      </c>
      <c r="J271">
        <v>0</v>
      </c>
      <c r="K271">
        <v>0</v>
      </c>
      <c r="L271">
        <v>6.8</v>
      </c>
      <c r="M271" t="s">
        <v>23</v>
      </c>
      <c r="N271" t="s">
        <v>28</v>
      </c>
      <c r="O271" t="s">
        <v>70</v>
      </c>
      <c r="P271" t="s">
        <v>70</v>
      </c>
      <c r="Q271" t="s">
        <v>27</v>
      </c>
      <c r="R271" t="s">
        <v>27</v>
      </c>
    </row>
    <row r="272" spans="1:18" x14ac:dyDescent="0.3">
      <c r="A272">
        <v>1247</v>
      </c>
      <c r="B272" s="11">
        <v>43542.281655092593</v>
      </c>
      <c r="C272" s="26">
        <f t="shared" si="12"/>
        <v>2019</v>
      </c>
      <c r="D272" s="26">
        <f t="shared" si="13"/>
        <v>3</v>
      </c>
      <c r="E272" s="26">
        <f t="shared" si="14"/>
        <v>18</v>
      </c>
      <c r="F272" s="11">
        <v>43542.28392361111</v>
      </c>
      <c r="G272">
        <v>1</v>
      </c>
      <c r="H272">
        <v>0.45</v>
      </c>
      <c r="I272">
        <v>4</v>
      </c>
      <c r="J272">
        <v>1.46</v>
      </c>
      <c r="K272">
        <v>0</v>
      </c>
      <c r="L272">
        <v>8.76</v>
      </c>
      <c r="M272" t="s">
        <v>23</v>
      </c>
      <c r="N272" t="s">
        <v>24</v>
      </c>
      <c r="O272" t="s">
        <v>51</v>
      </c>
      <c r="P272" t="s">
        <v>35</v>
      </c>
      <c r="Q272" t="s">
        <v>27</v>
      </c>
      <c r="R272" t="s">
        <v>27</v>
      </c>
    </row>
    <row r="273" spans="1:18" hidden="1" x14ac:dyDescent="0.3">
      <c r="A273">
        <v>1423</v>
      </c>
      <c r="B273" s="11">
        <v>43532.905243055553</v>
      </c>
      <c r="C273" s="26">
        <f t="shared" si="12"/>
        <v>2019</v>
      </c>
      <c r="D273" s="26">
        <f t="shared" si="13"/>
        <v>3</v>
      </c>
      <c r="E273" s="26">
        <f t="shared" si="14"/>
        <v>8</v>
      </c>
      <c r="F273" s="11">
        <v>43532.906805555554</v>
      </c>
      <c r="G273">
        <v>1</v>
      </c>
      <c r="H273">
        <v>0.45</v>
      </c>
      <c r="I273">
        <v>3.5</v>
      </c>
      <c r="J273">
        <v>0</v>
      </c>
      <c r="K273">
        <v>0</v>
      </c>
      <c r="L273">
        <v>7.3</v>
      </c>
      <c r="M273" t="s">
        <v>23</v>
      </c>
      <c r="N273" t="s">
        <v>28</v>
      </c>
      <c r="O273" t="s">
        <v>38</v>
      </c>
      <c r="P273" t="s">
        <v>38</v>
      </c>
      <c r="Q273" t="s">
        <v>27</v>
      </c>
      <c r="R273" t="s">
        <v>27</v>
      </c>
    </row>
    <row r="274" spans="1:18" x14ac:dyDescent="0.3">
      <c r="A274">
        <v>1538</v>
      </c>
      <c r="B274" s="11">
        <v>43545.858217592591</v>
      </c>
      <c r="C274" s="26">
        <f t="shared" si="12"/>
        <v>2019</v>
      </c>
      <c r="D274" s="26">
        <f t="shared" si="13"/>
        <v>3</v>
      </c>
      <c r="E274" s="26">
        <f t="shared" si="14"/>
        <v>21</v>
      </c>
      <c r="F274" s="11">
        <v>43545.860648148147</v>
      </c>
      <c r="G274">
        <v>1</v>
      </c>
      <c r="H274">
        <v>0.45</v>
      </c>
      <c r="I274">
        <v>4.5</v>
      </c>
      <c r="J274">
        <v>1</v>
      </c>
      <c r="K274">
        <v>0</v>
      </c>
      <c r="L274">
        <v>9.3000000000000007</v>
      </c>
      <c r="M274" t="s">
        <v>23</v>
      </c>
      <c r="N274" t="s">
        <v>24</v>
      </c>
      <c r="O274" t="s">
        <v>25</v>
      </c>
      <c r="P274" t="s">
        <v>65</v>
      </c>
      <c r="Q274" t="s">
        <v>27</v>
      </c>
      <c r="R274" t="s">
        <v>27</v>
      </c>
    </row>
    <row r="275" spans="1:18" hidden="1" x14ac:dyDescent="0.3">
      <c r="A275">
        <v>1587</v>
      </c>
      <c r="B275" s="11">
        <v>43542.725069444445</v>
      </c>
      <c r="C275" s="26">
        <f t="shared" si="12"/>
        <v>2019</v>
      </c>
      <c r="D275" s="26">
        <f t="shared" si="13"/>
        <v>3</v>
      </c>
      <c r="E275" s="26">
        <f t="shared" si="14"/>
        <v>18</v>
      </c>
      <c r="F275" s="11">
        <v>43542.727476851855</v>
      </c>
      <c r="G275">
        <v>1</v>
      </c>
      <c r="H275">
        <v>0.45</v>
      </c>
      <c r="I275">
        <v>4</v>
      </c>
      <c r="J275">
        <v>0</v>
      </c>
      <c r="K275">
        <v>0</v>
      </c>
      <c r="L275">
        <v>8.3000000000000007</v>
      </c>
      <c r="M275" t="s">
        <v>23</v>
      </c>
      <c r="N275" t="s">
        <v>28</v>
      </c>
      <c r="O275" t="s">
        <v>51</v>
      </c>
      <c r="P275" t="s">
        <v>52</v>
      </c>
      <c r="Q275" t="s">
        <v>27</v>
      </c>
      <c r="R275" t="s">
        <v>27</v>
      </c>
    </row>
    <row r="276" spans="1:18" hidden="1" x14ac:dyDescent="0.3">
      <c r="A276">
        <v>1741</v>
      </c>
      <c r="B276" s="11">
        <v>43532.83935185185</v>
      </c>
      <c r="C276" s="26">
        <f t="shared" si="12"/>
        <v>2019</v>
      </c>
      <c r="D276" s="26">
        <f t="shared" si="13"/>
        <v>3</v>
      </c>
      <c r="E276" s="26">
        <f t="shared" si="14"/>
        <v>8</v>
      </c>
      <c r="F276" s="11">
        <v>43532.842314814814</v>
      </c>
      <c r="G276">
        <v>2</v>
      </c>
      <c r="H276">
        <v>0.45</v>
      </c>
      <c r="I276">
        <v>4.5</v>
      </c>
      <c r="J276">
        <v>0</v>
      </c>
      <c r="K276">
        <v>0</v>
      </c>
      <c r="L276">
        <v>5.8</v>
      </c>
      <c r="M276" t="s">
        <v>23</v>
      </c>
      <c r="N276" t="s">
        <v>28</v>
      </c>
      <c r="O276" t="s">
        <v>107</v>
      </c>
      <c r="P276" t="s">
        <v>107</v>
      </c>
      <c r="Q276" t="s">
        <v>27</v>
      </c>
      <c r="R276" t="s">
        <v>27</v>
      </c>
    </row>
    <row r="277" spans="1:18" x14ac:dyDescent="0.3">
      <c r="A277">
        <v>4069</v>
      </c>
      <c r="B277" s="11">
        <v>43530.451145833336</v>
      </c>
      <c r="C277" s="26">
        <f t="shared" si="12"/>
        <v>2019</v>
      </c>
      <c r="D277" s="26">
        <f t="shared" si="13"/>
        <v>3</v>
      </c>
      <c r="E277" s="26">
        <f t="shared" si="14"/>
        <v>6</v>
      </c>
      <c r="F277" s="11">
        <v>43530.45484953704</v>
      </c>
      <c r="G277">
        <v>2</v>
      </c>
      <c r="H277">
        <v>0.45</v>
      </c>
      <c r="I277">
        <v>5</v>
      </c>
      <c r="J277">
        <v>1.66</v>
      </c>
      <c r="K277">
        <v>0</v>
      </c>
      <c r="L277">
        <v>9.9600000000000009</v>
      </c>
      <c r="M277" t="s">
        <v>23</v>
      </c>
      <c r="N277" t="s">
        <v>24</v>
      </c>
      <c r="O277" t="s">
        <v>79</v>
      </c>
      <c r="P277" t="s">
        <v>41</v>
      </c>
      <c r="Q277" t="s">
        <v>27</v>
      </c>
      <c r="R277" t="s">
        <v>27</v>
      </c>
    </row>
    <row r="278" spans="1:18" hidden="1" x14ac:dyDescent="0.3">
      <c r="A278">
        <v>5454</v>
      </c>
      <c r="B278" s="11">
        <v>43530.466354166667</v>
      </c>
      <c r="C278" s="26">
        <f t="shared" si="12"/>
        <v>2019</v>
      </c>
      <c r="D278" s="26">
        <f t="shared" si="13"/>
        <v>3</v>
      </c>
      <c r="E278" s="26">
        <f t="shared" si="14"/>
        <v>6</v>
      </c>
      <c r="F278" s="11">
        <v>43530.468923611108</v>
      </c>
      <c r="G278">
        <v>1</v>
      </c>
      <c r="H278">
        <v>0.45</v>
      </c>
      <c r="I278">
        <v>4.5</v>
      </c>
      <c r="J278">
        <v>0</v>
      </c>
      <c r="K278">
        <v>0</v>
      </c>
      <c r="L278">
        <v>5.3</v>
      </c>
      <c r="M278" t="s">
        <v>210</v>
      </c>
      <c r="N278" t="s">
        <v>28</v>
      </c>
      <c r="O278" t="s">
        <v>63</v>
      </c>
      <c r="P278" t="s">
        <v>40</v>
      </c>
      <c r="Q278" t="s">
        <v>27</v>
      </c>
      <c r="R278" t="s">
        <v>27</v>
      </c>
    </row>
    <row r="279" spans="1:18" hidden="1" x14ac:dyDescent="0.3">
      <c r="A279">
        <v>1073</v>
      </c>
      <c r="B279" s="11">
        <v>43538.725717592592</v>
      </c>
      <c r="C279" s="26">
        <f t="shared" si="12"/>
        <v>2019</v>
      </c>
      <c r="D279" s="26">
        <f t="shared" si="13"/>
        <v>3</v>
      </c>
      <c r="E279" s="26">
        <f t="shared" si="14"/>
        <v>14</v>
      </c>
      <c r="F279" s="11">
        <v>43538.729930555557</v>
      </c>
      <c r="G279">
        <v>2</v>
      </c>
      <c r="H279">
        <v>0.46</v>
      </c>
      <c r="I279">
        <v>5.5</v>
      </c>
      <c r="J279">
        <v>0</v>
      </c>
      <c r="K279">
        <v>0</v>
      </c>
      <c r="L279">
        <v>9.8000000000000007</v>
      </c>
      <c r="M279" t="s">
        <v>23</v>
      </c>
      <c r="N279" t="s">
        <v>28</v>
      </c>
      <c r="O279" t="s">
        <v>71</v>
      </c>
      <c r="P279" t="s">
        <v>54</v>
      </c>
      <c r="Q279" t="s">
        <v>27</v>
      </c>
      <c r="R279" t="s">
        <v>27</v>
      </c>
    </row>
    <row r="280" spans="1:18" x14ac:dyDescent="0.3">
      <c r="A280">
        <v>1450</v>
      </c>
      <c r="B280" s="11">
        <v>43539.86278935185</v>
      </c>
      <c r="C280" s="26">
        <f t="shared" si="12"/>
        <v>2019</v>
      </c>
      <c r="D280" s="26">
        <f t="shared" si="13"/>
        <v>3</v>
      </c>
      <c r="E280" s="26">
        <f t="shared" si="14"/>
        <v>15</v>
      </c>
      <c r="F280" s="11">
        <v>43539.864664351851</v>
      </c>
      <c r="G280">
        <v>5</v>
      </c>
      <c r="H280">
        <v>0.46</v>
      </c>
      <c r="I280">
        <v>4</v>
      </c>
      <c r="J280">
        <v>1.06</v>
      </c>
      <c r="K280">
        <v>0</v>
      </c>
      <c r="L280">
        <v>6.36</v>
      </c>
      <c r="M280" t="s">
        <v>23</v>
      </c>
      <c r="N280" t="s">
        <v>24</v>
      </c>
      <c r="O280" t="s">
        <v>45</v>
      </c>
      <c r="P280" t="s">
        <v>158</v>
      </c>
      <c r="Q280" t="s">
        <v>46</v>
      </c>
      <c r="R280" t="s">
        <v>46</v>
      </c>
    </row>
    <row r="281" spans="1:18" x14ac:dyDescent="0.3">
      <c r="A281">
        <v>2384</v>
      </c>
      <c r="B281" s="11">
        <v>43530.934131944443</v>
      </c>
      <c r="C281" s="26">
        <f t="shared" si="12"/>
        <v>2019</v>
      </c>
      <c r="D281" s="26">
        <f t="shared" si="13"/>
        <v>3</v>
      </c>
      <c r="E281" s="26">
        <f t="shared" si="14"/>
        <v>6</v>
      </c>
      <c r="F281" s="11">
        <v>43530.93645833333</v>
      </c>
      <c r="G281">
        <v>2</v>
      </c>
      <c r="H281">
        <v>0.46</v>
      </c>
      <c r="I281">
        <v>4</v>
      </c>
      <c r="J281">
        <v>1.56</v>
      </c>
      <c r="K281">
        <v>0</v>
      </c>
      <c r="L281">
        <v>9.36</v>
      </c>
      <c r="M281" t="s">
        <v>23</v>
      </c>
      <c r="N281" t="s">
        <v>24</v>
      </c>
      <c r="O281" t="s">
        <v>35</v>
      </c>
      <c r="P281" t="s">
        <v>41</v>
      </c>
      <c r="Q281" t="s">
        <v>27</v>
      </c>
      <c r="R281" t="s">
        <v>27</v>
      </c>
    </row>
    <row r="282" spans="1:18" x14ac:dyDescent="0.3">
      <c r="A282">
        <v>2504</v>
      </c>
      <c r="B282" s="11">
        <v>43554.69121527778</v>
      </c>
      <c r="C282" s="26">
        <f t="shared" si="12"/>
        <v>2019</v>
      </c>
      <c r="D282" s="26">
        <f t="shared" si="13"/>
        <v>3</v>
      </c>
      <c r="E282" s="26">
        <f t="shared" si="14"/>
        <v>30</v>
      </c>
      <c r="F282" s="11">
        <v>43554.693240740744</v>
      </c>
      <c r="G282">
        <v>6</v>
      </c>
      <c r="H282">
        <v>0.46</v>
      </c>
      <c r="I282">
        <v>4</v>
      </c>
      <c r="J282">
        <v>1.46</v>
      </c>
      <c r="K282">
        <v>0</v>
      </c>
      <c r="L282">
        <v>8.76</v>
      </c>
      <c r="M282" t="s">
        <v>23</v>
      </c>
      <c r="N282" t="s">
        <v>24</v>
      </c>
      <c r="O282" t="s">
        <v>64</v>
      </c>
      <c r="P282" t="s">
        <v>35</v>
      </c>
      <c r="Q282" t="s">
        <v>27</v>
      </c>
      <c r="R282" t="s">
        <v>27</v>
      </c>
    </row>
    <row r="283" spans="1:18" x14ac:dyDescent="0.3">
      <c r="A283">
        <v>4084</v>
      </c>
      <c r="B283" s="11">
        <v>43539.867974537039</v>
      </c>
      <c r="C283" s="26">
        <f t="shared" si="12"/>
        <v>2019</v>
      </c>
      <c r="D283" s="26">
        <f t="shared" si="13"/>
        <v>3</v>
      </c>
      <c r="E283" s="26">
        <f t="shared" si="14"/>
        <v>15</v>
      </c>
      <c r="F283" s="11">
        <v>43539.871828703705</v>
      </c>
      <c r="G283">
        <v>1</v>
      </c>
      <c r="H283">
        <v>0.46</v>
      </c>
      <c r="I283">
        <v>5</v>
      </c>
      <c r="J283">
        <v>1</v>
      </c>
      <c r="K283">
        <v>0</v>
      </c>
      <c r="L283">
        <v>9.8000000000000007</v>
      </c>
      <c r="M283" t="s">
        <v>23</v>
      </c>
      <c r="N283" t="s">
        <v>24</v>
      </c>
      <c r="O283" t="s">
        <v>55</v>
      </c>
      <c r="P283" t="s">
        <v>54</v>
      </c>
      <c r="Q283" t="s">
        <v>27</v>
      </c>
      <c r="R283" t="s">
        <v>27</v>
      </c>
    </row>
    <row r="284" spans="1:18" x14ac:dyDescent="0.3">
      <c r="A284">
        <v>4275</v>
      </c>
      <c r="B284" s="11">
        <v>43548.649525462963</v>
      </c>
      <c r="C284" s="26">
        <f t="shared" si="12"/>
        <v>2019</v>
      </c>
      <c r="D284" s="26">
        <f t="shared" si="13"/>
        <v>3</v>
      </c>
      <c r="E284" s="26">
        <f t="shared" si="14"/>
        <v>24</v>
      </c>
      <c r="F284" s="11">
        <v>43548.652974537035</v>
      </c>
      <c r="G284">
        <v>1</v>
      </c>
      <c r="H284">
        <v>0.46</v>
      </c>
      <c r="I284">
        <v>5</v>
      </c>
      <c r="J284">
        <v>1.66</v>
      </c>
      <c r="K284">
        <v>0</v>
      </c>
      <c r="L284">
        <v>9.9600000000000009</v>
      </c>
      <c r="M284" t="s">
        <v>23</v>
      </c>
      <c r="N284" t="s">
        <v>24</v>
      </c>
      <c r="O284" t="s">
        <v>43</v>
      </c>
      <c r="P284" t="s">
        <v>42</v>
      </c>
      <c r="Q284" t="s">
        <v>27</v>
      </c>
      <c r="R284" t="s">
        <v>27</v>
      </c>
    </row>
    <row r="285" spans="1:18" x14ac:dyDescent="0.3">
      <c r="A285">
        <v>4517</v>
      </c>
      <c r="B285" s="11">
        <v>43546.073784722219</v>
      </c>
      <c r="C285" s="26">
        <f t="shared" si="12"/>
        <v>2019</v>
      </c>
      <c r="D285" s="26">
        <f t="shared" si="13"/>
        <v>3</v>
      </c>
      <c r="E285" s="26">
        <f t="shared" si="14"/>
        <v>22</v>
      </c>
      <c r="F285" s="11">
        <v>43546.074872685182</v>
      </c>
      <c r="G285">
        <v>1</v>
      </c>
      <c r="H285">
        <v>0.46</v>
      </c>
      <c r="I285">
        <v>3.5</v>
      </c>
      <c r="J285">
        <v>1.46</v>
      </c>
      <c r="K285">
        <v>0</v>
      </c>
      <c r="L285">
        <v>8.76</v>
      </c>
      <c r="M285" t="s">
        <v>23</v>
      </c>
      <c r="N285" t="s">
        <v>24</v>
      </c>
      <c r="O285" t="s">
        <v>72</v>
      </c>
      <c r="P285" t="s">
        <v>94</v>
      </c>
      <c r="Q285" t="s">
        <v>27</v>
      </c>
      <c r="R285" t="s">
        <v>27</v>
      </c>
    </row>
    <row r="286" spans="1:18" hidden="1" x14ac:dyDescent="0.3">
      <c r="A286">
        <v>5488</v>
      </c>
      <c r="B286" s="11">
        <v>43546.893854166665</v>
      </c>
      <c r="C286" s="26">
        <f t="shared" si="12"/>
        <v>2019</v>
      </c>
      <c r="D286" s="26">
        <f t="shared" si="13"/>
        <v>3</v>
      </c>
      <c r="E286" s="26">
        <f t="shared" si="14"/>
        <v>22</v>
      </c>
      <c r="F286" s="11">
        <v>43546.895833333336</v>
      </c>
      <c r="G286">
        <v>1</v>
      </c>
      <c r="H286">
        <v>0.46</v>
      </c>
      <c r="I286">
        <v>4</v>
      </c>
      <c r="J286">
        <v>0</v>
      </c>
      <c r="K286">
        <v>0</v>
      </c>
      <c r="L286">
        <v>5.3</v>
      </c>
      <c r="M286" t="s">
        <v>210</v>
      </c>
      <c r="N286" t="s">
        <v>28</v>
      </c>
      <c r="O286" t="s">
        <v>40</v>
      </c>
      <c r="P286" t="s">
        <v>107</v>
      </c>
      <c r="Q286" t="s">
        <v>27</v>
      </c>
      <c r="R286" t="s">
        <v>27</v>
      </c>
    </row>
    <row r="287" spans="1:18" hidden="1" x14ac:dyDescent="0.3">
      <c r="A287">
        <v>5613</v>
      </c>
      <c r="B287" s="11">
        <v>43546.425034722219</v>
      </c>
      <c r="C287" s="26">
        <f t="shared" si="12"/>
        <v>2019</v>
      </c>
      <c r="D287" s="26">
        <f t="shared" si="13"/>
        <v>3</v>
      </c>
      <c r="E287" s="26">
        <f t="shared" si="14"/>
        <v>22</v>
      </c>
      <c r="F287" s="11">
        <v>43546.42728009259</v>
      </c>
      <c r="G287">
        <v>1</v>
      </c>
      <c r="H287">
        <v>0.46</v>
      </c>
      <c r="I287">
        <v>4</v>
      </c>
      <c r="J287">
        <v>0</v>
      </c>
      <c r="K287">
        <v>0</v>
      </c>
      <c r="L287">
        <v>4.8</v>
      </c>
      <c r="M287" t="s">
        <v>210</v>
      </c>
      <c r="N287" t="s">
        <v>28</v>
      </c>
      <c r="O287" t="s">
        <v>69</v>
      </c>
      <c r="P287" t="s">
        <v>69</v>
      </c>
      <c r="Q287" t="s">
        <v>27</v>
      </c>
      <c r="R287" t="s">
        <v>27</v>
      </c>
    </row>
    <row r="288" spans="1:18" x14ac:dyDescent="0.3">
      <c r="A288">
        <v>5838</v>
      </c>
      <c r="B288" s="11">
        <v>43542.474131944444</v>
      </c>
      <c r="C288" s="26">
        <f t="shared" si="12"/>
        <v>2019</v>
      </c>
      <c r="D288" s="26">
        <f t="shared" si="13"/>
        <v>3</v>
      </c>
      <c r="E288" s="26">
        <f t="shared" si="14"/>
        <v>18</v>
      </c>
      <c r="F288" s="11">
        <v>43542.478356481479</v>
      </c>
      <c r="G288">
        <v>1</v>
      </c>
      <c r="H288">
        <v>0.46</v>
      </c>
      <c r="I288">
        <v>5.5</v>
      </c>
      <c r="J288">
        <v>1.89</v>
      </c>
      <c r="K288">
        <v>0</v>
      </c>
      <c r="L288">
        <v>8.19</v>
      </c>
      <c r="M288" t="s">
        <v>210</v>
      </c>
      <c r="N288" t="s">
        <v>24</v>
      </c>
      <c r="O288" t="s">
        <v>92</v>
      </c>
      <c r="P288" t="s">
        <v>92</v>
      </c>
      <c r="Q288" t="s">
        <v>67</v>
      </c>
      <c r="R288" t="s">
        <v>67</v>
      </c>
    </row>
    <row r="289" spans="1:18" hidden="1" x14ac:dyDescent="0.3">
      <c r="A289">
        <v>5970</v>
      </c>
      <c r="B289" s="11">
        <v>43540.783425925925</v>
      </c>
      <c r="C289" s="26">
        <f t="shared" si="12"/>
        <v>2019</v>
      </c>
      <c r="D289" s="26">
        <f t="shared" si="13"/>
        <v>3</v>
      </c>
      <c r="E289" s="26">
        <f t="shared" si="14"/>
        <v>16</v>
      </c>
      <c r="F289" s="11">
        <v>43540.784953703704</v>
      </c>
      <c r="G289">
        <v>2</v>
      </c>
      <c r="H289">
        <v>0.46</v>
      </c>
      <c r="I289">
        <v>3.5</v>
      </c>
      <c r="J289">
        <v>0</v>
      </c>
      <c r="K289">
        <v>0</v>
      </c>
      <c r="L289">
        <v>4.3</v>
      </c>
      <c r="M289" t="s">
        <v>210</v>
      </c>
      <c r="N289" t="s">
        <v>28</v>
      </c>
      <c r="O289" t="s">
        <v>66</v>
      </c>
      <c r="P289" t="s">
        <v>150</v>
      </c>
      <c r="Q289" t="s">
        <v>67</v>
      </c>
      <c r="R289" t="s">
        <v>67</v>
      </c>
    </row>
    <row r="290" spans="1:18" hidden="1" x14ac:dyDescent="0.3">
      <c r="A290">
        <v>6234</v>
      </c>
      <c r="B290" s="11">
        <v>43541.524548611109</v>
      </c>
      <c r="C290" s="26">
        <f t="shared" si="12"/>
        <v>2019</v>
      </c>
      <c r="D290" s="26">
        <f t="shared" si="13"/>
        <v>3</v>
      </c>
      <c r="E290" s="26">
        <f t="shared" si="14"/>
        <v>17</v>
      </c>
      <c r="F290" s="11">
        <v>43541.52853009259</v>
      </c>
      <c r="G290">
        <v>1</v>
      </c>
      <c r="H290">
        <v>0.46</v>
      </c>
      <c r="I290">
        <v>5.5</v>
      </c>
      <c r="J290">
        <v>0</v>
      </c>
      <c r="K290">
        <v>0</v>
      </c>
      <c r="L290">
        <v>6.3</v>
      </c>
      <c r="M290" t="s">
        <v>210</v>
      </c>
      <c r="N290" t="s">
        <v>24</v>
      </c>
      <c r="O290" t="s">
        <v>174</v>
      </c>
      <c r="P290" t="s">
        <v>174</v>
      </c>
      <c r="Q290" t="s">
        <v>46</v>
      </c>
      <c r="R290" t="s">
        <v>46</v>
      </c>
    </row>
    <row r="291" spans="1:18" hidden="1" x14ac:dyDescent="0.3">
      <c r="A291">
        <v>205</v>
      </c>
      <c r="B291" s="11">
        <v>43539.596585648149</v>
      </c>
      <c r="C291" s="26">
        <f t="shared" si="12"/>
        <v>2019</v>
      </c>
      <c r="D291" s="26">
        <f t="shared" si="13"/>
        <v>3</v>
      </c>
      <c r="E291" s="26">
        <f t="shared" si="14"/>
        <v>15</v>
      </c>
      <c r="F291" s="11">
        <v>43539.597673611112</v>
      </c>
      <c r="G291">
        <v>5</v>
      </c>
      <c r="H291">
        <v>0.47</v>
      </c>
      <c r="I291">
        <v>3.5</v>
      </c>
      <c r="J291">
        <v>0</v>
      </c>
      <c r="K291">
        <v>0</v>
      </c>
      <c r="L291">
        <v>6.8</v>
      </c>
      <c r="M291" t="s">
        <v>23</v>
      </c>
      <c r="N291" t="s">
        <v>24</v>
      </c>
      <c r="O291" t="s">
        <v>25</v>
      </c>
      <c r="P291" t="s">
        <v>33</v>
      </c>
      <c r="Q291" t="s">
        <v>27</v>
      </c>
      <c r="R291" t="s">
        <v>27</v>
      </c>
    </row>
    <row r="292" spans="1:18" hidden="1" x14ac:dyDescent="0.3">
      <c r="A292">
        <v>793</v>
      </c>
      <c r="B292" s="11">
        <v>43540.181215277778</v>
      </c>
      <c r="C292" s="26">
        <f t="shared" si="12"/>
        <v>2019</v>
      </c>
      <c r="D292" s="26">
        <f t="shared" si="13"/>
        <v>3</v>
      </c>
      <c r="E292" s="26">
        <f t="shared" si="14"/>
        <v>16</v>
      </c>
      <c r="F292" s="11">
        <v>43540.183368055557</v>
      </c>
      <c r="G292">
        <v>2</v>
      </c>
      <c r="H292">
        <v>0.47</v>
      </c>
      <c r="I292">
        <v>4.5</v>
      </c>
      <c r="J292">
        <v>0</v>
      </c>
      <c r="K292">
        <v>0</v>
      </c>
      <c r="L292">
        <v>8.3000000000000007</v>
      </c>
      <c r="M292" t="s">
        <v>23</v>
      </c>
      <c r="N292" t="s">
        <v>28</v>
      </c>
      <c r="O292" t="s">
        <v>56</v>
      </c>
      <c r="P292" t="s">
        <v>59</v>
      </c>
      <c r="Q292" t="s">
        <v>27</v>
      </c>
      <c r="R292" t="s">
        <v>27</v>
      </c>
    </row>
    <row r="293" spans="1:18" hidden="1" x14ac:dyDescent="0.3">
      <c r="A293">
        <v>805</v>
      </c>
      <c r="B293" s="11">
        <v>43544.744247685187</v>
      </c>
      <c r="C293" s="26">
        <f t="shared" si="12"/>
        <v>2019</v>
      </c>
      <c r="D293" s="26">
        <f t="shared" si="13"/>
        <v>3</v>
      </c>
      <c r="E293" s="26">
        <f t="shared" si="14"/>
        <v>20</v>
      </c>
      <c r="F293" s="11">
        <v>43544.746620370373</v>
      </c>
      <c r="G293">
        <v>1</v>
      </c>
      <c r="H293">
        <v>0.47</v>
      </c>
      <c r="I293">
        <v>4</v>
      </c>
      <c r="J293">
        <v>0</v>
      </c>
      <c r="K293">
        <v>0</v>
      </c>
      <c r="L293">
        <v>8.3000000000000007</v>
      </c>
      <c r="M293" t="s">
        <v>23</v>
      </c>
      <c r="N293" t="s">
        <v>28</v>
      </c>
      <c r="O293" t="s">
        <v>94</v>
      </c>
      <c r="P293" t="s">
        <v>72</v>
      </c>
      <c r="Q293" t="s">
        <v>27</v>
      </c>
      <c r="R293" t="s">
        <v>27</v>
      </c>
    </row>
    <row r="294" spans="1:18" x14ac:dyDescent="0.3">
      <c r="A294">
        <v>1463</v>
      </c>
      <c r="B294" s="11">
        <v>43547.097407407404</v>
      </c>
      <c r="C294" s="26">
        <f t="shared" si="12"/>
        <v>2019</v>
      </c>
      <c r="D294" s="26">
        <f t="shared" si="13"/>
        <v>3</v>
      </c>
      <c r="E294" s="26">
        <f t="shared" si="14"/>
        <v>23</v>
      </c>
      <c r="F294" s="11">
        <v>43547.101805555554</v>
      </c>
      <c r="G294">
        <v>1</v>
      </c>
      <c r="H294">
        <v>0.47</v>
      </c>
      <c r="I294">
        <v>5.5</v>
      </c>
      <c r="J294">
        <v>1.86</v>
      </c>
      <c r="K294">
        <v>0</v>
      </c>
      <c r="L294">
        <v>11.16</v>
      </c>
      <c r="M294" t="s">
        <v>23</v>
      </c>
      <c r="N294" t="s">
        <v>24</v>
      </c>
      <c r="O294" t="s">
        <v>76</v>
      </c>
      <c r="P294" t="s">
        <v>80</v>
      </c>
      <c r="Q294" t="s">
        <v>27</v>
      </c>
      <c r="R294" t="s">
        <v>27</v>
      </c>
    </row>
    <row r="295" spans="1:18" x14ac:dyDescent="0.3">
      <c r="A295">
        <v>2237</v>
      </c>
      <c r="B295" s="11">
        <v>43550.673622685186</v>
      </c>
      <c r="C295" s="26">
        <f t="shared" si="12"/>
        <v>2019</v>
      </c>
      <c r="D295" s="26">
        <f t="shared" si="13"/>
        <v>3</v>
      </c>
      <c r="E295" s="26">
        <f t="shared" si="14"/>
        <v>26</v>
      </c>
      <c r="F295" s="11">
        <v>43550.67659722222</v>
      </c>
      <c r="G295">
        <v>1</v>
      </c>
      <c r="H295">
        <v>0.47</v>
      </c>
      <c r="I295">
        <v>4.5</v>
      </c>
      <c r="J295">
        <v>1</v>
      </c>
      <c r="K295">
        <v>0</v>
      </c>
      <c r="L295">
        <v>9.8000000000000007</v>
      </c>
      <c r="M295" t="s">
        <v>23</v>
      </c>
      <c r="N295" t="s">
        <v>24</v>
      </c>
      <c r="O295" t="s">
        <v>41</v>
      </c>
      <c r="P295" t="s">
        <v>41</v>
      </c>
      <c r="Q295" t="s">
        <v>27</v>
      </c>
      <c r="R295" t="s">
        <v>27</v>
      </c>
    </row>
    <row r="296" spans="1:18" x14ac:dyDescent="0.3">
      <c r="A296">
        <v>2518</v>
      </c>
      <c r="B296" s="11">
        <v>43545.507731481484</v>
      </c>
      <c r="C296" s="26">
        <f t="shared" si="12"/>
        <v>2019</v>
      </c>
      <c r="D296" s="26">
        <f t="shared" si="13"/>
        <v>3</v>
      </c>
      <c r="E296" s="26">
        <f t="shared" si="14"/>
        <v>21</v>
      </c>
      <c r="F296" s="11">
        <v>43545.520937499998</v>
      </c>
      <c r="G296">
        <v>1</v>
      </c>
      <c r="H296">
        <v>0.47</v>
      </c>
      <c r="I296">
        <v>12</v>
      </c>
      <c r="J296">
        <v>3.06</v>
      </c>
      <c r="K296">
        <v>0</v>
      </c>
      <c r="L296">
        <v>18.36</v>
      </c>
      <c r="M296" t="s">
        <v>23</v>
      </c>
      <c r="N296" t="s">
        <v>24</v>
      </c>
      <c r="O296" t="s">
        <v>51</v>
      </c>
      <c r="P296" t="s">
        <v>64</v>
      </c>
      <c r="Q296" t="s">
        <v>27</v>
      </c>
      <c r="R296" t="s">
        <v>27</v>
      </c>
    </row>
    <row r="297" spans="1:18" x14ac:dyDescent="0.3">
      <c r="A297">
        <v>4657</v>
      </c>
      <c r="B297" s="11">
        <v>43553.546238425923</v>
      </c>
      <c r="C297" s="26">
        <f t="shared" si="12"/>
        <v>2019</v>
      </c>
      <c r="D297" s="26">
        <f t="shared" si="13"/>
        <v>3</v>
      </c>
      <c r="E297" s="26">
        <f t="shared" si="14"/>
        <v>29</v>
      </c>
      <c r="F297" s="11">
        <v>43553.548946759256</v>
      </c>
      <c r="G297">
        <v>1</v>
      </c>
      <c r="H297">
        <v>0.47</v>
      </c>
      <c r="I297">
        <v>4.5</v>
      </c>
      <c r="J297">
        <v>2.34</v>
      </c>
      <c r="K297">
        <v>0</v>
      </c>
      <c r="L297">
        <v>10.14</v>
      </c>
      <c r="M297" t="s">
        <v>23</v>
      </c>
      <c r="N297" t="s">
        <v>24</v>
      </c>
      <c r="O297" t="s">
        <v>51</v>
      </c>
      <c r="P297" t="s">
        <v>62</v>
      </c>
      <c r="Q297" t="s">
        <v>27</v>
      </c>
      <c r="R297" t="s">
        <v>27</v>
      </c>
    </row>
    <row r="298" spans="1:18" hidden="1" x14ac:dyDescent="0.3">
      <c r="A298">
        <v>5807</v>
      </c>
      <c r="B298" s="11">
        <v>43530.003310185188</v>
      </c>
      <c r="C298" s="26">
        <f t="shared" si="12"/>
        <v>2019</v>
      </c>
      <c r="D298" s="26">
        <f t="shared" si="13"/>
        <v>3</v>
      </c>
      <c r="E298" s="26">
        <f t="shared" si="14"/>
        <v>6</v>
      </c>
      <c r="F298" s="11">
        <v>43530.005324074074</v>
      </c>
      <c r="G298">
        <v>1</v>
      </c>
      <c r="H298">
        <v>0.47</v>
      </c>
      <c r="I298">
        <v>4</v>
      </c>
      <c r="J298">
        <v>0</v>
      </c>
      <c r="K298">
        <v>0</v>
      </c>
      <c r="L298">
        <v>5.3</v>
      </c>
      <c r="M298" t="s">
        <v>210</v>
      </c>
      <c r="N298" t="s">
        <v>28</v>
      </c>
      <c r="O298" t="s">
        <v>131</v>
      </c>
      <c r="P298" t="s">
        <v>78</v>
      </c>
      <c r="Q298" t="s">
        <v>46</v>
      </c>
      <c r="R298" t="s">
        <v>46</v>
      </c>
    </row>
    <row r="299" spans="1:18" hidden="1" x14ac:dyDescent="0.3">
      <c r="A299">
        <v>5968</v>
      </c>
      <c r="B299" s="11">
        <v>43547.019270833334</v>
      </c>
      <c r="C299" s="26">
        <f t="shared" si="12"/>
        <v>2019</v>
      </c>
      <c r="D299" s="26">
        <f t="shared" si="13"/>
        <v>3</v>
      </c>
      <c r="E299" s="26">
        <f t="shared" si="14"/>
        <v>23</v>
      </c>
      <c r="F299" s="11">
        <v>43547.020243055558</v>
      </c>
      <c r="G299">
        <v>1</v>
      </c>
      <c r="H299">
        <v>0.47</v>
      </c>
      <c r="I299">
        <v>3.5</v>
      </c>
      <c r="J299">
        <v>0</v>
      </c>
      <c r="K299">
        <v>0</v>
      </c>
      <c r="L299">
        <v>4.8</v>
      </c>
      <c r="M299" t="s">
        <v>210</v>
      </c>
      <c r="N299" t="s">
        <v>28</v>
      </c>
      <c r="O299" t="s">
        <v>45</v>
      </c>
      <c r="P299" t="s">
        <v>45</v>
      </c>
      <c r="Q299" t="s">
        <v>46</v>
      </c>
      <c r="R299" t="s">
        <v>46</v>
      </c>
    </row>
    <row r="300" spans="1:18" hidden="1" x14ac:dyDescent="0.3">
      <c r="A300">
        <v>634</v>
      </c>
      <c r="B300" s="11">
        <v>43532.004756944443</v>
      </c>
      <c r="C300" s="26">
        <f t="shared" si="12"/>
        <v>2019</v>
      </c>
      <c r="D300" s="26">
        <f t="shared" si="13"/>
        <v>3</v>
      </c>
      <c r="E300" s="26">
        <f t="shared" si="14"/>
        <v>8</v>
      </c>
      <c r="F300" s="11">
        <v>43532.006608796299</v>
      </c>
      <c r="G300">
        <v>2</v>
      </c>
      <c r="H300">
        <v>0.48</v>
      </c>
      <c r="I300">
        <v>4</v>
      </c>
      <c r="J300">
        <v>0</v>
      </c>
      <c r="K300">
        <v>0</v>
      </c>
      <c r="L300">
        <v>7.8</v>
      </c>
      <c r="M300" t="s">
        <v>23</v>
      </c>
      <c r="N300" t="s">
        <v>28</v>
      </c>
      <c r="O300" t="s">
        <v>75</v>
      </c>
      <c r="P300" t="s">
        <v>94</v>
      </c>
      <c r="Q300" t="s">
        <v>27</v>
      </c>
      <c r="R300" t="s">
        <v>27</v>
      </c>
    </row>
    <row r="301" spans="1:18" x14ac:dyDescent="0.3">
      <c r="A301">
        <v>672</v>
      </c>
      <c r="B301" s="11">
        <v>43530.629988425928</v>
      </c>
      <c r="C301" s="26">
        <f t="shared" si="12"/>
        <v>2019</v>
      </c>
      <c r="D301" s="26">
        <f t="shared" si="13"/>
        <v>3</v>
      </c>
      <c r="E301" s="26">
        <f t="shared" si="14"/>
        <v>6</v>
      </c>
      <c r="F301" s="11">
        <v>43530.632974537039</v>
      </c>
      <c r="G301">
        <v>1</v>
      </c>
      <c r="H301">
        <v>0.48</v>
      </c>
      <c r="I301">
        <v>4.5</v>
      </c>
      <c r="J301">
        <v>1.56</v>
      </c>
      <c r="K301">
        <v>0</v>
      </c>
      <c r="L301">
        <v>9.36</v>
      </c>
      <c r="M301" t="s">
        <v>23</v>
      </c>
      <c r="N301" t="s">
        <v>24</v>
      </c>
      <c r="O301" t="s">
        <v>77</v>
      </c>
      <c r="P301" t="s">
        <v>77</v>
      </c>
      <c r="Q301" t="s">
        <v>27</v>
      </c>
      <c r="R301" t="s">
        <v>27</v>
      </c>
    </row>
    <row r="302" spans="1:18" hidden="1" x14ac:dyDescent="0.3">
      <c r="A302">
        <v>812</v>
      </c>
      <c r="B302" s="11">
        <v>43536.398240740738</v>
      </c>
      <c r="C302" s="26">
        <f t="shared" si="12"/>
        <v>2019</v>
      </c>
      <c r="D302" s="26">
        <f t="shared" si="13"/>
        <v>3</v>
      </c>
      <c r="E302" s="26">
        <f t="shared" si="14"/>
        <v>12</v>
      </c>
      <c r="F302" s="11">
        <v>43536.400439814817</v>
      </c>
      <c r="G302">
        <v>1</v>
      </c>
      <c r="H302">
        <v>0.48</v>
      </c>
      <c r="I302">
        <v>4</v>
      </c>
      <c r="J302">
        <v>0</v>
      </c>
      <c r="K302">
        <v>0</v>
      </c>
      <c r="L302">
        <v>7.3</v>
      </c>
      <c r="M302" t="s">
        <v>23</v>
      </c>
      <c r="N302" t="s">
        <v>28</v>
      </c>
      <c r="O302" t="s">
        <v>25</v>
      </c>
      <c r="P302" t="s">
        <v>70</v>
      </c>
      <c r="Q302" t="s">
        <v>27</v>
      </c>
      <c r="R302" t="s">
        <v>27</v>
      </c>
    </row>
    <row r="303" spans="1:18" hidden="1" x14ac:dyDescent="0.3">
      <c r="A303">
        <v>925</v>
      </c>
      <c r="B303" s="11">
        <v>43549.792037037034</v>
      </c>
      <c r="C303" s="26">
        <f t="shared" si="12"/>
        <v>2019</v>
      </c>
      <c r="D303" s="26">
        <f t="shared" si="13"/>
        <v>3</v>
      </c>
      <c r="E303" s="26">
        <f t="shared" si="14"/>
        <v>25</v>
      </c>
      <c r="F303" s="11">
        <v>43549.794236111113</v>
      </c>
      <c r="G303">
        <v>1</v>
      </c>
      <c r="H303">
        <v>0.48</v>
      </c>
      <c r="I303">
        <v>4</v>
      </c>
      <c r="J303">
        <v>0</v>
      </c>
      <c r="K303">
        <v>0</v>
      </c>
      <c r="L303">
        <v>8.3000000000000007</v>
      </c>
      <c r="M303" t="s">
        <v>23</v>
      </c>
      <c r="N303" t="s">
        <v>28</v>
      </c>
      <c r="O303" t="s">
        <v>57</v>
      </c>
      <c r="P303" t="s">
        <v>57</v>
      </c>
      <c r="Q303" t="s">
        <v>27</v>
      </c>
      <c r="R303" t="s">
        <v>27</v>
      </c>
    </row>
    <row r="304" spans="1:18" x14ac:dyDescent="0.3">
      <c r="A304">
        <v>1394</v>
      </c>
      <c r="B304" s="11">
        <v>43529.782106481478</v>
      </c>
      <c r="C304" s="26">
        <f t="shared" si="12"/>
        <v>2019</v>
      </c>
      <c r="D304" s="26">
        <f t="shared" si="13"/>
        <v>3</v>
      </c>
      <c r="E304" s="26">
        <f t="shared" si="14"/>
        <v>5</v>
      </c>
      <c r="F304" s="11">
        <v>43529.786064814813</v>
      </c>
      <c r="G304">
        <v>1</v>
      </c>
      <c r="H304">
        <v>0.48</v>
      </c>
      <c r="I304">
        <v>5</v>
      </c>
      <c r="J304">
        <v>1.4</v>
      </c>
      <c r="K304">
        <v>0</v>
      </c>
      <c r="L304">
        <v>10.7</v>
      </c>
      <c r="M304" t="s">
        <v>23</v>
      </c>
      <c r="N304" t="s">
        <v>24</v>
      </c>
      <c r="O304" t="s">
        <v>38</v>
      </c>
      <c r="P304" t="s">
        <v>59</v>
      </c>
      <c r="Q304" t="s">
        <v>27</v>
      </c>
      <c r="R304" t="s">
        <v>27</v>
      </c>
    </row>
    <row r="305" spans="1:18" x14ac:dyDescent="0.3">
      <c r="A305">
        <v>1517</v>
      </c>
      <c r="B305" s="11">
        <v>43547.387129629627</v>
      </c>
      <c r="C305" s="26">
        <f t="shared" si="12"/>
        <v>2019</v>
      </c>
      <c r="D305" s="26">
        <f t="shared" si="13"/>
        <v>3</v>
      </c>
      <c r="E305" s="26">
        <f t="shared" si="14"/>
        <v>23</v>
      </c>
      <c r="F305" s="11">
        <v>43547.388391203705</v>
      </c>
      <c r="G305">
        <v>3</v>
      </c>
      <c r="H305">
        <v>0.48</v>
      </c>
      <c r="I305">
        <v>3.5</v>
      </c>
      <c r="J305">
        <v>1.36</v>
      </c>
      <c r="K305">
        <v>0</v>
      </c>
      <c r="L305">
        <v>8.16</v>
      </c>
      <c r="M305" t="s">
        <v>23</v>
      </c>
      <c r="N305" t="s">
        <v>24</v>
      </c>
      <c r="O305" t="s">
        <v>71</v>
      </c>
      <c r="P305" t="s">
        <v>55</v>
      </c>
      <c r="Q305" t="s">
        <v>27</v>
      </c>
      <c r="R305" t="s">
        <v>27</v>
      </c>
    </row>
    <row r="306" spans="1:18" hidden="1" x14ac:dyDescent="0.3">
      <c r="A306">
        <v>2006</v>
      </c>
      <c r="B306" s="11">
        <v>43545.868252314816</v>
      </c>
      <c r="C306" s="26">
        <f t="shared" si="12"/>
        <v>2019</v>
      </c>
      <c r="D306" s="26">
        <f t="shared" si="13"/>
        <v>3</v>
      </c>
      <c r="E306" s="26">
        <f t="shared" si="14"/>
        <v>21</v>
      </c>
      <c r="F306" s="11">
        <v>43545.869386574072</v>
      </c>
      <c r="G306">
        <v>6</v>
      </c>
      <c r="H306">
        <v>0.48</v>
      </c>
      <c r="I306">
        <v>3.5</v>
      </c>
      <c r="J306">
        <v>0</v>
      </c>
      <c r="K306">
        <v>0</v>
      </c>
      <c r="L306">
        <v>7.3</v>
      </c>
      <c r="M306" t="s">
        <v>23</v>
      </c>
      <c r="N306" t="s">
        <v>28</v>
      </c>
      <c r="O306" t="s">
        <v>70</v>
      </c>
      <c r="P306" t="s">
        <v>70</v>
      </c>
      <c r="Q306" t="s">
        <v>27</v>
      </c>
      <c r="R306" t="s">
        <v>27</v>
      </c>
    </row>
    <row r="307" spans="1:18" hidden="1" x14ac:dyDescent="0.3">
      <c r="A307">
        <v>2607</v>
      </c>
      <c r="B307" s="11">
        <v>43529.463090277779</v>
      </c>
      <c r="C307" s="26">
        <f t="shared" si="12"/>
        <v>2019</v>
      </c>
      <c r="D307" s="26">
        <f t="shared" si="13"/>
        <v>3</v>
      </c>
      <c r="E307" s="26">
        <f t="shared" si="14"/>
        <v>5</v>
      </c>
      <c r="F307" s="11">
        <v>43529.468680555554</v>
      </c>
      <c r="G307">
        <v>2</v>
      </c>
      <c r="H307">
        <v>0.48</v>
      </c>
      <c r="I307">
        <v>6.5</v>
      </c>
      <c r="J307">
        <v>0</v>
      </c>
      <c r="K307">
        <v>0</v>
      </c>
      <c r="L307">
        <v>9.8000000000000007</v>
      </c>
      <c r="M307" t="s">
        <v>23</v>
      </c>
      <c r="N307" t="s">
        <v>28</v>
      </c>
      <c r="O307" t="s">
        <v>34</v>
      </c>
      <c r="P307" t="s">
        <v>41</v>
      </c>
      <c r="Q307" t="s">
        <v>27</v>
      </c>
      <c r="R307" t="s">
        <v>27</v>
      </c>
    </row>
    <row r="308" spans="1:18" x14ac:dyDescent="0.3">
      <c r="A308">
        <v>2807</v>
      </c>
      <c r="B308" s="11">
        <v>43555.597731481481</v>
      </c>
      <c r="C308" s="26">
        <f t="shared" si="12"/>
        <v>2019</v>
      </c>
      <c r="D308" s="26">
        <f t="shared" si="13"/>
        <v>3</v>
      </c>
      <c r="E308" s="26">
        <f t="shared" si="14"/>
        <v>31</v>
      </c>
      <c r="F308" s="11">
        <v>43555.600254629629</v>
      </c>
      <c r="G308">
        <v>1</v>
      </c>
      <c r="H308">
        <v>0.48</v>
      </c>
      <c r="I308">
        <v>4</v>
      </c>
      <c r="J308">
        <v>1.46</v>
      </c>
      <c r="K308">
        <v>0</v>
      </c>
      <c r="L308">
        <v>8.76</v>
      </c>
      <c r="M308" t="s">
        <v>23</v>
      </c>
      <c r="N308" t="s">
        <v>24</v>
      </c>
      <c r="O308" t="s">
        <v>26</v>
      </c>
      <c r="P308" t="s">
        <v>34</v>
      </c>
      <c r="Q308" t="s">
        <v>27</v>
      </c>
      <c r="R308" t="s">
        <v>27</v>
      </c>
    </row>
    <row r="309" spans="1:18" hidden="1" x14ac:dyDescent="0.3">
      <c r="A309">
        <v>3184</v>
      </c>
      <c r="B309" s="11">
        <v>43531.372037037036</v>
      </c>
      <c r="C309" s="26">
        <f t="shared" si="12"/>
        <v>2019</v>
      </c>
      <c r="D309" s="26">
        <f t="shared" si="13"/>
        <v>3</v>
      </c>
      <c r="E309" s="26">
        <f t="shared" si="14"/>
        <v>7</v>
      </c>
      <c r="F309" s="11">
        <v>43531.374108796299</v>
      </c>
      <c r="G309">
        <v>1</v>
      </c>
      <c r="H309">
        <v>0.48</v>
      </c>
      <c r="I309">
        <v>4</v>
      </c>
      <c r="J309">
        <v>0</v>
      </c>
      <c r="K309">
        <v>0</v>
      </c>
      <c r="L309">
        <v>7.3</v>
      </c>
      <c r="M309" t="s">
        <v>23</v>
      </c>
      <c r="N309" t="s">
        <v>28</v>
      </c>
      <c r="O309" t="s">
        <v>64</v>
      </c>
      <c r="P309" t="s">
        <v>55</v>
      </c>
      <c r="Q309" t="s">
        <v>27</v>
      </c>
      <c r="R309" t="s">
        <v>27</v>
      </c>
    </row>
    <row r="310" spans="1:18" x14ac:dyDescent="0.3">
      <c r="A310">
        <v>3532</v>
      </c>
      <c r="B310" s="11">
        <v>43531.840787037036</v>
      </c>
      <c r="C310" s="26">
        <f t="shared" si="12"/>
        <v>2019</v>
      </c>
      <c r="D310" s="26">
        <f t="shared" si="13"/>
        <v>3</v>
      </c>
      <c r="E310" s="26">
        <f t="shared" si="14"/>
        <v>7</v>
      </c>
      <c r="F310" s="11">
        <v>43531.844710648147</v>
      </c>
      <c r="G310">
        <v>1</v>
      </c>
      <c r="H310">
        <v>0.48</v>
      </c>
      <c r="I310">
        <v>5.5</v>
      </c>
      <c r="J310">
        <v>1.86</v>
      </c>
      <c r="K310">
        <v>0</v>
      </c>
      <c r="L310">
        <v>11.16</v>
      </c>
      <c r="M310" t="s">
        <v>23</v>
      </c>
      <c r="N310" t="s">
        <v>24</v>
      </c>
      <c r="O310" t="s">
        <v>51</v>
      </c>
      <c r="P310" t="s">
        <v>62</v>
      </c>
      <c r="Q310" t="s">
        <v>27</v>
      </c>
      <c r="R310" t="s">
        <v>27</v>
      </c>
    </row>
    <row r="311" spans="1:18" x14ac:dyDescent="0.3">
      <c r="A311">
        <v>3788</v>
      </c>
      <c r="B311" s="11">
        <v>43530.425555555557</v>
      </c>
      <c r="C311" s="26">
        <f t="shared" si="12"/>
        <v>2019</v>
      </c>
      <c r="D311" s="26">
        <f t="shared" si="13"/>
        <v>3</v>
      </c>
      <c r="E311" s="26">
        <f t="shared" si="14"/>
        <v>6</v>
      </c>
      <c r="F311" s="11">
        <v>43530.431064814817</v>
      </c>
      <c r="G311">
        <v>4</v>
      </c>
      <c r="H311">
        <v>0.48</v>
      </c>
      <c r="I311">
        <v>6.5</v>
      </c>
      <c r="J311">
        <v>2.4500000000000002</v>
      </c>
      <c r="K311">
        <v>0</v>
      </c>
      <c r="L311">
        <v>12.25</v>
      </c>
      <c r="M311" t="s">
        <v>23</v>
      </c>
      <c r="N311" t="s">
        <v>24</v>
      </c>
      <c r="O311" t="s">
        <v>41</v>
      </c>
      <c r="P311" t="s">
        <v>35</v>
      </c>
      <c r="Q311" t="s">
        <v>27</v>
      </c>
      <c r="R311" t="s">
        <v>27</v>
      </c>
    </row>
    <row r="312" spans="1:18" x14ac:dyDescent="0.3">
      <c r="A312">
        <v>4017</v>
      </c>
      <c r="B312" s="11">
        <v>43538.534398148149</v>
      </c>
      <c r="C312" s="26">
        <f t="shared" si="12"/>
        <v>2019</v>
      </c>
      <c r="D312" s="26">
        <f t="shared" si="13"/>
        <v>3</v>
      </c>
      <c r="E312" s="26">
        <f t="shared" si="14"/>
        <v>14</v>
      </c>
      <c r="F312" s="11">
        <v>43538.53696759259</v>
      </c>
      <c r="G312">
        <v>1</v>
      </c>
      <c r="H312">
        <v>0.48</v>
      </c>
      <c r="I312">
        <v>4.5</v>
      </c>
      <c r="J312">
        <v>1</v>
      </c>
      <c r="K312">
        <v>0</v>
      </c>
      <c r="L312">
        <v>8.8000000000000007</v>
      </c>
      <c r="M312" t="s">
        <v>23</v>
      </c>
      <c r="N312" t="s">
        <v>24</v>
      </c>
      <c r="O312" t="s">
        <v>34</v>
      </c>
      <c r="P312" t="s">
        <v>57</v>
      </c>
      <c r="Q312" t="s">
        <v>27</v>
      </c>
      <c r="R312" t="s">
        <v>27</v>
      </c>
    </row>
    <row r="313" spans="1:18" hidden="1" x14ac:dyDescent="0.3">
      <c r="A313">
        <v>5632</v>
      </c>
      <c r="B313" s="11">
        <v>43530.593495370369</v>
      </c>
      <c r="C313" s="26">
        <f t="shared" si="12"/>
        <v>2019</v>
      </c>
      <c r="D313" s="26">
        <f t="shared" si="13"/>
        <v>3</v>
      </c>
      <c r="E313" s="26">
        <f t="shared" si="14"/>
        <v>6</v>
      </c>
      <c r="F313" s="11">
        <v>43530.59679398148</v>
      </c>
      <c r="G313">
        <v>1</v>
      </c>
      <c r="H313">
        <v>0.48</v>
      </c>
      <c r="I313">
        <v>5</v>
      </c>
      <c r="J313">
        <v>0</v>
      </c>
      <c r="K313">
        <v>0</v>
      </c>
      <c r="L313">
        <v>5.8</v>
      </c>
      <c r="M313" t="s">
        <v>210</v>
      </c>
      <c r="N313" t="s">
        <v>28</v>
      </c>
      <c r="O313" t="s">
        <v>40</v>
      </c>
      <c r="P313" t="s">
        <v>40</v>
      </c>
      <c r="Q313" t="s">
        <v>27</v>
      </c>
      <c r="R313" t="s">
        <v>27</v>
      </c>
    </row>
    <row r="314" spans="1:18" hidden="1" x14ac:dyDescent="0.3">
      <c r="A314">
        <v>5798</v>
      </c>
      <c r="B314" s="11">
        <v>43551.790324074071</v>
      </c>
      <c r="C314" s="26">
        <f t="shared" si="12"/>
        <v>2019</v>
      </c>
      <c r="D314" s="26">
        <f t="shared" si="13"/>
        <v>3</v>
      </c>
      <c r="E314" s="26">
        <f t="shared" si="14"/>
        <v>27</v>
      </c>
      <c r="F314" s="11">
        <v>43551.792754629627</v>
      </c>
      <c r="G314">
        <v>1</v>
      </c>
      <c r="H314">
        <v>0.48</v>
      </c>
      <c r="I314">
        <v>4</v>
      </c>
      <c r="J314">
        <v>0</v>
      </c>
      <c r="K314">
        <v>0</v>
      </c>
      <c r="L314">
        <v>5.8</v>
      </c>
      <c r="M314" t="s">
        <v>210</v>
      </c>
      <c r="N314" t="s">
        <v>28</v>
      </c>
      <c r="O314" t="s">
        <v>107</v>
      </c>
      <c r="P314" t="s">
        <v>123</v>
      </c>
      <c r="Q314" t="s">
        <v>27</v>
      </c>
      <c r="R314" t="s">
        <v>27</v>
      </c>
    </row>
    <row r="315" spans="1:18" x14ac:dyDescent="0.3">
      <c r="A315">
        <v>5928</v>
      </c>
      <c r="B315" s="11">
        <v>43538.758518518516</v>
      </c>
      <c r="C315" s="26">
        <f t="shared" si="12"/>
        <v>2019</v>
      </c>
      <c r="D315" s="26">
        <f t="shared" si="13"/>
        <v>3</v>
      </c>
      <c r="E315" s="26">
        <f t="shared" si="14"/>
        <v>14</v>
      </c>
      <c r="F315" s="11">
        <v>43538.760567129626</v>
      </c>
      <c r="G315">
        <v>1</v>
      </c>
      <c r="H315">
        <v>0.48</v>
      </c>
      <c r="I315">
        <v>4</v>
      </c>
      <c r="J315">
        <v>1.1599999999999999</v>
      </c>
      <c r="K315">
        <v>0</v>
      </c>
      <c r="L315">
        <v>6.96</v>
      </c>
      <c r="M315" t="s">
        <v>210</v>
      </c>
      <c r="N315" t="s">
        <v>24</v>
      </c>
      <c r="O315" t="s">
        <v>106</v>
      </c>
      <c r="P315" t="s">
        <v>106</v>
      </c>
      <c r="Q315" t="s">
        <v>67</v>
      </c>
      <c r="R315" t="s">
        <v>67</v>
      </c>
    </row>
    <row r="316" spans="1:18" x14ac:dyDescent="0.3">
      <c r="A316">
        <v>6305</v>
      </c>
      <c r="B316" s="11">
        <v>43554.888344907406</v>
      </c>
      <c r="C316" s="26">
        <f t="shared" si="12"/>
        <v>2019</v>
      </c>
      <c r="D316" s="26">
        <f t="shared" si="13"/>
        <v>3</v>
      </c>
      <c r="E316" s="26">
        <f t="shared" si="14"/>
        <v>30</v>
      </c>
      <c r="F316" s="11">
        <v>43554.891273148147</v>
      </c>
      <c r="G316">
        <v>1</v>
      </c>
      <c r="H316">
        <v>0.48</v>
      </c>
      <c r="I316">
        <v>4.5</v>
      </c>
      <c r="J316">
        <v>1.1599999999999999</v>
      </c>
      <c r="K316">
        <v>0</v>
      </c>
      <c r="L316">
        <v>6.96</v>
      </c>
      <c r="M316" t="s">
        <v>210</v>
      </c>
      <c r="N316" t="s">
        <v>24</v>
      </c>
      <c r="O316" t="s">
        <v>104</v>
      </c>
      <c r="P316" t="s">
        <v>104</v>
      </c>
      <c r="Q316" t="s">
        <v>67</v>
      </c>
      <c r="R316" t="s">
        <v>67</v>
      </c>
    </row>
    <row r="317" spans="1:18" x14ac:dyDescent="0.3">
      <c r="A317">
        <v>5</v>
      </c>
      <c r="B317" s="11">
        <v>43535.442627314813</v>
      </c>
      <c r="C317" s="26">
        <f t="shared" si="12"/>
        <v>2019</v>
      </c>
      <c r="D317" s="26">
        <f t="shared" si="13"/>
        <v>3</v>
      </c>
      <c r="E317" s="26">
        <f t="shared" si="14"/>
        <v>11</v>
      </c>
      <c r="F317" s="11">
        <v>43535.449664351851</v>
      </c>
      <c r="G317">
        <v>1</v>
      </c>
      <c r="H317">
        <v>0.49</v>
      </c>
      <c r="I317">
        <v>7.5</v>
      </c>
      <c r="J317">
        <v>2.16</v>
      </c>
      <c r="K317">
        <v>0</v>
      </c>
      <c r="L317">
        <v>12.96</v>
      </c>
      <c r="M317" t="s">
        <v>23</v>
      </c>
      <c r="N317" t="s">
        <v>24</v>
      </c>
      <c r="O317" t="s">
        <v>35</v>
      </c>
      <c r="P317" t="s">
        <v>34</v>
      </c>
      <c r="Q317" t="s">
        <v>27</v>
      </c>
      <c r="R317" t="s">
        <v>27</v>
      </c>
    </row>
    <row r="318" spans="1:18" hidden="1" x14ac:dyDescent="0.3">
      <c r="A318">
        <v>414</v>
      </c>
      <c r="B318" s="11">
        <v>43552.765081018515</v>
      </c>
      <c r="C318" s="26">
        <f t="shared" si="12"/>
        <v>2019</v>
      </c>
      <c r="D318" s="26">
        <f t="shared" si="13"/>
        <v>3</v>
      </c>
      <c r="E318" s="26">
        <f t="shared" si="14"/>
        <v>28</v>
      </c>
      <c r="F318" s="11">
        <v>43552.766527777778</v>
      </c>
      <c r="G318">
        <v>3</v>
      </c>
      <c r="H318">
        <v>0.49</v>
      </c>
      <c r="I318">
        <v>3.5</v>
      </c>
      <c r="J318">
        <v>0</v>
      </c>
      <c r="K318">
        <v>0</v>
      </c>
      <c r="L318">
        <v>7.8</v>
      </c>
      <c r="M318" t="s">
        <v>23</v>
      </c>
      <c r="N318" t="s">
        <v>28</v>
      </c>
      <c r="O318" t="s">
        <v>39</v>
      </c>
      <c r="P318" t="s">
        <v>52</v>
      </c>
      <c r="Q318" t="s">
        <v>27</v>
      </c>
      <c r="R318" t="s">
        <v>27</v>
      </c>
    </row>
    <row r="319" spans="1:18" x14ac:dyDescent="0.3">
      <c r="A319">
        <v>823</v>
      </c>
      <c r="B319" s="11">
        <v>43527.657129629632</v>
      </c>
      <c r="C319" s="26">
        <f t="shared" si="12"/>
        <v>2019</v>
      </c>
      <c r="D319" s="26">
        <f t="shared" si="13"/>
        <v>3</v>
      </c>
      <c r="E319" s="26">
        <f t="shared" si="14"/>
        <v>3</v>
      </c>
      <c r="F319" s="11">
        <v>43527.659212962964</v>
      </c>
      <c r="G319">
        <v>1</v>
      </c>
      <c r="H319">
        <v>0.49</v>
      </c>
      <c r="I319">
        <v>4</v>
      </c>
      <c r="J319">
        <v>0.7</v>
      </c>
      <c r="K319">
        <v>0</v>
      </c>
      <c r="L319">
        <v>8</v>
      </c>
      <c r="M319" t="s">
        <v>23</v>
      </c>
      <c r="N319" t="s">
        <v>24</v>
      </c>
      <c r="O319" t="s">
        <v>42</v>
      </c>
      <c r="P319" t="s">
        <v>42</v>
      </c>
      <c r="Q319" t="s">
        <v>27</v>
      </c>
      <c r="R319" t="s">
        <v>27</v>
      </c>
    </row>
    <row r="320" spans="1:18" x14ac:dyDescent="0.3">
      <c r="A320">
        <v>866</v>
      </c>
      <c r="B320" s="11">
        <v>43539.713425925926</v>
      </c>
      <c r="C320" s="26">
        <f t="shared" si="12"/>
        <v>2019</v>
      </c>
      <c r="D320" s="26">
        <f t="shared" si="13"/>
        <v>3</v>
      </c>
      <c r="E320" s="26">
        <f t="shared" si="14"/>
        <v>15</v>
      </c>
      <c r="F320" s="11">
        <v>43539.716249999998</v>
      </c>
      <c r="G320">
        <v>1</v>
      </c>
      <c r="H320">
        <v>0.49</v>
      </c>
      <c r="I320">
        <v>4.5</v>
      </c>
      <c r="J320">
        <v>1.32</v>
      </c>
      <c r="K320">
        <v>0</v>
      </c>
      <c r="L320">
        <v>10.119999999999999</v>
      </c>
      <c r="M320" t="s">
        <v>23</v>
      </c>
      <c r="N320" t="s">
        <v>24</v>
      </c>
      <c r="O320" t="s">
        <v>29</v>
      </c>
      <c r="P320" t="s">
        <v>29</v>
      </c>
      <c r="Q320" t="s">
        <v>27</v>
      </c>
      <c r="R320" t="s">
        <v>27</v>
      </c>
    </row>
    <row r="321" spans="1:18" x14ac:dyDescent="0.3">
      <c r="A321">
        <v>1116</v>
      </c>
      <c r="B321" s="11">
        <v>43549.663043981483</v>
      </c>
      <c r="C321" s="26">
        <f t="shared" si="12"/>
        <v>2019</v>
      </c>
      <c r="D321" s="26">
        <f t="shared" si="13"/>
        <v>3</v>
      </c>
      <c r="E321" s="26">
        <f t="shared" si="14"/>
        <v>25</v>
      </c>
      <c r="F321" s="11">
        <v>43549.665590277778</v>
      </c>
      <c r="G321">
        <v>1</v>
      </c>
      <c r="H321">
        <v>0.49</v>
      </c>
      <c r="I321">
        <v>4.5</v>
      </c>
      <c r="J321">
        <v>1</v>
      </c>
      <c r="K321">
        <v>0</v>
      </c>
      <c r="L321">
        <v>8.8000000000000007</v>
      </c>
      <c r="M321" t="s">
        <v>23</v>
      </c>
      <c r="N321" t="s">
        <v>24</v>
      </c>
      <c r="O321" t="s">
        <v>77</v>
      </c>
      <c r="P321" t="s">
        <v>33</v>
      </c>
      <c r="Q321" t="s">
        <v>27</v>
      </c>
      <c r="R321" t="s">
        <v>27</v>
      </c>
    </row>
    <row r="322" spans="1:18" hidden="1" x14ac:dyDescent="0.3">
      <c r="A322">
        <v>1188</v>
      </c>
      <c r="B322" s="11">
        <v>43537.426527777781</v>
      </c>
      <c r="C322" s="26">
        <f t="shared" ref="C322:C385" si="15">YEAR(B322)</f>
        <v>2019</v>
      </c>
      <c r="D322" s="26">
        <f t="shared" ref="D322:D385" si="16">MONTH(B322)</f>
        <v>3</v>
      </c>
      <c r="E322" s="26">
        <f t="shared" ref="E322:E385" si="17">DAY(B322)</f>
        <v>13</v>
      </c>
      <c r="F322" s="11">
        <v>43537.428530092591</v>
      </c>
      <c r="G322">
        <v>1</v>
      </c>
      <c r="H322">
        <v>0.49</v>
      </c>
      <c r="I322">
        <v>4</v>
      </c>
      <c r="J322">
        <v>0</v>
      </c>
      <c r="K322">
        <v>0</v>
      </c>
      <c r="L322">
        <v>4.8</v>
      </c>
      <c r="M322" t="s">
        <v>23</v>
      </c>
      <c r="N322" t="s">
        <v>24</v>
      </c>
      <c r="O322" t="s">
        <v>40</v>
      </c>
      <c r="P322" t="s">
        <v>40</v>
      </c>
      <c r="Q322" t="s">
        <v>27</v>
      </c>
      <c r="R322" t="s">
        <v>27</v>
      </c>
    </row>
    <row r="323" spans="1:18" x14ac:dyDescent="0.3">
      <c r="A323">
        <v>1553</v>
      </c>
      <c r="B323" s="11">
        <v>43532.504317129627</v>
      </c>
      <c r="C323" s="26">
        <f t="shared" si="15"/>
        <v>2019</v>
      </c>
      <c r="D323" s="26">
        <f t="shared" si="16"/>
        <v>3</v>
      </c>
      <c r="E323" s="26">
        <f t="shared" si="17"/>
        <v>8</v>
      </c>
      <c r="F323" s="11">
        <v>43532.506412037037</v>
      </c>
      <c r="G323">
        <v>1</v>
      </c>
      <c r="H323">
        <v>0.49</v>
      </c>
      <c r="I323">
        <v>4</v>
      </c>
      <c r="J323">
        <v>1</v>
      </c>
      <c r="K323">
        <v>0</v>
      </c>
      <c r="L323">
        <v>8.3000000000000007</v>
      </c>
      <c r="M323" t="s">
        <v>23</v>
      </c>
      <c r="N323" t="s">
        <v>24</v>
      </c>
      <c r="O323" t="s">
        <v>77</v>
      </c>
      <c r="P323" t="s">
        <v>25</v>
      </c>
      <c r="Q323" t="s">
        <v>27</v>
      </c>
      <c r="R323" t="s">
        <v>27</v>
      </c>
    </row>
    <row r="324" spans="1:18" x14ac:dyDescent="0.3">
      <c r="A324">
        <v>1904</v>
      </c>
      <c r="B324" s="11">
        <v>43531.432928240742</v>
      </c>
      <c r="C324" s="26">
        <f t="shared" si="15"/>
        <v>2019</v>
      </c>
      <c r="D324" s="26">
        <f t="shared" si="16"/>
        <v>3</v>
      </c>
      <c r="E324" s="26">
        <f t="shared" si="17"/>
        <v>7</v>
      </c>
      <c r="F324" s="11">
        <v>43531.439293981479</v>
      </c>
      <c r="G324">
        <v>1</v>
      </c>
      <c r="H324">
        <v>0.49</v>
      </c>
      <c r="I324">
        <v>7</v>
      </c>
      <c r="J324">
        <v>1.03</v>
      </c>
      <c r="K324">
        <v>0</v>
      </c>
      <c r="L324">
        <v>11.33</v>
      </c>
      <c r="M324" t="s">
        <v>23</v>
      </c>
      <c r="N324" t="s">
        <v>24</v>
      </c>
      <c r="O324" t="s">
        <v>59</v>
      </c>
      <c r="P324" t="s">
        <v>55</v>
      </c>
      <c r="Q324" t="s">
        <v>27</v>
      </c>
      <c r="R324" t="s">
        <v>27</v>
      </c>
    </row>
    <row r="325" spans="1:18" hidden="1" x14ac:dyDescent="0.3">
      <c r="A325">
        <v>2034</v>
      </c>
      <c r="B325" s="11">
        <v>43525.491863425923</v>
      </c>
      <c r="C325" s="26">
        <f t="shared" si="15"/>
        <v>2019</v>
      </c>
      <c r="D325" s="26">
        <f t="shared" si="16"/>
        <v>3</v>
      </c>
      <c r="E325" s="26">
        <f t="shared" si="17"/>
        <v>1</v>
      </c>
      <c r="F325" s="11">
        <v>43525.495243055557</v>
      </c>
      <c r="G325">
        <v>2</v>
      </c>
      <c r="H325">
        <v>0.49</v>
      </c>
      <c r="I325">
        <v>5</v>
      </c>
      <c r="J325">
        <v>0</v>
      </c>
      <c r="K325">
        <v>0</v>
      </c>
      <c r="L325">
        <v>8.3000000000000007</v>
      </c>
      <c r="M325" t="s">
        <v>23</v>
      </c>
      <c r="N325" t="s">
        <v>28</v>
      </c>
      <c r="O325" t="s">
        <v>115</v>
      </c>
      <c r="P325" t="s">
        <v>86</v>
      </c>
      <c r="Q325" t="s">
        <v>27</v>
      </c>
      <c r="R325" t="s">
        <v>27</v>
      </c>
    </row>
    <row r="326" spans="1:18" hidden="1" x14ac:dyDescent="0.3">
      <c r="A326">
        <v>2700</v>
      </c>
      <c r="B326" s="11">
        <v>43547.474895833337</v>
      </c>
      <c r="C326" s="26">
        <f t="shared" si="15"/>
        <v>2019</v>
      </c>
      <c r="D326" s="26">
        <f t="shared" si="16"/>
        <v>3</v>
      </c>
      <c r="E326" s="26">
        <f t="shared" si="17"/>
        <v>23</v>
      </c>
      <c r="F326" s="11">
        <v>43547.477916666663</v>
      </c>
      <c r="G326">
        <v>1</v>
      </c>
      <c r="H326">
        <v>0.49</v>
      </c>
      <c r="I326">
        <v>4.5</v>
      </c>
      <c r="J326">
        <v>0</v>
      </c>
      <c r="K326">
        <v>0</v>
      </c>
      <c r="L326">
        <v>7.8</v>
      </c>
      <c r="M326" t="s">
        <v>23</v>
      </c>
      <c r="N326" t="s">
        <v>28</v>
      </c>
      <c r="O326" t="s">
        <v>79</v>
      </c>
      <c r="P326" t="s">
        <v>58</v>
      </c>
      <c r="Q326" t="s">
        <v>27</v>
      </c>
      <c r="R326" t="s">
        <v>27</v>
      </c>
    </row>
    <row r="327" spans="1:18" hidden="1" x14ac:dyDescent="0.3">
      <c r="A327">
        <v>3385</v>
      </c>
      <c r="B327" s="11">
        <v>43553.255462962959</v>
      </c>
      <c r="C327" s="26">
        <f t="shared" si="15"/>
        <v>2019</v>
      </c>
      <c r="D327" s="26">
        <f t="shared" si="16"/>
        <v>3</v>
      </c>
      <c r="E327" s="26">
        <f t="shared" si="17"/>
        <v>29</v>
      </c>
      <c r="F327" s="11">
        <v>43553.257638888892</v>
      </c>
      <c r="G327">
        <v>2</v>
      </c>
      <c r="H327">
        <v>0.49</v>
      </c>
      <c r="I327">
        <v>4</v>
      </c>
      <c r="J327">
        <v>0</v>
      </c>
      <c r="K327">
        <v>0</v>
      </c>
      <c r="L327">
        <v>7.3</v>
      </c>
      <c r="M327" t="s">
        <v>23</v>
      </c>
      <c r="N327" t="s">
        <v>28</v>
      </c>
      <c r="O327" t="s">
        <v>115</v>
      </c>
      <c r="P327" t="s">
        <v>49</v>
      </c>
      <c r="Q327" t="s">
        <v>27</v>
      </c>
      <c r="R327" t="s">
        <v>27</v>
      </c>
    </row>
    <row r="328" spans="1:18" hidden="1" x14ac:dyDescent="0.3">
      <c r="A328">
        <v>3426</v>
      </c>
      <c r="B328" s="11">
        <v>43536.914212962962</v>
      </c>
      <c r="C328" s="26">
        <f t="shared" si="15"/>
        <v>2019</v>
      </c>
      <c r="D328" s="26">
        <f t="shared" si="16"/>
        <v>3</v>
      </c>
      <c r="E328" s="26">
        <f t="shared" si="17"/>
        <v>12</v>
      </c>
      <c r="F328" s="11">
        <v>43536.916134259256</v>
      </c>
      <c r="G328">
        <v>1</v>
      </c>
      <c r="H328">
        <v>0.49</v>
      </c>
      <c r="I328">
        <v>4</v>
      </c>
      <c r="J328">
        <v>0</v>
      </c>
      <c r="K328">
        <v>0</v>
      </c>
      <c r="L328">
        <v>7.8</v>
      </c>
      <c r="M328" t="s">
        <v>23</v>
      </c>
      <c r="N328" t="s">
        <v>28</v>
      </c>
      <c r="O328" t="s">
        <v>51</v>
      </c>
      <c r="P328" t="s">
        <v>58</v>
      </c>
      <c r="Q328" t="s">
        <v>27</v>
      </c>
      <c r="R328" t="s">
        <v>27</v>
      </c>
    </row>
    <row r="329" spans="1:18" x14ac:dyDescent="0.3">
      <c r="A329">
        <v>4105</v>
      </c>
      <c r="B329" s="11">
        <v>43537.594155092593</v>
      </c>
      <c r="C329" s="26">
        <f t="shared" si="15"/>
        <v>2019</v>
      </c>
      <c r="D329" s="26">
        <f t="shared" si="16"/>
        <v>3</v>
      </c>
      <c r="E329" s="26">
        <f t="shared" si="17"/>
        <v>13</v>
      </c>
      <c r="F329" s="11">
        <v>43537.595937500002</v>
      </c>
      <c r="G329">
        <v>1</v>
      </c>
      <c r="H329">
        <v>0.49</v>
      </c>
      <c r="I329">
        <v>4</v>
      </c>
      <c r="J329">
        <v>1.46</v>
      </c>
      <c r="K329">
        <v>0</v>
      </c>
      <c r="L329">
        <v>8.76</v>
      </c>
      <c r="M329" t="s">
        <v>23</v>
      </c>
      <c r="N329" t="s">
        <v>24</v>
      </c>
      <c r="O329" t="s">
        <v>43</v>
      </c>
      <c r="P329" t="s">
        <v>70</v>
      </c>
      <c r="Q329" t="s">
        <v>27</v>
      </c>
      <c r="R329" t="s">
        <v>27</v>
      </c>
    </row>
    <row r="330" spans="1:18" hidden="1" x14ac:dyDescent="0.3">
      <c r="A330">
        <v>4120</v>
      </c>
      <c r="B330" s="11">
        <v>43554.456006944441</v>
      </c>
      <c r="C330" s="26">
        <f t="shared" si="15"/>
        <v>2019</v>
      </c>
      <c r="D330" s="26">
        <f t="shared" si="16"/>
        <v>3</v>
      </c>
      <c r="E330" s="26">
        <f t="shared" si="17"/>
        <v>30</v>
      </c>
      <c r="F330" s="11">
        <v>43554.457685185182</v>
      </c>
      <c r="G330">
        <v>1</v>
      </c>
      <c r="H330">
        <v>0.49</v>
      </c>
      <c r="I330">
        <v>4</v>
      </c>
      <c r="J330">
        <v>0</v>
      </c>
      <c r="K330">
        <v>0</v>
      </c>
      <c r="L330">
        <v>7.3</v>
      </c>
      <c r="M330" t="s">
        <v>23</v>
      </c>
      <c r="N330" t="s">
        <v>28</v>
      </c>
      <c r="O330" t="s">
        <v>59</v>
      </c>
      <c r="P330" t="s">
        <v>71</v>
      </c>
      <c r="Q330" t="s">
        <v>27</v>
      </c>
      <c r="R330" t="s">
        <v>27</v>
      </c>
    </row>
    <row r="331" spans="1:18" hidden="1" x14ac:dyDescent="0.3">
      <c r="A331">
        <v>4806</v>
      </c>
      <c r="B331" s="11">
        <v>43535.583923611113</v>
      </c>
      <c r="C331" s="26">
        <f t="shared" si="15"/>
        <v>2019</v>
      </c>
      <c r="D331" s="26">
        <f t="shared" si="16"/>
        <v>3</v>
      </c>
      <c r="E331" s="26">
        <f t="shared" si="17"/>
        <v>11</v>
      </c>
      <c r="F331" s="11">
        <v>43535.587060185186</v>
      </c>
      <c r="G331">
        <v>1</v>
      </c>
      <c r="H331">
        <v>0.49</v>
      </c>
      <c r="I331">
        <v>4.5</v>
      </c>
      <c r="J331">
        <v>0</v>
      </c>
      <c r="K331">
        <v>0</v>
      </c>
      <c r="L331">
        <v>7.8</v>
      </c>
      <c r="M331" t="s">
        <v>23</v>
      </c>
      <c r="N331" t="s">
        <v>28</v>
      </c>
      <c r="O331" t="s">
        <v>34</v>
      </c>
      <c r="P331" t="s">
        <v>38</v>
      </c>
      <c r="Q331" t="s">
        <v>27</v>
      </c>
      <c r="R331" t="s">
        <v>27</v>
      </c>
    </row>
    <row r="332" spans="1:18" hidden="1" x14ac:dyDescent="0.3">
      <c r="A332">
        <v>6106</v>
      </c>
      <c r="B332" s="11">
        <v>43540.589050925926</v>
      </c>
      <c r="C332" s="26">
        <f t="shared" si="15"/>
        <v>2019</v>
      </c>
      <c r="D332" s="26">
        <f t="shared" si="16"/>
        <v>3</v>
      </c>
      <c r="E332" s="26">
        <f t="shared" si="17"/>
        <v>16</v>
      </c>
      <c r="F332" s="11">
        <v>43540.591041666667</v>
      </c>
      <c r="G332">
        <v>1</v>
      </c>
      <c r="H332">
        <v>0.49</v>
      </c>
      <c r="I332">
        <v>4</v>
      </c>
      <c r="J332">
        <v>0</v>
      </c>
      <c r="K332">
        <v>0</v>
      </c>
      <c r="L332">
        <v>4.8</v>
      </c>
      <c r="M332" t="s">
        <v>210</v>
      </c>
      <c r="N332" t="s">
        <v>28</v>
      </c>
      <c r="O332" t="s">
        <v>139</v>
      </c>
      <c r="P332" t="s">
        <v>140</v>
      </c>
      <c r="Q332" t="s">
        <v>27</v>
      </c>
      <c r="R332" t="s">
        <v>27</v>
      </c>
    </row>
    <row r="333" spans="1:18" x14ac:dyDescent="0.3">
      <c r="A333">
        <v>243</v>
      </c>
      <c r="B333" s="11">
        <v>43525.510196759256</v>
      </c>
      <c r="C333" s="26">
        <f t="shared" si="15"/>
        <v>2019</v>
      </c>
      <c r="D333" s="26">
        <f t="shared" si="16"/>
        <v>3</v>
      </c>
      <c r="E333" s="26">
        <f t="shared" si="17"/>
        <v>1</v>
      </c>
      <c r="F333" s="11">
        <v>43525.51295138889</v>
      </c>
      <c r="G333">
        <v>2</v>
      </c>
      <c r="H333">
        <v>0.5</v>
      </c>
      <c r="I333">
        <v>4.5</v>
      </c>
      <c r="J333">
        <v>1.05</v>
      </c>
      <c r="K333">
        <v>0</v>
      </c>
      <c r="L333">
        <v>6.35</v>
      </c>
      <c r="M333" t="s">
        <v>23</v>
      </c>
      <c r="N333" t="s">
        <v>24</v>
      </c>
      <c r="O333" t="s">
        <v>63</v>
      </c>
      <c r="P333" t="s">
        <v>63</v>
      </c>
      <c r="Q333" t="s">
        <v>27</v>
      </c>
      <c r="R333" t="s">
        <v>27</v>
      </c>
    </row>
    <row r="334" spans="1:18" x14ac:dyDescent="0.3">
      <c r="A334">
        <v>255</v>
      </c>
      <c r="B334" s="11">
        <v>43536.313530092593</v>
      </c>
      <c r="C334" s="26">
        <f t="shared" si="15"/>
        <v>2019</v>
      </c>
      <c r="D334" s="26">
        <f t="shared" si="16"/>
        <v>3</v>
      </c>
      <c r="E334" s="26">
        <f t="shared" si="17"/>
        <v>12</v>
      </c>
      <c r="F334" s="11">
        <v>43536.315324074072</v>
      </c>
      <c r="G334">
        <v>1</v>
      </c>
      <c r="H334">
        <v>0.5</v>
      </c>
      <c r="I334">
        <v>4</v>
      </c>
      <c r="J334">
        <v>2.15</v>
      </c>
      <c r="K334">
        <v>0</v>
      </c>
      <c r="L334">
        <v>9.4499999999999993</v>
      </c>
      <c r="M334" t="s">
        <v>23</v>
      </c>
      <c r="N334" t="s">
        <v>24</v>
      </c>
      <c r="O334" t="s">
        <v>29</v>
      </c>
      <c r="P334" t="s">
        <v>29</v>
      </c>
      <c r="Q334" t="s">
        <v>27</v>
      </c>
      <c r="R334" t="s">
        <v>27</v>
      </c>
    </row>
    <row r="335" spans="1:18" x14ac:dyDescent="0.3">
      <c r="A335">
        <v>331</v>
      </c>
      <c r="B335" s="11">
        <v>43530.610810185186</v>
      </c>
      <c r="C335" s="26">
        <f t="shared" si="15"/>
        <v>2019</v>
      </c>
      <c r="D335" s="26">
        <f t="shared" si="16"/>
        <v>3</v>
      </c>
      <c r="E335" s="26">
        <f t="shared" si="17"/>
        <v>6</v>
      </c>
      <c r="F335" s="11">
        <v>43530.615925925929</v>
      </c>
      <c r="G335">
        <v>1</v>
      </c>
      <c r="H335">
        <v>0.5</v>
      </c>
      <c r="I335">
        <v>6.5</v>
      </c>
      <c r="J335">
        <v>1.95</v>
      </c>
      <c r="K335">
        <v>0</v>
      </c>
      <c r="L335">
        <v>11.75</v>
      </c>
      <c r="M335" t="s">
        <v>23</v>
      </c>
      <c r="N335" t="s">
        <v>24</v>
      </c>
      <c r="O335" t="s">
        <v>38</v>
      </c>
      <c r="P335" t="s">
        <v>64</v>
      </c>
      <c r="Q335" t="s">
        <v>27</v>
      </c>
      <c r="R335" t="s">
        <v>27</v>
      </c>
    </row>
    <row r="336" spans="1:18" x14ac:dyDescent="0.3">
      <c r="A336">
        <v>506</v>
      </c>
      <c r="B336" s="11">
        <v>43529.383483796293</v>
      </c>
      <c r="C336" s="26">
        <f t="shared" si="15"/>
        <v>2019</v>
      </c>
      <c r="D336" s="26">
        <f t="shared" si="16"/>
        <v>3</v>
      </c>
      <c r="E336" s="26">
        <f t="shared" si="17"/>
        <v>5</v>
      </c>
      <c r="F336" s="11">
        <v>43529.388877314814</v>
      </c>
      <c r="G336">
        <v>1</v>
      </c>
      <c r="H336">
        <v>0.5</v>
      </c>
      <c r="I336">
        <v>6.5</v>
      </c>
      <c r="J336">
        <v>1</v>
      </c>
      <c r="K336">
        <v>0</v>
      </c>
      <c r="L336">
        <v>10.8</v>
      </c>
      <c r="M336" t="s">
        <v>23</v>
      </c>
      <c r="N336" t="s">
        <v>24</v>
      </c>
      <c r="O336" t="s">
        <v>38</v>
      </c>
      <c r="P336" t="s">
        <v>59</v>
      </c>
      <c r="Q336" t="s">
        <v>27</v>
      </c>
      <c r="R336" t="s">
        <v>27</v>
      </c>
    </row>
    <row r="337" spans="1:18" x14ac:dyDescent="0.3">
      <c r="A337">
        <v>630</v>
      </c>
      <c r="B337" s="11">
        <v>43538.646469907406</v>
      </c>
      <c r="C337" s="26">
        <f t="shared" si="15"/>
        <v>2019</v>
      </c>
      <c r="D337" s="26">
        <f t="shared" si="16"/>
        <v>3</v>
      </c>
      <c r="E337" s="26">
        <f t="shared" si="17"/>
        <v>14</v>
      </c>
      <c r="F337" s="11">
        <v>43538.649618055555</v>
      </c>
      <c r="G337">
        <v>5</v>
      </c>
      <c r="H337">
        <v>0.5</v>
      </c>
      <c r="I337">
        <v>5</v>
      </c>
      <c r="J337">
        <v>2.4900000000000002</v>
      </c>
      <c r="K337">
        <v>0</v>
      </c>
      <c r="L337">
        <v>10.79</v>
      </c>
      <c r="M337" t="s">
        <v>23</v>
      </c>
      <c r="N337" t="s">
        <v>24</v>
      </c>
      <c r="O337" t="s">
        <v>29</v>
      </c>
      <c r="P337" t="s">
        <v>48</v>
      </c>
      <c r="Q337" t="s">
        <v>27</v>
      </c>
      <c r="R337" t="s">
        <v>27</v>
      </c>
    </row>
    <row r="338" spans="1:18" x14ac:dyDescent="0.3">
      <c r="A338">
        <v>641</v>
      </c>
      <c r="B338" s="11">
        <v>43528.546620370369</v>
      </c>
      <c r="C338" s="26">
        <f t="shared" si="15"/>
        <v>2019</v>
      </c>
      <c r="D338" s="26">
        <f t="shared" si="16"/>
        <v>3</v>
      </c>
      <c r="E338" s="26">
        <f t="shared" si="17"/>
        <v>4</v>
      </c>
      <c r="F338" s="11">
        <v>43528.550196759257</v>
      </c>
      <c r="G338">
        <v>0</v>
      </c>
      <c r="H338">
        <v>0.5</v>
      </c>
      <c r="I338">
        <v>5</v>
      </c>
      <c r="J338">
        <v>1.25</v>
      </c>
      <c r="K338">
        <v>0</v>
      </c>
      <c r="L338">
        <v>9.5500000000000007</v>
      </c>
      <c r="M338" t="s">
        <v>23</v>
      </c>
      <c r="N338" t="s">
        <v>24</v>
      </c>
      <c r="O338" t="s">
        <v>70</v>
      </c>
      <c r="P338" t="s">
        <v>70</v>
      </c>
      <c r="Q338" t="s">
        <v>27</v>
      </c>
      <c r="R338" t="s">
        <v>27</v>
      </c>
    </row>
    <row r="339" spans="1:18" x14ac:dyDescent="0.3">
      <c r="A339">
        <v>836</v>
      </c>
      <c r="B339" s="11">
        <v>43553.899131944447</v>
      </c>
      <c r="C339" s="26">
        <f t="shared" si="15"/>
        <v>2019</v>
      </c>
      <c r="D339" s="26">
        <f t="shared" si="16"/>
        <v>3</v>
      </c>
      <c r="E339" s="26">
        <f t="shared" si="17"/>
        <v>29</v>
      </c>
      <c r="F339" s="11">
        <v>43553.90185185185</v>
      </c>
      <c r="G339">
        <v>1</v>
      </c>
      <c r="H339">
        <v>0.5</v>
      </c>
      <c r="I339">
        <v>4.5</v>
      </c>
      <c r="J339">
        <v>1</v>
      </c>
      <c r="K339">
        <v>0</v>
      </c>
      <c r="L339">
        <v>9.3000000000000007</v>
      </c>
      <c r="M339" t="s">
        <v>23</v>
      </c>
      <c r="N339" t="s">
        <v>24</v>
      </c>
      <c r="O339" t="s">
        <v>55</v>
      </c>
      <c r="P339" t="s">
        <v>59</v>
      </c>
      <c r="Q339" t="s">
        <v>27</v>
      </c>
      <c r="R339" t="s">
        <v>27</v>
      </c>
    </row>
    <row r="340" spans="1:18" x14ac:dyDescent="0.3">
      <c r="A340">
        <v>840</v>
      </c>
      <c r="B340" s="11">
        <v>43539.395624999997</v>
      </c>
      <c r="C340" s="26">
        <f t="shared" si="15"/>
        <v>2019</v>
      </c>
      <c r="D340" s="26">
        <f t="shared" si="16"/>
        <v>3</v>
      </c>
      <c r="E340" s="26">
        <f t="shared" si="17"/>
        <v>15</v>
      </c>
      <c r="F340" s="11">
        <v>43539.399097222224</v>
      </c>
      <c r="G340">
        <v>1</v>
      </c>
      <c r="H340">
        <v>0.5</v>
      </c>
      <c r="I340">
        <v>5</v>
      </c>
      <c r="J340">
        <v>1.65</v>
      </c>
      <c r="K340">
        <v>0</v>
      </c>
      <c r="L340">
        <v>9.9499999999999993</v>
      </c>
      <c r="M340" t="s">
        <v>23</v>
      </c>
      <c r="N340" t="s">
        <v>24</v>
      </c>
      <c r="O340" t="s">
        <v>41</v>
      </c>
      <c r="P340" t="s">
        <v>38</v>
      </c>
      <c r="Q340" t="s">
        <v>27</v>
      </c>
      <c r="R340" t="s">
        <v>27</v>
      </c>
    </row>
    <row r="341" spans="1:18" x14ac:dyDescent="0.3">
      <c r="A341">
        <v>870</v>
      </c>
      <c r="B341" s="11">
        <v>43531.738333333335</v>
      </c>
      <c r="C341" s="26">
        <f t="shared" si="15"/>
        <v>2019</v>
      </c>
      <c r="D341" s="26">
        <f t="shared" si="16"/>
        <v>3</v>
      </c>
      <c r="E341" s="26">
        <f t="shared" si="17"/>
        <v>7</v>
      </c>
      <c r="F341" s="11">
        <v>43531.741770833331</v>
      </c>
      <c r="G341">
        <v>1</v>
      </c>
      <c r="H341">
        <v>0.5</v>
      </c>
      <c r="I341">
        <v>5</v>
      </c>
      <c r="J341">
        <v>0.7</v>
      </c>
      <c r="K341">
        <v>0</v>
      </c>
      <c r="L341">
        <v>10</v>
      </c>
      <c r="M341" t="s">
        <v>23</v>
      </c>
      <c r="N341" t="s">
        <v>24</v>
      </c>
      <c r="O341" t="s">
        <v>75</v>
      </c>
      <c r="P341" t="s">
        <v>94</v>
      </c>
      <c r="Q341" t="s">
        <v>27</v>
      </c>
      <c r="R341" t="s">
        <v>27</v>
      </c>
    </row>
    <row r="342" spans="1:18" hidden="1" x14ac:dyDescent="0.3">
      <c r="A342">
        <v>977</v>
      </c>
      <c r="B342" s="11">
        <v>43525.656469907408</v>
      </c>
      <c r="C342" s="26">
        <f t="shared" si="15"/>
        <v>2019</v>
      </c>
      <c r="D342" s="26">
        <f t="shared" si="16"/>
        <v>3</v>
      </c>
      <c r="E342" s="26">
        <f t="shared" si="17"/>
        <v>1</v>
      </c>
      <c r="F342" s="11">
        <v>43525.657708333332</v>
      </c>
      <c r="G342">
        <v>1</v>
      </c>
      <c r="H342">
        <v>0.5</v>
      </c>
      <c r="I342">
        <v>3.5</v>
      </c>
      <c r="J342">
        <v>0</v>
      </c>
      <c r="K342">
        <v>0</v>
      </c>
      <c r="L342">
        <v>7.8</v>
      </c>
      <c r="M342" t="s">
        <v>23</v>
      </c>
      <c r="N342" t="s">
        <v>28</v>
      </c>
      <c r="O342" t="s">
        <v>56</v>
      </c>
      <c r="P342" t="s">
        <v>26</v>
      </c>
      <c r="Q342" t="s">
        <v>27</v>
      </c>
      <c r="R342" t="s">
        <v>27</v>
      </c>
    </row>
    <row r="343" spans="1:18" hidden="1" x14ac:dyDescent="0.3">
      <c r="A343">
        <v>981</v>
      </c>
      <c r="B343" s="11">
        <v>43551.726666666669</v>
      </c>
      <c r="C343" s="26">
        <f t="shared" si="15"/>
        <v>2019</v>
      </c>
      <c r="D343" s="26">
        <f t="shared" si="16"/>
        <v>3</v>
      </c>
      <c r="E343" s="26">
        <f t="shared" si="17"/>
        <v>27</v>
      </c>
      <c r="F343" s="11">
        <v>43551.731898148151</v>
      </c>
      <c r="G343">
        <v>1</v>
      </c>
      <c r="H343">
        <v>0.5</v>
      </c>
      <c r="I343">
        <v>6</v>
      </c>
      <c r="J343">
        <v>0</v>
      </c>
      <c r="K343">
        <v>0</v>
      </c>
      <c r="L343">
        <v>7.8</v>
      </c>
      <c r="M343" t="s">
        <v>23</v>
      </c>
      <c r="N343" t="s">
        <v>24</v>
      </c>
      <c r="O343" t="s">
        <v>34</v>
      </c>
      <c r="P343" t="s">
        <v>79</v>
      </c>
      <c r="Q343" t="s">
        <v>27</v>
      </c>
      <c r="R343" t="s">
        <v>27</v>
      </c>
    </row>
    <row r="344" spans="1:18" x14ac:dyDescent="0.3">
      <c r="A344">
        <v>1015</v>
      </c>
      <c r="B344" s="11">
        <v>43543.411874999998</v>
      </c>
      <c r="C344" s="26">
        <f t="shared" si="15"/>
        <v>2019</v>
      </c>
      <c r="D344" s="26">
        <f t="shared" si="16"/>
        <v>3</v>
      </c>
      <c r="E344" s="26">
        <f t="shared" si="17"/>
        <v>19</v>
      </c>
      <c r="F344" s="11">
        <v>43543.414872685185</v>
      </c>
      <c r="G344">
        <v>1</v>
      </c>
      <c r="H344">
        <v>0.5</v>
      </c>
      <c r="I344">
        <v>5</v>
      </c>
      <c r="J344">
        <v>0.42</v>
      </c>
      <c r="K344">
        <v>0</v>
      </c>
      <c r="L344">
        <v>8.7200000000000006</v>
      </c>
      <c r="M344" t="s">
        <v>23</v>
      </c>
      <c r="N344" t="s">
        <v>24</v>
      </c>
      <c r="O344" t="s">
        <v>34</v>
      </c>
      <c r="P344" t="s">
        <v>58</v>
      </c>
      <c r="Q344" t="s">
        <v>27</v>
      </c>
      <c r="R344" t="s">
        <v>27</v>
      </c>
    </row>
    <row r="345" spans="1:18" hidden="1" x14ac:dyDescent="0.3">
      <c r="A345">
        <v>1026</v>
      </c>
      <c r="B345" s="11">
        <v>43554.452013888891</v>
      </c>
      <c r="C345" s="26">
        <f t="shared" si="15"/>
        <v>2019</v>
      </c>
      <c r="D345" s="26">
        <f t="shared" si="16"/>
        <v>3</v>
      </c>
      <c r="E345" s="26">
        <f t="shared" si="17"/>
        <v>30</v>
      </c>
      <c r="F345" s="11">
        <v>43554.45412037037</v>
      </c>
      <c r="G345">
        <v>1</v>
      </c>
      <c r="H345">
        <v>0.5</v>
      </c>
      <c r="I345">
        <v>4</v>
      </c>
      <c r="J345">
        <v>0</v>
      </c>
      <c r="K345">
        <v>0</v>
      </c>
      <c r="L345">
        <v>7.3</v>
      </c>
      <c r="M345" t="s">
        <v>23</v>
      </c>
      <c r="N345" t="s">
        <v>28</v>
      </c>
      <c r="O345" t="s">
        <v>38</v>
      </c>
      <c r="P345" t="s">
        <v>38</v>
      </c>
      <c r="Q345" t="s">
        <v>27</v>
      </c>
      <c r="R345" t="s">
        <v>27</v>
      </c>
    </row>
    <row r="346" spans="1:18" x14ac:dyDescent="0.3">
      <c r="A346">
        <v>1056</v>
      </c>
      <c r="B346" s="11">
        <v>43530.786134259259</v>
      </c>
      <c r="C346" s="26">
        <f t="shared" si="15"/>
        <v>2019</v>
      </c>
      <c r="D346" s="26">
        <f t="shared" si="16"/>
        <v>3</v>
      </c>
      <c r="E346" s="26">
        <f t="shared" si="17"/>
        <v>6</v>
      </c>
      <c r="F346" s="11">
        <v>43530.790694444448</v>
      </c>
      <c r="G346">
        <v>2</v>
      </c>
      <c r="H346">
        <v>0.5</v>
      </c>
      <c r="I346">
        <v>5.5</v>
      </c>
      <c r="J346">
        <v>2.4500000000000002</v>
      </c>
      <c r="K346">
        <v>0</v>
      </c>
      <c r="L346">
        <v>12.25</v>
      </c>
      <c r="M346" t="s">
        <v>23</v>
      </c>
      <c r="N346" t="s">
        <v>24</v>
      </c>
      <c r="O346" t="s">
        <v>35</v>
      </c>
      <c r="P346" t="s">
        <v>35</v>
      </c>
      <c r="Q346" t="s">
        <v>27</v>
      </c>
      <c r="R346" t="s">
        <v>27</v>
      </c>
    </row>
    <row r="347" spans="1:18" x14ac:dyDescent="0.3">
      <c r="A347">
        <v>1181</v>
      </c>
      <c r="B347" s="11">
        <v>43540.609317129631</v>
      </c>
      <c r="C347" s="26">
        <f t="shared" si="15"/>
        <v>2019</v>
      </c>
      <c r="D347" s="26">
        <f t="shared" si="16"/>
        <v>3</v>
      </c>
      <c r="E347" s="26">
        <f t="shared" si="17"/>
        <v>16</v>
      </c>
      <c r="F347" s="11">
        <v>43540.612754629627</v>
      </c>
      <c r="G347">
        <v>3</v>
      </c>
      <c r="H347">
        <v>0.5</v>
      </c>
      <c r="I347">
        <v>5</v>
      </c>
      <c r="J347">
        <v>1.24</v>
      </c>
      <c r="K347">
        <v>0</v>
      </c>
      <c r="L347">
        <v>9.5399999999999991</v>
      </c>
      <c r="M347" t="s">
        <v>23</v>
      </c>
      <c r="N347" t="s">
        <v>24</v>
      </c>
      <c r="O347" t="s">
        <v>75</v>
      </c>
      <c r="P347" t="s">
        <v>75</v>
      </c>
      <c r="Q347" t="s">
        <v>27</v>
      </c>
      <c r="R347" t="s">
        <v>27</v>
      </c>
    </row>
    <row r="348" spans="1:18" x14ac:dyDescent="0.3">
      <c r="A348">
        <v>1277</v>
      </c>
      <c r="B348" s="11">
        <v>43537.678182870368</v>
      </c>
      <c r="C348" s="26">
        <f t="shared" si="15"/>
        <v>2019</v>
      </c>
      <c r="D348" s="26">
        <f t="shared" si="16"/>
        <v>3</v>
      </c>
      <c r="E348" s="26">
        <f t="shared" si="17"/>
        <v>13</v>
      </c>
      <c r="F348" s="11">
        <v>43537.681157407409</v>
      </c>
      <c r="G348">
        <v>5</v>
      </c>
      <c r="H348">
        <v>0.5</v>
      </c>
      <c r="I348">
        <v>4.5</v>
      </c>
      <c r="J348">
        <v>1.76</v>
      </c>
      <c r="K348">
        <v>0</v>
      </c>
      <c r="L348">
        <v>10.56</v>
      </c>
      <c r="M348" t="s">
        <v>23</v>
      </c>
      <c r="N348" t="s">
        <v>24</v>
      </c>
      <c r="O348" t="s">
        <v>29</v>
      </c>
      <c r="P348" t="s">
        <v>29</v>
      </c>
      <c r="Q348" t="s">
        <v>27</v>
      </c>
      <c r="R348" t="s">
        <v>27</v>
      </c>
    </row>
    <row r="349" spans="1:18" hidden="1" x14ac:dyDescent="0.3">
      <c r="A349">
        <v>1354</v>
      </c>
      <c r="B349" s="11">
        <v>43536.243263888886</v>
      </c>
      <c r="C349" s="26">
        <f t="shared" si="15"/>
        <v>2019</v>
      </c>
      <c r="D349" s="26">
        <f t="shared" si="16"/>
        <v>3</v>
      </c>
      <c r="E349" s="26">
        <f t="shared" si="17"/>
        <v>12</v>
      </c>
      <c r="F349" s="11">
        <v>43536.246793981481</v>
      </c>
      <c r="G349">
        <v>1</v>
      </c>
      <c r="H349">
        <v>0.5</v>
      </c>
      <c r="I349">
        <v>5.5</v>
      </c>
      <c r="J349">
        <v>0</v>
      </c>
      <c r="K349">
        <v>0</v>
      </c>
      <c r="L349">
        <v>9.3000000000000007</v>
      </c>
      <c r="M349" t="s">
        <v>23</v>
      </c>
      <c r="N349" t="s">
        <v>28</v>
      </c>
      <c r="O349" t="s">
        <v>51</v>
      </c>
      <c r="P349" t="s">
        <v>35</v>
      </c>
      <c r="Q349" t="s">
        <v>27</v>
      </c>
      <c r="R349" t="s">
        <v>27</v>
      </c>
    </row>
    <row r="350" spans="1:18" x14ac:dyDescent="0.3">
      <c r="A350">
        <v>1385</v>
      </c>
      <c r="B350" s="11">
        <v>43543.51326388889</v>
      </c>
      <c r="C350" s="26">
        <f t="shared" si="15"/>
        <v>2019</v>
      </c>
      <c r="D350" s="26">
        <f t="shared" si="16"/>
        <v>3</v>
      </c>
      <c r="E350" s="26">
        <f t="shared" si="17"/>
        <v>19</v>
      </c>
      <c r="F350" s="11">
        <v>43543.523553240739</v>
      </c>
      <c r="G350">
        <v>4</v>
      </c>
      <c r="H350">
        <v>0.5</v>
      </c>
      <c r="I350">
        <v>9.5</v>
      </c>
      <c r="J350">
        <v>2.5499999999999998</v>
      </c>
      <c r="K350">
        <v>0</v>
      </c>
      <c r="L350">
        <v>15.35</v>
      </c>
      <c r="M350" t="s">
        <v>23</v>
      </c>
      <c r="N350" t="s">
        <v>24</v>
      </c>
      <c r="O350" t="s">
        <v>41</v>
      </c>
      <c r="P350" t="s">
        <v>41</v>
      </c>
      <c r="Q350" t="s">
        <v>27</v>
      </c>
      <c r="R350" t="s">
        <v>27</v>
      </c>
    </row>
    <row r="351" spans="1:18" x14ac:dyDescent="0.3">
      <c r="A351">
        <v>1398</v>
      </c>
      <c r="B351" s="11">
        <v>43553.621435185189</v>
      </c>
      <c r="C351" s="26">
        <f t="shared" si="15"/>
        <v>2019</v>
      </c>
      <c r="D351" s="26">
        <f t="shared" si="16"/>
        <v>3</v>
      </c>
      <c r="E351" s="26">
        <f t="shared" si="17"/>
        <v>29</v>
      </c>
      <c r="F351" s="11">
        <v>43553.622870370367</v>
      </c>
      <c r="G351">
        <v>1</v>
      </c>
      <c r="H351">
        <v>0.5</v>
      </c>
      <c r="I351">
        <v>4</v>
      </c>
      <c r="J351">
        <v>1.45</v>
      </c>
      <c r="K351">
        <v>0</v>
      </c>
      <c r="L351">
        <v>8.75</v>
      </c>
      <c r="M351" t="s">
        <v>23</v>
      </c>
      <c r="N351" t="s">
        <v>24</v>
      </c>
      <c r="O351" t="s">
        <v>29</v>
      </c>
      <c r="P351" t="s">
        <v>42</v>
      </c>
      <c r="Q351" t="s">
        <v>27</v>
      </c>
      <c r="R351" t="s">
        <v>27</v>
      </c>
    </row>
    <row r="352" spans="1:18" x14ac:dyDescent="0.3">
      <c r="A352">
        <v>1494</v>
      </c>
      <c r="B352" s="11">
        <v>43542.618020833332</v>
      </c>
      <c r="C352" s="26">
        <f t="shared" si="15"/>
        <v>2019</v>
      </c>
      <c r="D352" s="26">
        <f t="shared" si="16"/>
        <v>3</v>
      </c>
      <c r="E352" s="26">
        <f t="shared" si="17"/>
        <v>18</v>
      </c>
      <c r="F352" s="11">
        <v>43542.620289351849</v>
      </c>
      <c r="G352">
        <v>1</v>
      </c>
      <c r="H352">
        <v>0.5</v>
      </c>
      <c r="I352">
        <v>4</v>
      </c>
      <c r="J352">
        <v>2.15</v>
      </c>
      <c r="K352">
        <v>0</v>
      </c>
      <c r="L352">
        <v>9.4499999999999993</v>
      </c>
      <c r="M352" t="s">
        <v>23</v>
      </c>
      <c r="N352" t="s">
        <v>24</v>
      </c>
      <c r="O352" t="s">
        <v>39</v>
      </c>
      <c r="P352" t="s">
        <v>59</v>
      </c>
      <c r="Q352" t="s">
        <v>27</v>
      </c>
      <c r="R352" t="s">
        <v>27</v>
      </c>
    </row>
    <row r="353" spans="1:18" x14ac:dyDescent="0.3">
      <c r="A353">
        <v>1511</v>
      </c>
      <c r="B353" s="11">
        <v>43530.679976851854</v>
      </c>
      <c r="C353" s="26">
        <f t="shared" si="15"/>
        <v>2019</v>
      </c>
      <c r="D353" s="26">
        <f t="shared" si="16"/>
        <v>3</v>
      </c>
      <c r="E353" s="26">
        <f t="shared" si="17"/>
        <v>6</v>
      </c>
      <c r="F353" s="11">
        <v>43530.681956018518</v>
      </c>
      <c r="G353">
        <v>1</v>
      </c>
      <c r="H353">
        <v>0.5</v>
      </c>
      <c r="I353">
        <v>4</v>
      </c>
      <c r="J353">
        <v>1.66</v>
      </c>
      <c r="K353">
        <v>0</v>
      </c>
      <c r="L353">
        <v>9.9600000000000009</v>
      </c>
      <c r="M353" t="s">
        <v>23</v>
      </c>
      <c r="N353" t="s">
        <v>24</v>
      </c>
      <c r="O353" t="s">
        <v>72</v>
      </c>
      <c r="P353" t="s">
        <v>75</v>
      </c>
      <c r="Q353" t="s">
        <v>27</v>
      </c>
      <c r="R353" t="s">
        <v>27</v>
      </c>
    </row>
    <row r="354" spans="1:18" x14ac:dyDescent="0.3">
      <c r="A354">
        <v>1729</v>
      </c>
      <c r="B354" s="11">
        <v>43551.313483796293</v>
      </c>
      <c r="C354" s="26">
        <f t="shared" si="15"/>
        <v>2019</v>
      </c>
      <c r="D354" s="26">
        <f t="shared" si="16"/>
        <v>3</v>
      </c>
      <c r="E354" s="26">
        <f t="shared" si="17"/>
        <v>27</v>
      </c>
      <c r="F354" s="11">
        <v>43551.315949074073</v>
      </c>
      <c r="G354">
        <v>1</v>
      </c>
      <c r="H354">
        <v>0.5</v>
      </c>
      <c r="I354">
        <v>4.5</v>
      </c>
      <c r="J354">
        <v>1</v>
      </c>
      <c r="K354">
        <v>0</v>
      </c>
      <c r="L354">
        <v>8.8000000000000007</v>
      </c>
      <c r="M354" t="s">
        <v>23</v>
      </c>
      <c r="N354" t="s">
        <v>24</v>
      </c>
      <c r="O354" t="s">
        <v>51</v>
      </c>
      <c r="P354" t="s">
        <v>60</v>
      </c>
      <c r="Q354" t="s">
        <v>27</v>
      </c>
      <c r="R354" t="s">
        <v>27</v>
      </c>
    </row>
    <row r="355" spans="1:18" x14ac:dyDescent="0.3">
      <c r="A355">
        <v>2072</v>
      </c>
      <c r="B355" s="11">
        <v>43551.718645833331</v>
      </c>
      <c r="C355" s="26">
        <f t="shared" si="15"/>
        <v>2019</v>
      </c>
      <c r="D355" s="26">
        <f t="shared" si="16"/>
        <v>3</v>
      </c>
      <c r="E355" s="26">
        <f t="shared" si="17"/>
        <v>27</v>
      </c>
      <c r="F355" s="11">
        <v>43551.722777777781</v>
      </c>
      <c r="G355">
        <v>1</v>
      </c>
      <c r="H355">
        <v>0.5</v>
      </c>
      <c r="I355">
        <v>5.5</v>
      </c>
      <c r="J355">
        <v>1</v>
      </c>
      <c r="K355">
        <v>0</v>
      </c>
      <c r="L355">
        <v>10.8</v>
      </c>
      <c r="M355" t="s">
        <v>23</v>
      </c>
      <c r="N355" t="s">
        <v>24</v>
      </c>
      <c r="O355" t="s">
        <v>52</v>
      </c>
      <c r="P355" t="s">
        <v>60</v>
      </c>
      <c r="Q355" t="s">
        <v>27</v>
      </c>
      <c r="R355" t="s">
        <v>27</v>
      </c>
    </row>
    <row r="356" spans="1:18" x14ac:dyDescent="0.3">
      <c r="A356">
        <v>2101</v>
      </c>
      <c r="B356" s="11">
        <v>43533.457476851851</v>
      </c>
      <c r="C356" s="26">
        <f t="shared" si="15"/>
        <v>2019</v>
      </c>
      <c r="D356" s="26">
        <f t="shared" si="16"/>
        <v>3</v>
      </c>
      <c r="E356" s="26">
        <f t="shared" si="17"/>
        <v>9</v>
      </c>
      <c r="F356" s="11">
        <v>43533.459374999999</v>
      </c>
      <c r="G356">
        <v>1</v>
      </c>
      <c r="H356">
        <v>0.5</v>
      </c>
      <c r="I356">
        <v>4</v>
      </c>
      <c r="J356">
        <v>1.45</v>
      </c>
      <c r="K356">
        <v>0</v>
      </c>
      <c r="L356">
        <v>8.75</v>
      </c>
      <c r="M356" t="s">
        <v>23</v>
      </c>
      <c r="N356" t="s">
        <v>24</v>
      </c>
      <c r="O356" t="s">
        <v>83</v>
      </c>
      <c r="P356" t="s">
        <v>94</v>
      </c>
      <c r="Q356" t="s">
        <v>27</v>
      </c>
      <c r="R356" t="s">
        <v>27</v>
      </c>
    </row>
    <row r="357" spans="1:18" x14ac:dyDescent="0.3">
      <c r="A357">
        <v>2133</v>
      </c>
      <c r="B357" s="11">
        <v>43544.874594907407</v>
      </c>
      <c r="C357" s="26">
        <f t="shared" si="15"/>
        <v>2019</v>
      </c>
      <c r="D357" s="26">
        <f t="shared" si="16"/>
        <v>3</v>
      </c>
      <c r="E357" s="26">
        <f t="shared" si="17"/>
        <v>20</v>
      </c>
      <c r="F357" s="11">
        <v>43544.876967592594</v>
      </c>
      <c r="G357">
        <v>1</v>
      </c>
      <c r="H357">
        <v>0.5</v>
      </c>
      <c r="I357">
        <v>4.5</v>
      </c>
      <c r="J357">
        <v>1.66</v>
      </c>
      <c r="K357">
        <v>0</v>
      </c>
      <c r="L357">
        <v>9.9600000000000009</v>
      </c>
      <c r="M357" t="s">
        <v>23</v>
      </c>
      <c r="N357" t="s">
        <v>24</v>
      </c>
      <c r="O357" t="s">
        <v>58</v>
      </c>
      <c r="P357" t="s">
        <v>42</v>
      </c>
      <c r="Q357" t="s">
        <v>27</v>
      </c>
      <c r="R357" t="s">
        <v>27</v>
      </c>
    </row>
    <row r="358" spans="1:18" hidden="1" x14ac:dyDescent="0.3">
      <c r="A358">
        <v>2143</v>
      </c>
      <c r="B358" s="11">
        <v>43529.267928240741</v>
      </c>
      <c r="C358" s="26">
        <f t="shared" si="15"/>
        <v>2019</v>
      </c>
      <c r="D358" s="26">
        <f t="shared" si="16"/>
        <v>3</v>
      </c>
      <c r="E358" s="26">
        <f t="shared" si="17"/>
        <v>5</v>
      </c>
      <c r="F358" s="11">
        <v>43529.276585648149</v>
      </c>
      <c r="G358">
        <v>1</v>
      </c>
      <c r="H358">
        <v>0.5</v>
      </c>
      <c r="I358">
        <v>4.5</v>
      </c>
      <c r="J358">
        <v>0</v>
      </c>
      <c r="K358">
        <v>0</v>
      </c>
      <c r="L358">
        <v>7.8</v>
      </c>
      <c r="M358" t="s">
        <v>23</v>
      </c>
      <c r="N358" t="s">
        <v>28</v>
      </c>
      <c r="O358" t="s">
        <v>79</v>
      </c>
      <c r="P358" t="s">
        <v>70</v>
      </c>
      <c r="Q358" t="s">
        <v>27</v>
      </c>
      <c r="R358" t="s">
        <v>27</v>
      </c>
    </row>
    <row r="359" spans="1:18" x14ac:dyDescent="0.3">
      <c r="A359">
        <v>2365</v>
      </c>
      <c r="B359" s="11">
        <v>43529.828263888892</v>
      </c>
      <c r="C359" s="26">
        <f t="shared" si="15"/>
        <v>2019</v>
      </c>
      <c r="D359" s="26">
        <f t="shared" si="16"/>
        <v>3</v>
      </c>
      <c r="E359" s="26">
        <f t="shared" si="17"/>
        <v>5</v>
      </c>
      <c r="F359" s="11">
        <v>43529.830659722225</v>
      </c>
      <c r="G359">
        <v>1</v>
      </c>
      <c r="H359">
        <v>0.5</v>
      </c>
      <c r="I359">
        <v>4.5</v>
      </c>
      <c r="J359">
        <v>1.65</v>
      </c>
      <c r="K359">
        <v>0</v>
      </c>
      <c r="L359">
        <v>9.9499999999999993</v>
      </c>
      <c r="M359" t="s">
        <v>23</v>
      </c>
      <c r="N359" t="s">
        <v>24</v>
      </c>
      <c r="O359" t="s">
        <v>48</v>
      </c>
      <c r="P359" t="s">
        <v>42</v>
      </c>
      <c r="Q359" t="s">
        <v>27</v>
      </c>
      <c r="R359" t="s">
        <v>27</v>
      </c>
    </row>
    <row r="360" spans="1:18" hidden="1" x14ac:dyDescent="0.3">
      <c r="A360">
        <v>2793</v>
      </c>
      <c r="B360" s="11">
        <v>43531.499120370368</v>
      </c>
      <c r="C360" s="26">
        <f t="shared" si="15"/>
        <v>2019</v>
      </c>
      <c r="D360" s="26">
        <f t="shared" si="16"/>
        <v>3</v>
      </c>
      <c r="E360" s="26">
        <f t="shared" si="17"/>
        <v>7</v>
      </c>
      <c r="F360" s="11">
        <v>43531.501157407409</v>
      </c>
      <c r="G360">
        <v>1</v>
      </c>
      <c r="H360">
        <v>0.5</v>
      </c>
      <c r="I360">
        <v>4</v>
      </c>
      <c r="J360">
        <v>0</v>
      </c>
      <c r="K360">
        <v>0</v>
      </c>
      <c r="L360">
        <v>7.3</v>
      </c>
      <c r="M360" t="s">
        <v>23</v>
      </c>
      <c r="N360" t="s">
        <v>24</v>
      </c>
      <c r="O360" t="s">
        <v>70</v>
      </c>
      <c r="P360" t="s">
        <v>65</v>
      </c>
      <c r="Q360" t="s">
        <v>27</v>
      </c>
      <c r="R360" t="s">
        <v>27</v>
      </c>
    </row>
    <row r="361" spans="1:18" hidden="1" x14ac:dyDescent="0.3">
      <c r="A361">
        <v>2822</v>
      </c>
      <c r="B361" s="11">
        <v>43553.342141203706</v>
      </c>
      <c r="C361" s="26">
        <f t="shared" si="15"/>
        <v>2019</v>
      </c>
      <c r="D361" s="26">
        <f t="shared" si="16"/>
        <v>3</v>
      </c>
      <c r="E361" s="26">
        <f t="shared" si="17"/>
        <v>29</v>
      </c>
      <c r="F361" s="11">
        <v>43553.343784722223</v>
      </c>
      <c r="G361">
        <v>2</v>
      </c>
      <c r="H361">
        <v>0.5</v>
      </c>
      <c r="I361">
        <v>4</v>
      </c>
      <c r="J361">
        <v>0</v>
      </c>
      <c r="K361">
        <v>0</v>
      </c>
      <c r="L361">
        <v>7.3</v>
      </c>
      <c r="M361" t="s">
        <v>23</v>
      </c>
      <c r="N361" t="s">
        <v>28</v>
      </c>
      <c r="O361" t="s">
        <v>47</v>
      </c>
      <c r="P361" t="s">
        <v>50</v>
      </c>
      <c r="Q361" t="s">
        <v>27</v>
      </c>
      <c r="R361" t="s">
        <v>27</v>
      </c>
    </row>
    <row r="362" spans="1:18" x14ac:dyDescent="0.3">
      <c r="A362">
        <v>2824</v>
      </c>
      <c r="B362" s="11">
        <v>43547.718657407408</v>
      </c>
      <c r="C362" s="26">
        <f t="shared" si="15"/>
        <v>2019</v>
      </c>
      <c r="D362" s="26">
        <f t="shared" si="16"/>
        <v>3</v>
      </c>
      <c r="E362" s="26">
        <f t="shared" si="17"/>
        <v>23</v>
      </c>
      <c r="F362" s="11">
        <v>43547.720219907409</v>
      </c>
      <c r="G362">
        <v>1</v>
      </c>
      <c r="H362">
        <v>0.5</v>
      </c>
      <c r="I362">
        <v>4</v>
      </c>
      <c r="J362">
        <v>1.46</v>
      </c>
      <c r="K362">
        <v>0</v>
      </c>
      <c r="L362">
        <v>8.76</v>
      </c>
      <c r="M362" t="s">
        <v>23</v>
      </c>
      <c r="N362" t="s">
        <v>24</v>
      </c>
      <c r="O362" t="s">
        <v>70</v>
      </c>
      <c r="P362" t="s">
        <v>70</v>
      </c>
      <c r="Q362" t="s">
        <v>27</v>
      </c>
      <c r="R362" t="s">
        <v>27</v>
      </c>
    </row>
    <row r="363" spans="1:18" x14ac:dyDescent="0.3">
      <c r="A363">
        <v>2838</v>
      </c>
      <c r="B363" s="11">
        <v>43544.926053240742</v>
      </c>
      <c r="C363" s="26">
        <f t="shared" si="15"/>
        <v>2019</v>
      </c>
      <c r="D363" s="26">
        <f t="shared" si="16"/>
        <v>3</v>
      </c>
      <c r="E363" s="26">
        <f t="shared" si="17"/>
        <v>20</v>
      </c>
      <c r="F363" s="11">
        <v>43544.928495370368</v>
      </c>
      <c r="G363">
        <v>1</v>
      </c>
      <c r="H363">
        <v>0.5</v>
      </c>
      <c r="I363">
        <v>4.5</v>
      </c>
      <c r="J363">
        <v>1.66</v>
      </c>
      <c r="K363">
        <v>0</v>
      </c>
      <c r="L363">
        <v>9.9600000000000009</v>
      </c>
      <c r="M363" t="s">
        <v>23</v>
      </c>
      <c r="N363" t="s">
        <v>24</v>
      </c>
      <c r="O363" t="s">
        <v>94</v>
      </c>
      <c r="P363" t="s">
        <v>31</v>
      </c>
      <c r="Q363" t="s">
        <v>27</v>
      </c>
      <c r="R363" t="s">
        <v>27</v>
      </c>
    </row>
    <row r="364" spans="1:18" x14ac:dyDescent="0.3">
      <c r="A364">
        <v>2892</v>
      </c>
      <c r="B364" s="11">
        <v>43550.362546296295</v>
      </c>
      <c r="C364" s="26">
        <f t="shared" si="15"/>
        <v>2019</v>
      </c>
      <c r="D364" s="26">
        <f t="shared" si="16"/>
        <v>3</v>
      </c>
      <c r="E364" s="26">
        <f t="shared" si="17"/>
        <v>26</v>
      </c>
      <c r="F364" s="11">
        <v>43550.364849537036</v>
      </c>
      <c r="G364">
        <v>1</v>
      </c>
      <c r="H364">
        <v>0.5</v>
      </c>
      <c r="I364">
        <v>4.5</v>
      </c>
      <c r="J364">
        <v>1.55</v>
      </c>
      <c r="K364">
        <v>0</v>
      </c>
      <c r="L364">
        <v>9.35</v>
      </c>
      <c r="M364" t="s">
        <v>23</v>
      </c>
      <c r="N364" t="s">
        <v>24</v>
      </c>
      <c r="O364" t="s">
        <v>33</v>
      </c>
      <c r="P364" t="s">
        <v>70</v>
      </c>
      <c r="Q364" t="s">
        <v>27</v>
      </c>
      <c r="R364" t="s">
        <v>27</v>
      </c>
    </row>
    <row r="365" spans="1:18" hidden="1" x14ac:dyDescent="0.3">
      <c r="A365">
        <v>2912</v>
      </c>
      <c r="B365" s="11">
        <v>43528.310740740744</v>
      </c>
      <c r="C365" s="26">
        <f t="shared" si="15"/>
        <v>2019</v>
      </c>
      <c r="D365" s="26">
        <f t="shared" si="16"/>
        <v>3</v>
      </c>
      <c r="E365" s="26">
        <f t="shared" si="17"/>
        <v>4</v>
      </c>
      <c r="F365" s="11">
        <v>43528.31391203704</v>
      </c>
      <c r="G365">
        <v>1</v>
      </c>
      <c r="H365">
        <v>0.5</v>
      </c>
      <c r="I365">
        <v>5</v>
      </c>
      <c r="J365">
        <v>0</v>
      </c>
      <c r="K365">
        <v>0</v>
      </c>
      <c r="L365">
        <v>8.3000000000000007</v>
      </c>
      <c r="M365" t="s">
        <v>23</v>
      </c>
      <c r="N365" t="s">
        <v>28</v>
      </c>
      <c r="O365" t="s">
        <v>52</v>
      </c>
      <c r="P365" t="s">
        <v>64</v>
      </c>
      <c r="Q365" t="s">
        <v>27</v>
      </c>
      <c r="R365" t="s">
        <v>27</v>
      </c>
    </row>
    <row r="366" spans="1:18" x14ac:dyDescent="0.3">
      <c r="A366">
        <v>2926</v>
      </c>
      <c r="B366" s="11">
        <v>43533.590601851851</v>
      </c>
      <c r="C366" s="26">
        <f t="shared" si="15"/>
        <v>2019</v>
      </c>
      <c r="D366" s="26">
        <f t="shared" si="16"/>
        <v>3</v>
      </c>
      <c r="E366" s="26">
        <f t="shared" si="17"/>
        <v>9</v>
      </c>
      <c r="F366" s="11">
        <v>43533.592743055553</v>
      </c>
      <c r="G366">
        <v>2</v>
      </c>
      <c r="H366">
        <v>0.5</v>
      </c>
      <c r="I366">
        <v>4.5</v>
      </c>
      <c r="J366">
        <v>1.56</v>
      </c>
      <c r="K366">
        <v>0</v>
      </c>
      <c r="L366">
        <v>9.36</v>
      </c>
      <c r="M366" t="s">
        <v>23</v>
      </c>
      <c r="N366" t="s">
        <v>24</v>
      </c>
      <c r="O366" t="s">
        <v>43</v>
      </c>
      <c r="P366" t="s">
        <v>43</v>
      </c>
      <c r="Q366" t="s">
        <v>27</v>
      </c>
      <c r="R366" t="s">
        <v>27</v>
      </c>
    </row>
    <row r="367" spans="1:18" x14ac:dyDescent="0.3">
      <c r="A367">
        <v>2972</v>
      </c>
      <c r="B367" s="11">
        <v>43544.3437037037</v>
      </c>
      <c r="C367" s="26">
        <f t="shared" si="15"/>
        <v>2019</v>
      </c>
      <c r="D367" s="26">
        <f t="shared" si="16"/>
        <v>3</v>
      </c>
      <c r="E367" s="26">
        <f t="shared" si="17"/>
        <v>20</v>
      </c>
      <c r="F367" s="11">
        <v>43544.346261574072</v>
      </c>
      <c r="G367">
        <v>1</v>
      </c>
      <c r="H367">
        <v>0.5</v>
      </c>
      <c r="I367">
        <v>4.5</v>
      </c>
      <c r="J367">
        <v>1.95</v>
      </c>
      <c r="K367">
        <v>0</v>
      </c>
      <c r="L367">
        <v>9.75</v>
      </c>
      <c r="M367" t="s">
        <v>23</v>
      </c>
      <c r="N367" t="s">
        <v>24</v>
      </c>
      <c r="O367" t="s">
        <v>41</v>
      </c>
      <c r="P367" t="s">
        <v>41</v>
      </c>
      <c r="Q367" t="s">
        <v>27</v>
      </c>
      <c r="R367" t="s">
        <v>27</v>
      </c>
    </row>
    <row r="368" spans="1:18" hidden="1" x14ac:dyDescent="0.3">
      <c r="A368">
        <v>2983</v>
      </c>
      <c r="B368" s="11">
        <v>43526.841597222221</v>
      </c>
      <c r="C368" s="26">
        <f t="shared" si="15"/>
        <v>2019</v>
      </c>
      <c r="D368" s="26">
        <f t="shared" si="16"/>
        <v>3</v>
      </c>
      <c r="E368" s="26">
        <f t="shared" si="17"/>
        <v>2</v>
      </c>
      <c r="F368" s="11">
        <v>43526.844467592593</v>
      </c>
      <c r="G368">
        <v>2</v>
      </c>
      <c r="H368">
        <v>0.5</v>
      </c>
      <c r="I368">
        <v>4.5</v>
      </c>
      <c r="J368">
        <v>0</v>
      </c>
      <c r="K368">
        <v>0</v>
      </c>
      <c r="L368">
        <v>8.3000000000000007</v>
      </c>
      <c r="M368" t="s">
        <v>23</v>
      </c>
      <c r="N368" t="s">
        <v>28</v>
      </c>
      <c r="O368" t="s">
        <v>34</v>
      </c>
      <c r="P368" t="s">
        <v>38</v>
      </c>
      <c r="Q368" t="s">
        <v>27</v>
      </c>
      <c r="R368" t="s">
        <v>27</v>
      </c>
    </row>
    <row r="369" spans="1:18" x14ac:dyDescent="0.3">
      <c r="A369">
        <v>3361</v>
      </c>
      <c r="B369" s="11">
        <v>43542.784074074072</v>
      </c>
      <c r="C369" s="26">
        <f t="shared" si="15"/>
        <v>2019</v>
      </c>
      <c r="D369" s="26">
        <f t="shared" si="16"/>
        <v>3</v>
      </c>
      <c r="E369" s="26">
        <f t="shared" si="17"/>
        <v>18</v>
      </c>
      <c r="F369" s="11">
        <v>43542.786307870374</v>
      </c>
      <c r="G369">
        <v>2</v>
      </c>
      <c r="H369">
        <v>0.5</v>
      </c>
      <c r="I369">
        <v>4</v>
      </c>
      <c r="J369">
        <v>1.66</v>
      </c>
      <c r="K369">
        <v>0</v>
      </c>
      <c r="L369">
        <v>9.9600000000000009</v>
      </c>
      <c r="M369" t="s">
        <v>23</v>
      </c>
      <c r="N369" t="s">
        <v>24</v>
      </c>
      <c r="O369" t="s">
        <v>79</v>
      </c>
      <c r="P369" t="s">
        <v>79</v>
      </c>
      <c r="Q369" t="s">
        <v>27</v>
      </c>
      <c r="R369" t="s">
        <v>27</v>
      </c>
    </row>
    <row r="370" spans="1:18" x14ac:dyDescent="0.3">
      <c r="A370">
        <v>3375</v>
      </c>
      <c r="B370" s="11">
        <v>43545.700254629628</v>
      </c>
      <c r="C370" s="26">
        <f t="shared" si="15"/>
        <v>2019</v>
      </c>
      <c r="D370" s="26">
        <f t="shared" si="16"/>
        <v>3</v>
      </c>
      <c r="E370" s="26">
        <f t="shared" si="17"/>
        <v>21</v>
      </c>
      <c r="F370" s="11">
        <v>43545.702615740738</v>
      </c>
      <c r="G370">
        <v>1</v>
      </c>
      <c r="H370">
        <v>0.5</v>
      </c>
      <c r="I370">
        <v>4.5</v>
      </c>
      <c r="J370">
        <v>2.6</v>
      </c>
      <c r="K370">
        <v>0</v>
      </c>
      <c r="L370">
        <v>11.4</v>
      </c>
      <c r="M370" t="s">
        <v>23</v>
      </c>
      <c r="N370" t="s">
        <v>24</v>
      </c>
      <c r="O370" t="s">
        <v>34</v>
      </c>
      <c r="P370" t="s">
        <v>34</v>
      </c>
      <c r="Q370" t="s">
        <v>27</v>
      </c>
      <c r="R370" t="s">
        <v>27</v>
      </c>
    </row>
    <row r="371" spans="1:18" x14ac:dyDescent="0.3">
      <c r="A371">
        <v>3408</v>
      </c>
      <c r="B371" s="11">
        <v>43528.805891203701</v>
      </c>
      <c r="C371" s="26">
        <f t="shared" si="15"/>
        <v>2019</v>
      </c>
      <c r="D371" s="26">
        <f t="shared" si="16"/>
        <v>3</v>
      </c>
      <c r="E371" s="26">
        <f t="shared" si="17"/>
        <v>4</v>
      </c>
      <c r="F371" s="11">
        <v>43528.807986111111</v>
      </c>
      <c r="G371">
        <v>1</v>
      </c>
      <c r="H371">
        <v>0.5</v>
      </c>
      <c r="I371">
        <v>4</v>
      </c>
      <c r="J371">
        <v>1.25</v>
      </c>
      <c r="K371">
        <v>0</v>
      </c>
      <c r="L371">
        <v>9.5500000000000007</v>
      </c>
      <c r="M371" t="s">
        <v>23</v>
      </c>
      <c r="N371" t="s">
        <v>24</v>
      </c>
      <c r="O371" t="s">
        <v>71</v>
      </c>
      <c r="P371" t="s">
        <v>54</v>
      </c>
      <c r="Q371" t="s">
        <v>27</v>
      </c>
      <c r="R371" t="s">
        <v>27</v>
      </c>
    </row>
    <row r="372" spans="1:18" hidden="1" x14ac:dyDescent="0.3">
      <c r="A372">
        <v>3463</v>
      </c>
      <c r="B372" s="11">
        <v>43541.534826388888</v>
      </c>
      <c r="C372" s="26">
        <f t="shared" si="15"/>
        <v>2019</v>
      </c>
      <c r="D372" s="26">
        <f t="shared" si="16"/>
        <v>3</v>
      </c>
      <c r="E372" s="26">
        <f t="shared" si="17"/>
        <v>17</v>
      </c>
      <c r="F372" s="11">
        <v>43541.536770833336</v>
      </c>
      <c r="G372">
        <v>1</v>
      </c>
      <c r="H372">
        <v>0.5</v>
      </c>
      <c r="I372">
        <v>4</v>
      </c>
      <c r="J372">
        <v>0</v>
      </c>
      <c r="K372">
        <v>0</v>
      </c>
      <c r="L372">
        <v>7.3</v>
      </c>
      <c r="M372" t="s">
        <v>23</v>
      </c>
      <c r="N372" t="s">
        <v>28</v>
      </c>
      <c r="O372" t="s">
        <v>31</v>
      </c>
      <c r="P372" t="s">
        <v>39</v>
      </c>
      <c r="Q372" t="s">
        <v>27</v>
      </c>
      <c r="R372" t="s">
        <v>27</v>
      </c>
    </row>
    <row r="373" spans="1:18" x14ac:dyDescent="0.3">
      <c r="A373">
        <v>3469</v>
      </c>
      <c r="B373" s="11">
        <v>43538.812152777777</v>
      </c>
      <c r="C373" s="26">
        <f t="shared" si="15"/>
        <v>2019</v>
      </c>
      <c r="D373" s="26">
        <f t="shared" si="16"/>
        <v>3</v>
      </c>
      <c r="E373" s="26">
        <f t="shared" si="17"/>
        <v>14</v>
      </c>
      <c r="F373" s="11">
        <v>43538.814803240741</v>
      </c>
      <c r="G373">
        <v>2</v>
      </c>
      <c r="H373">
        <v>0.5</v>
      </c>
      <c r="I373">
        <v>4.5</v>
      </c>
      <c r="J373">
        <v>1.75</v>
      </c>
      <c r="K373">
        <v>0</v>
      </c>
      <c r="L373">
        <v>10.55</v>
      </c>
      <c r="M373" t="s">
        <v>23</v>
      </c>
      <c r="N373" t="s">
        <v>24</v>
      </c>
      <c r="O373" t="s">
        <v>38</v>
      </c>
      <c r="P373" t="s">
        <v>38</v>
      </c>
      <c r="Q373" t="s">
        <v>27</v>
      </c>
      <c r="R373" t="s">
        <v>27</v>
      </c>
    </row>
    <row r="374" spans="1:18" hidden="1" x14ac:dyDescent="0.3">
      <c r="A374">
        <v>3858</v>
      </c>
      <c r="B374" s="11">
        <v>43529.740439814814</v>
      </c>
      <c r="C374" s="26">
        <f t="shared" si="15"/>
        <v>2019</v>
      </c>
      <c r="D374" s="26">
        <f t="shared" si="16"/>
        <v>3</v>
      </c>
      <c r="E374" s="26">
        <f t="shared" si="17"/>
        <v>5</v>
      </c>
      <c r="F374" s="11">
        <v>43529.743993055556</v>
      </c>
      <c r="G374">
        <v>1</v>
      </c>
      <c r="H374">
        <v>0.5</v>
      </c>
      <c r="I374">
        <v>5</v>
      </c>
      <c r="J374">
        <v>0</v>
      </c>
      <c r="K374">
        <v>0</v>
      </c>
      <c r="L374">
        <v>9.3000000000000007</v>
      </c>
      <c r="M374" t="s">
        <v>23</v>
      </c>
      <c r="N374" t="s">
        <v>28</v>
      </c>
      <c r="O374" t="s">
        <v>56</v>
      </c>
      <c r="P374" t="s">
        <v>34</v>
      </c>
      <c r="Q374" t="s">
        <v>27</v>
      </c>
      <c r="R374" t="s">
        <v>27</v>
      </c>
    </row>
    <row r="375" spans="1:18" hidden="1" x14ac:dyDescent="0.3">
      <c r="A375">
        <v>3934</v>
      </c>
      <c r="B375" s="11">
        <v>43544.304305555554</v>
      </c>
      <c r="C375" s="26">
        <f t="shared" si="15"/>
        <v>2019</v>
      </c>
      <c r="D375" s="26">
        <f t="shared" si="16"/>
        <v>3</v>
      </c>
      <c r="E375" s="26">
        <f t="shared" si="17"/>
        <v>20</v>
      </c>
      <c r="F375" s="11">
        <v>43544.309618055559</v>
      </c>
      <c r="G375">
        <v>1</v>
      </c>
      <c r="H375">
        <v>0.5</v>
      </c>
      <c r="I375">
        <v>6.5</v>
      </c>
      <c r="J375">
        <v>0</v>
      </c>
      <c r="K375">
        <v>0</v>
      </c>
      <c r="L375">
        <v>7.3</v>
      </c>
      <c r="M375" t="s">
        <v>23</v>
      </c>
      <c r="N375" t="s">
        <v>28</v>
      </c>
      <c r="O375" t="s">
        <v>66</v>
      </c>
      <c r="P375" t="s">
        <v>120</v>
      </c>
      <c r="Q375" t="s">
        <v>67</v>
      </c>
      <c r="R375" t="s">
        <v>67</v>
      </c>
    </row>
    <row r="376" spans="1:18" x14ac:dyDescent="0.3">
      <c r="A376">
        <v>4101</v>
      </c>
      <c r="B376" s="11">
        <v>43530.373310185183</v>
      </c>
      <c r="C376" s="26">
        <f t="shared" si="15"/>
        <v>2019</v>
      </c>
      <c r="D376" s="26">
        <f t="shared" si="16"/>
        <v>3</v>
      </c>
      <c r="E376" s="26">
        <f t="shared" si="17"/>
        <v>6</v>
      </c>
      <c r="F376" s="11">
        <v>43530.380196759259</v>
      </c>
      <c r="G376">
        <v>1</v>
      </c>
      <c r="H376">
        <v>0.5</v>
      </c>
      <c r="I376">
        <v>7.5</v>
      </c>
      <c r="J376">
        <v>2.15</v>
      </c>
      <c r="K376">
        <v>0</v>
      </c>
      <c r="L376">
        <v>12.95</v>
      </c>
      <c r="M376" t="s">
        <v>23</v>
      </c>
      <c r="N376" t="s">
        <v>24</v>
      </c>
      <c r="O376" t="s">
        <v>34</v>
      </c>
      <c r="P376" t="s">
        <v>41</v>
      </c>
      <c r="Q376" t="s">
        <v>27</v>
      </c>
      <c r="R376" t="s">
        <v>27</v>
      </c>
    </row>
    <row r="377" spans="1:18" x14ac:dyDescent="0.3">
      <c r="A377">
        <v>4282</v>
      </c>
      <c r="B377" s="11">
        <v>43543.792314814818</v>
      </c>
      <c r="C377" s="26">
        <f t="shared" si="15"/>
        <v>2019</v>
      </c>
      <c r="D377" s="26">
        <f t="shared" si="16"/>
        <v>3</v>
      </c>
      <c r="E377" s="26">
        <f t="shared" si="17"/>
        <v>19</v>
      </c>
      <c r="F377" s="11">
        <v>43543.796666666669</v>
      </c>
      <c r="G377">
        <v>1</v>
      </c>
      <c r="H377">
        <v>0.5</v>
      </c>
      <c r="I377">
        <v>5.5</v>
      </c>
      <c r="J377">
        <v>1</v>
      </c>
      <c r="K377">
        <v>0</v>
      </c>
      <c r="L377">
        <v>10.8</v>
      </c>
      <c r="M377" t="s">
        <v>23</v>
      </c>
      <c r="N377" t="s">
        <v>24</v>
      </c>
      <c r="O377" t="s">
        <v>34</v>
      </c>
      <c r="P377" t="s">
        <v>79</v>
      </c>
      <c r="Q377" t="s">
        <v>27</v>
      </c>
      <c r="R377" t="s">
        <v>27</v>
      </c>
    </row>
    <row r="378" spans="1:18" x14ac:dyDescent="0.3">
      <c r="A378">
        <v>4334</v>
      </c>
      <c r="B378" s="11">
        <v>43553.643784722219</v>
      </c>
      <c r="C378" s="26">
        <f t="shared" si="15"/>
        <v>2019</v>
      </c>
      <c r="D378" s="26">
        <f t="shared" si="16"/>
        <v>3</v>
      </c>
      <c r="E378" s="26">
        <f t="shared" si="17"/>
        <v>29</v>
      </c>
      <c r="F378" s="11">
        <v>43553.647766203707</v>
      </c>
      <c r="G378">
        <v>1</v>
      </c>
      <c r="H378">
        <v>0.5</v>
      </c>
      <c r="I378">
        <v>5.5</v>
      </c>
      <c r="J378">
        <v>1.75</v>
      </c>
      <c r="K378">
        <v>0</v>
      </c>
      <c r="L378">
        <v>10.55</v>
      </c>
      <c r="M378" t="s">
        <v>23</v>
      </c>
      <c r="N378" t="s">
        <v>24</v>
      </c>
      <c r="O378" t="s">
        <v>71</v>
      </c>
      <c r="P378" t="s">
        <v>39</v>
      </c>
      <c r="Q378" t="s">
        <v>27</v>
      </c>
      <c r="R378" t="s">
        <v>27</v>
      </c>
    </row>
    <row r="379" spans="1:18" x14ac:dyDescent="0.3">
      <c r="A379">
        <v>4344</v>
      </c>
      <c r="B379" s="11">
        <v>43527.38045138889</v>
      </c>
      <c r="C379" s="26">
        <f t="shared" si="15"/>
        <v>2019</v>
      </c>
      <c r="D379" s="26">
        <f t="shared" si="16"/>
        <v>3</v>
      </c>
      <c r="E379" s="26">
        <f t="shared" si="17"/>
        <v>3</v>
      </c>
      <c r="F379" s="11">
        <v>43527.38144675926</v>
      </c>
      <c r="G379">
        <v>1</v>
      </c>
      <c r="H379">
        <v>0.5</v>
      </c>
      <c r="I379">
        <v>3.5</v>
      </c>
      <c r="J379">
        <v>0.8</v>
      </c>
      <c r="K379">
        <v>0</v>
      </c>
      <c r="L379">
        <v>7.6</v>
      </c>
      <c r="M379" t="s">
        <v>23</v>
      </c>
      <c r="N379" t="s">
        <v>24</v>
      </c>
      <c r="O379" t="s">
        <v>34</v>
      </c>
      <c r="P379" t="s">
        <v>79</v>
      </c>
      <c r="Q379" t="s">
        <v>27</v>
      </c>
      <c r="R379" t="s">
        <v>27</v>
      </c>
    </row>
    <row r="380" spans="1:18" x14ac:dyDescent="0.3">
      <c r="A380">
        <v>4453</v>
      </c>
      <c r="B380" s="11">
        <v>43537.95417824074</v>
      </c>
      <c r="C380" s="26">
        <f t="shared" si="15"/>
        <v>2019</v>
      </c>
      <c r="D380" s="26">
        <f t="shared" si="16"/>
        <v>3</v>
      </c>
      <c r="E380" s="26">
        <f t="shared" si="17"/>
        <v>13</v>
      </c>
      <c r="F380" s="11">
        <v>43537.956331018519</v>
      </c>
      <c r="G380">
        <v>2</v>
      </c>
      <c r="H380">
        <v>0.5</v>
      </c>
      <c r="I380">
        <v>4</v>
      </c>
      <c r="J380">
        <v>1.2</v>
      </c>
      <c r="K380">
        <v>0</v>
      </c>
      <c r="L380">
        <v>9</v>
      </c>
      <c r="M380" t="s">
        <v>23</v>
      </c>
      <c r="N380" t="s">
        <v>24</v>
      </c>
      <c r="O380" t="s">
        <v>48</v>
      </c>
      <c r="P380" t="s">
        <v>29</v>
      </c>
      <c r="Q380" t="s">
        <v>27</v>
      </c>
      <c r="R380" t="s">
        <v>27</v>
      </c>
    </row>
    <row r="381" spans="1:18" hidden="1" x14ac:dyDescent="0.3">
      <c r="A381">
        <v>4462</v>
      </c>
      <c r="B381" s="11">
        <v>43531.610601851855</v>
      </c>
      <c r="C381" s="26">
        <f t="shared" si="15"/>
        <v>2019</v>
      </c>
      <c r="D381" s="26">
        <f t="shared" si="16"/>
        <v>3</v>
      </c>
      <c r="E381" s="26">
        <f t="shared" si="17"/>
        <v>7</v>
      </c>
      <c r="F381" s="11">
        <v>43531.613136574073</v>
      </c>
      <c r="G381">
        <v>1</v>
      </c>
      <c r="H381">
        <v>0.5</v>
      </c>
      <c r="I381">
        <v>4.5</v>
      </c>
      <c r="J381">
        <v>0</v>
      </c>
      <c r="K381">
        <v>0</v>
      </c>
      <c r="L381">
        <v>7.8</v>
      </c>
      <c r="M381" t="s">
        <v>23</v>
      </c>
      <c r="N381" t="s">
        <v>28</v>
      </c>
      <c r="O381" t="s">
        <v>33</v>
      </c>
      <c r="P381" t="s">
        <v>25</v>
      </c>
      <c r="Q381" t="s">
        <v>27</v>
      </c>
      <c r="R381" t="s">
        <v>27</v>
      </c>
    </row>
    <row r="382" spans="1:18" x14ac:dyDescent="0.3">
      <c r="A382">
        <v>4491</v>
      </c>
      <c r="B382" s="11">
        <v>43553.705509259256</v>
      </c>
      <c r="C382" s="26">
        <f t="shared" si="15"/>
        <v>2019</v>
      </c>
      <c r="D382" s="26">
        <f t="shared" si="16"/>
        <v>3</v>
      </c>
      <c r="E382" s="26">
        <f t="shared" si="17"/>
        <v>29</v>
      </c>
      <c r="F382" s="11">
        <v>43553.708506944444</v>
      </c>
      <c r="G382">
        <v>2</v>
      </c>
      <c r="H382">
        <v>0.5</v>
      </c>
      <c r="I382">
        <v>5</v>
      </c>
      <c r="J382">
        <v>1.85</v>
      </c>
      <c r="K382">
        <v>0</v>
      </c>
      <c r="L382">
        <v>11.15</v>
      </c>
      <c r="M382" t="s">
        <v>23</v>
      </c>
      <c r="N382" t="s">
        <v>24</v>
      </c>
      <c r="O382" t="s">
        <v>79</v>
      </c>
      <c r="P382" t="s">
        <v>58</v>
      </c>
      <c r="Q382" t="s">
        <v>27</v>
      </c>
      <c r="R382" t="s">
        <v>27</v>
      </c>
    </row>
    <row r="383" spans="1:18" hidden="1" x14ac:dyDescent="0.3">
      <c r="A383">
        <v>4599</v>
      </c>
      <c r="B383" s="11">
        <v>43554.520196759258</v>
      </c>
      <c r="C383" s="26">
        <f t="shared" si="15"/>
        <v>2019</v>
      </c>
      <c r="D383" s="26">
        <f t="shared" si="16"/>
        <v>3</v>
      </c>
      <c r="E383" s="26">
        <f t="shared" si="17"/>
        <v>30</v>
      </c>
      <c r="F383" s="11">
        <v>43554.522962962961</v>
      </c>
      <c r="G383">
        <v>2</v>
      </c>
      <c r="H383">
        <v>0.5</v>
      </c>
      <c r="I383">
        <v>4.5</v>
      </c>
      <c r="J383">
        <v>0</v>
      </c>
      <c r="K383">
        <v>0</v>
      </c>
      <c r="L383">
        <v>7.8</v>
      </c>
      <c r="M383" t="s">
        <v>23</v>
      </c>
      <c r="N383" t="s">
        <v>28</v>
      </c>
      <c r="O383" t="s">
        <v>59</v>
      </c>
      <c r="P383" t="s">
        <v>38</v>
      </c>
      <c r="Q383" t="s">
        <v>27</v>
      </c>
      <c r="R383" t="s">
        <v>27</v>
      </c>
    </row>
    <row r="384" spans="1:18" x14ac:dyDescent="0.3">
      <c r="A384">
        <v>4619</v>
      </c>
      <c r="B384" s="11">
        <v>43546.848078703704</v>
      </c>
      <c r="C384" s="26">
        <f t="shared" si="15"/>
        <v>2019</v>
      </c>
      <c r="D384" s="26">
        <f t="shared" si="16"/>
        <v>3</v>
      </c>
      <c r="E384" s="26">
        <f t="shared" si="17"/>
        <v>22</v>
      </c>
      <c r="F384" s="11">
        <v>43546.851886574077</v>
      </c>
      <c r="G384">
        <v>5</v>
      </c>
      <c r="H384">
        <v>0.5</v>
      </c>
      <c r="I384">
        <v>5</v>
      </c>
      <c r="J384">
        <v>1.76</v>
      </c>
      <c r="K384">
        <v>0</v>
      </c>
      <c r="L384">
        <v>10.56</v>
      </c>
      <c r="M384" t="s">
        <v>23</v>
      </c>
      <c r="N384" t="s">
        <v>24</v>
      </c>
      <c r="O384" t="s">
        <v>31</v>
      </c>
      <c r="P384" t="s">
        <v>31</v>
      </c>
      <c r="Q384" t="s">
        <v>27</v>
      </c>
      <c r="R384" t="s">
        <v>27</v>
      </c>
    </row>
    <row r="385" spans="1:18" x14ac:dyDescent="0.3">
      <c r="A385">
        <v>4671</v>
      </c>
      <c r="B385" s="11">
        <v>43537.796689814815</v>
      </c>
      <c r="C385" s="26">
        <f t="shared" si="15"/>
        <v>2019</v>
      </c>
      <c r="D385" s="26">
        <f t="shared" si="16"/>
        <v>3</v>
      </c>
      <c r="E385" s="26">
        <f t="shared" si="17"/>
        <v>13</v>
      </c>
      <c r="F385" s="11">
        <v>43537.800081018519</v>
      </c>
      <c r="G385">
        <v>1</v>
      </c>
      <c r="H385">
        <v>0.5</v>
      </c>
      <c r="I385">
        <v>5</v>
      </c>
      <c r="J385">
        <v>1</v>
      </c>
      <c r="K385">
        <v>0</v>
      </c>
      <c r="L385">
        <v>10.3</v>
      </c>
      <c r="M385" t="s">
        <v>23</v>
      </c>
      <c r="N385" t="s">
        <v>24</v>
      </c>
      <c r="O385" t="s">
        <v>64</v>
      </c>
      <c r="P385" t="s">
        <v>51</v>
      </c>
      <c r="Q385" t="s">
        <v>27</v>
      </c>
      <c r="R385" t="s">
        <v>27</v>
      </c>
    </row>
    <row r="386" spans="1:18" hidden="1" x14ac:dyDescent="0.3">
      <c r="A386">
        <v>4675</v>
      </c>
      <c r="B386" s="11">
        <v>43529.847812499997</v>
      </c>
      <c r="C386" s="26">
        <f t="shared" ref="C386:C449" si="18">YEAR(B386)</f>
        <v>2019</v>
      </c>
      <c r="D386" s="26">
        <f t="shared" ref="D386:D449" si="19">MONTH(B386)</f>
        <v>3</v>
      </c>
      <c r="E386" s="26">
        <f t="shared" ref="E386:E449" si="20">DAY(B386)</f>
        <v>5</v>
      </c>
      <c r="F386" s="11">
        <v>43529.848923611113</v>
      </c>
      <c r="G386">
        <v>1</v>
      </c>
      <c r="H386">
        <v>0.5</v>
      </c>
      <c r="I386">
        <v>3.5</v>
      </c>
      <c r="J386">
        <v>0</v>
      </c>
      <c r="K386">
        <v>0</v>
      </c>
      <c r="L386">
        <v>7.3</v>
      </c>
      <c r="M386" t="s">
        <v>23</v>
      </c>
      <c r="N386" t="s">
        <v>28</v>
      </c>
      <c r="O386" t="s">
        <v>50</v>
      </c>
      <c r="P386" t="s">
        <v>50</v>
      </c>
      <c r="Q386" t="s">
        <v>27</v>
      </c>
      <c r="R386" t="s">
        <v>27</v>
      </c>
    </row>
    <row r="387" spans="1:18" hidden="1" x14ac:dyDescent="0.3">
      <c r="A387">
        <v>4791</v>
      </c>
      <c r="B387" s="11">
        <v>43546.63008101852</v>
      </c>
      <c r="C387" s="26">
        <f t="shared" si="18"/>
        <v>2019</v>
      </c>
      <c r="D387" s="26">
        <f t="shared" si="19"/>
        <v>3</v>
      </c>
      <c r="E387" s="26">
        <f t="shared" si="20"/>
        <v>22</v>
      </c>
      <c r="F387" s="11">
        <v>43546.632476851853</v>
      </c>
      <c r="G387">
        <v>1</v>
      </c>
      <c r="H387">
        <v>0.5</v>
      </c>
      <c r="I387">
        <v>4.5</v>
      </c>
      <c r="J387">
        <v>0</v>
      </c>
      <c r="K387">
        <v>0</v>
      </c>
      <c r="L387">
        <v>7.8</v>
      </c>
      <c r="M387" t="s">
        <v>23</v>
      </c>
      <c r="N387" t="s">
        <v>28</v>
      </c>
      <c r="O387" t="s">
        <v>68</v>
      </c>
      <c r="P387" t="s">
        <v>68</v>
      </c>
      <c r="Q387" t="s">
        <v>27</v>
      </c>
      <c r="R387" t="s">
        <v>27</v>
      </c>
    </row>
    <row r="388" spans="1:18" hidden="1" x14ac:dyDescent="0.3">
      <c r="A388">
        <v>4860</v>
      </c>
      <c r="B388" s="11">
        <v>43544.638310185182</v>
      </c>
      <c r="C388" s="26">
        <f t="shared" si="18"/>
        <v>2019</v>
      </c>
      <c r="D388" s="26">
        <f t="shared" si="19"/>
        <v>3</v>
      </c>
      <c r="E388" s="26">
        <f t="shared" si="20"/>
        <v>20</v>
      </c>
      <c r="F388" s="11">
        <v>43544.640289351853</v>
      </c>
      <c r="G388">
        <v>1</v>
      </c>
      <c r="H388">
        <v>0.5</v>
      </c>
      <c r="I388">
        <v>4</v>
      </c>
      <c r="J388">
        <v>0</v>
      </c>
      <c r="K388">
        <v>0</v>
      </c>
      <c r="L388">
        <v>7.3</v>
      </c>
      <c r="M388" t="s">
        <v>23</v>
      </c>
      <c r="N388" t="s">
        <v>28</v>
      </c>
      <c r="O388" t="s">
        <v>70</v>
      </c>
      <c r="P388" t="s">
        <v>70</v>
      </c>
      <c r="Q388" t="s">
        <v>27</v>
      </c>
      <c r="R388" t="s">
        <v>27</v>
      </c>
    </row>
    <row r="389" spans="1:18" hidden="1" x14ac:dyDescent="0.3">
      <c r="A389">
        <v>4904</v>
      </c>
      <c r="B389" s="11">
        <v>43553.931585648148</v>
      </c>
      <c r="C389" s="26">
        <f t="shared" si="18"/>
        <v>2019</v>
      </c>
      <c r="D389" s="26">
        <f t="shared" si="19"/>
        <v>3</v>
      </c>
      <c r="E389" s="26">
        <f t="shared" si="20"/>
        <v>29</v>
      </c>
      <c r="F389" s="11">
        <v>43553.935844907406</v>
      </c>
      <c r="G389">
        <v>1</v>
      </c>
      <c r="H389">
        <v>0.5</v>
      </c>
      <c r="I389">
        <v>5.5</v>
      </c>
      <c r="J389">
        <v>0</v>
      </c>
      <c r="K389">
        <v>0</v>
      </c>
      <c r="L389">
        <v>9.3000000000000007</v>
      </c>
      <c r="M389" t="s">
        <v>23</v>
      </c>
      <c r="N389" t="s">
        <v>28</v>
      </c>
      <c r="O389" t="s">
        <v>34</v>
      </c>
      <c r="P389" t="s">
        <v>34</v>
      </c>
      <c r="Q389" t="s">
        <v>27</v>
      </c>
      <c r="R389" t="s">
        <v>27</v>
      </c>
    </row>
    <row r="390" spans="1:18" hidden="1" x14ac:dyDescent="0.3">
      <c r="A390">
        <v>4933</v>
      </c>
      <c r="B390" s="11">
        <v>43525.397789351853</v>
      </c>
      <c r="C390" s="26">
        <f t="shared" si="18"/>
        <v>2019</v>
      </c>
      <c r="D390" s="26">
        <f t="shared" si="19"/>
        <v>3</v>
      </c>
      <c r="E390" s="26">
        <f t="shared" si="20"/>
        <v>1</v>
      </c>
      <c r="F390" s="11">
        <v>43525.400729166664</v>
      </c>
      <c r="G390">
        <v>1</v>
      </c>
      <c r="H390">
        <v>0.5</v>
      </c>
      <c r="I390">
        <v>4.5</v>
      </c>
      <c r="J390">
        <v>0</v>
      </c>
      <c r="K390">
        <v>0</v>
      </c>
      <c r="L390">
        <v>7.8</v>
      </c>
      <c r="M390" t="s">
        <v>23</v>
      </c>
      <c r="N390" t="s">
        <v>28</v>
      </c>
      <c r="O390" t="s">
        <v>51</v>
      </c>
      <c r="P390" t="s">
        <v>35</v>
      </c>
      <c r="Q390" t="s">
        <v>27</v>
      </c>
      <c r="R390" t="s">
        <v>27</v>
      </c>
    </row>
    <row r="391" spans="1:18" x14ac:dyDescent="0.3">
      <c r="A391">
        <v>4984</v>
      </c>
      <c r="B391" s="11">
        <v>43538.747650462959</v>
      </c>
      <c r="C391" s="26">
        <f t="shared" si="18"/>
        <v>2019</v>
      </c>
      <c r="D391" s="26">
        <f t="shared" si="19"/>
        <v>3</v>
      </c>
      <c r="E391" s="26">
        <f t="shared" si="20"/>
        <v>14</v>
      </c>
      <c r="F391" s="11">
        <v>43538.749918981484</v>
      </c>
      <c r="G391">
        <v>1</v>
      </c>
      <c r="H391">
        <v>0.5</v>
      </c>
      <c r="I391">
        <v>4.5</v>
      </c>
      <c r="J391">
        <v>1.2</v>
      </c>
      <c r="K391">
        <v>0</v>
      </c>
      <c r="L391">
        <v>10</v>
      </c>
      <c r="M391" t="s">
        <v>23</v>
      </c>
      <c r="N391" t="s">
        <v>24</v>
      </c>
      <c r="O391" t="s">
        <v>51</v>
      </c>
      <c r="P391" t="s">
        <v>51</v>
      </c>
      <c r="Q391" t="s">
        <v>27</v>
      </c>
      <c r="R391" t="s">
        <v>27</v>
      </c>
    </row>
    <row r="392" spans="1:18" x14ac:dyDescent="0.3">
      <c r="A392">
        <v>5003</v>
      </c>
      <c r="B392" s="11">
        <v>43541.792002314818</v>
      </c>
      <c r="C392" s="26">
        <f t="shared" si="18"/>
        <v>2019</v>
      </c>
      <c r="D392" s="26">
        <f t="shared" si="19"/>
        <v>3</v>
      </c>
      <c r="E392" s="26">
        <f t="shared" si="20"/>
        <v>17</v>
      </c>
      <c r="F392" s="11">
        <v>43541.794131944444</v>
      </c>
      <c r="G392">
        <v>1</v>
      </c>
      <c r="H392">
        <v>0.5</v>
      </c>
      <c r="I392">
        <v>4.5</v>
      </c>
      <c r="J392">
        <v>2.34</v>
      </c>
      <c r="K392">
        <v>0</v>
      </c>
      <c r="L392">
        <v>10.14</v>
      </c>
      <c r="M392" t="s">
        <v>23</v>
      </c>
      <c r="N392" t="s">
        <v>24</v>
      </c>
      <c r="O392" t="s">
        <v>54</v>
      </c>
      <c r="P392" t="s">
        <v>54</v>
      </c>
      <c r="Q392" t="s">
        <v>27</v>
      </c>
      <c r="R392" t="s">
        <v>27</v>
      </c>
    </row>
    <row r="393" spans="1:18" x14ac:dyDescent="0.3">
      <c r="A393">
        <v>5108</v>
      </c>
      <c r="B393" s="11">
        <v>43545.531770833331</v>
      </c>
      <c r="C393" s="26">
        <f t="shared" si="18"/>
        <v>2019</v>
      </c>
      <c r="D393" s="26">
        <f t="shared" si="19"/>
        <v>3</v>
      </c>
      <c r="E393" s="26">
        <f t="shared" si="20"/>
        <v>21</v>
      </c>
      <c r="F393" s="11">
        <v>43545.536944444444</v>
      </c>
      <c r="G393">
        <v>4</v>
      </c>
      <c r="H393">
        <v>0.5</v>
      </c>
      <c r="I393">
        <v>6</v>
      </c>
      <c r="J393">
        <v>1.85</v>
      </c>
      <c r="K393">
        <v>0</v>
      </c>
      <c r="L393">
        <v>11.15</v>
      </c>
      <c r="M393" t="s">
        <v>23</v>
      </c>
      <c r="N393" t="s">
        <v>24</v>
      </c>
      <c r="O393" t="s">
        <v>41</v>
      </c>
      <c r="P393" t="s">
        <v>35</v>
      </c>
      <c r="Q393" t="s">
        <v>27</v>
      </c>
      <c r="R393" t="s">
        <v>27</v>
      </c>
    </row>
    <row r="394" spans="1:18" x14ac:dyDescent="0.3">
      <c r="A394">
        <v>5126</v>
      </c>
      <c r="B394" s="11">
        <v>43529.424710648149</v>
      </c>
      <c r="C394" s="26">
        <f t="shared" si="18"/>
        <v>2019</v>
      </c>
      <c r="D394" s="26">
        <f t="shared" si="19"/>
        <v>3</v>
      </c>
      <c r="E394" s="26">
        <f t="shared" si="20"/>
        <v>5</v>
      </c>
      <c r="F394" s="11">
        <v>43529.426736111112</v>
      </c>
      <c r="G394">
        <v>1</v>
      </c>
      <c r="H394">
        <v>0.5</v>
      </c>
      <c r="I394">
        <v>4.5</v>
      </c>
      <c r="J394">
        <v>0.79</v>
      </c>
      <c r="K394">
        <v>0</v>
      </c>
      <c r="L394">
        <v>6.09</v>
      </c>
      <c r="M394" t="s">
        <v>23</v>
      </c>
      <c r="N394" t="s">
        <v>24</v>
      </c>
      <c r="O394" t="s">
        <v>47</v>
      </c>
      <c r="P394" t="s">
        <v>82</v>
      </c>
      <c r="Q394" t="s">
        <v>27</v>
      </c>
      <c r="R394" t="s">
        <v>27</v>
      </c>
    </row>
    <row r="395" spans="1:18" hidden="1" x14ac:dyDescent="0.3">
      <c r="A395">
        <v>5131</v>
      </c>
      <c r="B395" s="11">
        <v>43535.397407407407</v>
      </c>
      <c r="C395" s="26">
        <f t="shared" si="18"/>
        <v>2019</v>
      </c>
      <c r="D395" s="26">
        <f t="shared" si="19"/>
        <v>3</v>
      </c>
      <c r="E395" s="26">
        <f t="shared" si="20"/>
        <v>11</v>
      </c>
      <c r="F395" s="11">
        <v>43535.400046296294</v>
      </c>
      <c r="G395">
        <v>3</v>
      </c>
      <c r="H395">
        <v>0.5</v>
      </c>
      <c r="I395">
        <v>4.5</v>
      </c>
      <c r="J395">
        <v>0</v>
      </c>
      <c r="K395">
        <v>0</v>
      </c>
      <c r="L395">
        <v>7.8</v>
      </c>
      <c r="M395" t="s">
        <v>23</v>
      </c>
      <c r="N395" t="s">
        <v>28</v>
      </c>
      <c r="O395" t="s">
        <v>57</v>
      </c>
      <c r="P395" t="s">
        <v>79</v>
      </c>
      <c r="Q395" t="s">
        <v>27</v>
      </c>
      <c r="R395" t="s">
        <v>27</v>
      </c>
    </row>
    <row r="396" spans="1:18" x14ac:dyDescent="0.3">
      <c r="A396">
        <v>5153</v>
      </c>
      <c r="B396" s="11">
        <v>43535.478333333333</v>
      </c>
      <c r="C396" s="26">
        <f t="shared" si="18"/>
        <v>2019</v>
      </c>
      <c r="D396" s="26">
        <f t="shared" si="19"/>
        <v>3</v>
      </c>
      <c r="E396" s="26">
        <f t="shared" si="20"/>
        <v>11</v>
      </c>
      <c r="F396" s="11">
        <v>43535.48097222222</v>
      </c>
      <c r="G396">
        <v>1</v>
      </c>
      <c r="H396">
        <v>0.5</v>
      </c>
      <c r="I396">
        <v>4.5</v>
      </c>
      <c r="J396">
        <v>1</v>
      </c>
      <c r="K396">
        <v>0</v>
      </c>
      <c r="L396">
        <v>8.8000000000000007</v>
      </c>
      <c r="M396" t="s">
        <v>23</v>
      </c>
      <c r="N396" t="s">
        <v>24</v>
      </c>
      <c r="O396" t="s">
        <v>52</v>
      </c>
      <c r="P396" t="s">
        <v>52</v>
      </c>
      <c r="Q396" t="s">
        <v>27</v>
      </c>
      <c r="R396" t="s">
        <v>27</v>
      </c>
    </row>
    <row r="397" spans="1:18" x14ac:dyDescent="0.3">
      <c r="A397">
        <v>5163</v>
      </c>
      <c r="B397" s="11">
        <v>43546.576979166668</v>
      </c>
      <c r="C397" s="26">
        <f t="shared" si="18"/>
        <v>2019</v>
      </c>
      <c r="D397" s="26">
        <f t="shared" si="19"/>
        <v>3</v>
      </c>
      <c r="E397" s="26">
        <f t="shared" si="20"/>
        <v>22</v>
      </c>
      <c r="F397" s="11">
        <v>43546.581319444442</v>
      </c>
      <c r="G397">
        <v>1</v>
      </c>
      <c r="H397">
        <v>0.5</v>
      </c>
      <c r="I397">
        <v>5.5</v>
      </c>
      <c r="J397">
        <v>1.75</v>
      </c>
      <c r="K397">
        <v>0</v>
      </c>
      <c r="L397">
        <v>10.55</v>
      </c>
      <c r="M397" t="s">
        <v>23</v>
      </c>
      <c r="N397" t="s">
        <v>24</v>
      </c>
      <c r="O397" t="s">
        <v>94</v>
      </c>
      <c r="P397" t="s">
        <v>94</v>
      </c>
      <c r="Q397" t="s">
        <v>27</v>
      </c>
      <c r="R397" t="s">
        <v>27</v>
      </c>
    </row>
    <row r="398" spans="1:18" hidden="1" x14ac:dyDescent="0.3">
      <c r="A398">
        <v>5238</v>
      </c>
      <c r="B398" s="11">
        <v>43535.855995370373</v>
      </c>
      <c r="C398" s="26">
        <f t="shared" si="18"/>
        <v>2019</v>
      </c>
      <c r="D398" s="26">
        <f t="shared" si="19"/>
        <v>3</v>
      </c>
      <c r="E398" s="26">
        <f t="shared" si="20"/>
        <v>11</v>
      </c>
      <c r="F398" s="11">
        <v>43535.857824074075</v>
      </c>
      <c r="G398">
        <v>2</v>
      </c>
      <c r="H398">
        <v>0.5</v>
      </c>
      <c r="I398">
        <v>4</v>
      </c>
      <c r="J398">
        <v>0</v>
      </c>
      <c r="K398">
        <v>0</v>
      </c>
      <c r="L398">
        <v>7.8</v>
      </c>
      <c r="M398" t="s">
        <v>23</v>
      </c>
      <c r="N398" t="s">
        <v>28</v>
      </c>
      <c r="O398" t="s">
        <v>79</v>
      </c>
      <c r="P398" t="s">
        <v>79</v>
      </c>
      <c r="Q398" t="s">
        <v>27</v>
      </c>
      <c r="R398" t="s">
        <v>27</v>
      </c>
    </row>
    <row r="399" spans="1:18" x14ac:dyDescent="0.3">
      <c r="A399">
        <v>5268</v>
      </c>
      <c r="B399" s="11">
        <v>43530.476712962962</v>
      </c>
      <c r="C399" s="26">
        <f t="shared" si="18"/>
        <v>2019</v>
      </c>
      <c r="D399" s="26">
        <f t="shared" si="19"/>
        <v>3</v>
      </c>
      <c r="E399" s="26">
        <f t="shared" si="20"/>
        <v>6</v>
      </c>
      <c r="F399" s="11">
        <v>43530.479537037034</v>
      </c>
      <c r="G399">
        <v>1</v>
      </c>
      <c r="H399">
        <v>0.5</v>
      </c>
      <c r="I399">
        <v>4.5</v>
      </c>
      <c r="J399">
        <v>1.55</v>
      </c>
      <c r="K399">
        <v>0</v>
      </c>
      <c r="L399">
        <v>9.35</v>
      </c>
      <c r="M399" t="s">
        <v>23</v>
      </c>
      <c r="N399" t="s">
        <v>24</v>
      </c>
      <c r="O399" t="s">
        <v>33</v>
      </c>
      <c r="P399" t="s">
        <v>70</v>
      </c>
      <c r="Q399" t="s">
        <v>27</v>
      </c>
      <c r="R399" t="s">
        <v>27</v>
      </c>
    </row>
    <row r="400" spans="1:18" x14ac:dyDescent="0.3">
      <c r="A400">
        <v>5317</v>
      </c>
      <c r="B400" s="11">
        <v>43547.323761574073</v>
      </c>
      <c r="C400" s="26">
        <f t="shared" si="18"/>
        <v>2019</v>
      </c>
      <c r="D400" s="26">
        <f t="shared" si="19"/>
        <v>3</v>
      </c>
      <c r="E400" s="26">
        <f t="shared" si="20"/>
        <v>23</v>
      </c>
      <c r="F400" s="11">
        <v>43547.324699074074</v>
      </c>
      <c r="G400">
        <v>1</v>
      </c>
      <c r="H400">
        <v>0.5</v>
      </c>
      <c r="I400">
        <v>3.5</v>
      </c>
      <c r="J400">
        <v>1.25</v>
      </c>
      <c r="K400">
        <v>0</v>
      </c>
      <c r="L400">
        <v>5.55</v>
      </c>
      <c r="M400" t="s">
        <v>23</v>
      </c>
      <c r="N400" t="s">
        <v>24</v>
      </c>
      <c r="O400" t="s">
        <v>40</v>
      </c>
      <c r="P400" t="s">
        <v>40</v>
      </c>
      <c r="Q400" t="s">
        <v>27</v>
      </c>
      <c r="R400" t="s">
        <v>27</v>
      </c>
    </row>
    <row r="401" spans="1:18" x14ac:dyDescent="0.3">
      <c r="A401">
        <v>5341</v>
      </c>
      <c r="B401" s="11">
        <v>43534.20140046296</v>
      </c>
      <c r="C401" s="26">
        <f t="shared" si="18"/>
        <v>2019</v>
      </c>
      <c r="D401" s="26">
        <f t="shared" si="19"/>
        <v>3</v>
      </c>
      <c r="E401" s="26">
        <f t="shared" si="20"/>
        <v>10</v>
      </c>
      <c r="F401" s="11">
        <v>43534.202881944446</v>
      </c>
      <c r="G401">
        <v>1</v>
      </c>
      <c r="H401">
        <v>0.5</v>
      </c>
      <c r="I401">
        <v>4</v>
      </c>
      <c r="J401">
        <v>1.55</v>
      </c>
      <c r="K401">
        <v>0</v>
      </c>
      <c r="L401">
        <v>9.35</v>
      </c>
      <c r="M401" t="s">
        <v>23</v>
      </c>
      <c r="N401" t="s">
        <v>24</v>
      </c>
      <c r="O401" t="s">
        <v>56</v>
      </c>
      <c r="P401" t="s">
        <v>26</v>
      </c>
      <c r="Q401" t="s">
        <v>27</v>
      </c>
      <c r="R401" t="s">
        <v>27</v>
      </c>
    </row>
    <row r="402" spans="1:18" x14ac:dyDescent="0.3">
      <c r="A402">
        <v>5369</v>
      </c>
      <c r="B402" s="11">
        <v>43531.837395833332</v>
      </c>
      <c r="C402" s="26">
        <f t="shared" si="18"/>
        <v>2019</v>
      </c>
      <c r="D402" s="26">
        <f t="shared" si="19"/>
        <v>3</v>
      </c>
      <c r="E402" s="26">
        <f t="shared" si="20"/>
        <v>7</v>
      </c>
      <c r="F402" s="11">
        <v>43531.841099537036</v>
      </c>
      <c r="G402">
        <v>1</v>
      </c>
      <c r="H402">
        <v>0.5</v>
      </c>
      <c r="I402">
        <v>5</v>
      </c>
      <c r="J402">
        <v>2.6</v>
      </c>
      <c r="K402">
        <v>0</v>
      </c>
      <c r="L402">
        <v>11.4</v>
      </c>
      <c r="M402" t="s">
        <v>23</v>
      </c>
      <c r="N402" t="s">
        <v>24</v>
      </c>
      <c r="O402" t="s">
        <v>41</v>
      </c>
      <c r="P402" t="s">
        <v>59</v>
      </c>
      <c r="Q402" t="s">
        <v>27</v>
      </c>
      <c r="R402" t="s">
        <v>27</v>
      </c>
    </row>
    <row r="403" spans="1:18" x14ac:dyDescent="0.3">
      <c r="A403">
        <v>5499</v>
      </c>
      <c r="B403" s="11">
        <v>43534.70516203704</v>
      </c>
      <c r="C403" s="26">
        <f t="shared" si="18"/>
        <v>2019</v>
      </c>
      <c r="D403" s="26">
        <f t="shared" si="19"/>
        <v>3</v>
      </c>
      <c r="E403" s="26">
        <f t="shared" si="20"/>
        <v>10</v>
      </c>
      <c r="F403" s="11">
        <v>43534.706979166665</v>
      </c>
      <c r="G403">
        <v>1</v>
      </c>
      <c r="H403">
        <v>0.5</v>
      </c>
      <c r="I403">
        <v>4</v>
      </c>
      <c r="J403">
        <v>1.55</v>
      </c>
      <c r="K403">
        <v>0</v>
      </c>
      <c r="L403">
        <v>6.85</v>
      </c>
      <c r="M403" t="s">
        <v>210</v>
      </c>
      <c r="N403" t="s">
        <v>24</v>
      </c>
      <c r="O403" t="s">
        <v>107</v>
      </c>
      <c r="P403" t="s">
        <v>107</v>
      </c>
      <c r="Q403" t="s">
        <v>27</v>
      </c>
      <c r="R403" t="s">
        <v>27</v>
      </c>
    </row>
    <row r="404" spans="1:18" x14ac:dyDescent="0.3">
      <c r="A404">
        <v>5675</v>
      </c>
      <c r="B404" s="11">
        <v>43537.37263888889</v>
      </c>
      <c r="C404" s="26">
        <f t="shared" si="18"/>
        <v>2019</v>
      </c>
      <c r="D404" s="26">
        <f t="shared" si="19"/>
        <v>3</v>
      </c>
      <c r="E404" s="26">
        <f t="shared" si="20"/>
        <v>13</v>
      </c>
      <c r="F404" s="11">
        <v>43537.375208333331</v>
      </c>
      <c r="G404">
        <v>1</v>
      </c>
      <c r="H404">
        <v>0.5</v>
      </c>
      <c r="I404">
        <v>4.5</v>
      </c>
      <c r="J404">
        <v>1.05</v>
      </c>
      <c r="K404">
        <v>0</v>
      </c>
      <c r="L404">
        <v>6.35</v>
      </c>
      <c r="M404" t="s">
        <v>210</v>
      </c>
      <c r="N404" t="s">
        <v>24</v>
      </c>
      <c r="O404" t="s">
        <v>45</v>
      </c>
      <c r="P404" t="s">
        <v>45</v>
      </c>
      <c r="Q404" t="s">
        <v>46</v>
      </c>
      <c r="R404" t="s">
        <v>46</v>
      </c>
    </row>
    <row r="405" spans="1:18" x14ac:dyDescent="0.3">
      <c r="A405">
        <v>5716</v>
      </c>
      <c r="B405" s="11">
        <v>43527.842395833337</v>
      </c>
      <c r="C405" s="26">
        <f t="shared" si="18"/>
        <v>2019</v>
      </c>
      <c r="D405" s="26">
        <f t="shared" si="19"/>
        <v>3</v>
      </c>
      <c r="E405" s="26">
        <f t="shared" si="20"/>
        <v>3</v>
      </c>
      <c r="F405" s="11">
        <v>43527.845439814817</v>
      </c>
      <c r="G405">
        <v>1</v>
      </c>
      <c r="H405">
        <v>0.5</v>
      </c>
      <c r="I405">
        <v>5</v>
      </c>
      <c r="J405">
        <v>1</v>
      </c>
      <c r="K405">
        <v>0</v>
      </c>
      <c r="L405">
        <v>7.3</v>
      </c>
      <c r="M405" t="s">
        <v>210</v>
      </c>
      <c r="N405" t="s">
        <v>24</v>
      </c>
      <c r="O405" t="s">
        <v>74</v>
      </c>
      <c r="P405" t="s">
        <v>74</v>
      </c>
      <c r="Q405" t="s">
        <v>46</v>
      </c>
      <c r="R405" t="s">
        <v>46</v>
      </c>
    </row>
    <row r="406" spans="1:18" x14ac:dyDescent="0.3">
      <c r="A406">
        <v>5848</v>
      </c>
      <c r="B406" s="11">
        <v>43551.727118055554</v>
      </c>
      <c r="C406" s="26">
        <f t="shared" si="18"/>
        <v>2019</v>
      </c>
      <c r="D406" s="26">
        <f t="shared" si="19"/>
        <v>3</v>
      </c>
      <c r="E406" s="26">
        <f t="shared" si="20"/>
        <v>27</v>
      </c>
      <c r="F406" s="11">
        <v>43551.729259259257</v>
      </c>
      <c r="G406">
        <v>1</v>
      </c>
      <c r="H406">
        <v>0.5</v>
      </c>
      <c r="I406">
        <v>4</v>
      </c>
      <c r="J406">
        <v>1.1499999999999999</v>
      </c>
      <c r="K406">
        <v>0</v>
      </c>
      <c r="L406">
        <v>6.95</v>
      </c>
      <c r="M406" t="s">
        <v>210</v>
      </c>
      <c r="N406" t="s">
        <v>24</v>
      </c>
      <c r="O406" t="s">
        <v>123</v>
      </c>
      <c r="P406" t="s">
        <v>123</v>
      </c>
      <c r="Q406" t="s">
        <v>27</v>
      </c>
      <c r="R406" t="s">
        <v>27</v>
      </c>
    </row>
    <row r="407" spans="1:18" hidden="1" x14ac:dyDescent="0.3">
      <c r="A407">
        <v>6361</v>
      </c>
      <c r="B407" s="11">
        <v>43529.67355324074</v>
      </c>
      <c r="C407" s="26">
        <f t="shared" si="18"/>
        <v>2019</v>
      </c>
      <c r="D407" s="26">
        <f t="shared" si="19"/>
        <v>3</v>
      </c>
      <c r="E407" s="26">
        <f t="shared" si="20"/>
        <v>5</v>
      </c>
      <c r="F407" s="11">
        <v>43529.676226851851</v>
      </c>
      <c r="G407">
        <v>1</v>
      </c>
      <c r="H407">
        <v>0.5</v>
      </c>
      <c r="I407">
        <v>4.5</v>
      </c>
      <c r="J407">
        <v>0</v>
      </c>
      <c r="K407">
        <v>0</v>
      </c>
      <c r="L407">
        <v>6.3</v>
      </c>
      <c r="M407" t="s">
        <v>210</v>
      </c>
      <c r="N407" t="s">
        <v>28</v>
      </c>
      <c r="O407" t="s">
        <v>98</v>
      </c>
      <c r="P407" t="s">
        <v>98</v>
      </c>
      <c r="Q407" t="s">
        <v>46</v>
      </c>
      <c r="R407" t="s">
        <v>46</v>
      </c>
    </row>
    <row r="408" spans="1:18" hidden="1" x14ac:dyDescent="0.3">
      <c r="A408">
        <v>1033</v>
      </c>
      <c r="B408" s="11">
        <v>43543.601180555554</v>
      </c>
      <c r="C408" s="26">
        <f t="shared" si="18"/>
        <v>2019</v>
      </c>
      <c r="D408" s="26">
        <f t="shared" si="19"/>
        <v>3</v>
      </c>
      <c r="E408" s="26">
        <f t="shared" si="20"/>
        <v>19</v>
      </c>
      <c r="F408" s="11">
        <v>43543.60633101852</v>
      </c>
      <c r="G408">
        <v>1</v>
      </c>
      <c r="H408">
        <v>0.51</v>
      </c>
      <c r="I408">
        <v>6</v>
      </c>
      <c r="J408">
        <v>0</v>
      </c>
      <c r="K408">
        <v>0</v>
      </c>
      <c r="L408">
        <v>9.3000000000000007</v>
      </c>
      <c r="M408" t="s">
        <v>23</v>
      </c>
      <c r="N408" t="s">
        <v>28</v>
      </c>
      <c r="O408" t="s">
        <v>79</v>
      </c>
      <c r="P408" t="s">
        <v>25</v>
      </c>
      <c r="Q408" t="s">
        <v>27</v>
      </c>
      <c r="R408" t="s">
        <v>27</v>
      </c>
    </row>
    <row r="409" spans="1:18" x14ac:dyDescent="0.3">
      <c r="A409">
        <v>1483</v>
      </c>
      <c r="B409" s="11">
        <v>43549.785821759258</v>
      </c>
      <c r="C409" s="26">
        <f t="shared" si="18"/>
        <v>2019</v>
      </c>
      <c r="D409" s="26">
        <f t="shared" si="19"/>
        <v>3</v>
      </c>
      <c r="E409" s="26">
        <f t="shared" si="20"/>
        <v>25</v>
      </c>
      <c r="F409" s="11">
        <v>43549.789872685185</v>
      </c>
      <c r="G409">
        <v>2</v>
      </c>
      <c r="H409">
        <v>0.51</v>
      </c>
      <c r="I409">
        <v>5.5</v>
      </c>
      <c r="J409">
        <v>2.4500000000000002</v>
      </c>
      <c r="K409">
        <v>0</v>
      </c>
      <c r="L409">
        <v>12.25</v>
      </c>
      <c r="M409" t="s">
        <v>23</v>
      </c>
      <c r="N409" t="s">
        <v>24</v>
      </c>
      <c r="O409" t="s">
        <v>34</v>
      </c>
      <c r="P409" t="s">
        <v>38</v>
      </c>
      <c r="Q409" t="s">
        <v>27</v>
      </c>
      <c r="R409" t="s">
        <v>27</v>
      </c>
    </row>
    <row r="410" spans="1:18" x14ac:dyDescent="0.3">
      <c r="A410">
        <v>1667</v>
      </c>
      <c r="B410" s="11">
        <v>43526.410891203705</v>
      </c>
      <c r="C410" s="26">
        <f t="shared" si="18"/>
        <v>2019</v>
      </c>
      <c r="D410" s="26">
        <f t="shared" si="19"/>
        <v>3</v>
      </c>
      <c r="E410" s="26">
        <f t="shared" si="20"/>
        <v>2</v>
      </c>
      <c r="F410" s="11">
        <v>43526.411712962959</v>
      </c>
      <c r="G410">
        <v>1</v>
      </c>
      <c r="H410">
        <v>0.51</v>
      </c>
      <c r="I410">
        <v>3.5</v>
      </c>
      <c r="J410">
        <v>1.36</v>
      </c>
      <c r="K410">
        <v>0</v>
      </c>
      <c r="L410">
        <v>8.16</v>
      </c>
      <c r="M410" t="s">
        <v>23</v>
      </c>
      <c r="N410" t="s">
        <v>24</v>
      </c>
      <c r="O410" t="s">
        <v>65</v>
      </c>
      <c r="P410" t="s">
        <v>25</v>
      </c>
      <c r="Q410" t="s">
        <v>27</v>
      </c>
      <c r="R410" t="s">
        <v>27</v>
      </c>
    </row>
    <row r="411" spans="1:18" hidden="1" x14ac:dyDescent="0.3">
      <c r="A411">
        <v>1731</v>
      </c>
      <c r="B411" s="11">
        <v>43546.33148148148</v>
      </c>
      <c r="C411" s="26">
        <f t="shared" si="18"/>
        <v>2019</v>
      </c>
      <c r="D411" s="26">
        <f t="shared" si="19"/>
        <v>3</v>
      </c>
      <c r="E411" s="26">
        <f t="shared" si="20"/>
        <v>22</v>
      </c>
      <c r="F411" s="11">
        <v>43546.334791666668</v>
      </c>
      <c r="G411">
        <v>1</v>
      </c>
      <c r="H411">
        <v>0.51</v>
      </c>
      <c r="I411">
        <v>5</v>
      </c>
      <c r="J411">
        <v>0</v>
      </c>
      <c r="K411">
        <v>0</v>
      </c>
      <c r="L411">
        <v>8.3000000000000007</v>
      </c>
      <c r="M411" t="s">
        <v>23</v>
      </c>
      <c r="N411" t="s">
        <v>28</v>
      </c>
      <c r="O411" t="s">
        <v>35</v>
      </c>
      <c r="P411" t="s">
        <v>41</v>
      </c>
      <c r="Q411" t="s">
        <v>27</v>
      </c>
      <c r="R411" t="s">
        <v>27</v>
      </c>
    </row>
    <row r="412" spans="1:18" x14ac:dyDescent="0.3">
      <c r="A412">
        <v>2056</v>
      </c>
      <c r="B412" s="11">
        <v>43547.808217592596</v>
      </c>
      <c r="C412" s="26">
        <f t="shared" si="18"/>
        <v>2019</v>
      </c>
      <c r="D412" s="26">
        <f t="shared" si="19"/>
        <v>3</v>
      </c>
      <c r="E412" s="26">
        <f t="shared" si="20"/>
        <v>23</v>
      </c>
      <c r="F412" s="11">
        <v>43547.810706018521</v>
      </c>
      <c r="G412">
        <v>1</v>
      </c>
      <c r="H412">
        <v>0.51</v>
      </c>
      <c r="I412">
        <v>4.5</v>
      </c>
      <c r="J412">
        <v>1</v>
      </c>
      <c r="K412">
        <v>0</v>
      </c>
      <c r="L412">
        <v>8.8000000000000007</v>
      </c>
      <c r="M412" t="s">
        <v>23</v>
      </c>
      <c r="N412" t="s">
        <v>24</v>
      </c>
      <c r="O412" t="s">
        <v>51</v>
      </c>
      <c r="P412" t="s">
        <v>51</v>
      </c>
      <c r="Q412" t="s">
        <v>27</v>
      </c>
      <c r="R412" t="s">
        <v>27</v>
      </c>
    </row>
    <row r="413" spans="1:18" x14ac:dyDescent="0.3">
      <c r="A413">
        <v>2976</v>
      </c>
      <c r="B413" s="11">
        <v>43547.127303240741</v>
      </c>
      <c r="C413" s="26">
        <f t="shared" si="18"/>
        <v>2019</v>
      </c>
      <c r="D413" s="26">
        <f t="shared" si="19"/>
        <v>3</v>
      </c>
      <c r="E413" s="26">
        <f t="shared" si="20"/>
        <v>23</v>
      </c>
      <c r="F413" s="11">
        <v>43547.130393518521</v>
      </c>
      <c r="G413">
        <v>3</v>
      </c>
      <c r="H413">
        <v>0.51</v>
      </c>
      <c r="I413">
        <v>4.5</v>
      </c>
      <c r="J413">
        <v>1.66</v>
      </c>
      <c r="K413">
        <v>0</v>
      </c>
      <c r="L413">
        <v>9.9600000000000009</v>
      </c>
      <c r="M413" t="s">
        <v>23</v>
      </c>
      <c r="N413" t="s">
        <v>24</v>
      </c>
      <c r="O413" t="s">
        <v>72</v>
      </c>
      <c r="P413" t="s">
        <v>31</v>
      </c>
      <c r="Q413" t="s">
        <v>27</v>
      </c>
      <c r="R413" t="s">
        <v>27</v>
      </c>
    </row>
    <row r="414" spans="1:18" hidden="1" x14ac:dyDescent="0.3">
      <c r="A414">
        <v>3598</v>
      </c>
      <c r="B414" s="11">
        <v>43531.846493055556</v>
      </c>
      <c r="C414" s="26">
        <f t="shared" si="18"/>
        <v>2019</v>
      </c>
      <c r="D414" s="26">
        <f t="shared" si="19"/>
        <v>3</v>
      </c>
      <c r="E414" s="26">
        <f t="shared" si="20"/>
        <v>7</v>
      </c>
      <c r="F414" s="11">
        <v>43531.852118055554</v>
      </c>
      <c r="G414">
        <v>1</v>
      </c>
      <c r="H414">
        <v>0.51</v>
      </c>
      <c r="I414">
        <v>6.5</v>
      </c>
      <c r="J414">
        <v>0</v>
      </c>
      <c r="K414">
        <v>0</v>
      </c>
      <c r="L414">
        <v>10.3</v>
      </c>
      <c r="M414" t="s">
        <v>23</v>
      </c>
      <c r="N414" t="s">
        <v>28</v>
      </c>
      <c r="O414" t="s">
        <v>58</v>
      </c>
      <c r="P414" t="s">
        <v>41</v>
      </c>
      <c r="Q414" t="s">
        <v>27</v>
      </c>
      <c r="R414" t="s">
        <v>27</v>
      </c>
    </row>
    <row r="415" spans="1:18" hidden="1" x14ac:dyDescent="0.3">
      <c r="A415">
        <v>3621</v>
      </c>
      <c r="B415" s="11">
        <v>43553.821504629632</v>
      </c>
      <c r="C415" s="26">
        <f t="shared" si="18"/>
        <v>2019</v>
      </c>
      <c r="D415" s="26">
        <f t="shared" si="19"/>
        <v>3</v>
      </c>
      <c r="E415" s="26">
        <f t="shared" si="20"/>
        <v>29</v>
      </c>
      <c r="F415" s="11">
        <v>43553.824224537035</v>
      </c>
      <c r="G415">
        <v>2</v>
      </c>
      <c r="H415">
        <v>0.51</v>
      </c>
      <c r="I415">
        <v>4.5</v>
      </c>
      <c r="J415">
        <v>0</v>
      </c>
      <c r="K415">
        <v>0</v>
      </c>
      <c r="L415">
        <v>8.8000000000000007</v>
      </c>
      <c r="M415" t="s">
        <v>23</v>
      </c>
      <c r="N415" t="s">
        <v>28</v>
      </c>
      <c r="O415" t="s">
        <v>55</v>
      </c>
      <c r="P415" t="s">
        <v>39</v>
      </c>
      <c r="Q415" t="s">
        <v>27</v>
      </c>
      <c r="R415" t="s">
        <v>27</v>
      </c>
    </row>
    <row r="416" spans="1:18" x14ac:dyDescent="0.3">
      <c r="A416">
        <v>4644</v>
      </c>
      <c r="B416" s="11">
        <v>43547.550925925927</v>
      </c>
      <c r="C416" s="26">
        <f t="shared" si="18"/>
        <v>2019</v>
      </c>
      <c r="D416" s="26">
        <f t="shared" si="19"/>
        <v>3</v>
      </c>
      <c r="E416" s="26">
        <f t="shared" si="20"/>
        <v>23</v>
      </c>
      <c r="F416" s="11">
        <v>43547.552233796298</v>
      </c>
      <c r="G416">
        <v>1</v>
      </c>
      <c r="H416">
        <v>0.51</v>
      </c>
      <c r="I416">
        <v>3.5</v>
      </c>
      <c r="J416">
        <v>1.36</v>
      </c>
      <c r="K416">
        <v>0</v>
      </c>
      <c r="L416">
        <v>8.16</v>
      </c>
      <c r="M416" t="s">
        <v>23</v>
      </c>
      <c r="N416" t="s">
        <v>24</v>
      </c>
      <c r="O416" t="s">
        <v>31</v>
      </c>
      <c r="P416" t="s">
        <v>32</v>
      </c>
      <c r="Q416" t="s">
        <v>27</v>
      </c>
      <c r="R416" t="s">
        <v>27</v>
      </c>
    </row>
    <row r="417" spans="1:18" hidden="1" x14ac:dyDescent="0.3">
      <c r="A417">
        <v>5053</v>
      </c>
      <c r="B417" s="11">
        <v>43533.489733796298</v>
      </c>
      <c r="C417" s="26">
        <f t="shared" si="18"/>
        <v>2019</v>
      </c>
      <c r="D417" s="26">
        <f t="shared" si="19"/>
        <v>3</v>
      </c>
      <c r="E417" s="26">
        <f t="shared" si="20"/>
        <v>9</v>
      </c>
      <c r="F417" s="11">
        <v>43533.492696759262</v>
      </c>
      <c r="G417">
        <v>1</v>
      </c>
      <c r="H417">
        <v>0.51</v>
      </c>
      <c r="I417">
        <v>4.5</v>
      </c>
      <c r="J417">
        <v>0</v>
      </c>
      <c r="K417">
        <v>0</v>
      </c>
      <c r="L417">
        <v>7.8</v>
      </c>
      <c r="M417" t="s">
        <v>23</v>
      </c>
      <c r="N417" t="s">
        <v>28</v>
      </c>
      <c r="O417" t="s">
        <v>83</v>
      </c>
      <c r="P417" t="s">
        <v>90</v>
      </c>
      <c r="Q417" t="s">
        <v>27</v>
      </c>
      <c r="R417" t="s">
        <v>27</v>
      </c>
    </row>
    <row r="418" spans="1:18" x14ac:dyDescent="0.3">
      <c r="A418">
        <v>5759</v>
      </c>
      <c r="B418" s="11">
        <v>43526.463101851848</v>
      </c>
      <c r="C418" s="26">
        <f t="shared" si="18"/>
        <v>2019</v>
      </c>
      <c r="D418" s="26">
        <f t="shared" si="19"/>
        <v>3</v>
      </c>
      <c r="E418" s="26">
        <f t="shared" si="20"/>
        <v>2</v>
      </c>
      <c r="F418" s="11">
        <v>43526.464224537034</v>
      </c>
      <c r="G418">
        <v>1</v>
      </c>
      <c r="H418">
        <v>0.51</v>
      </c>
      <c r="I418">
        <v>3.5</v>
      </c>
      <c r="J418">
        <v>1.08</v>
      </c>
      <c r="K418">
        <v>0</v>
      </c>
      <c r="L418">
        <v>5.38</v>
      </c>
      <c r="M418" t="s">
        <v>210</v>
      </c>
      <c r="N418" t="s">
        <v>24</v>
      </c>
      <c r="O418" t="s">
        <v>63</v>
      </c>
      <c r="P418" t="s">
        <v>63</v>
      </c>
      <c r="Q418" t="s">
        <v>27</v>
      </c>
      <c r="R418" t="s">
        <v>27</v>
      </c>
    </row>
    <row r="419" spans="1:18" hidden="1" x14ac:dyDescent="0.3">
      <c r="A419">
        <v>6185</v>
      </c>
      <c r="B419" s="11">
        <v>43540.073449074072</v>
      </c>
      <c r="C419" s="26">
        <f t="shared" si="18"/>
        <v>2019</v>
      </c>
      <c r="D419" s="26">
        <f t="shared" si="19"/>
        <v>3</v>
      </c>
      <c r="E419" s="26">
        <f t="shared" si="20"/>
        <v>16</v>
      </c>
      <c r="F419" s="11">
        <v>43540.074907407405</v>
      </c>
      <c r="G419">
        <v>1</v>
      </c>
      <c r="H419">
        <v>0.51</v>
      </c>
      <c r="I419">
        <v>4</v>
      </c>
      <c r="J419">
        <v>0</v>
      </c>
      <c r="K419">
        <v>0</v>
      </c>
      <c r="L419">
        <v>5.3</v>
      </c>
      <c r="M419" t="s">
        <v>210</v>
      </c>
      <c r="N419" t="s">
        <v>28</v>
      </c>
      <c r="O419" t="s">
        <v>107</v>
      </c>
      <c r="P419" t="s">
        <v>63</v>
      </c>
      <c r="Q419" t="s">
        <v>27</v>
      </c>
      <c r="R419" t="s">
        <v>27</v>
      </c>
    </row>
    <row r="420" spans="1:18" hidden="1" x14ac:dyDescent="0.3">
      <c r="A420">
        <v>6310</v>
      </c>
      <c r="B420" s="11">
        <v>43526.903807870367</v>
      </c>
      <c r="C420" s="26">
        <f t="shared" si="18"/>
        <v>2019</v>
      </c>
      <c r="D420" s="26">
        <f t="shared" si="19"/>
        <v>3</v>
      </c>
      <c r="E420" s="26">
        <f t="shared" si="20"/>
        <v>2</v>
      </c>
      <c r="F420" s="11">
        <v>43526.907048611109</v>
      </c>
      <c r="G420">
        <v>2</v>
      </c>
      <c r="H420">
        <v>0.51</v>
      </c>
      <c r="I420">
        <v>55</v>
      </c>
      <c r="J420">
        <v>0</v>
      </c>
      <c r="K420">
        <v>0</v>
      </c>
      <c r="L420">
        <v>55</v>
      </c>
      <c r="M420" t="s">
        <v>210</v>
      </c>
      <c r="N420" t="s">
        <v>24</v>
      </c>
      <c r="O420" t="s">
        <v>197</v>
      </c>
      <c r="P420" t="s">
        <v>130</v>
      </c>
      <c r="Q420" t="s">
        <v>46</v>
      </c>
      <c r="R420" t="s">
        <v>46</v>
      </c>
    </row>
    <row r="421" spans="1:18" x14ac:dyDescent="0.3">
      <c r="A421">
        <v>6370</v>
      </c>
      <c r="B421" s="11">
        <v>43550.381782407407</v>
      </c>
      <c r="C421" s="26">
        <f t="shared" si="18"/>
        <v>2019</v>
      </c>
      <c r="D421" s="26">
        <f t="shared" si="19"/>
        <v>3</v>
      </c>
      <c r="E421" s="26">
        <f t="shared" si="20"/>
        <v>26</v>
      </c>
      <c r="F421" s="11">
        <v>43550.384710648148</v>
      </c>
      <c r="G421">
        <v>5</v>
      </c>
      <c r="H421">
        <v>0.51</v>
      </c>
      <c r="I421">
        <v>4.5</v>
      </c>
      <c r="J421">
        <v>1.06</v>
      </c>
      <c r="K421">
        <v>0</v>
      </c>
      <c r="L421">
        <v>8.31</v>
      </c>
      <c r="M421" t="s">
        <v>210</v>
      </c>
      <c r="N421" t="s">
        <v>24</v>
      </c>
      <c r="O421" t="s">
        <v>122</v>
      </c>
      <c r="P421" t="s">
        <v>101</v>
      </c>
      <c r="Q421" t="s">
        <v>67</v>
      </c>
      <c r="R421" t="s">
        <v>67</v>
      </c>
    </row>
    <row r="422" spans="1:18" x14ac:dyDescent="0.3">
      <c r="A422">
        <v>536</v>
      </c>
      <c r="B422" s="11">
        <v>43546.666307870371</v>
      </c>
      <c r="C422" s="26">
        <f t="shared" si="18"/>
        <v>2019</v>
      </c>
      <c r="D422" s="26">
        <f t="shared" si="19"/>
        <v>3</v>
      </c>
      <c r="E422" s="26">
        <f t="shared" si="20"/>
        <v>22</v>
      </c>
      <c r="F422" s="11">
        <v>43546.673703703702</v>
      </c>
      <c r="G422">
        <v>1</v>
      </c>
      <c r="H422">
        <v>0.52</v>
      </c>
      <c r="I422">
        <v>8</v>
      </c>
      <c r="J422">
        <v>2.2599999999999998</v>
      </c>
      <c r="K422">
        <v>0</v>
      </c>
      <c r="L422">
        <v>13.56</v>
      </c>
      <c r="M422" t="s">
        <v>23</v>
      </c>
      <c r="N422" t="s">
        <v>24</v>
      </c>
      <c r="O422" t="s">
        <v>51</v>
      </c>
      <c r="P422" t="s">
        <v>35</v>
      </c>
      <c r="Q422" t="s">
        <v>27</v>
      </c>
      <c r="R422" t="s">
        <v>27</v>
      </c>
    </row>
    <row r="423" spans="1:18" hidden="1" x14ac:dyDescent="0.3">
      <c r="A423">
        <v>772</v>
      </c>
      <c r="B423" s="11">
        <v>43529.702326388891</v>
      </c>
      <c r="C423" s="26">
        <f t="shared" si="18"/>
        <v>2019</v>
      </c>
      <c r="D423" s="26">
        <f t="shared" si="19"/>
        <v>3</v>
      </c>
      <c r="E423" s="26">
        <f t="shared" si="20"/>
        <v>5</v>
      </c>
      <c r="F423" s="11">
        <v>43529.704768518517</v>
      </c>
      <c r="G423">
        <v>1</v>
      </c>
      <c r="H423">
        <v>0.52</v>
      </c>
      <c r="I423">
        <v>4</v>
      </c>
      <c r="J423">
        <v>0</v>
      </c>
      <c r="K423">
        <v>0</v>
      </c>
      <c r="L423">
        <v>8.3000000000000007</v>
      </c>
      <c r="M423" t="s">
        <v>23</v>
      </c>
      <c r="N423" t="s">
        <v>28</v>
      </c>
      <c r="O423" t="s">
        <v>31</v>
      </c>
      <c r="P423" t="s">
        <v>31</v>
      </c>
      <c r="Q423" t="s">
        <v>27</v>
      </c>
      <c r="R423" t="s">
        <v>27</v>
      </c>
    </row>
    <row r="424" spans="1:18" x14ac:dyDescent="0.3">
      <c r="A424">
        <v>2537</v>
      </c>
      <c r="B424" s="11">
        <v>43552.85565972222</v>
      </c>
      <c r="C424" s="26">
        <f t="shared" si="18"/>
        <v>2019</v>
      </c>
      <c r="D424" s="26">
        <f t="shared" si="19"/>
        <v>3</v>
      </c>
      <c r="E424" s="26">
        <f t="shared" si="20"/>
        <v>28</v>
      </c>
      <c r="F424" s="11">
        <v>43552.859363425923</v>
      </c>
      <c r="G424">
        <v>2</v>
      </c>
      <c r="H424">
        <v>0.52</v>
      </c>
      <c r="I424">
        <v>4.5</v>
      </c>
      <c r="J424">
        <v>1.66</v>
      </c>
      <c r="K424">
        <v>0</v>
      </c>
      <c r="L424">
        <v>9.9600000000000009</v>
      </c>
      <c r="M424" t="s">
        <v>23</v>
      </c>
      <c r="N424" t="s">
        <v>24</v>
      </c>
      <c r="O424" t="s">
        <v>64</v>
      </c>
      <c r="P424" t="s">
        <v>55</v>
      </c>
      <c r="Q424" t="s">
        <v>27</v>
      </c>
      <c r="R424" t="s">
        <v>27</v>
      </c>
    </row>
    <row r="425" spans="1:18" hidden="1" x14ac:dyDescent="0.3">
      <c r="A425">
        <v>2817</v>
      </c>
      <c r="B425" s="11">
        <v>43530.551400462966</v>
      </c>
      <c r="C425" s="26">
        <f t="shared" si="18"/>
        <v>2019</v>
      </c>
      <c r="D425" s="26">
        <f t="shared" si="19"/>
        <v>3</v>
      </c>
      <c r="E425" s="26">
        <f t="shared" si="20"/>
        <v>6</v>
      </c>
      <c r="F425" s="11">
        <v>43530.556851851848</v>
      </c>
      <c r="G425">
        <v>1</v>
      </c>
      <c r="H425">
        <v>0.52</v>
      </c>
      <c r="I425">
        <v>6.5</v>
      </c>
      <c r="J425">
        <v>0</v>
      </c>
      <c r="K425">
        <v>0</v>
      </c>
      <c r="L425">
        <v>7.3</v>
      </c>
      <c r="M425" t="s">
        <v>23</v>
      </c>
      <c r="N425" t="s">
        <v>24</v>
      </c>
      <c r="O425" t="s">
        <v>132</v>
      </c>
      <c r="P425" t="s">
        <v>132</v>
      </c>
      <c r="Q425" t="s">
        <v>67</v>
      </c>
      <c r="R425" t="s">
        <v>67</v>
      </c>
    </row>
    <row r="426" spans="1:18" x14ac:dyDescent="0.3">
      <c r="A426">
        <v>2869</v>
      </c>
      <c r="B426" s="11">
        <v>43541.874398148146</v>
      </c>
      <c r="C426" s="26">
        <f t="shared" si="18"/>
        <v>2019</v>
      </c>
      <c r="D426" s="26">
        <f t="shared" si="19"/>
        <v>3</v>
      </c>
      <c r="E426" s="26">
        <f t="shared" si="20"/>
        <v>17</v>
      </c>
      <c r="F426" s="11">
        <v>43541.87572916667</v>
      </c>
      <c r="G426">
        <v>2</v>
      </c>
      <c r="H426">
        <v>0.52</v>
      </c>
      <c r="I426">
        <v>3.5</v>
      </c>
      <c r="J426">
        <v>1.46</v>
      </c>
      <c r="K426">
        <v>0</v>
      </c>
      <c r="L426">
        <v>8.76</v>
      </c>
      <c r="M426" t="s">
        <v>23</v>
      </c>
      <c r="N426" t="s">
        <v>24</v>
      </c>
      <c r="O426" t="s">
        <v>75</v>
      </c>
      <c r="P426" t="s">
        <v>54</v>
      </c>
      <c r="Q426" t="s">
        <v>27</v>
      </c>
      <c r="R426" t="s">
        <v>27</v>
      </c>
    </row>
    <row r="427" spans="1:18" x14ac:dyDescent="0.3">
      <c r="A427">
        <v>3548</v>
      </c>
      <c r="B427" s="11">
        <v>43526.444409722222</v>
      </c>
      <c r="C427" s="26">
        <f t="shared" si="18"/>
        <v>2019</v>
      </c>
      <c r="D427" s="26">
        <f t="shared" si="19"/>
        <v>3</v>
      </c>
      <c r="E427" s="26">
        <f t="shared" si="20"/>
        <v>2</v>
      </c>
      <c r="F427" s="11">
        <v>43526.447199074071</v>
      </c>
      <c r="G427">
        <v>1</v>
      </c>
      <c r="H427">
        <v>0.52</v>
      </c>
      <c r="I427">
        <v>5</v>
      </c>
      <c r="J427">
        <v>1.45</v>
      </c>
      <c r="K427">
        <v>0</v>
      </c>
      <c r="L427">
        <v>7.25</v>
      </c>
      <c r="M427" t="s">
        <v>23</v>
      </c>
      <c r="N427" t="s">
        <v>24</v>
      </c>
      <c r="O427" t="s">
        <v>47</v>
      </c>
      <c r="P427" t="s">
        <v>88</v>
      </c>
      <c r="Q427" t="s">
        <v>27</v>
      </c>
      <c r="R427" t="s">
        <v>27</v>
      </c>
    </row>
    <row r="428" spans="1:18" x14ac:dyDescent="0.3">
      <c r="A428">
        <v>4087</v>
      </c>
      <c r="B428" s="11">
        <v>43538.3753125</v>
      </c>
      <c r="C428" s="26">
        <f t="shared" si="18"/>
        <v>2019</v>
      </c>
      <c r="D428" s="26">
        <f t="shared" si="19"/>
        <v>3</v>
      </c>
      <c r="E428" s="26">
        <f t="shared" si="20"/>
        <v>14</v>
      </c>
      <c r="F428" s="11">
        <v>43538.378854166665</v>
      </c>
      <c r="G428">
        <v>1</v>
      </c>
      <c r="H428">
        <v>0.52</v>
      </c>
      <c r="I428">
        <v>5</v>
      </c>
      <c r="J428">
        <v>1.66</v>
      </c>
      <c r="K428">
        <v>0</v>
      </c>
      <c r="L428">
        <v>9.9600000000000009</v>
      </c>
      <c r="M428" t="s">
        <v>23</v>
      </c>
      <c r="N428" t="s">
        <v>24</v>
      </c>
      <c r="O428" t="s">
        <v>38</v>
      </c>
      <c r="P428" t="s">
        <v>54</v>
      </c>
      <c r="Q428" t="s">
        <v>27</v>
      </c>
      <c r="R428" t="s">
        <v>27</v>
      </c>
    </row>
    <row r="429" spans="1:18" x14ac:dyDescent="0.3">
      <c r="A429">
        <v>4223</v>
      </c>
      <c r="B429" s="11">
        <v>43554.128298611111</v>
      </c>
      <c r="C429" s="26">
        <f t="shared" si="18"/>
        <v>2019</v>
      </c>
      <c r="D429" s="26">
        <f t="shared" si="19"/>
        <v>3</v>
      </c>
      <c r="E429" s="26">
        <f t="shared" si="20"/>
        <v>30</v>
      </c>
      <c r="F429" s="11">
        <v>43554.130069444444</v>
      </c>
      <c r="G429">
        <v>2</v>
      </c>
      <c r="H429">
        <v>0.52</v>
      </c>
      <c r="I429">
        <v>4</v>
      </c>
      <c r="J429">
        <v>1.06</v>
      </c>
      <c r="K429">
        <v>0</v>
      </c>
      <c r="L429">
        <v>6.36</v>
      </c>
      <c r="M429" t="s">
        <v>23</v>
      </c>
      <c r="N429" t="s">
        <v>24</v>
      </c>
      <c r="O429" t="s">
        <v>82</v>
      </c>
      <c r="P429" t="s">
        <v>82</v>
      </c>
      <c r="Q429" t="s">
        <v>27</v>
      </c>
      <c r="R429" t="s">
        <v>27</v>
      </c>
    </row>
    <row r="430" spans="1:18" x14ac:dyDescent="0.3">
      <c r="A430">
        <v>4921</v>
      </c>
      <c r="B430" s="11">
        <v>43532.644675925927</v>
      </c>
      <c r="C430" s="26">
        <f t="shared" si="18"/>
        <v>2019</v>
      </c>
      <c r="D430" s="26">
        <f t="shared" si="19"/>
        <v>3</v>
      </c>
      <c r="E430" s="26">
        <f t="shared" si="20"/>
        <v>8</v>
      </c>
      <c r="F430" s="11">
        <v>43532.647638888891</v>
      </c>
      <c r="G430">
        <v>1</v>
      </c>
      <c r="H430">
        <v>0.52</v>
      </c>
      <c r="I430">
        <v>4.5</v>
      </c>
      <c r="J430">
        <v>1.5</v>
      </c>
      <c r="K430">
        <v>0</v>
      </c>
      <c r="L430">
        <v>9.3000000000000007</v>
      </c>
      <c r="M430" t="s">
        <v>23</v>
      </c>
      <c r="N430" t="s">
        <v>24</v>
      </c>
      <c r="O430" t="s">
        <v>42</v>
      </c>
      <c r="P430" t="s">
        <v>42</v>
      </c>
      <c r="Q430" t="s">
        <v>27</v>
      </c>
      <c r="R430" t="s">
        <v>27</v>
      </c>
    </row>
    <row r="431" spans="1:18" x14ac:dyDescent="0.3">
      <c r="A431">
        <v>5184</v>
      </c>
      <c r="B431" s="11">
        <v>43526.850706018522</v>
      </c>
      <c r="C431" s="26">
        <f t="shared" si="18"/>
        <v>2019</v>
      </c>
      <c r="D431" s="26">
        <f t="shared" si="19"/>
        <v>3</v>
      </c>
      <c r="E431" s="26">
        <f t="shared" si="20"/>
        <v>2</v>
      </c>
      <c r="F431" s="11">
        <v>43526.852824074071</v>
      </c>
      <c r="G431">
        <v>1</v>
      </c>
      <c r="H431">
        <v>0.52</v>
      </c>
      <c r="I431">
        <v>4</v>
      </c>
      <c r="J431">
        <v>1.95</v>
      </c>
      <c r="K431">
        <v>0</v>
      </c>
      <c r="L431">
        <v>9.75</v>
      </c>
      <c r="M431" t="s">
        <v>23</v>
      </c>
      <c r="N431" t="s">
        <v>24</v>
      </c>
      <c r="O431" t="s">
        <v>39</v>
      </c>
      <c r="P431" t="s">
        <v>55</v>
      </c>
      <c r="Q431" t="s">
        <v>27</v>
      </c>
      <c r="R431" t="s">
        <v>27</v>
      </c>
    </row>
    <row r="432" spans="1:18" hidden="1" x14ac:dyDescent="0.3">
      <c r="A432">
        <v>5845</v>
      </c>
      <c r="B432" s="11">
        <v>43530.452905092592</v>
      </c>
      <c r="C432" s="26">
        <f t="shared" si="18"/>
        <v>2019</v>
      </c>
      <c r="D432" s="26">
        <f t="shared" si="19"/>
        <v>3</v>
      </c>
      <c r="E432" s="26">
        <f t="shared" si="20"/>
        <v>6</v>
      </c>
      <c r="F432" s="11">
        <v>43530.45484953704</v>
      </c>
      <c r="G432">
        <v>1</v>
      </c>
      <c r="H432">
        <v>0.52</v>
      </c>
      <c r="I432">
        <v>4</v>
      </c>
      <c r="J432">
        <v>0</v>
      </c>
      <c r="K432">
        <v>0</v>
      </c>
      <c r="L432">
        <v>4.8</v>
      </c>
      <c r="M432" t="s">
        <v>210</v>
      </c>
      <c r="N432" t="s">
        <v>28</v>
      </c>
      <c r="O432" t="s">
        <v>107</v>
      </c>
      <c r="P432" t="s">
        <v>107</v>
      </c>
      <c r="Q432" t="s">
        <v>27</v>
      </c>
      <c r="R432" t="s">
        <v>27</v>
      </c>
    </row>
    <row r="433" spans="1:18" x14ac:dyDescent="0.3">
      <c r="A433">
        <v>394</v>
      </c>
      <c r="B433" s="11">
        <v>43536.766041666669</v>
      </c>
      <c r="C433" s="26">
        <f t="shared" si="18"/>
        <v>2019</v>
      </c>
      <c r="D433" s="26">
        <f t="shared" si="19"/>
        <v>3</v>
      </c>
      <c r="E433" s="26">
        <f t="shared" si="20"/>
        <v>12</v>
      </c>
      <c r="F433" s="11">
        <v>43536.771817129629</v>
      </c>
      <c r="G433">
        <v>1</v>
      </c>
      <c r="H433">
        <v>0.53</v>
      </c>
      <c r="I433">
        <v>6.5</v>
      </c>
      <c r="J433">
        <v>2.16</v>
      </c>
      <c r="K433">
        <v>0</v>
      </c>
      <c r="L433">
        <v>12.96</v>
      </c>
      <c r="M433" t="s">
        <v>23</v>
      </c>
      <c r="N433" t="s">
        <v>24</v>
      </c>
      <c r="O433" t="s">
        <v>41</v>
      </c>
      <c r="P433" t="s">
        <v>59</v>
      </c>
      <c r="Q433" t="s">
        <v>27</v>
      </c>
      <c r="R433" t="s">
        <v>27</v>
      </c>
    </row>
    <row r="434" spans="1:18" x14ac:dyDescent="0.3">
      <c r="A434">
        <v>827</v>
      </c>
      <c r="B434" s="11">
        <v>43550.55</v>
      </c>
      <c r="C434" s="26">
        <f t="shared" si="18"/>
        <v>2019</v>
      </c>
      <c r="D434" s="26">
        <f t="shared" si="19"/>
        <v>3</v>
      </c>
      <c r="E434" s="26">
        <f t="shared" si="20"/>
        <v>26</v>
      </c>
      <c r="F434" s="11">
        <v>43550.551539351851</v>
      </c>
      <c r="G434">
        <v>1</v>
      </c>
      <c r="H434">
        <v>0.53</v>
      </c>
      <c r="I434">
        <v>4</v>
      </c>
      <c r="J434">
        <v>0.8</v>
      </c>
      <c r="K434">
        <v>0</v>
      </c>
      <c r="L434">
        <v>8.1</v>
      </c>
      <c r="M434" t="s">
        <v>23</v>
      </c>
      <c r="N434" t="s">
        <v>24</v>
      </c>
      <c r="O434" t="s">
        <v>70</v>
      </c>
      <c r="P434" t="s">
        <v>40</v>
      </c>
      <c r="Q434" t="s">
        <v>27</v>
      </c>
      <c r="R434" t="s">
        <v>27</v>
      </c>
    </row>
    <row r="435" spans="1:18" hidden="1" x14ac:dyDescent="0.3">
      <c r="A435">
        <v>880</v>
      </c>
      <c r="B435" s="11">
        <v>43529.540069444447</v>
      </c>
      <c r="C435" s="26">
        <f t="shared" si="18"/>
        <v>2019</v>
      </c>
      <c r="D435" s="26">
        <f t="shared" si="19"/>
        <v>3</v>
      </c>
      <c r="E435" s="26">
        <f t="shared" si="20"/>
        <v>5</v>
      </c>
      <c r="F435" s="11">
        <v>43529.542141203703</v>
      </c>
      <c r="G435">
        <v>1</v>
      </c>
      <c r="H435">
        <v>0.53</v>
      </c>
      <c r="I435">
        <v>4</v>
      </c>
      <c r="J435">
        <v>0</v>
      </c>
      <c r="K435">
        <v>0</v>
      </c>
      <c r="L435">
        <v>7.3</v>
      </c>
      <c r="M435" t="s">
        <v>23</v>
      </c>
      <c r="N435" t="s">
        <v>28</v>
      </c>
      <c r="O435" t="s">
        <v>31</v>
      </c>
      <c r="P435" t="s">
        <v>39</v>
      </c>
      <c r="Q435" t="s">
        <v>27</v>
      </c>
      <c r="R435" t="s">
        <v>27</v>
      </c>
    </row>
    <row r="436" spans="1:18" hidden="1" x14ac:dyDescent="0.3">
      <c r="A436">
        <v>1223</v>
      </c>
      <c r="B436" s="11">
        <v>43532.789178240739</v>
      </c>
      <c r="C436" s="26">
        <f t="shared" si="18"/>
        <v>2019</v>
      </c>
      <c r="D436" s="26">
        <f t="shared" si="19"/>
        <v>3</v>
      </c>
      <c r="E436" s="26">
        <f t="shared" si="20"/>
        <v>8</v>
      </c>
      <c r="F436" s="11">
        <v>43532.793032407404</v>
      </c>
      <c r="G436">
        <v>1</v>
      </c>
      <c r="H436">
        <v>0.53</v>
      </c>
      <c r="I436">
        <v>5</v>
      </c>
      <c r="J436">
        <v>0</v>
      </c>
      <c r="K436">
        <v>0</v>
      </c>
      <c r="L436">
        <v>9.3000000000000007</v>
      </c>
      <c r="M436" t="s">
        <v>23</v>
      </c>
      <c r="N436" t="s">
        <v>28</v>
      </c>
      <c r="O436" t="s">
        <v>55</v>
      </c>
      <c r="P436" t="s">
        <v>59</v>
      </c>
      <c r="Q436" t="s">
        <v>27</v>
      </c>
      <c r="R436" t="s">
        <v>27</v>
      </c>
    </row>
    <row r="437" spans="1:18" hidden="1" x14ac:dyDescent="0.3">
      <c r="A437">
        <v>1578</v>
      </c>
      <c r="B437" s="11">
        <v>43535.400081018517</v>
      </c>
      <c r="C437" s="26">
        <f t="shared" si="18"/>
        <v>2019</v>
      </c>
      <c r="D437" s="26">
        <f t="shared" si="19"/>
        <v>3</v>
      </c>
      <c r="E437" s="26">
        <f t="shared" si="20"/>
        <v>11</v>
      </c>
      <c r="F437" s="11">
        <v>43535.407060185185</v>
      </c>
      <c r="G437">
        <v>1</v>
      </c>
      <c r="H437">
        <v>0.53</v>
      </c>
      <c r="I437">
        <v>7.5</v>
      </c>
      <c r="J437">
        <v>0</v>
      </c>
      <c r="K437">
        <v>0</v>
      </c>
      <c r="L437">
        <v>10.8</v>
      </c>
      <c r="M437" t="s">
        <v>23</v>
      </c>
      <c r="N437" t="s">
        <v>28</v>
      </c>
      <c r="O437" t="s">
        <v>52</v>
      </c>
      <c r="P437" t="s">
        <v>60</v>
      </c>
      <c r="Q437" t="s">
        <v>27</v>
      </c>
      <c r="R437" t="s">
        <v>27</v>
      </c>
    </row>
    <row r="438" spans="1:18" hidden="1" x14ac:dyDescent="0.3">
      <c r="A438">
        <v>2453</v>
      </c>
      <c r="B438" s="11">
        <v>43553.066076388888</v>
      </c>
      <c r="C438" s="26">
        <f t="shared" si="18"/>
        <v>2019</v>
      </c>
      <c r="D438" s="26">
        <f t="shared" si="19"/>
        <v>3</v>
      </c>
      <c r="E438" s="26">
        <f t="shared" si="20"/>
        <v>29</v>
      </c>
      <c r="F438" s="11">
        <v>43553.067395833335</v>
      </c>
      <c r="G438">
        <v>1</v>
      </c>
      <c r="H438">
        <v>0.53</v>
      </c>
      <c r="I438">
        <v>3.5</v>
      </c>
      <c r="J438">
        <v>0</v>
      </c>
      <c r="K438">
        <v>0</v>
      </c>
      <c r="L438">
        <v>7.3</v>
      </c>
      <c r="M438" t="s">
        <v>23</v>
      </c>
      <c r="N438" t="s">
        <v>28</v>
      </c>
      <c r="O438" t="s">
        <v>50</v>
      </c>
      <c r="P438" t="s">
        <v>47</v>
      </c>
      <c r="Q438" t="s">
        <v>27</v>
      </c>
      <c r="R438" t="s">
        <v>27</v>
      </c>
    </row>
    <row r="439" spans="1:18" x14ac:dyDescent="0.3">
      <c r="A439">
        <v>3495</v>
      </c>
      <c r="B439" s="11">
        <v>43538.95826388889</v>
      </c>
      <c r="C439" s="26">
        <f t="shared" si="18"/>
        <v>2019</v>
      </c>
      <c r="D439" s="26">
        <f t="shared" si="19"/>
        <v>3</v>
      </c>
      <c r="E439" s="26">
        <f t="shared" si="20"/>
        <v>14</v>
      </c>
      <c r="F439" s="11">
        <v>43538.961504629631</v>
      </c>
      <c r="G439">
        <v>2</v>
      </c>
      <c r="H439">
        <v>0.53</v>
      </c>
      <c r="I439">
        <v>5</v>
      </c>
      <c r="J439">
        <v>2</v>
      </c>
      <c r="K439">
        <v>0</v>
      </c>
      <c r="L439">
        <v>10.8</v>
      </c>
      <c r="M439" t="s">
        <v>23</v>
      </c>
      <c r="N439" t="s">
        <v>24</v>
      </c>
      <c r="O439" t="s">
        <v>38</v>
      </c>
      <c r="P439" t="s">
        <v>38</v>
      </c>
      <c r="Q439" t="s">
        <v>27</v>
      </c>
      <c r="R439" t="s">
        <v>27</v>
      </c>
    </row>
    <row r="440" spans="1:18" x14ac:dyDescent="0.3">
      <c r="A440">
        <v>3518</v>
      </c>
      <c r="B440" s="11">
        <v>43530.771041666667</v>
      </c>
      <c r="C440" s="26">
        <f t="shared" si="18"/>
        <v>2019</v>
      </c>
      <c r="D440" s="26">
        <f t="shared" si="19"/>
        <v>3</v>
      </c>
      <c r="E440" s="26">
        <f t="shared" si="20"/>
        <v>6</v>
      </c>
      <c r="F440" s="11">
        <v>43530.7734837963</v>
      </c>
      <c r="G440">
        <v>1</v>
      </c>
      <c r="H440">
        <v>0.53</v>
      </c>
      <c r="I440">
        <v>4.5</v>
      </c>
      <c r="J440">
        <v>2.2000000000000002</v>
      </c>
      <c r="K440">
        <v>0</v>
      </c>
      <c r="L440">
        <v>11</v>
      </c>
      <c r="M440" t="s">
        <v>23</v>
      </c>
      <c r="N440" t="s">
        <v>24</v>
      </c>
      <c r="O440" t="s">
        <v>32</v>
      </c>
      <c r="P440" t="s">
        <v>31</v>
      </c>
      <c r="Q440" t="s">
        <v>27</v>
      </c>
      <c r="R440" t="s">
        <v>27</v>
      </c>
    </row>
    <row r="441" spans="1:18" x14ac:dyDescent="0.3">
      <c r="A441">
        <v>3531</v>
      </c>
      <c r="B441" s="11">
        <v>43526.714814814812</v>
      </c>
      <c r="C441" s="26">
        <f t="shared" si="18"/>
        <v>2019</v>
      </c>
      <c r="D441" s="26">
        <f t="shared" si="19"/>
        <v>3</v>
      </c>
      <c r="E441" s="26">
        <f t="shared" si="20"/>
        <v>2</v>
      </c>
      <c r="F441" s="11">
        <v>43526.717824074076</v>
      </c>
      <c r="G441">
        <v>6</v>
      </c>
      <c r="H441">
        <v>0.53</v>
      </c>
      <c r="I441">
        <v>5</v>
      </c>
      <c r="J441">
        <v>1</v>
      </c>
      <c r="K441">
        <v>0</v>
      </c>
      <c r="L441">
        <v>9.3000000000000007</v>
      </c>
      <c r="M441" t="s">
        <v>23</v>
      </c>
      <c r="N441" t="s">
        <v>24</v>
      </c>
      <c r="O441" t="s">
        <v>75</v>
      </c>
      <c r="P441" t="s">
        <v>71</v>
      </c>
      <c r="Q441" t="s">
        <v>27</v>
      </c>
      <c r="R441" t="s">
        <v>27</v>
      </c>
    </row>
    <row r="442" spans="1:18" hidden="1" x14ac:dyDescent="0.3">
      <c r="A442">
        <v>3822</v>
      </c>
      <c r="B442" s="11">
        <v>43551.821736111109</v>
      </c>
      <c r="C442" s="26">
        <f t="shared" si="18"/>
        <v>2019</v>
      </c>
      <c r="D442" s="26">
        <f t="shared" si="19"/>
        <v>3</v>
      </c>
      <c r="E442" s="26">
        <f t="shared" si="20"/>
        <v>27</v>
      </c>
      <c r="F442" s="11">
        <v>43551.825162037036</v>
      </c>
      <c r="G442">
        <v>2</v>
      </c>
      <c r="H442">
        <v>0.53</v>
      </c>
      <c r="I442">
        <v>5</v>
      </c>
      <c r="J442">
        <v>0</v>
      </c>
      <c r="K442">
        <v>0</v>
      </c>
      <c r="L442">
        <v>9.3000000000000007</v>
      </c>
      <c r="M442" t="s">
        <v>23</v>
      </c>
      <c r="N442" t="s">
        <v>28</v>
      </c>
      <c r="O442" t="s">
        <v>71</v>
      </c>
      <c r="P442" t="s">
        <v>71</v>
      </c>
      <c r="Q442" t="s">
        <v>27</v>
      </c>
      <c r="R442" t="s">
        <v>27</v>
      </c>
    </row>
    <row r="443" spans="1:18" x14ac:dyDescent="0.3">
      <c r="A443">
        <v>4136</v>
      </c>
      <c r="B443" s="11">
        <v>43525.685381944444</v>
      </c>
      <c r="C443" s="26">
        <f t="shared" si="18"/>
        <v>2019</v>
      </c>
      <c r="D443" s="26">
        <f t="shared" si="19"/>
        <v>3</v>
      </c>
      <c r="E443" s="26">
        <f t="shared" si="20"/>
        <v>1</v>
      </c>
      <c r="F443" s="11">
        <v>43525.689097222225</v>
      </c>
      <c r="G443">
        <v>6</v>
      </c>
      <c r="H443">
        <v>0.53</v>
      </c>
      <c r="I443">
        <v>5.5</v>
      </c>
      <c r="J443">
        <v>1.96</v>
      </c>
      <c r="K443">
        <v>0</v>
      </c>
      <c r="L443">
        <v>11.76</v>
      </c>
      <c r="M443" t="s">
        <v>23</v>
      </c>
      <c r="N443" t="s">
        <v>24</v>
      </c>
      <c r="O443" t="s">
        <v>75</v>
      </c>
      <c r="P443" t="s">
        <v>83</v>
      </c>
      <c r="Q443" t="s">
        <v>27</v>
      </c>
      <c r="R443" t="s">
        <v>27</v>
      </c>
    </row>
    <row r="444" spans="1:18" hidden="1" x14ac:dyDescent="0.3">
      <c r="A444">
        <v>4161</v>
      </c>
      <c r="B444" s="11">
        <v>43538.824884259258</v>
      </c>
      <c r="C444" s="26">
        <f t="shared" si="18"/>
        <v>2019</v>
      </c>
      <c r="D444" s="26">
        <f t="shared" si="19"/>
        <v>3</v>
      </c>
      <c r="E444" s="26">
        <f t="shared" si="20"/>
        <v>14</v>
      </c>
      <c r="F444" s="11">
        <v>43538.826643518521</v>
      </c>
      <c r="G444">
        <v>1</v>
      </c>
      <c r="H444">
        <v>0.53</v>
      </c>
      <c r="I444">
        <v>4</v>
      </c>
      <c r="J444">
        <v>0</v>
      </c>
      <c r="K444">
        <v>0</v>
      </c>
      <c r="L444">
        <v>8.3000000000000007</v>
      </c>
      <c r="M444" t="s">
        <v>23</v>
      </c>
      <c r="N444" t="s">
        <v>28</v>
      </c>
      <c r="O444" t="s">
        <v>70</v>
      </c>
      <c r="P444" t="s">
        <v>79</v>
      </c>
      <c r="Q444" t="s">
        <v>27</v>
      </c>
      <c r="R444" t="s">
        <v>27</v>
      </c>
    </row>
    <row r="445" spans="1:18" hidden="1" x14ac:dyDescent="0.3">
      <c r="A445">
        <v>4694</v>
      </c>
      <c r="B445" s="11">
        <v>43529.816307870373</v>
      </c>
      <c r="C445" s="26">
        <f t="shared" si="18"/>
        <v>2019</v>
      </c>
      <c r="D445" s="26">
        <f t="shared" si="19"/>
        <v>3</v>
      </c>
      <c r="E445" s="26">
        <f t="shared" si="20"/>
        <v>5</v>
      </c>
      <c r="F445" s="11">
        <v>43529.817395833335</v>
      </c>
      <c r="G445">
        <v>2</v>
      </c>
      <c r="H445">
        <v>0.53</v>
      </c>
      <c r="I445">
        <v>3.5</v>
      </c>
      <c r="J445">
        <v>0</v>
      </c>
      <c r="K445">
        <v>0</v>
      </c>
      <c r="L445">
        <v>5.3</v>
      </c>
      <c r="M445" t="s">
        <v>23</v>
      </c>
      <c r="N445" t="s">
        <v>28</v>
      </c>
      <c r="O445" t="s">
        <v>40</v>
      </c>
      <c r="P445" t="s">
        <v>33</v>
      </c>
      <c r="Q445" t="s">
        <v>27</v>
      </c>
      <c r="R445" t="s">
        <v>27</v>
      </c>
    </row>
    <row r="446" spans="1:18" x14ac:dyDescent="0.3">
      <c r="A446">
        <v>4871</v>
      </c>
      <c r="B446" s="11">
        <v>43544.831817129627</v>
      </c>
      <c r="C446" s="26">
        <f t="shared" si="18"/>
        <v>2019</v>
      </c>
      <c r="D446" s="26">
        <f t="shared" si="19"/>
        <v>3</v>
      </c>
      <c r="E446" s="26">
        <f t="shared" si="20"/>
        <v>20</v>
      </c>
      <c r="F446" s="11">
        <v>43544.833749999998</v>
      </c>
      <c r="G446">
        <v>1</v>
      </c>
      <c r="H446">
        <v>0.53</v>
      </c>
      <c r="I446">
        <v>4</v>
      </c>
      <c r="J446">
        <v>2.34</v>
      </c>
      <c r="K446">
        <v>0</v>
      </c>
      <c r="L446">
        <v>10.14</v>
      </c>
      <c r="M446" t="s">
        <v>23</v>
      </c>
      <c r="N446" t="s">
        <v>24</v>
      </c>
      <c r="O446" t="s">
        <v>42</v>
      </c>
      <c r="P446" t="s">
        <v>29</v>
      </c>
      <c r="Q446" t="s">
        <v>27</v>
      </c>
      <c r="R446" t="s">
        <v>27</v>
      </c>
    </row>
    <row r="447" spans="1:18" x14ac:dyDescent="0.3">
      <c r="A447">
        <v>5080</v>
      </c>
      <c r="B447" s="11">
        <v>43554.033622685187</v>
      </c>
      <c r="C447" s="26">
        <f t="shared" si="18"/>
        <v>2019</v>
      </c>
      <c r="D447" s="26">
        <f t="shared" si="19"/>
        <v>3</v>
      </c>
      <c r="E447" s="26">
        <f t="shared" si="20"/>
        <v>30</v>
      </c>
      <c r="F447" s="11">
        <v>43554.034849537034</v>
      </c>
      <c r="G447">
        <v>1</v>
      </c>
      <c r="H447">
        <v>0.53</v>
      </c>
      <c r="I447">
        <v>3.5</v>
      </c>
      <c r="J447">
        <v>1.46</v>
      </c>
      <c r="K447">
        <v>0</v>
      </c>
      <c r="L447">
        <v>8.76</v>
      </c>
      <c r="M447" t="s">
        <v>23</v>
      </c>
      <c r="N447" t="s">
        <v>24</v>
      </c>
      <c r="O447" t="s">
        <v>34</v>
      </c>
      <c r="P447" t="s">
        <v>34</v>
      </c>
      <c r="Q447" t="s">
        <v>27</v>
      </c>
      <c r="R447" t="s">
        <v>27</v>
      </c>
    </row>
    <row r="448" spans="1:18" x14ac:dyDescent="0.3">
      <c r="A448">
        <v>5132</v>
      </c>
      <c r="B448" s="11">
        <v>43536.496261574073</v>
      </c>
      <c r="C448" s="26">
        <f t="shared" si="18"/>
        <v>2019</v>
      </c>
      <c r="D448" s="26">
        <f t="shared" si="19"/>
        <v>3</v>
      </c>
      <c r="E448" s="26">
        <f t="shared" si="20"/>
        <v>12</v>
      </c>
      <c r="F448" s="11">
        <v>43536.499305555553</v>
      </c>
      <c r="G448">
        <v>5</v>
      </c>
      <c r="H448">
        <v>0.53</v>
      </c>
      <c r="I448">
        <v>4.5</v>
      </c>
      <c r="J448">
        <v>1.56</v>
      </c>
      <c r="K448">
        <v>0</v>
      </c>
      <c r="L448">
        <v>9.36</v>
      </c>
      <c r="M448" t="s">
        <v>23</v>
      </c>
      <c r="N448" t="s">
        <v>24</v>
      </c>
      <c r="O448" t="s">
        <v>50</v>
      </c>
      <c r="P448" t="s">
        <v>29</v>
      </c>
      <c r="Q448" t="s">
        <v>27</v>
      </c>
      <c r="R448" t="s">
        <v>27</v>
      </c>
    </row>
    <row r="449" spans="1:18" hidden="1" x14ac:dyDescent="0.3">
      <c r="A449">
        <v>1279</v>
      </c>
      <c r="B449" s="11">
        <v>43538.472708333335</v>
      </c>
      <c r="C449" s="26">
        <f t="shared" si="18"/>
        <v>2019</v>
      </c>
      <c r="D449" s="26">
        <f t="shared" si="19"/>
        <v>3</v>
      </c>
      <c r="E449" s="26">
        <f t="shared" si="20"/>
        <v>14</v>
      </c>
      <c r="F449" s="11">
        <v>43538.47861111111</v>
      </c>
      <c r="G449">
        <v>1</v>
      </c>
      <c r="H449">
        <v>0.54</v>
      </c>
      <c r="I449">
        <v>6.5</v>
      </c>
      <c r="J449">
        <v>0</v>
      </c>
      <c r="K449">
        <v>0</v>
      </c>
      <c r="L449">
        <v>9.8000000000000007</v>
      </c>
      <c r="M449" t="s">
        <v>23</v>
      </c>
      <c r="N449" t="s">
        <v>28</v>
      </c>
      <c r="O449" t="s">
        <v>26</v>
      </c>
      <c r="P449" t="s">
        <v>26</v>
      </c>
      <c r="Q449" t="s">
        <v>27</v>
      </c>
      <c r="R449" t="s">
        <v>27</v>
      </c>
    </row>
    <row r="450" spans="1:18" x14ac:dyDescent="0.3">
      <c r="A450">
        <v>1472</v>
      </c>
      <c r="B450" s="11">
        <v>43539.577650462961</v>
      </c>
      <c r="C450" s="26">
        <f t="shared" ref="C450:C513" si="21">YEAR(B450)</f>
        <v>2019</v>
      </c>
      <c r="D450" s="26">
        <f t="shared" ref="D450:D513" si="22">MONTH(B450)</f>
        <v>3</v>
      </c>
      <c r="E450" s="26">
        <f t="shared" ref="E450:E513" si="23">DAY(B450)</f>
        <v>15</v>
      </c>
      <c r="F450" s="11">
        <v>43539.579432870371</v>
      </c>
      <c r="G450">
        <v>3</v>
      </c>
      <c r="H450">
        <v>0.54</v>
      </c>
      <c r="I450">
        <v>4</v>
      </c>
      <c r="J450">
        <v>1.46</v>
      </c>
      <c r="K450">
        <v>0</v>
      </c>
      <c r="L450">
        <v>8.76</v>
      </c>
      <c r="M450" t="s">
        <v>23</v>
      </c>
      <c r="N450" t="s">
        <v>24</v>
      </c>
      <c r="O450" t="s">
        <v>25</v>
      </c>
      <c r="P450" t="s">
        <v>70</v>
      </c>
      <c r="Q450" t="s">
        <v>27</v>
      </c>
      <c r="R450" t="s">
        <v>27</v>
      </c>
    </row>
    <row r="451" spans="1:18" x14ac:dyDescent="0.3">
      <c r="A451">
        <v>1520</v>
      </c>
      <c r="B451" s="11">
        <v>43531.944548611114</v>
      </c>
      <c r="C451" s="26">
        <f t="shared" si="21"/>
        <v>2019</v>
      </c>
      <c r="D451" s="26">
        <f t="shared" si="22"/>
        <v>3</v>
      </c>
      <c r="E451" s="26">
        <f t="shared" si="23"/>
        <v>7</v>
      </c>
      <c r="F451" s="11">
        <v>43531.946631944447</v>
      </c>
      <c r="G451">
        <v>1</v>
      </c>
      <c r="H451">
        <v>0.54</v>
      </c>
      <c r="I451">
        <v>4</v>
      </c>
      <c r="J451">
        <v>2.34</v>
      </c>
      <c r="K451">
        <v>0</v>
      </c>
      <c r="L451">
        <v>10.14</v>
      </c>
      <c r="M451" t="s">
        <v>23</v>
      </c>
      <c r="N451" t="s">
        <v>24</v>
      </c>
      <c r="O451" t="s">
        <v>39</v>
      </c>
      <c r="P451" t="s">
        <v>52</v>
      </c>
      <c r="Q451" t="s">
        <v>27</v>
      </c>
      <c r="R451" t="s">
        <v>27</v>
      </c>
    </row>
    <row r="452" spans="1:18" hidden="1" x14ac:dyDescent="0.3">
      <c r="A452">
        <v>1630</v>
      </c>
      <c r="B452" s="11">
        <v>43536.975590277776</v>
      </c>
      <c r="C452" s="26">
        <f t="shared" si="21"/>
        <v>2019</v>
      </c>
      <c r="D452" s="26">
        <f t="shared" si="22"/>
        <v>3</v>
      </c>
      <c r="E452" s="26">
        <f t="shared" si="23"/>
        <v>12</v>
      </c>
      <c r="F452" s="11">
        <v>43536.977280092593</v>
      </c>
      <c r="G452">
        <v>1</v>
      </c>
      <c r="H452">
        <v>0.54</v>
      </c>
      <c r="I452">
        <v>4</v>
      </c>
      <c r="J452">
        <v>0</v>
      </c>
      <c r="K452">
        <v>0</v>
      </c>
      <c r="L452">
        <v>7.8</v>
      </c>
      <c r="M452" t="s">
        <v>23</v>
      </c>
      <c r="N452" t="s">
        <v>28</v>
      </c>
      <c r="O452" t="s">
        <v>52</v>
      </c>
      <c r="P452" t="s">
        <v>55</v>
      </c>
      <c r="Q452" t="s">
        <v>27</v>
      </c>
      <c r="R452" t="s">
        <v>27</v>
      </c>
    </row>
    <row r="453" spans="1:18" x14ac:dyDescent="0.3">
      <c r="A453">
        <v>1870</v>
      </c>
      <c r="B453" s="11">
        <v>43532.691817129627</v>
      </c>
      <c r="C453" s="26">
        <f t="shared" si="21"/>
        <v>2019</v>
      </c>
      <c r="D453" s="26">
        <f t="shared" si="22"/>
        <v>3</v>
      </c>
      <c r="E453" s="26">
        <f t="shared" si="23"/>
        <v>8</v>
      </c>
      <c r="F453" s="11">
        <v>43532.694432870368</v>
      </c>
      <c r="G453">
        <v>6</v>
      </c>
      <c r="H453">
        <v>0.54</v>
      </c>
      <c r="I453">
        <v>4.5</v>
      </c>
      <c r="J453">
        <v>1.26</v>
      </c>
      <c r="K453">
        <v>0</v>
      </c>
      <c r="L453">
        <v>7.56</v>
      </c>
      <c r="M453" t="s">
        <v>23</v>
      </c>
      <c r="N453" t="s">
        <v>24</v>
      </c>
      <c r="O453" t="s">
        <v>123</v>
      </c>
      <c r="P453" t="s">
        <v>107</v>
      </c>
      <c r="Q453" t="s">
        <v>27</v>
      </c>
      <c r="R453" t="s">
        <v>27</v>
      </c>
    </row>
    <row r="454" spans="1:18" x14ac:dyDescent="0.3">
      <c r="A454">
        <v>2375</v>
      </c>
      <c r="B454" s="11">
        <v>43538.74858796296</v>
      </c>
      <c r="C454" s="26">
        <f t="shared" si="21"/>
        <v>2019</v>
      </c>
      <c r="D454" s="26">
        <f t="shared" si="22"/>
        <v>3</v>
      </c>
      <c r="E454" s="26">
        <f t="shared" si="23"/>
        <v>14</v>
      </c>
      <c r="F454" s="11">
        <v>43538.752511574072</v>
      </c>
      <c r="G454">
        <v>1</v>
      </c>
      <c r="H454">
        <v>0.54</v>
      </c>
      <c r="I454">
        <v>5.5</v>
      </c>
      <c r="J454">
        <v>1.96</v>
      </c>
      <c r="K454">
        <v>0</v>
      </c>
      <c r="L454">
        <v>11.76</v>
      </c>
      <c r="M454" t="s">
        <v>23</v>
      </c>
      <c r="N454" t="s">
        <v>24</v>
      </c>
      <c r="O454" t="s">
        <v>70</v>
      </c>
      <c r="P454" t="s">
        <v>65</v>
      </c>
      <c r="Q454" t="s">
        <v>27</v>
      </c>
      <c r="R454" t="s">
        <v>27</v>
      </c>
    </row>
    <row r="455" spans="1:18" x14ac:dyDescent="0.3">
      <c r="A455">
        <v>2633</v>
      </c>
      <c r="B455" s="11">
        <v>43540.548252314817</v>
      </c>
      <c r="C455" s="26">
        <f t="shared" si="21"/>
        <v>2019</v>
      </c>
      <c r="D455" s="26">
        <f t="shared" si="22"/>
        <v>3</v>
      </c>
      <c r="E455" s="26">
        <f t="shared" si="23"/>
        <v>16</v>
      </c>
      <c r="F455" s="11">
        <v>43540.550266203703</v>
      </c>
      <c r="G455">
        <v>1</v>
      </c>
      <c r="H455">
        <v>0.54</v>
      </c>
      <c r="I455">
        <v>4.5</v>
      </c>
      <c r="J455">
        <v>1.06</v>
      </c>
      <c r="K455">
        <v>0</v>
      </c>
      <c r="L455">
        <v>6.36</v>
      </c>
      <c r="M455" t="s">
        <v>23</v>
      </c>
      <c r="N455" t="s">
        <v>24</v>
      </c>
      <c r="O455" t="s">
        <v>88</v>
      </c>
      <c r="P455" t="s">
        <v>47</v>
      </c>
      <c r="Q455" t="s">
        <v>27</v>
      </c>
      <c r="R455" t="s">
        <v>27</v>
      </c>
    </row>
    <row r="456" spans="1:18" hidden="1" x14ac:dyDescent="0.3">
      <c r="A456">
        <v>4744</v>
      </c>
      <c r="B456" s="11">
        <v>43531.705358796295</v>
      </c>
      <c r="C456" s="26">
        <f t="shared" si="21"/>
        <v>2019</v>
      </c>
      <c r="D456" s="26">
        <f t="shared" si="22"/>
        <v>3</v>
      </c>
      <c r="E456" s="26">
        <f t="shared" si="23"/>
        <v>7</v>
      </c>
      <c r="F456" s="11">
        <v>43531.708819444444</v>
      </c>
      <c r="G456">
        <v>1</v>
      </c>
      <c r="H456">
        <v>0.54</v>
      </c>
      <c r="I456">
        <v>5</v>
      </c>
      <c r="J456">
        <v>0</v>
      </c>
      <c r="K456">
        <v>0</v>
      </c>
      <c r="L456">
        <v>9.3000000000000007</v>
      </c>
      <c r="M456" t="s">
        <v>23</v>
      </c>
      <c r="N456" t="s">
        <v>28</v>
      </c>
      <c r="O456" t="s">
        <v>48</v>
      </c>
      <c r="P456" t="s">
        <v>42</v>
      </c>
      <c r="Q456" t="s">
        <v>27</v>
      </c>
      <c r="R456" t="s">
        <v>27</v>
      </c>
    </row>
    <row r="457" spans="1:18" x14ac:dyDescent="0.3">
      <c r="A457">
        <v>4752</v>
      </c>
      <c r="B457" s="11">
        <v>43530.785000000003</v>
      </c>
      <c r="C457" s="26">
        <f t="shared" si="21"/>
        <v>2019</v>
      </c>
      <c r="D457" s="26">
        <f t="shared" si="22"/>
        <v>3</v>
      </c>
      <c r="E457" s="26">
        <f t="shared" si="23"/>
        <v>6</v>
      </c>
      <c r="F457" s="11">
        <v>43530.787870370368</v>
      </c>
      <c r="G457">
        <v>1</v>
      </c>
      <c r="H457">
        <v>0.54</v>
      </c>
      <c r="I457">
        <v>5</v>
      </c>
      <c r="J457">
        <v>2.3199999999999998</v>
      </c>
      <c r="K457">
        <v>0</v>
      </c>
      <c r="L457">
        <v>11.62</v>
      </c>
      <c r="M457" t="s">
        <v>23</v>
      </c>
      <c r="N457" t="s">
        <v>24</v>
      </c>
      <c r="O457" t="s">
        <v>39</v>
      </c>
      <c r="P457" t="s">
        <v>52</v>
      </c>
      <c r="Q457" t="s">
        <v>27</v>
      </c>
      <c r="R457" t="s">
        <v>27</v>
      </c>
    </row>
    <row r="458" spans="1:18" x14ac:dyDescent="0.3">
      <c r="A458">
        <v>4899</v>
      </c>
      <c r="B458" s="11">
        <v>43527.874699074076</v>
      </c>
      <c r="C458" s="26">
        <f t="shared" si="21"/>
        <v>2019</v>
      </c>
      <c r="D458" s="26">
        <f t="shared" si="22"/>
        <v>3</v>
      </c>
      <c r="E458" s="26">
        <f t="shared" si="23"/>
        <v>3</v>
      </c>
      <c r="F458" s="11">
        <v>43527.876562500001</v>
      </c>
      <c r="G458">
        <v>1</v>
      </c>
      <c r="H458">
        <v>0.54</v>
      </c>
      <c r="I458">
        <v>4</v>
      </c>
      <c r="J458">
        <v>1.56</v>
      </c>
      <c r="K458">
        <v>0</v>
      </c>
      <c r="L458">
        <v>9.36</v>
      </c>
      <c r="M458" t="s">
        <v>23</v>
      </c>
      <c r="N458" t="s">
        <v>24</v>
      </c>
      <c r="O458" t="s">
        <v>52</v>
      </c>
      <c r="P458" t="s">
        <v>51</v>
      </c>
      <c r="Q458" t="s">
        <v>27</v>
      </c>
      <c r="R458" t="s">
        <v>27</v>
      </c>
    </row>
    <row r="459" spans="1:18" hidden="1" x14ac:dyDescent="0.3">
      <c r="A459">
        <v>5134</v>
      </c>
      <c r="B459" s="11">
        <v>43546.305462962962</v>
      </c>
      <c r="C459" s="26">
        <f t="shared" si="21"/>
        <v>2019</v>
      </c>
      <c r="D459" s="26">
        <f t="shared" si="22"/>
        <v>3</v>
      </c>
      <c r="E459" s="26">
        <f t="shared" si="23"/>
        <v>22</v>
      </c>
      <c r="F459" s="11">
        <v>43546.30773148148</v>
      </c>
      <c r="G459">
        <v>5</v>
      </c>
      <c r="H459">
        <v>0.54</v>
      </c>
      <c r="I459">
        <v>4.5</v>
      </c>
      <c r="J459">
        <v>0</v>
      </c>
      <c r="K459">
        <v>0</v>
      </c>
      <c r="L459">
        <v>5.3</v>
      </c>
      <c r="M459" t="s">
        <v>23</v>
      </c>
      <c r="N459" t="s">
        <v>28</v>
      </c>
      <c r="O459" t="s">
        <v>69</v>
      </c>
      <c r="P459" t="s">
        <v>139</v>
      </c>
      <c r="Q459" t="s">
        <v>27</v>
      </c>
      <c r="R459" t="s">
        <v>27</v>
      </c>
    </row>
    <row r="460" spans="1:18" x14ac:dyDescent="0.3">
      <c r="A460">
        <v>5610</v>
      </c>
      <c r="B460" s="11">
        <v>43531.988379629627</v>
      </c>
      <c r="C460" s="26">
        <f t="shared" si="21"/>
        <v>2019</v>
      </c>
      <c r="D460" s="26">
        <f t="shared" si="22"/>
        <v>3</v>
      </c>
      <c r="E460" s="26">
        <f t="shared" si="23"/>
        <v>7</v>
      </c>
      <c r="F460" s="11">
        <v>43531.990717592591</v>
      </c>
      <c r="G460">
        <v>1</v>
      </c>
      <c r="H460">
        <v>0.54</v>
      </c>
      <c r="I460">
        <v>4.5</v>
      </c>
      <c r="J460">
        <v>1.2</v>
      </c>
      <c r="K460">
        <v>0</v>
      </c>
      <c r="L460">
        <v>7</v>
      </c>
      <c r="M460" t="s">
        <v>210</v>
      </c>
      <c r="N460" t="s">
        <v>24</v>
      </c>
      <c r="O460" t="s">
        <v>131</v>
      </c>
      <c r="P460" t="s">
        <v>144</v>
      </c>
      <c r="Q460" t="s">
        <v>46</v>
      </c>
      <c r="R460" t="s">
        <v>46</v>
      </c>
    </row>
    <row r="461" spans="1:18" hidden="1" x14ac:dyDescent="0.3">
      <c r="A461">
        <v>5849</v>
      </c>
      <c r="B461" s="11">
        <v>43526.956157407411</v>
      </c>
      <c r="C461" s="26">
        <f t="shared" si="21"/>
        <v>2019</v>
      </c>
      <c r="D461" s="26">
        <f t="shared" si="22"/>
        <v>3</v>
      </c>
      <c r="E461" s="26">
        <f t="shared" si="23"/>
        <v>2</v>
      </c>
      <c r="F461" s="11">
        <v>43526.958229166667</v>
      </c>
      <c r="G461">
        <v>1</v>
      </c>
      <c r="H461">
        <v>0.54</v>
      </c>
      <c r="I461">
        <v>4.5</v>
      </c>
      <c r="J461">
        <v>0</v>
      </c>
      <c r="K461">
        <v>0</v>
      </c>
      <c r="L461">
        <v>5.8</v>
      </c>
      <c r="M461" t="s">
        <v>210</v>
      </c>
      <c r="N461" t="s">
        <v>28</v>
      </c>
      <c r="O461" t="s">
        <v>82</v>
      </c>
      <c r="P461" t="s">
        <v>82</v>
      </c>
      <c r="Q461" t="s">
        <v>27</v>
      </c>
      <c r="R461" t="s">
        <v>27</v>
      </c>
    </row>
    <row r="462" spans="1:18" hidden="1" x14ac:dyDescent="0.3">
      <c r="A462">
        <v>5993</v>
      </c>
      <c r="B462" s="11">
        <v>43530.784583333334</v>
      </c>
      <c r="C462" s="26">
        <f t="shared" si="21"/>
        <v>2019</v>
      </c>
      <c r="D462" s="26">
        <f t="shared" si="22"/>
        <v>3</v>
      </c>
      <c r="E462" s="26">
        <f t="shared" si="23"/>
        <v>6</v>
      </c>
      <c r="F462" s="11">
        <v>43530.786493055559</v>
      </c>
      <c r="G462">
        <v>1</v>
      </c>
      <c r="H462">
        <v>0.54</v>
      </c>
      <c r="I462">
        <v>4</v>
      </c>
      <c r="J462">
        <v>0</v>
      </c>
      <c r="K462">
        <v>0</v>
      </c>
      <c r="L462">
        <v>5.8</v>
      </c>
      <c r="M462" t="s">
        <v>210</v>
      </c>
      <c r="N462" t="s">
        <v>28</v>
      </c>
      <c r="O462" t="s">
        <v>95</v>
      </c>
      <c r="P462" t="s">
        <v>119</v>
      </c>
      <c r="Q462" t="s">
        <v>67</v>
      </c>
      <c r="R462" t="s">
        <v>67</v>
      </c>
    </row>
    <row r="463" spans="1:18" x14ac:dyDescent="0.3">
      <c r="A463">
        <v>69</v>
      </c>
      <c r="B463" s="11">
        <v>43555.655289351853</v>
      </c>
      <c r="C463" s="26">
        <f t="shared" si="21"/>
        <v>2019</v>
      </c>
      <c r="D463" s="26">
        <f t="shared" si="22"/>
        <v>3</v>
      </c>
      <c r="E463" s="26">
        <f t="shared" si="23"/>
        <v>31</v>
      </c>
      <c r="F463" s="11">
        <v>43555.662256944444</v>
      </c>
      <c r="G463">
        <v>1</v>
      </c>
      <c r="H463">
        <v>0.55000000000000004</v>
      </c>
      <c r="I463">
        <v>7.5</v>
      </c>
      <c r="J463">
        <v>1.5</v>
      </c>
      <c r="K463">
        <v>0</v>
      </c>
      <c r="L463">
        <v>12.3</v>
      </c>
      <c r="M463" t="s">
        <v>23</v>
      </c>
      <c r="N463" t="s">
        <v>24</v>
      </c>
      <c r="O463" t="s">
        <v>51</v>
      </c>
      <c r="P463" t="s">
        <v>35</v>
      </c>
      <c r="Q463" t="s">
        <v>27</v>
      </c>
      <c r="R463" t="s">
        <v>27</v>
      </c>
    </row>
    <row r="464" spans="1:18" x14ac:dyDescent="0.3">
      <c r="A464">
        <v>137</v>
      </c>
      <c r="B464" s="11">
        <v>43533.796840277777</v>
      </c>
      <c r="C464" s="26">
        <f t="shared" si="21"/>
        <v>2019</v>
      </c>
      <c r="D464" s="26">
        <f t="shared" si="22"/>
        <v>3</v>
      </c>
      <c r="E464" s="26">
        <f t="shared" si="23"/>
        <v>9</v>
      </c>
      <c r="F464" s="11">
        <v>43533.799131944441</v>
      </c>
      <c r="G464">
        <v>1</v>
      </c>
      <c r="H464">
        <v>0.55000000000000004</v>
      </c>
      <c r="I464">
        <v>4.5</v>
      </c>
      <c r="J464">
        <v>1.56</v>
      </c>
      <c r="K464">
        <v>0</v>
      </c>
      <c r="L464">
        <v>9.36</v>
      </c>
      <c r="M464" t="s">
        <v>23</v>
      </c>
      <c r="N464" t="s">
        <v>24</v>
      </c>
      <c r="O464" t="s">
        <v>77</v>
      </c>
      <c r="P464" t="s">
        <v>33</v>
      </c>
      <c r="Q464" t="s">
        <v>27</v>
      </c>
      <c r="R464" t="s">
        <v>27</v>
      </c>
    </row>
    <row r="465" spans="1:18" hidden="1" x14ac:dyDescent="0.3">
      <c r="A465">
        <v>419</v>
      </c>
      <c r="B465" s="11">
        <v>43534.594895833332</v>
      </c>
      <c r="C465" s="26">
        <f t="shared" si="21"/>
        <v>2019</v>
      </c>
      <c r="D465" s="26">
        <f t="shared" si="22"/>
        <v>3</v>
      </c>
      <c r="E465" s="26">
        <f t="shared" si="23"/>
        <v>10</v>
      </c>
      <c r="F465" s="11">
        <v>43534.595972222225</v>
      </c>
      <c r="G465">
        <v>1</v>
      </c>
      <c r="H465">
        <v>0.55000000000000004</v>
      </c>
      <c r="I465">
        <v>3.5</v>
      </c>
      <c r="J465">
        <v>0</v>
      </c>
      <c r="K465">
        <v>0</v>
      </c>
      <c r="L465">
        <v>4.3</v>
      </c>
      <c r="M465" t="s">
        <v>23</v>
      </c>
      <c r="N465" t="s">
        <v>28</v>
      </c>
      <c r="O465" t="s">
        <v>63</v>
      </c>
      <c r="P465" t="s">
        <v>40</v>
      </c>
      <c r="Q465" t="s">
        <v>27</v>
      </c>
      <c r="R465" t="s">
        <v>27</v>
      </c>
    </row>
    <row r="466" spans="1:18" hidden="1" x14ac:dyDescent="0.3">
      <c r="A466">
        <v>677</v>
      </c>
      <c r="B466" s="11">
        <v>43550.631018518521</v>
      </c>
      <c r="C466" s="26">
        <f t="shared" si="21"/>
        <v>2019</v>
      </c>
      <c r="D466" s="26">
        <f t="shared" si="22"/>
        <v>3</v>
      </c>
      <c r="E466" s="26">
        <f t="shared" si="23"/>
        <v>26</v>
      </c>
      <c r="F466" s="11">
        <v>43550.634756944448</v>
      </c>
      <c r="G466">
        <v>4</v>
      </c>
      <c r="H466">
        <v>0.55000000000000004</v>
      </c>
      <c r="I466">
        <v>5.5</v>
      </c>
      <c r="J466">
        <v>0</v>
      </c>
      <c r="K466">
        <v>0</v>
      </c>
      <c r="L466">
        <v>8.8000000000000007</v>
      </c>
      <c r="M466" t="s">
        <v>23</v>
      </c>
      <c r="N466" t="s">
        <v>28</v>
      </c>
      <c r="O466" t="s">
        <v>58</v>
      </c>
      <c r="P466" t="s">
        <v>35</v>
      </c>
      <c r="Q466" t="s">
        <v>27</v>
      </c>
      <c r="R466" t="s">
        <v>27</v>
      </c>
    </row>
    <row r="467" spans="1:18" x14ac:dyDescent="0.3">
      <c r="A467">
        <v>1760</v>
      </c>
      <c r="B467" s="11">
        <v>43526.639560185184</v>
      </c>
      <c r="C467" s="26">
        <f t="shared" si="21"/>
        <v>2019</v>
      </c>
      <c r="D467" s="26">
        <f t="shared" si="22"/>
        <v>3</v>
      </c>
      <c r="E467" s="26">
        <f t="shared" si="23"/>
        <v>2</v>
      </c>
      <c r="F467" s="11">
        <v>43526.642210648148</v>
      </c>
      <c r="G467">
        <v>2</v>
      </c>
      <c r="H467">
        <v>0.55000000000000004</v>
      </c>
      <c r="I467">
        <v>4.5</v>
      </c>
      <c r="J467">
        <v>1.56</v>
      </c>
      <c r="K467">
        <v>0</v>
      </c>
      <c r="L467">
        <v>11.31</v>
      </c>
      <c r="M467" t="s">
        <v>23</v>
      </c>
      <c r="N467" t="s">
        <v>24</v>
      </c>
      <c r="O467" t="s">
        <v>75</v>
      </c>
      <c r="P467" t="s">
        <v>72</v>
      </c>
      <c r="Q467" t="s">
        <v>27</v>
      </c>
      <c r="R467" t="s">
        <v>27</v>
      </c>
    </row>
    <row r="468" spans="1:18" x14ac:dyDescent="0.3">
      <c r="A468">
        <v>1798</v>
      </c>
      <c r="B468" s="11">
        <v>43548.774039351854</v>
      </c>
      <c r="C468" s="26">
        <f t="shared" si="21"/>
        <v>2019</v>
      </c>
      <c r="D468" s="26">
        <f t="shared" si="22"/>
        <v>3</v>
      </c>
      <c r="E468" s="26">
        <f t="shared" si="23"/>
        <v>24</v>
      </c>
      <c r="F468" s="11">
        <v>43548.776331018518</v>
      </c>
      <c r="G468">
        <v>1</v>
      </c>
      <c r="H468">
        <v>0.55000000000000004</v>
      </c>
      <c r="I468">
        <v>4</v>
      </c>
      <c r="J468">
        <v>1.46</v>
      </c>
      <c r="K468">
        <v>0</v>
      </c>
      <c r="L468">
        <v>8.76</v>
      </c>
      <c r="M468" t="s">
        <v>23</v>
      </c>
      <c r="N468" t="s">
        <v>24</v>
      </c>
      <c r="O468" t="s">
        <v>57</v>
      </c>
      <c r="P468" t="s">
        <v>57</v>
      </c>
      <c r="Q468" t="s">
        <v>27</v>
      </c>
      <c r="R468" t="s">
        <v>27</v>
      </c>
    </row>
    <row r="469" spans="1:18" x14ac:dyDescent="0.3">
      <c r="A469">
        <v>2219</v>
      </c>
      <c r="B469" s="11">
        <v>43529.700995370367</v>
      </c>
      <c r="C469" s="26">
        <f t="shared" si="21"/>
        <v>2019</v>
      </c>
      <c r="D469" s="26">
        <f t="shared" si="22"/>
        <v>3</v>
      </c>
      <c r="E469" s="26">
        <f t="shared" si="23"/>
        <v>5</v>
      </c>
      <c r="F469" s="11">
        <v>43529.704664351855</v>
      </c>
      <c r="G469">
        <v>2</v>
      </c>
      <c r="H469">
        <v>0.55000000000000004</v>
      </c>
      <c r="I469">
        <v>5</v>
      </c>
      <c r="J469">
        <v>1.2</v>
      </c>
      <c r="K469">
        <v>0</v>
      </c>
      <c r="L469">
        <v>10.5</v>
      </c>
      <c r="M469" t="s">
        <v>23</v>
      </c>
      <c r="N469" t="s">
        <v>24</v>
      </c>
      <c r="O469" t="s">
        <v>34</v>
      </c>
      <c r="P469" t="s">
        <v>41</v>
      </c>
      <c r="Q469" t="s">
        <v>27</v>
      </c>
      <c r="R469" t="s">
        <v>27</v>
      </c>
    </row>
    <row r="470" spans="1:18" x14ac:dyDescent="0.3">
      <c r="A470">
        <v>2382</v>
      </c>
      <c r="B470" s="11">
        <v>43536.854375000003</v>
      </c>
      <c r="C470" s="26">
        <f t="shared" si="21"/>
        <v>2019</v>
      </c>
      <c r="D470" s="26">
        <f t="shared" si="22"/>
        <v>3</v>
      </c>
      <c r="E470" s="26">
        <f t="shared" si="23"/>
        <v>12</v>
      </c>
      <c r="F470" s="11">
        <v>43536.856909722221</v>
      </c>
      <c r="G470">
        <v>2</v>
      </c>
      <c r="H470">
        <v>0.55000000000000004</v>
      </c>
      <c r="I470">
        <v>4.5</v>
      </c>
      <c r="J470">
        <v>1</v>
      </c>
      <c r="K470">
        <v>0</v>
      </c>
      <c r="L470">
        <v>9.3000000000000007</v>
      </c>
      <c r="M470" t="s">
        <v>23</v>
      </c>
      <c r="N470" t="s">
        <v>24</v>
      </c>
      <c r="O470" t="s">
        <v>29</v>
      </c>
      <c r="P470" t="s">
        <v>29</v>
      </c>
      <c r="Q470" t="s">
        <v>27</v>
      </c>
      <c r="R470" t="s">
        <v>27</v>
      </c>
    </row>
    <row r="471" spans="1:18" hidden="1" x14ac:dyDescent="0.3">
      <c r="A471">
        <v>2423</v>
      </c>
      <c r="B471" s="11">
        <v>43525.936921296299</v>
      </c>
      <c r="C471" s="26">
        <f t="shared" si="21"/>
        <v>2019</v>
      </c>
      <c r="D471" s="26">
        <f t="shared" si="22"/>
        <v>3</v>
      </c>
      <c r="E471" s="26">
        <f t="shared" si="23"/>
        <v>1</v>
      </c>
      <c r="F471" s="11">
        <v>43525.93986111111</v>
      </c>
      <c r="G471">
        <v>2</v>
      </c>
      <c r="H471">
        <v>0.55000000000000004</v>
      </c>
      <c r="I471">
        <v>5</v>
      </c>
      <c r="J471">
        <v>0</v>
      </c>
      <c r="K471">
        <v>0</v>
      </c>
      <c r="L471">
        <v>8.8000000000000007</v>
      </c>
      <c r="M471" t="s">
        <v>23</v>
      </c>
      <c r="N471" t="s">
        <v>28</v>
      </c>
      <c r="O471" t="s">
        <v>52</v>
      </c>
      <c r="P471" t="s">
        <v>55</v>
      </c>
      <c r="Q471" t="s">
        <v>27</v>
      </c>
      <c r="R471" t="s">
        <v>27</v>
      </c>
    </row>
    <row r="472" spans="1:18" x14ac:dyDescent="0.3">
      <c r="A472">
        <v>2878</v>
      </c>
      <c r="B472" s="11">
        <v>43541.271215277775</v>
      </c>
      <c r="C472" s="26">
        <f t="shared" si="21"/>
        <v>2019</v>
      </c>
      <c r="D472" s="26">
        <f t="shared" si="22"/>
        <v>3</v>
      </c>
      <c r="E472" s="26">
        <f t="shared" si="23"/>
        <v>17</v>
      </c>
      <c r="F472" s="11">
        <v>43541.273692129631</v>
      </c>
      <c r="G472">
        <v>1</v>
      </c>
      <c r="H472">
        <v>0.55000000000000004</v>
      </c>
      <c r="I472">
        <v>4.5</v>
      </c>
      <c r="J472">
        <v>1.2</v>
      </c>
      <c r="K472">
        <v>0</v>
      </c>
      <c r="L472">
        <v>9</v>
      </c>
      <c r="M472" t="s">
        <v>23</v>
      </c>
      <c r="N472" t="s">
        <v>24</v>
      </c>
      <c r="O472" t="s">
        <v>35</v>
      </c>
      <c r="P472" t="s">
        <v>41</v>
      </c>
      <c r="Q472" t="s">
        <v>27</v>
      </c>
      <c r="R472" t="s">
        <v>27</v>
      </c>
    </row>
    <row r="473" spans="1:18" x14ac:dyDescent="0.3">
      <c r="A473">
        <v>2896</v>
      </c>
      <c r="B473" s="11">
        <v>43542.353275462963</v>
      </c>
      <c r="C473" s="26">
        <f t="shared" si="21"/>
        <v>2019</v>
      </c>
      <c r="D473" s="26">
        <f t="shared" si="22"/>
        <v>3</v>
      </c>
      <c r="E473" s="26">
        <f t="shared" si="23"/>
        <v>18</v>
      </c>
      <c r="F473" s="11">
        <v>43542.35696759259</v>
      </c>
      <c r="G473">
        <v>3</v>
      </c>
      <c r="H473">
        <v>0.55000000000000004</v>
      </c>
      <c r="I473">
        <v>5</v>
      </c>
      <c r="J473">
        <v>3</v>
      </c>
      <c r="K473">
        <v>0</v>
      </c>
      <c r="L473">
        <v>11.3</v>
      </c>
      <c r="M473" t="s">
        <v>23</v>
      </c>
      <c r="N473" t="s">
        <v>24</v>
      </c>
      <c r="O473" t="s">
        <v>79</v>
      </c>
      <c r="P473" t="s">
        <v>65</v>
      </c>
      <c r="Q473" t="s">
        <v>27</v>
      </c>
      <c r="R473" t="s">
        <v>27</v>
      </c>
    </row>
    <row r="474" spans="1:18" x14ac:dyDescent="0.3">
      <c r="A474">
        <v>3125</v>
      </c>
      <c r="B474" s="11">
        <v>43530.47347222222</v>
      </c>
      <c r="C474" s="26">
        <f t="shared" si="21"/>
        <v>2019</v>
      </c>
      <c r="D474" s="26">
        <f t="shared" si="22"/>
        <v>3</v>
      </c>
      <c r="E474" s="26">
        <f t="shared" si="23"/>
        <v>6</v>
      </c>
      <c r="F474" s="11">
        <v>43530.477812500001</v>
      </c>
      <c r="G474">
        <v>1</v>
      </c>
      <c r="H474">
        <v>0.55000000000000004</v>
      </c>
      <c r="I474">
        <v>5.5</v>
      </c>
      <c r="J474">
        <v>1.76</v>
      </c>
      <c r="K474">
        <v>0</v>
      </c>
      <c r="L474">
        <v>10.56</v>
      </c>
      <c r="M474" t="s">
        <v>23</v>
      </c>
      <c r="N474" t="s">
        <v>24</v>
      </c>
      <c r="O474" t="s">
        <v>33</v>
      </c>
      <c r="P474" t="s">
        <v>25</v>
      </c>
      <c r="Q474" t="s">
        <v>27</v>
      </c>
      <c r="R474" t="s">
        <v>27</v>
      </c>
    </row>
    <row r="475" spans="1:18" hidden="1" x14ac:dyDescent="0.3">
      <c r="A475">
        <v>3947</v>
      </c>
      <c r="B475" s="11">
        <v>43551.861030092594</v>
      </c>
      <c r="C475" s="26">
        <f t="shared" si="21"/>
        <v>2019</v>
      </c>
      <c r="D475" s="26">
        <f t="shared" si="22"/>
        <v>3</v>
      </c>
      <c r="E475" s="26">
        <f t="shared" si="23"/>
        <v>27</v>
      </c>
      <c r="F475" s="11">
        <v>43551.862222222226</v>
      </c>
      <c r="G475">
        <v>2</v>
      </c>
      <c r="H475">
        <v>0.55000000000000004</v>
      </c>
      <c r="I475">
        <v>3.5</v>
      </c>
      <c r="J475">
        <v>0</v>
      </c>
      <c r="K475">
        <v>0</v>
      </c>
      <c r="L475">
        <v>7.3</v>
      </c>
      <c r="M475" t="s">
        <v>23</v>
      </c>
      <c r="N475" t="s">
        <v>24</v>
      </c>
      <c r="O475" t="s">
        <v>26</v>
      </c>
      <c r="P475" t="s">
        <v>38</v>
      </c>
      <c r="Q475" t="s">
        <v>27</v>
      </c>
      <c r="R475" t="s">
        <v>27</v>
      </c>
    </row>
    <row r="476" spans="1:18" hidden="1" x14ac:dyDescent="0.3">
      <c r="A476">
        <v>3996</v>
      </c>
      <c r="B476" s="11">
        <v>43535.300335648149</v>
      </c>
      <c r="C476" s="26">
        <f t="shared" si="21"/>
        <v>2019</v>
      </c>
      <c r="D476" s="26">
        <f t="shared" si="22"/>
        <v>3</v>
      </c>
      <c r="E476" s="26">
        <f t="shared" si="23"/>
        <v>11</v>
      </c>
      <c r="F476" s="11">
        <v>43535.301666666666</v>
      </c>
      <c r="G476">
        <v>1</v>
      </c>
      <c r="H476">
        <v>0.55000000000000004</v>
      </c>
      <c r="I476">
        <v>4</v>
      </c>
      <c r="J476">
        <v>0</v>
      </c>
      <c r="K476">
        <v>0</v>
      </c>
      <c r="L476">
        <v>4.8</v>
      </c>
      <c r="M476" t="s">
        <v>23</v>
      </c>
      <c r="N476" t="s">
        <v>28</v>
      </c>
      <c r="O476" t="s">
        <v>69</v>
      </c>
      <c r="P476" t="s">
        <v>139</v>
      </c>
      <c r="Q476" t="s">
        <v>27</v>
      </c>
      <c r="R476" t="s">
        <v>27</v>
      </c>
    </row>
    <row r="477" spans="1:18" x14ac:dyDescent="0.3">
      <c r="A477">
        <v>4043</v>
      </c>
      <c r="B477" s="11">
        <v>43546.628888888888</v>
      </c>
      <c r="C477" s="26">
        <f t="shared" si="21"/>
        <v>2019</v>
      </c>
      <c r="D477" s="26">
        <f t="shared" si="22"/>
        <v>3</v>
      </c>
      <c r="E477" s="26">
        <f t="shared" si="23"/>
        <v>22</v>
      </c>
      <c r="F477" s="11">
        <v>43546.631666666668</v>
      </c>
      <c r="G477">
        <v>1</v>
      </c>
      <c r="H477">
        <v>0.55000000000000004</v>
      </c>
      <c r="I477">
        <v>4.5</v>
      </c>
      <c r="J477">
        <v>1.56</v>
      </c>
      <c r="K477">
        <v>0</v>
      </c>
      <c r="L477">
        <v>9.36</v>
      </c>
      <c r="M477" t="s">
        <v>23</v>
      </c>
      <c r="N477" t="s">
        <v>24</v>
      </c>
      <c r="O477" t="s">
        <v>42</v>
      </c>
      <c r="P477" t="s">
        <v>48</v>
      </c>
      <c r="Q477" t="s">
        <v>27</v>
      </c>
      <c r="R477" t="s">
        <v>27</v>
      </c>
    </row>
    <row r="478" spans="1:18" x14ac:dyDescent="0.3">
      <c r="A478">
        <v>4172</v>
      </c>
      <c r="B478" s="11">
        <v>43527.746932870374</v>
      </c>
      <c r="C478" s="26">
        <f t="shared" si="21"/>
        <v>2019</v>
      </c>
      <c r="D478" s="26">
        <f t="shared" si="22"/>
        <v>3</v>
      </c>
      <c r="E478" s="26">
        <f t="shared" si="23"/>
        <v>3</v>
      </c>
      <c r="F478" s="11">
        <v>43527.749293981484</v>
      </c>
      <c r="G478">
        <v>1</v>
      </c>
      <c r="H478">
        <v>0.55000000000000004</v>
      </c>
      <c r="I478">
        <v>4</v>
      </c>
      <c r="J478">
        <v>2.19</v>
      </c>
      <c r="K478">
        <v>0</v>
      </c>
      <c r="L478">
        <v>9.49</v>
      </c>
      <c r="M478" t="s">
        <v>23</v>
      </c>
      <c r="N478" t="s">
        <v>24</v>
      </c>
      <c r="O478" t="s">
        <v>52</v>
      </c>
      <c r="P478" t="s">
        <v>60</v>
      </c>
      <c r="Q478" t="s">
        <v>27</v>
      </c>
      <c r="R478" t="s">
        <v>27</v>
      </c>
    </row>
    <row r="479" spans="1:18" x14ac:dyDescent="0.3">
      <c r="A479">
        <v>4221</v>
      </c>
      <c r="B479" s="11">
        <v>43535.762916666667</v>
      </c>
      <c r="C479" s="26">
        <f t="shared" si="21"/>
        <v>2019</v>
      </c>
      <c r="D479" s="26">
        <f t="shared" si="22"/>
        <v>3</v>
      </c>
      <c r="E479" s="26">
        <f t="shared" si="23"/>
        <v>11</v>
      </c>
      <c r="F479" s="11">
        <v>43535.766203703701</v>
      </c>
      <c r="G479">
        <v>1</v>
      </c>
      <c r="H479">
        <v>0.55000000000000004</v>
      </c>
      <c r="I479">
        <v>5</v>
      </c>
      <c r="J479">
        <v>1.86</v>
      </c>
      <c r="K479">
        <v>0</v>
      </c>
      <c r="L479">
        <v>11.16</v>
      </c>
      <c r="M479" t="s">
        <v>23</v>
      </c>
      <c r="N479" t="s">
        <v>24</v>
      </c>
      <c r="O479" t="s">
        <v>71</v>
      </c>
      <c r="P479" t="s">
        <v>39</v>
      </c>
      <c r="Q479" t="s">
        <v>27</v>
      </c>
      <c r="R479" t="s">
        <v>27</v>
      </c>
    </row>
    <row r="480" spans="1:18" hidden="1" x14ac:dyDescent="0.3">
      <c r="A480">
        <v>4417</v>
      </c>
      <c r="B480" s="11">
        <v>43534.952418981484</v>
      </c>
      <c r="C480" s="26">
        <f t="shared" si="21"/>
        <v>2019</v>
      </c>
      <c r="D480" s="26">
        <f t="shared" si="22"/>
        <v>3</v>
      </c>
      <c r="E480" s="26">
        <f t="shared" si="23"/>
        <v>10</v>
      </c>
      <c r="F480" s="11">
        <v>43534.955474537041</v>
      </c>
      <c r="G480">
        <v>1</v>
      </c>
      <c r="H480">
        <v>0.55000000000000004</v>
      </c>
      <c r="I480">
        <v>5</v>
      </c>
      <c r="J480">
        <v>0</v>
      </c>
      <c r="K480">
        <v>0</v>
      </c>
      <c r="L480">
        <v>8.8000000000000007</v>
      </c>
      <c r="M480" t="s">
        <v>23</v>
      </c>
      <c r="N480" t="s">
        <v>28</v>
      </c>
      <c r="O480" t="s">
        <v>76</v>
      </c>
      <c r="P480" t="s">
        <v>76</v>
      </c>
      <c r="Q480" t="s">
        <v>27</v>
      </c>
      <c r="R480" t="s">
        <v>27</v>
      </c>
    </row>
    <row r="481" spans="1:18" x14ac:dyDescent="0.3">
      <c r="A481">
        <v>4472</v>
      </c>
      <c r="B481" s="11">
        <v>43530.926030092596</v>
      </c>
      <c r="C481" s="26">
        <f t="shared" si="21"/>
        <v>2019</v>
      </c>
      <c r="D481" s="26">
        <f t="shared" si="22"/>
        <v>3</v>
      </c>
      <c r="E481" s="26">
        <f t="shared" si="23"/>
        <v>6</v>
      </c>
      <c r="F481" s="11">
        <v>43530.928877314815</v>
      </c>
      <c r="G481">
        <v>2</v>
      </c>
      <c r="H481">
        <v>0.55000000000000004</v>
      </c>
      <c r="I481">
        <v>4.5</v>
      </c>
      <c r="J481">
        <v>1.66</v>
      </c>
      <c r="K481">
        <v>0</v>
      </c>
      <c r="L481">
        <v>9.9600000000000009</v>
      </c>
      <c r="M481" t="s">
        <v>23</v>
      </c>
      <c r="N481" t="s">
        <v>24</v>
      </c>
      <c r="O481" t="s">
        <v>56</v>
      </c>
      <c r="P481" t="s">
        <v>56</v>
      </c>
      <c r="Q481" t="s">
        <v>27</v>
      </c>
      <c r="R481" t="s">
        <v>27</v>
      </c>
    </row>
    <row r="482" spans="1:18" x14ac:dyDescent="0.3">
      <c r="A482">
        <v>4825</v>
      </c>
      <c r="B482" s="11">
        <v>43546.363645833335</v>
      </c>
      <c r="C482" s="26">
        <f t="shared" si="21"/>
        <v>2019</v>
      </c>
      <c r="D482" s="26">
        <f t="shared" si="22"/>
        <v>3</v>
      </c>
      <c r="E482" s="26">
        <f t="shared" si="23"/>
        <v>22</v>
      </c>
      <c r="F482" s="11">
        <v>43546.369317129633</v>
      </c>
      <c r="G482">
        <v>1</v>
      </c>
      <c r="H482">
        <v>0.55000000000000004</v>
      </c>
      <c r="I482">
        <v>6.5</v>
      </c>
      <c r="J482">
        <v>1.96</v>
      </c>
      <c r="K482">
        <v>0</v>
      </c>
      <c r="L482">
        <v>11.76</v>
      </c>
      <c r="M482" t="s">
        <v>23</v>
      </c>
      <c r="N482" t="s">
        <v>24</v>
      </c>
      <c r="O482" t="s">
        <v>71</v>
      </c>
      <c r="P482" t="s">
        <v>38</v>
      </c>
      <c r="Q482" t="s">
        <v>27</v>
      </c>
      <c r="R482" t="s">
        <v>27</v>
      </c>
    </row>
    <row r="483" spans="1:18" x14ac:dyDescent="0.3">
      <c r="A483">
        <v>4912</v>
      </c>
      <c r="B483" s="11">
        <v>43551.753298611111</v>
      </c>
      <c r="C483" s="26">
        <f t="shared" si="21"/>
        <v>2019</v>
      </c>
      <c r="D483" s="26">
        <f t="shared" si="22"/>
        <v>3</v>
      </c>
      <c r="E483" s="26">
        <f t="shared" si="23"/>
        <v>27</v>
      </c>
      <c r="F483" s="11">
        <v>43551.757719907408</v>
      </c>
      <c r="G483">
        <v>2</v>
      </c>
      <c r="H483">
        <v>0.55000000000000004</v>
      </c>
      <c r="I483">
        <v>5.5</v>
      </c>
      <c r="J483">
        <v>5</v>
      </c>
      <c r="K483">
        <v>0</v>
      </c>
      <c r="L483">
        <v>14.8</v>
      </c>
      <c r="M483" t="s">
        <v>23</v>
      </c>
      <c r="N483" t="s">
        <v>24</v>
      </c>
      <c r="O483" t="s">
        <v>38</v>
      </c>
      <c r="P483" t="s">
        <v>26</v>
      </c>
      <c r="Q483" t="s">
        <v>27</v>
      </c>
      <c r="R483" t="s">
        <v>27</v>
      </c>
    </row>
    <row r="484" spans="1:18" hidden="1" x14ac:dyDescent="0.3">
      <c r="A484">
        <v>6183</v>
      </c>
      <c r="B484" s="11">
        <v>43553.767141203702</v>
      </c>
      <c r="C484" s="26">
        <f t="shared" si="21"/>
        <v>2019</v>
      </c>
      <c r="D484" s="26">
        <f t="shared" si="22"/>
        <v>3</v>
      </c>
      <c r="E484" s="26">
        <f t="shared" si="23"/>
        <v>29</v>
      </c>
      <c r="F484" s="11">
        <v>43553.769502314812</v>
      </c>
      <c r="G484">
        <v>1</v>
      </c>
      <c r="H484">
        <v>0.55000000000000004</v>
      </c>
      <c r="I484">
        <v>4.5</v>
      </c>
      <c r="J484">
        <v>0</v>
      </c>
      <c r="K484">
        <v>0</v>
      </c>
      <c r="L484">
        <v>6.3</v>
      </c>
      <c r="M484" t="s">
        <v>210</v>
      </c>
      <c r="N484" t="s">
        <v>28</v>
      </c>
      <c r="O484" t="s">
        <v>107</v>
      </c>
      <c r="P484" t="s">
        <v>123</v>
      </c>
      <c r="Q484" t="s">
        <v>27</v>
      </c>
      <c r="R484" t="s">
        <v>27</v>
      </c>
    </row>
    <row r="485" spans="1:18" x14ac:dyDescent="0.3">
      <c r="A485">
        <v>6352</v>
      </c>
      <c r="B485" s="11">
        <v>43552.532569444447</v>
      </c>
      <c r="C485" s="26">
        <f t="shared" si="21"/>
        <v>2019</v>
      </c>
      <c r="D485" s="26">
        <f t="shared" si="22"/>
        <v>3</v>
      </c>
      <c r="E485" s="26">
        <f t="shared" si="23"/>
        <v>28</v>
      </c>
      <c r="F485" s="11">
        <v>43552.535694444443</v>
      </c>
      <c r="G485">
        <v>1</v>
      </c>
      <c r="H485">
        <v>0.55000000000000004</v>
      </c>
      <c r="I485">
        <v>5</v>
      </c>
      <c r="J485">
        <v>0.57999999999999996</v>
      </c>
      <c r="K485">
        <v>0</v>
      </c>
      <c r="L485">
        <v>6.38</v>
      </c>
      <c r="M485" t="s">
        <v>210</v>
      </c>
      <c r="N485" t="s">
        <v>24</v>
      </c>
      <c r="O485" t="s">
        <v>82</v>
      </c>
      <c r="P485" t="s">
        <v>82</v>
      </c>
      <c r="Q485" t="s">
        <v>27</v>
      </c>
      <c r="R485" t="s">
        <v>27</v>
      </c>
    </row>
    <row r="486" spans="1:18" x14ac:dyDescent="0.3">
      <c r="A486">
        <v>6385</v>
      </c>
      <c r="B486" s="11">
        <v>43530.917627314811</v>
      </c>
      <c r="C486" s="26">
        <f t="shared" si="21"/>
        <v>2019</v>
      </c>
      <c r="D486" s="26">
        <f t="shared" si="22"/>
        <v>3</v>
      </c>
      <c r="E486" s="26">
        <f t="shared" si="23"/>
        <v>6</v>
      </c>
      <c r="F486" s="11">
        <v>43530.919791666667</v>
      </c>
      <c r="G486">
        <v>1</v>
      </c>
      <c r="H486">
        <v>0.55000000000000004</v>
      </c>
      <c r="I486">
        <v>4</v>
      </c>
      <c r="J486">
        <v>1.06</v>
      </c>
      <c r="K486">
        <v>0</v>
      </c>
      <c r="L486">
        <v>6.36</v>
      </c>
      <c r="M486" t="s">
        <v>210</v>
      </c>
      <c r="N486" t="s">
        <v>24</v>
      </c>
      <c r="O486" t="s">
        <v>63</v>
      </c>
      <c r="P486" t="s">
        <v>123</v>
      </c>
      <c r="Q486" t="s">
        <v>27</v>
      </c>
      <c r="R486" t="s">
        <v>27</v>
      </c>
    </row>
    <row r="487" spans="1:18" x14ac:dyDescent="0.3">
      <c r="A487">
        <v>170</v>
      </c>
      <c r="B487" s="11">
        <v>43538.199212962965</v>
      </c>
      <c r="C487" s="26">
        <f t="shared" si="21"/>
        <v>2019</v>
      </c>
      <c r="D487" s="26">
        <f t="shared" si="22"/>
        <v>3</v>
      </c>
      <c r="E487" s="26">
        <f t="shared" si="23"/>
        <v>14</v>
      </c>
      <c r="F487" s="11">
        <v>43538.201273148145</v>
      </c>
      <c r="G487">
        <v>2</v>
      </c>
      <c r="H487">
        <v>0.56000000000000005</v>
      </c>
      <c r="I487">
        <v>4</v>
      </c>
      <c r="J487">
        <v>1.56</v>
      </c>
      <c r="K487">
        <v>0</v>
      </c>
      <c r="L487">
        <v>9.36</v>
      </c>
      <c r="M487" t="s">
        <v>23</v>
      </c>
      <c r="N487" t="s">
        <v>24</v>
      </c>
      <c r="O487" t="s">
        <v>35</v>
      </c>
      <c r="P487" t="s">
        <v>41</v>
      </c>
      <c r="Q487" t="s">
        <v>27</v>
      </c>
      <c r="R487" t="s">
        <v>27</v>
      </c>
    </row>
    <row r="488" spans="1:18" hidden="1" x14ac:dyDescent="0.3">
      <c r="A488">
        <v>822</v>
      </c>
      <c r="B488" s="11">
        <v>43540.781886574077</v>
      </c>
      <c r="C488" s="26">
        <f t="shared" si="21"/>
        <v>2019</v>
      </c>
      <c r="D488" s="26">
        <f t="shared" si="22"/>
        <v>3</v>
      </c>
      <c r="E488" s="26">
        <f t="shared" si="23"/>
        <v>16</v>
      </c>
      <c r="F488" s="11">
        <v>43540.783854166664</v>
      </c>
      <c r="G488">
        <v>1</v>
      </c>
      <c r="H488">
        <v>0.56000000000000005</v>
      </c>
      <c r="I488">
        <v>4</v>
      </c>
      <c r="J488">
        <v>0</v>
      </c>
      <c r="K488">
        <v>0</v>
      </c>
      <c r="L488">
        <v>7.3</v>
      </c>
      <c r="M488" t="s">
        <v>23</v>
      </c>
      <c r="N488" t="s">
        <v>28</v>
      </c>
      <c r="O488" t="s">
        <v>55</v>
      </c>
      <c r="P488" t="s">
        <v>60</v>
      </c>
      <c r="Q488" t="s">
        <v>27</v>
      </c>
      <c r="R488" t="s">
        <v>27</v>
      </c>
    </row>
    <row r="489" spans="1:18" x14ac:dyDescent="0.3">
      <c r="A489">
        <v>1518</v>
      </c>
      <c r="B489" s="11">
        <v>43530.951620370368</v>
      </c>
      <c r="C489" s="26">
        <f t="shared" si="21"/>
        <v>2019</v>
      </c>
      <c r="D489" s="26">
        <f t="shared" si="22"/>
        <v>3</v>
      </c>
      <c r="E489" s="26">
        <f t="shared" si="23"/>
        <v>6</v>
      </c>
      <c r="F489" s="11">
        <v>43530.953368055554</v>
      </c>
      <c r="G489">
        <v>1</v>
      </c>
      <c r="H489">
        <v>0.56000000000000005</v>
      </c>
      <c r="I489">
        <v>4</v>
      </c>
      <c r="J489">
        <v>1.56</v>
      </c>
      <c r="K489">
        <v>0</v>
      </c>
      <c r="L489">
        <v>9.36</v>
      </c>
      <c r="M489" t="s">
        <v>23</v>
      </c>
      <c r="N489" t="s">
        <v>24</v>
      </c>
      <c r="O489" t="s">
        <v>56</v>
      </c>
      <c r="P489" t="s">
        <v>34</v>
      </c>
      <c r="Q489" t="s">
        <v>27</v>
      </c>
      <c r="R489" t="s">
        <v>27</v>
      </c>
    </row>
    <row r="490" spans="1:18" x14ac:dyDescent="0.3">
      <c r="A490">
        <v>1738</v>
      </c>
      <c r="B490" s="11">
        <v>43534.667349537034</v>
      </c>
      <c r="C490" s="26">
        <f t="shared" si="21"/>
        <v>2019</v>
      </c>
      <c r="D490" s="26">
        <f t="shared" si="22"/>
        <v>3</v>
      </c>
      <c r="E490" s="26">
        <f t="shared" si="23"/>
        <v>10</v>
      </c>
      <c r="F490" s="11">
        <v>43534.670300925929</v>
      </c>
      <c r="G490">
        <v>1</v>
      </c>
      <c r="H490">
        <v>0.56000000000000005</v>
      </c>
      <c r="I490">
        <v>4.5</v>
      </c>
      <c r="J490">
        <v>1.56</v>
      </c>
      <c r="K490">
        <v>0</v>
      </c>
      <c r="L490">
        <v>9.36</v>
      </c>
      <c r="M490" t="s">
        <v>23</v>
      </c>
      <c r="N490" t="s">
        <v>24</v>
      </c>
      <c r="O490" t="s">
        <v>70</v>
      </c>
      <c r="P490" t="s">
        <v>70</v>
      </c>
      <c r="Q490" t="s">
        <v>27</v>
      </c>
      <c r="R490" t="s">
        <v>27</v>
      </c>
    </row>
    <row r="491" spans="1:18" x14ac:dyDescent="0.3">
      <c r="A491">
        <v>1845</v>
      </c>
      <c r="B491" s="11">
        <v>43536.491689814815</v>
      </c>
      <c r="C491" s="26">
        <f t="shared" si="21"/>
        <v>2019</v>
      </c>
      <c r="D491" s="26">
        <f t="shared" si="22"/>
        <v>3</v>
      </c>
      <c r="E491" s="26">
        <f t="shared" si="23"/>
        <v>12</v>
      </c>
      <c r="F491" s="11">
        <v>43536.496898148151</v>
      </c>
      <c r="G491">
        <v>1</v>
      </c>
      <c r="H491">
        <v>0.56000000000000005</v>
      </c>
      <c r="I491">
        <v>6</v>
      </c>
      <c r="J491">
        <v>1.86</v>
      </c>
      <c r="K491">
        <v>0</v>
      </c>
      <c r="L491">
        <v>11.16</v>
      </c>
      <c r="M491" t="s">
        <v>23</v>
      </c>
      <c r="N491" t="s">
        <v>24</v>
      </c>
      <c r="O491" t="s">
        <v>34</v>
      </c>
      <c r="P491" t="s">
        <v>41</v>
      </c>
      <c r="Q491" t="s">
        <v>27</v>
      </c>
      <c r="R491" t="s">
        <v>27</v>
      </c>
    </row>
    <row r="492" spans="1:18" x14ac:dyDescent="0.3">
      <c r="A492">
        <v>1995</v>
      </c>
      <c r="B492" s="11">
        <v>43552.538287037038</v>
      </c>
      <c r="C492" s="26">
        <f t="shared" si="21"/>
        <v>2019</v>
      </c>
      <c r="D492" s="26">
        <f t="shared" si="22"/>
        <v>3</v>
      </c>
      <c r="E492" s="26">
        <f t="shared" si="23"/>
        <v>28</v>
      </c>
      <c r="F492" s="11">
        <v>43552.541458333333</v>
      </c>
      <c r="G492">
        <v>1</v>
      </c>
      <c r="H492">
        <v>0.56000000000000005</v>
      </c>
      <c r="I492">
        <v>5</v>
      </c>
      <c r="J492">
        <v>4</v>
      </c>
      <c r="K492">
        <v>0</v>
      </c>
      <c r="L492">
        <v>12.3</v>
      </c>
      <c r="M492" t="s">
        <v>23</v>
      </c>
      <c r="N492" t="s">
        <v>24</v>
      </c>
      <c r="O492" t="s">
        <v>94</v>
      </c>
      <c r="P492" t="s">
        <v>31</v>
      </c>
      <c r="Q492" t="s">
        <v>27</v>
      </c>
      <c r="R492" t="s">
        <v>27</v>
      </c>
    </row>
    <row r="493" spans="1:18" hidden="1" x14ac:dyDescent="0.3">
      <c r="A493">
        <v>3153</v>
      </c>
      <c r="B493" s="11">
        <v>43539.247604166667</v>
      </c>
      <c r="C493" s="26">
        <f t="shared" si="21"/>
        <v>2019</v>
      </c>
      <c r="D493" s="26">
        <f t="shared" si="22"/>
        <v>3</v>
      </c>
      <c r="E493" s="26">
        <f t="shared" si="23"/>
        <v>15</v>
      </c>
      <c r="F493" s="11">
        <v>43539.249409722222</v>
      </c>
      <c r="G493">
        <v>1</v>
      </c>
      <c r="H493">
        <v>0.56000000000000005</v>
      </c>
      <c r="I493">
        <v>4</v>
      </c>
      <c r="J493">
        <v>0</v>
      </c>
      <c r="K493">
        <v>0</v>
      </c>
      <c r="L493">
        <v>7.8</v>
      </c>
      <c r="M493" t="s">
        <v>23</v>
      </c>
      <c r="N493" t="s">
        <v>28</v>
      </c>
      <c r="O493" t="s">
        <v>77</v>
      </c>
      <c r="P493" t="s">
        <v>65</v>
      </c>
      <c r="Q493" t="s">
        <v>27</v>
      </c>
      <c r="R493" t="s">
        <v>27</v>
      </c>
    </row>
    <row r="494" spans="1:18" hidden="1" x14ac:dyDescent="0.3">
      <c r="A494">
        <v>3823</v>
      </c>
      <c r="B494" s="11">
        <v>43539.499074074076</v>
      </c>
      <c r="C494" s="26">
        <f t="shared" si="21"/>
        <v>2019</v>
      </c>
      <c r="D494" s="26">
        <f t="shared" si="22"/>
        <v>3</v>
      </c>
      <c r="E494" s="26">
        <f t="shared" si="23"/>
        <v>15</v>
      </c>
      <c r="F494" s="11">
        <v>43539.500150462962</v>
      </c>
      <c r="G494">
        <v>2</v>
      </c>
      <c r="H494">
        <v>0.56000000000000005</v>
      </c>
      <c r="I494">
        <v>3.5</v>
      </c>
      <c r="J494">
        <v>0</v>
      </c>
      <c r="K494">
        <v>0</v>
      </c>
      <c r="L494">
        <v>6.8</v>
      </c>
      <c r="M494" t="s">
        <v>23</v>
      </c>
      <c r="N494" t="s">
        <v>28</v>
      </c>
      <c r="O494" t="s">
        <v>70</v>
      </c>
      <c r="P494" t="s">
        <v>70</v>
      </c>
      <c r="Q494" t="s">
        <v>27</v>
      </c>
      <c r="R494" t="s">
        <v>27</v>
      </c>
    </row>
    <row r="495" spans="1:18" hidden="1" x14ac:dyDescent="0.3">
      <c r="A495">
        <v>4132</v>
      </c>
      <c r="B495" s="11">
        <v>43545.697268518517</v>
      </c>
      <c r="C495" s="26">
        <f t="shared" si="21"/>
        <v>2019</v>
      </c>
      <c r="D495" s="26">
        <f t="shared" si="22"/>
        <v>3</v>
      </c>
      <c r="E495" s="26">
        <f t="shared" si="23"/>
        <v>21</v>
      </c>
      <c r="F495" s="11">
        <v>43545.699687499997</v>
      </c>
      <c r="G495">
        <v>4</v>
      </c>
      <c r="H495">
        <v>0.56000000000000005</v>
      </c>
      <c r="I495">
        <v>4.5</v>
      </c>
      <c r="J495">
        <v>0</v>
      </c>
      <c r="K495">
        <v>0</v>
      </c>
      <c r="L495">
        <v>6.3</v>
      </c>
      <c r="M495" t="s">
        <v>23</v>
      </c>
      <c r="N495" t="s">
        <v>28</v>
      </c>
      <c r="O495" t="s">
        <v>63</v>
      </c>
      <c r="P495" t="s">
        <v>40</v>
      </c>
      <c r="Q495" t="s">
        <v>27</v>
      </c>
      <c r="R495" t="s">
        <v>27</v>
      </c>
    </row>
    <row r="496" spans="1:18" hidden="1" x14ac:dyDescent="0.3">
      <c r="A496">
        <v>4674</v>
      </c>
      <c r="B496" s="11">
        <v>43550.501134259262</v>
      </c>
      <c r="C496" s="26">
        <f t="shared" si="21"/>
        <v>2019</v>
      </c>
      <c r="D496" s="26">
        <f t="shared" si="22"/>
        <v>3</v>
      </c>
      <c r="E496" s="26">
        <f t="shared" si="23"/>
        <v>26</v>
      </c>
      <c r="F496" s="11">
        <v>43550.504328703704</v>
      </c>
      <c r="G496">
        <v>1</v>
      </c>
      <c r="H496">
        <v>0.56000000000000005</v>
      </c>
      <c r="I496">
        <v>5</v>
      </c>
      <c r="J496">
        <v>0</v>
      </c>
      <c r="K496">
        <v>0</v>
      </c>
      <c r="L496">
        <v>8.3000000000000007</v>
      </c>
      <c r="M496" t="s">
        <v>23</v>
      </c>
      <c r="N496" t="s">
        <v>28</v>
      </c>
      <c r="O496" t="s">
        <v>58</v>
      </c>
      <c r="P496" t="s">
        <v>41</v>
      </c>
      <c r="Q496" t="s">
        <v>27</v>
      </c>
      <c r="R496" t="s">
        <v>27</v>
      </c>
    </row>
    <row r="497" spans="1:18" hidden="1" x14ac:dyDescent="0.3">
      <c r="A497">
        <v>4905</v>
      </c>
      <c r="B497" s="11">
        <v>43536.683217592596</v>
      </c>
      <c r="C497" s="26">
        <f t="shared" si="21"/>
        <v>2019</v>
      </c>
      <c r="D497" s="26">
        <f t="shared" si="22"/>
        <v>3</v>
      </c>
      <c r="E497" s="26">
        <f t="shared" si="23"/>
        <v>12</v>
      </c>
      <c r="F497" s="11">
        <v>43536.685497685183</v>
      </c>
      <c r="G497">
        <v>5</v>
      </c>
      <c r="H497">
        <v>0.56000000000000005</v>
      </c>
      <c r="I497">
        <v>4.5</v>
      </c>
      <c r="J497">
        <v>0</v>
      </c>
      <c r="K497">
        <v>0</v>
      </c>
      <c r="L497">
        <v>8.8000000000000007</v>
      </c>
      <c r="M497" t="s">
        <v>23</v>
      </c>
      <c r="N497" t="s">
        <v>28</v>
      </c>
      <c r="O497" t="s">
        <v>51</v>
      </c>
      <c r="P497" t="s">
        <v>51</v>
      </c>
      <c r="Q497" t="s">
        <v>27</v>
      </c>
      <c r="R497" t="s">
        <v>27</v>
      </c>
    </row>
    <row r="498" spans="1:18" x14ac:dyDescent="0.3">
      <c r="A498">
        <v>6205</v>
      </c>
      <c r="B498" s="11">
        <v>43534.686354166668</v>
      </c>
      <c r="C498" s="26">
        <f t="shared" si="21"/>
        <v>2019</v>
      </c>
      <c r="D498" s="26">
        <f t="shared" si="22"/>
        <v>3</v>
      </c>
      <c r="E498" s="26">
        <f t="shared" si="23"/>
        <v>10</v>
      </c>
      <c r="F498" s="11">
        <v>43534.688032407408</v>
      </c>
      <c r="G498">
        <v>1</v>
      </c>
      <c r="H498">
        <v>0.56000000000000005</v>
      </c>
      <c r="I498">
        <v>4</v>
      </c>
      <c r="J498">
        <v>1.44</v>
      </c>
      <c r="K498">
        <v>0</v>
      </c>
      <c r="L498">
        <v>6.24</v>
      </c>
      <c r="M498" t="s">
        <v>210</v>
      </c>
      <c r="N498" t="s">
        <v>24</v>
      </c>
      <c r="O498" t="s">
        <v>107</v>
      </c>
      <c r="P498" t="s">
        <v>107</v>
      </c>
      <c r="Q498" t="s">
        <v>27</v>
      </c>
      <c r="R498" t="s">
        <v>27</v>
      </c>
    </row>
    <row r="499" spans="1:18" hidden="1" x14ac:dyDescent="0.3">
      <c r="A499">
        <v>130</v>
      </c>
      <c r="B499" s="11">
        <v>43534.014270833337</v>
      </c>
      <c r="C499" s="26">
        <f t="shared" si="21"/>
        <v>2019</v>
      </c>
      <c r="D499" s="26">
        <f t="shared" si="22"/>
        <v>3</v>
      </c>
      <c r="E499" s="26">
        <f t="shared" si="23"/>
        <v>10</v>
      </c>
      <c r="F499" s="11">
        <v>43534.018900462965</v>
      </c>
      <c r="G499">
        <v>3</v>
      </c>
      <c r="H499">
        <v>0.56999999999999995</v>
      </c>
      <c r="I499">
        <v>6</v>
      </c>
      <c r="J499">
        <v>0</v>
      </c>
      <c r="K499">
        <v>0</v>
      </c>
      <c r="L499">
        <v>9.8000000000000007</v>
      </c>
      <c r="M499" t="s">
        <v>23</v>
      </c>
      <c r="N499" t="s">
        <v>28</v>
      </c>
      <c r="O499" t="s">
        <v>75</v>
      </c>
      <c r="P499" t="s">
        <v>75</v>
      </c>
      <c r="Q499" t="s">
        <v>27</v>
      </c>
      <c r="R499" t="s">
        <v>27</v>
      </c>
    </row>
    <row r="500" spans="1:18" x14ac:dyDescent="0.3">
      <c r="A500">
        <v>478</v>
      </c>
      <c r="B500" s="11">
        <v>43533.558958333335</v>
      </c>
      <c r="C500" s="26">
        <f t="shared" si="21"/>
        <v>2019</v>
      </c>
      <c r="D500" s="26">
        <f t="shared" si="22"/>
        <v>3</v>
      </c>
      <c r="E500" s="26">
        <f t="shared" si="23"/>
        <v>9</v>
      </c>
      <c r="F500" s="11">
        <v>43533.561689814815</v>
      </c>
      <c r="G500">
        <v>1</v>
      </c>
      <c r="H500">
        <v>0.56999999999999995</v>
      </c>
      <c r="I500">
        <v>4.5</v>
      </c>
      <c r="J500">
        <v>1.56</v>
      </c>
      <c r="K500">
        <v>0</v>
      </c>
      <c r="L500">
        <v>9.36</v>
      </c>
      <c r="M500" t="s">
        <v>23</v>
      </c>
      <c r="N500" t="s">
        <v>24</v>
      </c>
      <c r="O500" t="s">
        <v>79</v>
      </c>
      <c r="P500" t="s">
        <v>34</v>
      </c>
      <c r="Q500" t="s">
        <v>27</v>
      </c>
      <c r="R500" t="s">
        <v>27</v>
      </c>
    </row>
    <row r="501" spans="1:18" x14ac:dyDescent="0.3">
      <c r="A501">
        <v>2183</v>
      </c>
      <c r="B501" s="11">
        <v>43533.794745370367</v>
      </c>
      <c r="C501" s="26">
        <f t="shared" si="21"/>
        <v>2019</v>
      </c>
      <c r="D501" s="26">
        <f t="shared" si="22"/>
        <v>3</v>
      </c>
      <c r="E501" s="26">
        <f t="shared" si="23"/>
        <v>9</v>
      </c>
      <c r="F501" s="11">
        <v>43533.797407407408</v>
      </c>
      <c r="G501">
        <v>5</v>
      </c>
      <c r="H501">
        <v>0.56999999999999995</v>
      </c>
      <c r="I501">
        <v>4.5</v>
      </c>
      <c r="J501">
        <v>1.56</v>
      </c>
      <c r="K501">
        <v>0</v>
      </c>
      <c r="L501">
        <v>9.36</v>
      </c>
      <c r="M501" t="s">
        <v>23</v>
      </c>
      <c r="N501" t="s">
        <v>24</v>
      </c>
      <c r="O501" t="s">
        <v>79</v>
      </c>
      <c r="P501" t="s">
        <v>79</v>
      </c>
      <c r="Q501" t="s">
        <v>27</v>
      </c>
      <c r="R501" t="s">
        <v>27</v>
      </c>
    </row>
    <row r="502" spans="1:18" x14ac:dyDescent="0.3">
      <c r="A502">
        <v>2541</v>
      </c>
      <c r="B502" s="11">
        <v>43539.560381944444</v>
      </c>
      <c r="C502" s="26">
        <f t="shared" si="21"/>
        <v>2019</v>
      </c>
      <c r="D502" s="26">
        <f t="shared" si="22"/>
        <v>3</v>
      </c>
      <c r="E502" s="26">
        <f t="shared" si="23"/>
        <v>15</v>
      </c>
      <c r="F502" s="11">
        <v>43539.562962962962</v>
      </c>
      <c r="G502">
        <v>1</v>
      </c>
      <c r="H502">
        <v>0.56999999999999995</v>
      </c>
      <c r="I502">
        <v>4.5</v>
      </c>
      <c r="J502">
        <v>1.17</v>
      </c>
      <c r="K502">
        <v>0</v>
      </c>
      <c r="L502">
        <v>8.9700000000000006</v>
      </c>
      <c r="M502" t="s">
        <v>23</v>
      </c>
      <c r="N502" t="s">
        <v>24</v>
      </c>
      <c r="O502" t="s">
        <v>77</v>
      </c>
      <c r="P502" t="s">
        <v>65</v>
      </c>
      <c r="Q502" t="s">
        <v>27</v>
      </c>
      <c r="R502" t="s">
        <v>27</v>
      </c>
    </row>
    <row r="503" spans="1:18" hidden="1" x14ac:dyDescent="0.3">
      <c r="A503">
        <v>3792</v>
      </c>
      <c r="B503" s="11">
        <v>43538.737662037034</v>
      </c>
      <c r="C503" s="26">
        <f t="shared" si="21"/>
        <v>2019</v>
      </c>
      <c r="D503" s="26">
        <f t="shared" si="22"/>
        <v>3</v>
      </c>
      <c r="E503" s="26">
        <f t="shared" si="23"/>
        <v>14</v>
      </c>
      <c r="F503" s="11">
        <v>43538.739479166667</v>
      </c>
      <c r="G503">
        <v>1</v>
      </c>
      <c r="H503">
        <v>0.56999999999999995</v>
      </c>
      <c r="I503">
        <v>4</v>
      </c>
      <c r="J503">
        <v>0</v>
      </c>
      <c r="K503">
        <v>0</v>
      </c>
      <c r="L503">
        <v>8.3000000000000007</v>
      </c>
      <c r="M503" t="s">
        <v>23</v>
      </c>
      <c r="N503" t="s">
        <v>28</v>
      </c>
      <c r="O503" t="s">
        <v>50</v>
      </c>
      <c r="P503" t="s">
        <v>47</v>
      </c>
      <c r="Q503" t="s">
        <v>27</v>
      </c>
      <c r="R503" t="s">
        <v>27</v>
      </c>
    </row>
    <row r="504" spans="1:18" x14ac:dyDescent="0.3">
      <c r="A504">
        <v>118</v>
      </c>
      <c r="B504" s="11">
        <v>43535.417037037034</v>
      </c>
      <c r="C504" s="26">
        <f t="shared" si="21"/>
        <v>2019</v>
      </c>
      <c r="D504" s="26">
        <f t="shared" si="22"/>
        <v>3</v>
      </c>
      <c r="E504" s="26">
        <f t="shared" si="23"/>
        <v>11</v>
      </c>
      <c r="F504" s="11">
        <v>43535.419722222221</v>
      </c>
      <c r="G504">
        <v>2</v>
      </c>
      <c r="H504">
        <v>0.57999999999999996</v>
      </c>
      <c r="I504">
        <v>4.5</v>
      </c>
      <c r="J504">
        <v>0.78</v>
      </c>
      <c r="K504">
        <v>0</v>
      </c>
      <c r="L504">
        <v>8.58</v>
      </c>
      <c r="M504" t="s">
        <v>23</v>
      </c>
      <c r="N504" t="s">
        <v>24</v>
      </c>
      <c r="O504" t="s">
        <v>79</v>
      </c>
      <c r="P504" t="s">
        <v>70</v>
      </c>
      <c r="Q504" t="s">
        <v>27</v>
      </c>
      <c r="R504" t="s">
        <v>27</v>
      </c>
    </row>
    <row r="505" spans="1:18" x14ac:dyDescent="0.3">
      <c r="A505">
        <v>472</v>
      </c>
      <c r="B505" s="11">
        <v>43554.951527777775</v>
      </c>
      <c r="C505" s="26">
        <f t="shared" si="21"/>
        <v>2019</v>
      </c>
      <c r="D505" s="26">
        <f t="shared" si="22"/>
        <v>3</v>
      </c>
      <c r="E505" s="26">
        <f t="shared" si="23"/>
        <v>30</v>
      </c>
      <c r="F505" s="11">
        <v>43554.953032407408</v>
      </c>
      <c r="G505">
        <v>5</v>
      </c>
      <c r="H505">
        <v>0.57999999999999996</v>
      </c>
      <c r="I505">
        <v>4</v>
      </c>
      <c r="J505">
        <v>2.34</v>
      </c>
      <c r="K505">
        <v>0</v>
      </c>
      <c r="L505">
        <v>10.14</v>
      </c>
      <c r="M505" t="s">
        <v>23</v>
      </c>
      <c r="N505" t="s">
        <v>24</v>
      </c>
      <c r="O505" t="s">
        <v>43</v>
      </c>
      <c r="P505" t="s">
        <v>43</v>
      </c>
      <c r="Q505" t="s">
        <v>27</v>
      </c>
      <c r="R505" t="s">
        <v>27</v>
      </c>
    </row>
    <row r="506" spans="1:18" x14ac:dyDescent="0.3">
      <c r="A506">
        <v>583</v>
      </c>
      <c r="B506" s="11">
        <v>43546.84746527778</v>
      </c>
      <c r="C506" s="26">
        <f t="shared" si="21"/>
        <v>2019</v>
      </c>
      <c r="D506" s="26">
        <f t="shared" si="22"/>
        <v>3</v>
      </c>
      <c r="E506" s="26">
        <f t="shared" si="23"/>
        <v>22</v>
      </c>
      <c r="F506" s="11">
        <v>43546.850671296299</v>
      </c>
      <c r="G506">
        <v>2</v>
      </c>
      <c r="H506">
        <v>0.57999999999999996</v>
      </c>
      <c r="I506">
        <v>5</v>
      </c>
      <c r="J506">
        <v>1.76</v>
      </c>
      <c r="K506">
        <v>0</v>
      </c>
      <c r="L506">
        <v>10.56</v>
      </c>
      <c r="M506" t="s">
        <v>23</v>
      </c>
      <c r="N506" t="s">
        <v>24</v>
      </c>
      <c r="O506" t="s">
        <v>54</v>
      </c>
      <c r="P506" t="s">
        <v>75</v>
      </c>
      <c r="Q506" t="s">
        <v>27</v>
      </c>
      <c r="R506" t="s">
        <v>27</v>
      </c>
    </row>
    <row r="507" spans="1:18" x14ac:dyDescent="0.3">
      <c r="A507">
        <v>778</v>
      </c>
      <c r="B507" s="11">
        <v>43531.350324074076</v>
      </c>
      <c r="C507" s="26">
        <f t="shared" si="21"/>
        <v>2019</v>
      </c>
      <c r="D507" s="26">
        <f t="shared" si="22"/>
        <v>3</v>
      </c>
      <c r="E507" s="26">
        <f t="shared" si="23"/>
        <v>7</v>
      </c>
      <c r="F507" s="11">
        <v>43531.353298611109</v>
      </c>
      <c r="G507">
        <v>1</v>
      </c>
      <c r="H507">
        <v>0.57999999999999996</v>
      </c>
      <c r="I507">
        <v>5</v>
      </c>
      <c r="J507">
        <v>1.66</v>
      </c>
      <c r="K507">
        <v>0</v>
      </c>
      <c r="L507">
        <v>9.9600000000000009</v>
      </c>
      <c r="M507" t="s">
        <v>23</v>
      </c>
      <c r="N507" t="s">
        <v>24</v>
      </c>
      <c r="O507" t="s">
        <v>51</v>
      </c>
      <c r="P507" t="s">
        <v>42</v>
      </c>
      <c r="Q507" t="s">
        <v>27</v>
      </c>
      <c r="R507" t="s">
        <v>27</v>
      </c>
    </row>
    <row r="508" spans="1:18" x14ac:dyDescent="0.3">
      <c r="A508">
        <v>1409</v>
      </c>
      <c r="B508" s="11">
        <v>43544.340046296296</v>
      </c>
      <c r="C508" s="26">
        <f t="shared" si="21"/>
        <v>2019</v>
      </c>
      <c r="D508" s="26">
        <f t="shared" si="22"/>
        <v>3</v>
      </c>
      <c r="E508" s="26">
        <f t="shared" si="23"/>
        <v>20</v>
      </c>
      <c r="F508" s="11">
        <v>43544.341608796298</v>
      </c>
      <c r="G508">
        <v>1</v>
      </c>
      <c r="H508">
        <v>0.57999999999999996</v>
      </c>
      <c r="I508">
        <v>4</v>
      </c>
      <c r="J508">
        <v>1.46</v>
      </c>
      <c r="K508">
        <v>0</v>
      </c>
      <c r="L508">
        <v>8.76</v>
      </c>
      <c r="M508" t="s">
        <v>23</v>
      </c>
      <c r="N508" t="s">
        <v>24</v>
      </c>
      <c r="O508" t="s">
        <v>77</v>
      </c>
      <c r="P508" t="s">
        <v>65</v>
      </c>
      <c r="Q508" t="s">
        <v>27</v>
      </c>
      <c r="R508" t="s">
        <v>27</v>
      </c>
    </row>
    <row r="509" spans="1:18" x14ac:dyDescent="0.3">
      <c r="A509">
        <v>1532</v>
      </c>
      <c r="B509" s="11">
        <v>43543.676840277774</v>
      </c>
      <c r="C509" s="26">
        <f t="shared" si="21"/>
        <v>2019</v>
      </c>
      <c r="D509" s="26">
        <f t="shared" si="22"/>
        <v>3</v>
      </c>
      <c r="E509" s="26">
        <f t="shared" si="23"/>
        <v>19</v>
      </c>
      <c r="F509" s="11">
        <v>43543.680856481478</v>
      </c>
      <c r="G509">
        <v>2</v>
      </c>
      <c r="H509">
        <v>0.57999999999999996</v>
      </c>
      <c r="I509">
        <v>5.5</v>
      </c>
      <c r="J509">
        <v>2.4500000000000002</v>
      </c>
      <c r="K509">
        <v>0</v>
      </c>
      <c r="L509">
        <v>12.25</v>
      </c>
      <c r="M509" t="s">
        <v>23</v>
      </c>
      <c r="N509" t="s">
        <v>24</v>
      </c>
      <c r="O509" t="s">
        <v>52</v>
      </c>
      <c r="P509" t="s">
        <v>39</v>
      </c>
      <c r="Q509" t="s">
        <v>27</v>
      </c>
      <c r="R509" t="s">
        <v>27</v>
      </c>
    </row>
    <row r="510" spans="1:18" x14ac:dyDescent="0.3">
      <c r="A510">
        <v>2550</v>
      </c>
      <c r="B510" s="11">
        <v>43553.928877314815</v>
      </c>
      <c r="C510" s="26">
        <f t="shared" si="21"/>
        <v>2019</v>
      </c>
      <c r="D510" s="26">
        <f t="shared" si="22"/>
        <v>3</v>
      </c>
      <c r="E510" s="26">
        <f t="shared" si="23"/>
        <v>29</v>
      </c>
      <c r="F510" s="11">
        <v>43553.931770833333</v>
      </c>
      <c r="G510">
        <v>1</v>
      </c>
      <c r="H510">
        <v>0.57999999999999996</v>
      </c>
      <c r="I510">
        <v>5</v>
      </c>
      <c r="J510">
        <v>1.76</v>
      </c>
      <c r="K510">
        <v>0</v>
      </c>
      <c r="L510">
        <v>10.56</v>
      </c>
      <c r="M510" t="s">
        <v>23</v>
      </c>
      <c r="N510" t="s">
        <v>24</v>
      </c>
      <c r="O510" t="s">
        <v>29</v>
      </c>
      <c r="P510" t="s">
        <v>48</v>
      </c>
      <c r="Q510" t="s">
        <v>27</v>
      </c>
      <c r="R510" t="s">
        <v>27</v>
      </c>
    </row>
    <row r="511" spans="1:18" x14ac:dyDescent="0.3">
      <c r="A511">
        <v>2881</v>
      </c>
      <c r="B511" s="11">
        <v>43551.786273148151</v>
      </c>
      <c r="C511" s="26">
        <f t="shared" si="21"/>
        <v>2019</v>
      </c>
      <c r="D511" s="26">
        <f t="shared" si="22"/>
        <v>3</v>
      </c>
      <c r="E511" s="26">
        <f t="shared" si="23"/>
        <v>27</v>
      </c>
      <c r="F511" s="11">
        <v>43551.789768518516</v>
      </c>
      <c r="G511">
        <v>6</v>
      </c>
      <c r="H511">
        <v>0.57999999999999996</v>
      </c>
      <c r="I511">
        <v>5</v>
      </c>
      <c r="J511">
        <v>2.3199999999999998</v>
      </c>
      <c r="K511">
        <v>0</v>
      </c>
      <c r="L511">
        <v>11.62</v>
      </c>
      <c r="M511" t="s">
        <v>23</v>
      </c>
      <c r="N511" t="s">
        <v>24</v>
      </c>
      <c r="O511" t="s">
        <v>70</v>
      </c>
      <c r="P511" t="s">
        <v>70</v>
      </c>
      <c r="Q511" t="s">
        <v>27</v>
      </c>
      <c r="R511" t="s">
        <v>27</v>
      </c>
    </row>
    <row r="512" spans="1:18" x14ac:dyDescent="0.3">
      <c r="A512">
        <v>3343</v>
      </c>
      <c r="B512" s="11">
        <v>43526.414942129632</v>
      </c>
      <c r="C512" s="26">
        <f t="shared" si="21"/>
        <v>2019</v>
      </c>
      <c r="D512" s="26">
        <f t="shared" si="22"/>
        <v>3</v>
      </c>
      <c r="E512" s="26">
        <f t="shared" si="23"/>
        <v>2</v>
      </c>
      <c r="F512" s="11">
        <v>43526.417025462964</v>
      </c>
      <c r="G512">
        <v>1</v>
      </c>
      <c r="H512">
        <v>0.57999999999999996</v>
      </c>
      <c r="I512">
        <v>4.5</v>
      </c>
      <c r="J512">
        <v>1.56</v>
      </c>
      <c r="K512">
        <v>0</v>
      </c>
      <c r="L512">
        <v>9.36</v>
      </c>
      <c r="M512" t="s">
        <v>23</v>
      </c>
      <c r="N512" t="s">
        <v>24</v>
      </c>
      <c r="O512" t="s">
        <v>79</v>
      </c>
      <c r="P512" t="s">
        <v>79</v>
      </c>
      <c r="Q512" t="s">
        <v>27</v>
      </c>
      <c r="R512" t="s">
        <v>27</v>
      </c>
    </row>
    <row r="513" spans="1:18" hidden="1" x14ac:dyDescent="0.3">
      <c r="A513">
        <v>3979</v>
      </c>
      <c r="B513" s="11">
        <v>43553.796030092592</v>
      </c>
      <c r="C513" s="26">
        <f t="shared" si="21"/>
        <v>2019</v>
      </c>
      <c r="D513" s="26">
        <f t="shared" si="22"/>
        <v>3</v>
      </c>
      <c r="E513" s="26">
        <f t="shared" si="23"/>
        <v>29</v>
      </c>
      <c r="F513" s="11">
        <v>43553.799942129626</v>
      </c>
      <c r="G513">
        <v>1</v>
      </c>
      <c r="H513">
        <v>0.57999999999999996</v>
      </c>
      <c r="I513">
        <v>5.5</v>
      </c>
      <c r="J513">
        <v>0</v>
      </c>
      <c r="K513">
        <v>0</v>
      </c>
      <c r="L513">
        <v>9.8000000000000007</v>
      </c>
      <c r="M513" t="s">
        <v>23</v>
      </c>
      <c r="N513" t="s">
        <v>28</v>
      </c>
      <c r="O513" t="s">
        <v>72</v>
      </c>
      <c r="P513" t="s">
        <v>76</v>
      </c>
      <c r="Q513" t="s">
        <v>27</v>
      </c>
      <c r="R513" t="s">
        <v>27</v>
      </c>
    </row>
    <row r="514" spans="1:18" hidden="1" x14ac:dyDescent="0.3">
      <c r="A514">
        <v>4122</v>
      </c>
      <c r="B514" s="11">
        <v>43530.358483796299</v>
      </c>
      <c r="C514" s="26">
        <f t="shared" ref="C514:C577" si="24">YEAR(B514)</f>
        <v>2019</v>
      </c>
      <c r="D514" s="26">
        <f t="shared" ref="D514:D577" si="25">MONTH(B514)</f>
        <v>3</v>
      </c>
      <c r="E514" s="26">
        <f t="shared" ref="E514:E577" si="26">DAY(B514)</f>
        <v>6</v>
      </c>
      <c r="F514" s="11">
        <v>43530.363298611112</v>
      </c>
      <c r="G514">
        <v>1</v>
      </c>
      <c r="H514">
        <v>0.57999999999999996</v>
      </c>
      <c r="I514">
        <v>6</v>
      </c>
      <c r="J514">
        <v>0</v>
      </c>
      <c r="K514">
        <v>0</v>
      </c>
      <c r="L514">
        <v>9.3000000000000007</v>
      </c>
      <c r="M514" t="s">
        <v>23</v>
      </c>
      <c r="N514" t="s">
        <v>28</v>
      </c>
      <c r="O514" t="s">
        <v>53</v>
      </c>
      <c r="P514" t="s">
        <v>31</v>
      </c>
      <c r="Q514" t="s">
        <v>27</v>
      </c>
      <c r="R514" t="s">
        <v>27</v>
      </c>
    </row>
    <row r="515" spans="1:18" hidden="1" x14ac:dyDescent="0.3">
      <c r="A515">
        <v>5060</v>
      </c>
      <c r="B515" s="11">
        <v>43548.579675925925</v>
      </c>
      <c r="C515" s="26">
        <f t="shared" si="24"/>
        <v>2019</v>
      </c>
      <c r="D515" s="26">
        <f t="shared" si="25"/>
        <v>3</v>
      </c>
      <c r="E515" s="26">
        <f t="shared" si="26"/>
        <v>24</v>
      </c>
      <c r="F515" s="11">
        <v>43548.583784722221</v>
      </c>
      <c r="G515">
        <v>1</v>
      </c>
      <c r="H515">
        <v>0.57999999999999996</v>
      </c>
      <c r="I515">
        <v>5</v>
      </c>
      <c r="J515">
        <v>0</v>
      </c>
      <c r="K515">
        <v>0</v>
      </c>
      <c r="L515">
        <v>8.3000000000000007</v>
      </c>
      <c r="M515" t="s">
        <v>23</v>
      </c>
      <c r="N515" t="s">
        <v>28</v>
      </c>
      <c r="O515" t="s">
        <v>79</v>
      </c>
      <c r="P515" t="s">
        <v>79</v>
      </c>
      <c r="Q515" t="s">
        <v>27</v>
      </c>
      <c r="R515" t="s">
        <v>27</v>
      </c>
    </row>
    <row r="516" spans="1:18" hidden="1" x14ac:dyDescent="0.3">
      <c r="A516">
        <v>5215</v>
      </c>
      <c r="B516" s="11">
        <v>43536.516539351855</v>
      </c>
      <c r="C516" s="26">
        <f t="shared" si="24"/>
        <v>2019</v>
      </c>
      <c r="D516" s="26">
        <f t="shared" si="25"/>
        <v>3</v>
      </c>
      <c r="E516" s="26">
        <f t="shared" si="26"/>
        <v>12</v>
      </c>
      <c r="F516" s="11">
        <v>43536.519837962966</v>
      </c>
      <c r="G516">
        <v>1</v>
      </c>
      <c r="H516">
        <v>0.57999999999999996</v>
      </c>
      <c r="I516">
        <v>5</v>
      </c>
      <c r="J516">
        <v>0</v>
      </c>
      <c r="K516">
        <v>0</v>
      </c>
      <c r="L516">
        <v>5.8</v>
      </c>
      <c r="M516" t="s">
        <v>23</v>
      </c>
      <c r="N516" t="s">
        <v>24</v>
      </c>
      <c r="O516" t="s">
        <v>29</v>
      </c>
      <c r="P516" t="s">
        <v>29</v>
      </c>
      <c r="Q516" t="s">
        <v>27</v>
      </c>
      <c r="R516" t="s">
        <v>27</v>
      </c>
    </row>
    <row r="517" spans="1:18" hidden="1" x14ac:dyDescent="0.3">
      <c r="A517">
        <v>6075</v>
      </c>
      <c r="B517" s="11">
        <v>43525.768333333333</v>
      </c>
      <c r="C517" s="26">
        <f t="shared" si="24"/>
        <v>2019</v>
      </c>
      <c r="D517" s="26">
        <f t="shared" si="25"/>
        <v>3</v>
      </c>
      <c r="E517" s="26">
        <f t="shared" si="26"/>
        <v>1</v>
      </c>
      <c r="F517" s="11">
        <v>43525.770983796298</v>
      </c>
      <c r="G517">
        <v>5</v>
      </c>
      <c r="H517">
        <v>0.57999999999999996</v>
      </c>
      <c r="I517">
        <v>4.5</v>
      </c>
      <c r="J517">
        <v>0</v>
      </c>
      <c r="K517">
        <v>0</v>
      </c>
      <c r="L517">
        <v>6.3</v>
      </c>
      <c r="M517" t="s">
        <v>210</v>
      </c>
      <c r="N517" t="s">
        <v>28</v>
      </c>
      <c r="O517" t="s">
        <v>45</v>
      </c>
      <c r="P517" t="s">
        <v>45</v>
      </c>
      <c r="Q517" t="s">
        <v>46</v>
      </c>
      <c r="R517" t="s">
        <v>46</v>
      </c>
    </row>
    <row r="518" spans="1:18" hidden="1" x14ac:dyDescent="0.3">
      <c r="A518">
        <v>6094</v>
      </c>
      <c r="B518" s="11">
        <v>43534.033148148148</v>
      </c>
      <c r="C518" s="26">
        <f t="shared" si="24"/>
        <v>2019</v>
      </c>
      <c r="D518" s="26">
        <f t="shared" si="25"/>
        <v>3</v>
      </c>
      <c r="E518" s="26">
        <f t="shared" si="26"/>
        <v>10</v>
      </c>
      <c r="F518" s="11">
        <v>43534.036099537036</v>
      </c>
      <c r="G518">
        <v>1</v>
      </c>
      <c r="H518">
        <v>0.57999999999999996</v>
      </c>
      <c r="I518">
        <v>5</v>
      </c>
      <c r="J518">
        <v>0</v>
      </c>
      <c r="K518">
        <v>0</v>
      </c>
      <c r="L518">
        <v>6.3</v>
      </c>
      <c r="M518" t="s">
        <v>210</v>
      </c>
      <c r="N518" t="s">
        <v>28</v>
      </c>
      <c r="O518" t="s">
        <v>107</v>
      </c>
      <c r="P518" t="s">
        <v>63</v>
      </c>
      <c r="Q518" t="s">
        <v>27</v>
      </c>
      <c r="R518" t="s">
        <v>27</v>
      </c>
    </row>
    <row r="519" spans="1:18" hidden="1" x14ac:dyDescent="0.3">
      <c r="A519">
        <v>6109</v>
      </c>
      <c r="B519" s="11">
        <v>43543.413935185185</v>
      </c>
      <c r="C519" s="26">
        <f t="shared" si="24"/>
        <v>2019</v>
      </c>
      <c r="D519" s="26">
        <f t="shared" si="25"/>
        <v>3</v>
      </c>
      <c r="E519" s="26">
        <f t="shared" si="26"/>
        <v>19</v>
      </c>
      <c r="F519" s="11">
        <v>43543.416724537034</v>
      </c>
      <c r="G519">
        <v>5</v>
      </c>
      <c r="H519">
        <v>0.57999999999999996</v>
      </c>
      <c r="I519">
        <v>4.5</v>
      </c>
      <c r="J519">
        <v>0</v>
      </c>
      <c r="K519">
        <v>0</v>
      </c>
      <c r="L519">
        <v>5.3</v>
      </c>
      <c r="M519" t="s">
        <v>210</v>
      </c>
      <c r="N519" t="s">
        <v>28</v>
      </c>
      <c r="O519" t="s">
        <v>179</v>
      </c>
      <c r="P519" t="s">
        <v>179</v>
      </c>
      <c r="Q519" t="s">
        <v>85</v>
      </c>
      <c r="R519" t="s">
        <v>85</v>
      </c>
    </row>
    <row r="520" spans="1:18" hidden="1" x14ac:dyDescent="0.3">
      <c r="A520">
        <v>907</v>
      </c>
      <c r="B520" s="11">
        <v>43539.011990740742</v>
      </c>
      <c r="C520" s="26">
        <f t="shared" si="24"/>
        <v>2019</v>
      </c>
      <c r="D520" s="26">
        <f t="shared" si="25"/>
        <v>3</v>
      </c>
      <c r="E520" s="26">
        <f t="shared" si="26"/>
        <v>15</v>
      </c>
      <c r="F520" s="11">
        <v>43539.013831018521</v>
      </c>
      <c r="G520">
        <v>2</v>
      </c>
      <c r="H520">
        <v>0.59</v>
      </c>
      <c r="I520">
        <v>4</v>
      </c>
      <c r="J520">
        <v>0</v>
      </c>
      <c r="K520">
        <v>0</v>
      </c>
      <c r="L520">
        <v>7.8</v>
      </c>
      <c r="M520" t="s">
        <v>23</v>
      </c>
      <c r="N520" t="s">
        <v>28</v>
      </c>
      <c r="O520" t="s">
        <v>41</v>
      </c>
      <c r="P520" t="s">
        <v>58</v>
      </c>
      <c r="Q520" t="s">
        <v>27</v>
      </c>
      <c r="R520" t="s">
        <v>27</v>
      </c>
    </row>
    <row r="521" spans="1:18" hidden="1" x14ac:dyDescent="0.3">
      <c r="A521">
        <v>1248</v>
      </c>
      <c r="B521" s="11">
        <v>43546.395601851851</v>
      </c>
      <c r="C521" s="26">
        <f t="shared" si="24"/>
        <v>2019</v>
      </c>
      <c r="D521" s="26">
        <f t="shared" si="25"/>
        <v>3</v>
      </c>
      <c r="E521" s="26">
        <f t="shared" si="26"/>
        <v>22</v>
      </c>
      <c r="F521" s="11">
        <v>43546.399791666663</v>
      </c>
      <c r="G521">
        <v>2</v>
      </c>
      <c r="H521">
        <v>0.59</v>
      </c>
      <c r="I521">
        <v>5.5</v>
      </c>
      <c r="J521">
        <v>0</v>
      </c>
      <c r="K521">
        <v>0</v>
      </c>
      <c r="L521">
        <v>8.8000000000000007</v>
      </c>
      <c r="M521" t="s">
        <v>23</v>
      </c>
      <c r="N521" t="s">
        <v>24</v>
      </c>
      <c r="O521" t="s">
        <v>41</v>
      </c>
      <c r="P521" t="s">
        <v>38</v>
      </c>
      <c r="Q521" t="s">
        <v>27</v>
      </c>
      <c r="R521" t="s">
        <v>27</v>
      </c>
    </row>
    <row r="522" spans="1:18" hidden="1" x14ac:dyDescent="0.3">
      <c r="A522">
        <v>1734</v>
      </c>
      <c r="B522" s="11">
        <v>43551.760127314818</v>
      </c>
      <c r="C522" s="26">
        <f t="shared" si="24"/>
        <v>2019</v>
      </c>
      <c r="D522" s="26">
        <f t="shared" si="25"/>
        <v>3</v>
      </c>
      <c r="E522" s="26">
        <f t="shared" si="26"/>
        <v>27</v>
      </c>
      <c r="F522" s="11">
        <v>43551.762824074074</v>
      </c>
      <c r="G522">
        <v>1</v>
      </c>
      <c r="H522">
        <v>0.59</v>
      </c>
      <c r="I522">
        <v>4.5</v>
      </c>
      <c r="J522">
        <v>0</v>
      </c>
      <c r="K522">
        <v>0</v>
      </c>
      <c r="L522">
        <v>8.8000000000000007</v>
      </c>
      <c r="M522" t="s">
        <v>23</v>
      </c>
      <c r="N522" t="s">
        <v>28</v>
      </c>
      <c r="O522" t="s">
        <v>51</v>
      </c>
      <c r="P522" t="s">
        <v>52</v>
      </c>
      <c r="Q522" t="s">
        <v>27</v>
      </c>
      <c r="R522" t="s">
        <v>27</v>
      </c>
    </row>
    <row r="523" spans="1:18" x14ac:dyDescent="0.3">
      <c r="A523">
        <v>1917</v>
      </c>
      <c r="B523" s="11">
        <v>43541.835879629631</v>
      </c>
      <c r="C523" s="26">
        <f t="shared" si="24"/>
        <v>2019</v>
      </c>
      <c r="D523" s="26">
        <f t="shared" si="25"/>
        <v>3</v>
      </c>
      <c r="E523" s="26">
        <f t="shared" si="26"/>
        <v>17</v>
      </c>
      <c r="F523" s="11">
        <v>43541.838460648149</v>
      </c>
      <c r="G523">
        <v>3</v>
      </c>
      <c r="H523">
        <v>0.59</v>
      </c>
      <c r="I523">
        <v>4.5</v>
      </c>
      <c r="J523">
        <v>0.5</v>
      </c>
      <c r="K523">
        <v>0</v>
      </c>
      <c r="L523">
        <v>8.8000000000000007</v>
      </c>
      <c r="M523" t="s">
        <v>23</v>
      </c>
      <c r="N523" t="s">
        <v>24</v>
      </c>
      <c r="O523" t="s">
        <v>83</v>
      </c>
      <c r="P523" t="s">
        <v>75</v>
      </c>
      <c r="Q523" t="s">
        <v>27</v>
      </c>
      <c r="R523" t="s">
        <v>27</v>
      </c>
    </row>
    <row r="524" spans="1:18" x14ac:dyDescent="0.3">
      <c r="A524">
        <v>1985</v>
      </c>
      <c r="B524" s="11">
        <v>43552.397928240738</v>
      </c>
      <c r="C524" s="26">
        <f t="shared" si="24"/>
        <v>2019</v>
      </c>
      <c r="D524" s="26">
        <f t="shared" si="25"/>
        <v>3</v>
      </c>
      <c r="E524" s="26">
        <f t="shared" si="26"/>
        <v>28</v>
      </c>
      <c r="F524" s="11">
        <v>43552.402141203704</v>
      </c>
      <c r="G524">
        <v>3</v>
      </c>
      <c r="H524">
        <v>0.59</v>
      </c>
      <c r="I524">
        <v>5.5</v>
      </c>
      <c r="J524">
        <v>2.2000000000000002</v>
      </c>
      <c r="K524">
        <v>0</v>
      </c>
      <c r="L524">
        <v>11</v>
      </c>
      <c r="M524" t="s">
        <v>23</v>
      </c>
      <c r="N524" t="s">
        <v>24</v>
      </c>
      <c r="O524" t="s">
        <v>71</v>
      </c>
      <c r="P524" t="s">
        <v>94</v>
      </c>
      <c r="Q524" t="s">
        <v>27</v>
      </c>
      <c r="R524" t="s">
        <v>27</v>
      </c>
    </row>
    <row r="525" spans="1:18" hidden="1" x14ac:dyDescent="0.3">
      <c r="A525">
        <v>2235</v>
      </c>
      <c r="B525" s="11">
        <v>43547.790682870371</v>
      </c>
      <c r="C525" s="26">
        <f t="shared" si="24"/>
        <v>2019</v>
      </c>
      <c r="D525" s="26">
        <f t="shared" si="25"/>
        <v>3</v>
      </c>
      <c r="E525" s="26">
        <f t="shared" si="26"/>
        <v>23</v>
      </c>
      <c r="F525" s="11">
        <v>43547.795682870368</v>
      </c>
      <c r="G525">
        <v>2</v>
      </c>
      <c r="H525">
        <v>0.59</v>
      </c>
      <c r="I525">
        <v>6</v>
      </c>
      <c r="J525">
        <v>0</v>
      </c>
      <c r="K525">
        <v>0</v>
      </c>
      <c r="L525">
        <v>9.3000000000000007</v>
      </c>
      <c r="M525" t="s">
        <v>23</v>
      </c>
      <c r="N525" t="s">
        <v>28</v>
      </c>
      <c r="O525" t="s">
        <v>55</v>
      </c>
      <c r="P525" t="s">
        <v>39</v>
      </c>
      <c r="Q525" t="s">
        <v>27</v>
      </c>
      <c r="R525" t="s">
        <v>27</v>
      </c>
    </row>
    <row r="526" spans="1:18" hidden="1" x14ac:dyDescent="0.3">
      <c r="A526">
        <v>2379</v>
      </c>
      <c r="B526" s="11">
        <v>43537.61141203704</v>
      </c>
      <c r="C526" s="26">
        <f t="shared" si="24"/>
        <v>2019</v>
      </c>
      <c r="D526" s="26">
        <f t="shared" si="25"/>
        <v>3</v>
      </c>
      <c r="E526" s="26">
        <f t="shared" si="26"/>
        <v>13</v>
      </c>
      <c r="F526" s="11">
        <v>43537.614374999997</v>
      </c>
      <c r="G526">
        <v>1</v>
      </c>
      <c r="H526">
        <v>0.59</v>
      </c>
      <c r="I526">
        <v>4.5</v>
      </c>
      <c r="J526">
        <v>0</v>
      </c>
      <c r="K526">
        <v>0</v>
      </c>
      <c r="L526">
        <v>7.8</v>
      </c>
      <c r="M526" t="s">
        <v>23</v>
      </c>
      <c r="N526" t="s">
        <v>28</v>
      </c>
      <c r="O526" t="s">
        <v>115</v>
      </c>
      <c r="P526" t="s">
        <v>86</v>
      </c>
      <c r="Q526" t="s">
        <v>27</v>
      </c>
      <c r="R526" t="s">
        <v>27</v>
      </c>
    </row>
    <row r="527" spans="1:18" x14ac:dyDescent="0.3">
      <c r="A527">
        <v>2578</v>
      </c>
      <c r="B527" s="11">
        <v>43544.350254629629</v>
      </c>
      <c r="C527" s="26">
        <f t="shared" si="24"/>
        <v>2019</v>
      </c>
      <c r="D527" s="26">
        <f t="shared" si="25"/>
        <v>3</v>
      </c>
      <c r="E527" s="26">
        <f t="shared" si="26"/>
        <v>20</v>
      </c>
      <c r="F527" s="11">
        <v>43544.353136574071</v>
      </c>
      <c r="G527">
        <v>1</v>
      </c>
      <c r="H527">
        <v>0.59</v>
      </c>
      <c r="I527">
        <v>4.5</v>
      </c>
      <c r="J527">
        <v>1.56</v>
      </c>
      <c r="K527">
        <v>0</v>
      </c>
      <c r="L527">
        <v>9.36</v>
      </c>
      <c r="M527" t="s">
        <v>23</v>
      </c>
      <c r="N527" t="s">
        <v>24</v>
      </c>
      <c r="O527" t="s">
        <v>51</v>
      </c>
      <c r="P527" t="s">
        <v>62</v>
      </c>
      <c r="Q527" t="s">
        <v>27</v>
      </c>
      <c r="R527" t="s">
        <v>27</v>
      </c>
    </row>
    <row r="528" spans="1:18" x14ac:dyDescent="0.3">
      <c r="A528">
        <v>3031</v>
      </c>
      <c r="B528" s="11">
        <v>43530.301180555558</v>
      </c>
      <c r="C528" s="26">
        <f t="shared" si="24"/>
        <v>2019</v>
      </c>
      <c r="D528" s="26">
        <f t="shared" si="25"/>
        <v>3</v>
      </c>
      <c r="E528" s="26">
        <f t="shared" si="26"/>
        <v>6</v>
      </c>
      <c r="F528" s="11">
        <v>43530.302766203706</v>
      </c>
      <c r="G528">
        <v>6</v>
      </c>
      <c r="H528">
        <v>0.59</v>
      </c>
      <c r="I528">
        <v>4</v>
      </c>
      <c r="J528">
        <v>1.46</v>
      </c>
      <c r="K528">
        <v>0</v>
      </c>
      <c r="L528">
        <v>8.76</v>
      </c>
      <c r="M528" t="s">
        <v>23</v>
      </c>
      <c r="N528" t="s">
        <v>24</v>
      </c>
      <c r="O528" t="s">
        <v>49</v>
      </c>
      <c r="P528" t="s">
        <v>86</v>
      </c>
      <c r="Q528" t="s">
        <v>27</v>
      </c>
      <c r="R528" t="s">
        <v>27</v>
      </c>
    </row>
    <row r="529" spans="1:18" x14ac:dyDescent="0.3">
      <c r="A529">
        <v>3553</v>
      </c>
      <c r="B529" s="11">
        <v>43553.453356481485</v>
      </c>
      <c r="C529" s="26">
        <f t="shared" si="24"/>
        <v>2019</v>
      </c>
      <c r="D529" s="26">
        <f t="shared" si="25"/>
        <v>3</v>
      </c>
      <c r="E529" s="26">
        <f t="shared" si="26"/>
        <v>29</v>
      </c>
      <c r="F529" s="11">
        <v>43553.455312500002</v>
      </c>
      <c r="G529">
        <v>1</v>
      </c>
      <c r="H529">
        <v>0.59</v>
      </c>
      <c r="I529">
        <v>4</v>
      </c>
      <c r="J529">
        <v>0.73</v>
      </c>
      <c r="K529">
        <v>0</v>
      </c>
      <c r="L529">
        <v>8.0299999999999994</v>
      </c>
      <c r="M529" t="s">
        <v>23</v>
      </c>
      <c r="N529" t="s">
        <v>24</v>
      </c>
      <c r="O529" t="s">
        <v>56</v>
      </c>
      <c r="P529" t="s">
        <v>54</v>
      </c>
      <c r="Q529" t="s">
        <v>27</v>
      </c>
      <c r="R529" t="s">
        <v>27</v>
      </c>
    </row>
    <row r="530" spans="1:18" hidden="1" x14ac:dyDescent="0.3">
      <c r="A530">
        <v>4011</v>
      </c>
      <c r="B530" s="11">
        <v>43540.477083333331</v>
      </c>
      <c r="C530" s="26">
        <f t="shared" si="24"/>
        <v>2019</v>
      </c>
      <c r="D530" s="26">
        <f t="shared" si="25"/>
        <v>3</v>
      </c>
      <c r="E530" s="26">
        <f t="shared" si="26"/>
        <v>16</v>
      </c>
      <c r="F530" s="11">
        <v>43540.480717592596</v>
      </c>
      <c r="G530">
        <v>5</v>
      </c>
      <c r="H530">
        <v>0.59</v>
      </c>
      <c r="I530">
        <v>5</v>
      </c>
      <c r="J530">
        <v>0</v>
      </c>
      <c r="K530">
        <v>0</v>
      </c>
      <c r="L530">
        <v>8.3000000000000007</v>
      </c>
      <c r="M530" t="s">
        <v>23</v>
      </c>
      <c r="N530" t="s">
        <v>28</v>
      </c>
      <c r="O530" t="s">
        <v>47</v>
      </c>
      <c r="P530" t="s">
        <v>50</v>
      </c>
      <c r="Q530" t="s">
        <v>27</v>
      </c>
      <c r="R530" t="s">
        <v>27</v>
      </c>
    </row>
    <row r="531" spans="1:18" x14ac:dyDescent="0.3">
      <c r="A531">
        <v>4247</v>
      </c>
      <c r="B531" s="11">
        <v>43534.699467592596</v>
      </c>
      <c r="C531" s="26">
        <f t="shared" si="24"/>
        <v>2019</v>
      </c>
      <c r="D531" s="26">
        <f t="shared" si="25"/>
        <v>3</v>
      </c>
      <c r="E531" s="26">
        <f t="shared" si="26"/>
        <v>10</v>
      </c>
      <c r="F531" s="11">
        <v>43534.704270833332</v>
      </c>
      <c r="G531">
        <v>1</v>
      </c>
      <c r="H531">
        <v>0.59</v>
      </c>
      <c r="I531">
        <v>6</v>
      </c>
      <c r="J531">
        <v>1.86</v>
      </c>
      <c r="K531">
        <v>0</v>
      </c>
      <c r="L531">
        <v>11.16</v>
      </c>
      <c r="M531" t="s">
        <v>23</v>
      </c>
      <c r="N531" t="s">
        <v>24</v>
      </c>
      <c r="O531" t="s">
        <v>94</v>
      </c>
      <c r="P531" t="s">
        <v>39</v>
      </c>
      <c r="Q531" t="s">
        <v>27</v>
      </c>
      <c r="R531" t="s">
        <v>27</v>
      </c>
    </row>
    <row r="532" spans="1:18" x14ac:dyDescent="0.3">
      <c r="A532">
        <v>4272</v>
      </c>
      <c r="B532" s="11">
        <v>43545.860335648147</v>
      </c>
      <c r="C532" s="26">
        <f t="shared" si="24"/>
        <v>2019</v>
      </c>
      <c r="D532" s="26">
        <f t="shared" si="25"/>
        <v>3</v>
      </c>
      <c r="E532" s="26">
        <f t="shared" si="26"/>
        <v>21</v>
      </c>
      <c r="F532" s="11">
        <v>43545.862187500003</v>
      </c>
      <c r="G532">
        <v>1</v>
      </c>
      <c r="H532">
        <v>0.59</v>
      </c>
      <c r="I532">
        <v>4</v>
      </c>
      <c r="J532">
        <v>1.06</v>
      </c>
      <c r="K532">
        <v>0</v>
      </c>
      <c r="L532">
        <v>6.36</v>
      </c>
      <c r="M532" t="s">
        <v>23</v>
      </c>
      <c r="N532" t="s">
        <v>24</v>
      </c>
      <c r="O532" t="s">
        <v>63</v>
      </c>
      <c r="P532" t="s">
        <v>63</v>
      </c>
      <c r="Q532" t="s">
        <v>27</v>
      </c>
      <c r="R532" t="s">
        <v>27</v>
      </c>
    </row>
    <row r="533" spans="1:18" hidden="1" x14ac:dyDescent="0.3">
      <c r="A533">
        <v>6375</v>
      </c>
      <c r="B533" s="11">
        <v>43555.785034722219</v>
      </c>
      <c r="C533" s="26">
        <f t="shared" si="24"/>
        <v>2019</v>
      </c>
      <c r="D533" s="26">
        <f t="shared" si="25"/>
        <v>3</v>
      </c>
      <c r="E533" s="26">
        <f t="shared" si="26"/>
        <v>31</v>
      </c>
      <c r="F533" s="11">
        <v>43555.787418981483</v>
      </c>
      <c r="G533">
        <v>1</v>
      </c>
      <c r="H533">
        <v>0.59</v>
      </c>
      <c r="I533">
        <v>4.5</v>
      </c>
      <c r="J533">
        <v>0</v>
      </c>
      <c r="K533">
        <v>0</v>
      </c>
      <c r="L533">
        <v>5.3</v>
      </c>
      <c r="M533" t="s">
        <v>210</v>
      </c>
      <c r="N533" t="s">
        <v>28</v>
      </c>
      <c r="O533" t="s">
        <v>107</v>
      </c>
      <c r="P533" t="s">
        <v>107</v>
      </c>
      <c r="Q533" t="s">
        <v>27</v>
      </c>
      <c r="R533" t="s">
        <v>27</v>
      </c>
    </row>
    <row r="534" spans="1:18" x14ac:dyDescent="0.3">
      <c r="A534">
        <v>77</v>
      </c>
      <c r="B534" s="11">
        <v>43529.653738425928</v>
      </c>
      <c r="C534" s="26">
        <f t="shared" si="24"/>
        <v>2019</v>
      </c>
      <c r="D534" s="26">
        <f t="shared" si="25"/>
        <v>3</v>
      </c>
      <c r="E534" s="26">
        <f t="shared" si="26"/>
        <v>5</v>
      </c>
      <c r="F534" s="11">
        <v>43529.65729166667</v>
      </c>
      <c r="G534">
        <v>1</v>
      </c>
      <c r="H534">
        <v>0.6</v>
      </c>
      <c r="I534">
        <v>5</v>
      </c>
      <c r="J534">
        <v>1.65</v>
      </c>
      <c r="K534">
        <v>0</v>
      </c>
      <c r="L534">
        <v>9.9499999999999993</v>
      </c>
      <c r="M534" t="s">
        <v>23</v>
      </c>
      <c r="N534" t="s">
        <v>24</v>
      </c>
      <c r="O534" t="s">
        <v>41</v>
      </c>
      <c r="P534" t="s">
        <v>41</v>
      </c>
      <c r="Q534" t="s">
        <v>27</v>
      </c>
      <c r="R534" t="s">
        <v>27</v>
      </c>
    </row>
    <row r="535" spans="1:18" hidden="1" x14ac:dyDescent="0.3">
      <c r="A535">
        <v>86</v>
      </c>
      <c r="B535" s="11">
        <v>43528.847395833334</v>
      </c>
      <c r="C535" s="26">
        <f t="shared" si="24"/>
        <v>2019</v>
      </c>
      <c r="D535" s="26">
        <f t="shared" si="25"/>
        <v>3</v>
      </c>
      <c r="E535" s="26">
        <f t="shared" si="26"/>
        <v>4</v>
      </c>
      <c r="F535" s="11">
        <v>43528.850162037037</v>
      </c>
      <c r="G535">
        <v>1</v>
      </c>
      <c r="H535">
        <v>0.6</v>
      </c>
      <c r="I535">
        <v>5</v>
      </c>
      <c r="J535">
        <v>0</v>
      </c>
      <c r="K535">
        <v>0</v>
      </c>
      <c r="L535">
        <v>6.3</v>
      </c>
      <c r="M535" t="s">
        <v>23</v>
      </c>
      <c r="N535" t="s">
        <v>28</v>
      </c>
      <c r="O535" t="s">
        <v>82</v>
      </c>
      <c r="P535" t="s">
        <v>82</v>
      </c>
      <c r="Q535" t="s">
        <v>27</v>
      </c>
      <c r="R535" t="s">
        <v>27</v>
      </c>
    </row>
    <row r="536" spans="1:18" hidden="1" x14ac:dyDescent="0.3">
      <c r="A536">
        <v>132</v>
      </c>
      <c r="B536" s="11">
        <v>43536.542615740742</v>
      </c>
      <c r="C536" s="26">
        <f t="shared" si="24"/>
        <v>2019</v>
      </c>
      <c r="D536" s="26">
        <f t="shared" si="25"/>
        <v>3</v>
      </c>
      <c r="E536" s="26">
        <f t="shared" si="26"/>
        <v>12</v>
      </c>
      <c r="F536" s="11">
        <v>43536.544733796298</v>
      </c>
      <c r="G536">
        <v>1</v>
      </c>
      <c r="H536">
        <v>0.6</v>
      </c>
      <c r="I536">
        <v>4</v>
      </c>
      <c r="J536">
        <v>0</v>
      </c>
      <c r="K536">
        <v>0</v>
      </c>
      <c r="L536">
        <v>7.3</v>
      </c>
      <c r="M536" t="s">
        <v>23</v>
      </c>
      <c r="N536" t="s">
        <v>28</v>
      </c>
      <c r="O536" t="s">
        <v>56</v>
      </c>
      <c r="P536" t="s">
        <v>38</v>
      </c>
      <c r="Q536" t="s">
        <v>27</v>
      </c>
      <c r="R536" t="s">
        <v>27</v>
      </c>
    </row>
    <row r="537" spans="1:18" hidden="1" x14ac:dyDescent="0.3">
      <c r="A537">
        <v>167</v>
      </c>
      <c r="B537" s="11">
        <v>43542.604525462964</v>
      </c>
      <c r="C537" s="26">
        <f t="shared" si="24"/>
        <v>2019</v>
      </c>
      <c r="D537" s="26">
        <f t="shared" si="25"/>
        <v>3</v>
      </c>
      <c r="E537" s="26">
        <f t="shared" si="26"/>
        <v>18</v>
      </c>
      <c r="F537" s="11">
        <v>43542.608796296299</v>
      </c>
      <c r="G537">
        <v>1</v>
      </c>
      <c r="H537">
        <v>0.6</v>
      </c>
      <c r="I537">
        <v>5.5</v>
      </c>
      <c r="J537">
        <v>0</v>
      </c>
      <c r="K537">
        <v>0</v>
      </c>
      <c r="L537">
        <v>8.8000000000000007</v>
      </c>
      <c r="M537" t="s">
        <v>23</v>
      </c>
      <c r="N537" t="s">
        <v>28</v>
      </c>
      <c r="O537" t="s">
        <v>70</v>
      </c>
      <c r="P537" t="s">
        <v>33</v>
      </c>
      <c r="Q537" t="s">
        <v>27</v>
      </c>
      <c r="R537" t="s">
        <v>27</v>
      </c>
    </row>
    <row r="538" spans="1:18" hidden="1" x14ac:dyDescent="0.3">
      <c r="A538">
        <v>211</v>
      </c>
      <c r="B538" s="11">
        <v>43554.995416666665</v>
      </c>
      <c r="C538" s="26">
        <f t="shared" si="24"/>
        <v>2019</v>
      </c>
      <c r="D538" s="26">
        <f t="shared" si="25"/>
        <v>3</v>
      </c>
      <c r="E538" s="26">
        <f t="shared" si="26"/>
        <v>30</v>
      </c>
      <c r="F538" s="11">
        <v>43554.997557870367</v>
      </c>
      <c r="G538">
        <v>1</v>
      </c>
      <c r="H538">
        <v>0.6</v>
      </c>
      <c r="I538">
        <v>4.5</v>
      </c>
      <c r="J538">
        <v>0</v>
      </c>
      <c r="K538">
        <v>0</v>
      </c>
      <c r="L538">
        <v>8.3000000000000007</v>
      </c>
      <c r="M538" t="s">
        <v>23</v>
      </c>
      <c r="N538" t="s">
        <v>24</v>
      </c>
      <c r="O538" t="s">
        <v>72</v>
      </c>
      <c r="P538" t="s">
        <v>94</v>
      </c>
      <c r="Q538" t="s">
        <v>27</v>
      </c>
      <c r="R538" t="s">
        <v>27</v>
      </c>
    </row>
    <row r="539" spans="1:18" x14ac:dyDescent="0.3">
      <c r="A539">
        <v>215</v>
      </c>
      <c r="B539" s="11">
        <v>43534.439189814817</v>
      </c>
      <c r="C539" s="26">
        <f t="shared" si="24"/>
        <v>2019</v>
      </c>
      <c r="D539" s="26">
        <f t="shared" si="25"/>
        <v>3</v>
      </c>
      <c r="E539" s="26">
        <f t="shared" si="26"/>
        <v>10</v>
      </c>
      <c r="F539" s="11">
        <v>43534.441203703704</v>
      </c>
      <c r="G539">
        <v>1</v>
      </c>
      <c r="H539">
        <v>0.6</v>
      </c>
      <c r="I539">
        <v>4.5</v>
      </c>
      <c r="J539">
        <v>1.06</v>
      </c>
      <c r="K539">
        <v>0</v>
      </c>
      <c r="L539">
        <v>6.36</v>
      </c>
      <c r="M539" t="s">
        <v>23</v>
      </c>
      <c r="N539" t="s">
        <v>24</v>
      </c>
      <c r="O539" t="s">
        <v>82</v>
      </c>
      <c r="P539" t="s">
        <v>47</v>
      </c>
      <c r="Q539" t="s">
        <v>27</v>
      </c>
      <c r="R539" t="s">
        <v>27</v>
      </c>
    </row>
    <row r="540" spans="1:18" hidden="1" x14ac:dyDescent="0.3">
      <c r="A540">
        <v>352</v>
      </c>
      <c r="B540" s="11">
        <v>43532.726134259261</v>
      </c>
      <c r="C540" s="26">
        <f t="shared" si="24"/>
        <v>2019</v>
      </c>
      <c r="D540" s="26">
        <f t="shared" si="25"/>
        <v>3</v>
      </c>
      <c r="E540" s="26">
        <f t="shared" si="26"/>
        <v>8</v>
      </c>
      <c r="F540" s="11">
        <v>43532.73064814815</v>
      </c>
      <c r="G540">
        <v>1</v>
      </c>
      <c r="H540">
        <v>0.6</v>
      </c>
      <c r="I540">
        <v>6</v>
      </c>
      <c r="J540">
        <v>0</v>
      </c>
      <c r="K540">
        <v>0</v>
      </c>
      <c r="L540">
        <v>10.3</v>
      </c>
      <c r="M540" t="s">
        <v>23</v>
      </c>
      <c r="N540" t="s">
        <v>24</v>
      </c>
      <c r="O540" t="s">
        <v>41</v>
      </c>
      <c r="P540" t="s">
        <v>57</v>
      </c>
      <c r="Q540" t="s">
        <v>27</v>
      </c>
      <c r="R540" t="s">
        <v>27</v>
      </c>
    </row>
    <row r="541" spans="1:18" x14ac:dyDescent="0.3">
      <c r="A541">
        <v>390</v>
      </c>
      <c r="B541" s="11">
        <v>43539.943599537037</v>
      </c>
      <c r="C541" s="26">
        <f t="shared" si="24"/>
        <v>2019</v>
      </c>
      <c r="D541" s="26">
        <f t="shared" si="25"/>
        <v>3</v>
      </c>
      <c r="E541" s="26">
        <f t="shared" si="26"/>
        <v>15</v>
      </c>
      <c r="F541" s="11">
        <v>43539.9453587963</v>
      </c>
      <c r="G541">
        <v>1</v>
      </c>
      <c r="H541">
        <v>0.6</v>
      </c>
      <c r="I541">
        <v>4</v>
      </c>
      <c r="J541">
        <v>1</v>
      </c>
      <c r="K541">
        <v>0</v>
      </c>
      <c r="L541">
        <v>8.8000000000000007</v>
      </c>
      <c r="M541" t="s">
        <v>23</v>
      </c>
      <c r="N541" t="s">
        <v>24</v>
      </c>
      <c r="O541" t="s">
        <v>51</v>
      </c>
      <c r="P541" t="s">
        <v>48</v>
      </c>
      <c r="Q541" t="s">
        <v>27</v>
      </c>
      <c r="R541" t="s">
        <v>27</v>
      </c>
    </row>
    <row r="542" spans="1:18" hidden="1" x14ac:dyDescent="0.3">
      <c r="A542">
        <v>398</v>
      </c>
      <c r="B542" s="11">
        <v>43547.92119212963</v>
      </c>
      <c r="C542" s="26">
        <f t="shared" si="24"/>
        <v>2019</v>
      </c>
      <c r="D542" s="26">
        <f t="shared" si="25"/>
        <v>3</v>
      </c>
      <c r="E542" s="26">
        <f t="shared" si="26"/>
        <v>23</v>
      </c>
      <c r="F542" s="11">
        <v>43547.925370370373</v>
      </c>
      <c r="G542">
        <v>1</v>
      </c>
      <c r="H542">
        <v>0.6</v>
      </c>
      <c r="I542">
        <v>5.5</v>
      </c>
      <c r="J542">
        <v>0</v>
      </c>
      <c r="K542">
        <v>0</v>
      </c>
      <c r="L542">
        <v>9.3000000000000007</v>
      </c>
      <c r="M542" t="s">
        <v>23</v>
      </c>
      <c r="N542" t="s">
        <v>28</v>
      </c>
      <c r="O542" t="s">
        <v>71</v>
      </c>
      <c r="P542" t="s">
        <v>59</v>
      </c>
      <c r="Q542" t="s">
        <v>27</v>
      </c>
      <c r="R542" t="s">
        <v>27</v>
      </c>
    </row>
    <row r="543" spans="1:18" x14ac:dyDescent="0.3">
      <c r="A543">
        <v>489</v>
      </c>
      <c r="B543" s="11">
        <v>43532.685324074075</v>
      </c>
      <c r="C543" s="26">
        <f t="shared" si="24"/>
        <v>2019</v>
      </c>
      <c r="D543" s="26">
        <f t="shared" si="25"/>
        <v>3</v>
      </c>
      <c r="E543" s="26">
        <f t="shared" si="26"/>
        <v>8</v>
      </c>
      <c r="F543" s="11">
        <v>43532.689085648148</v>
      </c>
      <c r="G543">
        <v>1</v>
      </c>
      <c r="H543">
        <v>0.6</v>
      </c>
      <c r="I543">
        <v>5.5</v>
      </c>
      <c r="J543">
        <v>2.4500000000000002</v>
      </c>
      <c r="K543">
        <v>0</v>
      </c>
      <c r="L543">
        <v>12.25</v>
      </c>
      <c r="M543" t="s">
        <v>23</v>
      </c>
      <c r="N543" t="s">
        <v>24</v>
      </c>
      <c r="O543" t="s">
        <v>41</v>
      </c>
      <c r="P543" t="s">
        <v>59</v>
      </c>
      <c r="Q543" t="s">
        <v>27</v>
      </c>
      <c r="R543" t="s">
        <v>27</v>
      </c>
    </row>
    <row r="544" spans="1:18" hidden="1" x14ac:dyDescent="0.3">
      <c r="A544">
        <v>497</v>
      </c>
      <c r="B544" s="11">
        <v>43536.628368055557</v>
      </c>
      <c r="C544" s="26">
        <f t="shared" si="24"/>
        <v>2019</v>
      </c>
      <c r="D544" s="26">
        <f t="shared" si="25"/>
        <v>3</v>
      </c>
      <c r="E544" s="26">
        <f t="shared" si="26"/>
        <v>12</v>
      </c>
      <c r="F544" s="11">
        <v>43536.633587962962</v>
      </c>
      <c r="G544">
        <v>1</v>
      </c>
      <c r="H544">
        <v>0.6</v>
      </c>
      <c r="I544">
        <v>6</v>
      </c>
      <c r="J544">
        <v>0</v>
      </c>
      <c r="K544">
        <v>0</v>
      </c>
      <c r="L544">
        <v>9.3000000000000007</v>
      </c>
      <c r="M544" t="s">
        <v>23</v>
      </c>
      <c r="N544" t="s">
        <v>28</v>
      </c>
      <c r="O544" t="s">
        <v>79</v>
      </c>
      <c r="P544" t="s">
        <v>34</v>
      </c>
      <c r="Q544" t="s">
        <v>27</v>
      </c>
      <c r="R544" t="s">
        <v>27</v>
      </c>
    </row>
    <row r="545" spans="1:18" hidden="1" x14ac:dyDescent="0.3">
      <c r="A545">
        <v>571</v>
      </c>
      <c r="B545" s="11">
        <v>43539.675775462965</v>
      </c>
      <c r="C545" s="26">
        <f t="shared" si="24"/>
        <v>2019</v>
      </c>
      <c r="D545" s="26">
        <f t="shared" si="25"/>
        <v>3</v>
      </c>
      <c r="E545" s="26">
        <f t="shared" si="26"/>
        <v>15</v>
      </c>
      <c r="F545" s="11">
        <v>43539.678842592592</v>
      </c>
      <c r="G545">
        <v>1</v>
      </c>
      <c r="H545">
        <v>0.6</v>
      </c>
      <c r="I545">
        <v>5</v>
      </c>
      <c r="J545">
        <v>0</v>
      </c>
      <c r="K545">
        <v>0</v>
      </c>
      <c r="L545">
        <v>9.3000000000000007</v>
      </c>
      <c r="M545" t="s">
        <v>23</v>
      </c>
      <c r="N545" t="s">
        <v>28</v>
      </c>
      <c r="O545" t="s">
        <v>79</v>
      </c>
      <c r="P545" t="s">
        <v>79</v>
      </c>
      <c r="Q545" t="s">
        <v>27</v>
      </c>
      <c r="R545" t="s">
        <v>27</v>
      </c>
    </row>
    <row r="546" spans="1:18" x14ac:dyDescent="0.3">
      <c r="A546">
        <v>704</v>
      </c>
      <c r="B546" s="11">
        <v>43526.685370370367</v>
      </c>
      <c r="C546" s="26">
        <f t="shared" si="24"/>
        <v>2019</v>
      </c>
      <c r="D546" s="26">
        <f t="shared" si="25"/>
        <v>3</v>
      </c>
      <c r="E546" s="26">
        <f t="shared" si="26"/>
        <v>2</v>
      </c>
      <c r="F546" s="11">
        <v>43526.688460648147</v>
      </c>
      <c r="G546">
        <v>1</v>
      </c>
      <c r="H546">
        <v>0.6</v>
      </c>
      <c r="I546">
        <v>5</v>
      </c>
      <c r="J546">
        <v>1.65</v>
      </c>
      <c r="K546">
        <v>0</v>
      </c>
      <c r="L546">
        <v>9.9499999999999993</v>
      </c>
      <c r="M546" t="s">
        <v>23</v>
      </c>
      <c r="N546" t="s">
        <v>24</v>
      </c>
      <c r="O546" t="s">
        <v>71</v>
      </c>
      <c r="P546" t="s">
        <v>38</v>
      </c>
      <c r="Q546" t="s">
        <v>27</v>
      </c>
      <c r="R546" t="s">
        <v>27</v>
      </c>
    </row>
    <row r="547" spans="1:18" x14ac:dyDescent="0.3">
      <c r="A547">
        <v>902</v>
      </c>
      <c r="B547" s="11">
        <v>43554.749791666669</v>
      </c>
      <c r="C547" s="26">
        <f t="shared" si="24"/>
        <v>2019</v>
      </c>
      <c r="D547" s="26">
        <f t="shared" si="25"/>
        <v>3</v>
      </c>
      <c r="E547" s="26">
        <f t="shared" si="26"/>
        <v>30</v>
      </c>
      <c r="F547" s="11">
        <v>43554.752928240741</v>
      </c>
      <c r="G547">
        <v>1</v>
      </c>
      <c r="H547">
        <v>0.6</v>
      </c>
      <c r="I547">
        <v>5</v>
      </c>
      <c r="J547">
        <v>1</v>
      </c>
      <c r="K547">
        <v>0</v>
      </c>
      <c r="L547">
        <v>9.3000000000000007</v>
      </c>
      <c r="M547" t="s">
        <v>23</v>
      </c>
      <c r="N547" t="s">
        <v>24</v>
      </c>
      <c r="O547" t="s">
        <v>25</v>
      </c>
      <c r="P547" t="s">
        <v>25</v>
      </c>
      <c r="Q547" t="s">
        <v>27</v>
      </c>
      <c r="R547" t="s">
        <v>27</v>
      </c>
    </row>
    <row r="548" spans="1:18" hidden="1" x14ac:dyDescent="0.3">
      <c r="A548">
        <v>908</v>
      </c>
      <c r="B548" s="11">
        <v>43532.310335648152</v>
      </c>
      <c r="C548" s="26">
        <f t="shared" si="24"/>
        <v>2019</v>
      </c>
      <c r="D548" s="26">
        <f t="shared" si="25"/>
        <v>3</v>
      </c>
      <c r="E548" s="26">
        <f t="shared" si="26"/>
        <v>8</v>
      </c>
      <c r="F548" s="11">
        <v>43532.31689814815</v>
      </c>
      <c r="G548">
        <v>1</v>
      </c>
      <c r="H548">
        <v>0.6</v>
      </c>
      <c r="I548">
        <v>7</v>
      </c>
      <c r="J548">
        <v>0</v>
      </c>
      <c r="K548">
        <v>0</v>
      </c>
      <c r="L548">
        <v>10.3</v>
      </c>
      <c r="M548" t="s">
        <v>23</v>
      </c>
      <c r="N548" t="s">
        <v>28</v>
      </c>
      <c r="O548" t="s">
        <v>55</v>
      </c>
      <c r="P548" t="s">
        <v>71</v>
      </c>
      <c r="Q548" t="s">
        <v>27</v>
      </c>
      <c r="R548" t="s">
        <v>27</v>
      </c>
    </row>
    <row r="549" spans="1:18" hidden="1" x14ac:dyDescent="0.3">
      <c r="A549">
        <v>914</v>
      </c>
      <c r="B549" s="11">
        <v>43540.613356481481</v>
      </c>
      <c r="C549" s="26">
        <f t="shared" si="24"/>
        <v>2019</v>
      </c>
      <c r="D549" s="26">
        <f t="shared" si="25"/>
        <v>3</v>
      </c>
      <c r="E549" s="26">
        <f t="shared" si="26"/>
        <v>16</v>
      </c>
      <c r="F549" s="11">
        <v>43540.614918981482</v>
      </c>
      <c r="G549">
        <v>1</v>
      </c>
      <c r="H549">
        <v>0.6</v>
      </c>
      <c r="I549">
        <v>4</v>
      </c>
      <c r="J549">
        <v>0</v>
      </c>
      <c r="K549">
        <v>0</v>
      </c>
      <c r="L549">
        <v>7.3</v>
      </c>
      <c r="M549" t="s">
        <v>23</v>
      </c>
      <c r="N549" t="s">
        <v>28</v>
      </c>
      <c r="O549" t="s">
        <v>79</v>
      </c>
      <c r="P549" t="s">
        <v>70</v>
      </c>
      <c r="Q549" t="s">
        <v>27</v>
      </c>
      <c r="R549" t="s">
        <v>27</v>
      </c>
    </row>
    <row r="550" spans="1:18" x14ac:dyDescent="0.3">
      <c r="A550">
        <v>921</v>
      </c>
      <c r="B550" s="11">
        <v>43554.748865740738</v>
      </c>
      <c r="C550" s="26">
        <f t="shared" si="24"/>
        <v>2019</v>
      </c>
      <c r="D550" s="26">
        <f t="shared" si="25"/>
        <v>3</v>
      </c>
      <c r="E550" s="26">
        <f t="shared" si="26"/>
        <v>30</v>
      </c>
      <c r="F550" s="11">
        <v>43554.752141203702</v>
      </c>
      <c r="G550">
        <v>2</v>
      </c>
      <c r="H550">
        <v>0.6</v>
      </c>
      <c r="I550">
        <v>5</v>
      </c>
      <c r="J550">
        <v>0.83</v>
      </c>
      <c r="K550">
        <v>0</v>
      </c>
      <c r="L550">
        <v>9.1300000000000008</v>
      </c>
      <c r="M550" t="s">
        <v>23</v>
      </c>
      <c r="N550" t="s">
        <v>24</v>
      </c>
      <c r="O550" t="s">
        <v>54</v>
      </c>
      <c r="P550" t="s">
        <v>54</v>
      </c>
      <c r="Q550" t="s">
        <v>27</v>
      </c>
      <c r="R550" t="s">
        <v>27</v>
      </c>
    </row>
    <row r="551" spans="1:18" x14ac:dyDescent="0.3">
      <c r="A551">
        <v>950</v>
      </c>
      <c r="B551" s="11">
        <v>43534.590532407405</v>
      </c>
      <c r="C551" s="26">
        <f t="shared" si="24"/>
        <v>2019</v>
      </c>
      <c r="D551" s="26">
        <f t="shared" si="25"/>
        <v>3</v>
      </c>
      <c r="E551" s="26">
        <f t="shared" si="26"/>
        <v>10</v>
      </c>
      <c r="F551" s="11">
        <v>43534.596851851849</v>
      </c>
      <c r="G551">
        <v>1</v>
      </c>
      <c r="H551">
        <v>0.6</v>
      </c>
      <c r="I551">
        <v>7</v>
      </c>
      <c r="J551">
        <v>1</v>
      </c>
      <c r="K551">
        <v>0</v>
      </c>
      <c r="L551">
        <v>11.3</v>
      </c>
      <c r="M551" t="s">
        <v>23</v>
      </c>
      <c r="N551" t="s">
        <v>24</v>
      </c>
      <c r="O551" t="s">
        <v>51</v>
      </c>
      <c r="P551" t="s">
        <v>62</v>
      </c>
      <c r="Q551" t="s">
        <v>27</v>
      </c>
      <c r="R551" t="s">
        <v>27</v>
      </c>
    </row>
    <row r="552" spans="1:18" x14ac:dyDescent="0.3">
      <c r="A552">
        <v>1007</v>
      </c>
      <c r="B552" s="11">
        <v>43548.664479166669</v>
      </c>
      <c r="C552" s="26">
        <f t="shared" si="24"/>
        <v>2019</v>
      </c>
      <c r="D552" s="26">
        <f t="shared" si="25"/>
        <v>3</v>
      </c>
      <c r="E552" s="26">
        <f t="shared" si="26"/>
        <v>24</v>
      </c>
      <c r="F552" s="11">
        <v>43548.66747685185</v>
      </c>
      <c r="G552">
        <v>1</v>
      </c>
      <c r="H552">
        <v>0.6</v>
      </c>
      <c r="I552">
        <v>4.5</v>
      </c>
      <c r="J552">
        <v>1.55</v>
      </c>
      <c r="K552">
        <v>0</v>
      </c>
      <c r="L552">
        <v>9.35</v>
      </c>
      <c r="M552" t="s">
        <v>23</v>
      </c>
      <c r="N552" t="s">
        <v>24</v>
      </c>
      <c r="O552" t="s">
        <v>71</v>
      </c>
      <c r="P552" t="s">
        <v>71</v>
      </c>
      <c r="Q552" t="s">
        <v>27</v>
      </c>
      <c r="R552" t="s">
        <v>27</v>
      </c>
    </row>
    <row r="553" spans="1:18" hidden="1" x14ac:dyDescent="0.3">
      <c r="A553">
        <v>1144</v>
      </c>
      <c r="B553" s="11">
        <v>43536.693923611114</v>
      </c>
      <c r="C553" s="26">
        <f t="shared" si="24"/>
        <v>2019</v>
      </c>
      <c r="D553" s="26">
        <f t="shared" si="25"/>
        <v>3</v>
      </c>
      <c r="E553" s="26">
        <f t="shared" si="26"/>
        <v>12</v>
      </c>
      <c r="F553" s="11">
        <v>43536.69871527778</v>
      </c>
      <c r="G553">
        <v>1</v>
      </c>
      <c r="H553">
        <v>0.6</v>
      </c>
      <c r="I553">
        <v>6</v>
      </c>
      <c r="J553">
        <v>0</v>
      </c>
      <c r="K553">
        <v>0</v>
      </c>
      <c r="L553">
        <v>10.3</v>
      </c>
      <c r="M553" t="s">
        <v>23</v>
      </c>
      <c r="N553" t="s">
        <v>28</v>
      </c>
      <c r="O553" t="s">
        <v>35</v>
      </c>
      <c r="P553" t="s">
        <v>64</v>
      </c>
      <c r="Q553" t="s">
        <v>27</v>
      </c>
      <c r="R553" t="s">
        <v>27</v>
      </c>
    </row>
    <row r="554" spans="1:18" x14ac:dyDescent="0.3">
      <c r="A554">
        <v>1155</v>
      </c>
      <c r="B554" s="11">
        <v>43537.702743055554</v>
      </c>
      <c r="C554" s="26">
        <f t="shared" si="24"/>
        <v>2019</v>
      </c>
      <c r="D554" s="26">
        <f t="shared" si="25"/>
        <v>3</v>
      </c>
      <c r="E554" s="26">
        <f t="shared" si="26"/>
        <v>13</v>
      </c>
      <c r="F554" s="11">
        <v>43537.711261574077</v>
      </c>
      <c r="G554">
        <v>1</v>
      </c>
      <c r="H554">
        <v>0.6</v>
      </c>
      <c r="I554">
        <v>8.5</v>
      </c>
      <c r="J554">
        <v>2.5499999999999998</v>
      </c>
      <c r="K554">
        <v>0</v>
      </c>
      <c r="L554">
        <v>15.35</v>
      </c>
      <c r="M554" t="s">
        <v>23</v>
      </c>
      <c r="N554" t="s">
        <v>24</v>
      </c>
      <c r="O554" t="s">
        <v>60</v>
      </c>
      <c r="P554" t="s">
        <v>51</v>
      </c>
      <c r="Q554" t="s">
        <v>27</v>
      </c>
      <c r="R554" t="s">
        <v>27</v>
      </c>
    </row>
    <row r="555" spans="1:18" x14ac:dyDescent="0.3">
      <c r="A555">
        <v>1197</v>
      </c>
      <c r="B555" s="11">
        <v>43543.96947916667</v>
      </c>
      <c r="C555" s="26">
        <f t="shared" si="24"/>
        <v>2019</v>
      </c>
      <c r="D555" s="26">
        <f t="shared" si="25"/>
        <v>3</v>
      </c>
      <c r="E555" s="26">
        <f t="shared" si="26"/>
        <v>19</v>
      </c>
      <c r="F555" s="11">
        <v>43543.972384259258</v>
      </c>
      <c r="G555">
        <v>1</v>
      </c>
      <c r="H555">
        <v>0.6</v>
      </c>
      <c r="I555">
        <v>5</v>
      </c>
      <c r="J555">
        <v>1.75</v>
      </c>
      <c r="K555">
        <v>0</v>
      </c>
      <c r="L555">
        <v>10.55</v>
      </c>
      <c r="M555" t="s">
        <v>23</v>
      </c>
      <c r="N555" t="s">
        <v>24</v>
      </c>
      <c r="O555" t="s">
        <v>54</v>
      </c>
      <c r="P555" t="s">
        <v>56</v>
      </c>
      <c r="Q555" t="s">
        <v>27</v>
      </c>
      <c r="R555" t="s">
        <v>27</v>
      </c>
    </row>
    <row r="556" spans="1:18" hidden="1" x14ac:dyDescent="0.3">
      <c r="A556">
        <v>1303</v>
      </c>
      <c r="B556" s="11">
        <v>43537.422210648147</v>
      </c>
      <c r="C556" s="26">
        <f t="shared" si="24"/>
        <v>2019</v>
      </c>
      <c r="D556" s="26">
        <f t="shared" si="25"/>
        <v>3</v>
      </c>
      <c r="E556" s="26">
        <f t="shared" si="26"/>
        <v>13</v>
      </c>
      <c r="F556" s="11">
        <v>43537.425150462965</v>
      </c>
      <c r="G556">
        <v>1</v>
      </c>
      <c r="H556">
        <v>0.6</v>
      </c>
      <c r="I556">
        <v>5</v>
      </c>
      <c r="J556">
        <v>0</v>
      </c>
      <c r="K556">
        <v>0</v>
      </c>
      <c r="L556">
        <v>8.3000000000000007</v>
      </c>
      <c r="M556" t="s">
        <v>23</v>
      </c>
      <c r="N556" t="s">
        <v>28</v>
      </c>
      <c r="O556" t="s">
        <v>79</v>
      </c>
      <c r="P556" t="s">
        <v>70</v>
      </c>
      <c r="Q556" t="s">
        <v>27</v>
      </c>
      <c r="R556" t="s">
        <v>27</v>
      </c>
    </row>
    <row r="557" spans="1:18" x14ac:dyDescent="0.3">
      <c r="A557">
        <v>1329</v>
      </c>
      <c r="B557" s="11">
        <v>43541.914907407408</v>
      </c>
      <c r="C557" s="26">
        <f t="shared" si="24"/>
        <v>2019</v>
      </c>
      <c r="D557" s="26">
        <f t="shared" si="25"/>
        <v>3</v>
      </c>
      <c r="E557" s="26">
        <f t="shared" si="26"/>
        <v>17</v>
      </c>
      <c r="F557" s="11">
        <v>43541.917812500003</v>
      </c>
      <c r="G557">
        <v>1</v>
      </c>
      <c r="H557">
        <v>0.6</v>
      </c>
      <c r="I557">
        <v>5</v>
      </c>
      <c r="J557">
        <v>1.75</v>
      </c>
      <c r="K557">
        <v>0</v>
      </c>
      <c r="L557">
        <v>10.55</v>
      </c>
      <c r="M557" t="s">
        <v>23</v>
      </c>
      <c r="N557" t="s">
        <v>24</v>
      </c>
      <c r="O557" t="s">
        <v>55</v>
      </c>
      <c r="P557" t="s">
        <v>52</v>
      </c>
      <c r="Q557" t="s">
        <v>27</v>
      </c>
      <c r="R557" t="s">
        <v>27</v>
      </c>
    </row>
    <row r="558" spans="1:18" x14ac:dyDescent="0.3">
      <c r="A558">
        <v>1393</v>
      </c>
      <c r="B558" s="11">
        <v>43530.875</v>
      </c>
      <c r="C558" s="26">
        <f t="shared" si="24"/>
        <v>2019</v>
      </c>
      <c r="D558" s="26">
        <f t="shared" si="25"/>
        <v>3</v>
      </c>
      <c r="E558" s="26">
        <f t="shared" si="26"/>
        <v>6</v>
      </c>
      <c r="F558" s="11">
        <v>43530.878298611111</v>
      </c>
      <c r="G558">
        <v>1</v>
      </c>
      <c r="H558">
        <v>0.6</v>
      </c>
      <c r="I558">
        <v>5</v>
      </c>
      <c r="J558">
        <v>2.6</v>
      </c>
      <c r="K558">
        <v>0</v>
      </c>
      <c r="L558">
        <v>11.4</v>
      </c>
      <c r="M558" t="s">
        <v>23</v>
      </c>
      <c r="N558" t="s">
        <v>24</v>
      </c>
      <c r="O558" t="s">
        <v>51</v>
      </c>
      <c r="P558" t="s">
        <v>62</v>
      </c>
      <c r="Q558" t="s">
        <v>27</v>
      </c>
      <c r="R558" t="s">
        <v>27</v>
      </c>
    </row>
    <row r="559" spans="1:18" x14ac:dyDescent="0.3">
      <c r="A559">
        <v>1437</v>
      </c>
      <c r="B559" s="11">
        <v>43550.731574074074</v>
      </c>
      <c r="C559" s="26">
        <f t="shared" si="24"/>
        <v>2019</v>
      </c>
      <c r="D559" s="26">
        <f t="shared" si="25"/>
        <v>3</v>
      </c>
      <c r="E559" s="26">
        <f t="shared" si="26"/>
        <v>26</v>
      </c>
      <c r="F559" s="11">
        <v>43550.736064814817</v>
      </c>
      <c r="G559">
        <v>0</v>
      </c>
      <c r="H559">
        <v>0.6</v>
      </c>
      <c r="I559">
        <v>5.5</v>
      </c>
      <c r="J559">
        <v>1.96</v>
      </c>
      <c r="K559">
        <v>0</v>
      </c>
      <c r="L559">
        <v>11.76</v>
      </c>
      <c r="M559" t="s">
        <v>23</v>
      </c>
      <c r="N559" t="s">
        <v>24</v>
      </c>
      <c r="O559" t="s">
        <v>70</v>
      </c>
      <c r="P559" t="s">
        <v>77</v>
      </c>
      <c r="Q559" t="s">
        <v>27</v>
      </c>
      <c r="R559" t="s">
        <v>27</v>
      </c>
    </row>
    <row r="560" spans="1:18" x14ac:dyDescent="0.3">
      <c r="A560">
        <v>1442</v>
      </c>
      <c r="B560" s="11">
        <v>43552.619039351855</v>
      </c>
      <c r="C560" s="26">
        <f t="shared" si="24"/>
        <v>2019</v>
      </c>
      <c r="D560" s="26">
        <f t="shared" si="25"/>
        <v>3</v>
      </c>
      <c r="E560" s="26">
        <f t="shared" si="26"/>
        <v>28</v>
      </c>
      <c r="F560" s="11">
        <v>43552.625509259262</v>
      </c>
      <c r="G560">
        <v>1</v>
      </c>
      <c r="H560">
        <v>0.6</v>
      </c>
      <c r="I560">
        <v>7</v>
      </c>
      <c r="J560">
        <v>2.0499999999999998</v>
      </c>
      <c r="K560">
        <v>0</v>
      </c>
      <c r="L560">
        <v>12.35</v>
      </c>
      <c r="M560" t="s">
        <v>23</v>
      </c>
      <c r="N560" t="s">
        <v>24</v>
      </c>
      <c r="O560" t="s">
        <v>71</v>
      </c>
      <c r="P560" t="s">
        <v>56</v>
      </c>
      <c r="Q560" t="s">
        <v>27</v>
      </c>
      <c r="R560" t="s">
        <v>27</v>
      </c>
    </row>
    <row r="561" spans="1:18" x14ac:dyDescent="0.3">
      <c r="A561">
        <v>1452</v>
      </c>
      <c r="B561" s="11">
        <v>43537.432870370372</v>
      </c>
      <c r="C561" s="26">
        <f t="shared" si="24"/>
        <v>2019</v>
      </c>
      <c r="D561" s="26">
        <f t="shared" si="25"/>
        <v>3</v>
      </c>
      <c r="E561" s="26">
        <f t="shared" si="26"/>
        <v>13</v>
      </c>
      <c r="F561" s="11">
        <v>43537.436932870369</v>
      </c>
      <c r="G561">
        <v>1</v>
      </c>
      <c r="H561">
        <v>0.6</v>
      </c>
      <c r="I561">
        <v>5.5</v>
      </c>
      <c r="J561">
        <v>1.75</v>
      </c>
      <c r="K561">
        <v>0</v>
      </c>
      <c r="L561">
        <v>10.55</v>
      </c>
      <c r="M561" t="s">
        <v>23</v>
      </c>
      <c r="N561" t="s">
        <v>24</v>
      </c>
      <c r="O561" t="s">
        <v>41</v>
      </c>
      <c r="P561" t="s">
        <v>57</v>
      </c>
      <c r="Q561" t="s">
        <v>27</v>
      </c>
      <c r="R561" t="s">
        <v>27</v>
      </c>
    </row>
    <row r="562" spans="1:18" x14ac:dyDescent="0.3">
      <c r="A562">
        <v>1524</v>
      </c>
      <c r="B562" s="11">
        <v>43530.829976851855</v>
      </c>
      <c r="C562" s="26">
        <f t="shared" si="24"/>
        <v>2019</v>
      </c>
      <c r="D562" s="26">
        <f t="shared" si="25"/>
        <v>3</v>
      </c>
      <c r="E562" s="26">
        <f t="shared" si="26"/>
        <v>6</v>
      </c>
      <c r="F562" s="11">
        <v>43530.832905092589</v>
      </c>
      <c r="G562">
        <v>3</v>
      </c>
      <c r="H562">
        <v>0.6</v>
      </c>
      <c r="I562">
        <v>4.5</v>
      </c>
      <c r="J562">
        <v>1.75</v>
      </c>
      <c r="K562">
        <v>0</v>
      </c>
      <c r="L562">
        <v>10.55</v>
      </c>
      <c r="M562" t="s">
        <v>23</v>
      </c>
      <c r="N562" t="s">
        <v>24</v>
      </c>
      <c r="O562" t="s">
        <v>33</v>
      </c>
      <c r="P562" t="s">
        <v>77</v>
      </c>
      <c r="Q562" t="s">
        <v>27</v>
      </c>
      <c r="R562" t="s">
        <v>27</v>
      </c>
    </row>
    <row r="563" spans="1:18" x14ac:dyDescent="0.3">
      <c r="A563">
        <v>1576</v>
      </c>
      <c r="B563" s="11">
        <v>43536.695243055554</v>
      </c>
      <c r="C563" s="26">
        <f t="shared" si="24"/>
        <v>2019</v>
      </c>
      <c r="D563" s="26">
        <f t="shared" si="25"/>
        <v>3</v>
      </c>
      <c r="E563" s="26">
        <f t="shared" si="26"/>
        <v>12</v>
      </c>
      <c r="F563" s="11">
        <v>43536.69771990741</v>
      </c>
      <c r="G563">
        <v>1</v>
      </c>
      <c r="H563">
        <v>0.6</v>
      </c>
      <c r="I563">
        <v>4.5</v>
      </c>
      <c r="J563">
        <v>1.76</v>
      </c>
      <c r="K563">
        <v>0</v>
      </c>
      <c r="L563">
        <v>10.56</v>
      </c>
      <c r="M563" t="s">
        <v>23</v>
      </c>
      <c r="N563" t="s">
        <v>24</v>
      </c>
      <c r="O563" t="s">
        <v>42</v>
      </c>
      <c r="P563" t="s">
        <v>42</v>
      </c>
      <c r="Q563" t="s">
        <v>27</v>
      </c>
      <c r="R563" t="s">
        <v>27</v>
      </c>
    </row>
    <row r="564" spans="1:18" hidden="1" x14ac:dyDescent="0.3">
      <c r="A564">
        <v>1699</v>
      </c>
      <c r="B564" s="11">
        <v>43532.971956018519</v>
      </c>
      <c r="C564" s="26">
        <f t="shared" si="24"/>
        <v>2019</v>
      </c>
      <c r="D564" s="26">
        <f t="shared" si="25"/>
        <v>3</v>
      </c>
      <c r="E564" s="26">
        <f t="shared" si="26"/>
        <v>8</v>
      </c>
      <c r="F564" s="11">
        <v>43532.974791666667</v>
      </c>
      <c r="G564">
        <v>1</v>
      </c>
      <c r="H564">
        <v>0.6</v>
      </c>
      <c r="I564">
        <v>5</v>
      </c>
      <c r="J564">
        <v>0</v>
      </c>
      <c r="K564">
        <v>0</v>
      </c>
      <c r="L564">
        <v>8.8000000000000007</v>
      </c>
      <c r="M564" t="s">
        <v>23</v>
      </c>
      <c r="N564" t="s">
        <v>28</v>
      </c>
      <c r="O564" t="s">
        <v>38</v>
      </c>
      <c r="P564" t="s">
        <v>34</v>
      </c>
      <c r="Q564" t="s">
        <v>27</v>
      </c>
      <c r="R564" t="s">
        <v>27</v>
      </c>
    </row>
    <row r="565" spans="1:18" hidden="1" x14ac:dyDescent="0.3">
      <c r="A565">
        <v>1720</v>
      </c>
      <c r="B565" s="11">
        <v>43553.703576388885</v>
      </c>
      <c r="C565" s="26">
        <f t="shared" si="24"/>
        <v>2019</v>
      </c>
      <c r="D565" s="26">
        <f t="shared" si="25"/>
        <v>3</v>
      </c>
      <c r="E565" s="26">
        <f t="shared" si="26"/>
        <v>29</v>
      </c>
      <c r="F565" s="11">
        <v>43553.706956018519</v>
      </c>
      <c r="G565">
        <v>1</v>
      </c>
      <c r="H565">
        <v>0.6</v>
      </c>
      <c r="I565">
        <v>5</v>
      </c>
      <c r="J565">
        <v>0</v>
      </c>
      <c r="K565">
        <v>0</v>
      </c>
      <c r="L565">
        <v>9.3000000000000007</v>
      </c>
      <c r="M565" t="s">
        <v>23</v>
      </c>
      <c r="N565" t="s">
        <v>28</v>
      </c>
      <c r="O565" t="s">
        <v>75</v>
      </c>
      <c r="P565" t="s">
        <v>76</v>
      </c>
      <c r="Q565" t="s">
        <v>27</v>
      </c>
      <c r="R565" t="s">
        <v>27</v>
      </c>
    </row>
    <row r="566" spans="1:18" hidden="1" x14ac:dyDescent="0.3">
      <c r="A566">
        <v>1762</v>
      </c>
      <c r="B566" s="11">
        <v>43555.148402777777</v>
      </c>
      <c r="C566" s="26">
        <f t="shared" si="24"/>
        <v>2019</v>
      </c>
      <c r="D566" s="26">
        <f t="shared" si="25"/>
        <v>3</v>
      </c>
      <c r="E566" s="26">
        <f t="shared" si="26"/>
        <v>31</v>
      </c>
      <c r="F566" s="11">
        <v>43555.152314814812</v>
      </c>
      <c r="G566">
        <v>2</v>
      </c>
      <c r="H566">
        <v>0.6</v>
      </c>
      <c r="I566">
        <v>5</v>
      </c>
      <c r="J566">
        <v>0</v>
      </c>
      <c r="K566">
        <v>0</v>
      </c>
      <c r="L566">
        <v>8.8000000000000007</v>
      </c>
      <c r="M566" t="s">
        <v>23</v>
      </c>
      <c r="N566" t="s">
        <v>28</v>
      </c>
      <c r="O566" t="s">
        <v>75</v>
      </c>
      <c r="P566" t="s">
        <v>37</v>
      </c>
      <c r="Q566" t="s">
        <v>27</v>
      </c>
      <c r="R566" t="s">
        <v>27</v>
      </c>
    </row>
    <row r="567" spans="1:18" x14ac:dyDescent="0.3">
      <c r="A567">
        <v>1817</v>
      </c>
      <c r="B567" s="11">
        <v>43551.702372685184</v>
      </c>
      <c r="C567" s="26">
        <f t="shared" si="24"/>
        <v>2019</v>
      </c>
      <c r="D567" s="26">
        <f t="shared" si="25"/>
        <v>3</v>
      </c>
      <c r="E567" s="26">
        <f t="shared" si="26"/>
        <v>27</v>
      </c>
      <c r="F567" s="11">
        <v>43551.705868055556</v>
      </c>
      <c r="G567">
        <v>1</v>
      </c>
      <c r="H567">
        <v>0.6</v>
      </c>
      <c r="I567">
        <v>5</v>
      </c>
      <c r="J567">
        <v>1.86</v>
      </c>
      <c r="K567">
        <v>0</v>
      </c>
      <c r="L567">
        <v>11.16</v>
      </c>
      <c r="M567" t="s">
        <v>23</v>
      </c>
      <c r="N567" t="s">
        <v>24</v>
      </c>
      <c r="O567" t="s">
        <v>43</v>
      </c>
      <c r="P567" t="s">
        <v>43</v>
      </c>
      <c r="Q567" t="s">
        <v>27</v>
      </c>
      <c r="R567" t="s">
        <v>27</v>
      </c>
    </row>
    <row r="568" spans="1:18" x14ac:dyDescent="0.3">
      <c r="A568">
        <v>1868</v>
      </c>
      <c r="B568" s="11">
        <v>43538.309675925928</v>
      </c>
      <c r="C568" s="26">
        <f t="shared" si="24"/>
        <v>2019</v>
      </c>
      <c r="D568" s="26">
        <f t="shared" si="25"/>
        <v>3</v>
      </c>
      <c r="E568" s="26">
        <f t="shared" si="26"/>
        <v>14</v>
      </c>
      <c r="F568" s="11">
        <v>43538.317164351851</v>
      </c>
      <c r="G568">
        <v>1</v>
      </c>
      <c r="H568">
        <v>0.6</v>
      </c>
      <c r="I568">
        <v>8</v>
      </c>
      <c r="J568">
        <v>2.25</v>
      </c>
      <c r="K568">
        <v>0</v>
      </c>
      <c r="L568">
        <v>13.55</v>
      </c>
      <c r="M568" t="s">
        <v>23</v>
      </c>
      <c r="N568" t="s">
        <v>24</v>
      </c>
      <c r="O568" t="s">
        <v>64</v>
      </c>
      <c r="P568" t="s">
        <v>41</v>
      </c>
      <c r="Q568" t="s">
        <v>27</v>
      </c>
      <c r="R568" t="s">
        <v>27</v>
      </c>
    </row>
    <row r="569" spans="1:18" hidden="1" x14ac:dyDescent="0.3">
      <c r="A569">
        <v>1952</v>
      </c>
      <c r="B569" s="11">
        <v>43549.491840277777</v>
      </c>
      <c r="C569" s="26">
        <f t="shared" si="24"/>
        <v>2019</v>
      </c>
      <c r="D569" s="26">
        <f t="shared" si="25"/>
        <v>3</v>
      </c>
      <c r="E569" s="26">
        <f t="shared" si="26"/>
        <v>25</v>
      </c>
      <c r="F569" s="11">
        <v>43549.49690972222</v>
      </c>
      <c r="G569">
        <v>1</v>
      </c>
      <c r="H569">
        <v>0.6</v>
      </c>
      <c r="I569">
        <v>6</v>
      </c>
      <c r="J569">
        <v>0</v>
      </c>
      <c r="K569">
        <v>0</v>
      </c>
      <c r="L569">
        <v>9.3000000000000007</v>
      </c>
      <c r="M569" t="s">
        <v>23</v>
      </c>
      <c r="N569" t="s">
        <v>28</v>
      </c>
      <c r="O569" t="s">
        <v>41</v>
      </c>
      <c r="P569" t="s">
        <v>38</v>
      </c>
      <c r="Q569" t="s">
        <v>27</v>
      </c>
      <c r="R569" t="s">
        <v>27</v>
      </c>
    </row>
    <row r="570" spans="1:18" x14ac:dyDescent="0.3">
      <c r="A570">
        <v>2004</v>
      </c>
      <c r="B570" s="11">
        <v>43531.363935185182</v>
      </c>
      <c r="C570" s="26">
        <f t="shared" si="24"/>
        <v>2019</v>
      </c>
      <c r="D570" s="26">
        <f t="shared" si="25"/>
        <v>3</v>
      </c>
      <c r="E570" s="26">
        <f t="shared" si="26"/>
        <v>7</v>
      </c>
      <c r="F570" s="11">
        <v>43531.366666666669</v>
      </c>
      <c r="G570">
        <v>1</v>
      </c>
      <c r="H570">
        <v>0.6</v>
      </c>
      <c r="I570">
        <v>4.5</v>
      </c>
      <c r="J570">
        <v>1.56</v>
      </c>
      <c r="K570">
        <v>0</v>
      </c>
      <c r="L570">
        <v>9.36</v>
      </c>
      <c r="M570" t="s">
        <v>23</v>
      </c>
      <c r="N570" t="s">
        <v>24</v>
      </c>
      <c r="O570" t="s">
        <v>52</v>
      </c>
      <c r="P570" t="s">
        <v>52</v>
      </c>
      <c r="Q570" t="s">
        <v>27</v>
      </c>
      <c r="R570" t="s">
        <v>27</v>
      </c>
    </row>
    <row r="571" spans="1:18" x14ac:dyDescent="0.3">
      <c r="A571">
        <v>2043</v>
      </c>
      <c r="B571" s="11">
        <v>43525.774814814817</v>
      </c>
      <c r="C571" s="26">
        <f t="shared" si="24"/>
        <v>2019</v>
      </c>
      <c r="D571" s="26">
        <f t="shared" si="25"/>
        <v>3</v>
      </c>
      <c r="E571" s="26">
        <f t="shared" si="26"/>
        <v>1</v>
      </c>
      <c r="F571" s="11">
        <v>43525.783553240741</v>
      </c>
      <c r="G571">
        <v>1</v>
      </c>
      <c r="H571">
        <v>0.6</v>
      </c>
      <c r="I571">
        <v>10</v>
      </c>
      <c r="J571">
        <v>4.25</v>
      </c>
      <c r="K571">
        <v>0</v>
      </c>
      <c r="L571">
        <v>18.55</v>
      </c>
      <c r="M571" t="s">
        <v>23</v>
      </c>
      <c r="N571" t="s">
        <v>24</v>
      </c>
      <c r="O571" t="s">
        <v>70</v>
      </c>
      <c r="P571" t="s">
        <v>50</v>
      </c>
      <c r="Q571" t="s">
        <v>27</v>
      </c>
      <c r="R571" t="s">
        <v>27</v>
      </c>
    </row>
    <row r="572" spans="1:18" x14ac:dyDescent="0.3">
      <c r="A572">
        <v>2073</v>
      </c>
      <c r="B572" s="11">
        <v>43530.658738425926</v>
      </c>
      <c r="C572" s="26">
        <f t="shared" si="24"/>
        <v>2019</v>
      </c>
      <c r="D572" s="26">
        <f t="shared" si="25"/>
        <v>3</v>
      </c>
      <c r="E572" s="26">
        <f t="shared" si="26"/>
        <v>6</v>
      </c>
      <c r="F572" s="11">
        <v>43530.660798611112</v>
      </c>
      <c r="G572">
        <v>1</v>
      </c>
      <c r="H572">
        <v>0.6</v>
      </c>
      <c r="I572">
        <v>4.5</v>
      </c>
      <c r="J572">
        <v>1.55</v>
      </c>
      <c r="K572">
        <v>0</v>
      </c>
      <c r="L572">
        <v>9.35</v>
      </c>
      <c r="M572" t="s">
        <v>23</v>
      </c>
      <c r="N572" t="s">
        <v>24</v>
      </c>
      <c r="O572" t="s">
        <v>79</v>
      </c>
      <c r="P572" t="s">
        <v>70</v>
      </c>
      <c r="Q572" t="s">
        <v>27</v>
      </c>
      <c r="R572" t="s">
        <v>27</v>
      </c>
    </row>
    <row r="573" spans="1:18" x14ac:dyDescent="0.3">
      <c r="A573">
        <v>2138</v>
      </c>
      <c r="B573" s="11">
        <v>43537.56150462963</v>
      </c>
      <c r="C573" s="26">
        <f t="shared" si="24"/>
        <v>2019</v>
      </c>
      <c r="D573" s="26">
        <f t="shared" si="25"/>
        <v>3</v>
      </c>
      <c r="E573" s="26">
        <f t="shared" si="26"/>
        <v>13</v>
      </c>
      <c r="F573" s="11">
        <v>43537.572916666664</v>
      </c>
      <c r="G573">
        <v>1</v>
      </c>
      <c r="H573">
        <v>0.6</v>
      </c>
      <c r="I573">
        <v>10.5</v>
      </c>
      <c r="J573">
        <v>2</v>
      </c>
      <c r="K573">
        <v>0</v>
      </c>
      <c r="L573">
        <v>15.8</v>
      </c>
      <c r="M573" t="s">
        <v>23</v>
      </c>
      <c r="N573" t="s">
        <v>24</v>
      </c>
      <c r="O573" t="s">
        <v>52</v>
      </c>
      <c r="P573" t="s">
        <v>51</v>
      </c>
      <c r="Q573" t="s">
        <v>27</v>
      </c>
      <c r="R573" t="s">
        <v>27</v>
      </c>
    </row>
    <row r="574" spans="1:18" x14ac:dyDescent="0.3">
      <c r="A574">
        <v>2145</v>
      </c>
      <c r="B574" s="11">
        <v>43537.757164351853</v>
      </c>
      <c r="C574" s="26">
        <f t="shared" si="24"/>
        <v>2019</v>
      </c>
      <c r="D574" s="26">
        <f t="shared" si="25"/>
        <v>3</v>
      </c>
      <c r="E574" s="26">
        <f t="shared" si="26"/>
        <v>13</v>
      </c>
      <c r="F574" s="11">
        <v>43537.762465277781</v>
      </c>
      <c r="G574">
        <v>1</v>
      </c>
      <c r="H574">
        <v>0.6</v>
      </c>
      <c r="I574">
        <v>6.5</v>
      </c>
      <c r="J574">
        <v>2.15</v>
      </c>
      <c r="K574">
        <v>0</v>
      </c>
      <c r="L574">
        <v>12.95</v>
      </c>
      <c r="M574" t="s">
        <v>23</v>
      </c>
      <c r="N574" t="s">
        <v>24</v>
      </c>
      <c r="O574" t="s">
        <v>58</v>
      </c>
      <c r="P574" t="s">
        <v>34</v>
      </c>
      <c r="Q574" t="s">
        <v>27</v>
      </c>
      <c r="R574" t="s">
        <v>27</v>
      </c>
    </row>
    <row r="575" spans="1:18" x14ac:dyDescent="0.3">
      <c r="A575">
        <v>2404</v>
      </c>
      <c r="B575" s="11">
        <v>43540.383344907408</v>
      </c>
      <c r="C575" s="26">
        <f t="shared" si="24"/>
        <v>2019</v>
      </c>
      <c r="D575" s="26">
        <f t="shared" si="25"/>
        <v>3</v>
      </c>
      <c r="E575" s="26">
        <f t="shared" si="26"/>
        <v>16</v>
      </c>
      <c r="F575" s="11">
        <v>43540.384456018517</v>
      </c>
      <c r="G575">
        <v>1</v>
      </c>
      <c r="H575">
        <v>0.6</v>
      </c>
      <c r="I575">
        <v>4</v>
      </c>
      <c r="J575">
        <v>1</v>
      </c>
      <c r="K575">
        <v>0</v>
      </c>
      <c r="L575">
        <v>5.8</v>
      </c>
      <c r="M575" t="s">
        <v>23</v>
      </c>
      <c r="N575" t="s">
        <v>24</v>
      </c>
      <c r="O575" t="s">
        <v>50</v>
      </c>
      <c r="P575" t="s">
        <v>40</v>
      </c>
      <c r="Q575" t="s">
        <v>27</v>
      </c>
      <c r="R575" t="s">
        <v>27</v>
      </c>
    </row>
    <row r="576" spans="1:18" x14ac:dyDescent="0.3">
      <c r="A576">
        <v>2436</v>
      </c>
      <c r="B576" s="11">
        <v>43552.341400462959</v>
      </c>
      <c r="C576" s="26">
        <f t="shared" si="24"/>
        <v>2019</v>
      </c>
      <c r="D576" s="26">
        <f t="shared" si="25"/>
        <v>3</v>
      </c>
      <c r="E576" s="26">
        <f t="shared" si="26"/>
        <v>28</v>
      </c>
      <c r="F576" s="11">
        <v>43552.344652777778</v>
      </c>
      <c r="G576">
        <v>1</v>
      </c>
      <c r="H576">
        <v>0.6</v>
      </c>
      <c r="I576">
        <v>5</v>
      </c>
      <c r="J576">
        <v>0.7</v>
      </c>
      <c r="K576">
        <v>0</v>
      </c>
      <c r="L576">
        <v>9</v>
      </c>
      <c r="M576" t="s">
        <v>23</v>
      </c>
      <c r="N576" t="s">
        <v>24</v>
      </c>
      <c r="O576" t="s">
        <v>25</v>
      </c>
      <c r="P576" t="s">
        <v>79</v>
      </c>
      <c r="Q576" t="s">
        <v>27</v>
      </c>
      <c r="R576" t="s">
        <v>27</v>
      </c>
    </row>
    <row r="577" spans="1:18" hidden="1" x14ac:dyDescent="0.3">
      <c r="A577">
        <v>2459</v>
      </c>
      <c r="B577" s="11">
        <v>43525.243252314816</v>
      </c>
      <c r="C577" s="26">
        <f t="shared" si="24"/>
        <v>2019</v>
      </c>
      <c r="D577" s="26">
        <f t="shared" si="25"/>
        <v>3</v>
      </c>
      <c r="E577" s="26">
        <f t="shared" si="26"/>
        <v>1</v>
      </c>
      <c r="F577" s="11">
        <v>43525.246516203704</v>
      </c>
      <c r="G577">
        <v>1</v>
      </c>
      <c r="H577">
        <v>0.6</v>
      </c>
      <c r="I577">
        <v>5</v>
      </c>
      <c r="J577">
        <v>0</v>
      </c>
      <c r="K577">
        <v>0</v>
      </c>
      <c r="L577">
        <v>8.8000000000000007</v>
      </c>
      <c r="M577" t="s">
        <v>23</v>
      </c>
      <c r="N577" t="s">
        <v>28</v>
      </c>
      <c r="O577" t="s">
        <v>55</v>
      </c>
      <c r="P577" t="s">
        <v>59</v>
      </c>
      <c r="Q577" t="s">
        <v>27</v>
      </c>
      <c r="R577" t="s">
        <v>27</v>
      </c>
    </row>
    <row r="578" spans="1:18" x14ac:dyDescent="0.3">
      <c r="A578">
        <v>2552</v>
      </c>
      <c r="B578" s="11">
        <v>43550.370474537034</v>
      </c>
      <c r="C578" s="26">
        <f t="shared" ref="C578:C641" si="27">YEAR(B578)</f>
        <v>2019</v>
      </c>
      <c r="D578" s="26">
        <f t="shared" ref="D578:D641" si="28">MONTH(B578)</f>
        <v>3</v>
      </c>
      <c r="E578" s="26">
        <f t="shared" ref="E578:E641" si="29">DAY(B578)</f>
        <v>26</v>
      </c>
      <c r="F578" s="11">
        <v>43550.374826388892</v>
      </c>
      <c r="G578">
        <v>1</v>
      </c>
      <c r="H578">
        <v>0.6</v>
      </c>
      <c r="I578">
        <v>5.5</v>
      </c>
      <c r="J578">
        <v>1.75</v>
      </c>
      <c r="K578">
        <v>0</v>
      </c>
      <c r="L578">
        <v>10.55</v>
      </c>
      <c r="M578" t="s">
        <v>23</v>
      </c>
      <c r="N578" t="s">
        <v>24</v>
      </c>
      <c r="O578" t="s">
        <v>57</v>
      </c>
      <c r="P578" t="s">
        <v>25</v>
      </c>
      <c r="Q578" t="s">
        <v>27</v>
      </c>
      <c r="R578" t="s">
        <v>27</v>
      </c>
    </row>
    <row r="579" spans="1:18" x14ac:dyDescent="0.3">
      <c r="A579">
        <v>2614</v>
      </c>
      <c r="B579" s="11">
        <v>43535.432708333334</v>
      </c>
      <c r="C579" s="26">
        <f t="shared" si="27"/>
        <v>2019</v>
      </c>
      <c r="D579" s="26">
        <f t="shared" si="28"/>
        <v>3</v>
      </c>
      <c r="E579" s="26">
        <f t="shared" si="29"/>
        <v>11</v>
      </c>
      <c r="F579" s="11">
        <v>43535.436076388891</v>
      </c>
      <c r="G579">
        <v>1</v>
      </c>
      <c r="H579">
        <v>0.6</v>
      </c>
      <c r="I579">
        <v>5</v>
      </c>
      <c r="J579">
        <v>1</v>
      </c>
      <c r="K579">
        <v>0</v>
      </c>
      <c r="L579">
        <v>9.3000000000000007</v>
      </c>
      <c r="M579" t="s">
        <v>23</v>
      </c>
      <c r="N579" t="s">
        <v>24</v>
      </c>
      <c r="O579" t="s">
        <v>51</v>
      </c>
      <c r="P579" t="s">
        <v>35</v>
      </c>
      <c r="Q579" t="s">
        <v>27</v>
      </c>
      <c r="R579" t="s">
        <v>27</v>
      </c>
    </row>
    <row r="580" spans="1:18" x14ac:dyDescent="0.3">
      <c r="A580">
        <v>2623</v>
      </c>
      <c r="B580" s="11">
        <v>43530.550567129627</v>
      </c>
      <c r="C580" s="26">
        <f t="shared" si="27"/>
        <v>2019</v>
      </c>
      <c r="D580" s="26">
        <f t="shared" si="28"/>
        <v>3</v>
      </c>
      <c r="E580" s="26">
        <f t="shared" si="29"/>
        <v>6</v>
      </c>
      <c r="F580" s="11">
        <v>43530.553414351853</v>
      </c>
      <c r="G580">
        <v>1</v>
      </c>
      <c r="H580">
        <v>0.6</v>
      </c>
      <c r="I580">
        <v>5</v>
      </c>
      <c r="J580">
        <v>1.65</v>
      </c>
      <c r="K580">
        <v>0</v>
      </c>
      <c r="L580">
        <v>9.9499999999999993</v>
      </c>
      <c r="M580" t="s">
        <v>23</v>
      </c>
      <c r="N580" t="s">
        <v>24</v>
      </c>
      <c r="O580" t="s">
        <v>29</v>
      </c>
      <c r="P580" t="s">
        <v>50</v>
      </c>
      <c r="Q580" t="s">
        <v>27</v>
      </c>
      <c r="R580" t="s">
        <v>27</v>
      </c>
    </row>
    <row r="581" spans="1:18" x14ac:dyDescent="0.3">
      <c r="A581">
        <v>2694</v>
      </c>
      <c r="B581" s="11">
        <v>43529.318958333337</v>
      </c>
      <c r="C581" s="26">
        <f t="shared" si="27"/>
        <v>2019</v>
      </c>
      <c r="D581" s="26">
        <f t="shared" si="28"/>
        <v>3</v>
      </c>
      <c r="E581" s="26">
        <f t="shared" si="29"/>
        <v>5</v>
      </c>
      <c r="F581" s="11">
        <v>43529.320821759262</v>
      </c>
      <c r="G581">
        <v>1</v>
      </c>
      <c r="H581">
        <v>0.6</v>
      </c>
      <c r="I581">
        <v>4</v>
      </c>
      <c r="J581">
        <v>1</v>
      </c>
      <c r="K581">
        <v>0</v>
      </c>
      <c r="L581">
        <v>8.3000000000000007</v>
      </c>
      <c r="M581" t="s">
        <v>23</v>
      </c>
      <c r="N581" t="s">
        <v>24</v>
      </c>
      <c r="O581" t="s">
        <v>26</v>
      </c>
      <c r="P581" t="s">
        <v>57</v>
      </c>
      <c r="Q581" t="s">
        <v>27</v>
      </c>
      <c r="R581" t="s">
        <v>27</v>
      </c>
    </row>
    <row r="582" spans="1:18" x14ac:dyDescent="0.3">
      <c r="A582">
        <v>2724</v>
      </c>
      <c r="B582" s="11">
        <v>43537.580706018518</v>
      </c>
      <c r="C582" s="26">
        <f t="shared" si="27"/>
        <v>2019</v>
      </c>
      <c r="D582" s="26">
        <f t="shared" si="28"/>
        <v>3</v>
      </c>
      <c r="E582" s="26">
        <f t="shared" si="29"/>
        <v>13</v>
      </c>
      <c r="F582" s="11">
        <v>43537.587731481479</v>
      </c>
      <c r="G582">
        <v>1</v>
      </c>
      <c r="H582">
        <v>0.6</v>
      </c>
      <c r="I582">
        <v>7.5</v>
      </c>
      <c r="J582">
        <v>2.15</v>
      </c>
      <c r="K582">
        <v>0</v>
      </c>
      <c r="L582">
        <v>12.95</v>
      </c>
      <c r="M582" t="s">
        <v>23</v>
      </c>
      <c r="N582" t="s">
        <v>24</v>
      </c>
      <c r="O582" t="s">
        <v>41</v>
      </c>
      <c r="P582" t="s">
        <v>57</v>
      </c>
      <c r="Q582" t="s">
        <v>27</v>
      </c>
      <c r="R582" t="s">
        <v>27</v>
      </c>
    </row>
    <row r="583" spans="1:18" x14ac:dyDescent="0.3">
      <c r="A583">
        <v>2749</v>
      </c>
      <c r="B583" s="11">
        <v>43534.667650462965</v>
      </c>
      <c r="C583" s="26">
        <f t="shared" si="27"/>
        <v>2019</v>
      </c>
      <c r="D583" s="26">
        <f t="shared" si="28"/>
        <v>3</v>
      </c>
      <c r="E583" s="26">
        <f t="shared" si="29"/>
        <v>10</v>
      </c>
      <c r="F583" s="11">
        <v>43534.669641203705</v>
      </c>
      <c r="G583">
        <v>1</v>
      </c>
      <c r="H583">
        <v>0.6</v>
      </c>
      <c r="I583">
        <v>4.5</v>
      </c>
      <c r="J583">
        <v>1.55</v>
      </c>
      <c r="K583">
        <v>0</v>
      </c>
      <c r="L583">
        <v>6.85</v>
      </c>
      <c r="M583" t="s">
        <v>23</v>
      </c>
      <c r="N583" t="s">
        <v>24</v>
      </c>
      <c r="O583" t="s">
        <v>88</v>
      </c>
      <c r="P583" t="s">
        <v>50</v>
      </c>
      <c r="Q583" t="s">
        <v>27</v>
      </c>
      <c r="R583" t="s">
        <v>27</v>
      </c>
    </row>
    <row r="584" spans="1:18" x14ac:dyDescent="0.3">
      <c r="A584">
        <v>2768</v>
      </c>
      <c r="B584" s="11">
        <v>43538.782500000001</v>
      </c>
      <c r="C584" s="26">
        <f t="shared" si="27"/>
        <v>2019</v>
      </c>
      <c r="D584" s="26">
        <f t="shared" si="28"/>
        <v>3</v>
      </c>
      <c r="E584" s="26">
        <f t="shared" si="29"/>
        <v>14</v>
      </c>
      <c r="F584" s="11">
        <v>43538.788055555553</v>
      </c>
      <c r="G584">
        <v>1</v>
      </c>
      <c r="H584">
        <v>0.6</v>
      </c>
      <c r="I584">
        <v>6.5</v>
      </c>
      <c r="J584">
        <v>2.7</v>
      </c>
      <c r="K584">
        <v>0</v>
      </c>
      <c r="L584">
        <v>13.5</v>
      </c>
      <c r="M584" t="s">
        <v>23</v>
      </c>
      <c r="N584" t="s">
        <v>24</v>
      </c>
      <c r="O584" t="s">
        <v>90</v>
      </c>
      <c r="P584" t="s">
        <v>83</v>
      </c>
      <c r="Q584" t="s">
        <v>27</v>
      </c>
      <c r="R584" t="s">
        <v>27</v>
      </c>
    </row>
    <row r="585" spans="1:18" x14ac:dyDescent="0.3">
      <c r="A585">
        <v>2925</v>
      </c>
      <c r="B585" s="11">
        <v>43551.595057870371</v>
      </c>
      <c r="C585" s="26">
        <f t="shared" si="27"/>
        <v>2019</v>
      </c>
      <c r="D585" s="26">
        <f t="shared" si="28"/>
        <v>3</v>
      </c>
      <c r="E585" s="26">
        <f t="shared" si="29"/>
        <v>27</v>
      </c>
      <c r="F585" s="11">
        <v>43551.601747685185</v>
      </c>
      <c r="G585">
        <v>1</v>
      </c>
      <c r="H585">
        <v>0.6</v>
      </c>
      <c r="I585">
        <v>7.5</v>
      </c>
      <c r="J585">
        <v>2.15</v>
      </c>
      <c r="K585">
        <v>0</v>
      </c>
      <c r="L585">
        <v>12.95</v>
      </c>
      <c r="M585" t="s">
        <v>23</v>
      </c>
      <c r="N585" t="s">
        <v>24</v>
      </c>
      <c r="O585" t="s">
        <v>55</v>
      </c>
      <c r="P585" t="s">
        <v>59</v>
      </c>
      <c r="Q585" t="s">
        <v>27</v>
      </c>
      <c r="R585" t="s">
        <v>27</v>
      </c>
    </row>
    <row r="586" spans="1:18" hidden="1" x14ac:dyDescent="0.3">
      <c r="A586">
        <v>2940</v>
      </c>
      <c r="B586" s="11">
        <v>43543.863344907404</v>
      </c>
      <c r="C586" s="26">
        <f t="shared" si="27"/>
        <v>2019</v>
      </c>
      <c r="D586" s="26">
        <f t="shared" si="28"/>
        <v>3</v>
      </c>
      <c r="E586" s="26">
        <f t="shared" si="29"/>
        <v>19</v>
      </c>
      <c r="F586" s="11">
        <v>43543.868761574071</v>
      </c>
      <c r="G586">
        <v>3</v>
      </c>
      <c r="H586">
        <v>0.6</v>
      </c>
      <c r="I586">
        <v>6.5</v>
      </c>
      <c r="J586">
        <v>0</v>
      </c>
      <c r="K586">
        <v>0</v>
      </c>
      <c r="L586">
        <v>10.3</v>
      </c>
      <c r="M586" t="s">
        <v>23</v>
      </c>
      <c r="N586" t="s">
        <v>28</v>
      </c>
      <c r="O586" t="s">
        <v>34</v>
      </c>
      <c r="P586" t="s">
        <v>26</v>
      </c>
      <c r="Q586" t="s">
        <v>27</v>
      </c>
      <c r="R586" t="s">
        <v>27</v>
      </c>
    </row>
    <row r="587" spans="1:18" x14ac:dyDescent="0.3">
      <c r="A587">
        <v>2978</v>
      </c>
      <c r="B587" s="11">
        <v>43525.500115740739</v>
      </c>
      <c r="C587" s="26">
        <f t="shared" si="27"/>
        <v>2019</v>
      </c>
      <c r="D587" s="26">
        <f t="shared" si="28"/>
        <v>3</v>
      </c>
      <c r="E587" s="26">
        <f t="shared" si="29"/>
        <v>1</v>
      </c>
      <c r="F587" s="11">
        <v>43525.505740740744</v>
      </c>
      <c r="G587">
        <v>1</v>
      </c>
      <c r="H587">
        <v>0.6</v>
      </c>
      <c r="I587">
        <v>6.5</v>
      </c>
      <c r="J587">
        <v>1</v>
      </c>
      <c r="K587">
        <v>0</v>
      </c>
      <c r="L587">
        <v>10.8</v>
      </c>
      <c r="M587" t="s">
        <v>23</v>
      </c>
      <c r="N587" t="s">
        <v>24</v>
      </c>
      <c r="O587" t="s">
        <v>79</v>
      </c>
      <c r="P587" t="s">
        <v>58</v>
      </c>
      <c r="Q587" t="s">
        <v>27</v>
      </c>
      <c r="R587" t="s">
        <v>27</v>
      </c>
    </row>
    <row r="588" spans="1:18" x14ac:dyDescent="0.3">
      <c r="A588">
        <v>3110</v>
      </c>
      <c r="B588" s="11">
        <v>43543.842662037037</v>
      </c>
      <c r="C588" s="26">
        <f t="shared" si="27"/>
        <v>2019</v>
      </c>
      <c r="D588" s="26">
        <f t="shared" si="28"/>
        <v>3</v>
      </c>
      <c r="E588" s="26">
        <f t="shared" si="29"/>
        <v>19</v>
      </c>
      <c r="F588" s="11">
        <v>43543.84480324074</v>
      </c>
      <c r="G588">
        <v>3</v>
      </c>
      <c r="H588">
        <v>0.6</v>
      </c>
      <c r="I588">
        <v>4</v>
      </c>
      <c r="J588">
        <v>1.17</v>
      </c>
      <c r="K588">
        <v>0</v>
      </c>
      <c r="L588">
        <v>8.9700000000000006</v>
      </c>
      <c r="M588" t="s">
        <v>23</v>
      </c>
      <c r="N588" t="s">
        <v>24</v>
      </c>
      <c r="O588" t="s">
        <v>31</v>
      </c>
      <c r="P588" t="s">
        <v>72</v>
      </c>
      <c r="Q588" t="s">
        <v>27</v>
      </c>
      <c r="R588" t="s">
        <v>27</v>
      </c>
    </row>
    <row r="589" spans="1:18" hidden="1" x14ac:dyDescent="0.3">
      <c r="A589">
        <v>3345</v>
      </c>
      <c r="B589" s="11">
        <v>43543.528067129628</v>
      </c>
      <c r="C589" s="26">
        <f t="shared" si="27"/>
        <v>2019</v>
      </c>
      <c r="D589" s="26">
        <f t="shared" si="28"/>
        <v>3</v>
      </c>
      <c r="E589" s="26">
        <f t="shared" si="29"/>
        <v>19</v>
      </c>
      <c r="F589" s="11">
        <v>43543.535127314812</v>
      </c>
      <c r="G589">
        <v>2</v>
      </c>
      <c r="H589">
        <v>0.6</v>
      </c>
      <c r="I589">
        <v>7.5</v>
      </c>
      <c r="J589">
        <v>0</v>
      </c>
      <c r="K589">
        <v>0</v>
      </c>
      <c r="L589">
        <v>10.8</v>
      </c>
      <c r="M589" t="s">
        <v>23</v>
      </c>
      <c r="N589" t="s">
        <v>28</v>
      </c>
      <c r="O589" t="s">
        <v>41</v>
      </c>
      <c r="P589" t="s">
        <v>35</v>
      </c>
      <c r="Q589" t="s">
        <v>27</v>
      </c>
      <c r="R589" t="s">
        <v>27</v>
      </c>
    </row>
    <row r="590" spans="1:18" x14ac:dyDescent="0.3">
      <c r="A590">
        <v>3362</v>
      </c>
      <c r="B590" s="11">
        <v>43545.352233796293</v>
      </c>
      <c r="C590" s="26">
        <f t="shared" si="27"/>
        <v>2019</v>
      </c>
      <c r="D590" s="26">
        <f t="shared" si="28"/>
        <v>3</v>
      </c>
      <c r="E590" s="26">
        <f t="shared" si="29"/>
        <v>21</v>
      </c>
      <c r="F590" s="11">
        <v>43545.356076388889</v>
      </c>
      <c r="G590">
        <v>1</v>
      </c>
      <c r="H590">
        <v>0.6</v>
      </c>
      <c r="I590">
        <v>5</v>
      </c>
      <c r="J590">
        <v>1.65</v>
      </c>
      <c r="K590">
        <v>0</v>
      </c>
      <c r="L590">
        <v>9.9499999999999993</v>
      </c>
      <c r="M590" t="s">
        <v>23</v>
      </c>
      <c r="N590" t="s">
        <v>24</v>
      </c>
      <c r="O590" t="s">
        <v>70</v>
      </c>
      <c r="P590" t="s">
        <v>79</v>
      </c>
      <c r="Q590" t="s">
        <v>27</v>
      </c>
      <c r="R590" t="s">
        <v>27</v>
      </c>
    </row>
    <row r="591" spans="1:18" x14ac:dyDescent="0.3">
      <c r="A591">
        <v>3383</v>
      </c>
      <c r="B591" s="11">
        <v>43525.640324074076</v>
      </c>
      <c r="C591" s="26">
        <f t="shared" si="27"/>
        <v>2019</v>
      </c>
      <c r="D591" s="26">
        <f t="shared" si="28"/>
        <v>3</v>
      </c>
      <c r="E591" s="26">
        <f t="shared" si="29"/>
        <v>1</v>
      </c>
      <c r="F591" s="11">
        <v>43525.644803240742</v>
      </c>
      <c r="G591">
        <v>1</v>
      </c>
      <c r="H591">
        <v>0.6</v>
      </c>
      <c r="I591">
        <v>7</v>
      </c>
      <c r="J591">
        <v>1.5</v>
      </c>
      <c r="K591">
        <v>0</v>
      </c>
      <c r="L591">
        <v>11.8</v>
      </c>
      <c r="M591" t="s">
        <v>23</v>
      </c>
      <c r="N591" t="s">
        <v>24</v>
      </c>
      <c r="O591" t="s">
        <v>58</v>
      </c>
      <c r="P591" t="s">
        <v>79</v>
      </c>
      <c r="Q591" t="s">
        <v>27</v>
      </c>
      <c r="R591" t="s">
        <v>27</v>
      </c>
    </row>
    <row r="592" spans="1:18" hidden="1" x14ac:dyDescent="0.3">
      <c r="A592">
        <v>3387</v>
      </c>
      <c r="B592" s="11">
        <v>43544.58016203704</v>
      </c>
      <c r="C592" s="26">
        <f t="shared" si="27"/>
        <v>2019</v>
      </c>
      <c r="D592" s="26">
        <f t="shared" si="28"/>
        <v>3</v>
      </c>
      <c r="E592" s="26">
        <f t="shared" si="29"/>
        <v>20</v>
      </c>
      <c r="F592" s="11">
        <v>43544.583599537036</v>
      </c>
      <c r="G592">
        <v>1</v>
      </c>
      <c r="H592">
        <v>0.6</v>
      </c>
      <c r="I592">
        <v>5</v>
      </c>
      <c r="J592">
        <v>0</v>
      </c>
      <c r="K592">
        <v>0</v>
      </c>
      <c r="L592">
        <v>8.3000000000000007</v>
      </c>
      <c r="M592" t="s">
        <v>23</v>
      </c>
      <c r="N592" t="s">
        <v>28</v>
      </c>
      <c r="O592" t="s">
        <v>56</v>
      </c>
      <c r="P592" t="s">
        <v>38</v>
      </c>
      <c r="Q592" t="s">
        <v>27</v>
      </c>
      <c r="R592" t="s">
        <v>27</v>
      </c>
    </row>
    <row r="593" spans="1:18" x14ac:dyDescent="0.3">
      <c r="A593">
        <v>3474</v>
      </c>
      <c r="B593" s="11">
        <v>43552.808182870373</v>
      </c>
      <c r="C593" s="26">
        <f t="shared" si="27"/>
        <v>2019</v>
      </c>
      <c r="D593" s="26">
        <f t="shared" si="28"/>
        <v>3</v>
      </c>
      <c r="E593" s="26">
        <f t="shared" si="29"/>
        <v>28</v>
      </c>
      <c r="F593" s="11">
        <v>43552.813101851854</v>
      </c>
      <c r="G593">
        <v>1</v>
      </c>
      <c r="H593">
        <v>0.6</v>
      </c>
      <c r="I593">
        <v>6</v>
      </c>
      <c r="J593">
        <v>2.58</v>
      </c>
      <c r="K593">
        <v>0</v>
      </c>
      <c r="L593">
        <v>12.88</v>
      </c>
      <c r="M593" t="s">
        <v>23</v>
      </c>
      <c r="N593" t="s">
        <v>24</v>
      </c>
      <c r="O593" t="s">
        <v>54</v>
      </c>
      <c r="P593" t="s">
        <v>71</v>
      </c>
      <c r="Q593" t="s">
        <v>27</v>
      </c>
      <c r="R593" t="s">
        <v>27</v>
      </c>
    </row>
    <row r="594" spans="1:18" x14ac:dyDescent="0.3">
      <c r="A594">
        <v>3482</v>
      </c>
      <c r="B594" s="11">
        <v>43537.527858796297</v>
      </c>
      <c r="C594" s="26">
        <f t="shared" si="27"/>
        <v>2019</v>
      </c>
      <c r="D594" s="26">
        <f t="shared" si="28"/>
        <v>3</v>
      </c>
      <c r="E594" s="26">
        <f t="shared" si="29"/>
        <v>13</v>
      </c>
      <c r="F594" s="11">
        <v>43537.531875000001</v>
      </c>
      <c r="G594">
        <v>1</v>
      </c>
      <c r="H594">
        <v>0.6</v>
      </c>
      <c r="I594">
        <v>5.5</v>
      </c>
      <c r="J594">
        <v>1.75</v>
      </c>
      <c r="K594">
        <v>0</v>
      </c>
      <c r="L594">
        <v>10.55</v>
      </c>
      <c r="M594" t="s">
        <v>23</v>
      </c>
      <c r="N594" t="s">
        <v>24</v>
      </c>
      <c r="O594" t="s">
        <v>70</v>
      </c>
      <c r="P594" t="s">
        <v>79</v>
      </c>
      <c r="Q594" t="s">
        <v>27</v>
      </c>
      <c r="R594" t="s">
        <v>27</v>
      </c>
    </row>
    <row r="595" spans="1:18" hidden="1" x14ac:dyDescent="0.3">
      <c r="A595">
        <v>3505</v>
      </c>
      <c r="B595" s="11">
        <v>43530.5468287037</v>
      </c>
      <c r="C595" s="26">
        <f t="shared" si="27"/>
        <v>2019</v>
      </c>
      <c r="D595" s="26">
        <f t="shared" si="28"/>
        <v>3</v>
      </c>
      <c r="E595" s="26">
        <f t="shared" si="29"/>
        <v>6</v>
      </c>
      <c r="F595" s="11">
        <v>43530.551388888889</v>
      </c>
      <c r="G595">
        <v>1</v>
      </c>
      <c r="H595">
        <v>0.6</v>
      </c>
      <c r="I595">
        <v>5.5</v>
      </c>
      <c r="J595">
        <v>0</v>
      </c>
      <c r="K595">
        <v>0</v>
      </c>
      <c r="L595">
        <v>8.8000000000000007</v>
      </c>
      <c r="M595" t="s">
        <v>23</v>
      </c>
      <c r="N595" t="s">
        <v>24</v>
      </c>
      <c r="O595" t="s">
        <v>53</v>
      </c>
      <c r="P595" t="s">
        <v>72</v>
      </c>
      <c r="Q595" t="s">
        <v>27</v>
      </c>
      <c r="R595" t="s">
        <v>27</v>
      </c>
    </row>
    <row r="596" spans="1:18" x14ac:dyDescent="0.3">
      <c r="A596">
        <v>3512</v>
      </c>
      <c r="B596" s="11">
        <v>43552.320960648147</v>
      </c>
      <c r="C596" s="26">
        <f t="shared" si="27"/>
        <v>2019</v>
      </c>
      <c r="D596" s="26">
        <f t="shared" si="28"/>
        <v>3</v>
      </c>
      <c r="E596" s="26">
        <f t="shared" si="29"/>
        <v>28</v>
      </c>
      <c r="F596" s="11">
        <v>43552.323298611111</v>
      </c>
      <c r="G596">
        <v>1</v>
      </c>
      <c r="H596">
        <v>0.6</v>
      </c>
      <c r="I596">
        <v>4.5</v>
      </c>
      <c r="J596">
        <v>1.55</v>
      </c>
      <c r="K596">
        <v>0</v>
      </c>
      <c r="L596">
        <v>9.35</v>
      </c>
      <c r="M596" t="s">
        <v>23</v>
      </c>
      <c r="N596" t="s">
        <v>24</v>
      </c>
      <c r="O596" t="s">
        <v>57</v>
      </c>
      <c r="P596" t="s">
        <v>34</v>
      </c>
      <c r="Q596" t="s">
        <v>27</v>
      </c>
      <c r="R596" t="s">
        <v>27</v>
      </c>
    </row>
    <row r="597" spans="1:18" x14ac:dyDescent="0.3">
      <c r="A597">
        <v>3540</v>
      </c>
      <c r="B597" s="11">
        <v>43528.656701388885</v>
      </c>
      <c r="C597" s="26">
        <f t="shared" si="27"/>
        <v>2019</v>
      </c>
      <c r="D597" s="26">
        <f t="shared" si="28"/>
        <v>3</v>
      </c>
      <c r="E597" s="26">
        <f t="shared" si="29"/>
        <v>4</v>
      </c>
      <c r="F597" s="11">
        <v>43528.658171296294</v>
      </c>
      <c r="G597">
        <v>1</v>
      </c>
      <c r="H597">
        <v>0.6</v>
      </c>
      <c r="I597">
        <v>4</v>
      </c>
      <c r="J597">
        <v>1.65</v>
      </c>
      <c r="K597">
        <v>0</v>
      </c>
      <c r="L597">
        <v>9.9499999999999993</v>
      </c>
      <c r="M597" t="s">
        <v>23</v>
      </c>
      <c r="N597" t="s">
        <v>24</v>
      </c>
      <c r="O597" t="s">
        <v>29</v>
      </c>
      <c r="P597" t="s">
        <v>42</v>
      </c>
      <c r="Q597" t="s">
        <v>27</v>
      </c>
      <c r="R597" t="s">
        <v>27</v>
      </c>
    </row>
    <row r="598" spans="1:18" x14ac:dyDescent="0.3">
      <c r="A598">
        <v>3646</v>
      </c>
      <c r="B598" s="11">
        <v>43537.506655092591</v>
      </c>
      <c r="C598" s="26">
        <f t="shared" si="27"/>
        <v>2019</v>
      </c>
      <c r="D598" s="26">
        <f t="shared" si="28"/>
        <v>3</v>
      </c>
      <c r="E598" s="26">
        <f t="shared" si="29"/>
        <v>13</v>
      </c>
      <c r="F598" s="11">
        <v>43537.514409722222</v>
      </c>
      <c r="G598">
        <v>2</v>
      </c>
      <c r="H598">
        <v>0.6</v>
      </c>
      <c r="I598">
        <v>8</v>
      </c>
      <c r="J598">
        <v>2.25</v>
      </c>
      <c r="K598">
        <v>0</v>
      </c>
      <c r="L598">
        <v>13.55</v>
      </c>
      <c r="M598" t="s">
        <v>23</v>
      </c>
      <c r="N598" t="s">
        <v>24</v>
      </c>
      <c r="O598" t="s">
        <v>41</v>
      </c>
      <c r="P598" t="s">
        <v>41</v>
      </c>
      <c r="Q598" t="s">
        <v>27</v>
      </c>
      <c r="R598" t="s">
        <v>27</v>
      </c>
    </row>
    <row r="599" spans="1:18" x14ac:dyDescent="0.3">
      <c r="A599">
        <v>3665</v>
      </c>
      <c r="B599" s="11">
        <v>43548.413136574076</v>
      </c>
      <c r="C599" s="26">
        <f t="shared" si="27"/>
        <v>2019</v>
      </c>
      <c r="D599" s="26">
        <f t="shared" si="28"/>
        <v>3</v>
      </c>
      <c r="E599" s="26">
        <f t="shared" si="29"/>
        <v>24</v>
      </c>
      <c r="F599" s="11">
        <v>43548.415173611109</v>
      </c>
      <c r="G599">
        <v>3</v>
      </c>
      <c r="H599">
        <v>0.6</v>
      </c>
      <c r="I599">
        <v>4.5</v>
      </c>
      <c r="J599">
        <v>1.95</v>
      </c>
      <c r="K599">
        <v>0</v>
      </c>
      <c r="L599">
        <v>9.75</v>
      </c>
      <c r="M599" t="s">
        <v>23</v>
      </c>
      <c r="N599" t="s">
        <v>24</v>
      </c>
      <c r="O599" t="s">
        <v>59</v>
      </c>
      <c r="P599" t="s">
        <v>38</v>
      </c>
      <c r="Q599" t="s">
        <v>27</v>
      </c>
      <c r="R599" t="s">
        <v>27</v>
      </c>
    </row>
    <row r="600" spans="1:18" x14ac:dyDescent="0.3">
      <c r="A600">
        <v>3727</v>
      </c>
      <c r="B600" s="11">
        <v>43544.599131944444</v>
      </c>
      <c r="C600" s="26">
        <f t="shared" si="27"/>
        <v>2019</v>
      </c>
      <c r="D600" s="26">
        <f t="shared" si="28"/>
        <v>3</v>
      </c>
      <c r="E600" s="26">
        <f t="shared" si="29"/>
        <v>20</v>
      </c>
      <c r="F600" s="11">
        <v>43544.607453703706</v>
      </c>
      <c r="G600">
        <v>1</v>
      </c>
      <c r="H600">
        <v>0.6</v>
      </c>
      <c r="I600">
        <v>8</v>
      </c>
      <c r="J600">
        <v>2.25</v>
      </c>
      <c r="K600">
        <v>0</v>
      </c>
      <c r="L600">
        <v>13.55</v>
      </c>
      <c r="M600" t="s">
        <v>23</v>
      </c>
      <c r="N600" t="s">
        <v>24</v>
      </c>
      <c r="O600" t="s">
        <v>41</v>
      </c>
      <c r="P600" t="s">
        <v>58</v>
      </c>
      <c r="Q600" t="s">
        <v>27</v>
      </c>
      <c r="R600" t="s">
        <v>27</v>
      </c>
    </row>
    <row r="601" spans="1:18" hidden="1" x14ac:dyDescent="0.3">
      <c r="A601">
        <v>3728</v>
      </c>
      <c r="B601" s="11">
        <v>43525.858993055554</v>
      </c>
      <c r="C601" s="26">
        <f t="shared" si="27"/>
        <v>2019</v>
      </c>
      <c r="D601" s="26">
        <f t="shared" si="28"/>
        <v>3</v>
      </c>
      <c r="E601" s="26">
        <f t="shared" si="29"/>
        <v>1</v>
      </c>
      <c r="F601" s="11">
        <v>43525.860347222224</v>
      </c>
      <c r="G601">
        <v>1</v>
      </c>
      <c r="H601">
        <v>0.6</v>
      </c>
      <c r="I601">
        <v>4</v>
      </c>
      <c r="J601">
        <v>0</v>
      </c>
      <c r="K601">
        <v>0</v>
      </c>
      <c r="L601">
        <v>7.8</v>
      </c>
      <c r="M601" t="s">
        <v>23</v>
      </c>
      <c r="N601" t="s">
        <v>28</v>
      </c>
      <c r="O601" t="s">
        <v>25</v>
      </c>
      <c r="P601" t="s">
        <v>33</v>
      </c>
      <c r="Q601" t="s">
        <v>27</v>
      </c>
      <c r="R601" t="s">
        <v>27</v>
      </c>
    </row>
    <row r="602" spans="1:18" x14ac:dyDescent="0.3">
      <c r="A602">
        <v>3730</v>
      </c>
      <c r="B602" s="11">
        <v>43553.829016203701</v>
      </c>
      <c r="C602" s="26">
        <f t="shared" si="27"/>
        <v>2019</v>
      </c>
      <c r="D602" s="26">
        <f t="shared" si="28"/>
        <v>3</v>
      </c>
      <c r="E602" s="26">
        <f t="shared" si="29"/>
        <v>29</v>
      </c>
      <c r="F602" s="11">
        <v>43553.832789351851</v>
      </c>
      <c r="G602">
        <v>1</v>
      </c>
      <c r="H602">
        <v>0.6</v>
      </c>
      <c r="I602">
        <v>5.5</v>
      </c>
      <c r="J602">
        <v>1.95</v>
      </c>
      <c r="K602">
        <v>0</v>
      </c>
      <c r="L602">
        <v>11.75</v>
      </c>
      <c r="M602" t="s">
        <v>23</v>
      </c>
      <c r="N602" t="s">
        <v>24</v>
      </c>
      <c r="O602" t="s">
        <v>26</v>
      </c>
      <c r="P602" t="s">
        <v>38</v>
      </c>
      <c r="Q602" t="s">
        <v>27</v>
      </c>
      <c r="R602" t="s">
        <v>27</v>
      </c>
    </row>
    <row r="603" spans="1:18" x14ac:dyDescent="0.3">
      <c r="A603">
        <v>3764</v>
      </c>
      <c r="B603" s="11">
        <v>43530.831967592596</v>
      </c>
      <c r="C603" s="26">
        <f t="shared" si="27"/>
        <v>2019</v>
      </c>
      <c r="D603" s="26">
        <f t="shared" si="28"/>
        <v>3</v>
      </c>
      <c r="E603" s="26">
        <f t="shared" si="29"/>
        <v>6</v>
      </c>
      <c r="F603" s="11">
        <v>43530.834108796298</v>
      </c>
      <c r="G603">
        <v>0</v>
      </c>
      <c r="H603">
        <v>0.6</v>
      </c>
      <c r="I603">
        <v>4.5</v>
      </c>
      <c r="J603">
        <v>2</v>
      </c>
      <c r="K603">
        <v>0</v>
      </c>
      <c r="L603">
        <v>10.8</v>
      </c>
      <c r="M603" t="s">
        <v>23</v>
      </c>
      <c r="N603" t="s">
        <v>24</v>
      </c>
      <c r="O603" t="s">
        <v>58</v>
      </c>
      <c r="P603" t="s">
        <v>41</v>
      </c>
      <c r="Q603" t="s">
        <v>27</v>
      </c>
      <c r="R603" t="s">
        <v>27</v>
      </c>
    </row>
    <row r="604" spans="1:18" x14ac:dyDescent="0.3">
      <c r="A604">
        <v>3924</v>
      </c>
      <c r="B604" s="11">
        <v>43532.820601851854</v>
      </c>
      <c r="C604" s="26">
        <f t="shared" si="27"/>
        <v>2019</v>
      </c>
      <c r="D604" s="26">
        <f t="shared" si="28"/>
        <v>3</v>
      </c>
      <c r="E604" s="26">
        <f t="shared" si="29"/>
        <v>8</v>
      </c>
      <c r="F604" s="11">
        <v>43532.823171296295</v>
      </c>
      <c r="G604">
        <v>2</v>
      </c>
      <c r="H604">
        <v>0.6</v>
      </c>
      <c r="I604">
        <v>4.5</v>
      </c>
      <c r="J604">
        <v>1.32</v>
      </c>
      <c r="K604">
        <v>0</v>
      </c>
      <c r="L604">
        <v>10.119999999999999</v>
      </c>
      <c r="M604" t="s">
        <v>23</v>
      </c>
      <c r="N604" t="s">
        <v>24</v>
      </c>
      <c r="O604" t="s">
        <v>40</v>
      </c>
      <c r="P604" t="s">
        <v>70</v>
      </c>
      <c r="Q604" t="s">
        <v>27</v>
      </c>
      <c r="R604" t="s">
        <v>27</v>
      </c>
    </row>
    <row r="605" spans="1:18" hidden="1" x14ac:dyDescent="0.3">
      <c r="A605">
        <v>3930</v>
      </c>
      <c r="B605" s="11">
        <v>43553.820613425924</v>
      </c>
      <c r="C605" s="26">
        <f t="shared" si="27"/>
        <v>2019</v>
      </c>
      <c r="D605" s="26">
        <f t="shared" si="28"/>
        <v>3</v>
      </c>
      <c r="E605" s="26">
        <f t="shared" si="29"/>
        <v>29</v>
      </c>
      <c r="F605" s="11">
        <v>43553.822696759256</v>
      </c>
      <c r="G605">
        <v>1</v>
      </c>
      <c r="H605">
        <v>0.6</v>
      </c>
      <c r="I605">
        <v>4.5</v>
      </c>
      <c r="J605">
        <v>0</v>
      </c>
      <c r="K605">
        <v>0</v>
      </c>
      <c r="L605">
        <v>8.8000000000000007</v>
      </c>
      <c r="M605" t="s">
        <v>23</v>
      </c>
      <c r="N605" t="s">
        <v>28</v>
      </c>
      <c r="O605" t="s">
        <v>65</v>
      </c>
      <c r="P605" t="s">
        <v>65</v>
      </c>
      <c r="Q605" t="s">
        <v>27</v>
      </c>
      <c r="R605" t="s">
        <v>27</v>
      </c>
    </row>
    <row r="606" spans="1:18" x14ac:dyDescent="0.3">
      <c r="A606">
        <v>4036</v>
      </c>
      <c r="B606" s="11">
        <v>43532.341736111113</v>
      </c>
      <c r="C606" s="26">
        <f t="shared" si="27"/>
        <v>2019</v>
      </c>
      <c r="D606" s="26">
        <f t="shared" si="28"/>
        <v>3</v>
      </c>
      <c r="E606" s="26">
        <f t="shared" si="29"/>
        <v>8</v>
      </c>
      <c r="F606" s="11">
        <v>43532.346574074072</v>
      </c>
      <c r="G606">
        <v>1</v>
      </c>
      <c r="H606">
        <v>0.6</v>
      </c>
      <c r="I606">
        <v>6</v>
      </c>
      <c r="J606">
        <v>1.85</v>
      </c>
      <c r="K606">
        <v>0</v>
      </c>
      <c r="L606">
        <v>11.15</v>
      </c>
      <c r="M606" t="s">
        <v>23</v>
      </c>
      <c r="N606" t="s">
        <v>24</v>
      </c>
      <c r="O606" t="s">
        <v>51</v>
      </c>
      <c r="P606" t="s">
        <v>52</v>
      </c>
      <c r="Q606" t="s">
        <v>27</v>
      </c>
      <c r="R606" t="s">
        <v>27</v>
      </c>
    </row>
    <row r="607" spans="1:18" hidden="1" x14ac:dyDescent="0.3">
      <c r="A607">
        <v>4063</v>
      </c>
      <c r="B607" s="11">
        <v>43549.491006944445</v>
      </c>
      <c r="C607" s="26">
        <f t="shared" si="27"/>
        <v>2019</v>
      </c>
      <c r="D607" s="26">
        <f t="shared" si="28"/>
        <v>3</v>
      </c>
      <c r="E607" s="26">
        <f t="shared" si="29"/>
        <v>25</v>
      </c>
      <c r="F607" s="11">
        <v>43549.493761574071</v>
      </c>
      <c r="G607">
        <v>1</v>
      </c>
      <c r="H607">
        <v>0.6</v>
      </c>
      <c r="I607">
        <v>5</v>
      </c>
      <c r="J607">
        <v>0</v>
      </c>
      <c r="K607">
        <v>0</v>
      </c>
      <c r="L607">
        <v>8.3000000000000007</v>
      </c>
      <c r="M607" t="s">
        <v>23</v>
      </c>
      <c r="N607" t="s">
        <v>28</v>
      </c>
      <c r="O607" t="s">
        <v>70</v>
      </c>
      <c r="P607" t="s">
        <v>70</v>
      </c>
      <c r="Q607" t="s">
        <v>27</v>
      </c>
      <c r="R607" t="s">
        <v>27</v>
      </c>
    </row>
    <row r="608" spans="1:18" x14ac:dyDescent="0.3">
      <c r="A608">
        <v>4074</v>
      </c>
      <c r="B608" s="11">
        <v>43544.109525462962</v>
      </c>
      <c r="C608" s="26">
        <f t="shared" si="27"/>
        <v>2019</v>
      </c>
      <c r="D608" s="26">
        <f t="shared" si="28"/>
        <v>3</v>
      </c>
      <c r="E608" s="26">
        <f t="shared" si="29"/>
        <v>20</v>
      </c>
      <c r="F608" s="11">
        <v>43544.110891203702</v>
      </c>
      <c r="G608">
        <v>1</v>
      </c>
      <c r="H608">
        <v>0.6</v>
      </c>
      <c r="I608">
        <v>4</v>
      </c>
      <c r="J608">
        <v>1.95</v>
      </c>
      <c r="K608">
        <v>0</v>
      </c>
      <c r="L608">
        <v>9.75</v>
      </c>
      <c r="M608" t="s">
        <v>23</v>
      </c>
      <c r="N608" t="s">
        <v>24</v>
      </c>
      <c r="O608" t="s">
        <v>51</v>
      </c>
      <c r="P608" t="s">
        <v>62</v>
      </c>
      <c r="Q608" t="s">
        <v>27</v>
      </c>
      <c r="R608" t="s">
        <v>27</v>
      </c>
    </row>
    <row r="609" spans="1:18" x14ac:dyDescent="0.3">
      <c r="A609">
        <v>4098</v>
      </c>
      <c r="B609" s="11">
        <v>43528.459340277775</v>
      </c>
      <c r="C609" s="26">
        <f t="shared" si="27"/>
        <v>2019</v>
      </c>
      <c r="D609" s="26">
        <f t="shared" si="28"/>
        <v>3</v>
      </c>
      <c r="E609" s="26">
        <f t="shared" si="29"/>
        <v>4</v>
      </c>
      <c r="F609" s="11">
        <v>43528.463136574072</v>
      </c>
      <c r="G609">
        <v>1</v>
      </c>
      <c r="H609">
        <v>0.6</v>
      </c>
      <c r="I609">
        <v>5</v>
      </c>
      <c r="J609">
        <v>1</v>
      </c>
      <c r="K609">
        <v>0</v>
      </c>
      <c r="L609">
        <v>9.3000000000000007</v>
      </c>
      <c r="M609" t="s">
        <v>23</v>
      </c>
      <c r="N609" t="s">
        <v>24</v>
      </c>
      <c r="O609" t="s">
        <v>71</v>
      </c>
      <c r="P609" t="s">
        <v>71</v>
      </c>
      <c r="Q609" t="s">
        <v>27</v>
      </c>
      <c r="R609" t="s">
        <v>27</v>
      </c>
    </row>
    <row r="610" spans="1:18" x14ac:dyDescent="0.3">
      <c r="A610">
        <v>4179</v>
      </c>
      <c r="B610" s="11">
        <v>43545.330289351848</v>
      </c>
      <c r="C610" s="26">
        <f t="shared" si="27"/>
        <v>2019</v>
      </c>
      <c r="D610" s="26">
        <f t="shared" si="28"/>
        <v>3</v>
      </c>
      <c r="E610" s="26">
        <f t="shared" si="29"/>
        <v>21</v>
      </c>
      <c r="F610" s="11">
        <v>43545.332662037035</v>
      </c>
      <c r="G610">
        <v>1</v>
      </c>
      <c r="H610">
        <v>0.6</v>
      </c>
      <c r="I610">
        <v>4.5</v>
      </c>
      <c r="J610">
        <v>1.56</v>
      </c>
      <c r="K610">
        <v>0</v>
      </c>
      <c r="L610">
        <v>9.36</v>
      </c>
      <c r="M610" t="s">
        <v>23</v>
      </c>
      <c r="N610" t="s">
        <v>24</v>
      </c>
      <c r="O610" t="s">
        <v>38</v>
      </c>
      <c r="P610" t="s">
        <v>38</v>
      </c>
      <c r="Q610" t="s">
        <v>27</v>
      </c>
      <c r="R610" t="s">
        <v>27</v>
      </c>
    </row>
    <row r="611" spans="1:18" x14ac:dyDescent="0.3">
      <c r="A611">
        <v>4225</v>
      </c>
      <c r="B611" s="11">
        <v>43541.959791666668</v>
      </c>
      <c r="C611" s="26">
        <f t="shared" si="27"/>
        <v>2019</v>
      </c>
      <c r="D611" s="26">
        <f t="shared" si="28"/>
        <v>3</v>
      </c>
      <c r="E611" s="26">
        <f t="shared" si="29"/>
        <v>17</v>
      </c>
      <c r="F611" s="11">
        <v>43541.961817129632</v>
      </c>
      <c r="G611">
        <v>1</v>
      </c>
      <c r="H611">
        <v>0.6</v>
      </c>
      <c r="I611">
        <v>4.5</v>
      </c>
      <c r="J611">
        <v>1.65</v>
      </c>
      <c r="K611">
        <v>0</v>
      </c>
      <c r="L611">
        <v>9.9499999999999993</v>
      </c>
      <c r="M611" t="s">
        <v>23</v>
      </c>
      <c r="N611" t="s">
        <v>24</v>
      </c>
      <c r="O611" t="s">
        <v>60</v>
      </c>
      <c r="P611" t="s">
        <v>51</v>
      </c>
      <c r="Q611" t="s">
        <v>27</v>
      </c>
      <c r="R611" t="s">
        <v>27</v>
      </c>
    </row>
    <row r="612" spans="1:18" x14ac:dyDescent="0.3">
      <c r="A612">
        <v>4262</v>
      </c>
      <c r="B612" s="11">
        <v>43543.781527777777</v>
      </c>
      <c r="C612" s="26">
        <f t="shared" si="27"/>
        <v>2019</v>
      </c>
      <c r="D612" s="26">
        <f t="shared" si="28"/>
        <v>3</v>
      </c>
      <c r="E612" s="26">
        <f t="shared" si="29"/>
        <v>19</v>
      </c>
      <c r="F612" s="11">
        <v>43543.788356481484</v>
      </c>
      <c r="G612">
        <v>1</v>
      </c>
      <c r="H612">
        <v>0.6</v>
      </c>
      <c r="I612">
        <v>7.5</v>
      </c>
      <c r="J612">
        <v>1</v>
      </c>
      <c r="K612">
        <v>0</v>
      </c>
      <c r="L612">
        <v>12.8</v>
      </c>
      <c r="M612" t="s">
        <v>23</v>
      </c>
      <c r="N612" t="s">
        <v>24</v>
      </c>
      <c r="O612" t="s">
        <v>55</v>
      </c>
      <c r="P612" t="s">
        <v>51</v>
      </c>
      <c r="Q612" t="s">
        <v>27</v>
      </c>
      <c r="R612" t="s">
        <v>27</v>
      </c>
    </row>
    <row r="613" spans="1:18" x14ac:dyDescent="0.3">
      <c r="A613">
        <v>4270</v>
      </c>
      <c r="B613" s="11">
        <v>43529.615868055553</v>
      </c>
      <c r="C613" s="26">
        <f t="shared" si="27"/>
        <v>2019</v>
      </c>
      <c r="D613" s="26">
        <f t="shared" si="28"/>
        <v>3</v>
      </c>
      <c r="E613" s="26">
        <f t="shared" si="29"/>
        <v>5</v>
      </c>
      <c r="F613" s="11">
        <v>43529.618530092594</v>
      </c>
      <c r="G613">
        <v>0</v>
      </c>
      <c r="H613">
        <v>0.6</v>
      </c>
      <c r="I613">
        <v>4.5</v>
      </c>
      <c r="J613">
        <v>1.55</v>
      </c>
      <c r="K613">
        <v>0</v>
      </c>
      <c r="L613">
        <v>9.35</v>
      </c>
      <c r="M613" t="s">
        <v>23</v>
      </c>
      <c r="N613" t="s">
        <v>24</v>
      </c>
      <c r="O613" t="s">
        <v>31</v>
      </c>
      <c r="P613" t="s">
        <v>60</v>
      </c>
      <c r="Q613" t="s">
        <v>27</v>
      </c>
      <c r="R613" t="s">
        <v>27</v>
      </c>
    </row>
    <row r="614" spans="1:18" hidden="1" x14ac:dyDescent="0.3">
      <c r="A614">
        <v>4401</v>
      </c>
      <c r="B614" s="11">
        <v>43544.881863425922</v>
      </c>
      <c r="C614" s="26">
        <f t="shared" si="27"/>
        <v>2019</v>
      </c>
      <c r="D614" s="26">
        <f t="shared" si="28"/>
        <v>3</v>
      </c>
      <c r="E614" s="26">
        <f t="shared" si="29"/>
        <v>20</v>
      </c>
      <c r="F614" s="11">
        <v>43544.884131944447</v>
      </c>
      <c r="G614">
        <v>1</v>
      </c>
      <c r="H614">
        <v>0.6</v>
      </c>
      <c r="I614">
        <v>4.5</v>
      </c>
      <c r="J614">
        <v>0</v>
      </c>
      <c r="K614">
        <v>0</v>
      </c>
      <c r="L614">
        <v>8.3000000000000007</v>
      </c>
      <c r="M614" t="s">
        <v>23</v>
      </c>
      <c r="N614" t="s">
        <v>28</v>
      </c>
      <c r="O614" t="s">
        <v>50</v>
      </c>
      <c r="P614" t="s">
        <v>47</v>
      </c>
      <c r="Q614" t="s">
        <v>27</v>
      </c>
      <c r="R614" t="s">
        <v>27</v>
      </c>
    </row>
    <row r="615" spans="1:18" x14ac:dyDescent="0.3">
      <c r="A615">
        <v>4408</v>
      </c>
      <c r="B615" s="11">
        <v>43531.482824074075</v>
      </c>
      <c r="C615" s="26">
        <f t="shared" si="27"/>
        <v>2019</v>
      </c>
      <c r="D615" s="26">
        <f t="shared" si="28"/>
        <v>3</v>
      </c>
      <c r="E615" s="26">
        <f t="shared" si="29"/>
        <v>7</v>
      </c>
      <c r="F615" s="11">
        <v>43531.485092592593</v>
      </c>
      <c r="G615">
        <v>6</v>
      </c>
      <c r="H615">
        <v>0.6</v>
      </c>
      <c r="I615">
        <v>4.5</v>
      </c>
      <c r="J615">
        <v>1.56</v>
      </c>
      <c r="K615">
        <v>0</v>
      </c>
      <c r="L615">
        <v>9.36</v>
      </c>
      <c r="M615" t="s">
        <v>23</v>
      </c>
      <c r="N615" t="s">
        <v>24</v>
      </c>
      <c r="O615" t="s">
        <v>48</v>
      </c>
      <c r="P615" t="s">
        <v>48</v>
      </c>
      <c r="Q615" t="s">
        <v>27</v>
      </c>
      <c r="R615" t="s">
        <v>27</v>
      </c>
    </row>
    <row r="616" spans="1:18" x14ac:dyDescent="0.3">
      <c r="A616">
        <v>4412</v>
      </c>
      <c r="B616" s="11">
        <v>43530.312465277777</v>
      </c>
      <c r="C616" s="26">
        <f t="shared" si="27"/>
        <v>2019</v>
      </c>
      <c r="D616" s="26">
        <f t="shared" si="28"/>
        <v>3</v>
      </c>
      <c r="E616" s="26">
        <f t="shared" si="29"/>
        <v>6</v>
      </c>
      <c r="F616" s="11">
        <v>43530.316342592596</v>
      </c>
      <c r="G616">
        <v>1</v>
      </c>
      <c r="H616">
        <v>0.6</v>
      </c>
      <c r="I616">
        <v>5.5</v>
      </c>
      <c r="J616">
        <v>1.32</v>
      </c>
      <c r="K616">
        <v>0</v>
      </c>
      <c r="L616">
        <v>10.119999999999999</v>
      </c>
      <c r="M616" t="s">
        <v>23</v>
      </c>
      <c r="N616" t="s">
        <v>24</v>
      </c>
      <c r="O616" t="s">
        <v>33</v>
      </c>
      <c r="P616" t="s">
        <v>70</v>
      </c>
      <c r="Q616" t="s">
        <v>27</v>
      </c>
      <c r="R616" t="s">
        <v>27</v>
      </c>
    </row>
    <row r="617" spans="1:18" x14ac:dyDescent="0.3">
      <c r="A617">
        <v>4473</v>
      </c>
      <c r="B617" s="11">
        <v>43535.342395833337</v>
      </c>
      <c r="C617" s="26">
        <f t="shared" si="27"/>
        <v>2019</v>
      </c>
      <c r="D617" s="26">
        <f t="shared" si="28"/>
        <v>3</v>
      </c>
      <c r="E617" s="26">
        <f t="shared" si="29"/>
        <v>11</v>
      </c>
      <c r="F617" s="11">
        <v>43535.345972222225</v>
      </c>
      <c r="G617">
        <v>1</v>
      </c>
      <c r="H617">
        <v>0.6</v>
      </c>
      <c r="I617">
        <v>5.5</v>
      </c>
      <c r="J617">
        <v>1.75</v>
      </c>
      <c r="K617">
        <v>0</v>
      </c>
      <c r="L617">
        <v>10.55</v>
      </c>
      <c r="M617" t="s">
        <v>23</v>
      </c>
      <c r="N617" t="s">
        <v>24</v>
      </c>
      <c r="O617" t="s">
        <v>70</v>
      </c>
      <c r="P617" t="s">
        <v>70</v>
      </c>
      <c r="Q617" t="s">
        <v>27</v>
      </c>
      <c r="R617" t="s">
        <v>27</v>
      </c>
    </row>
    <row r="618" spans="1:18" x14ac:dyDescent="0.3">
      <c r="A618">
        <v>4547</v>
      </c>
      <c r="B618" s="11">
        <v>43529.740972222222</v>
      </c>
      <c r="C618" s="26">
        <f t="shared" si="27"/>
        <v>2019</v>
      </c>
      <c r="D618" s="26">
        <f t="shared" si="28"/>
        <v>3</v>
      </c>
      <c r="E618" s="26">
        <f t="shared" si="29"/>
        <v>5</v>
      </c>
      <c r="F618" s="11">
        <v>43529.74454861111</v>
      </c>
      <c r="G618">
        <v>0</v>
      </c>
      <c r="H618">
        <v>0.6</v>
      </c>
      <c r="I618">
        <v>5.5</v>
      </c>
      <c r="J618">
        <v>2.9</v>
      </c>
      <c r="K618">
        <v>0</v>
      </c>
      <c r="L618">
        <v>12.7</v>
      </c>
      <c r="M618" t="s">
        <v>23</v>
      </c>
      <c r="N618" t="s">
        <v>24</v>
      </c>
      <c r="O618" t="s">
        <v>79</v>
      </c>
      <c r="P618" t="s">
        <v>42</v>
      </c>
      <c r="Q618" t="s">
        <v>27</v>
      </c>
      <c r="R618" t="s">
        <v>27</v>
      </c>
    </row>
    <row r="619" spans="1:18" hidden="1" x14ac:dyDescent="0.3">
      <c r="A619">
        <v>4586</v>
      </c>
      <c r="B619" s="11">
        <v>43531.913657407407</v>
      </c>
      <c r="C619" s="26">
        <f t="shared" si="27"/>
        <v>2019</v>
      </c>
      <c r="D619" s="26">
        <f t="shared" si="28"/>
        <v>3</v>
      </c>
      <c r="E619" s="26">
        <f t="shared" si="29"/>
        <v>7</v>
      </c>
      <c r="F619" s="11">
        <v>43531.916180555556</v>
      </c>
      <c r="G619">
        <v>1</v>
      </c>
      <c r="H619">
        <v>0.6</v>
      </c>
      <c r="I619">
        <v>4.5</v>
      </c>
      <c r="J619">
        <v>0</v>
      </c>
      <c r="K619">
        <v>0</v>
      </c>
      <c r="L619">
        <v>8.3000000000000007</v>
      </c>
      <c r="M619" t="s">
        <v>23</v>
      </c>
      <c r="N619" t="s">
        <v>28</v>
      </c>
      <c r="O619" t="s">
        <v>70</v>
      </c>
      <c r="P619" t="s">
        <v>33</v>
      </c>
      <c r="Q619" t="s">
        <v>27</v>
      </c>
      <c r="R619" t="s">
        <v>27</v>
      </c>
    </row>
    <row r="620" spans="1:18" hidden="1" x14ac:dyDescent="0.3">
      <c r="A620">
        <v>4623</v>
      </c>
      <c r="B620" s="11">
        <v>43540.444641203707</v>
      </c>
      <c r="C620" s="26">
        <f t="shared" si="27"/>
        <v>2019</v>
      </c>
      <c r="D620" s="26">
        <f t="shared" si="28"/>
        <v>3</v>
      </c>
      <c r="E620" s="26">
        <f t="shared" si="29"/>
        <v>16</v>
      </c>
      <c r="F620" s="11">
        <v>43540.447569444441</v>
      </c>
      <c r="G620">
        <v>1</v>
      </c>
      <c r="H620">
        <v>0.6</v>
      </c>
      <c r="I620">
        <v>4.5</v>
      </c>
      <c r="J620">
        <v>0</v>
      </c>
      <c r="K620">
        <v>0</v>
      </c>
      <c r="L620">
        <v>7.8</v>
      </c>
      <c r="M620" t="s">
        <v>23</v>
      </c>
      <c r="N620" t="s">
        <v>28</v>
      </c>
      <c r="O620" t="s">
        <v>48</v>
      </c>
      <c r="P620" t="s">
        <v>42</v>
      </c>
      <c r="Q620" t="s">
        <v>27</v>
      </c>
      <c r="R620" t="s">
        <v>27</v>
      </c>
    </row>
    <row r="621" spans="1:18" x14ac:dyDescent="0.3">
      <c r="A621">
        <v>4665</v>
      </c>
      <c r="B621" s="11">
        <v>43548.832303240742</v>
      </c>
      <c r="C621" s="26">
        <f t="shared" si="27"/>
        <v>2019</v>
      </c>
      <c r="D621" s="26">
        <f t="shared" si="28"/>
        <v>3</v>
      </c>
      <c r="E621" s="26">
        <f t="shared" si="29"/>
        <v>24</v>
      </c>
      <c r="F621" s="11">
        <v>43548.835185185184</v>
      </c>
      <c r="G621">
        <v>2</v>
      </c>
      <c r="H621">
        <v>0.6</v>
      </c>
      <c r="I621">
        <v>5</v>
      </c>
      <c r="J621">
        <v>1.75</v>
      </c>
      <c r="K621">
        <v>0</v>
      </c>
      <c r="L621">
        <v>10.55</v>
      </c>
      <c r="M621" t="s">
        <v>23</v>
      </c>
      <c r="N621" t="s">
        <v>24</v>
      </c>
      <c r="O621" t="s">
        <v>51</v>
      </c>
      <c r="P621" t="s">
        <v>51</v>
      </c>
      <c r="Q621" t="s">
        <v>27</v>
      </c>
      <c r="R621" t="s">
        <v>27</v>
      </c>
    </row>
    <row r="622" spans="1:18" x14ac:dyDescent="0.3">
      <c r="A622">
        <v>4681</v>
      </c>
      <c r="B622" s="11">
        <v>43530.24114583333</v>
      </c>
      <c r="C622" s="26">
        <f t="shared" si="27"/>
        <v>2019</v>
      </c>
      <c r="D622" s="26">
        <f t="shared" si="28"/>
        <v>3</v>
      </c>
      <c r="E622" s="26">
        <f t="shared" si="29"/>
        <v>6</v>
      </c>
      <c r="F622" s="11">
        <v>43530.242719907408</v>
      </c>
      <c r="G622">
        <v>1</v>
      </c>
      <c r="H622">
        <v>0.6</v>
      </c>
      <c r="I622">
        <v>4</v>
      </c>
      <c r="J622">
        <v>1.55</v>
      </c>
      <c r="K622">
        <v>0</v>
      </c>
      <c r="L622">
        <v>9.35</v>
      </c>
      <c r="M622" t="s">
        <v>23</v>
      </c>
      <c r="N622" t="s">
        <v>24</v>
      </c>
      <c r="O622" t="s">
        <v>38</v>
      </c>
      <c r="P622" t="s">
        <v>71</v>
      </c>
      <c r="Q622" t="s">
        <v>27</v>
      </c>
      <c r="R622" t="s">
        <v>27</v>
      </c>
    </row>
    <row r="623" spans="1:18" hidden="1" x14ac:dyDescent="0.3">
      <c r="A623">
        <v>4689</v>
      </c>
      <c r="B623" s="11">
        <v>43531.061643518522</v>
      </c>
      <c r="C623" s="26">
        <f t="shared" si="27"/>
        <v>2019</v>
      </c>
      <c r="D623" s="26">
        <f t="shared" si="28"/>
        <v>3</v>
      </c>
      <c r="E623" s="26">
        <f t="shared" si="29"/>
        <v>7</v>
      </c>
      <c r="F623" s="11">
        <v>43531.064386574071</v>
      </c>
      <c r="G623">
        <v>1</v>
      </c>
      <c r="H623">
        <v>0.6</v>
      </c>
      <c r="I623">
        <v>4.5</v>
      </c>
      <c r="J623">
        <v>0</v>
      </c>
      <c r="K623">
        <v>0</v>
      </c>
      <c r="L623">
        <v>8.3000000000000007</v>
      </c>
      <c r="M623" t="s">
        <v>23</v>
      </c>
      <c r="N623" t="s">
        <v>28</v>
      </c>
      <c r="O623" t="s">
        <v>35</v>
      </c>
      <c r="P623" t="s">
        <v>34</v>
      </c>
      <c r="Q623" t="s">
        <v>27</v>
      </c>
      <c r="R623" t="s">
        <v>27</v>
      </c>
    </row>
    <row r="624" spans="1:18" x14ac:dyDescent="0.3">
      <c r="A624">
        <v>4812</v>
      </c>
      <c r="B624" s="11">
        <v>43536.773831018516</v>
      </c>
      <c r="C624" s="26">
        <f t="shared" si="27"/>
        <v>2019</v>
      </c>
      <c r="D624" s="26">
        <f t="shared" si="28"/>
        <v>3</v>
      </c>
      <c r="E624" s="26">
        <f t="shared" si="29"/>
        <v>12</v>
      </c>
      <c r="F624" s="11">
        <v>43536.775833333333</v>
      </c>
      <c r="G624">
        <v>1</v>
      </c>
      <c r="H624">
        <v>0.6</v>
      </c>
      <c r="I624">
        <v>4.5</v>
      </c>
      <c r="J624">
        <v>1.75</v>
      </c>
      <c r="K624">
        <v>0</v>
      </c>
      <c r="L624">
        <v>10.55</v>
      </c>
      <c r="M624" t="s">
        <v>23</v>
      </c>
      <c r="N624" t="s">
        <v>24</v>
      </c>
      <c r="O624" t="s">
        <v>50</v>
      </c>
      <c r="P624" t="s">
        <v>47</v>
      </c>
      <c r="Q624" t="s">
        <v>27</v>
      </c>
      <c r="R624" t="s">
        <v>27</v>
      </c>
    </row>
    <row r="625" spans="1:18" hidden="1" x14ac:dyDescent="0.3">
      <c r="A625">
        <v>4854</v>
      </c>
      <c r="B625" s="11">
        <v>43529.892361111109</v>
      </c>
      <c r="C625" s="26">
        <f t="shared" si="27"/>
        <v>2019</v>
      </c>
      <c r="D625" s="26">
        <f t="shared" si="28"/>
        <v>3</v>
      </c>
      <c r="E625" s="26">
        <f t="shared" si="29"/>
        <v>5</v>
      </c>
      <c r="F625" s="11">
        <v>43529.896886574075</v>
      </c>
      <c r="G625">
        <v>1</v>
      </c>
      <c r="H625">
        <v>0.6</v>
      </c>
      <c r="I625">
        <v>5.5</v>
      </c>
      <c r="J625">
        <v>0</v>
      </c>
      <c r="K625">
        <v>0</v>
      </c>
      <c r="L625">
        <v>9.3000000000000007</v>
      </c>
      <c r="M625" t="s">
        <v>23</v>
      </c>
      <c r="N625" t="s">
        <v>28</v>
      </c>
      <c r="O625" t="s">
        <v>42</v>
      </c>
      <c r="P625" t="s">
        <v>35</v>
      </c>
      <c r="Q625" t="s">
        <v>27</v>
      </c>
      <c r="R625" t="s">
        <v>27</v>
      </c>
    </row>
    <row r="626" spans="1:18" x14ac:dyDescent="0.3">
      <c r="A626">
        <v>4986</v>
      </c>
      <c r="B626" s="11">
        <v>43550.406631944446</v>
      </c>
      <c r="C626" s="26">
        <f t="shared" si="27"/>
        <v>2019</v>
      </c>
      <c r="D626" s="26">
        <f t="shared" si="28"/>
        <v>3</v>
      </c>
      <c r="E626" s="26">
        <f t="shared" si="29"/>
        <v>26</v>
      </c>
      <c r="F626" s="11">
        <v>43550.410740740743</v>
      </c>
      <c r="G626">
        <v>2</v>
      </c>
      <c r="H626">
        <v>0.6</v>
      </c>
      <c r="I626">
        <v>5.5</v>
      </c>
      <c r="J626">
        <v>2.2000000000000002</v>
      </c>
      <c r="K626">
        <v>0</v>
      </c>
      <c r="L626">
        <v>11</v>
      </c>
      <c r="M626" t="s">
        <v>23</v>
      </c>
      <c r="N626" t="s">
        <v>24</v>
      </c>
      <c r="O626" t="s">
        <v>34</v>
      </c>
      <c r="P626" t="s">
        <v>57</v>
      </c>
      <c r="Q626" t="s">
        <v>27</v>
      </c>
      <c r="R626" t="s">
        <v>27</v>
      </c>
    </row>
    <row r="627" spans="1:18" hidden="1" x14ac:dyDescent="0.3">
      <c r="A627">
        <v>5090</v>
      </c>
      <c r="B627" s="11">
        <v>43540.516712962963</v>
      </c>
      <c r="C627" s="26">
        <f t="shared" si="27"/>
        <v>2019</v>
      </c>
      <c r="D627" s="26">
        <f t="shared" si="28"/>
        <v>3</v>
      </c>
      <c r="E627" s="26">
        <f t="shared" si="29"/>
        <v>16</v>
      </c>
      <c r="F627" s="11">
        <v>43540.51902777778</v>
      </c>
      <c r="G627">
        <v>1</v>
      </c>
      <c r="H627">
        <v>0.6</v>
      </c>
      <c r="I627">
        <v>4.5</v>
      </c>
      <c r="J627">
        <v>0</v>
      </c>
      <c r="K627">
        <v>0</v>
      </c>
      <c r="L627">
        <v>7.8</v>
      </c>
      <c r="M627" t="s">
        <v>23</v>
      </c>
      <c r="N627" t="s">
        <v>28</v>
      </c>
      <c r="O627" t="s">
        <v>29</v>
      </c>
      <c r="P627" t="s">
        <v>48</v>
      </c>
      <c r="Q627" t="s">
        <v>27</v>
      </c>
      <c r="R627" t="s">
        <v>27</v>
      </c>
    </row>
    <row r="628" spans="1:18" x14ac:dyDescent="0.3">
      <c r="A628">
        <v>5139</v>
      </c>
      <c r="B628" s="11">
        <v>43555.606724537036</v>
      </c>
      <c r="C628" s="26">
        <f t="shared" si="27"/>
        <v>2019</v>
      </c>
      <c r="D628" s="26">
        <f t="shared" si="28"/>
        <v>3</v>
      </c>
      <c r="E628" s="26">
        <f t="shared" si="29"/>
        <v>31</v>
      </c>
      <c r="F628" s="11">
        <v>43555.610173611109</v>
      </c>
      <c r="G628">
        <v>1</v>
      </c>
      <c r="H628">
        <v>0.6</v>
      </c>
      <c r="I628">
        <v>5</v>
      </c>
      <c r="J628">
        <v>2.4500000000000002</v>
      </c>
      <c r="K628">
        <v>0</v>
      </c>
      <c r="L628">
        <v>10.75</v>
      </c>
      <c r="M628" t="s">
        <v>23</v>
      </c>
      <c r="N628" t="s">
        <v>24</v>
      </c>
      <c r="O628" t="s">
        <v>36</v>
      </c>
      <c r="P628" t="s">
        <v>115</v>
      </c>
      <c r="Q628" t="s">
        <v>27</v>
      </c>
      <c r="R628" t="s">
        <v>27</v>
      </c>
    </row>
    <row r="629" spans="1:18" x14ac:dyDescent="0.3">
      <c r="A629">
        <v>5329</v>
      </c>
      <c r="B629" s="11">
        <v>43531.237245370372</v>
      </c>
      <c r="C629" s="26">
        <f t="shared" si="27"/>
        <v>2019</v>
      </c>
      <c r="D629" s="26">
        <f t="shared" si="28"/>
        <v>3</v>
      </c>
      <c r="E629" s="26">
        <f t="shared" si="29"/>
        <v>7</v>
      </c>
      <c r="F629" s="11">
        <v>43531.243287037039</v>
      </c>
      <c r="G629">
        <v>1</v>
      </c>
      <c r="H629">
        <v>0.6</v>
      </c>
      <c r="I629">
        <v>6.5</v>
      </c>
      <c r="J629">
        <v>1.95</v>
      </c>
      <c r="K629">
        <v>0</v>
      </c>
      <c r="L629">
        <v>11.75</v>
      </c>
      <c r="M629" t="s">
        <v>23</v>
      </c>
      <c r="N629" t="s">
        <v>24</v>
      </c>
      <c r="O629" t="s">
        <v>58</v>
      </c>
      <c r="P629" t="s">
        <v>41</v>
      </c>
      <c r="Q629" t="s">
        <v>27</v>
      </c>
      <c r="R629" t="s">
        <v>27</v>
      </c>
    </row>
    <row r="630" spans="1:18" x14ac:dyDescent="0.3">
      <c r="A630">
        <v>5338</v>
      </c>
      <c r="B630" s="11">
        <v>43545.350590277776</v>
      </c>
      <c r="C630" s="26">
        <f t="shared" si="27"/>
        <v>2019</v>
      </c>
      <c r="D630" s="26">
        <f t="shared" si="28"/>
        <v>3</v>
      </c>
      <c r="E630" s="26">
        <f t="shared" si="29"/>
        <v>21</v>
      </c>
      <c r="F630" s="11">
        <v>43545.353831018518</v>
      </c>
      <c r="G630">
        <v>2</v>
      </c>
      <c r="H630">
        <v>0.6</v>
      </c>
      <c r="I630">
        <v>5</v>
      </c>
      <c r="J630">
        <v>1.65</v>
      </c>
      <c r="K630">
        <v>0</v>
      </c>
      <c r="L630">
        <v>9.9499999999999993</v>
      </c>
      <c r="M630" t="s">
        <v>23</v>
      </c>
      <c r="N630" t="s">
        <v>24</v>
      </c>
      <c r="O630" t="s">
        <v>48</v>
      </c>
      <c r="P630" t="s">
        <v>48</v>
      </c>
      <c r="Q630" t="s">
        <v>27</v>
      </c>
      <c r="R630" t="s">
        <v>27</v>
      </c>
    </row>
    <row r="631" spans="1:18" x14ac:dyDescent="0.3">
      <c r="A631">
        <v>5353</v>
      </c>
      <c r="B631" s="11">
        <v>43538.811319444445</v>
      </c>
      <c r="C631" s="26">
        <f t="shared" si="27"/>
        <v>2019</v>
      </c>
      <c r="D631" s="26">
        <f t="shared" si="28"/>
        <v>3</v>
      </c>
      <c r="E631" s="26">
        <f t="shared" si="29"/>
        <v>14</v>
      </c>
      <c r="F631" s="11">
        <v>43538.814259259256</v>
      </c>
      <c r="G631">
        <v>1</v>
      </c>
      <c r="H631">
        <v>0.6</v>
      </c>
      <c r="I631">
        <v>5</v>
      </c>
      <c r="J631">
        <v>2.3199999999999998</v>
      </c>
      <c r="K631">
        <v>0</v>
      </c>
      <c r="L631">
        <v>11.62</v>
      </c>
      <c r="M631" t="s">
        <v>23</v>
      </c>
      <c r="N631" t="s">
        <v>24</v>
      </c>
      <c r="O631" t="s">
        <v>59</v>
      </c>
      <c r="P631" t="s">
        <v>38</v>
      </c>
      <c r="Q631" t="s">
        <v>27</v>
      </c>
      <c r="R631" t="s">
        <v>27</v>
      </c>
    </row>
    <row r="632" spans="1:18" x14ac:dyDescent="0.3">
      <c r="A632">
        <v>5713</v>
      </c>
      <c r="B632" s="11">
        <v>43553.945208333331</v>
      </c>
      <c r="C632" s="26">
        <f t="shared" si="27"/>
        <v>2019</v>
      </c>
      <c r="D632" s="26">
        <f t="shared" si="28"/>
        <v>3</v>
      </c>
      <c r="E632" s="26">
        <f t="shared" si="29"/>
        <v>29</v>
      </c>
      <c r="F632" s="11">
        <v>43553.948240740741</v>
      </c>
      <c r="G632">
        <v>1</v>
      </c>
      <c r="H632">
        <v>0.6</v>
      </c>
      <c r="I632">
        <v>5</v>
      </c>
      <c r="J632">
        <v>0.7</v>
      </c>
      <c r="K632">
        <v>0</v>
      </c>
      <c r="L632">
        <v>7</v>
      </c>
      <c r="M632" t="s">
        <v>210</v>
      </c>
      <c r="N632" t="s">
        <v>24</v>
      </c>
      <c r="O632" t="s">
        <v>122</v>
      </c>
      <c r="P632" t="s">
        <v>136</v>
      </c>
      <c r="Q632" t="s">
        <v>67</v>
      </c>
      <c r="R632" t="s">
        <v>67</v>
      </c>
    </row>
    <row r="633" spans="1:18" hidden="1" x14ac:dyDescent="0.3">
      <c r="A633">
        <v>5809</v>
      </c>
      <c r="B633" s="11">
        <v>43526.683425925927</v>
      </c>
      <c r="C633" s="26">
        <f t="shared" si="27"/>
        <v>2019</v>
      </c>
      <c r="D633" s="26">
        <f t="shared" si="28"/>
        <v>3</v>
      </c>
      <c r="E633" s="26">
        <f t="shared" si="29"/>
        <v>2</v>
      </c>
      <c r="F633" s="11">
        <v>43526.68513888889</v>
      </c>
      <c r="G633">
        <v>1</v>
      </c>
      <c r="H633">
        <v>0.6</v>
      </c>
      <c r="I633">
        <v>4</v>
      </c>
      <c r="J633">
        <v>0</v>
      </c>
      <c r="K633">
        <v>0</v>
      </c>
      <c r="L633">
        <v>4.8</v>
      </c>
      <c r="M633" t="s">
        <v>210</v>
      </c>
      <c r="O633" t="s">
        <v>82</v>
      </c>
      <c r="P633" t="s">
        <v>139</v>
      </c>
      <c r="Q633" t="s">
        <v>27</v>
      </c>
      <c r="R633" t="s">
        <v>27</v>
      </c>
    </row>
    <row r="634" spans="1:18" x14ac:dyDescent="0.3">
      <c r="A634">
        <v>5916</v>
      </c>
      <c r="B634" s="11">
        <v>43541.532395833332</v>
      </c>
      <c r="C634" s="26">
        <f t="shared" si="27"/>
        <v>2019</v>
      </c>
      <c r="D634" s="26">
        <f t="shared" si="28"/>
        <v>3</v>
      </c>
      <c r="E634" s="26">
        <f t="shared" si="29"/>
        <v>17</v>
      </c>
      <c r="F634" s="11">
        <v>43541.534247685187</v>
      </c>
      <c r="G634">
        <v>1</v>
      </c>
      <c r="H634">
        <v>0.6</v>
      </c>
      <c r="I634">
        <v>4</v>
      </c>
      <c r="J634">
        <v>0.48</v>
      </c>
      <c r="K634">
        <v>0</v>
      </c>
      <c r="L634">
        <v>5.28</v>
      </c>
      <c r="M634" t="s">
        <v>210</v>
      </c>
      <c r="N634" t="s">
        <v>24</v>
      </c>
      <c r="O634" t="s">
        <v>82</v>
      </c>
      <c r="P634" t="s">
        <v>82</v>
      </c>
      <c r="Q634" t="s">
        <v>27</v>
      </c>
      <c r="R634" t="s">
        <v>27</v>
      </c>
    </row>
    <row r="635" spans="1:18" hidden="1" x14ac:dyDescent="0.3">
      <c r="A635">
        <v>6050</v>
      </c>
      <c r="B635" s="11">
        <v>43553.328055555554</v>
      </c>
      <c r="C635" s="26">
        <f t="shared" si="27"/>
        <v>2019</v>
      </c>
      <c r="D635" s="26">
        <f t="shared" si="28"/>
        <v>3</v>
      </c>
      <c r="E635" s="26">
        <f t="shared" si="29"/>
        <v>29</v>
      </c>
      <c r="F635" s="11">
        <v>43553.332337962966</v>
      </c>
      <c r="G635">
        <v>1</v>
      </c>
      <c r="H635">
        <v>0.6</v>
      </c>
      <c r="I635">
        <v>5.5</v>
      </c>
      <c r="J635">
        <v>0</v>
      </c>
      <c r="K635">
        <v>0</v>
      </c>
      <c r="L635">
        <v>6.3</v>
      </c>
      <c r="M635" t="s">
        <v>210</v>
      </c>
      <c r="N635" t="s">
        <v>28</v>
      </c>
      <c r="O635" t="s">
        <v>40</v>
      </c>
      <c r="P635" t="s">
        <v>40</v>
      </c>
      <c r="Q635" t="s">
        <v>27</v>
      </c>
      <c r="R635" t="s">
        <v>27</v>
      </c>
    </row>
    <row r="636" spans="1:18" hidden="1" x14ac:dyDescent="0.3">
      <c r="A636">
        <v>6084</v>
      </c>
      <c r="B636" s="11">
        <v>43548.546967592592</v>
      </c>
      <c r="C636" s="26">
        <f t="shared" si="27"/>
        <v>2019</v>
      </c>
      <c r="D636" s="26">
        <f t="shared" si="28"/>
        <v>3</v>
      </c>
      <c r="E636" s="26">
        <f t="shared" si="29"/>
        <v>24</v>
      </c>
      <c r="F636" s="11">
        <v>43548.549733796295</v>
      </c>
      <c r="G636">
        <v>5</v>
      </c>
      <c r="H636">
        <v>0.6</v>
      </c>
      <c r="I636">
        <v>4.5</v>
      </c>
      <c r="J636">
        <v>0</v>
      </c>
      <c r="K636">
        <v>0</v>
      </c>
      <c r="L636">
        <v>5.3</v>
      </c>
      <c r="M636" t="s">
        <v>210</v>
      </c>
      <c r="N636" t="s">
        <v>28</v>
      </c>
      <c r="O636" t="s">
        <v>78</v>
      </c>
      <c r="P636" t="s">
        <v>78</v>
      </c>
      <c r="Q636" t="s">
        <v>46</v>
      </c>
      <c r="R636" t="s">
        <v>46</v>
      </c>
    </row>
    <row r="637" spans="1:18" hidden="1" x14ac:dyDescent="0.3">
      <c r="A637">
        <v>6122</v>
      </c>
      <c r="B637" s="11">
        <v>43530.7346412037</v>
      </c>
      <c r="C637" s="26">
        <f t="shared" si="27"/>
        <v>2019</v>
      </c>
      <c r="D637" s="26">
        <f t="shared" si="28"/>
        <v>3</v>
      </c>
      <c r="E637" s="26">
        <f t="shared" si="29"/>
        <v>6</v>
      </c>
      <c r="F637" s="11">
        <v>43530.737233796295</v>
      </c>
      <c r="G637">
        <v>1</v>
      </c>
      <c r="H637">
        <v>0.6</v>
      </c>
      <c r="I637">
        <v>4.5</v>
      </c>
      <c r="J637">
        <v>0</v>
      </c>
      <c r="K637">
        <v>0</v>
      </c>
      <c r="L637">
        <v>6.3</v>
      </c>
      <c r="M637" t="s">
        <v>210</v>
      </c>
      <c r="N637" t="s">
        <v>28</v>
      </c>
      <c r="O637" t="s">
        <v>104</v>
      </c>
      <c r="P637" t="s">
        <v>104</v>
      </c>
      <c r="Q637" t="s">
        <v>67</v>
      </c>
      <c r="R637" t="s">
        <v>67</v>
      </c>
    </row>
    <row r="638" spans="1:18" x14ac:dyDescent="0.3">
      <c r="A638">
        <v>562</v>
      </c>
      <c r="B638" s="11">
        <v>43543.809189814812</v>
      </c>
      <c r="C638" s="26">
        <f t="shared" si="27"/>
        <v>2019</v>
      </c>
      <c r="D638" s="26">
        <f t="shared" si="28"/>
        <v>3</v>
      </c>
      <c r="E638" s="26">
        <f t="shared" si="29"/>
        <v>19</v>
      </c>
      <c r="F638" s="11">
        <v>43543.811921296299</v>
      </c>
      <c r="G638">
        <v>2</v>
      </c>
      <c r="H638">
        <v>0.61</v>
      </c>
      <c r="I638">
        <v>4.5</v>
      </c>
      <c r="J638">
        <v>1.76</v>
      </c>
      <c r="K638">
        <v>0</v>
      </c>
      <c r="L638">
        <v>10.56</v>
      </c>
      <c r="M638" t="s">
        <v>23</v>
      </c>
      <c r="N638" t="s">
        <v>24</v>
      </c>
      <c r="O638" t="s">
        <v>25</v>
      </c>
      <c r="P638" t="s">
        <v>25</v>
      </c>
      <c r="Q638" t="s">
        <v>27</v>
      </c>
      <c r="R638" t="s">
        <v>27</v>
      </c>
    </row>
    <row r="639" spans="1:18" hidden="1" x14ac:dyDescent="0.3">
      <c r="A639">
        <v>1005</v>
      </c>
      <c r="B639" s="11">
        <v>43525.883784722224</v>
      </c>
      <c r="C639" s="26">
        <f t="shared" si="27"/>
        <v>2019</v>
      </c>
      <c r="D639" s="26">
        <f t="shared" si="28"/>
        <v>3</v>
      </c>
      <c r="E639" s="26">
        <f t="shared" si="29"/>
        <v>1</v>
      </c>
      <c r="F639" s="11">
        <v>43525.886296296296</v>
      </c>
      <c r="G639">
        <v>1</v>
      </c>
      <c r="H639">
        <v>0.61</v>
      </c>
      <c r="I639">
        <v>4.5</v>
      </c>
      <c r="J639">
        <v>0</v>
      </c>
      <c r="K639">
        <v>0</v>
      </c>
      <c r="L639">
        <v>8.3000000000000007</v>
      </c>
      <c r="M639" t="s">
        <v>23</v>
      </c>
      <c r="N639" t="s">
        <v>28</v>
      </c>
      <c r="O639" t="s">
        <v>71</v>
      </c>
      <c r="P639" t="s">
        <v>38</v>
      </c>
      <c r="Q639" t="s">
        <v>27</v>
      </c>
      <c r="R639" t="s">
        <v>27</v>
      </c>
    </row>
    <row r="640" spans="1:18" x14ac:dyDescent="0.3">
      <c r="A640">
        <v>1198</v>
      </c>
      <c r="B640" s="11">
        <v>43536.595416666663</v>
      </c>
      <c r="C640" s="26">
        <f t="shared" si="27"/>
        <v>2019</v>
      </c>
      <c r="D640" s="26">
        <f t="shared" si="28"/>
        <v>3</v>
      </c>
      <c r="E640" s="26">
        <f t="shared" si="29"/>
        <v>12</v>
      </c>
      <c r="F640" s="11">
        <v>43536.597361111111</v>
      </c>
      <c r="G640">
        <v>1</v>
      </c>
      <c r="H640">
        <v>0.61</v>
      </c>
      <c r="I640">
        <v>4</v>
      </c>
      <c r="J640">
        <v>1.46</v>
      </c>
      <c r="K640">
        <v>0</v>
      </c>
      <c r="L640">
        <v>8.76</v>
      </c>
      <c r="M640" t="s">
        <v>23</v>
      </c>
      <c r="N640" t="s">
        <v>24</v>
      </c>
      <c r="O640" t="s">
        <v>38</v>
      </c>
      <c r="P640" t="s">
        <v>38</v>
      </c>
      <c r="Q640" t="s">
        <v>27</v>
      </c>
      <c r="R640" t="s">
        <v>27</v>
      </c>
    </row>
    <row r="641" spans="1:18" x14ac:dyDescent="0.3">
      <c r="A641">
        <v>2425</v>
      </c>
      <c r="B641" s="11">
        <v>43548.874305555553</v>
      </c>
      <c r="C641" s="26">
        <f t="shared" si="27"/>
        <v>2019</v>
      </c>
      <c r="D641" s="26">
        <f t="shared" si="28"/>
        <v>3</v>
      </c>
      <c r="E641" s="26">
        <f t="shared" si="29"/>
        <v>24</v>
      </c>
      <c r="F641" s="11">
        <v>43548.877812500003</v>
      </c>
      <c r="G641">
        <v>1</v>
      </c>
      <c r="H641">
        <v>0.61</v>
      </c>
      <c r="I641">
        <v>5</v>
      </c>
      <c r="J641">
        <v>1.76</v>
      </c>
      <c r="K641">
        <v>0</v>
      </c>
      <c r="L641">
        <v>10.56</v>
      </c>
      <c r="M641" t="s">
        <v>23</v>
      </c>
      <c r="N641" t="s">
        <v>24</v>
      </c>
      <c r="O641" t="s">
        <v>55</v>
      </c>
      <c r="P641" t="s">
        <v>59</v>
      </c>
      <c r="Q641" t="s">
        <v>27</v>
      </c>
      <c r="R641" t="s">
        <v>27</v>
      </c>
    </row>
    <row r="642" spans="1:18" x14ac:dyDescent="0.3">
      <c r="A642">
        <v>2844</v>
      </c>
      <c r="B642" s="11">
        <v>43536.83185185185</v>
      </c>
      <c r="C642" s="26">
        <f t="shared" ref="C642:C705" si="30">YEAR(B642)</f>
        <v>2019</v>
      </c>
      <c r="D642" s="26">
        <f t="shared" ref="D642:D705" si="31">MONTH(B642)</f>
        <v>3</v>
      </c>
      <c r="E642" s="26">
        <f t="shared" ref="E642:E705" si="32">DAY(B642)</f>
        <v>12</v>
      </c>
      <c r="F642" s="11">
        <v>43536.834502314814</v>
      </c>
      <c r="G642">
        <v>1</v>
      </c>
      <c r="H642">
        <v>0.61</v>
      </c>
      <c r="I642">
        <v>5</v>
      </c>
      <c r="J642">
        <v>1.86</v>
      </c>
      <c r="K642">
        <v>0</v>
      </c>
      <c r="L642">
        <v>11.16</v>
      </c>
      <c r="M642" t="s">
        <v>23</v>
      </c>
      <c r="N642" t="s">
        <v>24</v>
      </c>
      <c r="O642" t="s">
        <v>70</v>
      </c>
      <c r="P642" t="s">
        <v>79</v>
      </c>
      <c r="Q642" t="s">
        <v>27</v>
      </c>
      <c r="R642" t="s">
        <v>27</v>
      </c>
    </row>
    <row r="643" spans="1:18" hidden="1" x14ac:dyDescent="0.3">
      <c r="A643">
        <v>3888</v>
      </c>
      <c r="B643" s="11">
        <v>43536.349074074074</v>
      </c>
      <c r="C643" s="26">
        <f t="shared" si="30"/>
        <v>2019</v>
      </c>
      <c r="D643" s="26">
        <f t="shared" si="31"/>
        <v>3</v>
      </c>
      <c r="E643" s="26">
        <f t="shared" si="32"/>
        <v>12</v>
      </c>
      <c r="F643" s="11">
        <v>43536.355520833335</v>
      </c>
      <c r="G643">
        <v>1</v>
      </c>
      <c r="H643">
        <v>0.61</v>
      </c>
      <c r="I643">
        <v>7</v>
      </c>
      <c r="J643">
        <v>0</v>
      </c>
      <c r="K643">
        <v>0</v>
      </c>
      <c r="L643">
        <v>10.3</v>
      </c>
      <c r="M643" t="s">
        <v>23</v>
      </c>
      <c r="N643" t="s">
        <v>28</v>
      </c>
      <c r="O643" t="s">
        <v>35</v>
      </c>
      <c r="P643" t="s">
        <v>51</v>
      </c>
      <c r="Q643" t="s">
        <v>27</v>
      </c>
      <c r="R643" t="s">
        <v>27</v>
      </c>
    </row>
    <row r="644" spans="1:18" x14ac:dyDescent="0.3">
      <c r="A644">
        <v>4521</v>
      </c>
      <c r="B644" s="11">
        <v>43555.485127314816</v>
      </c>
      <c r="C644" s="26">
        <f t="shared" si="30"/>
        <v>2019</v>
      </c>
      <c r="D644" s="26">
        <f t="shared" si="31"/>
        <v>3</v>
      </c>
      <c r="E644" s="26">
        <f t="shared" si="32"/>
        <v>31</v>
      </c>
      <c r="F644" s="11">
        <v>43555.488703703704</v>
      </c>
      <c r="G644">
        <v>1</v>
      </c>
      <c r="H644">
        <v>0.61</v>
      </c>
      <c r="I644">
        <v>5</v>
      </c>
      <c r="J644">
        <v>1.66</v>
      </c>
      <c r="K644">
        <v>0</v>
      </c>
      <c r="L644">
        <v>9.9600000000000009</v>
      </c>
      <c r="M644" t="s">
        <v>23</v>
      </c>
      <c r="N644" t="s">
        <v>24</v>
      </c>
      <c r="O644" t="s">
        <v>71</v>
      </c>
      <c r="P644" t="s">
        <v>52</v>
      </c>
      <c r="Q644" t="s">
        <v>27</v>
      </c>
      <c r="R644" t="s">
        <v>27</v>
      </c>
    </row>
    <row r="645" spans="1:18" hidden="1" x14ac:dyDescent="0.3">
      <c r="A645">
        <v>4555</v>
      </c>
      <c r="B645" s="11">
        <v>43529.767928240741</v>
      </c>
      <c r="C645" s="26">
        <f t="shared" si="30"/>
        <v>2019</v>
      </c>
      <c r="D645" s="26">
        <f t="shared" si="31"/>
        <v>3</v>
      </c>
      <c r="E645" s="26">
        <f t="shared" si="32"/>
        <v>5</v>
      </c>
      <c r="F645" s="11">
        <v>43529.772685185184</v>
      </c>
      <c r="G645">
        <v>5</v>
      </c>
      <c r="H645">
        <v>0.61</v>
      </c>
      <c r="I645">
        <v>6</v>
      </c>
      <c r="J645">
        <v>0</v>
      </c>
      <c r="K645">
        <v>0</v>
      </c>
      <c r="L645">
        <v>10.3</v>
      </c>
      <c r="M645" t="s">
        <v>23</v>
      </c>
      <c r="N645" t="s">
        <v>28</v>
      </c>
      <c r="O645" t="s">
        <v>54</v>
      </c>
      <c r="P645" t="s">
        <v>59</v>
      </c>
      <c r="Q645" t="s">
        <v>27</v>
      </c>
      <c r="R645" t="s">
        <v>27</v>
      </c>
    </row>
    <row r="646" spans="1:18" x14ac:dyDescent="0.3">
      <c r="A646">
        <v>5247</v>
      </c>
      <c r="B646" s="11">
        <v>43530.925694444442</v>
      </c>
      <c r="C646" s="26">
        <f t="shared" si="30"/>
        <v>2019</v>
      </c>
      <c r="D646" s="26">
        <f t="shared" si="31"/>
        <v>3</v>
      </c>
      <c r="E646" s="26">
        <f t="shared" si="32"/>
        <v>6</v>
      </c>
      <c r="F646" s="11">
        <v>43530.929803240739</v>
      </c>
      <c r="G646">
        <v>1</v>
      </c>
      <c r="H646">
        <v>0.61</v>
      </c>
      <c r="I646">
        <v>5.5</v>
      </c>
      <c r="J646">
        <v>1.86</v>
      </c>
      <c r="K646">
        <v>0</v>
      </c>
      <c r="L646">
        <v>11.16</v>
      </c>
      <c r="M646" t="s">
        <v>23</v>
      </c>
      <c r="N646" t="s">
        <v>24</v>
      </c>
      <c r="O646" t="s">
        <v>55</v>
      </c>
      <c r="P646" t="s">
        <v>59</v>
      </c>
      <c r="Q646" t="s">
        <v>27</v>
      </c>
      <c r="R646" t="s">
        <v>27</v>
      </c>
    </row>
    <row r="647" spans="1:18" hidden="1" x14ac:dyDescent="0.3">
      <c r="A647">
        <v>5455</v>
      </c>
      <c r="B647" s="11">
        <v>43528.780474537038</v>
      </c>
      <c r="C647" s="26">
        <f t="shared" si="30"/>
        <v>2019</v>
      </c>
      <c r="D647" s="26">
        <f t="shared" si="31"/>
        <v>3</v>
      </c>
      <c r="E647" s="26">
        <f t="shared" si="32"/>
        <v>4</v>
      </c>
      <c r="F647" s="11">
        <v>43528.782523148147</v>
      </c>
      <c r="G647">
        <v>1</v>
      </c>
      <c r="H647">
        <v>0.61</v>
      </c>
      <c r="I647">
        <v>4</v>
      </c>
      <c r="J647">
        <v>0</v>
      </c>
      <c r="K647">
        <v>0</v>
      </c>
      <c r="L647">
        <v>5.8</v>
      </c>
      <c r="M647" t="s">
        <v>210</v>
      </c>
      <c r="N647" t="s">
        <v>28</v>
      </c>
      <c r="O647" t="s">
        <v>66</v>
      </c>
      <c r="P647" t="s">
        <v>66</v>
      </c>
      <c r="Q647" t="s">
        <v>67</v>
      </c>
      <c r="R647" t="s">
        <v>67</v>
      </c>
    </row>
    <row r="648" spans="1:18" hidden="1" x14ac:dyDescent="0.3">
      <c r="A648">
        <v>5762</v>
      </c>
      <c r="B648" s="11">
        <v>43545.963379629633</v>
      </c>
      <c r="C648" s="26">
        <f t="shared" si="30"/>
        <v>2019</v>
      </c>
      <c r="D648" s="26">
        <f t="shared" si="31"/>
        <v>3</v>
      </c>
      <c r="E648" s="26">
        <f t="shared" si="32"/>
        <v>21</v>
      </c>
      <c r="F648" s="11">
        <v>43545.966782407406</v>
      </c>
      <c r="G648">
        <v>1</v>
      </c>
      <c r="H648">
        <v>0.61</v>
      </c>
      <c r="I648">
        <v>5.5</v>
      </c>
      <c r="J648">
        <v>0</v>
      </c>
      <c r="K648">
        <v>0</v>
      </c>
      <c r="L648">
        <v>6.8</v>
      </c>
      <c r="M648" t="s">
        <v>210</v>
      </c>
      <c r="N648" t="s">
        <v>28</v>
      </c>
      <c r="O648" t="s">
        <v>40</v>
      </c>
      <c r="P648" t="s">
        <v>40</v>
      </c>
      <c r="Q648" t="s">
        <v>27</v>
      </c>
      <c r="R648" t="s">
        <v>27</v>
      </c>
    </row>
    <row r="649" spans="1:18" x14ac:dyDescent="0.3">
      <c r="A649">
        <v>6111</v>
      </c>
      <c r="B649" s="11">
        <v>43540.354861111111</v>
      </c>
      <c r="C649" s="26">
        <f t="shared" si="30"/>
        <v>2019</v>
      </c>
      <c r="D649" s="26">
        <f t="shared" si="31"/>
        <v>3</v>
      </c>
      <c r="E649" s="26">
        <f t="shared" si="32"/>
        <v>16</v>
      </c>
      <c r="F649" s="11">
        <v>43540.358553240738</v>
      </c>
      <c r="G649">
        <v>1</v>
      </c>
      <c r="H649">
        <v>0.61</v>
      </c>
      <c r="I649">
        <v>5.5</v>
      </c>
      <c r="J649">
        <v>1.26</v>
      </c>
      <c r="K649">
        <v>0</v>
      </c>
      <c r="L649">
        <v>7.56</v>
      </c>
      <c r="M649" t="s">
        <v>210</v>
      </c>
      <c r="N649" t="s">
        <v>24</v>
      </c>
      <c r="O649" t="s">
        <v>127</v>
      </c>
      <c r="P649" t="s">
        <v>127</v>
      </c>
      <c r="Q649" t="s">
        <v>46</v>
      </c>
      <c r="R649" t="s">
        <v>46</v>
      </c>
    </row>
    <row r="650" spans="1:18" x14ac:dyDescent="0.3">
      <c r="A650">
        <v>32</v>
      </c>
      <c r="B650" s="11">
        <v>43541.808912037035</v>
      </c>
      <c r="C650" s="26">
        <f t="shared" si="30"/>
        <v>2019</v>
      </c>
      <c r="D650" s="26">
        <f t="shared" si="31"/>
        <v>3</v>
      </c>
      <c r="E650" s="26">
        <f t="shared" si="32"/>
        <v>17</v>
      </c>
      <c r="F650" s="11">
        <v>43541.812476851854</v>
      </c>
      <c r="G650">
        <v>1</v>
      </c>
      <c r="H650">
        <v>0.62</v>
      </c>
      <c r="I650">
        <v>5.5</v>
      </c>
      <c r="J650">
        <v>1</v>
      </c>
      <c r="K650">
        <v>0</v>
      </c>
      <c r="L650">
        <v>9.8000000000000007</v>
      </c>
      <c r="M650" t="s">
        <v>23</v>
      </c>
      <c r="N650" t="s">
        <v>24</v>
      </c>
      <c r="O650" t="s">
        <v>41</v>
      </c>
      <c r="P650" t="s">
        <v>57</v>
      </c>
      <c r="Q650" t="s">
        <v>27</v>
      </c>
      <c r="R650" t="s">
        <v>27</v>
      </c>
    </row>
    <row r="651" spans="1:18" x14ac:dyDescent="0.3">
      <c r="A651">
        <v>231</v>
      </c>
      <c r="B651" s="11">
        <v>43528.645983796298</v>
      </c>
      <c r="C651" s="26">
        <f t="shared" si="30"/>
        <v>2019</v>
      </c>
      <c r="D651" s="26">
        <f t="shared" si="31"/>
        <v>3</v>
      </c>
      <c r="E651" s="26">
        <f t="shared" si="32"/>
        <v>4</v>
      </c>
      <c r="F651" s="11">
        <v>43528.653506944444</v>
      </c>
      <c r="G651">
        <v>1</v>
      </c>
      <c r="H651">
        <v>0.62</v>
      </c>
      <c r="I651">
        <v>7.5</v>
      </c>
      <c r="J651">
        <v>2.16</v>
      </c>
      <c r="K651">
        <v>0</v>
      </c>
      <c r="L651">
        <v>12.96</v>
      </c>
      <c r="M651" t="s">
        <v>23</v>
      </c>
      <c r="N651" t="s">
        <v>24</v>
      </c>
      <c r="O651" t="s">
        <v>41</v>
      </c>
      <c r="P651" t="s">
        <v>41</v>
      </c>
      <c r="Q651" t="s">
        <v>27</v>
      </c>
      <c r="R651" t="s">
        <v>27</v>
      </c>
    </row>
    <row r="652" spans="1:18" x14ac:dyDescent="0.3">
      <c r="A652">
        <v>876</v>
      </c>
      <c r="B652" s="11">
        <v>43550.780856481484</v>
      </c>
      <c r="C652" s="26">
        <f t="shared" si="30"/>
        <v>2019</v>
      </c>
      <c r="D652" s="26">
        <f t="shared" si="31"/>
        <v>3</v>
      </c>
      <c r="E652" s="26">
        <f t="shared" si="32"/>
        <v>26</v>
      </c>
      <c r="F652" s="11">
        <v>43550.784317129626</v>
      </c>
      <c r="G652">
        <v>1</v>
      </c>
      <c r="H652">
        <v>0.62</v>
      </c>
      <c r="I652">
        <v>5</v>
      </c>
      <c r="J652">
        <v>2.3199999999999998</v>
      </c>
      <c r="K652">
        <v>0</v>
      </c>
      <c r="L652">
        <v>11.62</v>
      </c>
      <c r="M652" t="s">
        <v>23</v>
      </c>
      <c r="N652" t="s">
        <v>24</v>
      </c>
      <c r="O652" t="s">
        <v>79</v>
      </c>
      <c r="P652" t="s">
        <v>65</v>
      </c>
      <c r="Q652" t="s">
        <v>27</v>
      </c>
      <c r="R652" t="s">
        <v>27</v>
      </c>
    </row>
    <row r="653" spans="1:18" x14ac:dyDescent="0.3">
      <c r="A653">
        <v>1037</v>
      </c>
      <c r="B653" s="11">
        <v>43546.77983796296</v>
      </c>
      <c r="C653" s="26">
        <f t="shared" si="30"/>
        <v>2019</v>
      </c>
      <c r="D653" s="26">
        <f t="shared" si="31"/>
        <v>3</v>
      </c>
      <c r="E653" s="26">
        <f t="shared" si="32"/>
        <v>22</v>
      </c>
      <c r="F653" s="11">
        <v>43546.78496527778</v>
      </c>
      <c r="G653">
        <v>1</v>
      </c>
      <c r="H653">
        <v>0.62</v>
      </c>
      <c r="I653">
        <v>6</v>
      </c>
      <c r="J653">
        <v>2.06</v>
      </c>
      <c r="K653">
        <v>0</v>
      </c>
      <c r="L653">
        <v>12.36</v>
      </c>
      <c r="M653" t="s">
        <v>23</v>
      </c>
      <c r="N653" t="s">
        <v>24</v>
      </c>
      <c r="O653" t="s">
        <v>34</v>
      </c>
      <c r="P653" t="s">
        <v>34</v>
      </c>
      <c r="Q653" t="s">
        <v>27</v>
      </c>
      <c r="R653" t="s">
        <v>27</v>
      </c>
    </row>
    <row r="654" spans="1:18" x14ac:dyDescent="0.3">
      <c r="A654">
        <v>1069</v>
      </c>
      <c r="B654" s="11">
        <v>43529.767372685186</v>
      </c>
      <c r="C654" s="26">
        <f t="shared" si="30"/>
        <v>2019</v>
      </c>
      <c r="D654" s="26">
        <f t="shared" si="31"/>
        <v>3</v>
      </c>
      <c r="E654" s="26">
        <f t="shared" si="32"/>
        <v>5</v>
      </c>
      <c r="F654" s="11">
        <v>43529.771111111113</v>
      </c>
      <c r="G654">
        <v>1</v>
      </c>
      <c r="H654">
        <v>0.62</v>
      </c>
      <c r="I654">
        <v>5</v>
      </c>
      <c r="J654">
        <v>1.86</v>
      </c>
      <c r="K654">
        <v>0</v>
      </c>
      <c r="L654">
        <v>11.16</v>
      </c>
      <c r="M654" t="s">
        <v>23</v>
      </c>
      <c r="N654" t="s">
        <v>24</v>
      </c>
      <c r="O654" t="s">
        <v>29</v>
      </c>
      <c r="P654" t="s">
        <v>29</v>
      </c>
      <c r="Q654" t="s">
        <v>27</v>
      </c>
      <c r="R654" t="s">
        <v>27</v>
      </c>
    </row>
    <row r="655" spans="1:18" hidden="1" x14ac:dyDescent="0.3">
      <c r="A655">
        <v>1818</v>
      </c>
      <c r="B655" s="11">
        <v>43553.178749999999</v>
      </c>
      <c r="C655" s="26">
        <f t="shared" si="30"/>
        <v>2019</v>
      </c>
      <c r="D655" s="26">
        <f t="shared" si="31"/>
        <v>3</v>
      </c>
      <c r="E655" s="26">
        <f t="shared" si="32"/>
        <v>29</v>
      </c>
      <c r="F655" s="11">
        <v>43553.181643518517</v>
      </c>
      <c r="G655">
        <v>1</v>
      </c>
      <c r="H655">
        <v>0.62</v>
      </c>
      <c r="I655">
        <v>5</v>
      </c>
      <c r="J655">
        <v>0</v>
      </c>
      <c r="K655">
        <v>0</v>
      </c>
      <c r="L655">
        <v>8.8000000000000007</v>
      </c>
      <c r="M655" t="s">
        <v>23</v>
      </c>
      <c r="N655" t="s">
        <v>28</v>
      </c>
      <c r="O655" t="s">
        <v>76</v>
      </c>
      <c r="P655" t="s">
        <v>75</v>
      </c>
      <c r="Q655" t="s">
        <v>27</v>
      </c>
      <c r="R655" t="s">
        <v>27</v>
      </c>
    </row>
    <row r="656" spans="1:18" hidden="1" x14ac:dyDescent="0.3">
      <c r="A656">
        <v>1887</v>
      </c>
      <c r="B656" s="11">
        <v>43525.368298611109</v>
      </c>
      <c r="C656" s="26">
        <f t="shared" si="30"/>
        <v>2019</v>
      </c>
      <c r="D656" s="26">
        <f t="shared" si="31"/>
        <v>3</v>
      </c>
      <c r="E656" s="26">
        <f t="shared" si="32"/>
        <v>1</v>
      </c>
      <c r="F656" s="11">
        <v>43525.37431712963</v>
      </c>
      <c r="G656">
        <v>1</v>
      </c>
      <c r="H656">
        <v>0.62</v>
      </c>
      <c r="I656">
        <v>6.5</v>
      </c>
      <c r="J656">
        <v>0</v>
      </c>
      <c r="K656">
        <v>0</v>
      </c>
      <c r="L656">
        <v>9.8000000000000007</v>
      </c>
      <c r="M656" t="s">
        <v>23</v>
      </c>
      <c r="N656" t="s">
        <v>28</v>
      </c>
      <c r="O656" t="s">
        <v>35</v>
      </c>
      <c r="P656" t="s">
        <v>41</v>
      </c>
      <c r="Q656" t="s">
        <v>27</v>
      </c>
      <c r="R656" t="s">
        <v>27</v>
      </c>
    </row>
    <row r="657" spans="1:18" hidden="1" x14ac:dyDescent="0.3">
      <c r="A657">
        <v>2516</v>
      </c>
      <c r="B657" s="11">
        <v>43552.436481481483</v>
      </c>
      <c r="C657" s="26">
        <f t="shared" si="30"/>
        <v>2019</v>
      </c>
      <c r="D657" s="26">
        <f t="shared" si="31"/>
        <v>3</v>
      </c>
      <c r="E657" s="26">
        <f t="shared" si="32"/>
        <v>28</v>
      </c>
      <c r="F657" s="11">
        <v>43552.440393518518</v>
      </c>
      <c r="G657">
        <v>2</v>
      </c>
      <c r="H657">
        <v>0.62</v>
      </c>
      <c r="I657">
        <v>5.5</v>
      </c>
      <c r="J657">
        <v>0</v>
      </c>
      <c r="K657">
        <v>0</v>
      </c>
      <c r="L657">
        <v>8.8000000000000007</v>
      </c>
      <c r="M657" t="s">
        <v>23</v>
      </c>
      <c r="N657" t="s">
        <v>24</v>
      </c>
      <c r="O657" t="s">
        <v>33</v>
      </c>
      <c r="P657" t="s">
        <v>70</v>
      </c>
      <c r="Q657" t="s">
        <v>27</v>
      </c>
      <c r="R657" t="s">
        <v>27</v>
      </c>
    </row>
    <row r="658" spans="1:18" hidden="1" x14ac:dyDescent="0.3">
      <c r="A658">
        <v>3140</v>
      </c>
      <c r="B658" s="11">
        <v>43540.901655092595</v>
      </c>
      <c r="C658" s="26">
        <f t="shared" si="30"/>
        <v>2019</v>
      </c>
      <c r="D658" s="26">
        <f t="shared" si="31"/>
        <v>3</v>
      </c>
      <c r="E658" s="26">
        <f t="shared" si="32"/>
        <v>16</v>
      </c>
      <c r="F658" s="11">
        <v>43540.904456018521</v>
      </c>
      <c r="G658">
        <v>1</v>
      </c>
      <c r="H658">
        <v>0.62</v>
      </c>
      <c r="I658">
        <v>4.5</v>
      </c>
      <c r="J658">
        <v>0</v>
      </c>
      <c r="K658">
        <v>0</v>
      </c>
      <c r="L658">
        <v>8.3000000000000007</v>
      </c>
      <c r="M658" t="s">
        <v>23</v>
      </c>
      <c r="N658" t="s">
        <v>28</v>
      </c>
      <c r="O658" t="s">
        <v>62</v>
      </c>
      <c r="P658" t="s">
        <v>51</v>
      </c>
      <c r="Q658" t="s">
        <v>27</v>
      </c>
      <c r="R658" t="s">
        <v>27</v>
      </c>
    </row>
    <row r="659" spans="1:18" x14ac:dyDescent="0.3">
      <c r="A659">
        <v>3272</v>
      </c>
      <c r="B659" s="11">
        <v>43552.4687962963</v>
      </c>
      <c r="C659" s="26">
        <f t="shared" si="30"/>
        <v>2019</v>
      </c>
      <c r="D659" s="26">
        <f t="shared" si="31"/>
        <v>3</v>
      </c>
      <c r="E659" s="26">
        <f t="shared" si="32"/>
        <v>28</v>
      </c>
      <c r="F659" s="11">
        <v>43552.472928240742</v>
      </c>
      <c r="G659">
        <v>3</v>
      </c>
      <c r="H659">
        <v>0.62</v>
      </c>
      <c r="I659">
        <v>5.5</v>
      </c>
      <c r="J659">
        <v>5</v>
      </c>
      <c r="K659">
        <v>0</v>
      </c>
      <c r="L659">
        <v>13.8</v>
      </c>
      <c r="M659" t="s">
        <v>23</v>
      </c>
      <c r="N659" t="s">
        <v>24</v>
      </c>
      <c r="O659" t="s">
        <v>49</v>
      </c>
      <c r="P659" t="s">
        <v>169</v>
      </c>
      <c r="Q659" t="s">
        <v>27</v>
      </c>
      <c r="R659" t="s">
        <v>27</v>
      </c>
    </row>
    <row r="660" spans="1:18" hidden="1" x14ac:dyDescent="0.3">
      <c r="A660">
        <v>3476</v>
      </c>
      <c r="B660" s="11">
        <v>43535.557604166665</v>
      </c>
      <c r="C660" s="26">
        <f t="shared" si="30"/>
        <v>2019</v>
      </c>
      <c r="D660" s="26">
        <f t="shared" si="31"/>
        <v>3</v>
      </c>
      <c r="E660" s="26">
        <f t="shared" si="32"/>
        <v>11</v>
      </c>
      <c r="F660" s="11">
        <v>43535.559976851851</v>
      </c>
      <c r="G660">
        <v>1</v>
      </c>
      <c r="H660">
        <v>0.62</v>
      </c>
      <c r="I660">
        <v>4.5</v>
      </c>
      <c r="J660">
        <v>0</v>
      </c>
      <c r="K660">
        <v>0</v>
      </c>
      <c r="L660">
        <v>7.8</v>
      </c>
      <c r="M660" t="s">
        <v>23</v>
      </c>
      <c r="N660" t="s">
        <v>28</v>
      </c>
      <c r="O660" t="s">
        <v>38</v>
      </c>
      <c r="P660" t="s">
        <v>41</v>
      </c>
      <c r="Q660" t="s">
        <v>27</v>
      </c>
      <c r="R660" t="s">
        <v>27</v>
      </c>
    </row>
    <row r="661" spans="1:18" hidden="1" x14ac:dyDescent="0.3">
      <c r="A661">
        <v>4349</v>
      </c>
      <c r="B661" s="11">
        <v>43533.541678240741</v>
      </c>
      <c r="C661" s="26">
        <f t="shared" si="30"/>
        <v>2019</v>
      </c>
      <c r="D661" s="26">
        <f t="shared" si="31"/>
        <v>3</v>
      </c>
      <c r="E661" s="26">
        <f t="shared" si="32"/>
        <v>9</v>
      </c>
      <c r="F661" s="11">
        <v>43533.545543981483</v>
      </c>
      <c r="G661">
        <v>1</v>
      </c>
      <c r="H661">
        <v>0.62</v>
      </c>
      <c r="I661">
        <v>5</v>
      </c>
      <c r="J661">
        <v>0</v>
      </c>
      <c r="K661">
        <v>0</v>
      </c>
      <c r="L661">
        <v>5.8</v>
      </c>
      <c r="M661" t="s">
        <v>23</v>
      </c>
      <c r="N661" t="s">
        <v>24</v>
      </c>
      <c r="O661" t="s">
        <v>37</v>
      </c>
      <c r="P661" t="s">
        <v>76</v>
      </c>
      <c r="Q661" t="s">
        <v>27</v>
      </c>
      <c r="R661" t="s">
        <v>27</v>
      </c>
    </row>
    <row r="662" spans="1:18" x14ac:dyDescent="0.3">
      <c r="A662">
        <v>4971</v>
      </c>
      <c r="B662" s="11">
        <v>43538.89738425926</v>
      </c>
      <c r="C662" s="26">
        <f t="shared" si="30"/>
        <v>2019</v>
      </c>
      <c r="D662" s="26">
        <f t="shared" si="31"/>
        <v>3</v>
      </c>
      <c r="E662" s="26">
        <f t="shared" si="32"/>
        <v>14</v>
      </c>
      <c r="F662" s="11">
        <v>43538.900543981479</v>
      </c>
      <c r="G662">
        <v>2</v>
      </c>
      <c r="H662">
        <v>0.62</v>
      </c>
      <c r="I662">
        <v>5</v>
      </c>
      <c r="J662">
        <v>1.26</v>
      </c>
      <c r="K662">
        <v>0</v>
      </c>
      <c r="L662">
        <v>7.56</v>
      </c>
      <c r="M662" t="s">
        <v>23</v>
      </c>
      <c r="N662" t="s">
        <v>24</v>
      </c>
      <c r="O662" t="s">
        <v>82</v>
      </c>
      <c r="P662" t="s">
        <v>88</v>
      </c>
      <c r="Q662" t="s">
        <v>27</v>
      </c>
      <c r="R662" t="s">
        <v>27</v>
      </c>
    </row>
    <row r="663" spans="1:18" x14ac:dyDescent="0.3">
      <c r="A663">
        <v>5301</v>
      </c>
      <c r="B663" s="11">
        <v>43549.65520833333</v>
      </c>
      <c r="C663" s="26">
        <f t="shared" si="30"/>
        <v>2019</v>
      </c>
      <c r="D663" s="26">
        <f t="shared" si="31"/>
        <v>3</v>
      </c>
      <c r="E663" s="26">
        <f t="shared" si="32"/>
        <v>25</v>
      </c>
      <c r="F663" s="11">
        <v>43549.660416666666</v>
      </c>
      <c r="G663">
        <v>1</v>
      </c>
      <c r="H663">
        <v>0.62</v>
      </c>
      <c r="I663">
        <v>6</v>
      </c>
      <c r="J663">
        <v>1.4</v>
      </c>
      <c r="K663">
        <v>0</v>
      </c>
      <c r="L663">
        <v>10.7</v>
      </c>
      <c r="M663" t="s">
        <v>23</v>
      </c>
      <c r="N663" t="s">
        <v>24</v>
      </c>
      <c r="O663" t="s">
        <v>79</v>
      </c>
      <c r="P663" t="s">
        <v>57</v>
      </c>
      <c r="Q663" t="s">
        <v>27</v>
      </c>
      <c r="R663" t="s">
        <v>27</v>
      </c>
    </row>
    <row r="664" spans="1:18" hidden="1" x14ac:dyDescent="0.3">
      <c r="A664">
        <v>5418</v>
      </c>
      <c r="B664" s="11">
        <v>43548.376030092593</v>
      </c>
      <c r="C664" s="26">
        <f t="shared" si="30"/>
        <v>2019</v>
      </c>
      <c r="D664" s="26">
        <f t="shared" si="31"/>
        <v>3</v>
      </c>
      <c r="E664" s="26">
        <f t="shared" si="32"/>
        <v>24</v>
      </c>
      <c r="F664" s="11">
        <v>43548.377881944441</v>
      </c>
      <c r="G664">
        <v>1</v>
      </c>
      <c r="H664">
        <v>0.62</v>
      </c>
      <c r="I664">
        <v>4.5</v>
      </c>
      <c r="J664">
        <v>0</v>
      </c>
      <c r="K664">
        <v>0</v>
      </c>
      <c r="L664">
        <v>7.8</v>
      </c>
      <c r="M664" t="s">
        <v>23</v>
      </c>
      <c r="N664" t="s">
        <v>28</v>
      </c>
      <c r="O664" t="s">
        <v>75</v>
      </c>
      <c r="P664" t="s">
        <v>90</v>
      </c>
      <c r="Q664" t="s">
        <v>27</v>
      </c>
      <c r="R664" t="s">
        <v>27</v>
      </c>
    </row>
    <row r="665" spans="1:18" hidden="1" x14ac:dyDescent="0.3">
      <c r="A665">
        <v>5994</v>
      </c>
      <c r="B665" s="11">
        <v>43545.38486111111</v>
      </c>
      <c r="C665" s="26">
        <f t="shared" si="30"/>
        <v>2019</v>
      </c>
      <c r="D665" s="26">
        <f t="shared" si="31"/>
        <v>3</v>
      </c>
      <c r="E665" s="26">
        <f t="shared" si="32"/>
        <v>21</v>
      </c>
      <c r="F665" s="11">
        <v>43545.386053240742</v>
      </c>
      <c r="G665">
        <v>1</v>
      </c>
      <c r="H665">
        <v>0.62</v>
      </c>
      <c r="I665">
        <v>4</v>
      </c>
      <c r="J665">
        <v>0</v>
      </c>
      <c r="K665">
        <v>0</v>
      </c>
      <c r="L665">
        <v>4.8</v>
      </c>
      <c r="M665" t="s">
        <v>210</v>
      </c>
      <c r="N665" t="s">
        <v>28</v>
      </c>
      <c r="O665" t="s">
        <v>40</v>
      </c>
      <c r="P665" t="s">
        <v>63</v>
      </c>
      <c r="Q665" t="s">
        <v>27</v>
      </c>
      <c r="R665" t="s">
        <v>27</v>
      </c>
    </row>
    <row r="666" spans="1:18" x14ac:dyDescent="0.3">
      <c r="A666">
        <v>935</v>
      </c>
      <c r="B666" s="11">
        <v>43544.039837962962</v>
      </c>
      <c r="C666" s="26">
        <f t="shared" si="30"/>
        <v>2019</v>
      </c>
      <c r="D666" s="26">
        <f t="shared" si="31"/>
        <v>3</v>
      </c>
      <c r="E666" s="26">
        <f t="shared" si="32"/>
        <v>20</v>
      </c>
      <c r="F666" s="11">
        <v>43544.040972222225</v>
      </c>
      <c r="G666">
        <v>6</v>
      </c>
      <c r="H666">
        <v>0.63</v>
      </c>
      <c r="I666">
        <v>4</v>
      </c>
      <c r="J666">
        <v>1.17</v>
      </c>
      <c r="K666">
        <v>0</v>
      </c>
      <c r="L666">
        <v>8.9700000000000006</v>
      </c>
      <c r="M666" t="s">
        <v>23</v>
      </c>
      <c r="N666" t="s">
        <v>24</v>
      </c>
      <c r="O666" t="s">
        <v>60</v>
      </c>
      <c r="P666" t="s">
        <v>51</v>
      </c>
      <c r="Q666" t="s">
        <v>27</v>
      </c>
      <c r="R666" t="s">
        <v>27</v>
      </c>
    </row>
    <row r="667" spans="1:18" hidden="1" x14ac:dyDescent="0.3">
      <c r="A667">
        <v>1043</v>
      </c>
      <c r="B667" s="11">
        <v>43547.692719907405</v>
      </c>
      <c r="C667" s="26">
        <f t="shared" si="30"/>
        <v>2019</v>
      </c>
      <c r="D667" s="26">
        <f t="shared" si="31"/>
        <v>3</v>
      </c>
      <c r="E667" s="26">
        <f t="shared" si="32"/>
        <v>23</v>
      </c>
      <c r="F667" s="11">
        <v>43547.695752314816</v>
      </c>
      <c r="G667">
        <v>5</v>
      </c>
      <c r="H667">
        <v>0.63</v>
      </c>
      <c r="I667">
        <v>4.5</v>
      </c>
      <c r="J667">
        <v>0</v>
      </c>
      <c r="K667">
        <v>0</v>
      </c>
      <c r="L667">
        <v>7.8</v>
      </c>
      <c r="M667" t="s">
        <v>23</v>
      </c>
      <c r="N667" t="s">
        <v>28</v>
      </c>
      <c r="O667" t="s">
        <v>59</v>
      </c>
      <c r="P667" t="s">
        <v>54</v>
      </c>
      <c r="Q667" t="s">
        <v>27</v>
      </c>
      <c r="R667" t="s">
        <v>27</v>
      </c>
    </row>
    <row r="668" spans="1:18" hidden="1" x14ac:dyDescent="0.3">
      <c r="A668">
        <v>2594</v>
      </c>
      <c r="B668" s="11">
        <v>43545.939571759256</v>
      </c>
      <c r="C668" s="26">
        <f t="shared" si="30"/>
        <v>2019</v>
      </c>
      <c r="D668" s="26">
        <f t="shared" si="31"/>
        <v>3</v>
      </c>
      <c r="E668" s="26">
        <f t="shared" si="32"/>
        <v>21</v>
      </c>
      <c r="F668" s="11">
        <v>43545.942673611113</v>
      </c>
      <c r="G668">
        <v>1</v>
      </c>
      <c r="H668">
        <v>0.63</v>
      </c>
      <c r="I668">
        <v>5</v>
      </c>
      <c r="J668">
        <v>0</v>
      </c>
      <c r="K668">
        <v>0</v>
      </c>
      <c r="L668">
        <v>8.8000000000000007</v>
      </c>
      <c r="M668" t="s">
        <v>23</v>
      </c>
      <c r="N668" t="s">
        <v>24</v>
      </c>
      <c r="O668" t="s">
        <v>31</v>
      </c>
      <c r="P668" t="s">
        <v>72</v>
      </c>
      <c r="Q668" t="s">
        <v>27</v>
      </c>
      <c r="R668" t="s">
        <v>27</v>
      </c>
    </row>
    <row r="669" spans="1:18" x14ac:dyDescent="0.3">
      <c r="A669">
        <v>2913</v>
      </c>
      <c r="B669" s="11">
        <v>43544.895543981482</v>
      </c>
      <c r="C669" s="26">
        <f t="shared" si="30"/>
        <v>2019</v>
      </c>
      <c r="D669" s="26">
        <f t="shared" si="31"/>
        <v>3</v>
      </c>
      <c r="E669" s="26">
        <f t="shared" si="32"/>
        <v>20</v>
      </c>
      <c r="F669" s="11">
        <v>43544.89806712963</v>
      </c>
      <c r="G669">
        <v>1</v>
      </c>
      <c r="H669">
        <v>0.63</v>
      </c>
      <c r="I669">
        <v>4.5</v>
      </c>
      <c r="J669">
        <v>1.66</v>
      </c>
      <c r="K669">
        <v>0</v>
      </c>
      <c r="L669">
        <v>9.9600000000000009</v>
      </c>
      <c r="M669" t="s">
        <v>23</v>
      </c>
      <c r="N669" t="s">
        <v>24</v>
      </c>
      <c r="O669" t="s">
        <v>57</v>
      </c>
      <c r="P669" t="s">
        <v>25</v>
      </c>
      <c r="Q669" t="s">
        <v>27</v>
      </c>
      <c r="R669" t="s">
        <v>27</v>
      </c>
    </row>
    <row r="670" spans="1:18" x14ac:dyDescent="0.3">
      <c r="A670">
        <v>3112</v>
      </c>
      <c r="B670" s="11">
        <v>43550.847511574073</v>
      </c>
      <c r="C670" s="26">
        <f t="shared" si="30"/>
        <v>2019</v>
      </c>
      <c r="D670" s="26">
        <f t="shared" si="31"/>
        <v>3</v>
      </c>
      <c r="E670" s="26">
        <f t="shared" si="32"/>
        <v>26</v>
      </c>
      <c r="F670" s="11">
        <v>43550.850497685184</v>
      </c>
      <c r="G670">
        <v>1</v>
      </c>
      <c r="H670">
        <v>0.63</v>
      </c>
      <c r="I670">
        <v>5</v>
      </c>
      <c r="J670">
        <v>1.76</v>
      </c>
      <c r="K670">
        <v>0</v>
      </c>
      <c r="L670">
        <v>10.56</v>
      </c>
      <c r="M670" t="s">
        <v>23</v>
      </c>
      <c r="N670" t="s">
        <v>24</v>
      </c>
      <c r="O670" t="s">
        <v>51</v>
      </c>
      <c r="P670" t="s">
        <v>60</v>
      </c>
      <c r="Q670" t="s">
        <v>27</v>
      </c>
      <c r="R670" t="s">
        <v>27</v>
      </c>
    </row>
    <row r="671" spans="1:18" x14ac:dyDescent="0.3">
      <c r="A671">
        <v>3116</v>
      </c>
      <c r="B671" s="11">
        <v>43534.436053240737</v>
      </c>
      <c r="C671" s="26">
        <f t="shared" si="30"/>
        <v>2019</v>
      </c>
      <c r="D671" s="26">
        <f t="shared" si="31"/>
        <v>3</v>
      </c>
      <c r="E671" s="26">
        <f t="shared" si="32"/>
        <v>10</v>
      </c>
      <c r="F671" s="11">
        <v>43534.438263888886</v>
      </c>
      <c r="G671">
        <v>5</v>
      </c>
      <c r="H671">
        <v>0.63</v>
      </c>
      <c r="I671">
        <v>4.5</v>
      </c>
      <c r="J671">
        <v>1.56</v>
      </c>
      <c r="K671">
        <v>0</v>
      </c>
      <c r="L671">
        <v>9.36</v>
      </c>
      <c r="M671" t="s">
        <v>23</v>
      </c>
      <c r="N671" t="s">
        <v>24</v>
      </c>
      <c r="O671" t="s">
        <v>51</v>
      </c>
      <c r="P671" t="s">
        <v>35</v>
      </c>
      <c r="Q671" t="s">
        <v>27</v>
      </c>
      <c r="R671" t="s">
        <v>27</v>
      </c>
    </row>
    <row r="672" spans="1:18" hidden="1" x14ac:dyDescent="0.3">
      <c r="A672">
        <v>4798</v>
      </c>
      <c r="B672" s="11">
        <v>43552.883553240739</v>
      </c>
      <c r="C672" s="26">
        <f t="shared" si="30"/>
        <v>2019</v>
      </c>
      <c r="D672" s="26">
        <f t="shared" si="31"/>
        <v>3</v>
      </c>
      <c r="E672" s="26">
        <f t="shared" si="32"/>
        <v>28</v>
      </c>
      <c r="F672" s="11">
        <v>43552.884976851848</v>
      </c>
      <c r="G672">
        <v>2</v>
      </c>
      <c r="H672">
        <v>0.63</v>
      </c>
      <c r="I672">
        <v>4</v>
      </c>
      <c r="J672">
        <v>0</v>
      </c>
      <c r="K672">
        <v>0</v>
      </c>
      <c r="L672">
        <v>7.8</v>
      </c>
      <c r="M672" t="s">
        <v>23</v>
      </c>
      <c r="N672" t="s">
        <v>28</v>
      </c>
      <c r="O672" t="s">
        <v>33</v>
      </c>
      <c r="P672" t="s">
        <v>33</v>
      </c>
      <c r="Q672" t="s">
        <v>27</v>
      </c>
      <c r="R672" t="s">
        <v>27</v>
      </c>
    </row>
    <row r="673" spans="1:18" x14ac:dyDescent="0.3">
      <c r="A673">
        <v>4832</v>
      </c>
      <c r="B673" s="11">
        <v>43527.780127314814</v>
      </c>
      <c r="C673" s="26">
        <f t="shared" si="30"/>
        <v>2019</v>
      </c>
      <c r="D673" s="26">
        <f t="shared" si="31"/>
        <v>3</v>
      </c>
      <c r="E673" s="26">
        <f t="shared" si="32"/>
        <v>3</v>
      </c>
      <c r="F673" s="11">
        <v>43527.783935185187</v>
      </c>
      <c r="G673">
        <v>5</v>
      </c>
      <c r="H673">
        <v>0.63</v>
      </c>
      <c r="I673">
        <v>5.5</v>
      </c>
      <c r="J673">
        <v>1</v>
      </c>
      <c r="K673">
        <v>0</v>
      </c>
      <c r="L673">
        <v>9.8000000000000007</v>
      </c>
      <c r="M673" t="s">
        <v>23</v>
      </c>
      <c r="N673" t="s">
        <v>24</v>
      </c>
      <c r="O673" t="s">
        <v>35</v>
      </c>
      <c r="P673" t="s">
        <v>62</v>
      </c>
      <c r="Q673" t="s">
        <v>27</v>
      </c>
      <c r="R673" t="s">
        <v>27</v>
      </c>
    </row>
    <row r="674" spans="1:18" x14ac:dyDescent="0.3">
      <c r="A674">
        <v>5974</v>
      </c>
      <c r="B674" s="11">
        <v>43529.934131944443</v>
      </c>
      <c r="C674" s="26">
        <f t="shared" si="30"/>
        <v>2019</v>
      </c>
      <c r="D674" s="26">
        <f t="shared" si="31"/>
        <v>3</v>
      </c>
      <c r="E674" s="26">
        <f t="shared" si="32"/>
        <v>5</v>
      </c>
      <c r="F674" s="11">
        <v>43529.938020833331</v>
      </c>
      <c r="G674">
        <v>1</v>
      </c>
      <c r="H674">
        <v>0.63</v>
      </c>
      <c r="I674">
        <v>5.5</v>
      </c>
      <c r="J674">
        <v>0.01</v>
      </c>
      <c r="K674">
        <v>0</v>
      </c>
      <c r="L674">
        <v>6.81</v>
      </c>
      <c r="M674" t="s">
        <v>210</v>
      </c>
      <c r="N674" t="s">
        <v>24</v>
      </c>
      <c r="O674" t="s">
        <v>131</v>
      </c>
      <c r="P674" t="s">
        <v>211</v>
      </c>
      <c r="Q674" t="s">
        <v>46</v>
      </c>
      <c r="R674" t="s">
        <v>46</v>
      </c>
    </row>
    <row r="675" spans="1:18" hidden="1" x14ac:dyDescent="0.3">
      <c r="A675">
        <v>6207</v>
      </c>
      <c r="B675" s="11">
        <v>43548.89534722222</v>
      </c>
      <c r="C675" s="26">
        <f t="shared" si="30"/>
        <v>2019</v>
      </c>
      <c r="D675" s="26">
        <f t="shared" si="31"/>
        <v>3</v>
      </c>
      <c r="E675" s="26">
        <f t="shared" si="32"/>
        <v>24</v>
      </c>
      <c r="F675" s="11">
        <v>43548.897511574076</v>
      </c>
      <c r="G675">
        <v>1</v>
      </c>
      <c r="H675">
        <v>0.63</v>
      </c>
      <c r="I675">
        <v>4.5</v>
      </c>
      <c r="J675">
        <v>0</v>
      </c>
      <c r="K675">
        <v>0</v>
      </c>
      <c r="L675">
        <v>5.8</v>
      </c>
      <c r="M675" t="s">
        <v>210</v>
      </c>
      <c r="N675" t="s">
        <v>28</v>
      </c>
      <c r="O675" t="s">
        <v>166</v>
      </c>
      <c r="P675" t="s">
        <v>127</v>
      </c>
      <c r="Q675" t="s">
        <v>46</v>
      </c>
      <c r="R675" t="s">
        <v>46</v>
      </c>
    </row>
    <row r="676" spans="1:18" hidden="1" x14ac:dyDescent="0.3">
      <c r="A676">
        <v>6333</v>
      </c>
      <c r="B676" s="11">
        <v>43539.806979166664</v>
      </c>
      <c r="C676" s="26">
        <f t="shared" si="30"/>
        <v>2019</v>
      </c>
      <c r="D676" s="26">
        <f t="shared" si="31"/>
        <v>3</v>
      </c>
      <c r="E676" s="26">
        <f t="shared" si="32"/>
        <v>15</v>
      </c>
      <c r="F676" s="11">
        <v>43539.812337962961</v>
      </c>
      <c r="G676">
        <v>1</v>
      </c>
      <c r="H676">
        <v>0.63</v>
      </c>
      <c r="I676">
        <v>6.5</v>
      </c>
      <c r="J676">
        <v>0</v>
      </c>
      <c r="K676">
        <v>0</v>
      </c>
      <c r="L676">
        <v>8.3000000000000007</v>
      </c>
      <c r="M676" t="s">
        <v>210</v>
      </c>
      <c r="N676" t="s">
        <v>24</v>
      </c>
      <c r="O676" t="s">
        <v>131</v>
      </c>
      <c r="P676" t="s">
        <v>141</v>
      </c>
      <c r="Q676" t="s">
        <v>46</v>
      </c>
      <c r="R676" t="s">
        <v>46</v>
      </c>
    </row>
    <row r="677" spans="1:18" x14ac:dyDescent="0.3">
      <c r="A677">
        <v>401</v>
      </c>
      <c r="B677" s="11">
        <v>43526.508356481485</v>
      </c>
      <c r="C677" s="26">
        <f t="shared" si="30"/>
        <v>2019</v>
      </c>
      <c r="D677" s="26">
        <f t="shared" si="31"/>
        <v>3</v>
      </c>
      <c r="E677" s="26">
        <f t="shared" si="32"/>
        <v>2</v>
      </c>
      <c r="F677" s="11">
        <v>43526.511874999997</v>
      </c>
      <c r="G677">
        <v>2</v>
      </c>
      <c r="H677">
        <v>0.64</v>
      </c>
      <c r="I677">
        <v>5</v>
      </c>
      <c r="J677">
        <v>2.08</v>
      </c>
      <c r="K677">
        <v>0</v>
      </c>
      <c r="L677">
        <v>10.38</v>
      </c>
      <c r="M677" t="s">
        <v>23</v>
      </c>
      <c r="N677" t="s">
        <v>24</v>
      </c>
      <c r="O677" t="s">
        <v>26</v>
      </c>
      <c r="P677" t="s">
        <v>57</v>
      </c>
      <c r="Q677" t="s">
        <v>27</v>
      </c>
      <c r="R677" t="s">
        <v>27</v>
      </c>
    </row>
    <row r="678" spans="1:18" hidden="1" x14ac:dyDescent="0.3">
      <c r="A678">
        <v>693</v>
      </c>
      <c r="B678" s="11">
        <v>43534.345462962963</v>
      </c>
      <c r="C678" s="26">
        <f t="shared" si="30"/>
        <v>2019</v>
      </c>
      <c r="D678" s="26">
        <f t="shared" si="31"/>
        <v>3</v>
      </c>
      <c r="E678" s="26">
        <f t="shared" si="32"/>
        <v>10</v>
      </c>
      <c r="F678" s="11">
        <v>43534.347997685189</v>
      </c>
      <c r="G678">
        <v>1</v>
      </c>
      <c r="H678">
        <v>0.64</v>
      </c>
      <c r="I678">
        <v>4.5</v>
      </c>
      <c r="J678">
        <v>0</v>
      </c>
      <c r="K678">
        <v>0</v>
      </c>
      <c r="L678">
        <v>7.8</v>
      </c>
      <c r="M678" t="s">
        <v>23</v>
      </c>
      <c r="N678" t="s">
        <v>28</v>
      </c>
      <c r="O678" t="s">
        <v>50</v>
      </c>
      <c r="P678" t="s">
        <v>29</v>
      </c>
      <c r="Q678" t="s">
        <v>27</v>
      </c>
      <c r="R678" t="s">
        <v>27</v>
      </c>
    </row>
    <row r="679" spans="1:18" hidden="1" x14ac:dyDescent="0.3">
      <c r="A679">
        <v>987</v>
      </c>
      <c r="B679" s="11">
        <v>43554.069814814815</v>
      </c>
      <c r="C679" s="26">
        <f t="shared" si="30"/>
        <v>2019</v>
      </c>
      <c r="D679" s="26">
        <f t="shared" si="31"/>
        <v>3</v>
      </c>
      <c r="E679" s="26">
        <f t="shared" si="32"/>
        <v>30</v>
      </c>
      <c r="F679" s="11">
        <v>43554.070833333331</v>
      </c>
      <c r="G679">
        <v>1</v>
      </c>
      <c r="H679">
        <v>0.64</v>
      </c>
      <c r="I679">
        <v>4</v>
      </c>
      <c r="J679">
        <v>0</v>
      </c>
      <c r="K679">
        <v>0</v>
      </c>
      <c r="L679">
        <v>5.3</v>
      </c>
      <c r="M679" t="s">
        <v>23</v>
      </c>
      <c r="N679" t="s">
        <v>28</v>
      </c>
      <c r="O679" t="s">
        <v>138</v>
      </c>
      <c r="P679" t="s">
        <v>45</v>
      </c>
      <c r="Q679" t="s">
        <v>46</v>
      </c>
      <c r="R679" t="s">
        <v>46</v>
      </c>
    </row>
    <row r="680" spans="1:18" hidden="1" x14ac:dyDescent="0.3">
      <c r="A680">
        <v>1010</v>
      </c>
      <c r="B680" s="11">
        <v>43535.73097222222</v>
      </c>
      <c r="C680" s="26">
        <f t="shared" si="30"/>
        <v>2019</v>
      </c>
      <c r="D680" s="26">
        <f t="shared" si="31"/>
        <v>3</v>
      </c>
      <c r="E680" s="26">
        <f t="shared" si="32"/>
        <v>11</v>
      </c>
      <c r="F680" s="11">
        <v>43535.734942129631</v>
      </c>
      <c r="G680">
        <v>1</v>
      </c>
      <c r="H680">
        <v>0.64</v>
      </c>
      <c r="I680">
        <v>5.5</v>
      </c>
      <c r="J680">
        <v>0</v>
      </c>
      <c r="K680">
        <v>0</v>
      </c>
      <c r="L680">
        <v>9.8000000000000007</v>
      </c>
      <c r="M680" t="s">
        <v>23</v>
      </c>
      <c r="N680" t="s">
        <v>28</v>
      </c>
      <c r="O680" t="s">
        <v>64</v>
      </c>
      <c r="P680" t="s">
        <v>41</v>
      </c>
      <c r="Q680" t="s">
        <v>27</v>
      </c>
      <c r="R680" t="s">
        <v>27</v>
      </c>
    </row>
    <row r="681" spans="1:18" x14ac:dyDescent="0.3">
      <c r="A681">
        <v>1025</v>
      </c>
      <c r="B681" s="11">
        <v>43541.764155092591</v>
      </c>
      <c r="C681" s="26">
        <f t="shared" si="30"/>
        <v>2019</v>
      </c>
      <c r="D681" s="26">
        <f t="shared" si="31"/>
        <v>3</v>
      </c>
      <c r="E681" s="26">
        <f t="shared" si="32"/>
        <v>17</v>
      </c>
      <c r="F681" s="11">
        <v>43541.766747685186</v>
      </c>
      <c r="G681">
        <v>3</v>
      </c>
      <c r="H681">
        <v>0.64</v>
      </c>
      <c r="I681">
        <v>4</v>
      </c>
      <c r="J681">
        <v>1.46</v>
      </c>
      <c r="K681">
        <v>0</v>
      </c>
      <c r="L681">
        <v>8.76</v>
      </c>
      <c r="M681" t="s">
        <v>23</v>
      </c>
      <c r="N681" t="s">
        <v>24</v>
      </c>
      <c r="O681" t="s">
        <v>34</v>
      </c>
      <c r="P681" t="s">
        <v>38</v>
      </c>
      <c r="Q681" t="s">
        <v>27</v>
      </c>
      <c r="R681" t="s">
        <v>27</v>
      </c>
    </row>
    <row r="682" spans="1:18" x14ac:dyDescent="0.3">
      <c r="A682">
        <v>1216</v>
      </c>
      <c r="B682" s="11">
        <v>43525.763078703705</v>
      </c>
      <c r="C682" s="26">
        <f t="shared" si="30"/>
        <v>2019</v>
      </c>
      <c r="D682" s="26">
        <f t="shared" si="31"/>
        <v>3</v>
      </c>
      <c r="E682" s="26">
        <f t="shared" si="32"/>
        <v>1</v>
      </c>
      <c r="F682" s="11">
        <v>43525.767997685187</v>
      </c>
      <c r="G682">
        <v>2</v>
      </c>
      <c r="H682">
        <v>0.64</v>
      </c>
      <c r="I682">
        <v>6</v>
      </c>
      <c r="J682">
        <v>2.06</v>
      </c>
      <c r="K682">
        <v>0</v>
      </c>
      <c r="L682">
        <v>12.36</v>
      </c>
      <c r="M682" t="s">
        <v>23</v>
      </c>
      <c r="N682" t="s">
        <v>24</v>
      </c>
      <c r="O682" t="s">
        <v>41</v>
      </c>
      <c r="P682" t="s">
        <v>26</v>
      </c>
      <c r="Q682" t="s">
        <v>27</v>
      </c>
      <c r="R682" t="s">
        <v>27</v>
      </c>
    </row>
    <row r="683" spans="1:18" hidden="1" x14ac:dyDescent="0.3">
      <c r="A683">
        <v>1571</v>
      </c>
      <c r="B683" s="11">
        <v>43529.688217592593</v>
      </c>
      <c r="C683" s="26">
        <f t="shared" si="30"/>
        <v>2019</v>
      </c>
      <c r="D683" s="26">
        <f t="shared" si="31"/>
        <v>3</v>
      </c>
      <c r="E683" s="26">
        <f t="shared" si="32"/>
        <v>5</v>
      </c>
      <c r="F683" s="11">
        <v>43529.691076388888</v>
      </c>
      <c r="G683">
        <v>5</v>
      </c>
      <c r="H683">
        <v>0.64</v>
      </c>
      <c r="I683">
        <v>5</v>
      </c>
      <c r="J683">
        <v>0</v>
      </c>
      <c r="K683">
        <v>0</v>
      </c>
      <c r="L683">
        <v>9.3000000000000007</v>
      </c>
      <c r="M683" t="s">
        <v>23</v>
      </c>
      <c r="N683" t="s">
        <v>28</v>
      </c>
      <c r="O683" t="s">
        <v>94</v>
      </c>
      <c r="P683" t="s">
        <v>32</v>
      </c>
      <c r="Q683" t="s">
        <v>27</v>
      </c>
      <c r="R683" t="s">
        <v>27</v>
      </c>
    </row>
    <row r="684" spans="1:18" hidden="1" x14ac:dyDescent="0.3">
      <c r="A684">
        <v>1582</v>
      </c>
      <c r="B684" s="11">
        <v>43538.410104166665</v>
      </c>
      <c r="C684" s="26">
        <f t="shared" si="30"/>
        <v>2019</v>
      </c>
      <c r="D684" s="26">
        <f t="shared" si="31"/>
        <v>3</v>
      </c>
      <c r="E684" s="26">
        <f t="shared" si="32"/>
        <v>14</v>
      </c>
      <c r="F684" s="11">
        <v>43538.417013888888</v>
      </c>
      <c r="G684">
        <v>1</v>
      </c>
      <c r="H684">
        <v>0.64</v>
      </c>
      <c r="I684">
        <v>7.5</v>
      </c>
      <c r="J684">
        <v>0</v>
      </c>
      <c r="K684">
        <v>0</v>
      </c>
      <c r="L684">
        <v>10.8</v>
      </c>
      <c r="M684" t="s">
        <v>23</v>
      </c>
      <c r="N684" t="s">
        <v>28</v>
      </c>
      <c r="O684" t="s">
        <v>34</v>
      </c>
      <c r="P684" t="s">
        <v>57</v>
      </c>
      <c r="Q684" t="s">
        <v>27</v>
      </c>
      <c r="R684" t="s">
        <v>27</v>
      </c>
    </row>
    <row r="685" spans="1:18" hidden="1" x14ac:dyDescent="0.3">
      <c r="A685">
        <v>2986</v>
      </c>
      <c r="B685" s="11">
        <v>43545.966550925928</v>
      </c>
      <c r="C685" s="26">
        <f t="shared" si="30"/>
        <v>2019</v>
      </c>
      <c r="D685" s="26">
        <f t="shared" si="31"/>
        <v>3</v>
      </c>
      <c r="E685" s="26">
        <f t="shared" si="32"/>
        <v>21</v>
      </c>
      <c r="F685" s="11">
        <v>43545.970439814817</v>
      </c>
      <c r="G685">
        <v>1</v>
      </c>
      <c r="H685">
        <v>0.64</v>
      </c>
      <c r="I685">
        <v>5</v>
      </c>
      <c r="J685">
        <v>0</v>
      </c>
      <c r="K685">
        <v>0</v>
      </c>
      <c r="L685">
        <v>8.8000000000000007</v>
      </c>
      <c r="M685" t="s">
        <v>23</v>
      </c>
      <c r="N685" t="s">
        <v>28</v>
      </c>
      <c r="O685" t="s">
        <v>31</v>
      </c>
      <c r="P685" t="s">
        <v>31</v>
      </c>
      <c r="Q685" t="s">
        <v>27</v>
      </c>
      <c r="R685" t="s">
        <v>27</v>
      </c>
    </row>
    <row r="686" spans="1:18" hidden="1" x14ac:dyDescent="0.3">
      <c r="A686">
        <v>3255</v>
      </c>
      <c r="B686" s="11">
        <v>43554.347314814811</v>
      </c>
      <c r="C686" s="26">
        <f t="shared" si="30"/>
        <v>2019</v>
      </c>
      <c r="D686" s="26">
        <f t="shared" si="31"/>
        <v>3</v>
      </c>
      <c r="E686" s="26">
        <f t="shared" si="32"/>
        <v>30</v>
      </c>
      <c r="F686" s="11">
        <v>43554.351203703707</v>
      </c>
      <c r="G686">
        <v>1</v>
      </c>
      <c r="H686">
        <v>0.64</v>
      </c>
      <c r="I686">
        <v>5.5</v>
      </c>
      <c r="J686">
        <v>0</v>
      </c>
      <c r="K686">
        <v>0</v>
      </c>
      <c r="L686">
        <v>8.8000000000000007</v>
      </c>
      <c r="M686" t="s">
        <v>23</v>
      </c>
      <c r="N686" t="s">
        <v>28</v>
      </c>
      <c r="O686" t="s">
        <v>64</v>
      </c>
      <c r="P686" t="s">
        <v>35</v>
      </c>
      <c r="Q686" t="s">
        <v>27</v>
      </c>
      <c r="R686" t="s">
        <v>27</v>
      </c>
    </row>
    <row r="687" spans="1:18" x14ac:dyDescent="0.3">
      <c r="A687">
        <v>3543</v>
      </c>
      <c r="B687" s="11">
        <v>43530.676516203705</v>
      </c>
      <c r="C687" s="26">
        <f t="shared" si="30"/>
        <v>2019</v>
      </c>
      <c r="D687" s="26">
        <f t="shared" si="31"/>
        <v>3</v>
      </c>
      <c r="E687" s="26">
        <f t="shared" si="32"/>
        <v>6</v>
      </c>
      <c r="F687" s="11">
        <v>43530.679710648146</v>
      </c>
      <c r="G687">
        <v>6</v>
      </c>
      <c r="H687">
        <v>0.64</v>
      </c>
      <c r="I687">
        <v>5</v>
      </c>
      <c r="J687">
        <v>1.36</v>
      </c>
      <c r="K687">
        <v>0</v>
      </c>
      <c r="L687">
        <v>8.16</v>
      </c>
      <c r="M687" t="s">
        <v>23</v>
      </c>
      <c r="N687" t="s">
        <v>24</v>
      </c>
      <c r="O687" t="s">
        <v>47</v>
      </c>
      <c r="P687" t="s">
        <v>82</v>
      </c>
      <c r="Q687" t="s">
        <v>27</v>
      </c>
      <c r="R687" t="s">
        <v>27</v>
      </c>
    </row>
    <row r="688" spans="1:18" x14ac:dyDescent="0.3">
      <c r="A688">
        <v>3729</v>
      </c>
      <c r="B688" s="11">
        <v>43543.663414351853</v>
      </c>
      <c r="C688" s="26">
        <f t="shared" si="30"/>
        <v>2019</v>
      </c>
      <c r="D688" s="26">
        <f t="shared" si="31"/>
        <v>3</v>
      </c>
      <c r="E688" s="26">
        <f t="shared" si="32"/>
        <v>19</v>
      </c>
      <c r="F688" s="11">
        <v>43543.67019675926</v>
      </c>
      <c r="G688">
        <v>1</v>
      </c>
      <c r="H688">
        <v>0.64</v>
      </c>
      <c r="I688">
        <v>7.5</v>
      </c>
      <c r="J688">
        <v>1</v>
      </c>
      <c r="K688">
        <v>0</v>
      </c>
      <c r="L688">
        <v>11.8</v>
      </c>
      <c r="M688" t="s">
        <v>23</v>
      </c>
      <c r="N688" t="s">
        <v>24</v>
      </c>
      <c r="O688" t="s">
        <v>90</v>
      </c>
      <c r="P688" t="s">
        <v>68</v>
      </c>
      <c r="Q688" t="s">
        <v>27</v>
      </c>
      <c r="R688" t="s">
        <v>27</v>
      </c>
    </row>
    <row r="689" spans="1:18" x14ac:dyDescent="0.3">
      <c r="A689">
        <v>3909</v>
      </c>
      <c r="B689" s="11">
        <v>43537.473993055559</v>
      </c>
      <c r="C689" s="26">
        <f t="shared" si="30"/>
        <v>2019</v>
      </c>
      <c r="D689" s="26">
        <f t="shared" si="31"/>
        <v>3</v>
      </c>
      <c r="E689" s="26">
        <f t="shared" si="32"/>
        <v>13</v>
      </c>
      <c r="F689" s="11">
        <v>43537.479409722226</v>
      </c>
      <c r="G689">
        <v>1</v>
      </c>
      <c r="H689">
        <v>0.64</v>
      </c>
      <c r="I689">
        <v>6</v>
      </c>
      <c r="J689">
        <v>1.5</v>
      </c>
      <c r="K689">
        <v>0</v>
      </c>
      <c r="L689">
        <v>10.8</v>
      </c>
      <c r="M689" t="s">
        <v>23</v>
      </c>
      <c r="N689" t="s">
        <v>24</v>
      </c>
      <c r="O689" t="s">
        <v>79</v>
      </c>
      <c r="P689" t="s">
        <v>65</v>
      </c>
      <c r="Q689" t="s">
        <v>27</v>
      </c>
      <c r="R689" t="s">
        <v>27</v>
      </c>
    </row>
    <row r="690" spans="1:18" x14ac:dyDescent="0.3">
      <c r="A690">
        <v>3945</v>
      </c>
      <c r="B690" s="11">
        <v>43544.715995370374</v>
      </c>
      <c r="C690" s="26">
        <f t="shared" si="30"/>
        <v>2019</v>
      </c>
      <c r="D690" s="26">
        <f t="shared" si="31"/>
        <v>3</v>
      </c>
      <c r="E690" s="26">
        <f t="shared" si="32"/>
        <v>20</v>
      </c>
      <c r="F690" s="11">
        <v>43544.719583333332</v>
      </c>
      <c r="G690">
        <v>2</v>
      </c>
      <c r="H690">
        <v>0.64</v>
      </c>
      <c r="I690">
        <v>5.5</v>
      </c>
      <c r="J690">
        <v>1.96</v>
      </c>
      <c r="K690">
        <v>0</v>
      </c>
      <c r="L690">
        <v>11.76</v>
      </c>
      <c r="M690" t="s">
        <v>23</v>
      </c>
      <c r="N690" t="s">
        <v>24</v>
      </c>
      <c r="O690" t="s">
        <v>38</v>
      </c>
      <c r="P690" t="s">
        <v>59</v>
      </c>
      <c r="Q690" t="s">
        <v>27</v>
      </c>
      <c r="R690" t="s">
        <v>27</v>
      </c>
    </row>
    <row r="691" spans="1:18" x14ac:dyDescent="0.3">
      <c r="A691">
        <v>4173</v>
      </c>
      <c r="B691" s="11">
        <v>43555.739745370367</v>
      </c>
      <c r="C691" s="26">
        <f t="shared" si="30"/>
        <v>2019</v>
      </c>
      <c r="D691" s="26">
        <f t="shared" si="31"/>
        <v>3</v>
      </c>
      <c r="E691" s="26">
        <f t="shared" si="32"/>
        <v>31</v>
      </c>
      <c r="F691" s="11">
        <v>43555.742951388886</v>
      </c>
      <c r="G691">
        <v>1</v>
      </c>
      <c r="H691">
        <v>0.64</v>
      </c>
      <c r="I691">
        <v>5</v>
      </c>
      <c r="J691">
        <v>1</v>
      </c>
      <c r="K691">
        <v>0</v>
      </c>
      <c r="L691">
        <v>9.3000000000000007</v>
      </c>
      <c r="M691" t="s">
        <v>23</v>
      </c>
      <c r="N691" t="s">
        <v>24</v>
      </c>
      <c r="O691" t="s">
        <v>70</v>
      </c>
      <c r="P691" t="s">
        <v>33</v>
      </c>
      <c r="Q691" t="s">
        <v>27</v>
      </c>
      <c r="R691" t="s">
        <v>27</v>
      </c>
    </row>
    <row r="692" spans="1:18" x14ac:dyDescent="0.3">
      <c r="A692">
        <v>4445</v>
      </c>
      <c r="B692" s="11">
        <v>43537.776828703703</v>
      </c>
      <c r="C692" s="26">
        <f t="shared" si="30"/>
        <v>2019</v>
      </c>
      <c r="D692" s="26">
        <f t="shared" si="31"/>
        <v>3</v>
      </c>
      <c r="E692" s="26">
        <f t="shared" si="32"/>
        <v>13</v>
      </c>
      <c r="F692" s="11">
        <v>43537.780578703707</v>
      </c>
      <c r="G692">
        <v>1</v>
      </c>
      <c r="H692">
        <v>0.64</v>
      </c>
      <c r="I692">
        <v>5</v>
      </c>
      <c r="J692">
        <v>1.86</v>
      </c>
      <c r="K692">
        <v>0</v>
      </c>
      <c r="L692">
        <v>11.16</v>
      </c>
      <c r="M692" t="s">
        <v>23</v>
      </c>
      <c r="N692" t="s">
        <v>24</v>
      </c>
      <c r="O692" t="s">
        <v>70</v>
      </c>
      <c r="P692" t="s">
        <v>40</v>
      </c>
      <c r="Q692" t="s">
        <v>27</v>
      </c>
      <c r="R692" t="s">
        <v>27</v>
      </c>
    </row>
    <row r="693" spans="1:18" x14ac:dyDescent="0.3">
      <c r="A693">
        <v>4739</v>
      </c>
      <c r="B693" s="11">
        <v>43546.485324074078</v>
      </c>
      <c r="C693" s="26">
        <f t="shared" si="30"/>
        <v>2019</v>
      </c>
      <c r="D693" s="26">
        <f t="shared" si="31"/>
        <v>3</v>
      </c>
      <c r="E693" s="26">
        <f t="shared" si="32"/>
        <v>22</v>
      </c>
      <c r="F693" s="11">
        <v>43546.488981481481</v>
      </c>
      <c r="G693">
        <v>1</v>
      </c>
      <c r="H693">
        <v>0.64</v>
      </c>
      <c r="I693">
        <v>5</v>
      </c>
      <c r="J693">
        <v>1.66</v>
      </c>
      <c r="K693">
        <v>0</v>
      </c>
      <c r="L693">
        <v>9.9600000000000009</v>
      </c>
      <c r="M693" t="s">
        <v>23</v>
      </c>
      <c r="N693" t="s">
        <v>24</v>
      </c>
      <c r="O693" t="s">
        <v>41</v>
      </c>
      <c r="P693" t="s">
        <v>57</v>
      </c>
      <c r="Q693" t="s">
        <v>27</v>
      </c>
      <c r="R693" t="s">
        <v>27</v>
      </c>
    </row>
    <row r="694" spans="1:18" x14ac:dyDescent="0.3">
      <c r="A694">
        <v>5271</v>
      </c>
      <c r="B694" s="11">
        <v>43551.498611111114</v>
      </c>
      <c r="C694" s="26">
        <f t="shared" si="30"/>
        <v>2019</v>
      </c>
      <c r="D694" s="26">
        <f t="shared" si="31"/>
        <v>3</v>
      </c>
      <c r="E694" s="26">
        <f t="shared" si="32"/>
        <v>27</v>
      </c>
      <c r="F694" s="11">
        <v>43551.503611111111</v>
      </c>
      <c r="G694">
        <v>1</v>
      </c>
      <c r="H694">
        <v>0.64</v>
      </c>
      <c r="I694">
        <v>6</v>
      </c>
      <c r="J694">
        <v>1</v>
      </c>
      <c r="K694">
        <v>0</v>
      </c>
      <c r="L694">
        <v>10.3</v>
      </c>
      <c r="M694" t="s">
        <v>23</v>
      </c>
      <c r="N694" t="s">
        <v>24</v>
      </c>
      <c r="O694" t="s">
        <v>83</v>
      </c>
      <c r="P694" t="s">
        <v>76</v>
      </c>
      <c r="Q694" t="s">
        <v>27</v>
      </c>
      <c r="R694" t="s">
        <v>27</v>
      </c>
    </row>
    <row r="695" spans="1:18" x14ac:dyDescent="0.3">
      <c r="A695">
        <v>5397</v>
      </c>
      <c r="B695" s="11">
        <v>43551.849027777775</v>
      </c>
      <c r="C695" s="26">
        <f t="shared" si="30"/>
        <v>2019</v>
      </c>
      <c r="D695" s="26">
        <f t="shared" si="31"/>
        <v>3</v>
      </c>
      <c r="E695" s="26">
        <f t="shared" si="32"/>
        <v>27</v>
      </c>
      <c r="F695" s="11">
        <v>43551.850902777776</v>
      </c>
      <c r="G695">
        <v>1</v>
      </c>
      <c r="H695">
        <v>0.64</v>
      </c>
      <c r="I695">
        <v>4.5</v>
      </c>
      <c r="J695">
        <v>1.5</v>
      </c>
      <c r="K695">
        <v>0</v>
      </c>
      <c r="L695">
        <v>9.8000000000000007</v>
      </c>
      <c r="M695" t="s">
        <v>23</v>
      </c>
      <c r="N695" t="s">
        <v>24</v>
      </c>
      <c r="O695" t="s">
        <v>29</v>
      </c>
      <c r="P695" t="s">
        <v>42</v>
      </c>
      <c r="Q695" t="s">
        <v>27</v>
      </c>
      <c r="R695" t="s">
        <v>27</v>
      </c>
    </row>
    <row r="696" spans="1:18" x14ac:dyDescent="0.3">
      <c r="A696">
        <v>5403</v>
      </c>
      <c r="B696" s="11">
        <v>43539.36314814815</v>
      </c>
      <c r="C696" s="26">
        <f t="shared" si="30"/>
        <v>2019</v>
      </c>
      <c r="D696" s="26">
        <f t="shared" si="31"/>
        <v>3</v>
      </c>
      <c r="E696" s="26">
        <f t="shared" si="32"/>
        <v>15</v>
      </c>
      <c r="F696" s="11">
        <v>43539.366284722222</v>
      </c>
      <c r="G696">
        <v>1</v>
      </c>
      <c r="H696">
        <v>0.64</v>
      </c>
      <c r="I696">
        <v>5</v>
      </c>
      <c r="J696">
        <v>1</v>
      </c>
      <c r="K696">
        <v>0</v>
      </c>
      <c r="L696">
        <v>9.3000000000000007</v>
      </c>
      <c r="M696" t="s">
        <v>23</v>
      </c>
      <c r="N696" t="s">
        <v>24</v>
      </c>
      <c r="O696" t="s">
        <v>79</v>
      </c>
      <c r="P696" t="s">
        <v>65</v>
      </c>
      <c r="Q696" t="s">
        <v>27</v>
      </c>
      <c r="R696" t="s">
        <v>27</v>
      </c>
    </row>
    <row r="697" spans="1:18" x14ac:dyDescent="0.3">
      <c r="A697">
        <v>5870</v>
      </c>
      <c r="B697" s="11">
        <v>43550.461180555554</v>
      </c>
      <c r="C697" s="26">
        <f t="shared" si="30"/>
        <v>2019</v>
      </c>
      <c r="D697" s="26">
        <f t="shared" si="31"/>
        <v>3</v>
      </c>
      <c r="E697" s="26">
        <f t="shared" si="32"/>
        <v>26</v>
      </c>
      <c r="F697" s="11">
        <v>43550.464849537035</v>
      </c>
      <c r="G697">
        <v>1</v>
      </c>
      <c r="H697">
        <v>0.64</v>
      </c>
      <c r="I697">
        <v>5.5</v>
      </c>
      <c r="J697">
        <v>1.26</v>
      </c>
      <c r="K697">
        <v>0</v>
      </c>
      <c r="L697">
        <v>7.56</v>
      </c>
      <c r="M697" t="s">
        <v>210</v>
      </c>
      <c r="N697" t="s">
        <v>24</v>
      </c>
      <c r="O697" t="s">
        <v>82</v>
      </c>
      <c r="P697" t="s">
        <v>140</v>
      </c>
      <c r="Q697" t="s">
        <v>27</v>
      </c>
      <c r="R697" t="s">
        <v>27</v>
      </c>
    </row>
    <row r="698" spans="1:18" hidden="1" x14ac:dyDescent="0.3">
      <c r="A698">
        <v>6056</v>
      </c>
      <c r="B698" s="11">
        <v>43540.770729166667</v>
      </c>
      <c r="C698" s="26">
        <f t="shared" si="30"/>
        <v>2019</v>
      </c>
      <c r="D698" s="26">
        <f t="shared" si="31"/>
        <v>3</v>
      </c>
      <c r="E698" s="26">
        <f t="shared" si="32"/>
        <v>16</v>
      </c>
      <c r="F698" s="11">
        <v>43540.773796296293</v>
      </c>
      <c r="G698">
        <v>1</v>
      </c>
      <c r="H698">
        <v>0.64</v>
      </c>
      <c r="I698">
        <v>5</v>
      </c>
      <c r="J698">
        <v>0</v>
      </c>
      <c r="K698">
        <v>0</v>
      </c>
      <c r="L698">
        <v>5.8</v>
      </c>
      <c r="M698" t="s">
        <v>210</v>
      </c>
      <c r="N698" t="s">
        <v>28</v>
      </c>
      <c r="O698" t="s">
        <v>123</v>
      </c>
      <c r="P698" t="s">
        <v>139</v>
      </c>
      <c r="Q698" t="s">
        <v>27</v>
      </c>
      <c r="R698" t="s">
        <v>27</v>
      </c>
    </row>
    <row r="699" spans="1:18" x14ac:dyDescent="0.3">
      <c r="A699">
        <v>6262</v>
      </c>
      <c r="B699" s="11">
        <v>43549.40792824074</v>
      </c>
      <c r="C699" s="26">
        <f t="shared" si="30"/>
        <v>2019</v>
      </c>
      <c r="D699" s="26">
        <f t="shared" si="31"/>
        <v>3</v>
      </c>
      <c r="E699" s="26">
        <f t="shared" si="32"/>
        <v>25</v>
      </c>
      <c r="F699" s="11">
        <v>43549.410775462966</v>
      </c>
      <c r="G699">
        <v>1</v>
      </c>
      <c r="H699">
        <v>0.64</v>
      </c>
      <c r="I699">
        <v>4.5</v>
      </c>
      <c r="J699">
        <v>1.06</v>
      </c>
      <c r="K699">
        <v>0</v>
      </c>
      <c r="L699">
        <v>6.36</v>
      </c>
      <c r="M699" t="s">
        <v>210</v>
      </c>
      <c r="N699" t="s">
        <v>24</v>
      </c>
      <c r="O699" t="s">
        <v>107</v>
      </c>
      <c r="P699" t="s">
        <v>82</v>
      </c>
      <c r="Q699" t="s">
        <v>27</v>
      </c>
      <c r="R699" t="s">
        <v>27</v>
      </c>
    </row>
    <row r="700" spans="1:18" x14ac:dyDescent="0.3">
      <c r="A700">
        <v>33</v>
      </c>
      <c r="B700" s="11">
        <v>43544.937175925923</v>
      </c>
      <c r="C700" s="26">
        <f t="shared" si="30"/>
        <v>2019</v>
      </c>
      <c r="D700" s="26">
        <f t="shared" si="31"/>
        <v>3</v>
      </c>
      <c r="E700" s="26">
        <f t="shared" si="32"/>
        <v>20</v>
      </c>
      <c r="F700" s="11">
        <v>43544.939166666663</v>
      </c>
      <c r="G700">
        <v>2</v>
      </c>
      <c r="H700">
        <v>0.65</v>
      </c>
      <c r="I700">
        <v>4.5</v>
      </c>
      <c r="J700">
        <v>2.4900000000000002</v>
      </c>
      <c r="K700">
        <v>0</v>
      </c>
      <c r="L700">
        <v>10.79</v>
      </c>
      <c r="M700" t="s">
        <v>23</v>
      </c>
      <c r="N700" t="s">
        <v>24</v>
      </c>
      <c r="O700" t="s">
        <v>59</v>
      </c>
      <c r="P700" t="s">
        <v>41</v>
      </c>
      <c r="Q700" t="s">
        <v>27</v>
      </c>
      <c r="R700" t="s">
        <v>27</v>
      </c>
    </row>
    <row r="701" spans="1:18" x14ac:dyDescent="0.3">
      <c r="A701">
        <v>115</v>
      </c>
      <c r="B701" s="11">
        <v>43525.674259259256</v>
      </c>
      <c r="C701" s="26">
        <f t="shared" si="30"/>
        <v>2019</v>
      </c>
      <c r="D701" s="26">
        <f t="shared" si="31"/>
        <v>3</v>
      </c>
      <c r="E701" s="26">
        <f t="shared" si="32"/>
        <v>1</v>
      </c>
      <c r="F701" s="11">
        <v>43525.677754629629</v>
      </c>
      <c r="G701">
        <v>1</v>
      </c>
      <c r="H701">
        <v>0.65</v>
      </c>
      <c r="I701">
        <v>5</v>
      </c>
      <c r="J701">
        <v>1.86</v>
      </c>
      <c r="K701">
        <v>0</v>
      </c>
      <c r="L701">
        <v>11.16</v>
      </c>
      <c r="M701" t="s">
        <v>23</v>
      </c>
      <c r="N701" t="s">
        <v>24</v>
      </c>
      <c r="O701" t="s">
        <v>41</v>
      </c>
      <c r="P701" t="s">
        <v>57</v>
      </c>
      <c r="Q701" t="s">
        <v>27</v>
      </c>
      <c r="R701" t="s">
        <v>27</v>
      </c>
    </row>
    <row r="702" spans="1:18" hidden="1" x14ac:dyDescent="0.3">
      <c r="A702">
        <v>1187</v>
      </c>
      <c r="B702" s="11">
        <v>43532.351226851853</v>
      </c>
      <c r="C702" s="26">
        <f t="shared" si="30"/>
        <v>2019</v>
      </c>
      <c r="D702" s="26">
        <f t="shared" si="31"/>
        <v>3</v>
      </c>
      <c r="E702" s="26">
        <f t="shared" si="32"/>
        <v>8</v>
      </c>
      <c r="F702" s="11">
        <v>43532.355393518519</v>
      </c>
      <c r="G702">
        <v>2</v>
      </c>
      <c r="H702">
        <v>0.65</v>
      </c>
      <c r="I702">
        <v>5.5</v>
      </c>
      <c r="J702">
        <v>0</v>
      </c>
      <c r="K702">
        <v>0</v>
      </c>
      <c r="L702">
        <v>6.3</v>
      </c>
      <c r="M702" t="s">
        <v>23</v>
      </c>
      <c r="N702" t="s">
        <v>28</v>
      </c>
      <c r="O702" t="s">
        <v>107</v>
      </c>
      <c r="P702" t="s">
        <v>107</v>
      </c>
      <c r="Q702" t="s">
        <v>27</v>
      </c>
      <c r="R702" t="s">
        <v>27</v>
      </c>
    </row>
    <row r="703" spans="1:18" x14ac:dyDescent="0.3">
      <c r="A703">
        <v>1676</v>
      </c>
      <c r="B703" s="11">
        <v>43541.399606481478</v>
      </c>
      <c r="C703" s="26">
        <f t="shared" si="30"/>
        <v>2019</v>
      </c>
      <c r="D703" s="26">
        <f t="shared" si="31"/>
        <v>3</v>
      </c>
      <c r="E703" s="26">
        <f t="shared" si="32"/>
        <v>17</v>
      </c>
      <c r="F703" s="11">
        <v>43541.401886574073</v>
      </c>
      <c r="G703">
        <v>1</v>
      </c>
      <c r="H703">
        <v>0.65</v>
      </c>
      <c r="I703">
        <v>4.5</v>
      </c>
      <c r="J703">
        <v>1.56</v>
      </c>
      <c r="K703">
        <v>0</v>
      </c>
      <c r="L703">
        <v>9.36</v>
      </c>
      <c r="M703" t="s">
        <v>23</v>
      </c>
      <c r="N703" t="s">
        <v>24</v>
      </c>
      <c r="O703" t="s">
        <v>48</v>
      </c>
      <c r="P703" t="s">
        <v>42</v>
      </c>
      <c r="Q703" t="s">
        <v>27</v>
      </c>
      <c r="R703" t="s">
        <v>27</v>
      </c>
    </row>
    <row r="704" spans="1:18" hidden="1" x14ac:dyDescent="0.3">
      <c r="A704">
        <v>2229</v>
      </c>
      <c r="B704" s="11">
        <v>43540.782094907408</v>
      </c>
      <c r="C704" s="26">
        <f t="shared" si="30"/>
        <v>2019</v>
      </c>
      <c r="D704" s="26">
        <f t="shared" si="31"/>
        <v>3</v>
      </c>
      <c r="E704" s="26">
        <f t="shared" si="32"/>
        <v>16</v>
      </c>
      <c r="F704" s="11">
        <v>43540.785844907405</v>
      </c>
      <c r="G704">
        <v>2</v>
      </c>
      <c r="H704">
        <v>0.65</v>
      </c>
      <c r="I704">
        <v>5</v>
      </c>
      <c r="J704">
        <v>0</v>
      </c>
      <c r="K704">
        <v>0</v>
      </c>
      <c r="L704">
        <v>8.3000000000000007</v>
      </c>
      <c r="M704" t="s">
        <v>23</v>
      </c>
      <c r="N704" t="s">
        <v>28</v>
      </c>
      <c r="O704" t="s">
        <v>72</v>
      </c>
      <c r="P704" t="s">
        <v>72</v>
      </c>
      <c r="Q704" t="s">
        <v>27</v>
      </c>
      <c r="R704" t="s">
        <v>27</v>
      </c>
    </row>
    <row r="705" spans="1:18" hidden="1" x14ac:dyDescent="0.3">
      <c r="A705">
        <v>2513</v>
      </c>
      <c r="B705" s="11">
        <v>43542.975335648145</v>
      </c>
      <c r="C705" s="26">
        <f t="shared" si="30"/>
        <v>2019</v>
      </c>
      <c r="D705" s="26">
        <f t="shared" si="31"/>
        <v>3</v>
      </c>
      <c r="E705" s="26">
        <f t="shared" si="32"/>
        <v>18</v>
      </c>
      <c r="F705" s="11">
        <v>43542.977222222224</v>
      </c>
      <c r="G705">
        <v>1</v>
      </c>
      <c r="H705">
        <v>0.65</v>
      </c>
      <c r="I705">
        <v>4</v>
      </c>
      <c r="J705">
        <v>0</v>
      </c>
      <c r="K705">
        <v>0</v>
      </c>
      <c r="L705">
        <v>7.8</v>
      </c>
      <c r="M705" t="s">
        <v>23</v>
      </c>
      <c r="N705" t="s">
        <v>28</v>
      </c>
      <c r="O705" t="s">
        <v>52</v>
      </c>
      <c r="P705" t="s">
        <v>52</v>
      </c>
      <c r="Q705" t="s">
        <v>27</v>
      </c>
      <c r="R705" t="s">
        <v>27</v>
      </c>
    </row>
    <row r="706" spans="1:18" hidden="1" x14ac:dyDescent="0.3">
      <c r="A706">
        <v>2751</v>
      </c>
      <c r="B706" s="11">
        <v>43540.090624999997</v>
      </c>
      <c r="C706" s="26">
        <f t="shared" ref="C706:C769" si="33">YEAR(B706)</f>
        <v>2019</v>
      </c>
      <c r="D706" s="26">
        <f t="shared" ref="D706:D769" si="34">MONTH(B706)</f>
        <v>3</v>
      </c>
      <c r="E706" s="26">
        <f t="shared" ref="E706:E769" si="35">DAY(B706)</f>
        <v>16</v>
      </c>
      <c r="F706" s="11">
        <v>43540.092037037037</v>
      </c>
      <c r="G706">
        <v>1</v>
      </c>
      <c r="H706">
        <v>0.65</v>
      </c>
      <c r="I706">
        <v>4</v>
      </c>
      <c r="J706">
        <v>0</v>
      </c>
      <c r="K706">
        <v>0</v>
      </c>
      <c r="L706">
        <v>7.8</v>
      </c>
      <c r="M706" t="s">
        <v>23</v>
      </c>
      <c r="N706" t="s">
        <v>28</v>
      </c>
      <c r="O706" t="s">
        <v>57</v>
      </c>
      <c r="P706" t="s">
        <v>26</v>
      </c>
      <c r="Q706" t="s">
        <v>27</v>
      </c>
      <c r="R706" t="s">
        <v>27</v>
      </c>
    </row>
    <row r="707" spans="1:18" x14ac:dyDescent="0.3">
      <c r="A707">
        <v>3183</v>
      </c>
      <c r="B707" s="11">
        <v>43534.541921296295</v>
      </c>
      <c r="C707" s="26">
        <f t="shared" si="33"/>
        <v>2019</v>
      </c>
      <c r="D707" s="26">
        <f t="shared" si="34"/>
        <v>3</v>
      </c>
      <c r="E707" s="26">
        <f t="shared" si="35"/>
        <v>10</v>
      </c>
      <c r="F707" s="11">
        <v>43534.544999999998</v>
      </c>
      <c r="G707">
        <v>1</v>
      </c>
      <c r="H707">
        <v>0.65</v>
      </c>
      <c r="I707">
        <v>5</v>
      </c>
      <c r="J707">
        <v>1.66</v>
      </c>
      <c r="K707">
        <v>0</v>
      </c>
      <c r="L707">
        <v>9.9600000000000009</v>
      </c>
      <c r="M707" t="s">
        <v>23</v>
      </c>
      <c r="N707" t="s">
        <v>24</v>
      </c>
      <c r="O707" t="s">
        <v>25</v>
      </c>
      <c r="P707" t="s">
        <v>57</v>
      </c>
      <c r="Q707" t="s">
        <v>27</v>
      </c>
      <c r="R707" t="s">
        <v>27</v>
      </c>
    </row>
    <row r="708" spans="1:18" x14ac:dyDescent="0.3">
      <c r="A708">
        <v>3435</v>
      </c>
      <c r="B708" s="11">
        <v>43532.57607638889</v>
      </c>
      <c r="C708" s="26">
        <f t="shared" si="33"/>
        <v>2019</v>
      </c>
      <c r="D708" s="26">
        <f t="shared" si="34"/>
        <v>3</v>
      </c>
      <c r="E708" s="26">
        <f t="shared" si="35"/>
        <v>8</v>
      </c>
      <c r="F708" s="11">
        <v>43532.578969907408</v>
      </c>
      <c r="G708">
        <v>1</v>
      </c>
      <c r="H708">
        <v>0.65</v>
      </c>
      <c r="I708">
        <v>5</v>
      </c>
      <c r="J708">
        <v>1.66</v>
      </c>
      <c r="K708">
        <v>0</v>
      </c>
      <c r="L708">
        <v>9.9600000000000009</v>
      </c>
      <c r="M708" t="s">
        <v>23</v>
      </c>
      <c r="N708" t="s">
        <v>24</v>
      </c>
      <c r="O708" t="s">
        <v>29</v>
      </c>
      <c r="P708" t="s">
        <v>48</v>
      </c>
      <c r="Q708" t="s">
        <v>27</v>
      </c>
      <c r="R708" t="s">
        <v>27</v>
      </c>
    </row>
    <row r="709" spans="1:18" hidden="1" x14ac:dyDescent="0.3">
      <c r="A709">
        <v>4065</v>
      </c>
      <c r="B709" s="11">
        <v>43531.856180555558</v>
      </c>
      <c r="C709" s="26">
        <f t="shared" si="33"/>
        <v>2019</v>
      </c>
      <c r="D709" s="26">
        <f t="shared" si="34"/>
        <v>3</v>
      </c>
      <c r="E709" s="26">
        <f t="shared" si="35"/>
        <v>7</v>
      </c>
      <c r="F709" s="11">
        <v>43531.859050925923</v>
      </c>
      <c r="G709">
        <v>2</v>
      </c>
      <c r="H709">
        <v>0.65</v>
      </c>
      <c r="I709">
        <v>5</v>
      </c>
      <c r="J709">
        <v>0</v>
      </c>
      <c r="K709">
        <v>0</v>
      </c>
      <c r="L709">
        <v>8.8000000000000007</v>
      </c>
      <c r="M709" t="s">
        <v>23</v>
      </c>
      <c r="N709" t="s">
        <v>28</v>
      </c>
      <c r="O709" t="s">
        <v>65</v>
      </c>
      <c r="P709" t="s">
        <v>79</v>
      </c>
      <c r="Q709" t="s">
        <v>27</v>
      </c>
      <c r="R709" t="s">
        <v>27</v>
      </c>
    </row>
    <row r="710" spans="1:18" x14ac:dyDescent="0.3">
      <c r="A710">
        <v>4677</v>
      </c>
      <c r="B710" s="11">
        <v>43550.386435185188</v>
      </c>
      <c r="C710" s="26">
        <f t="shared" si="33"/>
        <v>2019</v>
      </c>
      <c r="D710" s="26">
        <f t="shared" si="34"/>
        <v>3</v>
      </c>
      <c r="E710" s="26">
        <f t="shared" si="35"/>
        <v>26</v>
      </c>
      <c r="F710" s="11">
        <v>43550.389166666668</v>
      </c>
      <c r="G710">
        <v>1</v>
      </c>
      <c r="H710">
        <v>0.65</v>
      </c>
      <c r="I710">
        <v>4.5</v>
      </c>
      <c r="J710">
        <v>1.56</v>
      </c>
      <c r="K710">
        <v>0</v>
      </c>
      <c r="L710">
        <v>9.36</v>
      </c>
      <c r="M710" t="s">
        <v>23</v>
      </c>
      <c r="N710" t="s">
        <v>24</v>
      </c>
      <c r="O710" t="s">
        <v>38</v>
      </c>
      <c r="P710" t="s">
        <v>38</v>
      </c>
      <c r="Q710" t="s">
        <v>27</v>
      </c>
      <c r="R710" t="s">
        <v>27</v>
      </c>
    </row>
    <row r="711" spans="1:18" hidden="1" x14ac:dyDescent="0.3">
      <c r="A711">
        <v>5905</v>
      </c>
      <c r="B711" s="11">
        <v>43555.595891203702</v>
      </c>
      <c r="C711" s="26">
        <f t="shared" si="33"/>
        <v>2019</v>
      </c>
      <c r="D711" s="26">
        <f t="shared" si="34"/>
        <v>3</v>
      </c>
      <c r="E711" s="26">
        <f t="shared" si="35"/>
        <v>31</v>
      </c>
      <c r="F711" s="11">
        <v>43555.603912037041</v>
      </c>
      <c r="G711">
        <v>1</v>
      </c>
      <c r="H711">
        <v>0.65</v>
      </c>
      <c r="I711">
        <v>8</v>
      </c>
      <c r="J711">
        <v>0</v>
      </c>
      <c r="K711">
        <v>0</v>
      </c>
      <c r="L711">
        <v>8.8000000000000007</v>
      </c>
      <c r="M711" t="s">
        <v>210</v>
      </c>
      <c r="N711" t="s">
        <v>28</v>
      </c>
      <c r="O711" t="s">
        <v>166</v>
      </c>
      <c r="P711" t="s">
        <v>131</v>
      </c>
      <c r="Q711" t="s">
        <v>46</v>
      </c>
      <c r="R711" t="s">
        <v>46</v>
      </c>
    </row>
    <row r="712" spans="1:18" x14ac:dyDescent="0.3">
      <c r="A712">
        <v>66</v>
      </c>
      <c r="B712" s="11">
        <v>43539.570868055554</v>
      </c>
      <c r="C712" s="26">
        <f t="shared" si="33"/>
        <v>2019</v>
      </c>
      <c r="D712" s="26">
        <f t="shared" si="34"/>
        <v>3</v>
      </c>
      <c r="E712" s="26">
        <f t="shared" si="35"/>
        <v>15</v>
      </c>
      <c r="F712" s="11">
        <v>43539.575694444444</v>
      </c>
      <c r="G712">
        <v>1</v>
      </c>
      <c r="H712">
        <v>0.66</v>
      </c>
      <c r="I712">
        <v>6</v>
      </c>
      <c r="J712">
        <v>2.79</v>
      </c>
      <c r="K712">
        <v>0</v>
      </c>
      <c r="L712">
        <v>12.09</v>
      </c>
      <c r="M712" t="s">
        <v>23</v>
      </c>
      <c r="N712" t="s">
        <v>24</v>
      </c>
      <c r="O712" t="s">
        <v>25</v>
      </c>
      <c r="P712" t="s">
        <v>25</v>
      </c>
      <c r="Q712" t="s">
        <v>27</v>
      </c>
      <c r="R712" t="s">
        <v>27</v>
      </c>
    </row>
    <row r="713" spans="1:18" x14ac:dyDescent="0.3">
      <c r="A713">
        <v>93</v>
      </c>
      <c r="B713" s="11">
        <v>43536.501689814817</v>
      </c>
      <c r="C713" s="26">
        <f t="shared" si="33"/>
        <v>2019</v>
      </c>
      <c r="D713" s="26">
        <f t="shared" si="34"/>
        <v>3</v>
      </c>
      <c r="E713" s="26">
        <f t="shared" si="35"/>
        <v>12</v>
      </c>
      <c r="F713" s="11">
        <v>43536.511805555558</v>
      </c>
      <c r="G713">
        <v>3</v>
      </c>
      <c r="H713">
        <v>0.66</v>
      </c>
      <c r="I713">
        <v>9.5</v>
      </c>
      <c r="J713">
        <v>1.2</v>
      </c>
      <c r="K713">
        <v>0</v>
      </c>
      <c r="L713">
        <v>14</v>
      </c>
      <c r="M713" t="s">
        <v>23</v>
      </c>
      <c r="N713" t="s">
        <v>24</v>
      </c>
      <c r="O713" t="s">
        <v>57</v>
      </c>
      <c r="P713" t="s">
        <v>41</v>
      </c>
      <c r="Q713" t="s">
        <v>27</v>
      </c>
      <c r="R713" t="s">
        <v>27</v>
      </c>
    </row>
    <row r="714" spans="1:18" hidden="1" x14ac:dyDescent="0.3">
      <c r="A714">
        <v>194</v>
      </c>
      <c r="B714" s="11">
        <v>43534.272696759261</v>
      </c>
      <c r="C714" s="26">
        <f t="shared" si="33"/>
        <v>2019</v>
      </c>
      <c r="D714" s="26">
        <f t="shared" si="34"/>
        <v>3</v>
      </c>
      <c r="E714" s="26">
        <f t="shared" si="35"/>
        <v>10</v>
      </c>
      <c r="F714" s="11">
        <v>43534.275266203702</v>
      </c>
      <c r="G714">
        <v>1</v>
      </c>
      <c r="H714">
        <v>0.66</v>
      </c>
      <c r="I714">
        <v>4.5</v>
      </c>
      <c r="J714">
        <v>0</v>
      </c>
      <c r="K714">
        <v>0</v>
      </c>
      <c r="L714">
        <v>7.8</v>
      </c>
      <c r="M714" t="s">
        <v>23</v>
      </c>
      <c r="N714" t="s">
        <v>28</v>
      </c>
      <c r="O714" t="s">
        <v>64</v>
      </c>
      <c r="P714" t="s">
        <v>38</v>
      </c>
      <c r="Q714" t="s">
        <v>27</v>
      </c>
      <c r="R714" t="s">
        <v>27</v>
      </c>
    </row>
    <row r="715" spans="1:18" x14ac:dyDescent="0.3">
      <c r="A715">
        <v>230</v>
      </c>
      <c r="B715" s="11">
        <v>43541.098738425928</v>
      </c>
      <c r="C715" s="26">
        <f t="shared" si="33"/>
        <v>2019</v>
      </c>
      <c r="D715" s="26">
        <f t="shared" si="34"/>
        <v>3</v>
      </c>
      <c r="E715" s="26">
        <f t="shared" si="35"/>
        <v>17</v>
      </c>
      <c r="F715" s="11">
        <v>43541.104884259257</v>
      </c>
      <c r="G715">
        <v>2</v>
      </c>
      <c r="H715">
        <v>0.66</v>
      </c>
      <c r="I715">
        <v>7</v>
      </c>
      <c r="J715">
        <v>1.94</v>
      </c>
      <c r="K715">
        <v>0</v>
      </c>
      <c r="L715">
        <v>12.74</v>
      </c>
      <c r="M715" t="s">
        <v>23</v>
      </c>
      <c r="N715" t="s">
        <v>24</v>
      </c>
      <c r="O715" t="s">
        <v>75</v>
      </c>
      <c r="P715" t="s">
        <v>75</v>
      </c>
      <c r="Q715" t="s">
        <v>27</v>
      </c>
      <c r="R715" t="s">
        <v>27</v>
      </c>
    </row>
    <row r="716" spans="1:18" hidden="1" x14ac:dyDescent="0.3">
      <c r="A716">
        <v>318</v>
      </c>
      <c r="B716" s="11">
        <v>43540.553715277776</v>
      </c>
      <c r="C716" s="26">
        <f t="shared" si="33"/>
        <v>2019</v>
      </c>
      <c r="D716" s="26">
        <f t="shared" si="34"/>
        <v>3</v>
      </c>
      <c r="E716" s="26">
        <f t="shared" si="35"/>
        <v>16</v>
      </c>
      <c r="F716" s="11">
        <v>43540.559699074074</v>
      </c>
      <c r="G716">
        <v>1</v>
      </c>
      <c r="H716">
        <v>0.66</v>
      </c>
      <c r="I716">
        <v>7</v>
      </c>
      <c r="J716">
        <v>0</v>
      </c>
      <c r="K716">
        <v>0</v>
      </c>
      <c r="L716">
        <v>10.3</v>
      </c>
      <c r="M716" t="s">
        <v>23</v>
      </c>
      <c r="N716" t="s">
        <v>28</v>
      </c>
      <c r="O716" t="s">
        <v>34</v>
      </c>
      <c r="P716" t="s">
        <v>34</v>
      </c>
      <c r="Q716" t="s">
        <v>27</v>
      </c>
      <c r="R716" t="s">
        <v>27</v>
      </c>
    </row>
    <row r="717" spans="1:18" hidden="1" x14ac:dyDescent="0.3">
      <c r="A717">
        <v>749</v>
      </c>
      <c r="B717" s="11">
        <v>43532.632847222223</v>
      </c>
      <c r="C717" s="26">
        <f t="shared" si="33"/>
        <v>2019</v>
      </c>
      <c r="D717" s="26">
        <f t="shared" si="34"/>
        <v>3</v>
      </c>
      <c r="E717" s="26">
        <f t="shared" si="35"/>
        <v>8</v>
      </c>
      <c r="F717" s="11">
        <v>43532.640856481485</v>
      </c>
      <c r="G717">
        <v>1</v>
      </c>
      <c r="H717">
        <v>0.66</v>
      </c>
      <c r="I717">
        <v>7.5</v>
      </c>
      <c r="J717">
        <v>0</v>
      </c>
      <c r="K717">
        <v>0</v>
      </c>
      <c r="L717">
        <v>10.8</v>
      </c>
      <c r="M717" t="s">
        <v>23</v>
      </c>
      <c r="N717" t="s">
        <v>28</v>
      </c>
      <c r="O717" t="s">
        <v>55</v>
      </c>
      <c r="P717" t="s">
        <v>64</v>
      </c>
      <c r="Q717" t="s">
        <v>27</v>
      </c>
      <c r="R717" t="s">
        <v>27</v>
      </c>
    </row>
    <row r="718" spans="1:18" x14ac:dyDescent="0.3">
      <c r="A718">
        <v>755</v>
      </c>
      <c r="B718" s="11">
        <v>43544.887048611112</v>
      </c>
      <c r="C718" s="26">
        <f t="shared" si="33"/>
        <v>2019</v>
      </c>
      <c r="D718" s="26">
        <f t="shared" si="34"/>
        <v>3</v>
      </c>
      <c r="E718" s="26">
        <f t="shared" si="35"/>
        <v>20</v>
      </c>
      <c r="F718" s="11">
        <v>43544.889456018522</v>
      </c>
      <c r="G718">
        <v>4</v>
      </c>
      <c r="H718">
        <v>0.66</v>
      </c>
      <c r="I718">
        <v>4.5</v>
      </c>
      <c r="J718">
        <v>1.66</v>
      </c>
      <c r="K718">
        <v>0</v>
      </c>
      <c r="L718">
        <v>9.9600000000000009</v>
      </c>
      <c r="M718" t="s">
        <v>23</v>
      </c>
      <c r="N718" t="s">
        <v>24</v>
      </c>
      <c r="O718" t="s">
        <v>65</v>
      </c>
      <c r="P718" t="s">
        <v>33</v>
      </c>
      <c r="Q718" t="s">
        <v>27</v>
      </c>
      <c r="R718" t="s">
        <v>27</v>
      </c>
    </row>
    <row r="719" spans="1:18" hidden="1" x14ac:dyDescent="0.3">
      <c r="A719">
        <v>775</v>
      </c>
      <c r="B719" s="11">
        <v>43531.957627314812</v>
      </c>
      <c r="C719" s="26">
        <f t="shared" si="33"/>
        <v>2019</v>
      </c>
      <c r="D719" s="26">
        <f t="shared" si="34"/>
        <v>3</v>
      </c>
      <c r="E719" s="26">
        <f t="shared" si="35"/>
        <v>7</v>
      </c>
      <c r="F719" s="11">
        <v>43531.960185185184</v>
      </c>
      <c r="G719">
        <v>1</v>
      </c>
      <c r="H719">
        <v>0.66</v>
      </c>
      <c r="I719">
        <v>5</v>
      </c>
      <c r="J719">
        <v>0</v>
      </c>
      <c r="K719">
        <v>0</v>
      </c>
      <c r="L719">
        <v>8.8000000000000007</v>
      </c>
      <c r="M719" t="s">
        <v>23</v>
      </c>
      <c r="N719" t="s">
        <v>28</v>
      </c>
      <c r="O719" t="s">
        <v>57</v>
      </c>
      <c r="P719" t="s">
        <v>38</v>
      </c>
      <c r="Q719" t="s">
        <v>27</v>
      </c>
      <c r="R719" t="s">
        <v>27</v>
      </c>
    </row>
    <row r="720" spans="1:18" x14ac:dyDescent="0.3">
      <c r="A720">
        <v>991</v>
      </c>
      <c r="B720" s="11">
        <v>43525.296064814815</v>
      </c>
      <c r="C720" s="26">
        <f t="shared" si="33"/>
        <v>2019</v>
      </c>
      <c r="D720" s="26">
        <f t="shared" si="34"/>
        <v>3</v>
      </c>
      <c r="E720" s="26">
        <f t="shared" si="35"/>
        <v>1</v>
      </c>
      <c r="F720" s="11">
        <v>43525.298310185186</v>
      </c>
      <c r="G720">
        <v>5</v>
      </c>
      <c r="H720">
        <v>0.66</v>
      </c>
      <c r="I720">
        <v>4.5</v>
      </c>
      <c r="J720">
        <v>1.56</v>
      </c>
      <c r="K720">
        <v>0</v>
      </c>
      <c r="L720">
        <v>9.36</v>
      </c>
      <c r="M720" t="s">
        <v>23</v>
      </c>
      <c r="N720" t="s">
        <v>24</v>
      </c>
      <c r="O720" t="s">
        <v>25</v>
      </c>
      <c r="P720" t="s">
        <v>70</v>
      </c>
      <c r="Q720" t="s">
        <v>27</v>
      </c>
      <c r="R720" t="s">
        <v>27</v>
      </c>
    </row>
    <row r="721" spans="1:18" x14ac:dyDescent="0.3">
      <c r="A721">
        <v>1158</v>
      </c>
      <c r="B721" s="11">
        <v>43538.700648148151</v>
      </c>
      <c r="C721" s="26">
        <f t="shared" si="33"/>
        <v>2019</v>
      </c>
      <c r="D721" s="26">
        <f t="shared" si="34"/>
        <v>3</v>
      </c>
      <c r="E721" s="26">
        <f t="shared" si="35"/>
        <v>14</v>
      </c>
      <c r="F721" s="11">
        <v>43538.703738425924</v>
      </c>
      <c r="G721">
        <v>1</v>
      </c>
      <c r="H721">
        <v>0.66</v>
      </c>
      <c r="I721">
        <v>5</v>
      </c>
      <c r="J721">
        <v>1</v>
      </c>
      <c r="K721">
        <v>0</v>
      </c>
      <c r="L721">
        <v>10.3</v>
      </c>
      <c r="M721" t="s">
        <v>23</v>
      </c>
      <c r="N721" t="s">
        <v>24</v>
      </c>
      <c r="O721" t="s">
        <v>48</v>
      </c>
      <c r="P721" t="s">
        <v>48</v>
      </c>
      <c r="Q721" t="s">
        <v>27</v>
      </c>
      <c r="R721" t="s">
        <v>27</v>
      </c>
    </row>
    <row r="722" spans="1:18" x14ac:dyDescent="0.3">
      <c r="A722">
        <v>1334</v>
      </c>
      <c r="B722" s="11">
        <v>43527.028414351851</v>
      </c>
      <c r="C722" s="26">
        <f t="shared" si="33"/>
        <v>2019</v>
      </c>
      <c r="D722" s="26">
        <f t="shared" si="34"/>
        <v>3</v>
      </c>
      <c r="E722" s="26">
        <f t="shared" si="35"/>
        <v>3</v>
      </c>
      <c r="F722" s="11">
        <v>43527.030451388891</v>
      </c>
      <c r="G722">
        <v>1</v>
      </c>
      <c r="H722">
        <v>0.66</v>
      </c>
      <c r="I722">
        <v>4.5</v>
      </c>
      <c r="J722">
        <v>1.66</v>
      </c>
      <c r="K722">
        <v>0</v>
      </c>
      <c r="L722">
        <v>9.9600000000000009</v>
      </c>
      <c r="M722" t="s">
        <v>23</v>
      </c>
      <c r="N722" t="s">
        <v>24</v>
      </c>
      <c r="O722" t="s">
        <v>32</v>
      </c>
      <c r="P722" t="s">
        <v>83</v>
      </c>
      <c r="Q722" t="s">
        <v>27</v>
      </c>
      <c r="R722" t="s">
        <v>27</v>
      </c>
    </row>
    <row r="723" spans="1:18" x14ac:dyDescent="0.3">
      <c r="A723">
        <v>1363</v>
      </c>
      <c r="B723" s="11">
        <v>43553.796307870369</v>
      </c>
      <c r="C723" s="26">
        <f t="shared" si="33"/>
        <v>2019</v>
      </c>
      <c r="D723" s="26">
        <f t="shared" si="34"/>
        <v>3</v>
      </c>
      <c r="E723" s="26">
        <f t="shared" si="35"/>
        <v>29</v>
      </c>
      <c r="F723" s="11">
        <v>43553.800335648149</v>
      </c>
      <c r="G723">
        <v>6</v>
      </c>
      <c r="H723">
        <v>0.66</v>
      </c>
      <c r="I723">
        <v>5.5</v>
      </c>
      <c r="J723">
        <v>1.2</v>
      </c>
      <c r="K723">
        <v>0</v>
      </c>
      <c r="L723">
        <v>11</v>
      </c>
      <c r="M723" t="s">
        <v>23</v>
      </c>
      <c r="N723" t="s">
        <v>24</v>
      </c>
      <c r="O723" t="s">
        <v>34</v>
      </c>
      <c r="P723" t="s">
        <v>34</v>
      </c>
      <c r="Q723" t="s">
        <v>27</v>
      </c>
      <c r="R723" t="s">
        <v>27</v>
      </c>
    </row>
    <row r="724" spans="1:18" x14ac:dyDescent="0.3">
      <c r="A724">
        <v>1479</v>
      </c>
      <c r="B724" s="11">
        <v>43543.90797453704</v>
      </c>
      <c r="C724" s="26">
        <f t="shared" si="33"/>
        <v>2019</v>
      </c>
      <c r="D724" s="26">
        <f t="shared" si="34"/>
        <v>3</v>
      </c>
      <c r="E724" s="26">
        <f t="shared" si="35"/>
        <v>19</v>
      </c>
      <c r="F724" s="11">
        <v>43543.911076388889</v>
      </c>
      <c r="G724">
        <v>1</v>
      </c>
      <c r="H724">
        <v>0.66</v>
      </c>
      <c r="I724">
        <v>5</v>
      </c>
      <c r="J724">
        <v>1.76</v>
      </c>
      <c r="K724">
        <v>0</v>
      </c>
      <c r="L724">
        <v>10.56</v>
      </c>
      <c r="M724" t="s">
        <v>23</v>
      </c>
      <c r="N724" t="s">
        <v>24</v>
      </c>
      <c r="O724" t="s">
        <v>32</v>
      </c>
      <c r="P724" t="s">
        <v>72</v>
      </c>
      <c r="Q724" t="s">
        <v>27</v>
      </c>
      <c r="R724" t="s">
        <v>27</v>
      </c>
    </row>
    <row r="725" spans="1:18" x14ac:dyDescent="0.3">
      <c r="A725">
        <v>1500</v>
      </c>
      <c r="B725" s="11">
        <v>43542.360729166663</v>
      </c>
      <c r="C725" s="26">
        <f t="shared" si="33"/>
        <v>2019</v>
      </c>
      <c r="D725" s="26">
        <f t="shared" si="34"/>
        <v>3</v>
      </c>
      <c r="E725" s="26">
        <f t="shared" si="35"/>
        <v>18</v>
      </c>
      <c r="F725" s="11">
        <v>43542.365347222221</v>
      </c>
      <c r="G725">
        <v>1</v>
      </c>
      <c r="H725">
        <v>0.66</v>
      </c>
      <c r="I725">
        <v>6</v>
      </c>
      <c r="J725">
        <v>2.79</v>
      </c>
      <c r="K725">
        <v>0</v>
      </c>
      <c r="L725">
        <v>12.09</v>
      </c>
      <c r="M725" t="s">
        <v>23</v>
      </c>
      <c r="N725" t="s">
        <v>24</v>
      </c>
      <c r="O725" t="s">
        <v>58</v>
      </c>
      <c r="P725" t="s">
        <v>62</v>
      </c>
      <c r="Q725" t="s">
        <v>27</v>
      </c>
      <c r="R725" t="s">
        <v>27</v>
      </c>
    </row>
    <row r="726" spans="1:18" hidden="1" x14ac:dyDescent="0.3">
      <c r="A726">
        <v>1895</v>
      </c>
      <c r="B726" s="11">
        <v>43543.65824074074</v>
      </c>
      <c r="C726" s="26">
        <f t="shared" si="33"/>
        <v>2019</v>
      </c>
      <c r="D726" s="26">
        <f t="shared" si="34"/>
        <v>3</v>
      </c>
      <c r="E726" s="26">
        <f t="shared" si="35"/>
        <v>19</v>
      </c>
      <c r="F726" s="11">
        <v>43543.661377314813</v>
      </c>
      <c r="G726">
        <v>1</v>
      </c>
      <c r="H726">
        <v>0.66</v>
      </c>
      <c r="I726">
        <v>5</v>
      </c>
      <c r="J726">
        <v>0</v>
      </c>
      <c r="K726">
        <v>0</v>
      </c>
      <c r="L726">
        <v>5.8</v>
      </c>
      <c r="M726" t="s">
        <v>23</v>
      </c>
      <c r="N726" t="s">
        <v>28</v>
      </c>
      <c r="O726" t="s">
        <v>69</v>
      </c>
      <c r="P726" t="s">
        <v>139</v>
      </c>
      <c r="Q726" t="s">
        <v>27</v>
      </c>
      <c r="R726" t="s">
        <v>27</v>
      </c>
    </row>
    <row r="727" spans="1:18" hidden="1" x14ac:dyDescent="0.3">
      <c r="A727">
        <v>1908</v>
      </c>
      <c r="B727" s="11">
        <v>43529.279062499998</v>
      </c>
      <c r="C727" s="26">
        <f t="shared" si="33"/>
        <v>2019</v>
      </c>
      <c r="D727" s="26">
        <f t="shared" si="34"/>
        <v>3</v>
      </c>
      <c r="E727" s="26">
        <f t="shared" si="35"/>
        <v>5</v>
      </c>
      <c r="F727" s="11">
        <v>43529.281712962962</v>
      </c>
      <c r="G727">
        <v>2</v>
      </c>
      <c r="H727">
        <v>0.66</v>
      </c>
      <c r="I727">
        <v>4.5</v>
      </c>
      <c r="J727">
        <v>0</v>
      </c>
      <c r="K727">
        <v>0</v>
      </c>
      <c r="L727">
        <v>7.8</v>
      </c>
      <c r="M727" t="s">
        <v>23</v>
      </c>
      <c r="N727" t="s">
        <v>28</v>
      </c>
      <c r="O727" t="s">
        <v>68</v>
      </c>
      <c r="P727" t="s">
        <v>61</v>
      </c>
      <c r="Q727" t="s">
        <v>27</v>
      </c>
      <c r="R727" t="s">
        <v>27</v>
      </c>
    </row>
    <row r="728" spans="1:18" hidden="1" x14ac:dyDescent="0.3">
      <c r="A728">
        <v>2591</v>
      </c>
      <c r="B728" s="11">
        <v>43538.54891203704</v>
      </c>
      <c r="C728" s="26">
        <f t="shared" si="33"/>
        <v>2019</v>
      </c>
      <c r="D728" s="26">
        <f t="shared" si="34"/>
        <v>3</v>
      </c>
      <c r="E728" s="26">
        <f t="shared" si="35"/>
        <v>14</v>
      </c>
      <c r="F728" s="11">
        <v>43538.563043981485</v>
      </c>
      <c r="G728">
        <v>1</v>
      </c>
      <c r="H728">
        <v>0.66</v>
      </c>
      <c r="I728">
        <v>12.5</v>
      </c>
      <c r="J728">
        <v>0</v>
      </c>
      <c r="K728">
        <v>0</v>
      </c>
      <c r="L728">
        <v>15.8</v>
      </c>
      <c r="M728" t="s">
        <v>23</v>
      </c>
      <c r="N728" t="s">
        <v>28</v>
      </c>
      <c r="O728" t="s">
        <v>52</v>
      </c>
      <c r="P728" t="s">
        <v>35</v>
      </c>
      <c r="Q728" t="s">
        <v>27</v>
      </c>
      <c r="R728" t="s">
        <v>27</v>
      </c>
    </row>
    <row r="729" spans="1:18" x14ac:dyDescent="0.3">
      <c r="A729">
        <v>2725</v>
      </c>
      <c r="B729" s="11">
        <v>43542.379629629628</v>
      </c>
      <c r="C729" s="26">
        <f t="shared" si="33"/>
        <v>2019</v>
      </c>
      <c r="D729" s="26">
        <f t="shared" si="34"/>
        <v>3</v>
      </c>
      <c r="E729" s="26">
        <f t="shared" si="35"/>
        <v>18</v>
      </c>
      <c r="F729" s="11">
        <v>43542.383298611108</v>
      </c>
      <c r="G729">
        <v>1</v>
      </c>
      <c r="H729">
        <v>0.66</v>
      </c>
      <c r="I729">
        <v>5</v>
      </c>
      <c r="J729">
        <v>1.66</v>
      </c>
      <c r="K729">
        <v>0</v>
      </c>
      <c r="L729">
        <v>9.9600000000000009</v>
      </c>
      <c r="M729" t="s">
        <v>23</v>
      </c>
      <c r="N729" t="s">
        <v>24</v>
      </c>
      <c r="O729" t="s">
        <v>52</v>
      </c>
      <c r="P729" t="s">
        <v>71</v>
      </c>
      <c r="Q729" t="s">
        <v>27</v>
      </c>
      <c r="R729" t="s">
        <v>27</v>
      </c>
    </row>
    <row r="730" spans="1:18" hidden="1" x14ac:dyDescent="0.3">
      <c r="A730">
        <v>2840</v>
      </c>
      <c r="B730" s="11">
        <v>43539.382881944446</v>
      </c>
      <c r="C730" s="26">
        <f t="shared" si="33"/>
        <v>2019</v>
      </c>
      <c r="D730" s="26">
        <f t="shared" si="34"/>
        <v>3</v>
      </c>
      <c r="E730" s="26">
        <f t="shared" si="35"/>
        <v>15</v>
      </c>
      <c r="F730" s="11">
        <v>43539.388622685183</v>
      </c>
      <c r="G730">
        <v>4</v>
      </c>
      <c r="H730">
        <v>0.66</v>
      </c>
      <c r="I730">
        <v>6.5</v>
      </c>
      <c r="J730">
        <v>0</v>
      </c>
      <c r="K730">
        <v>0</v>
      </c>
      <c r="L730">
        <v>9.8000000000000007</v>
      </c>
      <c r="M730" t="s">
        <v>23</v>
      </c>
      <c r="N730" t="s">
        <v>28</v>
      </c>
      <c r="O730" t="s">
        <v>65</v>
      </c>
      <c r="P730" t="s">
        <v>25</v>
      </c>
      <c r="Q730" t="s">
        <v>27</v>
      </c>
      <c r="R730" t="s">
        <v>27</v>
      </c>
    </row>
    <row r="731" spans="1:18" x14ac:dyDescent="0.3">
      <c r="A731">
        <v>3263</v>
      </c>
      <c r="B731" s="11">
        <v>43540.436111111114</v>
      </c>
      <c r="C731" s="26">
        <f t="shared" si="33"/>
        <v>2019</v>
      </c>
      <c r="D731" s="26">
        <f t="shared" si="34"/>
        <v>3</v>
      </c>
      <c r="E731" s="26">
        <f t="shared" si="35"/>
        <v>16</v>
      </c>
      <c r="F731" s="11">
        <v>43540.43712962963</v>
      </c>
      <c r="G731">
        <v>1</v>
      </c>
      <c r="H731">
        <v>0.66</v>
      </c>
      <c r="I731">
        <v>4</v>
      </c>
      <c r="J731">
        <v>1</v>
      </c>
      <c r="K731">
        <v>0</v>
      </c>
      <c r="L731">
        <v>8.3000000000000007</v>
      </c>
      <c r="M731" t="s">
        <v>23</v>
      </c>
      <c r="N731" t="s">
        <v>24</v>
      </c>
      <c r="O731" t="s">
        <v>33</v>
      </c>
      <c r="P731" t="s">
        <v>25</v>
      </c>
      <c r="Q731" t="s">
        <v>27</v>
      </c>
      <c r="R731" t="s">
        <v>27</v>
      </c>
    </row>
    <row r="732" spans="1:18" x14ac:dyDescent="0.3">
      <c r="A732">
        <v>3849</v>
      </c>
      <c r="B732" s="11">
        <v>43553.74591435185</v>
      </c>
      <c r="C732" s="26">
        <f t="shared" si="33"/>
        <v>2019</v>
      </c>
      <c r="D732" s="26">
        <f t="shared" si="34"/>
        <v>3</v>
      </c>
      <c r="E732" s="26">
        <f t="shared" si="35"/>
        <v>29</v>
      </c>
      <c r="F732" s="11">
        <v>43553.749166666668</v>
      </c>
      <c r="G732">
        <v>1</v>
      </c>
      <c r="H732">
        <v>0.66</v>
      </c>
      <c r="I732">
        <v>5</v>
      </c>
      <c r="J732">
        <v>2.3199999999999998</v>
      </c>
      <c r="K732">
        <v>0</v>
      </c>
      <c r="L732">
        <v>11.62</v>
      </c>
      <c r="M732" t="s">
        <v>23</v>
      </c>
      <c r="N732" t="s">
        <v>24</v>
      </c>
      <c r="O732" t="s">
        <v>94</v>
      </c>
      <c r="P732" t="s">
        <v>39</v>
      </c>
      <c r="Q732" t="s">
        <v>27</v>
      </c>
      <c r="R732" t="s">
        <v>27</v>
      </c>
    </row>
    <row r="733" spans="1:18" hidden="1" x14ac:dyDescent="0.3">
      <c r="A733">
        <v>4477</v>
      </c>
      <c r="B733" s="11">
        <v>43540.3981712963</v>
      </c>
      <c r="C733" s="26">
        <f t="shared" si="33"/>
        <v>2019</v>
      </c>
      <c r="D733" s="26">
        <f t="shared" si="34"/>
        <v>3</v>
      </c>
      <c r="E733" s="26">
        <f t="shared" si="35"/>
        <v>16</v>
      </c>
      <c r="F733" s="11">
        <v>43540.399467592593</v>
      </c>
      <c r="G733">
        <v>3</v>
      </c>
      <c r="H733">
        <v>0.66</v>
      </c>
      <c r="I733">
        <v>4</v>
      </c>
      <c r="J733">
        <v>0</v>
      </c>
      <c r="K733">
        <v>0</v>
      </c>
      <c r="L733">
        <v>7.3</v>
      </c>
      <c r="M733" t="s">
        <v>23</v>
      </c>
      <c r="N733" t="s">
        <v>28</v>
      </c>
      <c r="O733" t="s">
        <v>29</v>
      </c>
      <c r="P733" t="s">
        <v>42</v>
      </c>
      <c r="Q733" t="s">
        <v>27</v>
      </c>
      <c r="R733" t="s">
        <v>27</v>
      </c>
    </row>
    <row r="734" spans="1:18" hidden="1" x14ac:dyDescent="0.3">
      <c r="A734">
        <v>5039</v>
      </c>
      <c r="B734" s="11">
        <v>43531.557349537034</v>
      </c>
      <c r="C734" s="26">
        <f t="shared" si="33"/>
        <v>2019</v>
      </c>
      <c r="D734" s="26">
        <f t="shared" si="34"/>
        <v>3</v>
      </c>
      <c r="E734" s="26">
        <f t="shared" si="35"/>
        <v>7</v>
      </c>
      <c r="F734" s="11">
        <v>43531.560416666667</v>
      </c>
      <c r="G734">
        <v>1</v>
      </c>
      <c r="H734">
        <v>0.66</v>
      </c>
      <c r="I734">
        <v>5</v>
      </c>
      <c r="J734">
        <v>0</v>
      </c>
      <c r="K734">
        <v>0</v>
      </c>
      <c r="L734">
        <v>5.8</v>
      </c>
      <c r="M734" t="s">
        <v>23</v>
      </c>
      <c r="N734" t="s">
        <v>28</v>
      </c>
      <c r="O734" t="s">
        <v>47</v>
      </c>
      <c r="P734" t="s">
        <v>47</v>
      </c>
      <c r="Q734" t="s">
        <v>27</v>
      </c>
      <c r="R734" t="s">
        <v>27</v>
      </c>
    </row>
    <row r="735" spans="1:18" x14ac:dyDescent="0.3">
      <c r="A735">
        <v>5105</v>
      </c>
      <c r="B735" s="11">
        <v>43546.80265046296</v>
      </c>
      <c r="C735" s="26">
        <f t="shared" si="33"/>
        <v>2019</v>
      </c>
      <c r="D735" s="26">
        <f t="shared" si="34"/>
        <v>3</v>
      </c>
      <c r="E735" s="26">
        <f t="shared" si="35"/>
        <v>22</v>
      </c>
      <c r="F735" s="11">
        <v>43546.808958333335</v>
      </c>
      <c r="G735">
        <v>1</v>
      </c>
      <c r="H735">
        <v>0.66</v>
      </c>
      <c r="I735">
        <v>7</v>
      </c>
      <c r="J735">
        <v>2.2599999999999998</v>
      </c>
      <c r="K735">
        <v>0</v>
      </c>
      <c r="L735">
        <v>13.56</v>
      </c>
      <c r="M735" t="s">
        <v>23</v>
      </c>
      <c r="N735" t="s">
        <v>24</v>
      </c>
      <c r="O735" t="s">
        <v>58</v>
      </c>
      <c r="P735" t="s">
        <v>57</v>
      </c>
      <c r="Q735" t="s">
        <v>27</v>
      </c>
      <c r="R735" t="s">
        <v>27</v>
      </c>
    </row>
    <row r="736" spans="1:18" hidden="1" x14ac:dyDescent="0.3">
      <c r="A736">
        <v>5727</v>
      </c>
      <c r="B736" s="11">
        <v>43532.523125</v>
      </c>
      <c r="C736" s="26">
        <f t="shared" si="33"/>
        <v>2019</v>
      </c>
      <c r="D736" s="26">
        <f t="shared" si="34"/>
        <v>3</v>
      </c>
      <c r="E736" s="26">
        <f t="shared" si="35"/>
        <v>8</v>
      </c>
      <c r="F736" s="11">
        <v>43532.52615740741</v>
      </c>
      <c r="G736">
        <v>1</v>
      </c>
      <c r="H736">
        <v>0.66</v>
      </c>
      <c r="I736">
        <v>5</v>
      </c>
      <c r="J736">
        <v>0</v>
      </c>
      <c r="K736">
        <v>0</v>
      </c>
      <c r="L736">
        <v>5.8</v>
      </c>
      <c r="M736" t="s">
        <v>210</v>
      </c>
      <c r="N736" t="s">
        <v>28</v>
      </c>
      <c r="O736" t="s">
        <v>117</v>
      </c>
      <c r="P736" t="s">
        <v>152</v>
      </c>
      <c r="Q736" t="s">
        <v>85</v>
      </c>
      <c r="R736" t="s">
        <v>85</v>
      </c>
    </row>
    <row r="737" spans="1:18" hidden="1" x14ac:dyDescent="0.3">
      <c r="A737">
        <v>6010</v>
      </c>
      <c r="B737" s="11">
        <v>43548.716377314813</v>
      </c>
      <c r="C737" s="26">
        <f t="shared" si="33"/>
        <v>2019</v>
      </c>
      <c r="D737" s="26">
        <f t="shared" si="34"/>
        <v>3</v>
      </c>
      <c r="E737" s="26">
        <f t="shared" si="35"/>
        <v>24</v>
      </c>
      <c r="F737" s="11">
        <v>43548.718472222223</v>
      </c>
      <c r="G737">
        <v>1</v>
      </c>
      <c r="H737">
        <v>0.66</v>
      </c>
      <c r="I737">
        <v>4.5</v>
      </c>
      <c r="J737">
        <v>0</v>
      </c>
      <c r="K737">
        <v>0</v>
      </c>
      <c r="L737">
        <v>5.3</v>
      </c>
      <c r="M737" t="s">
        <v>210</v>
      </c>
      <c r="N737" t="s">
        <v>28</v>
      </c>
      <c r="O737" t="s">
        <v>40</v>
      </c>
      <c r="P737" t="s">
        <v>63</v>
      </c>
      <c r="Q737" t="s">
        <v>27</v>
      </c>
      <c r="R737" t="s">
        <v>27</v>
      </c>
    </row>
    <row r="738" spans="1:18" x14ac:dyDescent="0.3">
      <c r="A738">
        <v>542</v>
      </c>
      <c r="B738" s="11">
        <v>43555.952696759261</v>
      </c>
      <c r="C738" s="26">
        <f t="shared" si="33"/>
        <v>2019</v>
      </c>
      <c r="D738" s="26">
        <f t="shared" si="34"/>
        <v>3</v>
      </c>
      <c r="E738" s="26">
        <f t="shared" si="35"/>
        <v>31</v>
      </c>
      <c r="F738" s="11">
        <v>43555.954976851855</v>
      </c>
      <c r="G738">
        <v>1</v>
      </c>
      <c r="H738">
        <v>0.67</v>
      </c>
      <c r="I738">
        <v>4.5</v>
      </c>
      <c r="J738">
        <v>1.66</v>
      </c>
      <c r="K738">
        <v>0</v>
      </c>
      <c r="L738">
        <v>9.9600000000000009</v>
      </c>
      <c r="M738" t="s">
        <v>23</v>
      </c>
      <c r="N738" t="s">
        <v>24</v>
      </c>
      <c r="O738" t="s">
        <v>31</v>
      </c>
      <c r="P738" t="s">
        <v>53</v>
      </c>
      <c r="Q738" t="s">
        <v>27</v>
      </c>
      <c r="R738" t="s">
        <v>27</v>
      </c>
    </row>
    <row r="739" spans="1:18" x14ac:dyDescent="0.3">
      <c r="A739">
        <v>716</v>
      </c>
      <c r="B739" s="11">
        <v>43538.006435185183</v>
      </c>
      <c r="C739" s="26">
        <f t="shared" si="33"/>
        <v>2019</v>
      </c>
      <c r="D739" s="26">
        <f t="shared" si="34"/>
        <v>3</v>
      </c>
      <c r="E739" s="26">
        <f t="shared" si="35"/>
        <v>14</v>
      </c>
      <c r="F739" s="11">
        <v>43538.010092592594</v>
      </c>
      <c r="G739">
        <v>1</v>
      </c>
      <c r="H739">
        <v>0.67</v>
      </c>
      <c r="I739">
        <v>5</v>
      </c>
      <c r="J739">
        <v>1.76</v>
      </c>
      <c r="K739">
        <v>0</v>
      </c>
      <c r="L739">
        <v>10.56</v>
      </c>
      <c r="M739" t="s">
        <v>23</v>
      </c>
      <c r="N739" t="s">
        <v>24</v>
      </c>
      <c r="O739" t="s">
        <v>35</v>
      </c>
      <c r="P739" t="s">
        <v>64</v>
      </c>
      <c r="Q739" t="s">
        <v>27</v>
      </c>
      <c r="R739" t="s">
        <v>27</v>
      </c>
    </row>
    <row r="740" spans="1:18" x14ac:dyDescent="0.3">
      <c r="A740">
        <v>764</v>
      </c>
      <c r="B740" s="11">
        <v>43532.767974537041</v>
      </c>
      <c r="C740" s="26">
        <f t="shared" si="33"/>
        <v>2019</v>
      </c>
      <c r="D740" s="26">
        <f t="shared" si="34"/>
        <v>3</v>
      </c>
      <c r="E740" s="26">
        <f t="shared" si="35"/>
        <v>8</v>
      </c>
      <c r="F740" s="11">
        <v>43532.770740740743</v>
      </c>
      <c r="G740">
        <v>1</v>
      </c>
      <c r="H740">
        <v>0.67</v>
      </c>
      <c r="I740">
        <v>4.5</v>
      </c>
      <c r="J740">
        <v>1</v>
      </c>
      <c r="K740">
        <v>0</v>
      </c>
      <c r="L740">
        <v>9.8000000000000007</v>
      </c>
      <c r="M740" t="s">
        <v>23</v>
      </c>
      <c r="N740" t="s">
        <v>24</v>
      </c>
      <c r="O740" t="s">
        <v>58</v>
      </c>
      <c r="P740" t="s">
        <v>41</v>
      </c>
      <c r="Q740" t="s">
        <v>27</v>
      </c>
      <c r="R740" t="s">
        <v>27</v>
      </c>
    </row>
    <row r="741" spans="1:18" x14ac:dyDescent="0.3">
      <c r="A741">
        <v>1200</v>
      </c>
      <c r="B741" s="11">
        <v>43547.919305555559</v>
      </c>
      <c r="C741" s="26">
        <f t="shared" si="33"/>
        <v>2019</v>
      </c>
      <c r="D741" s="26">
        <f t="shared" si="34"/>
        <v>3</v>
      </c>
      <c r="E741" s="26">
        <f t="shared" si="35"/>
        <v>23</v>
      </c>
      <c r="F741" s="11">
        <v>43547.922777777778</v>
      </c>
      <c r="G741">
        <v>1</v>
      </c>
      <c r="H741">
        <v>0.67</v>
      </c>
      <c r="I741">
        <v>5</v>
      </c>
      <c r="J741">
        <v>2</v>
      </c>
      <c r="K741">
        <v>0</v>
      </c>
      <c r="L741">
        <v>10.8</v>
      </c>
      <c r="M741" t="s">
        <v>23</v>
      </c>
      <c r="N741" t="s">
        <v>24</v>
      </c>
      <c r="O741" t="s">
        <v>71</v>
      </c>
      <c r="P741" t="s">
        <v>59</v>
      </c>
      <c r="Q741" t="s">
        <v>27</v>
      </c>
      <c r="R741" t="s">
        <v>27</v>
      </c>
    </row>
    <row r="742" spans="1:18" hidden="1" x14ac:dyDescent="0.3">
      <c r="A742">
        <v>1242</v>
      </c>
      <c r="B742" s="11">
        <v>43529.737523148149</v>
      </c>
      <c r="C742" s="26">
        <f t="shared" si="33"/>
        <v>2019</v>
      </c>
      <c r="D742" s="26">
        <f t="shared" si="34"/>
        <v>3</v>
      </c>
      <c r="E742" s="26">
        <f t="shared" si="35"/>
        <v>5</v>
      </c>
      <c r="F742" s="11">
        <v>43529.741840277777</v>
      </c>
      <c r="G742">
        <v>1</v>
      </c>
      <c r="H742">
        <v>0.67</v>
      </c>
      <c r="I742">
        <v>5.5</v>
      </c>
      <c r="J742">
        <v>0</v>
      </c>
      <c r="K742">
        <v>0</v>
      </c>
      <c r="L742">
        <v>9.8000000000000007</v>
      </c>
      <c r="M742" t="s">
        <v>23</v>
      </c>
      <c r="N742" t="s">
        <v>28</v>
      </c>
      <c r="O742" t="s">
        <v>94</v>
      </c>
      <c r="P742" t="s">
        <v>75</v>
      </c>
      <c r="Q742" t="s">
        <v>27</v>
      </c>
      <c r="R742" t="s">
        <v>27</v>
      </c>
    </row>
    <row r="743" spans="1:18" x14ac:dyDescent="0.3">
      <c r="A743">
        <v>1420</v>
      </c>
      <c r="B743" s="11">
        <v>43533.808668981481</v>
      </c>
      <c r="C743" s="26">
        <f t="shared" si="33"/>
        <v>2019</v>
      </c>
      <c r="D743" s="26">
        <f t="shared" si="34"/>
        <v>3</v>
      </c>
      <c r="E743" s="26">
        <f t="shared" si="35"/>
        <v>9</v>
      </c>
      <c r="F743" s="11">
        <v>43533.812638888892</v>
      </c>
      <c r="G743">
        <v>2</v>
      </c>
      <c r="H743">
        <v>0.67</v>
      </c>
      <c r="I743">
        <v>5.5</v>
      </c>
      <c r="J743">
        <v>1</v>
      </c>
      <c r="K743">
        <v>0</v>
      </c>
      <c r="L743">
        <v>9.8000000000000007</v>
      </c>
      <c r="M743" t="s">
        <v>23</v>
      </c>
      <c r="N743" t="s">
        <v>24</v>
      </c>
      <c r="O743" t="s">
        <v>79</v>
      </c>
      <c r="P743" t="s">
        <v>41</v>
      </c>
      <c r="Q743" t="s">
        <v>27</v>
      </c>
      <c r="R743" t="s">
        <v>27</v>
      </c>
    </row>
    <row r="744" spans="1:18" x14ac:dyDescent="0.3">
      <c r="A744">
        <v>1850</v>
      </c>
      <c r="B744" s="11">
        <v>43541.936377314814</v>
      </c>
      <c r="C744" s="26">
        <f t="shared" si="33"/>
        <v>2019</v>
      </c>
      <c r="D744" s="26">
        <f t="shared" si="34"/>
        <v>3</v>
      </c>
      <c r="E744" s="26">
        <f t="shared" si="35"/>
        <v>17</v>
      </c>
      <c r="F744" s="11">
        <v>43541.939375000002</v>
      </c>
      <c r="G744">
        <v>1</v>
      </c>
      <c r="H744">
        <v>0.67</v>
      </c>
      <c r="I744">
        <v>5</v>
      </c>
      <c r="J744">
        <v>1.76</v>
      </c>
      <c r="K744">
        <v>0</v>
      </c>
      <c r="L744">
        <v>10.56</v>
      </c>
      <c r="M744" t="s">
        <v>23</v>
      </c>
      <c r="N744" t="s">
        <v>24</v>
      </c>
      <c r="O744" t="s">
        <v>59</v>
      </c>
      <c r="P744" t="s">
        <v>64</v>
      </c>
      <c r="Q744" t="s">
        <v>27</v>
      </c>
      <c r="R744" t="s">
        <v>27</v>
      </c>
    </row>
    <row r="745" spans="1:18" x14ac:dyDescent="0.3">
      <c r="A745">
        <v>2338</v>
      </c>
      <c r="B745" s="11">
        <v>43530.818819444445</v>
      </c>
      <c r="C745" s="26">
        <f t="shared" si="33"/>
        <v>2019</v>
      </c>
      <c r="D745" s="26">
        <f t="shared" si="34"/>
        <v>3</v>
      </c>
      <c r="E745" s="26">
        <f t="shared" si="35"/>
        <v>6</v>
      </c>
      <c r="F745" s="11">
        <v>43530.821250000001</v>
      </c>
      <c r="G745">
        <v>2</v>
      </c>
      <c r="H745">
        <v>0.67</v>
      </c>
      <c r="I745">
        <v>4.5</v>
      </c>
      <c r="J745">
        <v>2.64</v>
      </c>
      <c r="K745">
        <v>0</v>
      </c>
      <c r="L745">
        <v>11.44</v>
      </c>
      <c r="M745" t="s">
        <v>23</v>
      </c>
      <c r="N745" t="s">
        <v>24</v>
      </c>
      <c r="O745" t="s">
        <v>79</v>
      </c>
      <c r="P745" t="s">
        <v>70</v>
      </c>
      <c r="Q745" t="s">
        <v>27</v>
      </c>
      <c r="R745" t="s">
        <v>27</v>
      </c>
    </row>
    <row r="746" spans="1:18" x14ac:dyDescent="0.3">
      <c r="A746">
        <v>3192</v>
      </c>
      <c r="B746" s="11">
        <v>43525.381527777776</v>
      </c>
      <c r="C746" s="26">
        <f t="shared" si="33"/>
        <v>2019</v>
      </c>
      <c r="D746" s="26">
        <f t="shared" si="34"/>
        <v>3</v>
      </c>
      <c r="E746" s="26">
        <f t="shared" si="35"/>
        <v>1</v>
      </c>
      <c r="F746" s="11">
        <v>43525.386041666665</v>
      </c>
      <c r="G746">
        <v>1</v>
      </c>
      <c r="H746">
        <v>0.67</v>
      </c>
      <c r="I746">
        <v>6</v>
      </c>
      <c r="J746">
        <v>2.33</v>
      </c>
      <c r="K746">
        <v>0</v>
      </c>
      <c r="L746">
        <v>11.63</v>
      </c>
      <c r="M746" t="s">
        <v>23</v>
      </c>
      <c r="N746" t="s">
        <v>24</v>
      </c>
      <c r="O746" t="s">
        <v>70</v>
      </c>
      <c r="P746" t="s">
        <v>70</v>
      </c>
      <c r="Q746" t="s">
        <v>27</v>
      </c>
      <c r="R746" t="s">
        <v>27</v>
      </c>
    </row>
    <row r="747" spans="1:18" x14ac:dyDescent="0.3">
      <c r="A747">
        <v>4422</v>
      </c>
      <c r="B747" s="11">
        <v>43535.840185185189</v>
      </c>
      <c r="C747" s="26">
        <f t="shared" si="33"/>
        <v>2019</v>
      </c>
      <c r="D747" s="26">
        <f t="shared" si="34"/>
        <v>3</v>
      </c>
      <c r="E747" s="26">
        <f t="shared" si="35"/>
        <v>11</v>
      </c>
      <c r="F747" s="11">
        <v>43535.842615740738</v>
      </c>
      <c r="G747">
        <v>1</v>
      </c>
      <c r="H747">
        <v>0.67</v>
      </c>
      <c r="I747">
        <v>4.5</v>
      </c>
      <c r="J747">
        <v>0.8</v>
      </c>
      <c r="K747">
        <v>0</v>
      </c>
      <c r="L747">
        <v>9.1</v>
      </c>
      <c r="M747" t="s">
        <v>23</v>
      </c>
      <c r="N747" t="s">
        <v>24</v>
      </c>
      <c r="O747" t="s">
        <v>29</v>
      </c>
      <c r="P747" t="s">
        <v>29</v>
      </c>
      <c r="Q747" t="s">
        <v>27</v>
      </c>
      <c r="R747" t="s">
        <v>27</v>
      </c>
    </row>
    <row r="748" spans="1:18" x14ac:dyDescent="0.3">
      <c r="A748">
        <v>4945</v>
      </c>
      <c r="B748" s="11">
        <v>43549.424988425926</v>
      </c>
      <c r="C748" s="26">
        <f t="shared" si="33"/>
        <v>2019</v>
      </c>
      <c r="D748" s="26">
        <f t="shared" si="34"/>
        <v>3</v>
      </c>
      <c r="E748" s="26">
        <f t="shared" si="35"/>
        <v>25</v>
      </c>
      <c r="F748" s="11">
        <v>43549.430509259262</v>
      </c>
      <c r="G748">
        <v>5</v>
      </c>
      <c r="H748">
        <v>0.67</v>
      </c>
      <c r="I748">
        <v>6.5</v>
      </c>
      <c r="J748">
        <v>1.96</v>
      </c>
      <c r="K748">
        <v>0</v>
      </c>
      <c r="L748">
        <v>11.76</v>
      </c>
      <c r="M748" t="s">
        <v>23</v>
      </c>
      <c r="N748" t="s">
        <v>24</v>
      </c>
      <c r="O748" t="s">
        <v>57</v>
      </c>
      <c r="P748" t="s">
        <v>57</v>
      </c>
      <c r="Q748" t="s">
        <v>27</v>
      </c>
      <c r="R748" t="s">
        <v>27</v>
      </c>
    </row>
    <row r="749" spans="1:18" hidden="1" x14ac:dyDescent="0.3">
      <c r="A749">
        <v>5085</v>
      </c>
      <c r="B749" s="11">
        <v>43534.430775462963</v>
      </c>
      <c r="C749" s="26">
        <f t="shared" si="33"/>
        <v>2019</v>
      </c>
      <c r="D749" s="26">
        <f t="shared" si="34"/>
        <v>3</v>
      </c>
      <c r="E749" s="26">
        <f t="shared" si="35"/>
        <v>10</v>
      </c>
      <c r="F749" s="11">
        <v>43534.435601851852</v>
      </c>
      <c r="G749">
        <v>1</v>
      </c>
      <c r="H749">
        <v>0.67</v>
      </c>
      <c r="I749">
        <v>6</v>
      </c>
      <c r="J749">
        <v>0</v>
      </c>
      <c r="K749">
        <v>0</v>
      </c>
      <c r="L749">
        <v>9.3000000000000007</v>
      </c>
      <c r="M749" t="s">
        <v>23</v>
      </c>
      <c r="N749" t="s">
        <v>28</v>
      </c>
      <c r="O749" t="s">
        <v>33</v>
      </c>
      <c r="P749" t="s">
        <v>70</v>
      </c>
      <c r="Q749" t="s">
        <v>27</v>
      </c>
      <c r="R749" t="s">
        <v>27</v>
      </c>
    </row>
    <row r="750" spans="1:18" x14ac:dyDescent="0.3">
      <c r="A750">
        <v>5222</v>
      </c>
      <c r="B750" s="11">
        <v>43542.515034722222</v>
      </c>
      <c r="C750" s="26">
        <f t="shared" si="33"/>
        <v>2019</v>
      </c>
      <c r="D750" s="26">
        <f t="shared" si="34"/>
        <v>3</v>
      </c>
      <c r="E750" s="26">
        <f t="shared" si="35"/>
        <v>18</v>
      </c>
      <c r="F750" s="11">
        <v>43542.520266203705</v>
      </c>
      <c r="G750">
        <v>5</v>
      </c>
      <c r="H750">
        <v>0.67</v>
      </c>
      <c r="I750">
        <v>6</v>
      </c>
      <c r="J750">
        <v>3</v>
      </c>
      <c r="K750">
        <v>0</v>
      </c>
      <c r="L750">
        <v>12.3</v>
      </c>
      <c r="M750" t="s">
        <v>23</v>
      </c>
      <c r="N750" t="s">
        <v>24</v>
      </c>
      <c r="O750" t="s">
        <v>79</v>
      </c>
      <c r="P750" t="s">
        <v>43</v>
      </c>
      <c r="Q750" t="s">
        <v>27</v>
      </c>
      <c r="R750" t="s">
        <v>27</v>
      </c>
    </row>
    <row r="751" spans="1:18" hidden="1" x14ac:dyDescent="0.3">
      <c r="A751">
        <v>307</v>
      </c>
      <c r="B751" s="11">
        <v>43551.684525462966</v>
      </c>
      <c r="C751" s="26">
        <f t="shared" si="33"/>
        <v>2019</v>
      </c>
      <c r="D751" s="26">
        <f t="shared" si="34"/>
        <v>3</v>
      </c>
      <c r="E751" s="26">
        <f t="shared" si="35"/>
        <v>27</v>
      </c>
      <c r="F751" s="11">
        <v>43551.691238425927</v>
      </c>
      <c r="G751">
        <v>1</v>
      </c>
      <c r="H751">
        <v>0.68</v>
      </c>
      <c r="I751">
        <v>7.5</v>
      </c>
      <c r="J751">
        <v>0</v>
      </c>
      <c r="K751">
        <v>0</v>
      </c>
      <c r="L751">
        <v>11.8</v>
      </c>
      <c r="M751" t="s">
        <v>23</v>
      </c>
      <c r="N751" t="s">
        <v>28</v>
      </c>
      <c r="O751" t="s">
        <v>79</v>
      </c>
      <c r="P751" t="s">
        <v>79</v>
      </c>
      <c r="Q751" t="s">
        <v>27</v>
      </c>
      <c r="R751" t="s">
        <v>27</v>
      </c>
    </row>
    <row r="752" spans="1:18" x14ac:dyDescent="0.3">
      <c r="A752">
        <v>358</v>
      </c>
      <c r="B752" s="11">
        <v>43527.570347222223</v>
      </c>
      <c r="C752" s="26">
        <f t="shared" si="33"/>
        <v>2019</v>
      </c>
      <c r="D752" s="26">
        <f t="shared" si="34"/>
        <v>3</v>
      </c>
      <c r="E752" s="26">
        <f t="shared" si="35"/>
        <v>3</v>
      </c>
      <c r="F752" s="11">
        <v>43527.574155092596</v>
      </c>
      <c r="G752">
        <v>1</v>
      </c>
      <c r="H752">
        <v>0.68</v>
      </c>
      <c r="I752">
        <v>5</v>
      </c>
      <c r="J752">
        <v>2</v>
      </c>
      <c r="K752">
        <v>0</v>
      </c>
      <c r="L752">
        <v>10.3</v>
      </c>
      <c r="M752" t="s">
        <v>23</v>
      </c>
      <c r="N752" t="s">
        <v>24</v>
      </c>
      <c r="O752" t="s">
        <v>94</v>
      </c>
      <c r="P752" t="s">
        <v>55</v>
      </c>
      <c r="Q752" t="s">
        <v>27</v>
      </c>
      <c r="R752" t="s">
        <v>27</v>
      </c>
    </row>
    <row r="753" spans="1:18" x14ac:dyDescent="0.3">
      <c r="A753">
        <v>383</v>
      </c>
      <c r="B753" s="11">
        <v>43532.578194444446</v>
      </c>
      <c r="C753" s="26">
        <f t="shared" si="33"/>
        <v>2019</v>
      </c>
      <c r="D753" s="26">
        <f t="shared" si="34"/>
        <v>3</v>
      </c>
      <c r="E753" s="26">
        <f t="shared" si="35"/>
        <v>8</v>
      </c>
      <c r="F753" s="11">
        <v>43532.582812499997</v>
      </c>
      <c r="G753">
        <v>1</v>
      </c>
      <c r="H753">
        <v>0.68</v>
      </c>
      <c r="I753">
        <v>6</v>
      </c>
      <c r="J753">
        <v>1.86</v>
      </c>
      <c r="K753">
        <v>0</v>
      </c>
      <c r="L753">
        <v>11.16</v>
      </c>
      <c r="M753" t="s">
        <v>23</v>
      </c>
      <c r="N753" t="s">
        <v>24</v>
      </c>
      <c r="O753" t="s">
        <v>79</v>
      </c>
      <c r="P753" t="s">
        <v>79</v>
      </c>
      <c r="Q753" t="s">
        <v>27</v>
      </c>
      <c r="R753" t="s">
        <v>27</v>
      </c>
    </row>
    <row r="754" spans="1:18" hidden="1" x14ac:dyDescent="0.3">
      <c r="A754">
        <v>1143</v>
      </c>
      <c r="B754" s="11">
        <v>43546.279444444444</v>
      </c>
      <c r="C754" s="26">
        <f t="shared" si="33"/>
        <v>2019</v>
      </c>
      <c r="D754" s="26">
        <f t="shared" si="34"/>
        <v>3</v>
      </c>
      <c r="E754" s="26">
        <f t="shared" si="35"/>
        <v>22</v>
      </c>
      <c r="F754" s="11">
        <v>43546.282569444447</v>
      </c>
      <c r="G754">
        <v>1</v>
      </c>
      <c r="H754">
        <v>0.68</v>
      </c>
      <c r="I754">
        <v>5</v>
      </c>
      <c r="J754">
        <v>0</v>
      </c>
      <c r="K754">
        <v>0</v>
      </c>
      <c r="L754">
        <v>8.3000000000000007</v>
      </c>
      <c r="M754" t="s">
        <v>23</v>
      </c>
      <c r="N754" t="s">
        <v>28</v>
      </c>
      <c r="O754" t="s">
        <v>38</v>
      </c>
      <c r="P754" t="s">
        <v>64</v>
      </c>
      <c r="Q754" t="s">
        <v>27</v>
      </c>
      <c r="R754" t="s">
        <v>27</v>
      </c>
    </row>
    <row r="755" spans="1:18" x14ac:dyDescent="0.3">
      <c r="A755">
        <v>1410</v>
      </c>
      <c r="B755" s="11">
        <v>43525.332951388889</v>
      </c>
      <c r="C755" s="26">
        <f t="shared" si="33"/>
        <v>2019</v>
      </c>
      <c r="D755" s="26">
        <f t="shared" si="34"/>
        <v>3</v>
      </c>
      <c r="E755" s="26">
        <f t="shared" si="35"/>
        <v>1</v>
      </c>
      <c r="F755" s="11">
        <v>43525.335092592592</v>
      </c>
      <c r="G755">
        <v>1</v>
      </c>
      <c r="H755">
        <v>0.68</v>
      </c>
      <c r="I755">
        <v>4.5</v>
      </c>
      <c r="J755">
        <v>1.56</v>
      </c>
      <c r="K755">
        <v>0</v>
      </c>
      <c r="L755">
        <v>9.36</v>
      </c>
      <c r="M755" t="s">
        <v>23</v>
      </c>
      <c r="N755" t="s">
        <v>24</v>
      </c>
      <c r="O755" t="s">
        <v>59</v>
      </c>
      <c r="P755" t="s">
        <v>41</v>
      </c>
      <c r="Q755" t="s">
        <v>27</v>
      </c>
      <c r="R755" t="s">
        <v>27</v>
      </c>
    </row>
    <row r="756" spans="1:18" x14ac:dyDescent="0.3">
      <c r="A756">
        <v>1624</v>
      </c>
      <c r="B756" s="11">
        <v>43551.941851851851</v>
      </c>
      <c r="C756" s="26">
        <f t="shared" si="33"/>
        <v>2019</v>
      </c>
      <c r="D756" s="26">
        <f t="shared" si="34"/>
        <v>3</v>
      </c>
      <c r="E756" s="26">
        <f t="shared" si="35"/>
        <v>27</v>
      </c>
      <c r="F756" s="11">
        <v>43551.945555555554</v>
      </c>
      <c r="G756">
        <v>1</v>
      </c>
      <c r="H756">
        <v>0.68</v>
      </c>
      <c r="I756">
        <v>5</v>
      </c>
      <c r="J756">
        <v>1.76</v>
      </c>
      <c r="K756">
        <v>0</v>
      </c>
      <c r="L756">
        <v>10.56</v>
      </c>
      <c r="M756" t="s">
        <v>23</v>
      </c>
      <c r="N756" t="s">
        <v>24</v>
      </c>
      <c r="O756" t="s">
        <v>34</v>
      </c>
      <c r="P756" t="s">
        <v>34</v>
      </c>
      <c r="Q756" t="s">
        <v>27</v>
      </c>
      <c r="R756" t="s">
        <v>27</v>
      </c>
    </row>
    <row r="757" spans="1:18" x14ac:dyDescent="0.3">
      <c r="A757">
        <v>2332</v>
      </c>
      <c r="B757" s="11">
        <v>43529.288923611108</v>
      </c>
      <c r="C757" s="26">
        <f t="shared" si="33"/>
        <v>2019</v>
      </c>
      <c r="D757" s="26">
        <f t="shared" si="34"/>
        <v>3</v>
      </c>
      <c r="E757" s="26">
        <f t="shared" si="35"/>
        <v>5</v>
      </c>
      <c r="F757" s="11">
        <v>43529.290706018517</v>
      </c>
      <c r="G757">
        <v>1</v>
      </c>
      <c r="H757">
        <v>0.68</v>
      </c>
      <c r="I757">
        <v>4</v>
      </c>
      <c r="J757">
        <v>1.46</v>
      </c>
      <c r="K757">
        <v>0</v>
      </c>
      <c r="L757">
        <v>8.76</v>
      </c>
      <c r="M757" t="s">
        <v>23</v>
      </c>
      <c r="N757" t="s">
        <v>24</v>
      </c>
      <c r="O757" t="s">
        <v>33</v>
      </c>
      <c r="P757" t="s">
        <v>40</v>
      </c>
      <c r="Q757" t="s">
        <v>27</v>
      </c>
      <c r="R757" t="s">
        <v>27</v>
      </c>
    </row>
    <row r="758" spans="1:18" hidden="1" x14ac:dyDescent="0.3">
      <c r="A758">
        <v>2860</v>
      </c>
      <c r="B758" s="11">
        <v>43533.340474537035</v>
      </c>
      <c r="C758" s="26">
        <f t="shared" si="33"/>
        <v>2019</v>
      </c>
      <c r="D758" s="26">
        <f t="shared" si="34"/>
        <v>3</v>
      </c>
      <c r="E758" s="26">
        <f t="shared" si="35"/>
        <v>9</v>
      </c>
      <c r="F758" s="11">
        <v>43533.342835648145</v>
      </c>
      <c r="G758">
        <v>1</v>
      </c>
      <c r="H758">
        <v>0.68</v>
      </c>
      <c r="I758">
        <v>4.5</v>
      </c>
      <c r="J758">
        <v>0</v>
      </c>
      <c r="K758">
        <v>0</v>
      </c>
      <c r="L758">
        <v>5.3</v>
      </c>
      <c r="M758" t="s">
        <v>23</v>
      </c>
      <c r="N758" t="s">
        <v>28</v>
      </c>
      <c r="O758" t="s">
        <v>40</v>
      </c>
      <c r="P758" t="s">
        <v>40</v>
      </c>
      <c r="Q758" t="s">
        <v>27</v>
      </c>
      <c r="R758" t="s">
        <v>27</v>
      </c>
    </row>
    <row r="759" spans="1:18" x14ac:dyDescent="0.3">
      <c r="A759">
        <v>2950</v>
      </c>
      <c r="B759" s="11">
        <v>43532.79886574074</v>
      </c>
      <c r="C759" s="26">
        <f t="shared" si="33"/>
        <v>2019</v>
      </c>
      <c r="D759" s="26">
        <f t="shared" si="34"/>
        <v>3</v>
      </c>
      <c r="E759" s="26">
        <f t="shared" si="35"/>
        <v>8</v>
      </c>
      <c r="F759" s="11">
        <v>43532.805833333332</v>
      </c>
      <c r="G759">
        <v>6</v>
      </c>
      <c r="H759">
        <v>0.68</v>
      </c>
      <c r="I759">
        <v>7.5</v>
      </c>
      <c r="J759">
        <v>2.36</v>
      </c>
      <c r="K759">
        <v>0</v>
      </c>
      <c r="L759">
        <v>14.16</v>
      </c>
      <c r="M759" t="s">
        <v>23</v>
      </c>
      <c r="N759" t="s">
        <v>24</v>
      </c>
      <c r="O759" t="s">
        <v>71</v>
      </c>
      <c r="P759" t="s">
        <v>55</v>
      </c>
      <c r="Q759" t="s">
        <v>27</v>
      </c>
      <c r="R759" t="s">
        <v>27</v>
      </c>
    </row>
    <row r="760" spans="1:18" hidden="1" x14ac:dyDescent="0.3">
      <c r="A760">
        <v>3457</v>
      </c>
      <c r="B760" s="11">
        <v>43530.368715277778</v>
      </c>
      <c r="C760" s="26">
        <f t="shared" si="33"/>
        <v>2019</v>
      </c>
      <c r="D760" s="26">
        <f t="shared" si="34"/>
        <v>3</v>
      </c>
      <c r="E760" s="26">
        <f t="shared" si="35"/>
        <v>6</v>
      </c>
      <c r="F760" s="11">
        <v>43530.373831018522</v>
      </c>
      <c r="G760">
        <v>2</v>
      </c>
      <c r="H760">
        <v>0.68</v>
      </c>
      <c r="I760">
        <v>6</v>
      </c>
      <c r="J760">
        <v>0</v>
      </c>
      <c r="K760">
        <v>0</v>
      </c>
      <c r="L760">
        <v>9.3000000000000007</v>
      </c>
      <c r="M760" t="s">
        <v>23</v>
      </c>
      <c r="N760" t="s">
        <v>28</v>
      </c>
      <c r="O760" t="s">
        <v>38</v>
      </c>
      <c r="P760" t="s">
        <v>41</v>
      </c>
      <c r="Q760" t="s">
        <v>27</v>
      </c>
      <c r="R760" t="s">
        <v>27</v>
      </c>
    </row>
    <row r="761" spans="1:18" x14ac:dyDescent="0.3">
      <c r="A761">
        <v>3637</v>
      </c>
      <c r="B761" s="11">
        <v>43543.672708333332</v>
      </c>
      <c r="C761" s="26">
        <f t="shared" si="33"/>
        <v>2019</v>
      </c>
      <c r="D761" s="26">
        <f t="shared" si="34"/>
        <v>3</v>
      </c>
      <c r="E761" s="26">
        <f t="shared" si="35"/>
        <v>19</v>
      </c>
      <c r="F761" s="11">
        <v>43543.674976851849</v>
      </c>
      <c r="G761">
        <v>5</v>
      </c>
      <c r="H761">
        <v>0.68</v>
      </c>
      <c r="I761">
        <v>4.5</v>
      </c>
      <c r="J761">
        <v>1.76</v>
      </c>
      <c r="K761">
        <v>0</v>
      </c>
      <c r="L761">
        <v>10.56</v>
      </c>
      <c r="M761" t="s">
        <v>23</v>
      </c>
      <c r="N761" t="s">
        <v>24</v>
      </c>
      <c r="O761" t="s">
        <v>34</v>
      </c>
      <c r="P761" t="s">
        <v>38</v>
      </c>
      <c r="Q761" t="s">
        <v>27</v>
      </c>
      <c r="R761" t="s">
        <v>27</v>
      </c>
    </row>
    <row r="762" spans="1:18" x14ac:dyDescent="0.3">
      <c r="A762">
        <v>4022</v>
      </c>
      <c r="B762" s="11">
        <v>43549.528287037036</v>
      </c>
      <c r="C762" s="26">
        <f t="shared" si="33"/>
        <v>2019</v>
      </c>
      <c r="D762" s="26">
        <f t="shared" si="34"/>
        <v>3</v>
      </c>
      <c r="E762" s="26">
        <f t="shared" si="35"/>
        <v>25</v>
      </c>
      <c r="F762" s="11">
        <v>43549.5315162037</v>
      </c>
      <c r="G762">
        <v>2</v>
      </c>
      <c r="H762">
        <v>0.68</v>
      </c>
      <c r="I762">
        <v>5</v>
      </c>
      <c r="J762">
        <v>1.66</v>
      </c>
      <c r="K762">
        <v>0</v>
      </c>
      <c r="L762">
        <v>9.9600000000000009</v>
      </c>
      <c r="M762" t="s">
        <v>23</v>
      </c>
      <c r="N762" t="s">
        <v>24</v>
      </c>
      <c r="O762" t="s">
        <v>51</v>
      </c>
      <c r="P762" t="s">
        <v>62</v>
      </c>
      <c r="Q762" t="s">
        <v>27</v>
      </c>
      <c r="R762" t="s">
        <v>27</v>
      </c>
    </row>
    <row r="763" spans="1:18" x14ac:dyDescent="0.3">
      <c r="A763">
        <v>4823</v>
      </c>
      <c r="B763" s="11">
        <v>43537.727395833332</v>
      </c>
      <c r="C763" s="26">
        <f t="shared" si="33"/>
        <v>2019</v>
      </c>
      <c r="D763" s="26">
        <f t="shared" si="34"/>
        <v>3</v>
      </c>
      <c r="E763" s="26">
        <f t="shared" si="35"/>
        <v>13</v>
      </c>
      <c r="F763" s="11">
        <v>43537.729953703703</v>
      </c>
      <c r="G763">
        <v>1</v>
      </c>
      <c r="H763">
        <v>0.68</v>
      </c>
      <c r="I763">
        <v>4.5</v>
      </c>
      <c r="J763">
        <v>2.2000000000000002</v>
      </c>
      <c r="K763">
        <v>0</v>
      </c>
      <c r="L763">
        <v>11</v>
      </c>
      <c r="M763" t="s">
        <v>23</v>
      </c>
      <c r="N763" t="s">
        <v>24</v>
      </c>
      <c r="O763" t="s">
        <v>65</v>
      </c>
      <c r="P763" t="s">
        <v>25</v>
      </c>
      <c r="Q763" t="s">
        <v>27</v>
      </c>
      <c r="R763" t="s">
        <v>27</v>
      </c>
    </row>
    <row r="764" spans="1:18" hidden="1" x14ac:dyDescent="0.3">
      <c r="A764">
        <v>4857</v>
      </c>
      <c r="B764" s="11">
        <v>43544.445729166669</v>
      </c>
      <c r="C764" s="26">
        <f t="shared" si="33"/>
        <v>2019</v>
      </c>
      <c r="D764" s="26">
        <f t="shared" si="34"/>
        <v>3</v>
      </c>
      <c r="E764" s="26">
        <f t="shared" si="35"/>
        <v>20</v>
      </c>
      <c r="F764" s="11">
        <v>43544.450613425928</v>
      </c>
      <c r="G764">
        <v>5</v>
      </c>
      <c r="H764">
        <v>0.68</v>
      </c>
      <c r="I764">
        <v>6</v>
      </c>
      <c r="J764">
        <v>0</v>
      </c>
      <c r="K764">
        <v>0</v>
      </c>
      <c r="L764">
        <v>9.3000000000000007</v>
      </c>
      <c r="M764" t="s">
        <v>23</v>
      </c>
      <c r="N764" t="s">
        <v>28</v>
      </c>
      <c r="O764" t="s">
        <v>71</v>
      </c>
      <c r="P764" t="s">
        <v>55</v>
      </c>
      <c r="Q764" t="s">
        <v>27</v>
      </c>
      <c r="R764" t="s">
        <v>27</v>
      </c>
    </row>
    <row r="765" spans="1:18" hidden="1" x14ac:dyDescent="0.3">
      <c r="A765">
        <v>5282</v>
      </c>
      <c r="B765" s="11">
        <v>43531.456226851849</v>
      </c>
      <c r="C765" s="26">
        <f t="shared" si="33"/>
        <v>2019</v>
      </c>
      <c r="D765" s="26">
        <f t="shared" si="34"/>
        <v>3</v>
      </c>
      <c r="E765" s="26">
        <f t="shared" si="35"/>
        <v>7</v>
      </c>
      <c r="F765" s="11">
        <v>43531.460902777777</v>
      </c>
      <c r="G765">
        <v>2</v>
      </c>
      <c r="H765">
        <v>0.68</v>
      </c>
      <c r="I765">
        <v>6</v>
      </c>
      <c r="J765">
        <v>0</v>
      </c>
      <c r="K765">
        <v>0</v>
      </c>
      <c r="L765">
        <v>9.3000000000000007</v>
      </c>
      <c r="M765" t="s">
        <v>23</v>
      </c>
      <c r="N765" t="s">
        <v>28</v>
      </c>
      <c r="O765" t="s">
        <v>79</v>
      </c>
      <c r="P765" t="s">
        <v>65</v>
      </c>
      <c r="Q765" t="s">
        <v>27</v>
      </c>
      <c r="R765" t="s">
        <v>27</v>
      </c>
    </row>
    <row r="766" spans="1:18" hidden="1" x14ac:dyDescent="0.3">
      <c r="A766">
        <v>5384</v>
      </c>
      <c r="B766" s="11">
        <v>43552.515833333331</v>
      </c>
      <c r="C766" s="26">
        <f t="shared" si="33"/>
        <v>2019</v>
      </c>
      <c r="D766" s="26">
        <f t="shared" si="34"/>
        <v>3</v>
      </c>
      <c r="E766" s="26">
        <f t="shared" si="35"/>
        <v>28</v>
      </c>
      <c r="F766" s="11">
        <v>43552.519201388888</v>
      </c>
      <c r="G766">
        <v>1</v>
      </c>
      <c r="H766">
        <v>0.68</v>
      </c>
      <c r="I766">
        <v>5</v>
      </c>
      <c r="J766">
        <v>0</v>
      </c>
      <c r="K766">
        <v>0</v>
      </c>
      <c r="L766">
        <v>8.3000000000000007</v>
      </c>
      <c r="M766" t="s">
        <v>23</v>
      </c>
      <c r="N766" t="s">
        <v>28</v>
      </c>
      <c r="O766" t="s">
        <v>29</v>
      </c>
      <c r="P766" t="s">
        <v>29</v>
      </c>
      <c r="Q766" t="s">
        <v>27</v>
      </c>
      <c r="R766" t="s">
        <v>27</v>
      </c>
    </row>
    <row r="767" spans="1:18" x14ac:dyDescent="0.3">
      <c r="A767">
        <v>5783</v>
      </c>
      <c r="B767" s="11">
        <v>43532.720937500002</v>
      </c>
      <c r="C767" s="26">
        <f t="shared" si="33"/>
        <v>2019</v>
      </c>
      <c r="D767" s="26">
        <f t="shared" si="34"/>
        <v>3</v>
      </c>
      <c r="E767" s="26">
        <f t="shared" si="35"/>
        <v>8</v>
      </c>
      <c r="F767" s="11">
        <v>43532.723333333335</v>
      </c>
      <c r="G767">
        <v>1</v>
      </c>
      <c r="H767">
        <v>0.68</v>
      </c>
      <c r="I767">
        <v>4.5</v>
      </c>
      <c r="J767">
        <v>1.26</v>
      </c>
      <c r="K767">
        <v>0</v>
      </c>
      <c r="L767">
        <v>7.56</v>
      </c>
      <c r="M767" t="s">
        <v>210</v>
      </c>
      <c r="N767" t="s">
        <v>24</v>
      </c>
      <c r="O767" t="s">
        <v>98</v>
      </c>
      <c r="P767" t="s">
        <v>98</v>
      </c>
      <c r="Q767" t="s">
        <v>46</v>
      </c>
      <c r="R767" t="s">
        <v>46</v>
      </c>
    </row>
    <row r="768" spans="1:18" hidden="1" x14ac:dyDescent="0.3">
      <c r="A768">
        <v>5884</v>
      </c>
      <c r="B768" s="11">
        <v>43535.437418981484</v>
      </c>
      <c r="C768" s="26">
        <f t="shared" si="33"/>
        <v>2019</v>
      </c>
      <c r="D768" s="26">
        <f t="shared" si="34"/>
        <v>3</v>
      </c>
      <c r="E768" s="26">
        <f t="shared" si="35"/>
        <v>11</v>
      </c>
      <c r="F768" s="11">
        <v>43535.439201388886</v>
      </c>
      <c r="G768">
        <v>2</v>
      </c>
      <c r="H768">
        <v>0.68</v>
      </c>
      <c r="I768">
        <v>4</v>
      </c>
      <c r="J768">
        <v>0</v>
      </c>
      <c r="K768">
        <v>0</v>
      </c>
      <c r="L768">
        <v>4.8</v>
      </c>
      <c r="M768" t="s">
        <v>210</v>
      </c>
      <c r="N768" t="s">
        <v>28</v>
      </c>
      <c r="O768" t="s">
        <v>45</v>
      </c>
      <c r="P768" t="s">
        <v>98</v>
      </c>
      <c r="Q768" t="s">
        <v>46</v>
      </c>
      <c r="R768" t="s">
        <v>46</v>
      </c>
    </row>
    <row r="769" spans="1:18" hidden="1" x14ac:dyDescent="0.3">
      <c r="A769">
        <v>5946</v>
      </c>
      <c r="B769" s="11">
        <v>43549.37427083333</v>
      </c>
      <c r="C769" s="26">
        <f t="shared" si="33"/>
        <v>2019</v>
      </c>
      <c r="D769" s="26">
        <f t="shared" si="34"/>
        <v>3</v>
      </c>
      <c r="E769" s="26">
        <f t="shared" si="35"/>
        <v>25</v>
      </c>
      <c r="F769" s="11">
        <v>43549.375659722224</v>
      </c>
      <c r="G769">
        <v>1</v>
      </c>
      <c r="H769">
        <v>0.68</v>
      </c>
      <c r="I769">
        <v>4</v>
      </c>
      <c r="J769">
        <v>0</v>
      </c>
      <c r="K769">
        <v>0</v>
      </c>
      <c r="L769">
        <v>4.8</v>
      </c>
      <c r="M769" t="s">
        <v>210</v>
      </c>
      <c r="N769" t="s">
        <v>28</v>
      </c>
      <c r="O769" t="s">
        <v>138</v>
      </c>
      <c r="P769" t="s">
        <v>45</v>
      </c>
      <c r="Q769" t="s">
        <v>46</v>
      </c>
      <c r="R769" t="s">
        <v>46</v>
      </c>
    </row>
    <row r="770" spans="1:18" x14ac:dyDescent="0.3">
      <c r="A770">
        <v>433</v>
      </c>
      <c r="B770" s="11">
        <v>43542.825428240743</v>
      </c>
      <c r="C770" s="26">
        <f t="shared" ref="C770:C833" si="36">YEAR(B770)</f>
        <v>2019</v>
      </c>
      <c r="D770" s="26">
        <f t="shared" ref="D770:D833" si="37">MONTH(B770)</f>
        <v>3</v>
      </c>
      <c r="E770" s="26">
        <f t="shared" ref="E770:E833" si="38">DAY(B770)</f>
        <v>18</v>
      </c>
      <c r="F770" s="11">
        <v>43542.827256944445</v>
      </c>
      <c r="G770">
        <v>1</v>
      </c>
      <c r="H770">
        <v>0.69</v>
      </c>
      <c r="I770">
        <v>4</v>
      </c>
      <c r="J770">
        <v>1.24</v>
      </c>
      <c r="K770">
        <v>0</v>
      </c>
      <c r="L770">
        <v>9.5399999999999991</v>
      </c>
      <c r="M770" t="s">
        <v>23</v>
      </c>
      <c r="N770" t="s">
        <v>24</v>
      </c>
      <c r="O770" t="s">
        <v>41</v>
      </c>
      <c r="P770" t="s">
        <v>35</v>
      </c>
      <c r="Q770" t="s">
        <v>27</v>
      </c>
      <c r="R770" t="s">
        <v>27</v>
      </c>
    </row>
    <row r="771" spans="1:18" hidden="1" x14ac:dyDescent="0.3">
      <c r="A771">
        <v>688</v>
      </c>
      <c r="B771" s="11">
        <v>43549.933877314812</v>
      </c>
      <c r="C771" s="26">
        <f t="shared" si="36"/>
        <v>2019</v>
      </c>
      <c r="D771" s="26">
        <f t="shared" si="37"/>
        <v>3</v>
      </c>
      <c r="E771" s="26">
        <f t="shared" si="38"/>
        <v>25</v>
      </c>
      <c r="F771" s="11">
        <v>43549.9371875</v>
      </c>
      <c r="G771">
        <v>5</v>
      </c>
      <c r="H771">
        <v>0.69</v>
      </c>
      <c r="I771">
        <v>5</v>
      </c>
      <c r="J771">
        <v>0</v>
      </c>
      <c r="K771">
        <v>0</v>
      </c>
      <c r="L771">
        <v>8.8000000000000007</v>
      </c>
      <c r="M771" t="s">
        <v>23</v>
      </c>
      <c r="N771" t="s">
        <v>28</v>
      </c>
      <c r="O771" t="s">
        <v>39</v>
      </c>
      <c r="P771" t="s">
        <v>94</v>
      </c>
      <c r="Q771" t="s">
        <v>27</v>
      </c>
      <c r="R771" t="s">
        <v>27</v>
      </c>
    </row>
    <row r="772" spans="1:18" x14ac:dyDescent="0.3">
      <c r="A772">
        <v>1064</v>
      </c>
      <c r="B772" s="11">
        <v>43547.429409722223</v>
      </c>
      <c r="C772" s="26">
        <f t="shared" si="36"/>
        <v>2019</v>
      </c>
      <c r="D772" s="26">
        <f t="shared" si="37"/>
        <v>3</v>
      </c>
      <c r="E772" s="26">
        <f t="shared" si="38"/>
        <v>23</v>
      </c>
      <c r="F772" s="11">
        <v>43547.432500000003</v>
      </c>
      <c r="G772">
        <v>1</v>
      </c>
      <c r="H772">
        <v>0.69</v>
      </c>
      <c r="I772">
        <v>5</v>
      </c>
      <c r="J772">
        <v>0.7</v>
      </c>
      <c r="K772">
        <v>0</v>
      </c>
      <c r="L772">
        <v>9</v>
      </c>
      <c r="M772" t="s">
        <v>23</v>
      </c>
      <c r="N772" t="s">
        <v>24</v>
      </c>
      <c r="O772" t="s">
        <v>54</v>
      </c>
      <c r="P772" t="s">
        <v>71</v>
      </c>
      <c r="Q772" t="s">
        <v>27</v>
      </c>
      <c r="R772" t="s">
        <v>27</v>
      </c>
    </row>
    <row r="773" spans="1:18" x14ac:dyDescent="0.3">
      <c r="A773">
        <v>2083</v>
      </c>
      <c r="B773" s="11">
        <v>43548.769143518519</v>
      </c>
      <c r="C773" s="26">
        <f t="shared" si="36"/>
        <v>2019</v>
      </c>
      <c r="D773" s="26">
        <f t="shared" si="37"/>
        <v>3</v>
      </c>
      <c r="E773" s="26">
        <f t="shared" si="38"/>
        <v>24</v>
      </c>
      <c r="F773" s="11">
        <v>43548.772175925929</v>
      </c>
      <c r="G773">
        <v>1</v>
      </c>
      <c r="H773">
        <v>0.69</v>
      </c>
      <c r="I773">
        <v>5</v>
      </c>
      <c r="J773">
        <v>2.08</v>
      </c>
      <c r="K773">
        <v>0</v>
      </c>
      <c r="L773">
        <v>10.38</v>
      </c>
      <c r="M773" t="s">
        <v>23</v>
      </c>
      <c r="N773" t="s">
        <v>24</v>
      </c>
      <c r="O773" t="s">
        <v>26</v>
      </c>
      <c r="P773" t="s">
        <v>41</v>
      </c>
      <c r="Q773" t="s">
        <v>27</v>
      </c>
      <c r="R773" t="s">
        <v>27</v>
      </c>
    </row>
    <row r="774" spans="1:18" x14ac:dyDescent="0.3">
      <c r="A774">
        <v>2217</v>
      </c>
      <c r="B774" s="11">
        <v>43528.296689814815</v>
      </c>
      <c r="C774" s="26">
        <f t="shared" si="36"/>
        <v>2019</v>
      </c>
      <c r="D774" s="26">
        <f t="shared" si="37"/>
        <v>3</v>
      </c>
      <c r="E774" s="26">
        <f t="shared" si="38"/>
        <v>4</v>
      </c>
      <c r="F774" s="11">
        <v>43528.299479166664</v>
      </c>
      <c r="G774">
        <v>1</v>
      </c>
      <c r="H774">
        <v>0.69</v>
      </c>
      <c r="I774">
        <v>5</v>
      </c>
      <c r="J774">
        <v>2.08</v>
      </c>
      <c r="K774">
        <v>0</v>
      </c>
      <c r="L774">
        <v>10.38</v>
      </c>
      <c r="M774" t="s">
        <v>23</v>
      </c>
      <c r="N774" t="s">
        <v>24</v>
      </c>
      <c r="O774" t="s">
        <v>70</v>
      </c>
      <c r="P774" t="s">
        <v>70</v>
      </c>
      <c r="Q774" t="s">
        <v>27</v>
      </c>
      <c r="R774" t="s">
        <v>27</v>
      </c>
    </row>
    <row r="775" spans="1:18" x14ac:dyDescent="0.3">
      <c r="A775">
        <v>2317</v>
      </c>
      <c r="B775" s="11">
        <v>43551.639837962961</v>
      </c>
      <c r="C775" s="26">
        <f t="shared" si="36"/>
        <v>2019</v>
      </c>
      <c r="D775" s="26">
        <f t="shared" si="37"/>
        <v>3</v>
      </c>
      <c r="E775" s="26">
        <f t="shared" si="38"/>
        <v>27</v>
      </c>
      <c r="F775" s="11">
        <v>43551.646249999998</v>
      </c>
      <c r="G775">
        <v>1</v>
      </c>
      <c r="H775">
        <v>0.69</v>
      </c>
      <c r="I775">
        <v>7</v>
      </c>
      <c r="J775">
        <v>0.52</v>
      </c>
      <c r="K775">
        <v>0</v>
      </c>
      <c r="L775">
        <v>10.82</v>
      </c>
      <c r="M775" t="s">
        <v>23</v>
      </c>
      <c r="N775" t="s">
        <v>24</v>
      </c>
      <c r="O775" t="s">
        <v>59</v>
      </c>
      <c r="P775" t="s">
        <v>59</v>
      </c>
      <c r="Q775" t="s">
        <v>27</v>
      </c>
      <c r="R775" t="s">
        <v>27</v>
      </c>
    </row>
    <row r="776" spans="1:18" x14ac:dyDescent="0.3">
      <c r="A776">
        <v>2570</v>
      </c>
      <c r="B776" s="11">
        <v>43531.921863425923</v>
      </c>
      <c r="C776" s="26">
        <f t="shared" si="36"/>
        <v>2019</v>
      </c>
      <c r="D776" s="26">
        <f t="shared" si="37"/>
        <v>3</v>
      </c>
      <c r="E776" s="26">
        <f t="shared" si="38"/>
        <v>7</v>
      </c>
      <c r="F776" s="11">
        <v>43531.925000000003</v>
      </c>
      <c r="G776">
        <v>1</v>
      </c>
      <c r="H776">
        <v>0.69</v>
      </c>
      <c r="I776">
        <v>5</v>
      </c>
      <c r="J776">
        <v>1.76</v>
      </c>
      <c r="K776">
        <v>0</v>
      </c>
      <c r="L776">
        <v>10.56</v>
      </c>
      <c r="M776" t="s">
        <v>23</v>
      </c>
      <c r="N776" t="s">
        <v>24</v>
      </c>
      <c r="O776" t="s">
        <v>77</v>
      </c>
      <c r="P776" t="s">
        <v>25</v>
      </c>
      <c r="Q776" t="s">
        <v>27</v>
      </c>
      <c r="R776" t="s">
        <v>27</v>
      </c>
    </row>
    <row r="777" spans="1:18" x14ac:dyDescent="0.3">
      <c r="A777">
        <v>4531</v>
      </c>
      <c r="B777" s="11">
        <v>43535.8830787037</v>
      </c>
      <c r="C777" s="26">
        <f t="shared" si="36"/>
        <v>2019</v>
      </c>
      <c r="D777" s="26">
        <f t="shared" si="37"/>
        <v>3</v>
      </c>
      <c r="E777" s="26">
        <f t="shared" si="38"/>
        <v>11</v>
      </c>
      <c r="F777" s="11">
        <v>43535.887303240743</v>
      </c>
      <c r="G777">
        <v>1</v>
      </c>
      <c r="H777">
        <v>0.69</v>
      </c>
      <c r="I777">
        <v>5.5</v>
      </c>
      <c r="J777">
        <v>1.86</v>
      </c>
      <c r="K777">
        <v>0</v>
      </c>
      <c r="L777">
        <v>11.16</v>
      </c>
      <c r="M777" t="s">
        <v>23</v>
      </c>
      <c r="N777" t="s">
        <v>24</v>
      </c>
      <c r="O777" t="s">
        <v>52</v>
      </c>
      <c r="P777" t="s">
        <v>64</v>
      </c>
      <c r="Q777" t="s">
        <v>27</v>
      </c>
      <c r="R777" t="s">
        <v>27</v>
      </c>
    </row>
    <row r="778" spans="1:18" x14ac:dyDescent="0.3">
      <c r="A778">
        <v>5200</v>
      </c>
      <c r="B778" s="11">
        <v>43554.009305555555</v>
      </c>
      <c r="C778" s="26">
        <f t="shared" si="36"/>
        <v>2019</v>
      </c>
      <c r="D778" s="26">
        <f t="shared" si="37"/>
        <v>3</v>
      </c>
      <c r="E778" s="26">
        <f t="shared" si="38"/>
        <v>30</v>
      </c>
      <c r="F778" s="11">
        <v>43554.012615740743</v>
      </c>
      <c r="G778">
        <v>1</v>
      </c>
      <c r="H778">
        <v>0.69</v>
      </c>
      <c r="I778">
        <v>5</v>
      </c>
      <c r="J778">
        <v>1.76</v>
      </c>
      <c r="K778">
        <v>0</v>
      </c>
      <c r="L778">
        <v>10.56</v>
      </c>
      <c r="M778" t="s">
        <v>23</v>
      </c>
      <c r="N778" t="s">
        <v>24</v>
      </c>
      <c r="O778" t="s">
        <v>72</v>
      </c>
      <c r="P778" t="s">
        <v>94</v>
      </c>
      <c r="Q778" t="s">
        <v>27</v>
      </c>
      <c r="R778" t="s">
        <v>27</v>
      </c>
    </row>
    <row r="779" spans="1:18" hidden="1" x14ac:dyDescent="0.3">
      <c r="A779">
        <v>6073</v>
      </c>
      <c r="B779" s="11">
        <v>43530.422256944446</v>
      </c>
      <c r="C779" s="26">
        <f t="shared" si="36"/>
        <v>2019</v>
      </c>
      <c r="D779" s="26">
        <f t="shared" si="37"/>
        <v>3</v>
      </c>
      <c r="E779" s="26">
        <f t="shared" si="38"/>
        <v>6</v>
      </c>
      <c r="F779" s="11">
        <v>43530.425254629627</v>
      </c>
      <c r="G779">
        <v>1</v>
      </c>
      <c r="H779">
        <v>0.69</v>
      </c>
      <c r="I779">
        <v>5</v>
      </c>
      <c r="J779">
        <v>0</v>
      </c>
      <c r="K779">
        <v>0</v>
      </c>
      <c r="L779">
        <v>5.8</v>
      </c>
      <c r="M779" t="s">
        <v>210</v>
      </c>
      <c r="N779" t="s">
        <v>28</v>
      </c>
      <c r="O779" t="s">
        <v>82</v>
      </c>
      <c r="P779" t="s">
        <v>82</v>
      </c>
      <c r="Q779" t="s">
        <v>27</v>
      </c>
      <c r="R779" t="s">
        <v>27</v>
      </c>
    </row>
    <row r="780" spans="1:18" hidden="1" x14ac:dyDescent="0.3">
      <c r="A780">
        <v>232</v>
      </c>
      <c r="B780" s="11">
        <v>43538.489675925928</v>
      </c>
      <c r="C780" s="26">
        <f t="shared" si="36"/>
        <v>2019</v>
      </c>
      <c r="D780" s="26">
        <f t="shared" si="37"/>
        <v>3</v>
      </c>
      <c r="E780" s="26">
        <f t="shared" si="38"/>
        <v>14</v>
      </c>
      <c r="F780" s="11">
        <v>43538.492303240739</v>
      </c>
      <c r="G780">
        <v>1</v>
      </c>
      <c r="H780">
        <v>0.7</v>
      </c>
      <c r="I780">
        <v>4.5</v>
      </c>
      <c r="J780">
        <v>0</v>
      </c>
      <c r="K780">
        <v>0</v>
      </c>
      <c r="L780">
        <v>7.8</v>
      </c>
      <c r="M780" t="s">
        <v>23</v>
      </c>
      <c r="N780" t="s">
        <v>28</v>
      </c>
      <c r="O780" t="s">
        <v>33</v>
      </c>
      <c r="P780" t="s">
        <v>33</v>
      </c>
      <c r="Q780" t="s">
        <v>27</v>
      </c>
      <c r="R780" t="s">
        <v>27</v>
      </c>
    </row>
    <row r="781" spans="1:18" x14ac:dyDescent="0.3">
      <c r="A781">
        <v>319</v>
      </c>
      <c r="B781" s="11">
        <v>43525.901469907411</v>
      </c>
      <c r="C781" s="26">
        <f t="shared" si="36"/>
        <v>2019</v>
      </c>
      <c r="D781" s="26">
        <f t="shared" si="37"/>
        <v>3</v>
      </c>
      <c r="E781" s="26">
        <f t="shared" si="38"/>
        <v>1</v>
      </c>
      <c r="F781" s="11">
        <v>43525.906076388892</v>
      </c>
      <c r="G781">
        <v>2</v>
      </c>
      <c r="H781">
        <v>0.7</v>
      </c>
      <c r="I781">
        <v>6</v>
      </c>
      <c r="J781">
        <v>1.95</v>
      </c>
      <c r="K781">
        <v>0</v>
      </c>
      <c r="L781">
        <v>11.75</v>
      </c>
      <c r="M781" t="s">
        <v>23</v>
      </c>
      <c r="N781" t="s">
        <v>24</v>
      </c>
      <c r="O781" t="s">
        <v>76</v>
      </c>
      <c r="P781" t="s">
        <v>83</v>
      </c>
      <c r="Q781" t="s">
        <v>27</v>
      </c>
      <c r="R781" t="s">
        <v>27</v>
      </c>
    </row>
    <row r="782" spans="1:18" x14ac:dyDescent="0.3">
      <c r="A782">
        <v>420</v>
      </c>
      <c r="B782" s="11">
        <v>43537.609189814815</v>
      </c>
      <c r="C782" s="26">
        <f t="shared" si="36"/>
        <v>2019</v>
      </c>
      <c r="D782" s="26">
        <f t="shared" si="37"/>
        <v>3</v>
      </c>
      <c r="E782" s="26">
        <f t="shared" si="38"/>
        <v>13</v>
      </c>
      <c r="F782" s="11">
        <v>43537.613333333335</v>
      </c>
      <c r="G782">
        <v>0</v>
      </c>
      <c r="H782">
        <v>0.7</v>
      </c>
      <c r="I782">
        <v>5.5</v>
      </c>
      <c r="J782">
        <v>1.75</v>
      </c>
      <c r="K782">
        <v>0</v>
      </c>
      <c r="L782">
        <v>10.55</v>
      </c>
      <c r="M782" t="s">
        <v>23</v>
      </c>
      <c r="N782" t="s">
        <v>24</v>
      </c>
      <c r="O782" t="s">
        <v>83</v>
      </c>
      <c r="P782" t="s">
        <v>31</v>
      </c>
      <c r="Q782" t="s">
        <v>27</v>
      </c>
      <c r="R782" t="s">
        <v>27</v>
      </c>
    </row>
    <row r="783" spans="1:18" x14ac:dyDescent="0.3">
      <c r="A783">
        <v>544</v>
      </c>
      <c r="B783" s="11">
        <v>43550.338946759257</v>
      </c>
      <c r="C783" s="26">
        <f t="shared" si="36"/>
        <v>2019</v>
      </c>
      <c r="D783" s="26">
        <f t="shared" si="37"/>
        <v>3</v>
      </c>
      <c r="E783" s="26">
        <f t="shared" si="38"/>
        <v>26</v>
      </c>
      <c r="F783" s="11">
        <v>43550.351365740738</v>
      </c>
      <c r="G783">
        <v>2</v>
      </c>
      <c r="H783">
        <v>0.7</v>
      </c>
      <c r="I783">
        <v>11.5</v>
      </c>
      <c r="J783">
        <v>2.95</v>
      </c>
      <c r="K783">
        <v>0</v>
      </c>
      <c r="L783">
        <v>17.75</v>
      </c>
      <c r="M783" t="s">
        <v>23</v>
      </c>
      <c r="N783" t="s">
        <v>24</v>
      </c>
      <c r="O783" t="s">
        <v>34</v>
      </c>
      <c r="P783" t="s">
        <v>26</v>
      </c>
      <c r="Q783" t="s">
        <v>27</v>
      </c>
      <c r="R783" t="s">
        <v>27</v>
      </c>
    </row>
    <row r="784" spans="1:18" hidden="1" x14ac:dyDescent="0.3">
      <c r="A784">
        <v>552</v>
      </c>
      <c r="B784" s="11">
        <v>43543.344224537039</v>
      </c>
      <c r="C784" s="26">
        <f t="shared" si="36"/>
        <v>2019</v>
      </c>
      <c r="D784" s="26">
        <f t="shared" si="37"/>
        <v>3</v>
      </c>
      <c r="E784" s="26">
        <f t="shared" si="38"/>
        <v>19</v>
      </c>
      <c r="F784" s="11">
        <v>43543.34820601852</v>
      </c>
      <c r="G784">
        <v>1</v>
      </c>
      <c r="H784">
        <v>0.7</v>
      </c>
      <c r="I784">
        <v>5.5</v>
      </c>
      <c r="J784">
        <v>0</v>
      </c>
      <c r="K784">
        <v>0</v>
      </c>
      <c r="L784">
        <v>8.8000000000000007</v>
      </c>
      <c r="M784" t="s">
        <v>23</v>
      </c>
      <c r="N784" t="s">
        <v>28</v>
      </c>
      <c r="O784" t="s">
        <v>70</v>
      </c>
      <c r="P784" t="s">
        <v>25</v>
      </c>
      <c r="Q784" t="s">
        <v>27</v>
      </c>
      <c r="R784" t="s">
        <v>27</v>
      </c>
    </row>
    <row r="785" spans="1:18" hidden="1" x14ac:dyDescent="0.3">
      <c r="A785">
        <v>796</v>
      </c>
      <c r="B785" s="11">
        <v>43539.708923611113</v>
      </c>
      <c r="C785" s="26">
        <f t="shared" si="36"/>
        <v>2019</v>
      </c>
      <c r="D785" s="26">
        <f t="shared" si="37"/>
        <v>3</v>
      </c>
      <c r="E785" s="26">
        <f t="shared" si="38"/>
        <v>15</v>
      </c>
      <c r="F785" s="11">
        <v>43539.712916666664</v>
      </c>
      <c r="G785">
        <v>1</v>
      </c>
      <c r="H785">
        <v>0.7</v>
      </c>
      <c r="I785">
        <v>5.5</v>
      </c>
      <c r="J785">
        <v>0</v>
      </c>
      <c r="K785">
        <v>0</v>
      </c>
      <c r="L785">
        <v>9.8000000000000007</v>
      </c>
      <c r="M785" t="s">
        <v>23</v>
      </c>
      <c r="N785" t="s">
        <v>28</v>
      </c>
      <c r="O785" t="s">
        <v>94</v>
      </c>
      <c r="P785" t="s">
        <v>75</v>
      </c>
      <c r="Q785" t="s">
        <v>27</v>
      </c>
      <c r="R785" t="s">
        <v>27</v>
      </c>
    </row>
    <row r="786" spans="1:18" hidden="1" x14ac:dyDescent="0.3">
      <c r="A786">
        <v>869</v>
      </c>
      <c r="B786" s="11">
        <v>43551.582696759258</v>
      </c>
      <c r="C786" s="26">
        <f t="shared" si="36"/>
        <v>2019</v>
      </c>
      <c r="D786" s="26">
        <f t="shared" si="37"/>
        <v>3</v>
      </c>
      <c r="E786" s="26">
        <f t="shared" si="38"/>
        <v>27</v>
      </c>
      <c r="F786" s="11">
        <v>43551.586817129632</v>
      </c>
      <c r="G786">
        <v>2</v>
      </c>
      <c r="H786">
        <v>0.7</v>
      </c>
      <c r="I786">
        <v>6</v>
      </c>
      <c r="J786">
        <v>0</v>
      </c>
      <c r="K786">
        <v>0</v>
      </c>
      <c r="L786">
        <v>9.3000000000000007</v>
      </c>
      <c r="M786" t="s">
        <v>23</v>
      </c>
      <c r="N786" t="s">
        <v>28</v>
      </c>
      <c r="O786" t="s">
        <v>71</v>
      </c>
      <c r="P786" t="s">
        <v>94</v>
      </c>
      <c r="Q786" t="s">
        <v>27</v>
      </c>
      <c r="R786" t="s">
        <v>27</v>
      </c>
    </row>
    <row r="787" spans="1:18" x14ac:dyDescent="0.3">
      <c r="A787">
        <v>928</v>
      </c>
      <c r="B787" s="11">
        <v>43546.211273148147</v>
      </c>
      <c r="C787" s="26">
        <f t="shared" si="36"/>
        <v>2019</v>
      </c>
      <c r="D787" s="26">
        <f t="shared" si="37"/>
        <v>3</v>
      </c>
      <c r="E787" s="26">
        <f t="shared" si="38"/>
        <v>22</v>
      </c>
      <c r="F787" s="11">
        <v>43546.213229166664</v>
      </c>
      <c r="G787">
        <v>1</v>
      </c>
      <c r="H787">
        <v>0.7</v>
      </c>
      <c r="I787">
        <v>4.5</v>
      </c>
      <c r="J787">
        <v>1.1499999999999999</v>
      </c>
      <c r="K787">
        <v>0</v>
      </c>
      <c r="L787">
        <v>6.95</v>
      </c>
      <c r="M787" t="s">
        <v>23</v>
      </c>
      <c r="N787" t="s">
        <v>24</v>
      </c>
      <c r="O787" t="s">
        <v>107</v>
      </c>
      <c r="P787" t="s">
        <v>40</v>
      </c>
      <c r="Q787" t="s">
        <v>27</v>
      </c>
      <c r="R787" t="s">
        <v>27</v>
      </c>
    </row>
    <row r="788" spans="1:18" x14ac:dyDescent="0.3">
      <c r="A788">
        <v>930</v>
      </c>
      <c r="B788" s="11">
        <v>43538.265925925924</v>
      </c>
      <c r="C788" s="26">
        <f t="shared" si="36"/>
        <v>2019</v>
      </c>
      <c r="D788" s="26">
        <f t="shared" si="37"/>
        <v>3</v>
      </c>
      <c r="E788" s="26">
        <f t="shared" si="38"/>
        <v>14</v>
      </c>
      <c r="F788" s="11">
        <v>43538.267951388887</v>
      </c>
      <c r="G788">
        <v>1</v>
      </c>
      <c r="H788">
        <v>0.7</v>
      </c>
      <c r="I788">
        <v>4.5</v>
      </c>
      <c r="J788">
        <v>1.06</v>
      </c>
      <c r="K788">
        <v>0</v>
      </c>
      <c r="L788">
        <v>6.36</v>
      </c>
      <c r="M788" t="s">
        <v>23</v>
      </c>
      <c r="N788" t="s">
        <v>24</v>
      </c>
      <c r="O788" t="s">
        <v>120</v>
      </c>
      <c r="P788" t="s">
        <v>92</v>
      </c>
      <c r="Q788" t="s">
        <v>67</v>
      </c>
      <c r="R788" t="s">
        <v>67</v>
      </c>
    </row>
    <row r="789" spans="1:18" x14ac:dyDescent="0.3">
      <c r="A789">
        <v>951</v>
      </c>
      <c r="B789" s="11">
        <v>43538.039351851854</v>
      </c>
      <c r="C789" s="26">
        <f t="shared" si="36"/>
        <v>2019</v>
      </c>
      <c r="D789" s="26">
        <f t="shared" si="37"/>
        <v>3</v>
      </c>
      <c r="E789" s="26">
        <f t="shared" si="38"/>
        <v>14</v>
      </c>
      <c r="F789" s="11">
        <v>43538.042662037034</v>
      </c>
      <c r="G789">
        <v>0</v>
      </c>
      <c r="H789">
        <v>0.7</v>
      </c>
      <c r="I789">
        <v>5</v>
      </c>
      <c r="J789">
        <v>1</v>
      </c>
      <c r="K789">
        <v>0</v>
      </c>
      <c r="L789">
        <v>9.8000000000000007</v>
      </c>
      <c r="M789" t="s">
        <v>23</v>
      </c>
      <c r="N789" t="s">
        <v>24</v>
      </c>
      <c r="O789" t="s">
        <v>75</v>
      </c>
      <c r="P789" t="s">
        <v>76</v>
      </c>
      <c r="Q789" t="s">
        <v>27</v>
      </c>
      <c r="R789" t="s">
        <v>27</v>
      </c>
    </row>
    <row r="790" spans="1:18" x14ac:dyDescent="0.3">
      <c r="A790">
        <v>1012</v>
      </c>
      <c r="B790" s="11">
        <v>43529.767881944441</v>
      </c>
      <c r="C790" s="26">
        <f t="shared" si="36"/>
        <v>2019</v>
      </c>
      <c r="D790" s="26">
        <f t="shared" si="37"/>
        <v>3</v>
      </c>
      <c r="E790" s="26">
        <f t="shared" si="38"/>
        <v>5</v>
      </c>
      <c r="F790" s="11">
        <v>43529.77134259259</v>
      </c>
      <c r="G790">
        <v>1</v>
      </c>
      <c r="H790">
        <v>0.7</v>
      </c>
      <c r="I790">
        <v>5</v>
      </c>
      <c r="J790">
        <v>1.85</v>
      </c>
      <c r="K790">
        <v>0</v>
      </c>
      <c r="L790">
        <v>11.15</v>
      </c>
      <c r="M790" t="s">
        <v>23</v>
      </c>
      <c r="N790" t="s">
        <v>24</v>
      </c>
      <c r="O790" t="s">
        <v>79</v>
      </c>
      <c r="P790" t="s">
        <v>25</v>
      </c>
      <c r="Q790" t="s">
        <v>27</v>
      </c>
      <c r="R790" t="s">
        <v>27</v>
      </c>
    </row>
    <row r="791" spans="1:18" x14ac:dyDescent="0.3">
      <c r="A791">
        <v>1052</v>
      </c>
      <c r="B791" s="11">
        <v>43530.65729166667</v>
      </c>
      <c r="C791" s="26">
        <f t="shared" si="36"/>
        <v>2019</v>
      </c>
      <c r="D791" s="26">
        <f t="shared" si="37"/>
        <v>3</v>
      </c>
      <c r="E791" s="26">
        <f t="shared" si="38"/>
        <v>6</v>
      </c>
      <c r="F791" s="11">
        <v>43530.660474537035</v>
      </c>
      <c r="G791">
        <v>2</v>
      </c>
      <c r="H791">
        <v>0.7</v>
      </c>
      <c r="I791">
        <v>5</v>
      </c>
      <c r="J791">
        <v>1</v>
      </c>
      <c r="K791">
        <v>0</v>
      </c>
      <c r="L791">
        <v>9.3000000000000007</v>
      </c>
      <c r="M791" t="s">
        <v>23</v>
      </c>
      <c r="N791" t="s">
        <v>24</v>
      </c>
      <c r="O791" t="s">
        <v>65</v>
      </c>
      <c r="P791" t="s">
        <v>33</v>
      </c>
      <c r="Q791" t="s">
        <v>27</v>
      </c>
      <c r="R791" t="s">
        <v>27</v>
      </c>
    </row>
    <row r="792" spans="1:18" x14ac:dyDescent="0.3">
      <c r="A792">
        <v>1076</v>
      </c>
      <c r="B792" s="11">
        <v>43543.611273148148</v>
      </c>
      <c r="C792" s="26">
        <f t="shared" si="36"/>
        <v>2019</v>
      </c>
      <c r="D792" s="26">
        <f t="shared" si="37"/>
        <v>3</v>
      </c>
      <c r="E792" s="26">
        <f t="shared" si="38"/>
        <v>19</v>
      </c>
      <c r="F792" s="11">
        <v>43543.614872685182</v>
      </c>
      <c r="G792">
        <v>2</v>
      </c>
      <c r="H792">
        <v>0.7</v>
      </c>
      <c r="I792">
        <v>5.5</v>
      </c>
      <c r="J792">
        <v>1.76</v>
      </c>
      <c r="K792">
        <v>0</v>
      </c>
      <c r="L792">
        <v>10.56</v>
      </c>
      <c r="M792" t="s">
        <v>23</v>
      </c>
      <c r="N792" t="s">
        <v>24</v>
      </c>
      <c r="O792" t="s">
        <v>58</v>
      </c>
      <c r="P792" t="s">
        <v>42</v>
      </c>
      <c r="Q792" t="s">
        <v>27</v>
      </c>
      <c r="R792" t="s">
        <v>27</v>
      </c>
    </row>
    <row r="793" spans="1:18" x14ac:dyDescent="0.3">
      <c r="A793">
        <v>1094</v>
      </c>
      <c r="B793" s="11">
        <v>43534.014421296299</v>
      </c>
      <c r="C793" s="26">
        <f t="shared" si="36"/>
        <v>2019</v>
      </c>
      <c r="D793" s="26">
        <f t="shared" si="37"/>
        <v>3</v>
      </c>
      <c r="E793" s="26">
        <f t="shared" si="38"/>
        <v>10</v>
      </c>
      <c r="F793" s="11">
        <v>43534.017893518518</v>
      </c>
      <c r="G793">
        <v>1</v>
      </c>
      <c r="H793">
        <v>0.7</v>
      </c>
      <c r="I793">
        <v>5</v>
      </c>
      <c r="J793">
        <v>2.2000000000000002</v>
      </c>
      <c r="K793">
        <v>0</v>
      </c>
      <c r="L793">
        <v>11</v>
      </c>
      <c r="M793" t="s">
        <v>23</v>
      </c>
      <c r="N793" t="s">
        <v>24</v>
      </c>
      <c r="O793" t="s">
        <v>75</v>
      </c>
      <c r="P793" t="s">
        <v>75</v>
      </c>
      <c r="Q793" t="s">
        <v>27</v>
      </c>
      <c r="R793" t="s">
        <v>27</v>
      </c>
    </row>
    <row r="794" spans="1:18" hidden="1" x14ac:dyDescent="0.3">
      <c r="A794">
        <v>1153</v>
      </c>
      <c r="B794" s="11">
        <v>43551.895856481482</v>
      </c>
      <c r="C794" s="26">
        <f t="shared" si="36"/>
        <v>2019</v>
      </c>
      <c r="D794" s="26">
        <f t="shared" si="37"/>
        <v>3</v>
      </c>
      <c r="E794" s="26">
        <f t="shared" si="38"/>
        <v>27</v>
      </c>
      <c r="F794" s="11">
        <v>43551.898634259262</v>
      </c>
      <c r="G794">
        <v>1</v>
      </c>
      <c r="H794">
        <v>0.7</v>
      </c>
      <c r="I794">
        <v>5</v>
      </c>
      <c r="J794">
        <v>0</v>
      </c>
      <c r="K794">
        <v>0</v>
      </c>
      <c r="L794">
        <v>8.8000000000000007</v>
      </c>
      <c r="M794" t="s">
        <v>23</v>
      </c>
      <c r="N794" t="s">
        <v>28</v>
      </c>
      <c r="O794" t="s">
        <v>79</v>
      </c>
      <c r="P794" t="s">
        <v>25</v>
      </c>
      <c r="Q794" t="s">
        <v>27</v>
      </c>
      <c r="R794" t="s">
        <v>27</v>
      </c>
    </row>
    <row r="795" spans="1:18" hidden="1" x14ac:dyDescent="0.3">
      <c r="A795">
        <v>1162</v>
      </c>
      <c r="B795" s="11">
        <v>43548.595069444447</v>
      </c>
      <c r="C795" s="26">
        <f t="shared" si="36"/>
        <v>2019</v>
      </c>
      <c r="D795" s="26">
        <f t="shared" si="37"/>
        <v>3</v>
      </c>
      <c r="E795" s="26">
        <f t="shared" si="38"/>
        <v>24</v>
      </c>
      <c r="F795" s="11">
        <v>43548.599409722221</v>
      </c>
      <c r="G795">
        <v>1</v>
      </c>
      <c r="H795">
        <v>0.7</v>
      </c>
      <c r="I795">
        <v>5.5</v>
      </c>
      <c r="J795">
        <v>0</v>
      </c>
      <c r="K795">
        <v>0</v>
      </c>
      <c r="L795">
        <v>8.8000000000000007</v>
      </c>
      <c r="M795" t="s">
        <v>23</v>
      </c>
      <c r="N795" t="s">
        <v>28</v>
      </c>
      <c r="O795" t="s">
        <v>51</v>
      </c>
      <c r="P795" t="s">
        <v>55</v>
      </c>
      <c r="Q795" t="s">
        <v>27</v>
      </c>
      <c r="R795" t="s">
        <v>27</v>
      </c>
    </row>
    <row r="796" spans="1:18" x14ac:dyDescent="0.3">
      <c r="A796">
        <v>1370</v>
      </c>
      <c r="B796" s="11">
        <v>43527.806134259263</v>
      </c>
      <c r="C796" s="26">
        <f t="shared" si="36"/>
        <v>2019</v>
      </c>
      <c r="D796" s="26">
        <f t="shared" si="37"/>
        <v>3</v>
      </c>
      <c r="E796" s="26">
        <f t="shared" si="38"/>
        <v>3</v>
      </c>
      <c r="F796" s="11">
        <v>43527.809814814813</v>
      </c>
      <c r="G796">
        <v>2</v>
      </c>
      <c r="H796">
        <v>0.7</v>
      </c>
      <c r="I796">
        <v>5.5</v>
      </c>
      <c r="J796">
        <v>1.75</v>
      </c>
      <c r="K796">
        <v>0</v>
      </c>
      <c r="L796">
        <v>10.55</v>
      </c>
      <c r="M796" t="s">
        <v>23</v>
      </c>
      <c r="N796" t="s">
        <v>24</v>
      </c>
      <c r="O796" t="s">
        <v>54</v>
      </c>
      <c r="P796" t="s">
        <v>81</v>
      </c>
      <c r="Q796" t="s">
        <v>27</v>
      </c>
      <c r="R796" t="s">
        <v>27</v>
      </c>
    </row>
    <row r="797" spans="1:18" hidden="1" x14ac:dyDescent="0.3">
      <c r="A797">
        <v>1390</v>
      </c>
      <c r="B797" s="11">
        <v>43525.224988425929</v>
      </c>
      <c r="C797" s="26">
        <f t="shared" si="36"/>
        <v>2019</v>
      </c>
      <c r="D797" s="26">
        <f t="shared" si="37"/>
        <v>3</v>
      </c>
      <c r="E797" s="26">
        <f t="shared" si="38"/>
        <v>1</v>
      </c>
      <c r="F797" s="11">
        <v>43525.227465277778</v>
      </c>
      <c r="G797">
        <v>1</v>
      </c>
      <c r="H797">
        <v>0.7</v>
      </c>
      <c r="I797">
        <v>4.5</v>
      </c>
      <c r="J797">
        <v>0</v>
      </c>
      <c r="K797">
        <v>0</v>
      </c>
      <c r="L797">
        <v>8.3000000000000007</v>
      </c>
      <c r="M797" t="s">
        <v>23</v>
      </c>
      <c r="N797" t="s">
        <v>28</v>
      </c>
      <c r="O797" t="s">
        <v>35</v>
      </c>
      <c r="P797" t="s">
        <v>51</v>
      </c>
      <c r="Q797" t="s">
        <v>27</v>
      </c>
      <c r="R797" t="s">
        <v>27</v>
      </c>
    </row>
    <row r="798" spans="1:18" hidden="1" x14ac:dyDescent="0.3">
      <c r="A798">
        <v>1397</v>
      </c>
      <c r="B798" s="11">
        <v>43555.390462962961</v>
      </c>
      <c r="C798" s="26">
        <f t="shared" si="36"/>
        <v>2019</v>
      </c>
      <c r="D798" s="26">
        <f t="shared" si="37"/>
        <v>3</v>
      </c>
      <c r="E798" s="26">
        <f t="shared" si="38"/>
        <v>31</v>
      </c>
      <c r="F798" s="11">
        <v>43555.39403935185</v>
      </c>
      <c r="G798">
        <v>2</v>
      </c>
      <c r="H798">
        <v>0.7</v>
      </c>
      <c r="I798">
        <v>5.5</v>
      </c>
      <c r="J798">
        <v>0</v>
      </c>
      <c r="K798">
        <v>0</v>
      </c>
      <c r="L798">
        <v>8.8000000000000007</v>
      </c>
      <c r="M798" t="s">
        <v>23</v>
      </c>
      <c r="N798" t="s">
        <v>28</v>
      </c>
      <c r="O798" t="s">
        <v>34</v>
      </c>
      <c r="P798" t="s">
        <v>64</v>
      </c>
      <c r="Q798" t="s">
        <v>27</v>
      </c>
      <c r="R798" t="s">
        <v>27</v>
      </c>
    </row>
    <row r="799" spans="1:18" x14ac:dyDescent="0.3">
      <c r="A799">
        <v>1432</v>
      </c>
      <c r="B799" s="11">
        <v>43554.422951388886</v>
      </c>
      <c r="C799" s="26">
        <f t="shared" si="36"/>
        <v>2019</v>
      </c>
      <c r="D799" s="26">
        <f t="shared" si="37"/>
        <v>3</v>
      </c>
      <c r="E799" s="26">
        <f t="shared" si="38"/>
        <v>30</v>
      </c>
      <c r="F799" s="11">
        <v>43554.426863425928</v>
      </c>
      <c r="G799">
        <v>1</v>
      </c>
      <c r="H799">
        <v>0.7</v>
      </c>
      <c r="I799">
        <v>6</v>
      </c>
      <c r="J799">
        <v>1</v>
      </c>
      <c r="K799">
        <v>0</v>
      </c>
      <c r="L799">
        <v>10.3</v>
      </c>
      <c r="M799" t="s">
        <v>23</v>
      </c>
      <c r="N799" t="s">
        <v>24</v>
      </c>
      <c r="O799" t="s">
        <v>29</v>
      </c>
      <c r="P799" t="s">
        <v>42</v>
      </c>
      <c r="Q799" t="s">
        <v>27</v>
      </c>
      <c r="R799" t="s">
        <v>27</v>
      </c>
    </row>
    <row r="800" spans="1:18" x14ac:dyDescent="0.3">
      <c r="A800">
        <v>1496</v>
      </c>
      <c r="B800" s="11">
        <v>43540.683657407404</v>
      </c>
      <c r="C800" s="26">
        <f t="shared" si="36"/>
        <v>2019</v>
      </c>
      <c r="D800" s="26">
        <f t="shared" si="37"/>
        <v>3</v>
      </c>
      <c r="E800" s="26">
        <f t="shared" si="38"/>
        <v>16</v>
      </c>
      <c r="F800" s="11">
        <v>43540.688009259262</v>
      </c>
      <c r="G800">
        <v>2</v>
      </c>
      <c r="H800">
        <v>0.7</v>
      </c>
      <c r="I800">
        <v>5.5</v>
      </c>
      <c r="J800">
        <v>1.75</v>
      </c>
      <c r="K800">
        <v>0</v>
      </c>
      <c r="L800">
        <v>10.55</v>
      </c>
      <c r="M800" t="s">
        <v>23</v>
      </c>
      <c r="N800" t="s">
        <v>24</v>
      </c>
      <c r="O800" t="s">
        <v>49</v>
      </c>
      <c r="P800" t="s">
        <v>115</v>
      </c>
      <c r="Q800" t="s">
        <v>27</v>
      </c>
      <c r="R800" t="s">
        <v>27</v>
      </c>
    </row>
    <row r="801" spans="1:18" x14ac:dyDescent="0.3">
      <c r="A801">
        <v>1531</v>
      </c>
      <c r="B801" s="11">
        <v>43544.485277777778</v>
      </c>
      <c r="C801" s="26">
        <f t="shared" si="36"/>
        <v>2019</v>
      </c>
      <c r="D801" s="26">
        <f t="shared" si="37"/>
        <v>3</v>
      </c>
      <c r="E801" s="26">
        <f t="shared" si="38"/>
        <v>20</v>
      </c>
      <c r="F801" s="11">
        <v>43544.492199074077</v>
      </c>
      <c r="G801">
        <v>1</v>
      </c>
      <c r="H801">
        <v>0.7</v>
      </c>
      <c r="I801">
        <v>7.5</v>
      </c>
      <c r="J801">
        <v>2.15</v>
      </c>
      <c r="K801">
        <v>0</v>
      </c>
      <c r="L801">
        <v>12.95</v>
      </c>
      <c r="M801" t="s">
        <v>23</v>
      </c>
      <c r="N801" t="s">
        <v>24</v>
      </c>
      <c r="O801" t="s">
        <v>41</v>
      </c>
      <c r="P801" t="s">
        <v>58</v>
      </c>
      <c r="Q801" t="s">
        <v>27</v>
      </c>
      <c r="R801" t="s">
        <v>27</v>
      </c>
    </row>
    <row r="802" spans="1:18" x14ac:dyDescent="0.3">
      <c r="A802">
        <v>1742</v>
      </c>
      <c r="B802" s="11">
        <v>43532.422719907408</v>
      </c>
      <c r="C802" s="26">
        <f t="shared" si="36"/>
        <v>2019</v>
      </c>
      <c r="D802" s="26">
        <f t="shared" si="37"/>
        <v>3</v>
      </c>
      <c r="E802" s="26">
        <f t="shared" si="38"/>
        <v>8</v>
      </c>
      <c r="F802" s="11">
        <v>43532.428437499999</v>
      </c>
      <c r="G802">
        <v>1</v>
      </c>
      <c r="H802">
        <v>0.7</v>
      </c>
      <c r="I802">
        <v>6.5</v>
      </c>
      <c r="J802">
        <v>1.95</v>
      </c>
      <c r="K802">
        <v>0</v>
      </c>
      <c r="L802">
        <v>11.75</v>
      </c>
      <c r="M802" t="s">
        <v>23</v>
      </c>
      <c r="N802" t="s">
        <v>24</v>
      </c>
      <c r="O802" t="s">
        <v>57</v>
      </c>
      <c r="P802" t="s">
        <v>65</v>
      </c>
      <c r="Q802" t="s">
        <v>27</v>
      </c>
      <c r="R802" t="s">
        <v>27</v>
      </c>
    </row>
    <row r="803" spans="1:18" x14ac:dyDescent="0.3">
      <c r="A803">
        <v>1758</v>
      </c>
      <c r="B803" s="11">
        <v>43525.279363425929</v>
      </c>
      <c r="C803" s="26">
        <f t="shared" si="36"/>
        <v>2019</v>
      </c>
      <c r="D803" s="26">
        <f t="shared" si="37"/>
        <v>3</v>
      </c>
      <c r="E803" s="26">
        <f t="shared" si="38"/>
        <v>1</v>
      </c>
      <c r="F803" s="11">
        <v>43525.283136574071</v>
      </c>
      <c r="G803">
        <v>1</v>
      </c>
      <c r="H803">
        <v>0.7</v>
      </c>
      <c r="I803">
        <v>5.5</v>
      </c>
      <c r="J803">
        <v>1.75</v>
      </c>
      <c r="K803">
        <v>0</v>
      </c>
      <c r="L803">
        <v>10.55</v>
      </c>
      <c r="M803" t="s">
        <v>23</v>
      </c>
      <c r="N803" t="s">
        <v>24</v>
      </c>
      <c r="O803" t="s">
        <v>51</v>
      </c>
      <c r="P803" t="s">
        <v>35</v>
      </c>
      <c r="Q803" t="s">
        <v>27</v>
      </c>
      <c r="R803" t="s">
        <v>27</v>
      </c>
    </row>
    <row r="804" spans="1:18" hidden="1" x14ac:dyDescent="0.3">
      <c r="A804">
        <v>1819</v>
      </c>
      <c r="B804" s="11">
        <v>43548.76357638889</v>
      </c>
      <c r="C804" s="26">
        <f t="shared" si="36"/>
        <v>2019</v>
      </c>
      <c r="D804" s="26">
        <f t="shared" si="37"/>
        <v>3</v>
      </c>
      <c r="E804" s="26">
        <f t="shared" si="38"/>
        <v>24</v>
      </c>
      <c r="F804" s="11">
        <v>43548.771631944444</v>
      </c>
      <c r="G804">
        <v>2</v>
      </c>
      <c r="H804">
        <v>0.7</v>
      </c>
      <c r="I804">
        <v>8</v>
      </c>
      <c r="J804">
        <v>0</v>
      </c>
      <c r="K804">
        <v>0</v>
      </c>
      <c r="L804">
        <v>11.3</v>
      </c>
      <c r="M804" t="s">
        <v>23</v>
      </c>
      <c r="N804" t="s">
        <v>28</v>
      </c>
      <c r="O804" t="s">
        <v>35</v>
      </c>
      <c r="P804" t="s">
        <v>41</v>
      </c>
      <c r="Q804" t="s">
        <v>27</v>
      </c>
      <c r="R804" t="s">
        <v>27</v>
      </c>
    </row>
    <row r="805" spans="1:18" x14ac:dyDescent="0.3">
      <c r="A805">
        <v>1907</v>
      </c>
      <c r="B805" s="11">
        <v>43532.94809027778</v>
      </c>
      <c r="C805" s="26">
        <f t="shared" si="36"/>
        <v>2019</v>
      </c>
      <c r="D805" s="26">
        <f t="shared" si="37"/>
        <v>3</v>
      </c>
      <c r="E805" s="26">
        <f t="shared" si="38"/>
        <v>8</v>
      </c>
      <c r="F805" s="11">
        <v>43532.951851851853</v>
      </c>
      <c r="G805">
        <v>1</v>
      </c>
      <c r="H805">
        <v>0.7</v>
      </c>
      <c r="I805">
        <v>5.5</v>
      </c>
      <c r="J805">
        <v>1.86</v>
      </c>
      <c r="K805">
        <v>0</v>
      </c>
      <c r="L805">
        <v>11.16</v>
      </c>
      <c r="M805" t="s">
        <v>23</v>
      </c>
      <c r="N805" t="s">
        <v>24</v>
      </c>
      <c r="O805" t="s">
        <v>31</v>
      </c>
      <c r="P805" t="s">
        <v>31</v>
      </c>
      <c r="Q805" t="s">
        <v>27</v>
      </c>
      <c r="R805" t="s">
        <v>27</v>
      </c>
    </row>
    <row r="806" spans="1:18" x14ac:dyDescent="0.3">
      <c r="A806">
        <v>1955</v>
      </c>
      <c r="B806" s="11">
        <v>43538.516944444447</v>
      </c>
      <c r="C806" s="26">
        <f t="shared" si="36"/>
        <v>2019</v>
      </c>
      <c r="D806" s="26">
        <f t="shared" si="37"/>
        <v>3</v>
      </c>
      <c r="E806" s="26">
        <f t="shared" si="38"/>
        <v>14</v>
      </c>
      <c r="F806" s="11">
        <v>43538.521817129629</v>
      </c>
      <c r="G806">
        <v>1</v>
      </c>
      <c r="H806">
        <v>0.7</v>
      </c>
      <c r="I806">
        <v>6</v>
      </c>
      <c r="J806">
        <v>1.86</v>
      </c>
      <c r="K806">
        <v>0</v>
      </c>
      <c r="L806">
        <v>11.16</v>
      </c>
      <c r="M806" t="s">
        <v>23</v>
      </c>
      <c r="N806" t="s">
        <v>24</v>
      </c>
      <c r="O806" t="s">
        <v>79</v>
      </c>
      <c r="P806" t="s">
        <v>43</v>
      </c>
      <c r="Q806" t="s">
        <v>27</v>
      </c>
      <c r="R806" t="s">
        <v>27</v>
      </c>
    </row>
    <row r="807" spans="1:18" x14ac:dyDescent="0.3">
      <c r="A807">
        <v>1957</v>
      </c>
      <c r="B807" s="11">
        <v>43528.256701388891</v>
      </c>
      <c r="C807" s="26">
        <f t="shared" si="36"/>
        <v>2019</v>
      </c>
      <c r="D807" s="26">
        <f t="shared" si="37"/>
        <v>3</v>
      </c>
      <c r="E807" s="26">
        <f t="shared" si="38"/>
        <v>4</v>
      </c>
      <c r="F807" s="11">
        <v>43528.258981481478</v>
      </c>
      <c r="G807">
        <v>1</v>
      </c>
      <c r="H807">
        <v>0.7</v>
      </c>
      <c r="I807">
        <v>4.5</v>
      </c>
      <c r="J807">
        <v>1.55</v>
      </c>
      <c r="K807">
        <v>0</v>
      </c>
      <c r="L807">
        <v>9.35</v>
      </c>
      <c r="M807" t="s">
        <v>23</v>
      </c>
      <c r="N807" t="s">
        <v>24</v>
      </c>
      <c r="O807" t="s">
        <v>51</v>
      </c>
      <c r="P807" t="s">
        <v>52</v>
      </c>
      <c r="Q807" t="s">
        <v>27</v>
      </c>
      <c r="R807" t="s">
        <v>27</v>
      </c>
    </row>
    <row r="808" spans="1:18" hidden="1" x14ac:dyDescent="0.3">
      <c r="A808">
        <v>1988</v>
      </c>
      <c r="B808" s="11">
        <v>43548.843333333331</v>
      </c>
      <c r="C808" s="26">
        <f t="shared" si="36"/>
        <v>2019</v>
      </c>
      <c r="D808" s="26">
        <f t="shared" si="37"/>
        <v>3</v>
      </c>
      <c r="E808" s="26">
        <f t="shared" si="38"/>
        <v>24</v>
      </c>
      <c r="F808" s="11">
        <v>43548.846736111111</v>
      </c>
      <c r="G808">
        <v>1</v>
      </c>
      <c r="H808">
        <v>0.7</v>
      </c>
      <c r="I808">
        <v>5.5</v>
      </c>
      <c r="J808">
        <v>0</v>
      </c>
      <c r="K808">
        <v>0</v>
      </c>
      <c r="L808">
        <v>9.3000000000000007</v>
      </c>
      <c r="M808" t="s">
        <v>23</v>
      </c>
      <c r="N808" t="s">
        <v>28</v>
      </c>
      <c r="O808" t="s">
        <v>42</v>
      </c>
      <c r="P808" t="s">
        <v>48</v>
      </c>
      <c r="Q808" t="s">
        <v>27</v>
      </c>
      <c r="R808" t="s">
        <v>27</v>
      </c>
    </row>
    <row r="809" spans="1:18" x14ac:dyDescent="0.3">
      <c r="A809">
        <v>2015</v>
      </c>
      <c r="B809" s="11">
        <v>43545.344398148147</v>
      </c>
      <c r="C809" s="26">
        <f t="shared" si="36"/>
        <v>2019</v>
      </c>
      <c r="D809" s="26">
        <f t="shared" si="37"/>
        <v>3</v>
      </c>
      <c r="E809" s="26">
        <f t="shared" si="38"/>
        <v>21</v>
      </c>
      <c r="F809" s="11">
        <v>43545.348425925928</v>
      </c>
      <c r="G809">
        <v>1</v>
      </c>
      <c r="H809">
        <v>0.7</v>
      </c>
      <c r="I809">
        <v>5.5</v>
      </c>
      <c r="J809">
        <v>1.75</v>
      </c>
      <c r="K809">
        <v>0</v>
      </c>
      <c r="L809">
        <v>10.55</v>
      </c>
      <c r="M809" t="s">
        <v>23</v>
      </c>
      <c r="N809" t="s">
        <v>24</v>
      </c>
      <c r="O809" t="s">
        <v>31</v>
      </c>
      <c r="P809" t="s">
        <v>71</v>
      </c>
      <c r="Q809" t="s">
        <v>27</v>
      </c>
      <c r="R809" t="s">
        <v>27</v>
      </c>
    </row>
    <row r="810" spans="1:18" x14ac:dyDescent="0.3">
      <c r="A810">
        <v>2027</v>
      </c>
      <c r="B810" s="11">
        <v>43536.56695601852</v>
      </c>
      <c r="C810" s="26">
        <f t="shared" si="36"/>
        <v>2019</v>
      </c>
      <c r="D810" s="26">
        <f t="shared" si="37"/>
        <v>3</v>
      </c>
      <c r="E810" s="26">
        <f t="shared" si="38"/>
        <v>12</v>
      </c>
      <c r="F810" s="11">
        <v>43536.571076388886</v>
      </c>
      <c r="G810">
        <v>2</v>
      </c>
      <c r="H810">
        <v>0.7</v>
      </c>
      <c r="I810">
        <v>6</v>
      </c>
      <c r="J810">
        <v>1.85</v>
      </c>
      <c r="K810">
        <v>0</v>
      </c>
      <c r="L810">
        <v>11.15</v>
      </c>
      <c r="M810" t="s">
        <v>23</v>
      </c>
      <c r="N810" t="s">
        <v>24</v>
      </c>
      <c r="O810" t="s">
        <v>41</v>
      </c>
      <c r="P810" t="s">
        <v>79</v>
      </c>
      <c r="Q810" t="s">
        <v>27</v>
      </c>
      <c r="R810" t="s">
        <v>27</v>
      </c>
    </row>
    <row r="811" spans="1:18" hidden="1" x14ac:dyDescent="0.3">
      <c r="A811">
        <v>2030</v>
      </c>
      <c r="B811" s="11">
        <v>43545.802581018521</v>
      </c>
      <c r="C811" s="26">
        <f t="shared" si="36"/>
        <v>2019</v>
      </c>
      <c r="D811" s="26">
        <f t="shared" si="37"/>
        <v>3</v>
      </c>
      <c r="E811" s="26">
        <f t="shared" si="38"/>
        <v>21</v>
      </c>
      <c r="F811" s="11">
        <v>43545.806828703702</v>
      </c>
      <c r="G811">
        <v>1</v>
      </c>
      <c r="H811">
        <v>0.7</v>
      </c>
      <c r="I811">
        <v>5.5</v>
      </c>
      <c r="J811">
        <v>0</v>
      </c>
      <c r="K811">
        <v>0</v>
      </c>
      <c r="L811">
        <v>9.8000000000000007</v>
      </c>
      <c r="M811" t="s">
        <v>23</v>
      </c>
      <c r="N811" t="s">
        <v>28</v>
      </c>
      <c r="O811" t="s">
        <v>25</v>
      </c>
      <c r="P811" t="s">
        <v>57</v>
      </c>
      <c r="Q811" t="s">
        <v>27</v>
      </c>
      <c r="R811" t="s">
        <v>27</v>
      </c>
    </row>
    <row r="812" spans="1:18" x14ac:dyDescent="0.3">
      <c r="A812">
        <v>2039</v>
      </c>
      <c r="B812" s="11">
        <v>43531.633460648147</v>
      </c>
      <c r="C812" s="26">
        <f t="shared" si="36"/>
        <v>2019</v>
      </c>
      <c r="D812" s="26">
        <f t="shared" si="37"/>
        <v>3</v>
      </c>
      <c r="E812" s="26">
        <f t="shared" si="38"/>
        <v>7</v>
      </c>
      <c r="F812" s="11">
        <v>43531.636458333334</v>
      </c>
      <c r="G812">
        <v>1</v>
      </c>
      <c r="H812">
        <v>0.7</v>
      </c>
      <c r="I812">
        <v>5</v>
      </c>
      <c r="J812">
        <v>1</v>
      </c>
      <c r="K812">
        <v>0</v>
      </c>
      <c r="L812">
        <v>9.3000000000000007</v>
      </c>
      <c r="M812" t="s">
        <v>23</v>
      </c>
      <c r="N812" t="s">
        <v>24</v>
      </c>
      <c r="O812" t="s">
        <v>50</v>
      </c>
      <c r="P812" t="s">
        <v>47</v>
      </c>
      <c r="Q812" t="s">
        <v>27</v>
      </c>
      <c r="R812" t="s">
        <v>27</v>
      </c>
    </row>
    <row r="813" spans="1:18" hidden="1" x14ac:dyDescent="0.3">
      <c r="A813">
        <v>2132</v>
      </c>
      <c r="B813" s="11">
        <v>43538.263067129628</v>
      </c>
      <c r="C813" s="26">
        <f t="shared" si="36"/>
        <v>2019</v>
      </c>
      <c r="D813" s="26">
        <f t="shared" si="37"/>
        <v>3</v>
      </c>
      <c r="E813" s="26">
        <f t="shared" si="38"/>
        <v>14</v>
      </c>
      <c r="F813" s="11">
        <v>43538.266030092593</v>
      </c>
      <c r="G813">
        <v>1</v>
      </c>
      <c r="H813">
        <v>0.7</v>
      </c>
      <c r="I813">
        <v>5</v>
      </c>
      <c r="J813">
        <v>0</v>
      </c>
      <c r="K813">
        <v>0</v>
      </c>
      <c r="L813">
        <v>8.3000000000000007</v>
      </c>
      <c r="M813" t="s">
        <v>23</v>
      </c>
      <c r="N813" t="s">
        <v>28</v>
      </c>
      <c r="O813" t="s">
        <v>55</v>
      </c>
      <c r="P813" t="s">
        <v>51</v>
      </c>
      <c r="Q813" t="s">
        <v>27</v>
      </c>
      <c r="R813" t="s">
        <v>27</v>
      </c>
    </row>
    <row r="814" spans="1:18" x14ac:dyDescent="0.3">
      <c r="A814">
        <v>2171</v>
      </c>
      <c r="B814" s="11">
        <v>43544.432291666664</v>
      </c>
      <c r="C814" s="26">
        <f t="shared" si="36"/>
        <v>2019</v>
      </c>
      <c r="D814" s="26">
        <f t="shared" si="37"/>
        <v>3</v>
      </c>
      <c r="E814" s="26">
        <f t="shared" si="38"/>
        <v>20</v>
      </c>
      <c r="F814" s="11">
        <v>43544.440312500003</v>
      </c>
      <c r="G814">
        <v>1</v>
      </c>
      <c r="H814">
        <v>0.7</v>
      </c>
      <c r="I814">
        <v>8.5</v>
      </c>
      <c r="J814">
        <v>2.35</v>
      </c>
      <c r="K814">
        <v>0</v>
      </c>
      <c r="L814">
        <v>14.15</v>
      </c>
      <c r="M814" t="s">
        <v>23</v>
      </c>
      <c r="N814" t="s">
        <v>24</v>
      </c>
      <c r="O814" t="s">
        <v>55</v>
      </c>
      <c r="P814" t="s">
        <v>64</v>
      </c>
      <c r="Q814" t="s">
        <v>27</v>
      </c>
      <c r="R814" t="s">
        <v>27</v>
      </c>
    </row>
    <row r="815" spans="1:18" hidden="1" x14ac:dyDescent="0.3">
      <c r="A815">
        <v>2210</v>
      </c>
      <c r="B815" s="11">
        <v>43529.818969907406</v>
      </c>
      <c r="C815" s="26">
        <f t="shared" si="36"/>
        <v>2019</v>
      </c>
      <c r="D815" s="26">
        <f t="shared" si="37"/>
        <v>3</v>
      </c>
      <c r="E815" s="26">
        <f t="shared" si="38"/>
        <v>5</v>
      </c>
      <c r="F815" s="11">
        <v>43529.821701388886</v>
      </c>
      <c r="G815">
        <v>1</v>
      </c>
      <c r="H815">
        <v>0.7</v>
      </c>
      <c r="I815">
        <v>4.5</v>
      </c>
      <c r="J815">
        <v>0</v>
      </c>
      <c r="K815">
        <v>0</v>
      </c>
      <c r="L815">
        <v>8.8000000000000007</v>
      </c>
      <c r="M815" t="s">
        <v>23</v>
      </c>
      <c r="N815" t="s">
        <v>28</v>
      </c>
      <c r="O815" t="s">
        <v>33</v>
      </c>
      <c r="P815" t="s">
        <v>25</v>
      </c>
      <c r="Q815" t="s">
        <v>27</v>
      </c>
      <c r="R815" t="s">
        <v>27</v>
      </c>
    </row>
    <row r="816" spans="1:18" x14ac:dyDescent="0.3">
      <c r="A816">
        <v>2253</v>
      </c>
      <c r="B816" s="11">
        <v>43537.81355324074</v>
      </c>
      <c r="C816" s="26">
        <f t="shared" si="36"/>
        <v>2019</v>
      </c>
      <c r="D816" s="26">
        <f t="shared" si="37"/>
        <v>3</v>
      </c>
      <c r="E816" s="26">
        <f t="shared" si="38"/>
        <v>13</v>
      </c>
      <c r="F816" s="11">
        <v>43537.819155092591</v>
      </c>
      <c r="G816">
        <v>2</v>
      </c>
      <c r="H816">
        <v>0.7</v>
      </c>
      <c r="I816">
        <v>6.5</v>
      </c>
      <c r="J816">
        <v>1.62</v>
      </c>
      <c r="K816">
        <v>0</v>
      </c>
      <c r="L816">
        <v>12.42</v>
      </c>
      <c r="M816" t="s">
        <v>23</v>
      </c>
      <c r="N816" t="s">
        <v>24</v>
      </c>
      <c r="O816" t="s">
        <v>57</v>
      </c>
      <c r="P816" t="s">
        <v>41</v>
      </c>
      <c r="Q816" t="s">
        <v>27</v>
      </c>
      <c r="R816" t="s">
        <v>27</v>
      </c>
    </row>
    <row r="817" spans="1:18" hidden="1" x14ac:dyDescent="0.3">
      <c r="A817">
        <v>2327</v>
      </c>
      <c r="B817" s="11">
        <v>43547.064317129632</v>
      </c>
      <c r="C817" s="26">
        <f t="shared" si="36"/>
        <v>2019</v>
      </c>
      <c r="D817" s="26">
        <f t="shared" si="37"/>
        <v>3</v>
      </c>
      <c r="E817" s="26">
        <f t="shared" si="38"/>
        <v>23</v>
      </c>
      <c r="F817" s="11">
        <v>43547.066759259258</v>
      </c>
      <c r="G817">
        <v>1</v>
      </c>
      <c r="H817">
        <v>0.7</v>
      </c>
      <c r="I817">
        <v>4.5</v>
      </c>
      <c r="J817">
        <v>0</v>
      </c>
      <c r="K817">
        <v>0</v>
      </c>
      <c r="L817">
        <v>5.8</v>
      </c>
      <c r="M817" t="s">
        <v>23</v>
      </c>
      <c r="N817" t="s">
        <v>28</v>
      </c>
      <c r="O817" t="s">
        <v>147</v>
      </c>
      <c r="P817" t="s">
        <v>135</v>
      </c>
      <c r="Q817" t="s">
        <v>67</v>
      </c>
      <c r="R817" t="s">
        <v>67</v>
      </c>
    </row>
    <row r="818" spans="1:18" x14ac:dyDescent="0.3">
      <c r="A818">
        <v>2336</v>
      </c>
      <c r="B818" s="11">
        <v>43549.691504629627</v>
      </c>
      <c r="C818" s="26">
        <f t="shared" si="36"/>
        <v>2019</v>
      </c>
      <c r="D818" s="26">
        <f t="shared" si="37"/>
        <v>3</v>
      </c>
      <c r="E818" s="26">
        <f t="shared" si="38"/>
        <v>25</v>
      </c>
      <c r="F818" s="11">
        <v>43549.695590277777</v>
      </c>
      <c r="G818">
        <v>1</v>
      </c>
      <c r="H818">
        <v>0.7</v>
      </c>
      <c r="I818">
        <v>5.5</v>
      </c>
      <c r="J818">
        <v>1</v>
      </c>
      <c r="K818">
        <v>0</v>
      </c>
      <c r="L818">
        <v>10.8</v>
      </c>
      <c r="M818" t="s">
        <v>23</v>
      </c>
      <c r="N818" t="s">
        <v>24</v>
      </c>
      <c r="O818" t="s">
        <v>79</v>
      </c>
      <c r="P818" t="s">
        <v>25</v>
      </c>
      <c r="Q818" t="s">
        <v>27</v>
      </c>
      <c r="R818" t="s">
        <v>27</v>
      </c>
    </row>
    <row r="819" spans="1:18" x14ac:dyDescent="0.3">
      <c r="A819">
        <v>2369</v>
      </c>
      <c r="B819" s="11">
        <v>43534.942523148151</v>
      </c>
      <c r="C819" s="26">
        <f t="shared" si="36"/>
        <v>2019</v>
      </c>
      <c r="D819" s="26">
        <f t="shared" si="37"/>
        <v>3</v>
      </c>
      <c r="E819" s="26">
        <f t="shared" si="38"/>
        <v>10</v>
      </c>
      <c r="F819" s="11">
        <v>43534.9453125</v>
      </c>
      <c r="G819">
        <v>1</v>
      </c>
      <c r="H819">
        <v>0.7</v>
      </c>
      <c r="I819">
        <v>5</v>
      </c>
      <c r="J819">
        <v>0.88</v>
      </c>
      <c r="K819">
        <v>0</v>
      </c>
      <c r="L819">
        <v>9.68</v>
      </c>
      <c r="M819" t="s">
        <v>23</v>
      </c>
      <c r="N819" t="s">
        <v>24</v>
      </c>
      <c r="O819" t="s">
        <v>60</v>
      </c>
      <c r="P819" t="s">
        <v>39</v>
      </c>
      <c r="Q819" t="s">
        <v>27</v>
      </c>
      <c r="R819" t="s">
        <v>27</v>
      </c>
    </row>
    <row r="820" spans="1:18" x14ac:dyDescent="0.3">
      <c r="A820">
        <v>2392</v>
      </c>
      <c r="B820" s="11">
        <v>43536.667060185187</v>
      </c>
      <c r="C820" s="26">
        <f t="shared" si="36"/>
        <v>2019</v>
      </c>
      <c r="D820" s="26">
        <f t="shared" si="37"/>
        <v>3</v>
      </c>
      <c r="E820" s="26">
        <f t="shared" si="38"/>
        <v>12</v>
      </c>
      <c r="F820" s="11">
        <v>43536.671157407407</v>
      </c>
      <c r="G820">
        <v>1</v>
      </c>
      <c r="H820">
        <v>0.7</v>
      </c>
      <c r="I820">
        <v>6</v>
      </c>
      <c r="J820">
        <v>1</v>
      </c>
      <c r="K820">
        <v>0</v>
      </c>
      <c r="L820">
        <v>11.3</v>
      </c>
      <c r="M820" t="s">
        <v>23</v>
      </c>
      <c r="N820" t="s">
        <v>24</v>
      </c>
      <c r="O820" t="s">
        <v>38</v>
      </c>
      <c r="P820" t="s">
        <v>71</v>
      </c>
      <c r="Q820" t="s">
        <v>27</v>
      </c>
      <c r="R820" t="s">
        <v>27</v>
      </c>
    </row>
    <row r="821" spans="1:18" x14ac:dyDescent="0.3">
      <c r="A821">
        <v>2483</v>
      </c>
      <c r="B821" s="11">
        <v>43528.776319444441</v>
      </c>
      <c r="C821" s="26">
        <f t="shared" si="36"/>
        <v>2019</v>
      </c>
      <c r="D821" s="26">
        <f t="shared" si="37"/>
        <v>3</v>
      </c>
      <c r="E821" s="26">
        <f t="shared" si="38"/>
        <v>4</v>
      </c>
      <c r="F821" s="11">
        <v>43528.780613425923</v>
      </c>
      <c r="G821">
        <v>1</v>
      </c>
      <c r="H821">
        <v>0.7</v>
      </c>
      <c r="I821">
        <v>5.5</v>
      </c>
      <c r="J821">
        <v>2.4500000000000002</v>
      </c>
      <c r="K821">
        <v>0</v>
      </c>
      <c r="L821">
        <v>12.25</v>
      </c>
      <c r="M821" t="s">
        <v>23</v>
      </c>
      <c r="N821" t="s">
        <v>24</v>
      </c>
      <c r="O821" t="s">
        <v>33</v>
      </c>
      <c r="P821" t="s">
        <v>70</v>
      </c>
      <c r="Q821" t="s">
        <v>27</v>
      </c>
      <c r="R821" t="s">
        <v>27</v>
      </c>
    </row>
    <row r="822" spans="1:18" hidden="1" x14ac:dyDescent="0.3">
      <c r="A822">
        <v>2544</v>
      </c>
      <c r="B822" s="11">
        <v>43550.845057870371</v>
      </c>
      <c r="C822" s="26">
        <f t="shared" si="36"/>
        <v>2019</v>
      </c>
      <c r="D822" s="26">
        <f t="shared" si="37"/>
        <v>3</v>
      </c>
      <c r="E822" s="26">
        <f t="shared" si="38"/>
        <v>26</v>
      </c>
      <c r="F822" s="11">
        <v>43550.846898148149</v>
      </c>
      <c r="G822">
        <v>2</v>
      </c>
      <c r="H822">
        <v>0.7</v>
      </c>
      <c r="I822">
        <v>4.5</v>
      </c>
      <c r="J822">
        <v>0</v>
      </c>
      <c r="K822">
        <v>0</v>
      </c>
      <c r="L822">
        <v>8.3000000000000007</v>
      </c>
      <c r="M822" t="s">
        <v>23</v>
      </c>
      <c r="N822" t="s">
        <v>28</v>
      </c>
      <c r="O822" t="s">
        <v>77</v>
      </c>
      <c r="P822" t="s">
        <v>65</v>
      </c>
      <c r="Q822" t="s">
        <v>27</v>
      </c>
      <c r="R822" t="s">
        <v>27</v>
      </c>
    </row>
    <row r="823" spans="1:18" hidden="1" x14ac:dyDescent="0.3">
      <c r="A823">
        <v>2564</v>
      </c>
      <c r="B823" s="11">
        <v>43528.782962962963</v>
      </c>
      <c r="C823" s="26">
        <f t="shared" si="36"/>
        <v>2019</v>
      </c>
      <c r="D823" s="26">
        <f t="shared" si="37"/>
        <v>3</v>
      </c>
      <c r="E823" s="26">
        <f t="shared" si="38"/>
        <v>4</v>
      </c>
      <c r="F823" s="11">
        <v>43528.785821759258</v>
      </c>
      <c r="G823">
        <v>1</v>
      </c>
      <c r="H823">
        <v>0.7</v>
      </c>
      <c r="I823">
        <v>5</v>
      </c>
      <c r="J823">
        <v>0</v>
      </c>
      <c r="K823">
        <v>0</v>
      </c>
      <c r="L823">
        <v>9.3000000000000007</v>
      </c>
      <c r="M823" t="s">
        <v>23</v>
      </c>
      <c r="N823" t="s">
        <v>28</v>
      </c>
      <c r="O823" t="s">
        <v>94</v>
      </c>
      <c r="P823" t="s">
        <v>54</v>
      </c>
      <c r="Q823" t="s">
        <v>27</v>
      </c>
      <c r="R823" t="s">
        <v>27</v>
      </c>
    </row>
    <row r="824" spans="1:18" x14ac:dyDescent="0.3">
      <c r="A824">
        <v>2606</v>
      </c>
      <c r="B824" s="11">
        <v>43549.682719907411</v>
      </c>
      <c r="C824" s="26">
        <f t="shared" si="36"/>
        <v>2019</v>
      </c>
      <c r="D824" s="26">
        <f t="shared" si="37"/>
        <v>3</v>
      </c>
      <c r="E824" s="26">
        <f t="shared" si="38"/>
        <v>25</v>
      </c>
      <c r="F824" s="11">
        <v>43549.686238425929</v>
      </c>
      <c r="G824">
        <v>1</v>
      </c>
      <c r="H824">
        <v>0.7</v>
      </c>
      <c r="I824">
        <v>5.5</v>
      </c>
      <c r="J824">
        <v>1.95</v>
      </c>
      <c r="K824">
        <v>0</v>
      </c>
      <c r="L824">
        <v>11.75</v>
      </c>
      <c r="M824" t="s">
        <v>23</v>
      </c>
      <c r="N824" t="s">
        <v>24</v>
      </c>
      <c r="O824" t="s">
        <v>29</v>
      </c>
      <c r="P824" t="s">
        <v>42</v>
      </c>
      <c r="Q824" t="s">
        <v>27</v>
      </c>
      <c r="R824" t="s">
        <v>27</v>
      </c>
    </row>
    <row r="825" spans="1:18" x14ac:dyDescent="0.3">
      <c r="A825">
        <v>2713</v>
      </c>
      <c r="B825" s="11">
        <v>43548.522627314815</v>
      </c>
      <c r="C825" s="26">
        <f t="shared" si="36"/>
        <v>2019</v>
      </c>
      <c r="D825" s="26">
        <f t="shared" si="37"/>
        <v>3</v>
      </c>
      <c r="E825" s="26">
        <f t="shared" si="38"/>
        <v>24</v>
      </c>
      <c r="F825" s="11">
        <v>43548.526261574072</v>
      </c>
      <c r="G825">
        <v>2</v>
      </c>
      <c r="H825">
        <v>0.7</v>
      </c>
      <c r="I825">
        <v>5</v>
      </c>
      <c r="J825">
        <v>1.66</v>
      </c>
      <c r="K825">
        <v>0</v>
      </c>
      <c r="L825">
        <v>9.9600000000000009</v>
      </c>
      <c r="M825" t="s">
        <v>23</v>
      </c>
      <c r="N825" t="s">
        <v>24</v>
      </c>
      <c r="O825" t="s">
        <v>62</v>
      </c>
      <c r="P825" t="s">
        <v>60</v>
      </c>
      <c r="Q825" t="s">
        <v>27</v>
      </c>
      <c r="R825" t="s">
        <v>27</v>
      </c>
    </row>
    <row r="826" spans="1:18" x14ac:dyDescent="0.3">
      <c r="A826">
        <v>2738</v>
      </c>
      <c r="B826" s="11">
        <v>43540.724490740744</v>
      </c>
      <c r="C826" s="26">
        <f t="shared" si="36"/>
        <v>2019</v>
      </c>
      <c r="D826" s="26">
        <f t="shared" si="37"/>
        <v>3</v>
      </c>
      <c r="E826" s="26">
        <f t="shared" si="38"/>
        <v>16</v>
      </c>
      <c r="F826" s="11">
        <v>43540.727118055554</v>
      </c>
      <c r="G826">
        <v>1</v>
      </c>
      <c r="H826">
        <v>0.7</v>
      </c>
      <c r="I826">
        <v>5</v>
      </c>
      <c r="J826">
        <v>2.4500000000000002</v>
      </c>
      <c r="K826">
        <v>0</v>
      </c>
      <c r="L826">
        <v>10.75</v>
      </c>
      <c r="M826" t="s">
        <v>23</v>
      </c>
      <c r="N826" t="s">
        <v>24</v>
      </c>
      <c r="O826" t="s">
        <v>59</v>
      </c>
      <c r="P826" t="s">
        <v>54</v>
      </c>
      <c r="Q826" t="s">
        <v>27</v>
      </c>
      <c r="R826" t="s">
        <v>27</v>
      </c>
    </row>
    <row r="827" spans="1:18" x14ac:dyDescent="0.3">
      <c r="A827">
        <v>2858</v>
      </c>
      <c r="B827" s="11">
        <v>43535.557245370372</v>
      </c>
      <c r="C827" s="26">
        <f t="shared" si="36"/>
        <v>2019</v>
      </c>
      <c r="D827" s="26">
        <f t="shared" si="37"/>
        <v>3</v>
      </c>
      <c r="E827" s="26">
        <f t="shared" si="38"/>
        <v>11</v>
      </c>
      <c r="F827" s="11">
        <v>43535.561111111114</v>
      </c>
      <c r="G827">
        <v>1</v>
      </c>
      <c r="H827">
        <v>0.7</v>
      </c>
      <c r="I827">
        <v>5.5</v>
      </c>
      <c r="J827">
        <v>1.2</v>
      </c>
      <c r="K827">
        <v>0</v>
      </c>
      <c r="L827">
        <v>10</v>
      </c>
      <c r="M827" t="s">
        <v>23</v>
      </c>
      <c r="N827" t="s">
        <v>24</v>
      </c>
      <c r="O827" t="s">
        <v>90</v>
      </c>
      <c r="P827" t="s">
        <v>31</v>
      </c>
      <c r="Q827" t="s">
        <v>27</v>
      </c>
      <c r="R827" t="s">
        <v>27</v>
      </c>
    </row>
    <row r="828" spans="1:18" x14ac:dyDescent="0.3">
      <c r="A828">
        <v>2899</v>
      </c>
      <c r="B828" s="11">
        <v>43546.549733796295</v>
      </c>
      <c r="C828" s="26">
        <f t="shared" si="36"/>
        <v>2019</v>
      </c>
      <c r="D828" s="26">
        <f t="shared" si="37"/>
        <v>3</v>
      </c>
      <c r="E828" s="26">
        <f t="shared" si="38"/>
        <v>22</v>
      </c>
      <c r="F828" s="11">
        <v>43546.553032407406</v>
      </c>
      <c r="G828">
        <v>1</v>
      </c>
      <c r="H828">
        <v>0.7</v>
      </c>
      <c r="I828">
        <v>5.5</v>
      </c>
      <c r="J828">
        <v>1.75</v>
      </c>
      <c r="K828">
        <v>0</v>
      </c>
      <c r="L828">
        <v>10.55</v>
      </c>
      <c r="M828" t="s">
        <v>23</v>
      </c>
      <c r="N828" t="s">
        <v>24</v>
      </c>
      <c r="O828" t="s">
        <v>70</v>
      </c>
      <c r="P828" t="s">
        <v>70</v>
      </c>
      <c r="Q828" t="s">
        <v>27</v>
      </c>
      <c r="R828" t="s">
        <v>27</v>
      </c>
    </row>
    <row r="829" spans="1:18" x14ac:dyDescent="0.3">
      <c r="A829">
        <v>2919</v>
      </c>
      <c r="B829" s="11">
        <v>43539.418842592589</v>
      </c>
      <c r="C829" s="26">
        <f t="shared" si="36"/>
        <v>2019</v>
      </c>
      <c r="D829" s="26">
        <f t="shared" si="37"/>
        <v>3</v>
      </c>
      <c r="E829" s="26">
        <f t="shared" si="38"/>
        <v>15</v>
      </c>
      <c r="F829" s="11">
        <v>43539.42291666667</v>
      </c>
      <c r="G829">
        <v>1</v>
      </c>
      <c r="H829">
        <v>0.7</v>
      </c>
      <c r="I829">
        <v>5.5</v>
      </c>
      <c r="J829">
        <v>2.6</v>
      </c>
      <c r="K829">
        <v>0</v>
      </c>
      <c r="L829">
        <v>11.4</v>
      </c>
      <c r="M829" t="s">
        <v>23</v>
      </c>
      <c r="N829" t="s">
        <v>24</v>
      </c>
      <c r="O829" t="s">
        <v>50</v>
      </c>
      <c r="P829" t="s">
        <v>29</v>
      </c>
      <c r="Q829" t="s">
        <v>27</v>
      </c>
      <c r="R829" t="s">
        <v>27</v>
      </c>
    </row>
    <row r="830" spans="1:18" hidden="1" x14ac:dyDescent="0.3">
      <c r="A830">
        <v>2968</v>
      </c>
      <c r="B830" s="11">
        <v>43549.426412037035</v>
      </c>
      <c r="C830" s="26">
        <f t="shared" si="36"/>
        <v>2019</v>
      </c>
      <c r="D830" s="26">
        <f t="shared" si="37"/>
        <v>3</v>
      </c>
      <c r="E830" s="26">
        <f t="shared" si="38"/>
        <v>25</v>
      </c>
      <c r="F830" s="11">
        <v>43549.432199074072</v>
      </c>
      <c r="G830">
        <v>1</v>
      </c>
      <c r="H830">
        <v>0.7</v>
      </c>
      <c r="I830">
        <v>6.5</v>
      </c>
      <c r="J830">
        <v>0</v>
      </c>
      <c r="K830">
        <v>0</v>
      </c>
      <c r="L830">
        <v>9.8000000000000007</v>
      </c>
      <c r="M830" t="s">
        <v>23</v>
      </c>
      <c r="N830" t="s">
        <v>28</v>
      </c>
      <c r="O830" t="s">
        <v>79</v>
      </c>
      <c r="P830" t="s">
        <v>65</v>
      </c>
      <c r="Q830" t="s">
        <v>27</v>
      </c>
      <c r="R830" t="s">
        <v>27</v>
      </c>
    </row>
    <row r="831" spans="1:18" x14ac:dyDescent="0.3">
      <c r="A831">
        <v>3067</v>
      </c>
      <c r="B831" s="11">
        <v>43544.581273148149</v>
      </c>
      <c r="C831" s="26">
        <f t="shared" si="36"/>
        <v>2019</v>
      </c>
      <c r="D831" s="26">
        <f t="shared" si="37"/>
        <v>3</v>
      </c>
      <c r="E831" s="26">
        <f t="shared" si="38"/>
        <v>20</v>
      </c>
      <c r="F831" s="11">
        <v>43544.585682870369</v>
      </c>
      <c r="G831">
        <v>1</v>
      </c>
      <c r="H831">
        <v>0.7</v>
      </c>
      <c r="I831">
        <v>6</v>
      </c>
      <c r="J831">
        <v>1.85</v>
      </c>
      <c r="K831">
        <v>0</v>
      </c>
      <c r="L831">
        <v>11.15</v>
      </c>
      <c r="M831" t="s">
        <v>23</v>
      </c>
      <c r="N831" t="s">
        <v>24</v>
      </c>
      <c r="O831" t="s">
        <v>79</v>
      </c>
      <c r="P831" t="s">
        <v>41</v>
      </c>
      <c r="Q831" t="s">
        <v>27</v>
      </c>
      <c r="R831" t="s">
        <v>27</v>
      </c>
    </row>
    <row r="832" spans="1:18" x14ac:dyDescent="0.3">
      <c r="A832">
        <v>3069</v>
      </c>
      <c r="B832" s="11">
        <v>43530.676493055558</v>
      </c>
      <c r="C832" s="26">
        <f t="shared" si="36"/>
        <v>2019</v>
      </c>
      <c r="D832" s="26">
        <f t="shared" si="37"/>
        <v>3</v>
      </c>
      <c r="E832" s="26">
        <f t="shared" si="38"/>
        <v>6</v>
      </c>
      <c r="F832" s="11">
        <v>43530.682141203702</v>
      </c>
      <c r="G832">
        <v>1</v>
      </c>
      <c r="H832">
        <v>0.7</v>
      </c>
      <c r="I832">
        <v>6.5</v>
      </c>
      <c r="J832">
        <v>2.2000000000000002</v>
      </c>
      <c r="K832">
        <v>0</v>
      </c>
      <c r="L832">
        <v>13</v>
      </c>
      <c r="M832" t="s">
        <v>23</v>
      </c>
      <c r="N832" t="s">
        <v>24</v>
      </c>
      <c r="O832" t="s">
        <v>65</v>
      </c>
      <c r="P832" t="s">
        <v>33</v>
      </c>
      <c r="Q832" t="s">
        <v>27</v>
      </c>
      <c r="R832" t="s">
        <v>27</v>
      </c>
    </row>
    <row r="833" spans="1:18" hidden="1" x14ac:dyDescent="0.3">
      <c r="A833">
        <v>3074</v>
      </c>
      <c r="B833" s="11">
        <v>43545.350358796299</v>
      </c>
      <c r="C833" s="26">
        <f t="shared" si="36"/>
        <v>2019</v>
      </c>
      <c r="D833" s="26">
        <f t="shared" si="37"/>
        <v>3</v>
      </c>
      <c r="E833" s="26">
        <f t="shared" si="38"/>
        <v>21</v>
      </c>
      <c r="F833" s="11">
        <v>43545.354768518519</v>
      </c>
      <c r="G833">
        <v>1</v>
      </c>
      <c r="H833">
        <v>0.7</v>
      </c>
      <c r="I833">
        <v>6</v>
      </c>
      <c r="J833">
        <v>0</v>
      </c>
      <c r="K833">
        <v>0</v>
      </c>
      <c r="L833">
        <v>9.3000000000000007</v>
      </c>
      <c r="M833" t="s">
        <v>23</v>
      </c>
      <c r="N833" t="s">
        <v>28</v>
      </c>
      <c r="O833" t="s">
        <v>79</v>
      </c>
      <c r="P833" t="s">
        <v>41</v>
      </c>
      <c r="Q833" t="s">
        <v>27</v>
      </c>
      <c r="R833" t="s">
        <v>27</v>
      </c>
    </row>
    <row r="834" spans="1:18" x14ac:dyDescent="0.3">
      <c r="A834">
        <v>3130</v>
      </c>
      <c r="B834" s="11">
        <v>43531.65221064815</v>
      </c>
      <c r="C834" s="26">
        <f t="shared" ref="C834:C897" si="39">YEAR(B834)</f>
        <v>2019</v>
      </c>
      <c r="D834" s="26">
        <f t="shared" ref="D834:D897" si="40">MONTH(B834)</f>
        <v>3</v>
      </c>
      <c r="E834" s="26">
        <f t="shared" ref="E834:E897" si="41">DAY(B834)</f>
        <v>7</v>
      </c>
      <c r="F834" s="11">
        <v>43531.655914351853</v>
      </c>
      <c r="G834">
        <v>3</v>
      </c>
      <c r="H834">
        <v>0.7</v>
      </c>
      <c r="I834">
        <v>5.5</v>
      </c>
      <c r="J834">
        <v>1.76</v>
      </c>
      <c r="K834">
        <v>0</v>
      </c>
      <c r="L834">
        <v>10.56</v>
      </c>
      <c r="M834" t="s">
        <v>23</v>
      </c>
      <c r="N834" t="s">
        <v>24</v>
      </c>
      <c r="O834" t="s">
        <v>70</v>
      </c>
      <c r="P834" t="s">
        <v>70</v>
      </c>
      <c r="Q834" t="s">
        <v>27</v>
      </c>
      <c r="R834" t="s">
        <v>27</v>
      </c>
    </row>
    <row r="835" spans="1:18" hidden="1" x14ac:dyDescent="0.3">
      <c r="A835">
        <v>3150</v>
      </c>
      <c r="B835" s="11">
        <v>43535.58252314815</v>
      </c>
      <c r="C835" s="26">
        <f t="shared" si="39"/>
        <v>2019</v>
      </c>
      <c r="D835" s="26">
        <f t="shared" si="40"/>
        <v>3</v>
      </c>
      <c r="E835" s="26">
        <f t="shared" si="41"/>
        <v>11</v>
      </c>
      <c r="F835" s="11">
        <v>43535.586701388886</v>
      </c>
      <c r="G835">
        <v>1</v>
      </c>
      <c r="H835">
        <v>0.7</v>
      </c>
      <c r="I835">
        <v>5.5</v>
      </c>
      <c r="J835">
        <v>0</v>
      </c>
      <c r="K835">
        <v>0</v>
      </c>
      <c r="L835">
        <v>8.8000000000000007</v>
      </c>
      <c r="M835" t="s">
        <v>23</v>
      </c>
      <c r="N835" t="s">
        <v>28</v>
      </c>
      <c r="O835" t="s">
        <v>71</v>
      </c>
      <c r="P835" t="s">
        <v>38</v>
      </c>
      <c r="Q835" t="s">
        <v>27</v>
      </c>
      <c r="R835" t="s">
        <v>27</v>
      </c>
    </row>
    <row r="836" spans="1:18" hidden="1" x14ac:dyDescent="0.3">
      <c r="A836">
        <v>3226</v>
      </c>
      <c r="B836" s="11">
        <v>43550.473483796297</v>
      </c>
      <c r="C836" s="26">
        <f t="shared" si="39"/>
        <v>2019</v>
      </c>
      <c r="D836" s="26">
        <f t="shared" si="40"/>
        <v>3</v>
      </c>
      <c r="E836" s="26">
        <f t="shared" si="41"/>
        <v>26</v>
      </c>
      <c r="F836" s="11">
        <v>43550.47861111111</v>
      </c>
      <c r="G836">
        <v>2</v>
      </c>
      <c r="H836">
        <v>0.7</v>
      </c>
      <c r="I836">
        <v>6.5</v>
      </c>
      <c r="J836">
        <v>0</v>
      </c>
      <c r="K836">
        <v>0</v>
      </c>
      <c r="L836">
        <v>9.8000000000000007</v>
      </c>
      <c r="M836" t="s">
        <v>23</v>
      </c>
      <c r="N836" t="s">
        <v>28</v>
      </c>
      <c r="O836" t="s">
        <v>75</v>
      </c>
      <c r="P836" t="s">
        <v>94</v>
      </c>
      <c r="Q836" t="s">
        <v>27</v>
      </c>
      <c r="R836" t="s">
        <v>27</v>
      </c>
    </row>
    <row r="837" spans="1:18" x14ac:dyDescent="0.3">
      <c r="A837">
        <v>3253</v>
      </c>
      <c r="B837" s="11">
        <v>43537.811574074076</v>
      </c>
      <c r="C837" s="26">
        <f t="shared" si="39"/>
        <v>2019</v>
      </c>
      <c r="D837" s="26">
        <f t="shared" si="40"/>
        <v>3</v>
      </c>
      <c r="E837" s="26">
        <f t="shared" si="41"/>
        <v>13</v>
      </c>
      <c r="F837" s="11">
        <v>43537.814143518517</v>
      </c>
      <c r="G837">
        <v>1</v>
      </c>
      <c r="H837">
        <v>0.7</v>
      </c>
      <c r="I837">
        <v>5</v>
      </c>
      <c r="J837">
        <v>1.85</v>
      </c>
      <c r="K837">
        <v>0</v>
      </c>
      <c r="L837">
        <v>11.15</v>
      </c>
      <c r="M837" t="s">
        <v>23</v>
      </c>
      <c r="N837" t="s">
        <v>24</v>
      </c>
      <c r="O837" t="s">
        <v>32</v>
      </c>
      <c r="P837" t="s">
        <v>53</v>
      </c>
      <c r="Q837" t="s">
        <v>27</v>
      </c>
      <c r="R837" t="s">
        <v>27</v>
      </c>
    </row>
    <row r="838" spans="1:18" hidden="1" x14ac:dyDescent="0.3">
      <c r="A838">
        <v>3333</v>
      </c>
      <c r="B838" s="11">
        <v>43534.656666666669</v>
      </c>
      <c r="C838" s="26">
        <f t="shared" si="39"/>
        <v>2019</v>
      </c>
      <c r="D838" s="26">
        <f t="shared" si="40"/>
        <v>3</v>
      </c>
      <c r="E838" s="26">
        <f t="shared" si="41"/>
        <v>10</v>
      </c>
      <c r="F838" s="11">
        <v>43534.658738425926</v>
      </c>
      <c r="G838">
        <v>1</v>
      </c>
      <c r="H838">
        <v>0.7</v>
      </c>
      <c r="I838">
        <v>4.5</v>
      </c>
      <c r="J838">
        <v>0</v>
      </c>
      <c r="K838">
        <v>0</v>
      </c>
      <c r="L838">
        <v>7.8</v>
      </c>
      <c r="M838" t="s">
        <v>23</v>
      </c>
      <c r="N838" t="s">
        <v>28</v>
      </c>
      <c r="O838" t="s">
        <v>70</v>
      </c>
      <c r="P838" t="s">
        <v>40</v>
      </c>
      <c r="Q838" t="s">
        <v>27</v>
      </c>
      <c r="R838" t="s">
        <v>27</v>
      </c>
    </row>
    <row r="839" spans="1:18" hidden="1" x14ac:dyDescent="0.3">
      <c r="A839">
        <v>3350</v>
      </c>
      <c r="B839" s="11">
        <v>43531.838993055557</v>
      </c>
      <c r="C839" s="26">
        <f t="shared" si="39"/>
        <v>2019</v>
      </c>
      <c r="D839" s="26">
        <f t="shared" si="40"/>
        <v>3</v>
      </c>
      <c r="E839" s="26">
        <f t="shared" si="41"/>
        <v>7</v>
      </c>
      <c r="F839" s="11">
        <v>43531.841840277775</v>
      </c>
      <c r="G839">
        <v>2</v>
      </c>
      <c r="H839">
        <v>0.7</v>
      </c>
      <c r="I839">
        <v>5</v>
      </c>
      <c r="J839">
        <v>0</v>
      </c>
      <c r="K839">
        <v>0</v>
      </c>
      <c r="L839">
        <v>8.8000000000000007</v>
      </c>
      <c r="M839" t="s">
        <v>23</v>
      </c>
      <c r="N839" t="s">
        <v>28</v>
      </c>
      <c r="O839" t="s">
        <v>54</v>
      </c>
      <c r="P839" t="s">
        <v>75</v>
      </c>
      <c r="Q839" t="s">
        <v>27</v>
      </c>
      <c r="R839" t="s">
        <v>27</v>
      </c>
    </row>
    <row r="840" spans="1:18" hidden="1" x14ac:dyDescent="0.3">
      <c r="A840">
        <v>3355</v>
      </c>
      <c r="B840" s="11">
        <v>43538.938194444447</v>
      </c>
      <c r="C840" s="26">
        <f t="shared" si="39"/>
        <v>2019</v>
      </c>
      <c r="D840" s="26">
        <f t="shared" si="40"/>
        <v>3</v>
      </c>
      <c r="E840" s="26">
        <f t="shared" si="41"/>
        <v>14</v>
      </c>
      <c r="F840" s="11">
        <v>43538.93959490741</v>
      </c>
      <c r="G840">
        <v>1</v>
      </c>
      <c r="H840">
        <v>0.7</v>
      </c>
      <c r="I840">
        <v>4</v>
      </c>
      <c r="J840">
        <v>0</v>
      </c>
      <c r="K840">
        <v>0</v>
      </c>
      <c r="L840">
        <v>7.8</v>
      </c>
      <c r="M840" t="s">
        <v>23</v>
      </c>
      <c r="N840" t="s">
        <v>28</v>
      </c>
      <c r="O840" t="s">
        <v>65</v>
      </c>
      <c r="P840" t="s">
        <v>33</v>
      </c>
      <c r="Q840" t="s">
        <v>27</v>
      </c>
      <c r="R840" t="s">
        <v>27</v>
      </c>
    </row>
    <row r="841" spans="1:18" x14ac:dyDescent="0.3">
      <c r="A841">
        <v>3427</v>
      </c>
      <c r="B841" s="11">
        <v>43549.397696759261</v>
      </c>
      <c r="C841" s="26">
        <f t="shared" si="39"/>
        <v>2019</v>
      </c>
      <c r="D841" s="26">
        <f t="shared" si="40"/>
        <v>3</v>
      </c>
      <c r="E841" s="26">
        <f t="shared" si="41"/>
        <v>25</v>
      </c>
      <c r="F841" s="11">
        <v>43549.401354166665</v>
      </c>
      <c r="G841">
        <v>5</v>
      </c>
      <c r="H841">
        <v>0.7</v>
      </c>
      <c r="I841">
        <v>5</v>
      </c>
      <c r="J841">
        <v>1.66</v>
      </c>
      <c r="K841">
        <v>0</v>
      </c>
      <c r="L841">
        <v>9.9600000000000009</v>
      </c>
      <c r="M841" t="s">
        <v>23</v>
      </c>
      <c r="N841" t="s">
        <v>24</v>
      </c>
      <c r="O841" t="s">
        <v>64</v>
      </c>
      <c r="P841" t="s">
        <v>35</v>
      </c>
      <c r="Q841" t="s">
        <v>27</v>
      </c>
      <c r="R841" t="s">
        <v>27</v>
      </c>
    </row>
    <row r="842" spans="1:18" x14ac:dyDescent="0.3">
      <c r="A842">
        <v>3460</v>
      </c>
      <c r="B842" s="11">
        <v>43537.518460648149</v>
      </c>
      <c r="C842" s="26">
        <f t="shared" si="39"/>
        <v>2019</v>
      </c>
      <c r="D842" s="26">
        <f t="shared" si="40"/>
        <v>3</v>
      </c>
      <c r="E842" s="26">
        <f t="shared" si="41"/>
        <v>13</v>
      </c>
      <c r="F842" s="11">
        <v>43537.526678240742</v>
      </c>
      <c r="G842">
        <v>1</v>
      </c>
      <c r="H842">
        <v>0.7</v>
      </c>
      <c r="I842">
        <v>8.5</v>
      </c>
      <c r="J842">
        <v>2.35</v>
      </c>
      <c r="K842">
        <v>0</v>
      </c>
      <c r="L842">
        <v>14.15</v>
      </c>
      <c r="M842" t="s">
        <v>23</v>
      </c>
      <c r="N842" t="s">
        <v>24</v>
      </c>
      <c r="O842" t="s">
        <v>34</v>
      </c>
      <c r="P842" t="s">
        <v>35</v>
      </c>
      <c r="Q842" t="s">
        <v>27</v>
      </c>
      <c r="R842" t="s">
        <v>27</v>
      </c>
    </row>
    <row r="843" spans="1:18" hidden="1" x14ac:dyDescent="0.3">
      <c r="A843">
        <v>3529</v>
      </c>
      <c r="B843" s="11">
        <v>43553.968159722222</v>
      </c>
      <c r="C843" s="26">
        <f t="shared" si="39"/>
        <v>2019</v>
      </c>
      <c r="D843" s="26">
        <f t="shared" si="40"/>
        <v>3</v>
      </c>
      <c r="E843" s="26">
        <f t="shared" si="41"/>
        <v>29</v>
      </c>
      <c r="F843" s="11">
        <v>43553.972534722219</v>
      </c>
      <c r="G843">
        <v>2</v>
      </c>
      <c r="H843">
        <v>0.7</v>
      </c>
      <c r="I843">
        <v>6</v>
      </c>
      <c r="J843">
        <v>0</v>
      </c>
      <c r="K843">
        <v>0</v>
      </c>
      <c r="L843">
        <v>9.8000000000000007</v>
      </c>
      <c r="M843" t="s">
        <v>23</v>
      </c>
      <c r="N843" t="s">
        <v>28</v>
      </c>
      <c r="O843" t="s">
        <v>79</v>
      </c>
      <c r="P843" t="s">
        <v>41</v>
      </c>
      <c r="Q843" t="s">
        <v>27</v>
      </c>
      <c r="R843" t="s">
        <v>27</v>
      </c>
    </row>
    <row r="844" spans="1:18" x14ac:dyDescent="0.3">
      <c r="A844">
        <v>3549</v>
      </c>
      <c r="B844" s="11">
        <v>43529.511666666665</v>
      </c>
      <c r="C844" s="26">
        <f t="shared" si="39"/>
        <v>2019</v>
      </c>
      <c r="D844" s="26">
        <f t="shared" si="40"/>
        <v>3</v>
      </c>
      <c r="E844" s="26">
        <f t="shared" si="41"/>
        <v>5</v>
      </c>
      <c r="F844" s="11">
        <v>43529.516527777778</v>
      </c>
      <c r="G844">
        <v>3</v>
      </c>
      <c r="H844">
        <v>0.7</v>
      </c>
      <c r="I844">
        <v>6.5</v>
      </c>
      <c r="J844">
        <v>2.9</v>
      </c>
      <c r="K844">
        <v>0</v>
      </c>
      <c r="L844">
        <v>12.7</v>
      </c>
      <c r="M844" t="s">
        <v>23</v>
      </c>
      <c r="N844" t="s">
        <v>24</v>
      </c>
      <c r="O844" t="s">
        <v>55</v>
      </c>
      <c r="P844" t="s">
        <v>60</v>
      </c>
      <c r="Q844" t="s">
        <v>27</v>
      </c>
      <c r="R844" t="s">
        <v>27</v>
      </c>
    </row>
    <row r="845" spans="1:18" hidden="1" x14ac:dyDescent="0.3">
      <c r="A845">
        <v>3564</v>
      </c>
      <c r="B845" s="11">
        <v>43553.345497685186</v>
      </c>
      <c r="C845" s="26">
        <f t="shared" si="39"/>
        <v>2019</v>
      </c>
      <c r="D845" s="26">
        <f t="shared" si="40"/>
        <v>3</v>
      </c>
      <c r="E845" s="26">
        <f t="shared" si="41"/>
        <v>29</v>
      </c>
      <c r="F845" s="11">
        <v>43553.349224537036</v>
      </c>
      <c r="G845">
        <v>1</v>
      </c>
      <c r="H845">
        <v>0.7</v>
      </c>
      <c r="I845">
        <v>5.5</v>
      </c>
      <c r="J845">
        <v>0</v>
      </c>
      <c r="K845">
        <v>0</v>
      </c>
      <c r="L845">
        <v>8.8000000000000007</v>
      </c>
      <c r="M845" t="s">
        <v>23</v>
      </c>
      <c r="N845" t="s">
        <v>28</v>
      </c>
      <c r="O845" t="s">
        <v>52</v>
      </c>
      <c r="P845" t="s">
        <v>31</v>
      </c>
      <c r="Q845" t="s">
        <v>27</v>
      </c>
      <c r="R845" t="s">
        <v>27</v>
      </c>
    </row>
    <row r="846" spans="1:18" x14ac:dyDescent="0.3">
      <c r="A846">
        <v>3574</v>
      </c>
      <c r="B846" s="11">
        <v>43530.964016203703</v>
      </c>
      <c r="C846" s="26">
        <f t="shared" si="39"/>
        <v>2019</v>
      </c>
      <c r="D846" s="26">
        <f t="shared" si="40"/>
        <v>3</v>
      </c>
      <c r="E846" s="26">
        <f t="shared" si="41"/>
        <v>6</v>
      </c>
      <c r="F846" s="11">
        <v>43530.96733796296</v>
      </c>
      <c r="G846">
        <v>1</v>
      </c>
      <c r="H846">
        <v>0.7</v>
      </c>
      <c r="I846">
        <v>5</v>
      </c>
      <c r="J846">
        <v>1.75</v>
      </c>
      <c r="K846">
        <v>0</v>
      </c>
      <c r="L846">
        <v>10.55</v>
      </c>
      <c r="M846" t="s">
        <v>23</v>
      </c>
      <c r="N846" t="s">
        <v>24</v>
      </c>
      <c r="O846" t="s">
        <v>62</v>
      </c>
      <c r="P846" t="s">
        <v>35</v>
      </c>
      <c r="Q846" t="s">
        <v>27</v>
      </c>
      <c r="R846" t="s">
        <v>27</v>
      </c>
    </row>
    <row r="847" spans="1:18" x14ac:dyDescent="0.3">
      <c r="A847">
        <v>3582</v>
      </c>
      <c r="B847" s="11">
        <v>43551.417280092595</v>
      </c>
      <c r="C847" s="26">
        <f t="shared" si="39"/>
        <v>2019</v>
      </c>
      <c r="D847" s="26">
        <f t="shared" si="40"/>
        <v>3</v>
      </c>
      <c r="E847" s="26">
        <f t="shared" si="41"/>
        <v>27</v>
      </c>
      <c r="F847" s="11">
        <v>43551.423611111109</v>
      </c>
      <c r="G847">
        <v>4</v>
      </c>
      <c r="H847">
        <v>0.7</v>
      </c>
      <c r="I847">
        <v>7.5</v>
      </c>
      <c r="J847">
        <v>2.15</v>
      </c>
      <c r="K847">
        <v>0</v>
      </c>
      <c r="L847">
        <v>12.95</v>
      </c>
      <c r="M847" t="s">
        <v>23</v>
      </c>
      <c r="N847" t="s">
        <v>24</v>
      </c>
      <c r="O847" t="s">
        <v>51</v>
      </c>
      <c r="P847" t="s">
        <v>51</v>
      </c>
      <c r="Q847" t="s">
        <v>27</v>
      </c>
      <c r="R847" t="s">
        <v>27</v>
      </c>
    </row>
    <row r="848" spans="1:18" x14ac:dyDescent="0.3">
      <c r="A848">
        <v>3706</v>
      </c>
      <c r="B848" s="11">
        <v>43536.678078703706</v>
      </c>
      <c r="C848" s="26">
        <f t="shared" si="39"/>
        <v>2019</v>
      </c>
      <c r="D848" s="26">
        <f t="shared" si="40"/>
        <v>3</v>
      </c>
      <c r="E848" s="26">
        <f t="shared" si="41"/>
        <v>12</v>
      </c>
      <c r="F848" s="11">
        <v>43536.680960648147</v>
      </c>
      <c r="G848">
        <v>1</v>
      </c>
      <c r="H848">
        <v>0.7</v>
      </c>
      <c r="I848">
        <v>5</v>
      </c>
      <c r="J848">
        <v>1</v>
      </c>
      <c r="K848">
        <v>0</v>
      </c>
      <c r="L848">
        <v>10.3</v>
      </c>
      <c r="M848" t="s">
        <v>23</v>
      </c>
      <c r="N848" t="s">
        <v>24</v>
      </c>
      <c r="O848" t="s">
        <v>79</v>
      </c>
      <c r="P848" t="s">
        <v>65</v>
      </c>
      <c r="Q848" t="s">
        <v>27</v>
      </c>
      <c r="R848" t="s">
        <v>27</v>
      </c>
    </row>
    <row r="849" spans="1:18" x14ac:dyDescent="0.3">
      <c r="A849">
        <v>3735</v>
      </c>
      <c r="B849" s="11">
        <v>43533.046053240738</v>
      </c>
      <c r="C849" s="26">
        <f t="shared" si="39"/>
        <v>2019</v>
      </c>
      <c r="D849" s="26">
        <f t="shared" si="40"/>
        <v>3</v>
      </c>
      <c r="E849" s="26">
        <f t="shared" si="41"/>
        <v>9</v>
      </c>
      <c r="F849" s="11">
        <v>43533.050833333335</v>
      </c>
      <c r="G849">
        <v>1</v>
      </c>
      <c r="H849">
        <v>0.7</v>
      </c>
      <c r="I849">
        <v>6</v>
      </c>
      <c r="J849">
        <v>1.95</v>
      </c>
      <c r="K849">
        <v>0</v>
      </c>
      <c r="L849">
        <v>11.75</v>
      </c>
      <c r="M849" t="s">
        <v>23</v>
      </c>
      <c r="N849" t="s">
        <v>24</v>
      </c>
      <c r="O849" t="s">
        <v>72</v>
      </c>
      <c r="P849" t="s">
        <v>76</v>
      </c>
      <c r="Q849" t="s">
        <v>27</v>
      </c>
      <c r="R849" t="s">
        <v>27</v>
      </c>
    </row>
    <row r="850" spans="1:18" x14ac:dyDescent="0.3">
      <c r="A850">
        <v>3859</v>
      </c>
      <c r="B850" s="11">
        <v>43528.595810185187</v>
      </c>
      <c r="C850" s="26">
        <f t="shared" si="39"/>
        <v>2019</v>
      </c>
      <c r="D850" s="26">
        <f t="shared" si="40"/>
        <v>3</v>
      </c>
      <c r="E850" s="26">
        <f t="shared" si="41"/>
        <v>4</v>
      </c>
      <c r="F850" s="11">
        <v>43528.598819444444</v>
      </c>
      <c r="G850">
        <v>1</v>
      </c>
      <c r="H850">
        <v>0.7</v>
      </c>
      <c r="I850">
        <v>5</v>
      </c>
      <c r="J850">
        <v>1.65</v>
      </c>
      <c r="K850">
        <v>0</v>
      </c>
      <c r="L850">
        <v>9.9499999999999993</v>
      </c>
      <c r="M850" t="s">
        <v>23</v>
      </c>
      <c r="N850" t="s">
        <v>24</v>
      </c>
      <c r="O850" t="s">
        <v>41</v>
      </c>
      <c r="P850" t="s">
        <v>34</v>
      </c>
      <c r="Q850" t="s">
        <v>27</v>
      </c>
      <c r="R850" t="s">
        <v>27</v>
      </c>
    </row>
    <row r="851" spans="1:18" x14ac:dyDescent="0.3">
      <c r="A851">
        <v>3949</v>
      </c>
      <c r="B851" s="11">
        <v>43547.19226851852</v>
      </c>
      <c r="C851" s="26">
        <f t="shared" si="39"/>
        <v>2019</v>
      </c>
      <c r="D851" s="26">
        <f t="shared" si="40"/>
        <v>3</v>
      </c>
      <c r="E851" s="26">
        <f t="shared" si="41"/>
        <v>23</v>
      </c>
      <c r="F851" s="11">
        <v>43547.194444444445</v>
      </c>
      <c r="G851">
        <v>3</v>
      </c>
      <c r="H851">
        <v>0.7</v>
      </c>
      <c r="I851">
        <v>4.5</v>
      </c>
      <c r="J851">
        <v>0.83</v>
      </c>
      <c r="K851">
        <v>0</v>
      </c>
      <c r="L851">
        <v>9.1300000000000008</v>
      </c>
      <c r="M851" t="s">
        <v>23</v>
      </c>
      <c r="N851" t="s">
        <v>24</v>
      </c>
      <c r="O851" t="s">
        <v>75</v>
      </c>
      <c r="P851" t="s">
        <v>32</v>
      </c>
      <c r="Q851" t="s">
        <v>27</v>
      </c>
      <c r="R851" t="s">
        <v>27</v>
      </c>
    </row>
    <row r="852" spans="1:18" x14ac:dyDescent="0.3">
      <c r="A852">
        <v>3984</v>
      </c>
      <c r="B852" s="11">
        <v>43536.041956018518</v>
      </c>
      <c r="C852" s="26">
        <f t="shared" si="39"/>
        <v>2019</v>
      </c>
      <c r="D852" s="26">
        <f t="shared" si="40"/>
        <v>3</v>
      </c>
      <c r="E852" s="26">
        <f t="shared" si="41"/>
        <v>12</v>
      </c>
      <c r="F852" s="11">
        <v>43536.044293981482</v>
      </c>
      <c r="G852">
        <v>1</v>
      </c>
      <c r="H852">
        <v>0.7</v>
      </c>
      <c r="I852">
        <v>4.5</v>
      </c>
      <c r="J852">
        <v>1.66</v>
      </c>
      <c r="K852">
        <v>0</v>
      </c>
      <c r="L852">
        <v>9.9600000000000009</v>
      </c>
      <c r="M852" t="s">
        <v>23</v>
      </c>
      <c r="N852" t="s">
        <v>24</v>
      </c>
      <c r="O852" t="s">
        <v>34</v>
      </c>
      <c r="P852" t="s">
        <v>34</v>
      </c>
      <c r="Q852" t="s">
        <v>27</v>
      </c>
      <c r="R852" t="s">
        <v>27</v>
      </c>
    </row>
    <row r="853" spans="1:18" hidden="1" x14ac:dyDescent="0.3">
      <c r="A853">
        <v>4030</v>
      </c>
      <c r="B853" s="11">
        <v>43542.603368055556</v>
      </c>
      <c r="C853" s="26">
        <f t="shared" si="39"/>
        <v>2019</v>
      </c>
      <c r="D853" s="26">
        <f t="shared" si="40"/>
        <v>3</v>
      </c>
      <c r="E853" s="26">
        <f t="shared" si="41"/>
        <v>18</v>
      </c>
      <c r="F853" s="11">
        <v>43542.606435185182</v>
      </c>
      <c r="G853">
        <v>1</v>
      </c>
      <c r="H853">
        <v>0.7</v>
      </c>
      <c r="I853">
        <v>5</v>
      </c>
      <c r="J853">
        <v>0</v>
      </c>
      <c r="K853">
        <v>0</v>
      </c>
      <c r="L853">
        <v>8.3000000000000007</v>
      </c>
      <c r="M853" t="s">
        <v>23</v>
      </c>
      <c r="N853" t="s">
        <v>28</v>
      </c>
      <c r="O853" t="s">
        <v>59</v>
      </c>
      <c r="P853" t="s">
        <v>38</v>
      </c>
      <c r="Q853" t="s">
        <v>27</v>
      </c>
      <c r="R853" t="s">
        <v>27</v>
      </c>
    </row>
    <row r="854" spans="1:18" x14ac:dyDescent="0.3">
      <c r="A854">
        <v>4170</v>
      </c>
      <c r="B854" s="11">
        <v>43535.764594907407</v>
      </c>
      <c r="C854" s="26">
        <f t="shared" si="39"/>
        <v>2019</v>
      </c>
      <c r="D854" s="26">
        <f t="shared" si="40"/>
        <v>3</v>
      </c>
      <c r="E854" s="26">
        <f t="shared" si="41"/>
        <v>11</v>
      </c>
      <c r="F854" s="11">
        <v>43535.768611111111</v>
      </c>
      <c r="G854">
        <v>1</v>
      </c>
      <c r="H854">
        <v>0.7</v>
      </c>
      <c r="I854">
        <v>5.5</v>
      </c>
      <c r="J854">
        <v>1</v>
      </c>
      <c r="K854">
        <v>0</v>
      </c>
      <c r="L854">
        <v>10.8</v>
      </c>
      <c r="M854" t="s">
        <v>23</v>
      </c>
      <c r="N854" t="s">
        <v>24</v>
      </c>
      <c r="O854" t="s">
        <v>71</v>
      </c>
      <c r="P854" t="s">
        <v>38</v>
      </c>
      <c r="Q854" t="s">
        <v>27</v>
      </c>
      <c r="R854" t="s">
        <v>27</v>
      </c>
    </row>
    <row r="855" spans="1:18" x14ac:dyDescent="0.3">
      <c r="A855">
        <v>4229</v>
      </c>
      <c r="B855" s="11">
        <v>43545.679432870369</v>
      </c>
      <c r="C855" s="26">
        <f t="shared" si="39"/>
        <v>2019</v>
      </c>
      <c r="D855" s="26">
        <f t="shared" si="40"/>
        <v>3</v>
      </c>
      <c r="E855" s="26">
        <f t="shared" si="41"/>
        <v>21</v>
      </c>
      <c r="F855" s="11">
        <v>43545.686597222222</v>
      </c>
      <c r="G855">
        <v>1</v>
      </c>
      <c r="H855">
        <v>0.7</v>
      </c>
      <c r="I855">
        <v>8</v>
      </c>
      <c r="J855">
        <v>1.85</v>
      </c>
      <c r="K855">
        <v>0</v>
      </c>
      <c r="L855">
        <v>14.15</v>
      </c>
      <c r="M855" t="s">
        <v>23</v>
      </c>
      <c r="N855" t="s">
        <v>24</v>
      </c>
      <c r="O855" t="s">
        <v>59</v>
      </c>
      <c r="P855" t="s">
        <v>41</v>
      </c>
      <c r="Q855" t="s">
        <v>27</v>
      </c>
      <c r="R855" t="s">
        <v>27</v>
      </c>
    </row>
    <row r="856" spans="1:18" hidden="1" x14ac:dyDescent="0.3">
      <c r="A856">
        <v>4260</v>
      </c>
      <c r="B856" s="11">
        <v>43542.536423611113</v>
      </c>
      <c r="C856" s="26">
        <f t="shared" si="39"/>
        <v>2019</v>
      </c>
      <c r="D856" s="26">
        <f t="shared" si="40"/>
        <v>3</v>
      </c>
      <c r="E856" s="26">
        <f t="shared" si="41"/>
        <v>18</v>
      </c>
      <c r="F856" s="11">
        <v>43542.540578703702</v>
      </c>
      <c r="G856">
        <v>1</v>
      </c>
      <c r="H856">
        <v>0.7</v>
      </c>
      <c r="I856">
        <v>5.5</v>
      </c>
      <c r="J856">
        <v>0</v>
      </c>
      <c r="K856">
        <v>0</v>
      </c>
      <c r="L856">
        <v>8.8000000000000007</v>
      </c>
      <c r="M856" t="s">
        <v>23</v>
      </c>
      <c r="N856" t="s">
        <v>28</v>
      </c>
      <c r="O856" t="s">
        <v>41</v>
      </c>
      <c r="P856" t="s">
        <v>51</v>
      </c>
      <c r="Q856" t="s">
        <v>27</v>
      </c>
      <c r="R856" t="s">
        <v>27</v>
      </c>
    </row>
    <row r="857" spans="1:18" hidden="1" x14ac:dyDescent="0.3">
      <c r="A857">
        <v>4332</v>
      </c>
      <c r="B857" s="11">
        <v>43555.568599537037</v>
      </c>
      <c r="C857" s="26">
        <f t="shared" si="39"/>
        <v>2019</v>
      </c>
      <c r="D857" s="26">
        <f t="shared" si="40"/>
        <v>3</v>
      </c>
      <c r="E857" s="26">
        <f t="shared" si="41"/>
        <v>31</v>
      </c>
      <c r="F857" s="11">
        <v>43555.570983796293</v>
      </c>
      <c r="G857">
        <v>3</v>
      </c>
      <c r="H857">
        <v>0.7</v>
      </c>
      <c r="I857">
        <v>5</v>
      </c>
      <c r="J857">
        <v>0</v>
      </c>
      <c r="K857">
        <v>0</v>
      </c>
      <c r="L857">
        <v>5.8</v>
      </c>
      <c r="M857" t="s">
        <v>23</v>
      </c>
      <c r="N857" t="s">
        <v>28</v>
      </c>
      <c r="O857" t="s">
        <v>123</v>
      </c>
      <c r="P857" t="s">
        <v>123</v>
      </c>
      <c r="Q857" t="s">
        <v>27</v>
      </c>
      <c r="R857" t="s">
        <v>27</v>
      </c>
    </row>
    <row r="858" spans="1:18" x14ac:dyDescent="0.3">
      <c r="A858">
        <v>4376</v>
      </c>
      <c r="B858" s="11">
        <v>43549.758252314816</v>
      </c>
      <c r="C858" s="26">
        <f t="shared" si="39"/>
        <v>2019</v>
      </c>
      <c r="D858" s="26">
        <f t="shared" si="40"/>
        <v>3</v>
      </c>
      <c r="E858" s="26">
        <f t="shared" si="41"/>
        <v>25</v>
      </c>
      <c r="F858" s="11">
        <v>43549.763715277775</v>
      </c>
      <c r="G858">
        <v>1</v>
      </c>
      <c r="H858">
        <v>0.7</v>
      </c>
      <c r="I858">
        <v>6.5</v>
      </c>
      <c r="J858">
        <v>2.16</v>
      </c>
      <c r="K858">
        <v>0</v>
      </c>
      <c r="L858">
        <v>12.96</v>
      </c>
      <c r="M858" t="s">
        <v>23</v>
      </c>
      <c r="N858" t="s">
        <v>24</v>
      </c>
      <c r="O858" t="s">
        <v>71</v>
      </c>
      <c r="P858" t="s">
        <v>55</v>
      </c>
      <c r="Q858" t="s">
        <v>27</v>
      </c>
      <c r="R858" t="s">
        <v>27</v>
      </c>
    </row>
    <row r="859" spans="1:18" hidden="1" x14ac:dyDescent="0.3">
      <c r="A859">
        <v>4474</v>
      </c>
      <c r="B859" s="11">
        <v>43533.014432870368</v>
      </c>
      <c r="C859" s="26">
        <f t="shared" si="39"/>
        <v>2019</v>
      </c>
      <c r="D859" s="26">
        <f t="shared" si="40"/>
        <v>3</v>
      </c>
      <c r="E859" s="26">
        <f t="shared" si="41"/>
        <v>9</v>
      </c>
      <c r="F859" s="11">
        <v>43533.019178240742</v>
      </c>
      <c r="G859">
        <v>4</v>
      </c>
      <c r="H859">
        <v>0.7</v>
      </c>
      <c r="I859">
        <v>6</v>
      </c>
      <c r="J859">
        <v>0</v>
      </c>
      <c r="K859">
        <v>0</v>
      </c>
      <c r="L859">
        <v>9.8000000000000007</v>
      </c>
      <c r="M859" t="s">
        <v>23</v>
      </c>
      <c r="O859" t="s">
        <v>75</v>
      </c>
      <c r="P859" t="s">
        <v>81</v>
      </c>
      <c r="Q859" t="s">
        <v>27</v>
      </c>
      <c r="R859" t="s">
        <v>27</v>
      </c>
    </row>
    <row r="860" spans="1:18" hidden="1" x14ac:dyDescent="0.3">
      <c r="A860">
        <v>4598</v>
      </c>
      <c r="B860" s="11">
        <v>43534.676249999997</v>
      </c>
      <c r="C860" s="26">
        <f t="shared" si="39"/>
        <v>2019</v>
      </c>
      <c r="D860" s="26">
        <f t="shared" si="40"/>
        <v>3</v>
      </c>
      <c r="E860" s="26">
        <f t="shared" si="41"/>
        <v>10</v>
      </c>
      <c r="F860" s="11">
        <v>43534.679085648146</v>
      </c>
      <c r="G860">
        <v>1</v>
      </c>
      <c r="H860">
        <v>0.7</v>
      </c>
      <c r="I860">
        <v>4.5</v>
      </c>
      <c r="J860">
        <v>0</v>
      </c>
      <c r="K860">
        <v>0</v>
      </c>
      <c r="L860">
        <v>7.8</v>
      </c>
      <c r="M860" t="s">
        <v>23</v>
      </c>
      <c r="N860" t="s">
        <v>24</v>
      </c>
      <c r="O860" t="s">
        <v>77</v>
      </c>
      <c r="P860" t="s">
        <v>33</v>
      </c>
      <c r="Q860" t="s">
        <v>27</v>
      </c>
      <c r="R860" t="s">
        <v>27</v>
      </c>
    </row>
    <row r="861" spans="1:18" x14ac:dyDescent="0.3">
      <c r="A861">
        <v>4668</v>
      </c>
      <c r="B861" s="11">
        <v>43534.727094907408</v>
      </c>
      <c r="C861" s="26">
        <f t="shared" si="39"/>
        <v>2019</v>
      </c>
      <c r="D861" s="26">
        <f t="shared" si="40"/>
        <v>3</v>
      </c>
      <c r="E861" s="26">
        <f t="shared" si="41"/>
        <v>10</v>
      </c>
      <c r="F861" s="11">
        <v>43534.729386574072</v>
      </c>
      <c r="G861">
        <v>1</v>
      </c>
      <c r="H861">
        <v>0.7</v>
      </c>
      <c r="I861">
        <v>4.5</v>
      </c>
      <c r="J861">
        <v>1</v>
      </c>
      <c r="K861">
        <v>0</v>
      </c>
      <c r="L861">
        <v>8.8000000000000007</v>
      </c>
      <c r="M861" t="s">
        <v>23</v>
      </c>
      <c r="N861" t="s">
        <v>24</v>
      </c>
      <c r="O861" t="s">
        <v>59</v>
      </c>
      <c r="P861" t="s">
        <v>71</v>
      </c>
      <c r="Q861" t="s">
        <v>27</v>
      </c>
      <c r="R861" t="s">
        <v>27</v>
      </c>
    </row>
    <row r="862" spans="1:18" x14ac:dyDescent="0.3">
      <c r="A862">
        <v>4701</v>
      </c>
      <c r="B862" s="11">
        <v>43544.342893518522</v>
      </c>
      <c r="C862" s="26">
        <f t="shared" si="39"/>
        <v>2019</v>
      </c>
      <c r="D862" s="26">
        <f t="shared" si="40"/>
        <v>3</v>
      </c>
      <c r="E862" s="26">
        <f t="shared" si="41"/>
        <v>20</v>
      </c>
      <c r="F862" s="11">
        <v>43544.34574074074</v>
      </c>
      <c r="G862">
        <v>1</v>
      </c>
      <c r="H862">
        <v>0.7</v>
      </c>
      <c r="I862">
        <v>5</v>
      </c>
      <c r="J862">
        <v>0.42</v>
      </c>
      <c r="K862">
        <v>0</v>
      </c>
      <c r="L862">
        <v>8.7200000000000006</v>
      </c>
      <c r="M862" t="s">
        <v>23</v>
      </c>
      <c r="N862" t="s">
        <v>24</v>
      </c>
      <c r="O862" t="s">
        <v>86</v>
      </c>
      <c r="P862" t="s">
        <v>61</v>
      </c>
      <c r="Q862" t="s">
        <v>27</v>
      </c>
      <c r="R862" t="s">
        <v>27</v>
      </c>
    </row>
    <row r="863" spans="1:18" x14ac:dyDescent="0.3">
      <c r="A863">
        <v>4910</v>
      </c>
      <c r="B863" s="11">
        <v>43542.66783564815</v>
      </c>
      <c r="C863" s="26">
        <f t="shared" si="39"/>
        <v>2019</v>
      </c>
      <c r="D863" s="26">
        <f t="shared" si="40"/>
        <v>3</v>
      </c>
      <c r="E863" s="26">
        <f t="shared" si="41"/>
        <v>18</v>
      </c>
      <c r="F863" s="11">
        <v>43542.672071759262</v>
      </c>
      <c r="G863">
        <v>1</v>
      </c>
      <c r="H863">
        <v>0.7</v>
      </c>
      <c r="I863">
        <v>5.5</v>
      </c>
      <c r="J863">
        <v>3</v>
      </c>
      <c r="K863">
        <v>0</v>
      </c>
      <c r="L863">
        <v>12.8</v>
      </c>
      <c r="M863" t="s">
        <v>23</v>
      </c>
      <c r="N863" t="s">
        <v>24</v>
      </c>
      <c r="O863" t="s">
        <v>42</v>
      </c>
      <c r="P863" t="s">
        <v>58</v>
      </c>
      <c r="Q863" t="s">
        <v>27</v>
      </c>
      <c r="R863" t="s">
        <v>27</v>
      </c>
    </row>
    <row r="864" spans="1:18" hidden="1" x14ac:dyDescent="0.3">
      <c r="A864">
        <v>4936</v>
      </c>
      <c r="B864" s="11">
        <v>43530.718912037039</v>
      </c>
      <c r="C864" s="26">
        <f t="shared" si="39"/>
        <v>2019</v>
      </c>
      <c r="D864" s="26">
        <f t="shared" si="40"/>
        <v>3</v>
      </c>
      <c r="E864" s="26">
        <f t="shared" si="41"/>
        <v>6</v>
      </c>
      <c r="F864" s="11">
        <v>43530.721712962964</v>
      </c>
      <c r="G864">
        <v>3</v>
      </c>
      <c r="H864">
        <v>0.7</v>
      </c>
      <c r="I864">
        <v>5</v>
      </c>
      <c r="J864">
        <v>0</v>
      </c>
      <c r="K864">
        <v>0</v>
      </c>
      <c r="L864">
        <v>9.3000000000000007</v>
      </c>
      <c r="M864" t="s">
        <v>23</v>
      </c>
      <c r="N864" t="s">
        <v>28</v>
      </c>
      <c r="O864" t="s">
        <v>48</v>
      </c>
      <c r="P864" t="s">
        <v>42</v>
      </c>
      <c r="Q864" t="s">
        <v>27</v>
      </c>
      <c r="R864" t="s">
        <v>27</v>
      </c>
    </row>
    <row r="865" spans="1:18" hidden="1" x14ac:dyDescent="0.3">
      <c r="A865">
        <v>4969</v>
      </c>
      <c r="B865" s="11">
        <v>43528.856921296298</v>
      </c>
      <c r="C865" s="26">
        <f t="shared" si="39"/>
        <v>2019</v>
      </c>
      <c r="D865" s="26">
        <f t="shared" si="40"/>
        <v>3</v>
      </c>
      <c r="E865" s="26">
        <f t="shared" si="41"/>
        <v>4</v>
      </c>
      <c r="F865" s="11">
        <v>43528.860925925925</v>
      </c>
      <c r="G865">
        <v>3</v>
      </c>
      <c r="H865">
        <v>0.7</v>
      </c>
      <c r="I865">
        <v>6</v>
      </c>
      <c r="J865">
        <v>0</v>
      </c>
      <c r="K865">
        <v>0</v>
      </c>
      <c r="L865">
        <v>9.8000000000000007</v>
      </c>
      <c r="M865" t="s">
        <v>23</v>
      </c>
      <c r="N865" t="s">
        <v>28</v>
      </c>
      <c r="O865" t="s">
        <v>35</v>
      </c>
      <c r="P865" t="s">
        <v>35</v>
      </c>
      <c r="Q865" t="s">
        <v>27</v>
      </c>
      <c r="R865" t="s">
        <v>27</v>
      </c>
    </row>
    <row r="866" spans="1:18" x14ac:dyDescent="0.3">
      <c r="A866">
        <v>5055</v>
      </c>
      <c r="B866" s="11">
        <v>43547.10497685185</v>
      </c>
      <c r="C866" s="26">
        <f t="shared" si="39"/>
        <v>2019</v>
      </c>
      <c r="D866" s="26">
        <f t="shared" si="40"/>
        <v>3</v>
      </c>
      <c r="E866" s="26">
        <f t="shared" si="41"/>
        <v>23</v>
      </c>
      <c r="F866" s="11">
        <v>43547.108576388891</v>
      </c>
      <c r="G866">
        <v>1</v>
      </c>
      <c r="H866">
        <v>0.7</v>
      </c>
      <c r="I866">
        <v>5.5</v>
      </c>
      <c r="J866">
        <v>1.85</v>
      </c>
      <c r="K866">
        <v>0</v>
      </c>
      <c r="L866">
        <v>11.15</v>
      </c>
      <c r="M866" t="s">
        <v>23</v>
      </c>
      <c r="N866" t="s">
        <v>24</v>
      </c>
      <c r="O866" t="s">
        <v>52</v>
      </c>
      <c r="P866" t="s">
        <v>71</v>
      </c>
      <c r="Q866" t="s">
        <v>27</v>
      </c>
      <c r="R866" t="s">
        <v>27</v>
      </c>
    </row>
    <row r="867" spans="1:18" x14ac:dyDescent="0.3">
      <c r="A867">
        <v>5081</v>
      </c>
      <c r="B867" s="11">
        <v>43545.405150462961</v>
      </c>
      <c r="C867" s="26">
        <f t="shared" si="39"/>
        <v>2019</v>
      </c>
      <c r="D867" s="26">
        <f t="shared" si="40"/>
        <v>3</v>
      </c>
      <c r="E867" s="26">
        <f t="shared" si="41"/>
        <v>21</v>
      </c>
      <c r="F867" s="11">
        <v>43545.409953703704</v>
      </c>
      <c r="G867">
        <v>1</v>
      </c>
      <c r="H867">
        <v>0.7</v>
      </c>
      <c r="I867">
        <v>6</v>
      </c>
      <c r="J867">
        <v>1</v>
      </c>
      <c r="K867">
        <v>0</v>
      </c>
      <c r="L867">
        <v>10.3</v>
      </c>
      <c r="M867" t="s">
        <v>23</v>
      </c>
      <c r="N867" t="s">
        <v>24</v>
      </c>
      <c r="O867" t="s">
        <v>52</v>
      </c>
      <c r="P867" t="s">
        <v>51</v>
      </c>
      <c r="Q867" t="s">
        <v>27</v>
      </c>
      <c r="R867" t="s">
        <v>27</v>
      </c>
    </row>
    <row r="868" spans="1:18" hidden="1" x14ac:dyDescent="0.3">
      <c r="A868">
        <v>5119</v>
      </c>
      <c r="B868" s="11">
        <v>43548.843148148146</v>
      </c>
      <c r="C868" s="26">
        <f t="shared" si="39"/>
        <v>2019</v>
      </c>
      <c r="D868" s="26">
        <f t="shared" si="40"/>
        <v>3</v>
      </c>
      <c r="E868" s="26">
        <f t="shared" si="41"/>
        <v>24</v>
      </c>
      <c r="F868" s="11">
        <v>43548.847962962966</v>
      </c>
      <c r="G868">
        <v>1</v>
      </c>
      <c r="H868">
        <v>0.7</v>
      </c>
      <c r="I868">
        <v>6</v>
      </c>
      <c r="J868">
        <v>0</v>
      </c>
      <c r="K868">
        <v>0</v>
      </c>
      <c r="L868">
        <v>7.3</v>
      </c>
      <c r="M868" t="s">
        <v>23</v>
      </c>
      <c r="N868" t="s">
        <v>28</v>
      </c>
      <c r="O868" t="s">
        <v>96</v>
      </c>
      <c r="P868" t="s">
        <v>63</v>
      </c>
      <c r="Q868" t="s">
        <v>85</v>
      </c>
      <c r="R868" t="s">
        <v>27</v>
      </c>
    </row>
    <row r="869" spans="1:18" x14ac:dyDescent="0.3">
      <c r="A869">
        <v>5201</v>
      </c>
      <c r="B869" s="11">
        <v>43546.600868055553</v>
      </c>
      <c r="C869" s="26">
        <f t="shared" si="39"/>
        <v>2019</v>
      </c>
      <c r="D869" s="26">
        <f t="shared" si="40"/>
        <v>3</v>
      </c>
      <c r="E869" s="26">
        <f t="shared" si="41"/>
        <v>22</v>
      </c>
      <c r="F869" s="11">
        <v>43546.604629629626</v>
      </c>
      <c r="G869">
        <v>1</v>
      </c>
      <c r="H869">
        <v>0.7</v>
      </c>
      <c r="I869">
        <v>5.5</v>
      </c>
      <c r="J869">
        <v>2.2000000000000002</v>
      </c>
      <c r="K869">
        <v>0</v>
      </c>
      <c r="L869">
        <v>11</v>
      </c>
      <c r="M869" t="s">
        <v>23</v>
      </c>
      <c r="N869" t="s">
        <v>24</v>
      </c>
      <c r="O869" t="s">
        <v>60</v>
      </c>
      <c r="P869" t="s">
        <v>51</v>
      </c>
      <c r="Q869" t="s">
        <v>27</v>
      </c>
      <c r="R869" t="s">
        <v>27</v>
      </c>
    </row>
    <row r="870" spans="1:18" x14ac:dyDescent="0.3">
      <c r="A870">
        <v>5213</v>
      </c>
      <c r="B870" s="11">
        <v>43546.809756944444</v>
      </c>
      <c r="C870" s="26">
        <f t="shared" si="39"/>
        <v>2019</v>
      </c>
      <c r="D870" s="26">
        <f t="shared" si="40"/>
        <v>3</v>
      </c>
      <c r="E870" s="26">
        <f t="shared" si="41"/>
        <v>22</v>
      </c>
      <c r="F870" s="11">
        <v>43546.812824074077</v>
      </c>
      <c r="G870">
        <v>1</v>
      </c>
      <c r="H870">
        <v>0.7</v>
      </c>
      <c r="I870">
        <v>5</v>
      </c>
      <c r="J870">
        <v>1.5</v>
      </c>
      <c r="K870">
        <v>0</v>
      </c>
      <c r="L870">
        <v>8.3000000000000007</v>
      </c>
      <c r="M870" t="s">
        <v>23</v>
      </c>
      <c r="N870" t="s">
        <v>24</v>
      </c>
      <c r="O870" t="s">
        <v>50</v>
      </c>
      <c r="P870" t="s">
        <v>88</v>
      </c>
      <c r="Q870" t="s">
        <v>27</v>
      </c>
      <c r="R870" t="s">
        <v>27</v>
      </c>
    </row>
    <row r="871" spans="1:18" hidden="1" x14ac:dyDescent="0.3">
      <c r="A871">
        <v>5239</v>
      </c>
      <c r="B871" s="11">
        <v>43541.37091435185</v>
      </c>
      <c r="C871" s="26">
        <f t="shared" si="39"/>
        <v>2019</v>
      </c>
      <c r="D871" s="26">
        <f t="shared" si="40"/>
        <v>3</v>
      </c>
      <c r="E871" s="26">
        <f t="shared" si="41"/>
        <v>17</v>
      </c>
      <c r="F871" s="11">
        <v>43541.373101851852</v>
      </c>
      <c r="G871">
        <v>1</v>
      </c>
      <c r="H871">
        <v>0.7</v>
      </c>
      <c r="I871">
        <v>4.5</v>
      </c>
      <c r="J871">
        <v>0</v>
      </c>
      <c r="K871">
        <v>0</v>
      </c>
      <c r="L871">
        <v>7.8</v>
      </c>
      <c r="M871" t="s">
        <v>23</v>
      </c>
      <c r="N871" t="s">
        <v>28</v>
      </c>
      <c r="O871" t="s">
        <v>94</v>
      </c>
      <c r="P871" t="s">
        <v>72</v>
      </c>
      <c r="Q871" t="s">
        <v>27</v>
      </c>
      <c r="R871" t="s">
        <v>27</v>
      </c>
    </row>
    <row r="872" spans="1:18" hidden="1" x14ac:dyDescent="0.3">
      <c r="A872">
        <v>5290</v>
      </c>
      <c r="B872" s="11">
        <v>43547.616608796299</v>
      </c>
      <c r="C872" s="26">
        <f t="shared" si="39"/>
        <v>2019</v>
      </c>
      <c r="D872" s="26">
        <f t="shared" si="40"/>
        <v>3</v>
      </c>
      <c r="E872" s="26">
        <f t="shared" si="41"/>
        <v>23</v>
      </c>
      <c r="F872" s="11">
        <v>43547.619155092594</v>
      </c>
      <c r="G872">
        <v>1</v>
      </c>
      <c r="H872">
        <v>0.7</v>
      </c>
      <c r="I872">
        <v>5</v>
      </c>
      <c r="J872">
        <v>0</v>
      </c>
      <c r="K872">
        <v>0</v>
      </c>
      <c r="L872">
        <v>8.3000000000000007</v>
      </c>
      <c r="M872" t="s">
        <v>23</v>
      </c>
      <c r="N872" t="s">
        <v>28</v>
      </c>
      <c r="O872" t="s">
        <v>68</v>
      </c>
      <c r="P872" t="s">
        <v>36</v>
      </c>
      <c r="Q872" t="s">
        <v>27</v>
      </c>
      <c r="R872" t="s">
        <v>27</v>
      </c>
    </row>
    <row r="873" spans="1:18" x14ac:dyDescent="0.3">
      <c r="A873">
        <v>5303</v>
      </c>
      <c r="B873" s="11">
        <v>43532.353275462963</v>
      </c>
      <c r="C873" s="26">
        <f t="shared" si="39"/>
        <v>2019</v>
      </c>
      <c r="D873" s="26">
        <f t="shared" si="40"/>
        <v>3</v>
      </c>
      <c r="E873" s="26">
        <f t="shared" si="41"/>
        <v>8</v>
      </c>
      <c r="F873" s="11">
        <v>43532.358391203707</v>
      </c>
      <c r="G873">
        <v>5</v>
      </c>
      <c r="H873">
        <v>0.7</v>
      </c>
      <c r="I873">
        <v>6.5</v>
      </c>
      <c r="J873">
        <v>1.96</v>
      </c>
      <c r="K873">
        <v>0</v>
      </c>
      <c r="L873">
        <v>11.76</v>
      </c>
      <c r="M873" t="s">
        <v>23</v>
      </c>
      <c r="N873" t="s">
        <v>24</v>
      </c>
      <c r="O873" t="s">
        <v>62</v>
      </c>
      <c r="P873" t="s">
        <v>52</v>
      </c>
      <c r="Q873" t="s">
        <v>27</v>
      </c>
      <c r="R873" t="s">
        <v>27</v>
      </c>
    </row>
    <row r="874" spans="1:18" x14ac:dyDescent="0.3">
      <c r="A874">
        <v>5357</v>
      </c>
      <c r="B874" s="11">
        <v>43531.601273148146</v>
      </c>
      <c r="C874" s="26">
        <f t="shared" si="39"/>
        <v>2019</v>
      </c>
      <c r="D874" s="26">
        <f t="shared" si="40"/>
        <v>3</v>
      </c>
      <c r="E874" s="26">
        <f t="shared" si="41"/>
        <v>7</v>
      </c>
      <c r="F874" s="11">
        <v>43531.604421296295</v>
      </c>
      <c r="G874">
        <v>1</v>
      </c>
      <c r="H874">
        <v>0.7</v>
      </c>
      <c r="I874">
        <v>5</v>
      </c>
      <c r="J874">
        <v>1.65</v>
      </c>
      <c r="K874">
        <v>0</v>
      </c>
      <c r="L874">
        <v>9.9499999999999993</v>
      </c>
      <c r="M874" t="s">
        <v>23</v>
      </c>
      <c r="N874" t="s">
        <v>24</v>
      </c>
      <c r="O874" t="s">
        <v>52</v>
      </c>
      <c r="P874" t="s">
        <v>31</v>
      </c>
      <c r="Q874" t="s">
        <v>27</v>
      </c>
      <c r="R874" t="s">
        <v>27</v>
      </c>
    </row>
    <row r="875" spans="1:18" x14ac:dyDescent="0.3">
      <c r="A875">
        <v>5368</v>
      </c>
      <c r="B875" s="11">
        <v>43542.286770833336</v>
      </c>
      <c r="C875" s="26">
        <f t="shared" si="39"/>
        <v>2019</v>
      </c>
      <c r="D875" s="26">
        <f t="shared" si="40"/>
        <v>3</v>
      </c>
      <c r="E875" s="26">
        <f t="shared" si="41"/>
        <v>18</v>
      </c>
      <c r="F875" s="11">
        <v>43542.289421296293</v>
      </c>
      <c r="G875">
        <v>1</v>
      </c>
      <c r="H875">
        <v>0.7</v>
      </c>
      <c r="I875">
        <v>4.5</v>
      </c>
      <c r="J875">
        <v>1.55</v>
      </c>
      <c r="K875">
        <v>0</v>
      </c>
      <c r="L875">
        <v>9.35</v>
      </c>
      <c r="M875" t="s">
        <v>23</v>
      </c>
      <c r="N875" t="s">
        <v>24</v>
      </c>
      <c r="O875" t="s">
        <v>58</v>
      </c>
      <c r="P875" t="s">
        <v>41</v>
      </c>
      <c r="Q875" t="s">
        <v>27</v>
      </c>
      <c r="R875" t="s">
        <v>27</v>
      </c>
    </row>
    <row r="876" spans="1:18" hidden="1" x14ac:dyDescent="0.3">
      <c r="A876">
        <v>5388</v>
      </c>
      <c r="B876" s="11">
        <v>43539.352534722224</v>
      </c>
      <c r="C876" s="26">
        <f t="shared" si="39"/>
        <v>2019</v>
      </c>
      <c r="D876" s="26">
        <f t="shared" si="40"/>
        <v>3</v>
      </c>
      <c r="E876" s="26">
        <f t="shared" si="41"/>
        <v>15</v>
      </c>
      <c r="F876" s="11">
        <v>43539.355810185189</v>
      </c>
      <c r="G876">
        <v>1</v>
      </c>
      <c r="H876">
        <v>0.7</v>
      </c>
      <c r="I876">
        <v>5</v>
      </c>
      <c r="J876">
        <v>0</v>
      </c>
      <c r="K876">
        <v>0</v>
      </c>
      <c r="L876">
        <v>8.3000000000000007</v>
      </c>
      <c r="M876" t="s">
        <v>23</v>
      </c>
      <c r="N876" t="s">
        <v>28</v>
      </c>
      <c r="O876" t="s">
        <v>59</v>
      </c>
      <c r="P876" t="s">
        <v>52</v>
      </c>
      <c r="Q876" t="s">
        <v>27</v>
      </c>
      <c r="R876" t="s">
        <v>27</v>
      </c>
    </row>
    <row r="877" spans="1:18" hidden="1" x14ac:dyDescent="0.3">
      <c r="A877">
        <v>5400</v>
      </c>
      <c r="B877" s="11">
        <v>43553.245949074073</v>
      </c>
      <c r="C877" s="26">
        <f t="shared" si="39"/>
        <v>2019</v>
      </c>
      <c r="D877" s="26">
        <f t="shared" si="40"/>
        <v>3</v>
      </c>
      <c r="E877" s="26">
        <f t="shared" si="41"/>
        <v>29</v>
      </c>
      <c r="F877" s="11">
        <v>43553.249085648145</v>
      </c>
      <c r="G877">
        <v>1</v>
      </c>
      <c r="H877">
        <v>0.7</v>
      </c>
      <c r="I877">
        <v>5</v>
      </c>
      <c r="J877">
        <v>0</v>
      </c>
      <c r="K877">
        <v>0</v>
      </c>
      <c r="L877">
        <v>8.8000000000000007</v>
      </c>
      <c r="M877" t="s">
        <v>23</v>
      </c>
      <c r="N877" t="s">
        <v>28</v>
      </c>
      <c r="O877" t="s">
        <v>75</v>
      </c>
      <c r="P877" t="s">
        <v>30</v>
      </c>
      <c r="Q877" t="s">
        <v>27</v>
      </c>
      <c r="R877" t="s">
        <v>27</v>
      </c>
    </row>
    <row r="878" spans="1:18" hidden="1" x14ac:dyDescent="0.3">
      <c r="A878">
        <v>5585</v>
      </c>
      <c r="B878" s="11">
        <v>43550.066192129627</v>
      </c>
      <c r="C878" s="26">
        <f t="shared" si="39"/>
        <v>2019</v>
      </c>
      <c r="D878" s="26">
        <f t="shared" si="40"/>
        <v>3</v>
      </c>
      <c r="E878" s="26">
        <f t="shared" si="41"/>
        <v>26</v>
      </c>
      <c r="F878" s="11">
        <v>43550.068831018521</v>
      </c>
      <c r="G878">
        <v>1</v>
      </c>
      <c r="H878">
        <v>0.7</v>
      </c>
      <c r="I878">
        <v>5</v>
      </c>
      <c r="J878">
        <v>0</v>
      </c>
      <c r="K878">
        <v>0</v>
      </c>
      <c r="L878">
        <v>6.3</v>
      </c>
      <c r="M878" t="s">
        <v>210</v>
      </c>
      <c r="N878" t="s">
        <v>28</v>
      </c>
      <c r="O878" t="s">
        <v>45</v>
      </c>
      <c r="P878" t="s">
        <v>45</v>
      </c>
      <c r="Q878" t="s">
        <v>46</v>
      </c>
      <c r="R878" t="s">
        <v>46</v>
      </c>
    </row>
    <row r="879" spans="1:18" hidden="1" x14ac:dyDescent="0.3">
      <c r="A879">
        <v>5621</v>
      </c>
      <c r="B879" s="11">
        <v>43530.629201388889</v>
      </c>
      <c r="C879" s="26">
        <f t="shared" si="39"/>
        <v>2019</v>
      </c>
      <c r="D879" s="26">
        <f t="shared" si="40"/>
        <v>3</v>
      </c>
      <c r="E879" s="26">
        <f t="shared" si="41"/>
        <v>6</v>
      </c>
      <c r="F879" s="11">
        <v>43530.632349537038</v>
      </c>
      <c r="G879">
        <v>1</v>
      </c>
      <c r="H879">
        <v>0.7</v>
      </c>
      <c r="I879">
        <v>5</v>
      </c>
      <c r="J879">
        <v>0</v>
      </c>
      <c r="K879">
        <v>0</v>
      </c>
      <c r="L879">
        <v>5.8</v>
      </c>
      <c r="M879" t="s">
        <v>210</v>
      </c>
      <c r="N879" t="s">
        <v>28</v>
      </c>
      <c r="O879" t="s">
        <v>108</v>
      </c>
      <c r="P879" t="s">
        <v>131</v>
      </c>
      <c r="Q879" t="s">
        <v>46</v>
      </c>
      <c r="R879" t="s">
        <v>46</v>
      </c>
    </row>
    <row r="880" spans="1:18" hidden="1" x14ac:dyDescent="0.3">
      <c r="A880">
        <v>5818</v>
      </c>
      <c r="B880" s="11">
        <v>43544.54011574074</v>
      </c>
      <c r="C880" s="26">
        <f t="shared" si="39"/>
        <v>2019</v>
      </c>
      <c r="D880" s="26">
        <f t="shared" si="40"/>
        <v>3</v>
      </c>
      <c r="E880" s="26">
        <f t="shared" si="41"/>
        <v>20</v>
      </c>
      <c r="F880" s="11">
        <v>43544.542951388888</v>
      </c>
      <c r="G880">
        <v>1</v>
      </c>
      <c r="H880">
        <v>0.7</v>
      </c>
      <c r="I880">
        <v>5</v>
      </c>
      <c r="J880">
        <v>0</v>
      </c>
      <c r="K880">
        <v>0</v>
      </c>
      <c r="L880">
        <v>5.8</v>
      </c>
      <c r="M880" t="s">
        <v>210</v>
      </c>
      <c r="N880" t="s">
        <v>24</v>
      </c>
      <c r="O880" t="s">
        <v>166</v>
      </c>
      <c r="P880" t="s">
        <v>127</v>
      </c>
      <c r="Q880" t="s">
        <v>46</v>
      </c>
      <c r="R880" t="s">
        <v>46</v>
      </c>
    </row>
    <row r="881" spans="1:18" x14ac:dyDescent="0.3">
      <c r="A881">
        <v>5939</v>
      </c>
      <c r="B881" s="11">
        <v>43546.404641203706</v>
      </c>
      <c r="C881" s="26">
        <f t="shared" si="39"/>
        <v>2019</v>
      </c>
      <c r="D881" s="26">
        <f t="shared" si="40"/>
        <v>3</v>
      </c>
      <c r="E881" s="26">
        <f t="shared" si="41"/>
        <v>22</v>
      </c>
      <c r="F881" s="11">
        <v>43546.408784722225</v>
      </c>
      <c r="G881">
        <v>1</v>
      </c>
      <c r="H881">
        <v>0.7</v>
      </c>
      <c r="I881">
        <v>5.5</v>
      </c>
      <c r="J881">
        <v>1.7</v>
      </c>
      <c r="K881">
        <v>0</v>
      </c>
      <c r="L881">
        <v>8</v>
      </c>
      <c r="M881" t="s">
        <v>210</v>
      </c>
      <c r="N881" t="s">
        <v>24</v>
      </c>
      <c r="O881" t="s">
        <v>104</v>
      </c>
      <c r="P881" t="s">
        <v>104</v>
      </c>
      <c r="Q881" t="s">
        <v>67</v>
      </c>
      <c r="R881" t="s">
        <v>67</v>
      </c>
    </row>
    <row r="882" spans="1:18" hidden="1" x14ac:dyDescent="0.3">
      <c r="A882">
        <v>6079</v>
      </c>
      <c r="B882" s="11">
        <v>43530.775821759256</v>
      </c>
      <c r="C882" s="26">
        <f t="shared" si="39"/>
        <v>2019</v>
      </c>
      <c r="D882" s="26">
        <f t="shared" si="40"/>
        <v>3</v>
      </c>
      <c r="E882" s="26">
        <f t="shared" si="41"/>
        <v>6</v>
      </c>
      <c r="F882" s="11">
        <v>43530.779652777775</v>
      </c>
      <c r="G882">
        <v>1</v>
      </c>
      <c r="H882">
        <v>0.7</v>
      </c>
      <c r="I882">
        <v>5.5</v>
      </c>
      <c r="J882">
        <v>0</v>
      </c>
      <c r="K882">
        <v>0</v>
      </c>
      <c r="L882">
        <v>7.3</v>
      </c>
      <c r="M882" t="s">
        <v>210</v>
      </c>
      <c r="N882" t="s">
        <v>28</v>
      </c>
      <c r="O882" t="s">
        <v>98</v>
      </c>
      <c r="P882" t="s">
        <v>98</v>
      </c>
      <c r="Q882" t="s">
        <v>46</v>
      </c>
      <c r="R882" t="s">
        <v>46</v>
      </c>
    </row>
    <row r="883" spans="1:18" x14ac:dyDescent="0.3">
      <c r="A883">
        <v>6126</v>
      </c>
      <c r="B883" s="11">
        <v>43531.838888888888</v>
      </c>
      <c r="C883" s="26">
        <f t="shared" si="39"/>
        <v>2019</v>
      </c>
      <c r="D883" s="26">
        <f t="shared" si="40"/>
        <v>3</v>
      </c>
      <c r="E883" s="26">
        <f t="shared" si="41"/>
        <v>7</v>
      </c>
      <c r="F883" s="11">
        <v>43531.842118055552</v>
      </c>
      <c r="G883">
        <v>1</v>
      </c>
      <c r="H883">
        <v>0.7</v>
      </c>
      <c r="I883">
        <v>5</v>
      </c>
      <c r="J883">
        <v>2.2599999999999998</v>
      </c>
      <c r="K883">
        <v>0</v>
      </c>
      <c r="L883">
        <v>11.31</v>
      </c>
      <c r="M883" t="s">
        <v>210</v>
      </c>
      <c r="N883" t="s">
        <v>24</v>
      </c>
      <c r="O883" t="s">
        <v>40</v>
      </c>
      <c r="P883" t="s">
        <v>70</v>
      </c>
      <c r="Q883" t="s">
        <v>27</v>
      </c>
      <c r="R883" t="s">
        <v>27</v>
      </c>
    </row>
    <row r="884" spans="1:18" x14ac:dyDescent="0.3">
      <c r="A884">
        <v>6211</v>
      </c>
      <c r="B884" s="11">
        <v>43545.966319444444</v>
      </c>
      <c r="C884" s="26">
        <f t="shared" si="39"/>
        <v>2019</v>
      </c>
      <c r="D884" s="26">
        <f t="shared" si="40"/>
        <v>3</v>
      </c>
      <c r="E884" s="26">
        <f t="shared" si="41"/>
        <v>21</v>
      </c>
      <c r="F884" s="11">
        <v>43545.970520833333</v>
      </c>
      <c r="G884">
        <v>1</v>
      </c>
      <c r="H884">
        <v>0.7</v>
      </c>
      <c r="I884">
        <v>5.5</v>
      </c>
      <c r="J884">
        <v>1.7</v>
      </c>
      <c r="K884">
        <v>0</v>
      </c>
      <c r="L884">
        <v>8.5</v>
      </c>
      <c r="M884" t="s">
        <v>210</v>
      </c>
      <c r="N884" t="s">
        <v>24</v>
      </c>
      <c r="O884" t="s">
        <v>78</v>
      </c>
      <c r="P884" t="s">
        <v>78</v>
      </c>
      <c r="Q884" t="s">
        <v>46</v>
      </c>
      <c r="R884" t="s">
        <v>46</v>
      </c>
    </row>
    <row r="885" spans="1:18" hidden="1" x14ac:dyDescent="0.3">
      <c r="A885">
        <v>6311</v>
      </c>
      <c r="B885" s="11">
        <v>43536.298958333333</v>
      </c>
      <c r="C885" s="26">
        <f t="shared" si="39"/>
        <v>2019</v>
      </c>
      <c r="D885" s="26">
        <f t="shared" si="40"/>
        <v>3</v>
      </c>
      <c r="E885" s="26">
        <f t="shared" si="41"/>
        <v>12</v>
      </c>
      <c r="F885" s="11">
        <v>43536.30159722222</v>
      </c>
      <c r="G885">
        <v>1</v>
      </c>
      <c r="H885">
        <v>0.7</v>
      </c>
      <c r="I885">
        <v>4.5</v>
      </c>
      <c r="J885">
        <v>0</v>
      </c>
      <c r="K885">
        <v>0</v>
      </c>
      <c r="L885">
        <v>5.3</v>
      </c>
      <c r="M885" t="s">
        <v>210</v>
      </c>
      <c r="O885" t="s">
        <v>110</v>
      </c>
      <c r="P885" t="s">
        <v>110</v>
      </c>
      <c r="Q885" t="s">
        <v>46</v>
      </c>
      <c r="R885" t="s">
        <v>46</v>
      </c>
    </row>
    <row r="886" spans="1:18" hidden="1" x14ac:dyDescent="0.3">
      <c r="A886">
        <v>6390</v>
      </c>
      <c r="B886" s="11">
        <v>43543.397453703707</v>
      </c>
      <c r="C886" s="26">
        <f t="shared" si="39"/>
        <v>2019</v>
      </c>
      <c r="D886" s="26">
        <f t="shared" si="40"/>
        <v>3</v>
      </c>
      <c r="E886" s="26">
        <f t="shared" si="41"/>
        <v>19</v>
      </c>
      <c r="F886" s="11">
        <v>43543.400254629632</v>
      </c>
      <c r="G886">
        <v>1</v>
      </c>
      <c r="H886">
        <v>0.7</v>
      </c>
      <c r="I886">
        <v>5</v>
      </c>
      <c r="J886">
        <v>0</v>
      </c>
      <c r="K886">
        <v>0</v>
      </c>
      <c r="L886">
        <v>5.8</v>
      </c>
      <c r="M886" t="s">
        <v>210</v>
      </c>
      <c r="N886" t="s">
        <v>28</v>
      </c>
      <c r="O886" t="s">
        <v>82</v>
      </c>
      <c r="P886" t="s">
        <v>123</v>
      </c>
      <c r="Q886" t="s">
        <v>27</v>
      </c>
      <c r="R886" t="s">
        <v>27</v>
      </c>
    </row>
    <row r="887" spans="1:18" hidden="1" x14ac:dyDescent="0.3">
      <c r="A887">
        <v>6409</v>
      </c>
      <c r="B887" s="11">
        <v>43545.74077546296</v>
      </c>
      <c r="C887" s="26">
        <f t="shared" si="39"/>
        <v>2019</v>
      </c>
      <c r="D887" s="26">
        <f t="shared" si="40"/>
        <v>3</v>
      </c>
      <c r="E887" s="26">
        <f t="shared" si="41"/>
        <v>21</v>
      </c>
      <c r="F887" s="11">
        <v>43545.743587962963</v>
      </c>
      <c r="G887">
        <v>1</v>
      </c>
      <c r="H887">
        <v>0.7</v>
      </c>
      <c r="I887">
        <v>5</v>
      </c>
      <c r="J887">
        <v>0</v>
      </c>
      <c r="K887">
        <v>0</v>
      </c>
      <c r="L887">
        <v>6.8</v>
      </c>
      <c r="M887" t="s">
        <v>210</v>
      </c>
      <c r="N887" t="s">
        <v>28</v>
      </c>
      <c r="O887" t="s">
        <v>135</v>
      </c>
      <c r="P887" t="s">
        <v>156</v>
      </c>
      <c r="Q887" t="s">
        <v>67</v>
      </c>
      <c r="R887" t="s">
        <v>67</v>
      </c>
    </row>
    <row r="888" spans="1:18" x14ac:dyDescent="0.3">
      <c r="A888">
        <v>57</v>
      </c>
      <c r="B888" s="11">
        <v>43541.580358796295</v>
      </c>
      <c r="C888" s="26">
        <f t="shared" si="39"/>
        <v>2019</v>
      </c>
      <c r="D888" s="26">
        <f t="shared" si="40"/>
        <v>3</v>
      </c>
      <c r="E888" s="26">
        <f t="shared" si="41"/>
        <v>17</v>
      </c>
      <c r="F888" s="11">
        <v>43541.584479166668</v>
      </c>
      <c r="G888">
        <v>4</v>
      </c>
      <c r="H888">
        <v>0.71</v>
      </c>
      <c r="I888">
        <v>5.5</v>
      </c>
      <c r="J888">
        <v>1.76</v>
      </c>
      <c r="K888">
        <v>0</v>
      </c>
      <c r="L888">
        <v>10.56</v>
      </c>
      <c r="M888" t="s">
        <v>23</v>
      </c>
      <c r="N888" t="s">
        <v>24</v>
      </c>
      <c r="O888" t="s">
        <v>26</v>
      </c>
      <c r="P888" t="s">
        <v>41</v>
      </c>
      <c r="Q888" t="s">
        <v>27</v>
      </c>
      <c r="R888" t="s">
        <v>27</v>
      </c>
    </row>
    <row r="889" spans="1:18" hidden="1" x14ac:dyDescent="0.3">
      <c r="A889">
        <v>181</v>
      </c>
      <c r="B889" s="11">
        <v>43539.389282407406</v>
      </c>
      <c r="C889" s="26">
        <f t="shared" si="39"/>
        <v>2019</v>
      </c>
      <c r="D889" s="26">
        <f t="shared" si="40"/>
        <v>3</v>
      </c>
      <c r="E889" s="26">
        <f t="shared" si="41"/>
        <v>15</v>
      </c>
      <c r="F889" s="11">
        <v>43539.393784722219</v>
      </c>
      <c r="G889">
        <v>2</v>
      </c>
      <c r="H889">
        <v>0.71</v>
      </c>
      <c r="I889">
        <v>6</v>
      </c>
      <c r="J889">
        <v>0</v>
      </c>
      <c r="K889">
        <v>0</v>
      </c>
      <c r="L889">
        <v>9.3000000000000007</v>
      </c>
      <c r="M889" t="s">
        <v>23</v>
      </c>
      <c r="N889" t="s">
        <v>28</v>
      </c>
      <c r="O889" t="s">
        <v>34</v>
      </c>
      <c r="P889" t="s">
        <v>38</v>
      </c>
      <c r="Q889" t="s">
        <v>27</v>
      </c>
      <c r="R889" t="s">
        <v>27</v>
      </c>
    </row>
    <row r="890" spans="1:18" x14ac:dyDescent="0.3">
      <c r="A890">
        <v>681</v>
      </c>
      <c r="B890" s="11">
        <v>43542.745868055557</v>
      </c>
      <c r="C890" s="26">
        <f t="shared" si="39"/>
        <v>2019</v>
      </c>
      <c r="D890" s="26">
        <f t="shared" si="40"/>
        <v>3</v>
      </c>
      <c r="E890" s="26">
        <f t="shared" si="41"/>
        <v>18</v>
      </c>
      <c r="F890" s="11">
        <v>43542.748310185183</v>
      </c>
      <c r="G890">
        <v>1</v>
      </c>
      <c r="H890">
        <v>0.71</v>
      </c>
      <c r="I890">
        <v>4.5</v>
      </c>
      <c r="J890">
        <v>1.1100000000000001</v>
      </c>
      <c r="K890">
        <v>0</v>
      </c>
      <c r="L890">
        <v>9.91</v>
      </c>
      <c r="M890" t="s">
        <v>23</v>
      </c>
      <c r="N890" t="s">
        <v>24</v>
      </c>
      <c r="O890" t="s">
        <v>31</v>
      </c>
      <c r="P890" t="s">
        <v>90</v>
      </c>
      <c r="Q890" t="s">
        <v>27</v>
      </c>
      <c r="R890" t="s">
        <v>27</v>
      </c>
    </row>
    <row r="891" spans="1:18" x14ac:dyDescent="0.3">
      <c r="A891">
        <v>885</v>
      </c>
      <c r="B891" s="11">
        <v>43547.922048611108</v>
      </c>
      <c r="C891" s="26">
        <f t="shared" si="39"/>
        <v>2019</v>
      </c>
      <c r="D891" s="26">
        <f t="shared" si="40"/>
        <v>3</v>
      </c>
      <c r="E891" s="26">
        <f t="shared" si="41"/>
        <v>23</v>
      </c>
      <c r="F891" s="11">
        <v>43547.926944444444</v>
      </c>
      <c r="G891">
        <v>2</v>
      </c>
      <c r="H891">
        <v>0.71</v>
      </c>
      <c r="I891">
        <v>6.5</v>
      </c>
      <c r="J891">
        <v>2.06</v>
      </c>
      <c r="K891">
        <v>0</v>
      </c>
      <c r="L891">
        <v>12.36</v>
      </c>
      <c r="M891" t="s">
        <v>23</v>
      </c>
      <c r="N891" t="s">
        <v>24</v>
      </c>
      <c r="O891" t="s">
        <v>54</v>
      </c>
      <c r="P891" t="s">
        <v>75</v>
      </c>
      <c r="Q891" t="s">
        <v>27</v>
      </c>
      <c r="R891" t="s">
        <v>27</v>
      </c>
    </row>
    <row r="892" spans="1:18" x14ac:dyDescent="0.3">
      <c r="A892">
        <v>891</v>
      </c>
      <c r="B892" s="11">
        <v>43553.718506944446</v>
      </c>
      <c r="C892" s="26">
        <f t="shared" si="39"/>
        <v>2019</v>
      </c>
      <c r="D892" s="26">
        <f t="shared" si="40"/>
        <v>3</v>
      </c>
      <c r="E892" s="26">
        <f t="shared" si="41"/>
        <v>29</v>
      </c>
      <c r="F892" s="11">
        <v>43553.724178240744</v>
      </c>
      <c r="G892">
        <v>1</v>
      </c>
      <c r="H892">
        <v>0.71</v>
      </c>
      <c r="I892">
        <v>6.5</v>
      </c>
      <c r="J892">
        <v>1.62</v>
      </c>
      <c r="K892">
        <v>0</v>
      </c>
      <c r="L892">
        <v>12.42</v>
      </c>
      <c r="M892" t="s">
        <v>23</v>
      </c>
      <c r="N892" t="s">
        <v>24</v>
      </c>
      <c r="O892" t="s">
        <v>54</v>
      </c>
      <c r="P892" t="s">
        <v>38</v>
      </c>
      <c r="Q892" t="s">
        <v>27</v>
      </c>
      <c r="R892" t="s">
        <v>27</v>
      </c>
    </row>
    <row r="893" spans="1:18" x14ac:dyDescent="0.3">
      <c r="A893">
        <v>1949</v>
      </c>
      <c r="B893" s="11">
        <v>43555.575960648152</v>
      </c>
      <c r="C893" s="26">
        <f t="shared" si="39"/>
        <v>2019</v>
      </c>
      <c r="D893" s="26">
        <f t="shared" si="40"/>
        <v>3</v>
      </c>
      <c r="E893" s="26">
        <f t="shared" si="41"/>
        <v>31</v>
      </c>
      <c r="F893" s="11">
        <v>43555.578993055555</v>
      </c>
      <c r="G893">
        <v>1</v>
      </c>
      <c r="H893">
        <v>0.71</v>
      </c>
      <c r="I893">
        <v>5</v>
      </c>
      <c r="J893">
        <v>1</v>
      </c>
      <c r="K893">
        <v>0</v>
      </c>
      <c r="L893">
        <v>9.3000000000000007</v>
      </c>
      <c r="M893" t="s">
        <v>23</v>
      </c>
      <c r="N893" t="s">
        <v>24</v>
      </c>
      <c r="O893" t="s">
        <v>79</v>
      </c>
      <c r="P893" t="s">
        <v>79</v>
      </c>
      <c r="Q893" t="s">
        <v>27</v>
      </c>
      <c r="R893" t="s">
        <v>27</v>
      </c>
    </row>
    <row r="894" spans="1:18" x14ac:dyDescent="0.3">
      <c r="A894">
        <v>3015</v>
      </c>
      <c r="B894" s="11">
        <v>43554.128460648149</v>
      </c>
      <c r="C894" s="26">
        <f t="shared" si="39"/>
        <v>2019</v>
      </c>
      <c r="D894" s="26">
        <f t="shared" si="40"/>
        <v>3</v>
      </c>
      <c r="E894" s="26">
        <f t="shared" si="41"/>
        <v>30</v>
      </c>
      <c r="F894" s="11">
        <v>43554.13144675926</v>
      </c>
      <c r="G894">
        <v>3</v>
      </c>
      <c r="H894">
        <v>0.71</v>
      </c>
      <c r="I894">
        <v>5</v>
      </c>
      <c r="J894">
        <v>1.76</v>
      </c>
      <c r="K894">
        <v>0</v>
      </c>
      <c r="L894">
        <v>10.56</v>
      </c>
      <c r="M894" t="s">
        <v>23</v>
      </c>
      <c r="N894" t="s">
        <v>24</v>
      </c>
      <c r="O894" t="s">
        <v>75</v>
      </c>
      <c r="P894" t="s">
        <v>75</v>
      </c>
      <c r="Q894" t="s">
        <v>27</v>
      </c>
      <c r="R894" t="s">
        <v>27</v>
      </c>
    </row>
    <row r="895" spans="1:18" x14ac:dyDescent="0.3">
      <c r="A895">
        <v>3878</v>
      </c>
      <c r="B895" s="11">
        <v>43554.181296296294</v>
      </c>
      <c r="C895" s="26">
        <f t="shared" si="39"/>
        <v>2019</v>
      </c>
      <c r="D895" s="26">
        <f t="shared" si="40"/>
        <v>3</v>
      </c>
      <c r="E895" s="26">
        <f t="shared" si="41"/>
        <v>30</v>
      </c>
      <c r="F895" s="11">
        <v>43554.184976851851</v>
      </c>
      <c r="G895">
        <v>4</v>
      </c>
      <c r="H895">
        <v>0.71</v>
      </c>
      <c r="I895">
        <v>5.5</v>
      </c>
      <c r="J895">
        <v>1.86</v>
      </c>
      <c r="K895">
        <v>0</v>
      </c>
      <c r="L895">
        <v>11.16</v>
      </c>
      <c r="M895" t="s">
        <v>23</v>
      </c>
      <c r="N895" t="s">
        <v>24</v>
      </c>
      <c r="O895" t="s">
        <v>60</v>
      </c>
      <c r="P895" t="s">
        <v>31</v>
      </c>
      <c r="Q895" t="s">
        <v>27</v>
      </c>
      <c r="R895" t="s">
        <v>27</v>
      </c>
    </row>
    <row r="896" spans="1:18" x14ac:dyDescent="0.3">
      <c r="A896">
        <v>4068</v>
      </c>
      <c r="B896" s="11">
        <v>43546.516377314816</v>
      </c>
      <c r="C896" s="26">
        <f t="shared" si="39"/>
        <v>2019</v>
      </c>
      <c r="D896" s="26">
        <f t="shared" si="40"/>
        <v>3</v>
      </c>
      <c r="E896" s="26">
        <f t="shared" si="41"/>
        <v>22</v>
      </c>
      <c r="F896" s="11">
        <v>43546.52275462963</v>
      </c>
      <c r="G896">
        <v>1</v>
      </c>
      <c r="H896">
        <v>0.71</v>
      </c>
      <c r="I896">
        <v>7</v>
      </c>
      <c r="J896">
        <v>1.54</v>
      </c>
      <c r="K896">
        <v>0</v>
      </c>
      <c r="L896">
        <v>11.84</v>
      </c>
      <c r="M896" t="s">
        <v>23</v>
      </c>
      <c r="N896" t="s">
        <v>24</v>
      </c>
      <c r="O896" t="s">
        <v>58</v>
      </c>
      <c r="P896" t="s">
        <v>41</v>
      </c>
      <c r="Q896" t="s">
        <v>27</v>
      </c>
      <c r="R896" t="s">
        <v>27</v>
      </c>
    </row>
    <row r="897" spans="1:18" x14ac:dyDescent="0.3">
      <c r="A897">
        <v>4285</v>
      </c>
      <c r="B897" s="11">
        <v>43545.647650462961</v>
      </c>
      <c r="C897" s="26">
        <f t="shared" si="39"/>
        <v>2019</v>
      </c>
      <c r="D897" s="26">
        <f t="shared" si="40"/>
        <v>3</v>
      </c>
      <c r="E897" s="26">
        <f t="shared" si="41"/>
        <v>21</v>
      </c>
      <c r="F897" s="11">
        <v>43545.651666666665</v>
      </c>
      <c r="G897">
        <v>1</v>
      </c>
      <c r="H897">
        <v>0.71</v>
      </c>
      <c r="I897">
        <v>5.5</v>
      </c>
      <c r="J897">
        <v>2.2000000000000002</v>
      </c>
      <c r="K897">
        <v>0</v>
      </c>
      <c r="L897">
        <v>11</v>
      </c>
      <c r="M897" t="s">
        <v>23</v>
      </c>
      <c r="N897" t="s">
        <v>24</v>
      </c>
      <c r="O897" t="s">
        <v>79</v>
      </c>
      <c r="P897" t="s">
        <v>43</v>
      </c>
      <c r="Q897" t="s">
        <v>27</v>
      </c>
      <c r="R897" t="s">
        <v>27</v>
      </c>
    </row>
    <row r="898" spans="1:18" x14ac:dyDescent="0.3">
      <c r="A898">
        <v>4780</v>
      </c>
      <c r="B898" s="11">
        <v>43539.91851851852</v>
      </c>
      <c r="C898" s="26">
        <f t="shared" ref="C898:C961" si="42">YEAR(B898)</f>
        <v>2019</v>
      </c>
      <c r="D898" s="26">
        <f t="shared" ref="D898:D961" si="43">MONTH(B898)</f>
        <v>3</v>
      </c>
      <c r="E898" s="26">
        <f t="shared" ref="E898:E961" si="44">DAY(B898)</f>
        <v>15</v>
      </c>
      <c r="F898" s="11">
        <v>43539.921967592592</v>
      </c>
      <c r="G898">
        <v>1</v>
      </c>
      <c r="H898">
        <v>0.71</v>
      </c>
      <c r="I898">
        <v>5.5</v>
      </c>
      <c r="J898">
        <v>1</v>
      </c>
      <c r="K898">
        <v>0</v>
      </c>
      <c r="L898">
        <v>10.3</v>
      </c>
      <c r="M898" t="s">
        <v>23</v>
      </c>
      <c r="N898" t="s">
        <v>24</v>
      </c>
      <c r="O898" t="s">
        <v>54</v>
      </c>
      <c r="P898" t="s">
        <v>75</v>
      </c>
      <c r="Q898" t="s">
        <v>27</v>
      </c>
      <c r="R898" t="s">
        <v>27</v>
      </c>
    </row>
    <row r="899" spans="1:18" x14ac:dyDescent="0.3">
      <c r="A899">
        <v>4897</v>
      </c>
      <c r="B899" s="11">
        <v>43545.781400462962</v>
      </c>
      <c r="C899" s="26">
        <f t="shared" si="42"/>
        <v>2019</v>
      </c>
      <c r="D899" s="26">
        <f t="shared" si="43"/>
        <v>3</v>
      </c>
      <c r="E899" s="26">
        <f t="shared" si="44"/>
        <v>21</v>
      </c>
      <c r="F899" s="11">
        <v>43545.786550925928</v>
      </c>
      <c r="G899">
        <v>5</v>
      </c>
      <c r="H899">
        <v>0.71</v>
      </c>
      <c r="I899">
        <v>6</v>
      </c>
      <c r="J899">
        <v>2.06</v>
      </c>
      <c r="K899">
        <v>0</v>
      </c>
      <c r="L899">
        <v>12.36</v>
      </c>
      <c r="M899" t="s">
        <v>23</v>
      </c>
      <c r="N899" t="s">
        <v>24</v>
      </c>
      <c r="O899" t="s">
        <v>94</v>
      </c>
      <c r="P899" t="s">
        <v>75</v>
      </c>
      <c r="Q899" t="s">
        <v>27</v>
      </c>
      <c r="R899" t="s">
        <v>27</v>
      </c>
    </row>
    <row r="900" spans="1:18" hidden="1" x14ac:dyDescent="0.3">
      <c r="A900">
        <v>5537</v>
      </c>
      <c r="B900" s="11">
        <v>43538.602476851855</v>
      </c>
      <c r="C900" s="26">
        <f t="shared" si="42"/>
        <v>2019</v>
      </c>
      <c r="D900" s="26">
        <f t="shared" si="43"/>
        <v>3</v>
      </c>
      <c r="E900" s="26">
        <f t="shared" si="44"/>
        <v>14</v>
      </c>
      <c r="F900" s="11">
        <v>43538.606828703705</v>
      </c>
      <c r="G900">
        <v>1</v>
      </c>
      <c r="H900">
        <v>0.71</v>
      </c>
      <c r="I900">
        <v>6</v>
      </c>
      <c r="J900">
        <v>0</v>
      </c>
      <c r="K900">
        <v>0</v>
      </c>
      <c r="L900">
        <v>6.8</v>
      </c>
      <c r="M900" t="s">
        <v>210</v>
      </c>
      <c r="N900" t="s">
        <v>28</v>
      </c>
      <c r="O900" t="s">
        <v>107</v>
      </c>
      <c r="P900" t="s">
        <v>63</v>
      </c>
      <c r="Q900" t="s">
        <v>27</v>
      </c>
      <c r="R900" t="s">
        <v>27</v>
      </c>
    </row>
    <row r="901" spans="1:18" hidden="1" x14ac:dyDescent="0.3">
      <c r="A901">
        <v>6163</v>
      </c>
      <c r="B901" s="11">
        <v>43541.078587962962</v>
      </c>
      <c r="C901" s="26">
        <f t="shared" si="42"/>
        <v>2019</v>
      </c>
      <c r="D901" s="26">
        <f t="shared" si="43"/>
        <v>3</v>
      </c>
      <c r="E901" s="26">
        <f t="shared" si="44"/>
        <v>17</v>
      </c>
      <c r="F901" s="11">
        <v>43541.080370370371</v>
      </c>
      <c r="G901">
        <v>1</v>
      </c>
      <c r="H901">
        <v>0.71</v>
      </c>
      <c r="I901">
        <v>4.5</v>
      </c>
      <c r="J901">
        <v>0</v>
      </c>
      <c r="K901">
        <v>0</v>
      </c>
      <c r="L901">
        <v>5.8</v>
      </c>
      <c r="M901" t="s">
        <v>210</v>
      </c>
      <c r="N901" t="s">
        <v>28</v>
      </c>
      <c r="O901" t="s">
        <v>123</v>
      </c>
      <c r="P901" t="s">
        <v>123</v>
      </c>
      <c r="Q901" t="s">
        <v>27</v>
      </c>
      <c r="R901" t="s">
        <v>27</v>
      </c>
    </row>
    <row r="902" spans="1:18" hidden="1" x14ac:dyDescent="0.3">
      <c r="A902">
        <v>6380</v>
      </c>
      <c r="B902" s="11">
        <v>43546.801886574074</v>
      </c>
      <c r="C902" s="26">
        <f t="shared" si="42"/>
        <v>2019</v>
      </c>
      <c r="D902" s="26">
        <f t="shared" si="43"/>
        <v>3</v>
      </c>
      <c r="E902" s="26">
        <f t="shared" si="44"/>
        <v>22</v>
      </c>
      <c r="F902" s="11">
        <v>43546.806250000001</v>
      </c>
      <c r="G902">
        <v>1</v>
      </c>
      <c r="H902">
        <v>0.71</v>
      </c>
      <c r="I902">
        <v>6</v>
      </c>
      <c r="J902">
        <v>0</v>
      </c>
      <c r="K902">
        <v>0</v>
      </c>
      <c r="L902">
        <v>7.8</v>
      </c>
      <c r="M902" t="s">
        <v>210</v>
      </c>
      <c r="N902" t="s">
        <v>24</v>
      </c>
      <c r="O902" t="s">
        <v>187</v>
      </c>
      <c r="P902" t="s">
        <v>173</v>
      </c>
      <c r="Q902" t="s">
        <v>67</v>
      </c>
      <c r="R902" t="s">
        <v>67</v>
      </c>
    </row>
    <row r="903" spans="1:18" x14ac:dyDescent="0.3">
      <c r="A903">
        <v>6426</v>
      </c>
      <c r="B903" s="11">
        <v>43552.336655092593</v>
      </c>
      <c r="C903" s="26">
        <f t="shared" si="42"/>
        <v>2019</v>
      </c>
      <c r="D903" s="26">
        <f t="shared" si="43"/>
        <v>3</v>
      </c>
      <c r="E903" s="26">
        <f t="shared" si="44"/>
        <v>28</v>
      </c>
      <c r="F903" s="11">
        <v>43552.338726851849</v>
      </c>
      <c r="G903">
        <v>1</v>
      </c>
      <c r="H903">
        <v>0.71</v>
      </c>
      <c r="I903">
        <v>4.5</v>
      </c>
      <c r="J903">
        <v>0.5</v>
      </c>
      <c r="K903">
        <v>0</v>
      </c>
      <c r="L903">
        <v>5.8</v>
      </c>
      <c r="M903" t="s">
        <v>210</v>
      </c>
      <c r="N903" t="s">
        <v>24</v>
      </c>
      <c r="O903" t="s">
        <v>43</v>
      </c>
      <c r="P903" t="s">
        <v>50</v>
      </c>
      <c r="Q903" t="s">
        <v>27</v>
      </c>
      <c r="R903" t="s">
        <v>27</v>
      </c>
    </row>
    <row r="904" spans="1:18" x14ac:dyDescent="0.3">
      <c r="A904">
        <v>2221</v>
      </c>
      <c r="B904" s="11">
        <v>43525.610636574071</v>
      </c>
      <c r="C904" s="26">
        <f t="shared" si="42"/>
        <v>2019</v>
      </c>
      <c r="D904" s="26">
        <f t="shared" si="43"/>
        <v>3</v>
      </c>
      <c r="E904" s="26">
        <f t="shared" si="44"/>
        <v>1</v>
      </c>
      <c r="F904" s="11">
        <v>43525.617569444446</v>
      </c>
      <c r="G904">
        <v>1</v>
      </c>
      <c r="H904">
        <v>0.72</v>
      </c>
      <c r="I904">
        <v>7.5</v>
      </c>
      <c r="J904">
        <v>1</v>
      </c>
      <c r="K904">
        <v>0</v>
      </c>
      <c r="L904">
        <v>11.8</v>
      </c>
      <c r="M904" t="s">
        <v>23</v>
      </c>
      <c r="N904" t="s">
        <v>24</v>
      </c>
      <c r="O904" t="s">
        <v>41</v>
      </c>
      <c r="P904" t="s">
        <v>34</v>
      </c>
      <c r="Q904" t="s">
        <v>27</v>
      </c>
      <c r="R904" t="s">
        <v>27</v>
      </c>
    </row>
    <row r="905" spans="1:18" hidden="1" x14ac:dyDescent="0.3">
      <c r="A905">
        <v>3389</v>
      </c>
      <c r="B905" s="11">
        <v>43534.37358796296</v>
      </c>
      <c r="C905" s="26">
        <f t="shared" si="42"/>
        <v>2019</v>
      </c>
      <c r="D905" s="26">
        <f t="shared" si="43"/>
        <v>3</v>
      </c>
      <c r="E905" s="26">
        <f t="shared" si="44"/>
        <v>10</v>
      </c>
      <c r="F905" s="11">
        <v>43534.376145833332</v>
      </c>
      <c r="G905">
        <v>1</v>
      </c>
      <c r="H905">
        <v>0.72</v>
      </c>
      <c r="I905">
        <v>5</v>
      </c>
      <c r="J905">
        <v>0</v>
      </c>
      <c r="K905">
        <v>0</v>
      </c>
      <c r="L905">
        <v>8.3000000000000007</v>
      </c>
      <c r="M905" t="s">
        <v>23</v>
      </c>
      <c r="N905" t="s">
        <v>28</v>
      </c>
      <c r="O905" t="s">
        <v>75</v>
      </c>
      <c r="P905" t="s">
        <v>76</v>
      </c>
      <c r="Q905" t="s">
        <v>27</v>
      </c>
      <c r="R905" t="s">
        <v>27</v>
      </c>
    </row>
    <row r="906" spans="1:18" x14ac:dyDescent="0.3">
      <c r="A906">
        <v>3480</v>
      </c>
      <c r="B906" s="11">
        <v>43536.51525462963</v>
      </c>
      <c r="C906" s="26">
        <f t="shared" si="42"/>
        <v>2019</v>
      </c>
      <c r="D906" s="26">
        <f t="shared" si="43"/>
        <v>3</v>
      </c>
      <c r="E906" s="26">
        <f t="shared" si="44"/>
        <v>12</v>
      </c>
      <c r="F906" s="11">
        <v>43536.518807870372</v>
      </c>
      <c r="G906">
        <v>1</v>
      </c>
      <c r="H906">
        <v>0.72</v>
      </c>
      <c r="I906">
        <v>5.5</v>
      </c>
      <c r="J906">
        <v>1.76</v>
      </c>
      <c r="K906">
        <v>0</v>
      </c>
      <c r="L906">
        <v>10.56</v>
      </c>
      <c r="M906" t="s">
        <v>23</v>
      </c>
      <c r="N906" t="s">
        <v>24</v>
      </c>
      <c r="O906" t="s">
        <v>57</v>
      </c>
      <c r="P906" t="s">
        <v>79</v>
      </c>
      <c r="Q906" t="s">
        <v>27</v>
      </c>
      <c r="R906" t="s">
        <v>27</v>
      </c>
    </row>
    <row r="907" spans="1:18" x14ac:dyDescent="0.3">
      <c r="A907">
        <v>3633</v>
      </c>
      <c r="B907" s="11">
        <v>43532.02380787037</v>
      </c>
      <c r="C907" s="26">
        <f t="shared" si="42"/>
        <v>2019</v>
      </c>
      <c r="D907" s="26">
        <f t="shared" si="43"/>
        <v>3</v>
      </c>
      <c r="E907" s="26">
        <f t="shared" si="44"/>
        <v>8</v>
      </c>
      <c r="F907" s="11">
        <v>43532.026550925926</v>
      </c>
      <c r="G907">
        <v>5</v>
      </c>
      <c r="H907">
        <v>0.72</v>
      </c>
      <c r="I907">
        <v>5</v>
      </c>
      <c r="J907">
        <v>1.76</v>
      </c>
      <c r="K907">
        <v>0</v>
      </c>
      <c r="L907">
        <v>10.56</v>
      </c>
      <c r="M907" t="s">
        <v>23</v>
      </c>
      <c r="N907" t="s">
        <v>24</v>
      </c>
      <c r="O907" t="s">
        <v>59</v>
      </c>
      <c r="P907" t="s">
        <v>38</v>
      </c>
      <c r="Q907" t="s">
        <v>27</v>
      </c>
      <c r="R907" t="s">
        <v>27</v>
      </c>
    </row>
    <row r="908" spans="1:18" hidden="1" x14ac:dyDescent="0.3">
      <c r="A908">
        <v>3864</v>
      </c>
      <c r="B908" s="11">
        <v>43529.596458333333</v>
      </c>
      <c r="C908" s="26">
        <f t="shared" si="42"/>
        <v>2019</v>
      </c>
      <c r="D908" s="26">
        <f t="shared" si="43"/>
        <v>3</v>
      </c>
      <c r="E908" s="26">
        <f t="shared" si="44"/>
        <v>5</v>
      </c>
      <c r="F908" s="11">
        <v>43529.602210648147</v>
      </c>
      <c r="G908">
        <v>1</v>
      </c>
      <c r="H908">
        <v>0.72</v>
      </c>
      <c r="I908">
        <v>7</v>
      </c>
      <c r="J908">
        <v>0</v>
      </c>
      <c r="K908">
        <v>0</v>
      </c>
      <c r="L908">
        <v>10.3</v>
      </c>
      <c r="M908" t="s">
        <v>23</v>
      </c>
      <c r="N908" t="s">
        <v>28</v>
      </c>
      <c r="O908" t="s">
        <v>58</v>
      </c>
      <c r="P908" t="s">
        <v>41</v>
      </c>
      <c r="Q908" t="s">
        <v>27</v>
      </c>
      <c r="R908" t="s">
        <v>27</v>
      </c>
    </row>
    <row r="909" spans="1:18" hidden="1" x14ac:dyDescent="0.3">
      <c r="A909">
        <v>3960</v>
      </c>
      <c r="B909" s="11">
        <v>43551.489178240743</v>
      </c>
      <c r="C909" s="26">
        <f t="shared" si="42"/>
        <v>2019</v>
      </c>
      <c r="D909" s="26">
        <f t="shared" si="43"/>
        <v>3</v>
      </c>
      <c r="E909" s="26">
        <f t="shared" si="44"/>
        <v>27</v>
      </c>
      <c r="F909" s="11">
        <v>43551.494560185187</v>
      </c>
      <c r="G909">
        <v>1</v>
      </c>
      <c r="H909">
        <v>0.72</v>
      </c>
      <c r="I909">
        <v>6.5</v>
      </c>
      <c r="J909">
        <v>0</v>
      </c>
      <c r="K909">
        <v>0</v>
      </c>
      <c r="L909">
        <v>9.8000000000000007</v>
      </c>
      <c r="M909" t="s">
        <v>23</v>
      </c>
      <c r="N909" t="s">
        <v>28</v>
      </c>
      <c r="O909" t="s">
        <v>41</v>
      </c>
      <c r="P909" t="s">
        <v>79</v>
      </c>
      <c r="Q909" t="s">
        <v>27</v>
      </c>
      <c r="R909" t="s">
        <v>27</v>
      </c>
    </row>
    <row r="910" spans="1:18" hidden="1" x14ac:dyDescent="0.3">
      <c r="A910">
        <v>4124</v>
      </c>
      <c r="B910" s="11">
        <v>43544.385381944441</v>
      </c>
      <c r="C910" s="26">
        <f t="shared" si="42"/>
        <v>2019</v>
      </c>
      <c r="D910" s="26">
        <f t="shared" si="43"/>
        <v>3</v>
      </c>
      <c r="E910" s="26">
        <f t="shared" si="44"/>
        <v>20</v>
      </c>
      <c r="F910" s="11">
        <v>43544.388391203705</v>
      </c>
      <c r="G910">
        <v>1</v>
      </c>
      <c r="H910">
        <v>0.72</v>
      </c>
      <c r="I910">
        <v>5</v>
      </c>
      <c r="J910">
        <v>0</v>
      </c>
      <c r="K910">
        <v>0</v>
      </c>
      <c r="L910">
        <v>8.3000000000000007</v>
      </c>
      <c r="M910" t="s">
        <v>23</v>
      </c>
      <c r="N910" t="s">
        <v>28</v>
      </c>
      <c r="O910" t="s">
        <v>79</v>
      </c>
      <c r="P910" t="s">
        <v>43</v>
      </c>
      <c r="Q910" t="s">
        <v>27</v>
      </c>
      <c r="R910" t="s">
        <v>27</v>
      </c>
    </row>
    <row r="911" spans="1:18" x14ac:dyDescent="0.3">
      <c r="A911">
        <v>4250</v>
      </c>
      <c r="B911" s="11">
        <v>43548.79241898148</v>
      </c>
      <c r="C911" s="26">
        <f t="shared" si="42"/>
        <v>2019</v>
      </c>
      <c r="D911" s="26">
        <f t="shared" si="43"/>
        <v>3</v>
      </c>
      <c r="E911" s="26">
        <f t="shared" si="44"/>
        <v>24</v>
      </c>
      <c r="F911" s="11">
        <v>43548.795659722222</v>
      </c>
      <c r="G911">
        <v>5</v>
      </c>
      <c r="H911">
        <v>0.72</v>
      </c>
      <c r="I911">
        <v>5</v>
      </c>
      <c r="J911">
        <v>1.66</v>
      </c>
      <c r="K911">
        <v>0</v>
      </c>
      <c r="L911">
        <v>9.9600000000000009</v>
      </c>
      <c r="M911" t="s">
        <v>23</v>
      </c>
      <c r="N911" t="s">
        <v>24</v>
      </c>
      <c r="O911" t="s">
        <v>94</v>
      </c>
      <c r="P911" t="s">
        <v>75</v>
      </c>
      <c r="Q911" t="s">
        <v>27</v>
      </c>
      <c r="R911" t="s">
        <v>27</v>
      </c>
    </row>
    <row r="912" spans="1:18" x14ac:dyDescent="0.3">
      <c r="A912">
        <v>4772</v>
      </c>
      <c r="B912" s="11">
        <v>43545.827233796299</v>
      </c>
      <c r="C912" s="26">
        <f t="shared" si="42"/>
        <v>2019</v>
      </c>
      <c r="D912" s="26">
        <f t="shared" si="43"/>
        <v>3</v>
      </c>
      <c r="E912" s="26">
        <f t="shared" si="44"/>
        <v>21</v>
      </c>
      <c r="F912" s="11">
        <v>43545.831284722219</v>
      </c>
      <c r="G912">
        <v>1</v>
      </c>
      <c r="H912">
        <v>0.72</v>
      </c>
      <c r="I912">
        <v>5.5</v>
      </c>
      <c r="J912">
        <v>1.46</v>
      </c>
      <c r="K912">
        <v>0</v>
      </c>
      <c r="L912">
        <v>8.76</v>
      </c>
      <c r="M912" t="s">
        <v>23</v>
      </c>
      <c r="N912" t="s">
        <v>24</v>
      </c>
    </row>
    <row r="913" spans="1:18" x14ac:dyDescent="0.3">
      <c r="A913">
        <v>5192</v>
      </c>
      <c r="B913" s="11">
        <v>43537.97347222222</v>
      </c>
      <c r="C913" s="26">
        <f t="shared" si="42"/>
        <v>2019</v>
      </c>
      <c r="D913" s="26">
        <f t="shared" si="43"/>
        <v>3</v>
      </c>
      <c r="E913" s="26">
        <f t="shared" si="44"/>
        <v>13</v>
      </c>
      <c r="F913" s="11">
        <v>43537.976458333331</v>
      </c>
      <c r="G913">
        <v>3</v>
      </c>
      <c r="H913">
        <v>0.72</v>
      </c>
      <c r="I913">
        <v>5</v>
      </c>
      <c r="J913">
        <v>2.2000000000000002</v>
      </c>
      <c r="K913">
        <v>0</v>
      </c>
      <c r="L913">
        <v>11</v>
      </c>
      <c r="M913" t="s">
        <v>23</v>
      </c>
      <c r="N913" t="s">
        <v>24</v>
      </c>
      <c r="O913" t="s">
        <v>79</v>
      </c>
      <c r="P913" t="s">
        <v>57</v>
      </c>
      <c r="Q913" t="s">
        <v>27</v>
      </c>
      <c r="R913" t="s">
        <v>27</v>
      </c>
    </row>
    <row r="914" spans="1:18" x14ac:dyDescent="0.3">
      <c r="A914">
        <v>5967</v>
      </c>
      <c r="B914" s="11">
        <v>43525.347870370373</v>
      </c>
      <c r="C914" s="26">
        <f t="shared" si="42"/>
        <v>2019</v>
      </c>
      <c r="D914" s="26">
        <f t="shared" si="43"/>
        <v>3</v>
      </c>
      <c r="E914" s="26">
        <f t="shared" si="44"/>
        <v>1</v>
      </c>
      <c r="F914" s="11">
        <v>43525.351319444446</v>
      </c>
      <c r="G914">
        <v>1</v>
      </c>
      <c r="H914">
        <v>0.72</v>
      </c>
      <c r="I914">
        <v>5.5</v>
      </c>
      <c r="J914">
        <v>1.26</v>
      </c>
      <c r="K914">
        <v>0</v>
      </c>
      <c r="L914">
        <v>7.56</v>
      </c>
      <c r="M914" t="s">
        <v>210</v>
      </c>
      <c r="N914" t="s">
        <v>24</v>
      </c>
      <c r="O914" t="s">
        <v>69</v>
      </c>
      <c r="P914" t="s">
        <v>69</v>
      </c>
      <c r="Q914" t="s">
        <v>27</v>
      </c>
      <c r="R914" t="s">
        <v>27</v>
      </c>
    </row>
    <row r="915" spans="1:18" x14ac:dyDescent="0.3">
      <c r="A915">
        <v>6092</v>
      </c>
      <c r="B915" s="11">
        <v>43529.78292824074</v>
      </c>
      <c r="C915" s="26">
        <f t="shared" si="42"/>
        <v>2019</v>
      </c>
      <c r="D915" s="26">
        <f t="shared" si="43"/>
        <v>3</v>
      </c>
      <c r="E915" s="26">
        <f t="shared" si="44"/>
        <v>5</v>
      </c>
      <c r="F915" s="11">
        <v>43529.78701388889</v>
      </c>
      <c r="G915">
        <v>2</v>
      </c>
      <c r="H915">
        <v>0.72</v>
      </c>
      <c r="I915">
        <v>5.5</v>
      </c>
      <c r="J915">
        <v>1.46</v>
      </c>
      <c r="K915">
        <v>0</v>
      </c>
      <c r="L915">
        <v>8.76</v>
      </c>
      <c r="M915" t="s">
        <v>210</v>
      </c>
      <c r="N915" t="s">
        <v>24</v>
      </c>
      <c r="O915" t="s">
        <v>87</v>
      </c>
      <c r="P915" t="s">
        <v>103</v>
      </c>
      <c r="Q915" t="s">
        <v>67</v>
      </c>
      <c r="R915" t="s">
        <v>67</v>
      </c>
    </row>
    <row r="916" spans="1:18" x14ac:dyDescent="0.3">
      <c r="A916">
        <v>6114</v>
      </c>
      <c r="B916" s="11">
        <v>43532.973865740743</v>
      </c>
      <c r="C916" s="26">
        <f t="shared" si="42"/>
        <v>2019</v>
      </c>
      <c r="D916" s="26">
        <f t="shared" si="43"/>
        <v>3</v>
      </c>
      <c r="E916" s="26">
        <f t="shared" si="44"/>
        <v>8</v>
      </c>
      <c r="F916" s="11">
        <v>43532.976689814815</v>
      </c>
      <c r="G916">
        <v>1</v>
      </c>
      <c r="H916">
        <v>0.72</v>
      </c>
      <c r="I916">
        <v>5</v>
      </c>
      <c r="J916">
        <v>1.26</v>
      </c>
      <c r="K916">
        <v>0</v>
      </c>
      <c r="L916">
        <v>7.56</v>
      </c>
      <c r="M916" t="s">
        <v>210</v>
      </c>
      <c r="N916" t="s">
        <v>24</v>
      </c>
      <c r="O916" t="s">
        <v>104</v>
      </c>
      <c r="P916" t="s">
        <v>103</v>
      </c>
      <c r="Q916" t="s">
        <v>67</v>
      </c>
      <c r="R916" t="s">
        <v>67</v>
      </c>
    </row>
    <row r="917" spans="1:18" x14ac:dyDescent="0.3">
      <c r="A917">
        <v>546</v>
      </c>
      <c r="B917" s="11">
        <v>43547.482986111114</v>
      </c>
      <c r="C917" s="26">
        <f t="shared" si="42"/>
        <v>2019</v>
      </c>
      <c r="D917" s="26">
        <f t="shared" si="43"/>
        <v>3</v>
      </c>
      <c r="E917" s="26">
        <f t="shared" si="44"/>
        <v>23</v>
      </c>
      <c r="F917" s="11">
        <v>43547.488043981481</v>
      </c>
      <c r="G917">
        <v>6</v>
      </c>
      <c r="H917">
        <v>0.73</v>
      </c>
      <c r="I917">
        <v>6</v>
      </c>
      <c r="J917">
        <v>2.3199999999999998</v>
      </c>
      <c r="K917">
        <v>0</v>
      </c>
      <c r="L917">
        <v>11.62</v>
      </c>
      <c r="M917" t="s">
        <v>23</v>
      </c>
      <c r="N917" t="s">
        <v>24</v>
      </c>
      <c r="O917" t="s">
        <v>38</v>
      </c>
      <c r="P917" t="s">
        <v>64</v>
      </c>
      <c r="Q917" t="s">
        <v>27</v>
      </c>
      <c r="R917" t="s">
        <v>27</v>
      </c>
    </row>
    <row r="918" spans="1:18" x14ac:dyDescent="0.3">
      <c r="A918">
        <v>613</v>
      </c>
      <c r="B918" s="11">
        <v>43547.680486111109</v>
      </c>
      <c r="C918" s="26">
        <f t="shared" si="42"/>
        <v>2019</v>
      </c>
      <c r="D918" s="26">
        <f t="shared" si="43"/>
        <v>3</v>
      </c>
      <c r="E918" s="26">
        <f t="shared" si="44"/>
        <v>23</v>
      </c>
      <c r="F918" s="11">
        <v>43547.682546296295</v>
      </c>
      <c r="G918">
        <v>1</v>
      </c>
      <c r="H918">
        <v>0.73</v>
      </c>
      <c r="I918">
        <v>4.5</v>
      </c>
      <c r="J918">
        <v>1.95</v>
      </c>
      <c r="K918">
        <v>0</v>
      </c>
      <c r="L918">
        <v>9.75</v>
      </c>
      <c r="M918" t="s">
        <v>23</v>
      </c>
      <c r="N918" t="s">
        <v>24</v>
      </c>
      <c r="O918" t="s">
        <v>32</v>
      </c>
      <c r="P918" t="s">
        <v>53</v>
      </c>
      <c r="Q918" t="s">
        <v>27</v>
      </c>
      <c r="R918" t="s">
        <v>27</v>
      </c>
    </row>
    <row r="919" spans="1:18" hidden="1" x14ac:dyDescent="0.3">
      <c r="A919">
        <v>982</v>
      </c>
      <c r="B919" s="11">
        <v>43546.429942129631</v>
      </c>
      <c r="C919" s="26">
        <f t="shared" si="42"/>
        <v>2019</v>
      </c>
      <c r="D919" s="26">
        <f t="shared" si="43"/>
        <v>3</v>
      </c>
      <c r="E919" s="26">
        <f t="shared" si="44"/>
        <v>22</v>
      </c>
      <c r="F919" s="11">
        <v>43546.434837962966</v>
      </c>
      <c r="G919">
        <v>1</v>
      </c>
      <c r="H919">
        <v>0.73</v>
      </c>
      <c r="I919">
        <v>6.5</v>
      </c>
      <c r="J919">
        <v>0</v>
      </c>
      <c r="K919">
        <v>0</v>
      </c>
      <c r="L919">
        <v>9.8000000000000007</v>
      </c>
      <c r="M919" t="s">
        <v>23</v>
      </c>
      <c r="N919" t="s">
        <v>28</v>
      </c>
      <c r="O919" t="s">
        <v>42</v>
      </c>
      <c r="P919" t="s">
        <v>48</v>
      </c>
      <c r="Q919" t="s">
        <v>27</v>
      </c>
      <c r="R919" t="s">
        <v>27</v>
      </c>
    </row>
    <row r="920" spans="1:18" x14ac:dyDescent="0.3">
      <c r="A920">
        <v>1282</v>
      </c>
      <c r="B920" s="11">
        <v>43549.758773148147</v>
      </c>
      <c r="C920" s="26">
        <f t="shared" si="42"/>
        <v>2019</v>
      </c>
      <c r="D920" s="26">
        <f t="shared" si="43"/>
        <v>3</v>
      </c>
      <c r="E920" s="26">
        <f t="shared" si="44"/>
        <v>25</v>
      </c>
      <c r="F920" s="11">
        <v>43549.762719907405</v>
      </c>
      <c r="G920">
        <v>1</v>
      </c>
      <c r="H920">
        <v>0.73</v>
      </c>
      <c r="I920">
        <v>5.5</v>
      </c>
      <c r="J920">
        <v>1.96</v>
      </c>
      <c r="K920">
        <v>0</v>
      </c>
      <c r="L920">
        <v>11.76</v>
      </c>
      <c r="M920" t="s">
        <v>23</v>
      </c>
      <c r="N920" t="s">
        <v>24</v>
      </c>
      <c r="O920" t="s">
        <v>71</v>
      </c>
      <c r="P920" t="s">
        <v>38</v>
      </c>
      <c r="Q920" t="s">
        <v>27</v>
      </c>
      <c r="R920" t="s">
        <v>27</v>
      </c>
    </row>
    <row r="921" spans="1:18" x14ac:dyDescent="0.3">
      <c r="A921">
        <v>2033</v>
      </c>
      <c r="B921" s="11">
        <v>43547.86996527778</v>
      </c>
      <c r="C921" s="26">
        <f t="shared" si="42"/>
        <v>2019</v>
      </c>
      <c r="D921" s="26">
        <f t="shared" si="43"/>
        <v>3</v>
      </c>
      <c r="E921" s="26">
        <f t="shared" si="44"/>
        <v>23</v>
      </c>
      <c r="F921" s="11">
        <v>43547.872719907406</v>
      </c>
      <c r="G921">
        <v>1</v>
      </c>
      <c r="H921">
        <v>0.73</v>
      </c>
      <c r="I921">
        <v>5</v>
      </c>
      <c r="J921">
        <v>2.64</v>
      </c>
      <c r="K921">
        <v>0</v>
      </c>
      <c r="L921">
        <v>11.44</v>
      </c>
      <c r="M921" t="s">
        <v>23</v>
      </c>
      <c r="N921" t="s">
        <v>24</v>
      </c>
      <c r="O921" t="s">
        <v>58</v>
      </c>
      <c r="P921" t="s">
        <v>25</v>
      </c>
      <c r="Q921" t="s">
        <v>27</v>
      </c>
      <c r="R921" t="s">
        <v>27</v>
      </c>
    </row>
    <row r="922" spans="1:18" x14ac:dyDescent="0.3">
      <c r="A922">
        <v>2272</v>
      </c>
      <c r="B922" s="11">
        <v>43551.653460648151</v>
      </c>
      <c r="C922" s="26">
        <f t="shared" si="42"/>
        <v>2019</v>
      </c>
      <c r="D922" s="26">
        <f t="shared" si="43"/>
        <v>3</v>
      </c>
      <c r="E922" s="26">
        <f t="shared" si="44"/>
        <v>27</v>
      </c>
      <c r="F922" s="11">
        <v>43551.658761574072</v>
      </c>
      <c r="G922">
        <v>5</v>
      </c>
      <c r="H922">
        <v>0.73</v>
      </c>
      <c r="I922">
        <v>6.5</v>
      </c>
      <c r="J922">
        <v>2.94</v>
      </c>
      <c r="K922">
        <v>0</v>
      </c>
      <c r="L922">
        <v>12.74</v>
      </c>
      <c r="M922" t="s">
        <v>23</v>
      </c>
      <c r="N922" t="s">
        <v>24</v>
      </c>
      <c r="O922" t="s">
        <v>59</v>
      </c>
      <c r="P922" t="s">
        <v>54</v>
      </c>
      <c r="Q922" t="s">
        <v>27</v>
      </c>
      <c r="R922" t="s">
        <v>27</v>
      </c>
    </row>
    <row r="923" spans="1:18" x14ac:dyDescent="0.3">
      <c r="A923">
        <v>2487</v>
      </c>
      <c r="B923" s="11">
        <v>43531.730844907404</v>
      </c>
      <c r="C923" s="26">
        <f t="shared" si="42"/>
        <v>2019</v>
      </c>
      <c r="D923" s="26">
        <f t="shared" si="43"/>
        <v>3</v>
      </c>
      <c r="E923" s="26">
        <f t="shared" si="44"/>
        <v>7</v>
      </c>
      <c r="F923" s="11">
        <v>43531.737476851849</v>
      </c>
      <c r="G923">
        <v>4</v>
      </c>
      <c r="H923">
        <v>0.73</v>
      </c>
      <c r="I923">
        <v>7.5</v>
      </c>
      <c r="J923">
        <v>3.54</v>
      </c>
      <c r="K923">
        <v>0</v>
      </c>
      <c r="L923">
        <v>15.34</v>
      </c>
      <c r="M923" t="s">
        <v>23</v>
      </c>
      <c r="N923" t="s">
        <v>24</v>
      </c>
      <c r="O923" t="s">
        <v>54</v>
      </c>
      <c r="P923" t="s">
        <v>38</v>
      </c>
      <c r="Q923" t="s">
        <v>27</v>
      </c>
      <c r="R923" t="s">
        <v>27</v>
      </c>
    </row>
    <row r="924" spans="1:18" hidden="1" x14ac:dyDescent="0.3">
      <c r="A924">
        <v>2664</v>
      </c>
      <c r="B924" s="11">
        <v>43548.914606481485</v>
      </c>
      <c r="C924" s="26">
        <f t="shared" si="42"/>
        <v>2019</v>
      </c>
      <c r="D924" s="26">
        <f t="shared" si="43"/>
        <v>3</v>
      </c>
      <c r="E924" s="26">
        <f t="shared" si="44"/>
        <v>24</v>
      </c>
      <c r="F924" s="11">
        <v>43548.91814814815</v>
      </c>
      <c r="G924">
        <v>3</v>
      </c>
      <c r="H924">
        <v>0.73</v>
      </c>
      <c r="I924">
        <v>5</v>
      </c>
      <c r="J924">
        <v>0</v>
      </c>
      <c r="K924">
        <v>0</v>
      </c>
      <c r="L924">
        <v>8.8000000000000007</v>
      </c>
      <c r="M924" t="s">
        <v>23</v>
      </c>
      <c r="N924" t="s">
        <v>28</v>
      </c>
      <c r="O924" t="s">
        <v>80</v>
      </c>
      <c r="P924" t="s">
        <v>61</v>
      </c>
      <c r="Q924" t="s">
        <v>27</v>
      </c>
      <c r="R924" t="s">
        <v>27</v>
      </c>
    </row>
    <row r="925" spans="1:18" x14ac:dyDescent="0.3">
      <c r="A925">
        <v>3170</v>
      </c>
      <c r="B925" s="11">
        <v>43552.344733796293</v>
      </c>
      <c r="C925" s="26">
        <f t="shared" si="42"/>
        <v>2019</v>
      </c>
      <c r="D925" s="26">
        <f t="shared" si="43"/>
        <v>3</v>
      </c>
      <c r="E925" s="26">
        <f t="shared" si="44"/>
        <v>28</v>
      </c>
      <c r="F925" s="11">
        <v>43552.350011574075</v>
      </c>
      <c r="G925">
        <v>1</v>
      </c>
      <c r="H925">
        <v>0.73</v>
      </c>
      <c r="I925">
        <v>6.5</v>
      </c>
      <c r="J925">
        <v>1.96</v>
      </c>
      <c r="K925">
        <v>0</v>
      </c>
      <c r="L925">
        <v>11.76</v>
      </c>
      <c r="M925" t="s">
        <v>23</v>
      </c>
      <c r="N925" t="s">
        <v>24</v>
      </c>
      <c r="O925" t="s">
        <v>65</v>
      </c>
      <c r="P925" t="s">
        <v>79</v>
      </c>
      <c r="Q925" t="s">
        <v>27</v>
      </c>
      <c r="R925" t="s">
        <v>27</v>
      </c>
    </row>
    <row r="926" spans="1:18" hidden="1" x14ac:dyDescent="0.3">
      <c r="A926">
        <v>3409</v>
      </c>
      <c r="B926" s="11">
        <v>43546.244826388887</v>
      </c>
      <c r="C926" s="26">
        <f t="shared" si="42"/>
        <v>2019</v>
      </c>
      <c r="D926" s="26">
        <f t="shared" si="43"/>
        <v>3</v>
      </c>
      <c r="E926" s="26">
        <f t="shared" si="44"/>
        <v>22</v>
      </c>
      <c r="F926" s="11">
        <v>43546.248043981483</v>
      </c>
      <c r="G926">
        <v>1</v>
      </c>
      <c r="H926">
        <v>0.73</v>
      </c>
      <c r="I926">
        <v>5</v>
      </c>
      <c r="J926">
        <v>0</v>
      </c>
      <c r="K926">
        <v>0</v>
      </c>
      <c r="L926">
        <v>8.3000000000000007</v>
      </c>
      <c r="M926" t="s">
        <v>23</v>
      </c>
      <c r="N926" t="s">
        <v>24</v>
      </c>
      <c r="O926" t="s">
        <v>60</v>
      </c>
      <c r="P926" t="s">
        <v>55</v>
      </c>
      <c r="Q926" t="s">
        <v>27</v>
      </c>
      <c r="R926" t="s">
        <v>27</v>
      </c>
    </row>
    <row r="927" spans="1:18" x14ac:dyDescent="0.3">
      <c r="A927">
        <v>3492</v>
      </c>
      <c r="B927" s="11">
        <v>43537.496030092596</v>
      </c>
      <c r="C927" s="26">
        <f t="shared" si="42"/>
        <v>2019</v>
      </c>
      <c r="D927" s="26">
        <f t="shared" si="43"/>
        <v>3</v>
      </c>
      <c r="E927" s="26">
        <f t="shared" si="44"/>
        <v>13</v>
      </c>
      <c r="F927" s="11">
        <v>43537.501111111109</v>
      </c>
      <c r="G927">
        <v>1</v>
      </c>
      <c r="H927">
        <v>0.73</v>
      </c>
      <c r="I927">
        <v>6</v>
      </c>
      <c r="J927">
        <v>2.3199999999999998</v>
      </c>
      <c r="K927">
        <v>0</v>
      </c>
      <c r="L927">
        <v>11.62</v>
      </c>
      <c r="M927" t="s">
        <v>23</v>
      </c>
      <c r="N927" t="s">
        <v>24</v>
      </c>
      <c r="O927" t="s">
        <v>35</v>
      </c>
      <c r="P927" t="s">
        <v>64</v>
      </c>
      <c r="Q927" t="s">
        <v>27</v>
      </c>
      <c r="R927" t="s">
        <v>27</v>
      </c>
    </row>
    <row r="928" spans="1:18" hidden="1" x14ac:dyDescent="0.3">
      <c r="A928">
        <v>4093</v>
      </c>
      <c r="B928" s="11">
        <v>43526.494270833333</v>
      </c>
      <c r="C928" s="26">
        <f t="shared" si="42"/>
        <v>2019</v>
      </c>
      <c r="D928" s="26">
        <f t="shared" si="43"/>
        <v>3</v>
      </c>
      <c r="E928" s="26">
        <f t="shared" si="44"/>
        <v>2</v>
      </c>
      <c r="F928" s="11">
        <v>43526.497395833336</v>
      </c>
      <c r="G928">
        <v>1</v>
      </c>
      <c r="H928">
        <v>0.73</v>
      </c>
      <c r="I928">
        <v>5</v>
      </c>
      <c r="J928">
        <v>0</v>
      </c>
      <c r="K928">
        <v>0</v>
      </c>
      <c r="L928">
        <v>8.3000000000000007</v>
      </c>
      <c r="M928" t="s">
        <v>23</v>
      </c>
      <c r="N928" t="s">
        <v>28</v>
      </c>
      <c r="O928" t="s">
        <v>31</v>
      </c>
      <c r="P928" t="s">
        <v>90</v>
      </c>
      <c r="Q928" t="s">
        <v>27</v>
      </c>
      <c r="R928" t="s">
        <v>27</v>
      </c>
    </row>
    <row r="929" spans="1:18" x14ac:dyDescent="0.3">
      <c r="A929">
        <v>4319</v>
      </c>
      <c r="B929" s="11">
        <v>43551.844340277778</v>
      </c>
      <c r="C929" s="26">
        <f t="shared" si="42"/>
        <v>2019</v>
      </c>
      <c r="D929" s="26">
        <f t="shared" si="43"/>
        <v>3</v>
      </c>
      <c r="E929" s="26">
        <f t="shared" si="44"/>
        <v>27</v>
      </c>
      <c r="F929" s="11">
        <v>43551.846180555556</v>
      </c>
      <c r="G929">
        <v>2</v>
      </c>
      <c r="H929">
        <v>0.73</v>
      </c>
      <c r="I929">
        <v>4</v>
      </c>
      <c r="J929">
        <v>1.56</v>
      </c>
      <c r="K929">
        <v>0</v>
      </c>
      <c r="L929">
        <v>9.36</v>
      </c>
      <c r="M929" t="s">
        <v>23</v>
      </c>
      <c r="N929" t="s">
        <v>24</v>
      </c>
      <c r="O929" t="s">
        <v>70</v>
      </c>
      <c r="P929" t="s">
        <v>70</v>
      </c>
      <c r="Q929" t="s">
        <v>27</v>
      </c>
      <c r="R929" t="s">
        <v>27</v>
      </c>
    </row>
    <row r="930" spans="1:18" x14ac:dyDescent="0.3">
      <c r="A930">
        <v>4448</v>
      </c>
      <c r="B930" s="11">
        <v>43541.904930555553</v>
      </c>
      <c r="C930" s="26">
        <f t="shared" si="42"/>
        <v>2019</v>
      </c>
      <c r="D930" s="26">
        <f t="shared" si="43"/>
        <v>3</v>
      </c>
      <c r="E930" s="26">
        <f t="shared" si="44"/>
        <v>17</v>
      </c>
      <c r="F930" s="11">
        <v>43541.907592592594</v>
      </c>
      <c r="G930">
        <v>2</v>
      </c>
      <c r="H930">
        <v>0.73</v>
      </c>
      <c r="I930">
        <v>4.5</v>
      </c>
      <c r="J930">
        <v>1.24</v>
      </c>
      <c r="K930">
        <v>0</v>
      </c>
      <c r="L930">
        <v>9.5399999999999991</v>
      </c>
      <c r="M930" t="s">
        <v>23</v>
      </c>
      <c r="N930" t="s">
        <v>24</v>
      </c>
      <c r="O930" t="s">
        <v>55</v>
      </c>
      <c r="P930" t="s">
        <v>60</v>
      </c>
      <c r="Q930" t="s">
        <v>27</v>
      </c>
      <c r="R930" t="s">
        <v>27</v>
      </c>
    </row>
    <row r="931" spans="1:18" x14ac:dyDescent="0.3">
      <c r="A931">
        <v>4716</v>
      </c>
      <c r="B931" s="11">
        <v>43542.611944444441</v>
      </c>
      <c r="C931" s="26">
        <f t="shared" si="42"/>
        <v>2019</v>
      </c>
      <c r="D931" s="26">
        <f t="shared" si="43"/>
        <v>3</v>
      </c>
      <c r="E931" s="26">
        <f t="shared" si="44"/>
        <v>18</v>
      </c>
      <c r="F931" s="11">
        <v>43542.617627314816</v>
      </c>
      <c r="G931">
        <v>1</v>
      </c>
      <c r="H931">
        <v>0.73</v>
      </c>
      <c r="I931">
        <v>6.5</v>
      </c>
      <c r="J931">
        <v>2.4500000000000002</v>
      </c>
      <c r="K931">
        <v>0</v>
      </c>
      <c r="L931">
        <v>12.25</v>
      </c>
      <c r="M931" t="s">
        <v>23</v>
      </c>
      <c r="N931" t="s">
        <v>24</v>
      </c>
      <c r="O931" t="s">
        <v>65</v>
      </c>
      <c r="P931" t="s">
        <v>65</v>
      </c>
      <c r="Q931" t="s">
        <v>27</v>
      </c>
      <c r="R931" t="s">
        <v>27</v>
      </c>
    </row>
    <row r="932" spans="1:18" hidden="1" x14ac:dyDescent="0.3">
      <c r="A932">
        <v>5367</v>
      </c>
      <c r="B932" s="11">
        <v>43545.493657407409</v>
      </c>
      <c r="C932" s="26">
        <f t="shared" si="42"/>
        <v>2019</v>
      </c>
      <c r="D932" s="26">
        <f t="shared" si="43"/>
        <v>3</v>
      </c>
      <c r="E932" s="26">
        <f t="shared" si="44"/>
        <v>21</v>
      </c>
      <c r="F932" s="11">
        <v>43545.498796296299</v>
      </c>
      <c r="G932">
        <v>3</v>
      </c>
      <c r="H932">
        <v>0.73</v>
      </c>
      <c r="I932">
        <v>6.5</v>
      </c>
      <c r="J932">
        <v>0</v>
      </c>
      <c r="K932">
        <v>0</v>
      </c>
      <c r="L932">
        <v>9.8000000000000007</v>
      </c>
      <c r="M932" t="s">
        <v>23</v>
      </c>
      <c r="N932" t="s">
        <v>24</v>
      </c>
      <c r="O932" t="s">
        <v>39</v>
      </c>
      <c r="P932" t="s">
        <v>71</v>
      </c>
      <c r="Q932" t="s">
        <v>27</v>
      </c>
      <c r="R932" t="s">
        <v>27</v>
      </c>
    </row>
    <row r="933" spans="1:18" hidden="1" x14ac:dyDescent="0.3">
      <c r="A933">
        <v>5535</v>
      </c>
      <c r="B933" s="11">
        <v>43540.84574074074</v>
      </c>
      <c r="C933" s="26">
        <f t="shared" si="42"/>
        <v>2019</v>
      </c>
      <c r="D933" s="26">
        <f t="shared" si="43"/>
        <v>3</v>
      </c>
      <c r="E933" s="26">
        <f t="shared" si="44"/>
        <v>16</v>
      </c>
      <c r="F933" s="11">
        <v>43540.849675925929</v>
      </c>
      <c r="G933">
        <v>1</v>
      </c>
      <c r="H933">
        <v>0.73</v>
      </c>
      <c r="I933">
        <v>5.5</v>
      </c>
      <c r="J933">
        <v>0</v>
      </c>
      <c r="K933">
        <v>0</v>
      </c>
      <c r="L933">
        <v>6.8</v>
      </c>
      <c r="M933" t="s">
        <v>210</v>
      </c>
      <c r="N933" t="s">
        <v>24</v>
      </c>
      <c r="O933" t="s">
        <v>123</v>
      </c>
      <c r="P933" t="s">
        <v>107</v>
      </c>
      <c r="Q933" t="s">
        <v>27</v>
      </c>
      <c r="R933" t="s">
        <v>27</v>
      </c>
    </row>
    <row r="934" spans="1:18" hidden="1" x14ac:dyDescent="0.3">
      <c r="A934">
        <v>5685</v>
      </c>
      <c r="B934" s="11">
        <v>43533.289594907408</v>
      </c>
      <c r="C934" s="26">
        <f t="shared" si="42"/>
        <v>2019</v>
      </c>
      <c r="D934" s="26">
        <f t="shared" si="43"/>
        <v>3</v>
      </c>
      <c r="E934" s="26">
        <f t="shared" si="44"/>
        <v>9</v>
      </c>
      <c r="F934" s="11">
        <v>43533.291296296295</v>
      </c>
      <c r="G934">
        <v>1</v>
      </c>
      <c r="H934">
        <v>0.73</v>
      </c>
      <c r="I934">
        <v>4.5</v>
      </c>
      <c r="J934">
        <v>0</v>
      </c>
      <c r="K934">
        <v>0</v>
      </c>
      <c r="L934">
        <v>5.3</v>
      </c>
      <c r="M934" t="s">
        <v>210</v>
      </c>
      <c r="N934" t="s">
        <v>24</v>
      </c>
      <c r="O934" t="s">
        <v>40</v>
      </c>
      <c r="P934" t="s">
        <v>107</v>
      </c>
      <c r="Q934" t="s">
        <v>27</v>
      </c>
      <c r="R934" t="s">
        <v>27</v>
      </c>
    </row>
    <row r="935" spans="1:18" hidden="1" x14ac:dyDescent="0.3">
      <c r="A935">
        <v>5778</v>
      </c>
      <c r="B935" s="11">
        <v>43550.438321759262</v>
      </c>
      <c r="C935" s="26">
        <f t="shared" si="42"/>
        <v>2019</v>
      </c>
      <c r="D935" s="26">
        <f t="shared" si="43"/>
        <v>3</v>
      </c>
      <c r="E935" s="26">
        <f t="shared" si="44"/>
        <v>26</v>
      </c>
      <c r="F935" s="11">
        <v>43550.442499999997</v>
      </c>
      <c r="G935">
        <v>1</v>
      </c>
      <c r="H935">
        <v>0.73</v>
      </c>
      <c r="I935">
        <v>5.5</v>
      </c>
      <c r="J935">
        <v>0</v>
      </c>
      <c r="K935">
        <v>0</v>
      </c>
      <c r="L935">
        <v>6.3</v>
      </c>
      <c r="M935" t="s">
        <v>210</v>
      </c>
      <c r="N935" t="s">
        <v>28</v>
      </c>
      <c r="O935" t="s">
        <v>106</v>
      </c>
      <c r="P935" t="s">
        <v>136</v>
      </c>
      <c r="Q935" t="s">
        <v>67</v>
      </c>
      <c r="R935" t="s">
        <v>67</v>
      </c>
    </row>
    <row r="936" spans="1:18" hidden="1" x14ac:dyDescent="0.3">
      <c r="A936">
        <v>5992</v>
      </c>
      <c r="B936" s="11">
        <v>43536.564120370371</v>
      </c>
      <c r="C936" s="26">
        <f t="shared" si="42"/>
        <v>2019</v>
      </c>
      <c r="D936" s="26">
        <f t="shared" si="43"/>
        <v>3</v>
      </c>
      <c r="E936" s="26">
        <f t="shared" si="44"/>
        <v>12</v>
      </c>
      <c r="F936" s="11">
        <v>43536.567604166667</v>
      </c>
      <c r="G936">
        <v>1</v>
      </c>
      <c r="H936">
        <v>0.73</v>
      </c>
      <c r="I936">
        <v>5</v>
      </c>
      <c r="J936">
        <v>0</v>
      </c>
      <c r="K936">
        <v>0</v>
      </c>
      <c r="L936">
        <v>5.8</v>
      </c>
      <c r="M936" t="s">
        <v>210</v>
      </c>
      <c r="N936" t="s">
        <v>24</v>
      </c>
      <c r="O936" t="s">
        <v>161</v>
      </c>
      <c r="P936" t="s">
        <v>189</v>
      </c>
      <c r="Q936" t="s">
        <v>67</v>
      </c>
      <c r="R936" t="s">
        <v>67</v>
      </c>
    </row>
    <row r="937" spans="1:18" hidden="1" x14ac:dyDescent="0.3">
      <c r="A937">
        <v>31</v>
      </c>
      <c r="B937" s="11">
        <v>43525.122164351851</v>
      </c>
      <c r="C937" s="26">
        <f t="shared" si="42"/>
        <v>2019</v>
      </c>
      <c r="D937" s="26">
        <f t="shared" si="43"/>
        <v>3</v>
      </c>
      <c r="E937" s="26">
        <f t="shared" si="44"/>
        <v>1</v>
      </c>
      <c r="F937" s="11">
        <v>43525.123599537037</v>
      </c>
      <c r="G937">
        <v>3</v>
      </c>
      <c r="H937">
        <v>0.74</v>
      </c>
      <c r="I937">
        <v>4</v>
      </c>
      <c r="J937">
        <v>0</v>
      </c>
      <c r="K937">
        <v>0</v>
      </c>
      <c r="L937">
        <v>7.8</v>
      </c>
      <c r="M937" t="s">
        <v>23</v>
      </c>
      <c r="N937" t="s">
        <v>28</v>
      </c>
      <c r="O937" t="s">
        <v>51</v>
      </c>
      <c r="P937" t="s">
        <v>60</v>
      </c>
      <c r="Q937" t="s">
        <v>27</v>
      </c>
      <c r="R937" t="s">
        <v>27</v>
      </c>
    </row>
    <row r="938" spans="1:18" x14ac:dyDescent="0.3">
      <c r="A938">
        <v>161</v>
      </c>
      <c r="B938" s="11">
        <v>43546.324108796296</v>
      </c>
      <c r="C938" s="26">
        <f t="shared" si="42"/>
        <v>2019</v>
      </c>
      <c r="D938" s="26">
        <f t="shared" si="43"/>
        <v>3</v>
      </c>
      <c r="E938" s="26">
        <f t="shared" si="44"/>
        <v>22</v>
      </c>
      <c r="F938" s="11">
        <v>43546.326111111113</v>
      </c>
      <c r="G938">
        <v>3</v>
      </c>
      <c r="H938">
        <v>0.74</v>
      </c>
      <c r="I938">
        <v>4.5</v>
      </c>
      <c r="J938">
        <v>1.95</v>
      </c>
      <c r="K938">
        <v>0</v>
      </c>
      <c r="L938">
        <v>9.75</v>
      </c>
      <c r="M938" t="s">
        <v>23</v>
      </c>
      <c r="N938" t="s">
        <v>24</v>
      </c>
      <c r="O938" t="s">
        <v>35</v>
      </c>
      <c r="P938" t="s">
        <v>64</v>
      </c>
      <c r="Q938" t="s">
        <v>27</v>
      </c>
      <c r="R938" t="s">
        <v>27</v>
      </c>
    </row>
    <row r="939" spans="1:18" x14ac:dyDescent="0.3">
      <c r="A939">
        <v>275</v>
      </c>
      <c r="B939" s="11">
        <v>43533.452546296299</v>
      </c>
      <c r="C939" s="26">
        <f t="shared" si="42"/>
        <v>2019</v>
      </c>
      <c r="D939" s="26">
        <f t="shared" si="43"/>
        <v>3</v>
      </c>
      <c r="E939" s="26">
        <f t="shared" si="44"/>
        <v>9</v>
      </c>
      <c r="F939" s="11">
        <v>43533.455358796295</v>
      </c>
      <c r="G939">
        <v>1</v>
      </c>
      <c r="H939">
        <v>0.74</v>
      </c>
      <c r="I939">
        <v>5</v>
      </c>
      <c r="J939">
        <v>1.66</v>
      </c>
      <c r="K939">
        <v>0</v>
      </c>
      <c r="L939">
        <v>9.9600000000000009</v>
      </c>
      <c r="M939" t="s">
        <v>23</v>
      </c>
      <c r="N939" t="s">
        <v>24</v>
      </c>
      <c r="O939" t="s">
        <v>48</v>
      </c>
      <c r="P939" t="s">
        <v>42</v>
      </c>
      <c r="Q939" t="s">
        <v>27</v>
      </c>
      <c r="R939" t="s">
        <v>27</v>
      </c>
    </row>
    <row r="940" spans="1:18" x14ac:dyDescent="0.3">
      <c r="A940">
        <v>661</v>
      </c>
      <c r="B940" s="11">
        <v>43525.02039351852</v>
      </c>
      <c r="C940" s="26">
        <f t="shared" si="42"/>
        <v>2019</v>
      </c>
      <c r="D940" s="26">
        <f t="shared" si="43"/>
        <v>3</v>
      </c>
      <c r="E940" s="26">
        <f t="shared" si="44"/>
        <v>1</v>
      </c>
      <c r="F940" s="11">
        <v>43525.022777777776</v>
      </c>
      <c r="G940">
        <v>4</v>
      </c>
      <c r="H940">
        <v>0.74</v>
      </c>
      <c r="I940">
        <v>4.5</v>
      </c>
      <c r="J940">
        <v>1</v>
      </c>
      <c r="K940">
        <v>0</v>
      </c>
      <c r="L940">
        <v>9.3000000000000007</v>
      </c>
      <c r="M940" t="s">
        <v>23</v>
      </c>
      <c r="N940" t="s">
        <v>24</v>
      </c>
      <c r="O940" t="s">
        <v>53</v>
      </c>
      <c r="P940" t="s">
        <v>53</v>
      </c>
      <c r="Q940" t="s">
        <v>27</v>
      </c>
      <c r="R940" t="s">
        <v>27</v>
      </c>
    </row>
    <row r="941" spans="1:18" x14ac:dyDescent="0.3">
      <c r="A941">
        <v>767</v>
      </c>
      <c r="B941" s="11">
        <v>43538.560844907406</v>
      </c>
      <c r="C941" s="26">
        <f t="shared" si="42"/>
        <v>2019</v>
      </c>
      <c r="D941" s="26">
        <f t="shared" si="43"/>
        <v>3</v>
      </c>
      <c r="E941" s="26">
        <f t="shared" si="44"/>
        <v>14</v>
      </c>
      <c r="F941" s="11">
        <v>43538.564189814817</v>
      </c>
      <c r="G941">
        <v>1</v>
      </c>
      <c r="H941">
        <v>0.74</v>
      </c>
      <c r="I941">
        <v>5.5</v>
      </c>
      <c r="J941">
        <v>1.76</v>
      </c>
      <c r="K941">
        <v>0</v>
      </c>
      <c r="L941">
        <v>10.56</v>
      </c>
      <c r="M941" t="s">
        <v>23</v>
      </c>
      <c r="N941" t="s">
        <v>24</v>
      </c>
      <c r="O941" t="s">
        <v>79</v>
      </c>
      <c r="P941" t="s">
        <v>70</v>
      </c>
      <c r="Q941" t="s">
        <v>27</v>
      </c>
      <c r="R941" t="s">
        <v>27</v>
      </c>
    </row>
    <row r="942" spans="1:18" x14ac:dyDescent="0.3">
      <c r="A942">
        <v>1095</v>
      </c>
      <c r="B942" s="11">
        <v>43544.680798611109</v>
      </c>
      <c r="C942" s="26">
        <f t="shared" si="42"/>
        <v>2019</v>
      </c>
      <c r="D942" s="26">
        <f t="shared" si="43"/>
        <v>3</v>
      </c>
      <c r="E942" s="26">
        <f t="shared" si="44"/>
        <v>20</v>
      </c>
      <c r="F942" s="11">
        <v>43544.685011574074</v>
      </c>
      <c r="G942">
        <v>5</v>
      </c>
      <c r="H942">
        <v>0.74</v>
      </c>
      <c r="I942">
        <v>6</v>
      </c>
      <c r="J942">
        <v>1.03</v>
      </c>
      <c r="K942">
        <v>0</v>
      </c>
      <c r="L942">
        <v>11.33</v>
      </c>
      <c r="M942" t="s">
        <v>23</v>
      </c>
      <c r="N942" t="s">
        <v>24</v>
      </c>
      <c r="O942" t="s">
        <v>48</v>
      </c>
      <c r="P942" t="s">
        <v>48</v>
      </c>
      <c r="Q942" t="s">
        <v>27</v>
      </c>
      <c r="R942" t="s">
        <v>27</v>
      </c>
    </row>
    <row r="943" spans="1:18" hidden="1" x14ac:dyDescent="0.3">
      <c r="A943">
        <v>1357</v>
      </c>
      <c r="B943" s="11">
        <v>43545.39534722222</v>
      </c>
      <c r="C943" s="26">
        <f t="shared" si="42"/>
        <v>2019</v>
      </c>
      <c r="D943" s="26">
        <f t="shared" si="43"/>
        <v>3</v>
      </c>
      <c r="E943" s="26">
        <f t="shared" si="44"/>
        <v>21</v>
      </c>
      <c r="F943" s="11">
        <v>43545.40357638889</v>
      </c>
      <c r="G943">
        <v>1</v>
      </c>
      <c r="H943">
        <v>0.74</v>
      </c>
      <c r="I943">
        <v>8.5</v>
      </c>
      <c r="J943">
        <v>0</v>
      </c>
      <c r="K943">
        <v>0</v>
      </c>
      <c r="L943">
        <v>11.8</v>
      </c>
      <c r="M943" t="s">
        <v>23</v>
      </c>
      <c r="N943" t="s">
        <v>28</v>
      </c>
      <c r="O943" t="s">
        <v>38</v>
      </c>
      <c r="P943" t="s">
        <v>26</v>
      </c>
      <c r="Q943" t="s">
        <v>27</v>
      </c>
      <c r="R943" t="s">
        <v>27</v>
      </c>
    </row>
    <row r="944" spans="1:18" x14ac:dyDescent="0.3">
      <c r="A944">
        <v>1807</v>
      </c>
      <c r="B944" s="11">
        <v>43535.444097222222</v>
      </c>
      <c r="C944" s="26">
        <f t="shared" si="42"/>
        <v>2019</v>
      </c>
      <c r="D944" s="26">
        <f t="shared" si="43"/>
        <v>3</v>
      </c>
      <c r="E944" s="26">
        <f t="shared" si="44"/>
        <v>11</v>
      </c>
      <c r="F944" s="11">
        <v>43535.452928240738</v>
      </c>
      <c r="G944">
        <v>1</v>
      </c>
      <c r="H944">
        <v>0.74</v>
      </c>
      <c r="I944">
        <v>9</v>
      </c>
      <c r="J944">
        <v>2.46</v>
      </c>
      <c r="K944">
        <v>0</v>
      </c>
      <c r="L944">
        <v>14.76</v>
      </c>
      <c r="M944" t="s">
        <v>23</v>
      </c>
      <c r="N944" t="s">
        <v>24</v>
      </c>
      <c r="O944" t="s">
        <v>52</v>
      </c>
      <c r="P944" t="s">
        <v>35</v>
      </c>
      <c r="Q944" t="s">
        <v>27</v>
      </c>
      <c r="R944" t="s">
        <v>27</v>
      </c>
    </row>
    <row r="945" spans="1:18" x14ac:dyDescent="0.3">
      <c r="A945">
        <v>2558</v>
      </c>
      <c r="B945" s="11">
        <v>43546.904421296298</v>
      </c>
      <c r="C945" s="26">
        <f t="shared" si="42"/>
        <v>2019</v>
      </c>
      <c r="D945" s="26">
        <f t="shared" si="43"/>
        <v>3</v>
      </c>
      <c r="E945" s="26">
        <f t="shared" si="44"/>
        <v>22</v>
      </c>
      <c r="F945" s="11">
        <v>43546.908807870372</v>
      </c>
      <c r="G945">
        <v>1</v>
      </c>
      <c r="H945">
        <v>0.74</v>
      </c>
      <c r="I945">
        <v>5.5</v>
      </c>
      <c r="J945">
        <v>1.86</v>
      </c>
      <c r="K945">
        <v>0</v>
      </c>
      <c r="L945">
        <v>11.16</v>
      </c>
      <c r="M945" t="s">
        <v>23</v>
      </c>
      <c r="N945" t="s">
        <v>24</v>
      </c>
      <c r="O945" t="s">
        <v>53</v>
      </c>
      <c r="P945" t="s">
        <v>31</v>
      </c>
      <c r="Q945" t="s">
        <v>27</v>
      </c>
      <c r="R945" t="s">
        <v>27</v>
      </c>
    </row>
    <row r="946" spans="1:18" x14ac:dyDescent="0.3">
      <c r="A946">
        <v>2595</v>
      </c>
      <c r="B946" s="11">
        <v>43544.278136574074</v>
      </c>
      <c r="C946" s="26">
        <f t="shared" si="42"/>
        <v>2019</v>
      </c>
      <c r="D946" s="26">
        <f t="shared" si="43"/>
        <v>3</v>
      </c>
      <c r="E946" s="26">
        <f t="shared" si="44"/>
        <v>20</v>
      </c>
      <c r="F946" s="11">
        <v>43544.279918981483</v>
      </c>
      <c r="G946">
        <v>4</v>
      </c>
      <c r="H946">
        <v>0.74</v>
      </c>
      <c r="I946">
        <v>4</v>
      </c>
      <c r="J946">
        <v>1.46</v>
      </c>
      <c r="K946">
        <v>0</v>
      </c>
      <c r="L946">
        <v>8.76</v>
      </c>
      <c r="M946" t="s">
        <v>23</v>
      </c>
      <c r="N946" t="s">
        <v>24</v>
      </c>
      <c r="O946" t="s">
        <v>38</v>
      </c>
      <c r="P946" t="s">
        <v>55</v>
      </c>
      <c r="Q946" t="s">
        <v>27</v>
      </c>
      <c r="R946" t="s">
        <v>27</v>
      </c>
    </row>
    <row r="947" spans="1:18" hidden="1" x14ac:dyDescent="0.3">
      <c r="A947">
        <v>2648</v>
      </c>
      <c r="B947" s="11">
        <v>43530.679826388892</v>
      </c>
      <c r="C947" s="26">
        <f t="shared" si="42"/>
        <v>2019</v>
      </c>
      <c r="D947" s="26">
        <f t="shared" si="43"/>
        <v>3</v>
      </c>
      <c r="E947" s="26">
        <f t="shared" si="44"/>
        <v>6</v>
      </c>
      <c r="F947" s="11">
        <v>43530.682650462964</v>
      </c>
      <c r="G947">
        <v>1</v>
      </c>
      <c r="H947">
        <v>0.74</v>
      </c>
      <c r="I947">
        <v>5</v>
      </c>
      <c r="J947">
        <v>0</v>
      </c>
      <c r="K947">
        <v>0</v>
      </c>
      <c r="L947">
        <v>9.3000000000000007</v>
      </c>
      <c r="M947" t="s">
        <v>23</v>
      </c>
      <c r="N947" t="s">
        <v>28</v>
      </c>
      <c r="O947" t="s">
        <v>94</v>
      </c>
      <c r="P947" t="s">
        <v>72</v>
      </c>
      <c r="Q947" t="s">
        <v>27</v>
      </c>
      <c r="R947" t="s">
        <v>27</v>
      </c>
    </row>
    <row r="948" spans="1:18" x14ac:dyDescent="0.3">
      <c r="A948">
        <v>3260</v>
      </c>
      <c r="B948" s="11">
        <v>43531.581006944441</v>
      </c>
      <c r="C948" s="26">
        <f t="shared" si="42"/>
        <v>2019</v>
      </c>
      <c r="D948" s="26">
        <f t="shared" si="43"/>
        <v>3</v>
      </c>
      <c r="E948" s="26">
        <f t="shared" si="44"/>
        <v>7</v>
      </c>
      <c r="F948" s="11">
        <v>43531.58520833333</v>
      </c>
      <c r="G948">
        <v>1</v>
      </c>
      <c r="H948">
        <v>0.74</v>
      </c>
      <c r="I948">
        <v>5.5</v>
      </c>
      <c r="J948">
        <v>1.25</v>
      </c>
      <c r="K948">
        <v>0</v>
      </c>
      <c r="L948">
        <v>10.050000000000001</v>
      </c>
      <c r="M948" t="s">
        <v>23</v>
      </c>
      <c r="N948" t="s">
        <v>24</v>
      </c>
      <c r="O948" t="s">
        <v>70</v>
      </c>
      <c r="P948" t="s">
        <v>79</v>
      </c>
      <c r="Q948" t="s">
        <v>27</v>
      </c>
      <c r="R948" t="s">
        <v>27</v>
      </c>
    </row>
    <row r="949" spans="1:18" x14ac:dyDescent="0.3">
      <c r="A949">
        <v>4156</v>
      </c>
      <c r="B949" s="11">
        <v>43530.894699074073</v>
      </c>
      <c r="C949" s="26">
        <f t="shared" si="42"/>
        <v>2019</v>
      </c>
      <c r="D949" s="26">
        <f t="shared" si="43"/>
        <v>3</v>
      </c>
      <c r="E949" s="26">
        <f t="shared" si="44"/>
        <v>6</v>
      </c>
      <c r="F949" s="11">
        <v>43530.89744212963</v>
      </c>
      <c r="G949">
        <v>2</v>
      </c>
      <c r="H949">
        <v>0.74</v>
      </c>
      <c r="I949">
        <v>5</v>
      </c>
      <c r="J949">
        <v>1.32</v>
      </c>
      <c r="K949">
        <v>0</v>
      </c>
      <c r="L949">
        <v>10.119999999999999</v>
      </c>
      <c r="M949" t="s">
        <v>23</v>
      </c>
      <c r="N949" t="s">
        <v>24</v>
      </c>
      <c r="O949" t="s">
        <v>70</v>
      </c>
      <c r="P949" t="s">
        <v>77</v>
      </c>
      <c r="Q949" t="s">
        <v>27</v>
      </c>
      <c r="R949" t="s">
        <v>27</v>
      </c>
    </row>
    <row r="950" spans="1:18" x14ac:dyDescent="0.3">
      <c r="A950">
        <v>4460</v>
      </c>
      <c r="B950" s="11">
        <v>43531.844641203701</v>
      </c>
      <c r="C950" s="26">
        <f t="shared" si="42"/>
        <v>2019</v>
      </c>
      <c r="D950" s="26">
        <f t="shared" si="43"/>
        <v>3</v>
      </c>
      <c r="E950" s="26">
        <f t="shared" si="44"/>
        <v>7</v>
      </c>
      <c r="F950" s="11">
        <v>43531.849166666667</v>
      </c>
      <c r="G950">
        <v>1</v>
      </c>
      <c r="H950">
        <v>0.74</v>
      </c>
      <c r="I950">
        <v>6</v>
      </c>
      <c r="J950">
        <v>1.96</v>
      </c>
      <c r="K950">
        <v>0</v>
      </c>
      <c r="L950">
        <v>11.76</v>
      </c>
      <c r="M950" t="s">
        <v>23</v>
      </c>
      <c r="N950" t="s">
        <v>24</v>
      </c>
      <c r="O950" t="s">
        <v>56</v>
      </c>
      <c r="P950" t="s">
        <v>34</v>
      </c>
      <c r="Q950" t="s">
        <v>27</v>
      </c>
      <c r="R950" t="s">
        <v>27</v>
      </c>
    </row>
    <row r="951" spans="1:18" hidden="1" x14ac:dyDescent="0.3">
      <c r="A951">
        <v>4722</v>
      </c>
      <c r="B951" s="11">
        <v>43525.500532407408</v>
      </c>
      <c r="C951" s="26">
        <f t="shared" si="42"/>
        <v>2019</v>
      </c>
      <c r="D951" s="26">
        <f t="shared" si="43"/>
        <v>3</v>
      </c>
      <c r="E951" s="26">
        <f t="shared" si="44"/>
        <v>1</v>
      </c>
      <c r="F951" s="11">
        <v>43525.504606481481</v>
      </c>
      <c r="G951">
        <v>1</v>
      </c>
      <c r="H951">
        <v>0.74</v>
      </c>
      <c r="I951">
        <v>6</v>
      </c>
      <c r="J951">
        <v>0</v>
      </c>
      <c r="K951">
        <v>0</v>
      </c>
      <c r="L951">
        <v>9.3000000000000007</v>
      </c>
      <c r="M951" t="s">
        <v>23</v>
      </c>
      <c r="N951" t="s">
        <v>24</v>
      </c>
      <c r="O951" t="s">
        <v>51</v>
      </c>
      <c r="P951" t="s">
        <v>62</v>
      </c>
      <c r="Q951" t="s">
        <v>27</v>
      </c>
      <c r="R951" t="s">
        <v>27</v>
      </c>
    </row>
    <row r="952" spans="1:18" hidden="1" x14ac:dyDescent="0.3">
      <c r="A952">
        <v>5522</v>
      </c>
      <c r="B952" s="11">
        <v>43525.974386574075</v>
      </c>
      <c r="C952" s="26">
        <f t="shared" si="42"/>
        <v>2019</v>
      </c>
      <c r="D952" s="26">
        <f t="shared" si="43"/>
        <v>3</v>
      </c>
      <c r="E952" s="26">
        <f t="shared" si="44"/>
        <v>1</v>
      </c>
      <c r="F952" s="11">
        <v>43525.977349537039</v>
      </c>
      <c r="G952">
        <v>1</v>
      </c>
      <c r="H952">
        <v>0.74</v>
      </c>
      <c r="I952">
        <v>5</v>
      </c>
      <c r="J952">
        <v>0</v>
      </c>
      <c r="K952">
        <v>0</v>
      </c>
      <c r="L952">
        <v>6.3</v>
      </c>
      <c r="M952" t="s">
        <v>210</v>
      </c>
      <c r="N952" t="s">
        <v>28</v>
      </c>
      <c r="O952" t="s">
        <v>107</v>
      </c>
      <c r="P952" t="s">
        <v>123</v>
      </c>
      <c r="Q952" t="s">
        <v>27</v>
      </c>
      <c r="R952" t="s">
        <v>27</v>
      </c>
    </row>
    <row r="953" spans="1:18" x14ac:dyDescent="0.3">
      <c r="A953">
        <v>5915</v>
      </c>
      <c r="B953" s="11">
        <v>43534.532708333332</v>
      </c>
      <c r="C953" s="26">
        <f t="shared" si="42"/>
        <v>2019</v>
      </c>
      <c r="D953" s="26">
        <f t="shared" si="43"/>
        <v>3</v>
      </c>
      <c r="E953" s="26">
        <f t="shared" si="44"/>
        <v>10</v>
      </c>
      <c r="F953" s="11">
        <v>43534.53398148148</v>
      </c>
      <c r="G953">
        <v>1</v>
      </c>
      <c r="H953">
        <v>0.74</v>
      </c>
      <c r="I953">
        <v>4</v>
      </c>
      <c r="J953">
        <v>1.2</v>
      </c>
      <c r="K953">
        <v>0</v>
      </c>
      <c r="L953">
        <v>6</v>
      </c>
      <c r="M953" t="s">
        <v>210</v>
      </c>
      <c r="N953" t="s">
        <v>24</v>
      </c>
      <c r="O953" t="s">
        <v>63</v>
      </c>
      <c r="P953" t="s">
        <v>40</v>
      </c>
      <c r="Q953" t="s">
        <v>27</v>
      </c>
      <c r="R953" t="s">
        <v>27</v>
      </c>
    </row>
    <row r="954" spans="1:18" x14ac:dyDescent="0.3">
      <c r="A954">
        <v>6017</v>
      </c>
      <c r="B954" s="11">
        <v>43546.419814814813</v>
      </c>
      <c r="C954" s="26">
        <f t="shared" si="42"/>
        <v>2019</v>
      </c>
      <c r="D954" s="26">
        <f t="shared" si="43"/>
        <v>3</v>
      </c>
      <c r="E954" s="26">
        <f t="shared" si="44"/>
        <v>22</v>
      </c>
      <c r="F954" s="11">
        <v>43546.423657407409</v>
      </c>
      <c r="G954">
        <v>1</v>
      </c>
      <c r="H954">
        <v>0.74</v>
      </c>
      <c r="I954">
        <v>5.5</v>
      </c>
      <c r="J954">
        <v>1.26</v>
      </c>
      <c r="K954">
        <v>0</v>
      </c>
      <c r="L954">
        <v>7.56</v>
      </c>
      <c r="M954" t="s">
        <v>210</v>
      </c>
      <c r="N954" t="s">
        <v>24</v>
      </c>
      <c r="O954" t="s">
        <v>40</v>
      </c>
      <c r="P954" t="s">
        <v>40</v>
      </c>
      <c r="Q954" t="s">
        <v>27</v>
      </c>
      <c r="R954" t="s">
        <v>27</v>
      </c>
    </row>
    <row r="955" spans="1:18" x14ac:dyDescent="0.3">
      <c r="A955">
        <v>244</v>
      </c>
      <c r="B955" s="11">
        <v>43546.44122685185</v>
      </c>
      <c r="C955" s="26">
        <f t="shared" si="42"/>
        <v>2019</v>
      </c>
      <c r="D955" s="26">
        <f t="shared" si="43"/>
        <v>3</v>
      </c>
      <c r="E955" s="26">
        <f t="shared" si="44"/>
        <v>22</v>
      </c>
      <c r="F955" s="11">
        <v>43546.445347222223</v>
      </c>
      <c r="G955">
        <v>1</v>
      </c>
      <c r="H955">
        <v>0.75</v>
      </c>
      <c r="I955">
        <v>5.5</v>
      </c>
      <c r="J955">
        <v>1.5</v>
      </c>
      <c r="K955">
        <v>0</v>
      </c>
      <c r="L955">
        <v>10.3</v>
      </c>
      <c r="M955" t="s">
        <v>23</v>
      </c>
      <c r="N955" t="s">
        <v>24</v>
      </c>
      <c r="O955" t="s">
        <v>42</v>
      </c>
      <c r="P955" t="s">
        <v>58</v>
      </c>
      <c r="Q955" t="s">
        <v>27</v>
      </c>
      <c r="R955" t="s">
        <v>27</v>
      </c>
    </row>
    <row r="956" spans="1:18" x14ac:dyDescent="0.3">
      <c r="A956">
        <v>397</v>
      </c>
      <c r="B956" s="11">
        <v>43547.112847222219</v>
      </c>
      <c r="C956" s="26">
        <f t="shared" si="42"/>
        <v>2019</v>
      </c>
      <c r="D956" s="26">
        <f t="shared" si="43"/>
        <v>3</v>
      </c>
      <c r="E956" s="26">
        <f t="shared" si="44"/>
        <v>23</v>
      </c>
      <c r="F956" s="11">
        <v>43547.115694444445</v>
      </c>
      <c r="G956">
        <v>1</v>
      </c>
      <c r="H956">
        <v>0.75</v>
      </c>
      <c r="I956">
        <v>5</v>
      </c>
      <c r="J956">
        <v>1.76</v>
      </c>
      <c r="K956">
        <v>0</v>
      </c>
      <c r="L956">
        <v>10.56</v>
      </c>
      <c r="M956" t="s">
        <v>23</v>
      </c>
      <c r="N956" t="s">
        <v>24</v>
      </c>
      <c r="O956" t="s">
        <v>54</v>
      </c>
      <c r="P956" t="s">
        <v>71</v>
      </c>
      <c r="Q956" t="s">
        <v>27</v>
      </c>
      <c r="R956" t="s">
        <v>27</v>
      </c>
    </row>
    <row r="957" spans="1:18" hidden="1" x14ac:dyDescent="0.3">
      <c r="A957">
        <v>841</v>
      </c>
      <c r="B957" s="11">
        <v>43550.828622685185</v>
      </c>
      <c r="C957" s="26">
        <f t="shared" si="42"/>
        <v>2019</v>
      </c>
      <c r="D957" s="26">
        <f t="shared" si="43"/>
        <v>3</v>
      </c>
      <c r="E957" s="26">
        <f t="shared" si="44"/>
        <v>26</v>
      </c>
      <c r="F957" s="11">
        <v>43550.830868055556</v>
      </c>
      <c r="G957">
        <v>1</v>
      </c>
      <c r="H957">
        <v>0.75</v>
      </c>
      <c r="I957">
        <v>4.5</v>
      </c>
      <c r="J957">
        <v>0</v>
      </c>
      <c r="K957">
        <v>0</v>
      </c>
      <c r="L957">
        <v>8.8000000000000007</v>
      </c>
      <c r="M957" t="s">
        <v>23</v>
      </c>
      <c r="N957" t="s">
        <v>24</v>
      </c>
      <c r="O957" t="s">
        <v>34</v>
      </c>
      <c r="P957" t="s">
        <v>25</v>
      </c>
      <c r="Q957" t="s">
        <v>27</v>
      </c>
      <c r="R957" t="s">
        <v>27</v>
      </c>
    </row>
    <row r="958" spans="1:18" x14ac:dyDescent="0.3">
      <c r="A958">
        <v>2223</v>
      </c>
      <c r="B958" s="11">
        <v>43536.931481481479</v>
      </c>
      <c r="C958" s="26">
        <f t="shared" si="42"/>
        <v>2019</v>
      </c>
      <c r="D958" s="26">
        <f t="shared" si="43"/>
        <v>3</v>
      </c>
      <c r="E958" s="26">
        <f t="shared" si="44"/>
        <v>12</v>
      </c>
      <c r="F958" s="11">
        <v>43536.934745370374</v>
      </c>
      <c r="G958">
        <v>1</v>
      </c>
      <c r="H958">
        <v>0.75</v>
      </c>
      <c r="I958">
        <v>5</v>
      </c>
      <c r="J958">
        <v>4</v>
      </c>
      <c r="K958">
        <v>0</v>
      </c>
      <c r="L958">
        <v>12.8</v>
      </c>
      <c r="M958" t="s">
        <v>23</v>
      </c>
      <c r="N958" t="s">
        <v>24</v>
      </c>
      <c r="O958" t="s">
        <v>41</v>
      </c>
      <c r="P958" t="s">
        <v>41</v>
      </c>
      <c r="Q958" t="s">
        <v>27</v>
      </c>
      <c r="R958" t="s">
        <v>27</v>
      </c>
    </row>
    <row r="959" spans="1:18" x14ac:dyDescent="0.3">
      <c r="A959">
        <v>3386</v>
      </c>
      <c r="B959" s="11">
        <v>43536.321180555555</v>
      </c>
      <c r="C959" s="26">
        <f t="shared" si="42"/>
        <v>2019</v>
      </c>
      <c r="D959" s="26">
        <f t="shared" si="43"/>
        <v>3</v>
      </c>
      <c r="E959" s="26">
        <f t="shared" si="44"/>
        <v>12</v>
      </c>
      <c r="F959" s="11">
        <v>43536.323831018519</v>
      </c>
      <c r="G959">
        <v>1</v>
      </c>
      <c r="H959">
        <v>0.75</v>
      </c>
      <c r="I959">
        <v>5</v>
      </c>
      <c r="J959">
        <v>2.08</v>
      </c>
      <c r="K959">
        <v>0</v>
      </c>
      <c r="L959">
        <v>10.38</v>
      </c>
      <c r="M959" t="s">
        <v>23</v>
      </c>
      <c r="N959" t="s">
        <v>24</v>
      </c>
      <c r="O959" t="s">
        <v>43</v>
      </c>
      <c r="P959" t="s">
        <v>41</v>
      </c>
      <c r="Q959" t="s">
        <v>27</v>
      </c>
      <c r="R959" t="s">
        <v>27</v>
      </c>
    </row>
    <row r="960" spans="1:18" x14ac:dyDescent="0.3">
      <c r="A960">
        <v>3732</v>
      </c>
      <c r="B960" s="11">
        <v>43536.441979166666</v>
      </c>
      <c r="C960" s="26">
        <f t="shared" si="42"/>
        <v>2019</v>
      </c>
      <c r="D960" s="26">
        <f t="shared" si="43"/>
        <v>3</v>
      </c>
      <c r="E960" s="26">
        <f t="shared" si="44"/>
        <v>12</v>
      </c>
      <c r="F960" s="11">
        <v>43536.448807870373</v>
      </c>
      <c r="G960">
        <v>1</v>
      </c>
      <c r="H960">
        <v>0.75</v>
      </c>
      <c r="I960">
        <v>7.5</v>
      </c>
      <c r="J960">
        <v>2.7</v>
      </c>
      <c r="K960">
        <v>0</v>
      </c>
      <c r="L960">
        <v>13.5</v>
      </c>
      <c r="M960" t="s">
        <v>23</v>
      </c>
      <c r="N960" t="s">
        <v>24</v>
      </c>
      <c r="O960" t="s">
        <v>57</v>
      </c>
      <c r="P960" t="s">
        <v>26</v>
      </c>
      <c r="Q960" t="s">
        <v>27</v>
      </c>
      <c r="R960" t="s">
        <v>27</v>
      </c>
    </row>
    <row r="961" spans="1:18" x14ac:dyDescent="0.3">
      <c r="A961">
        <v>4144</v>
      </c>
      <c r="B961" s="11">
        <v>43525.849791666667</v>
      </c>
      <c r="C961" s="26">
        <f t="shared" si="42"/>
        <v>2019</v>
      </c>
      <c r="D961" s="26">
        <f t="shared" si="43"/>
        <v>3</v>
      </c>
      <c r="E961" s="26">
        <f t="shared" si="44"/>
        <v>1</v>
      </c>
      <c r="F961" s="11">
        <v>43525.852129629631</v>
      </c>
      <c r="G961">
        <v>2</v>
      </c>
      <c r="H961">
        <v>0.75</v>
      </c>
      <c r="I961">
        <v>4.5</v>
      </c>
      <c r="J961">
        <v>1.66</v>
      </c>
      <c r="K961">
        <v>0</v>
      </c>
      <c r="L961">
        <v>9.9600000000000009</v>
      </c>
      <c r="M961" t="s">
        <v>23</v>
      </c>
      <c r="N961" t="s">
        <v>24</v>
      </c>
      <c r="O961" t="s">
        <v>29</v>
      </c>
      <c r="P961" t="s">
        <v>50</v>
      </c>
      <c r="Q961" t="s">
        <v>27</v>
      </c>
      <c r="R961" t="s">
        <v>27</v>
      </c>
    </row>
    <row r="962" spans="1:18" x14ac:dyDescent="0.3">
      <c r="A962">
        <v>4315</v>
      </c>
      <c r="B962" s="11">
        <v>43540.824953703705</v>
      </c>
      <c r="C962" s="26">
        <f t="shared" ref="C962:C1025" si="45">YEAR(B962)</f>
        <v>2019</v>
      </c>
      <c r="D962" s="26">
        <f t="shared" ref="D962:D1025" si="46">MONTH(B962)</f>
        <v>3</v>
      </c>
      <c r="E962" s="26">
        <f t="shared" ref="E962:E1025" si="47">DAY(B962)</f>
        <v>16</v>
      </c>
      <c r="F962" s="11">
        <v>43540.827199074076</v>
      </c>
      <c r="G962">
        <v>6</v>
      </c>
      <c r="H962">
        <v>0.75</v>
      </c>
      <c r="I962">
        <v>4.5</v>
      </c>
      <c r="J962">
        <v>1.56</v>
      </c>
      <c r="K962">
        <v>0</v>
      </c>
      <c r="L962">
        <v>9.36</v>
      </c>
      <c r="M962" t="s">
        <v>23</v>
      </c>
      <c r="N962" t="s">
        <v>24</v>
      </c>
      <c r="O962" t="s">
        <v>33</v>
      </c>
      <c r="P962" t="s">
        <v>33</v>
      </c>
      <c r="Q962" t="s">
        <v>27</v>
      </c>
      <c r="R962" t="s">
        <v>27</v>
      </c>
    </row>
    <row r="963" spans="1:18" x14ac:dyDescent="0.3">
      <c r="A963">
        <v>4465</v>
      </c>
      <c r="B963" s="11">
        <v>43550.804166666669</v>
      </c>
      <c r="C963" s="26">
        <f t="shared" si="45"/>
        <v>2019</v>
      </c>
      <c r="D963" s="26">
        <f t="shared" si="46"/>
        <v>3</v>
      </c>
      <c r="E963" s="26">
        <f t="shared" si="47"/>
        <v>26</v>
      </c>
      <c r="F963" s="11">
        <v>43550.807106481479</v>
      </c>
      <c r="G963">
        <v>1</v>
      </c>
      <c r="H963">
        <v>0.75</v>
      </c>
      <c r="I963">
        <v>5</v>
      </c>
      <c r="J963">
        <v>1.86</v>
      </c>
      <c r="K963">
        <v>0</v>
      </c>
      <c r="L963">
        <v>11.16</v>
      </c>
      <c r="M963" t="s">
        <v>23</v>
      </c>
      <c r="N963" t="s">
        <v>24</v>
      </c>
      <c r="O963" t="s">
        <v>25</v>
      </c>
      <c r="P963" t="s">
        <v>70</v>
      </c>
      <c r="Q963" t="s">
        <v>27</v>
      </c>
      <c r="R963" t="s">
        <v>27</v>
      </c>
    </row>
    <row r="964" spans="1:18" x14ac:dyDescent="0.3">
      <c r="A964">
        <v>4783</v>
      </c>
      <c r="B964" s="11">
        <v>43529.018182870372</v>
      </c>
      <c r="C964" s="26">
        <f t="shared" si="45"/>
        <v>2019</v>
      </c>
      <c r="D964" s="26">
        <f t="shared" si="46"/>
        <v>3</v>
      </c>
      <c r="E964" s="26">
        <f t="shared" si="47"/>
        <v>5</v>
      </c>
      <c r="F964" s="11">
        <v>43529.021168981482</v>
      </c>
      <c r="G964">
        <v>1</v>
      </c>
      <c r="H964">
        <v>0.75</v>
      </c>
      <c r="I964">
        <v>5</v>
      </c>
      <c r="J964">
        <v>1</v>
      </c>
      <c r="K964">
        <v>0</v>
      </c>
      <c r="L964">
        <v>9.8000000000000007</v>
      </c>
      <c r="M964" t="s">
        <v>23</v>
      </c>
      <c r="N964" t="s">
        <v>24</v>
      </c>
      <c r="O964" t="s">
        <v>58</v>
      </c>
      <c r="P964" t="s">
        <v>48</v>
      </c>
      <c r="Q964" t="s">
        <v>27</v>
      </c>
      <c r="R964" t="s">
        <v>27</v>
      </c>
    </row>
    <row r="965" spans="1:18" hidden="1" x14ac:dyDescent="0.3">
      <c r="A965">
        <v>5860</v>
      </c>
      <c r="B965" s="11">
        <v>43543.314583333333</v>
      </c>
      <c r="C965" s="26">
        <f t="shared" si="45"/>
        <v>2019</v>
      </c>
      <c r="D965" s="26">
        <f t="shared" si="46"/>
        <v>3</v>
      </c>
      <c r="E965" s="26">
        <f t="shared" si="47"/>
        <v>19</v>
      </c>
      <c r="F965" s="11">
        <v>43543.320833333331</v>
      </c>
      <c r="G965">
        <v>1</v>
      </c>
      <c r="H965">
        <v>0.75</v>
      </c>
      <c r="I965">
        <v>7</v>
      </c>
      <c r="J965">
        <v>0</v>
      </c>
      <c r="K965">
        <v>0</v>
      </c>
      <c r="L965">
        <v>7.8</v>
      </c>
      <c r="M965" t="s">
        <v>210</v>
      </c>
      <c r="N965" t="s">
        <v>28</v>
      </c>
      <c r="O965" t="s">
        <v>123</v>
      </c>
      <c r="P965" t="s">
        <v>107</v>
      </c>
      <c r="Q965" t="s">
        <v>27</v>
      </c>
      <c r="R965" t="s">
        <v>27</v>
      </c>
    </row>
    <row r="966" spans="1:18" hidden="1" x14ac:dyDescent="0.3">
      <c r="A966">
        <v>6253</v>
      </c>
      <c r="B966" s="11">
        <v>43543.906238425923</v>
      </c>
      <c r="C966" s="26">
        <f t="shared" si="45"/>
        <v>2019</v>
      </c>
      <c r="D966" s="26">
        <f t="shared" si="46"/>
        <v>3</v>
      </c>
      <c r="E966" s="26">
        <f t="shared" si="47"/>
        <v>19</v>
      </c>
      <c r="F966" s="11">
        <v>43543.90861111111</v>
      </c>
      <c r="G966">
        <v>1</v>
      </c>
      <c r="H966">
        <v>0.75</v>
      </c>
      <c r="I966">
        <v>4.5</v>
      </c>
      <c r="J966">
        <v>0</v>
      </c>
      <c r="K966">
        <v>0</v>
      </c>
      <c r="L966">
        <v>5.8</v>
      </c>
      <c r="M966" t="s">
        <v>210</v>
      </c>
      <c r="N966" t="s">
        <v>24</v>
      </c>
      <c r="O966" t="s">
        <v>107</v>
      </c>
      <c r="P966" t="s">
        <v>140</v>
      </c>
      <c r="Q966" t="s">
        <v>27</v>
      </c>
      <c r="R966" t="s">
        <v>27</v>
      </c>
    </row>
    <row r="967" spans="1:18" hidden="1" x14ac:dyDescent="0.3">
      <c r="A967">
        <v>6330</v>
      </c>
      <c r="B967" s="11">
        <v>43533.955393518518</v>
      </c>
      <c r="C967" s="26">
        <f t="shared" si="45"/>
        <v>2019</v>
      </c>
      <c r="D967" s="26">
        <f t="shared" si="46"/>
        <v>3</v>
      </c>
      <c r="E967" s="26">
        <f t="shared" si="47"/>
        <v>9</v>
      </c>
      <c r="F967" s="11">
        <v>43533.958460648151</v>
      </c>
      <c r="G967">
        <v>1</v>
      </c>
      <c r="H967">
        <v>0.75</v>
      </c>
      <c r="I967">
        <v>5</v>
      </c>
      <c r="J967">
        <v>0</v>
      </c>
      <c r="K967">
        <v>0</v>
      </c>
      <c r="L967">
        <v>6.3</v>
      </c>
      <c r="M967" t="s">
        <v>210</v>
      </c>
      <c r="N967" t="s">
        <v>28</v>
      </c>
      <c r="O967" t="s">
        <v>45</v>
      </c>
      <c r="P967" t="s">
        <v>45</v>
      </c>
      <c r="Q967" t="s">
        <v>46</v>
      </c>
      <c r="R967" t="s">
        <v>46</v>
      </c>
    </row>
    <row r="968" spans="1:18" x14ac:dyDescent="0.3">
      <c r="A968">
        <v>6428</v>
      </c>
      <c r="B968" s="11">
        <v>43555.411030092589</v>
      </c>
      <c r="C968" s="26">
        <f t="shared" si="45"/>
        <v>2019</v>
      </c>
      <c r="D968" s="26">
        <f t="shared" si="46"/>
        <v>3</v>
      </c>
      <c r="E968" s="26">
        <f t="shared" si="47"/>
        <v>31</v>
      </c>
      <c r="F968" s="11">
        <v>43555.413506944446</v>
      </c>
      <c r="G968">
        <v>1</v>
      </c>
      <c r="H968">
        <v>0.75</v>
      </c>
      <c r="I968">
        <v>4.5</v>
      </c>
      <c r="J968">
        <v>1.06</v>
      </c>
      <c r="K968">
        <v>0</v>
      </c>
      <c r="L968">
        <v>6.36</v>
      </c>
      <c r="M968" t="s">
        <v>210</v>
      </c>
      <c r="N968" t="s">
        <v>24</v>
      </c>
      <c r="O968" t="s">
        <v>63</v>
      </c>
      <c r="P968" t="s">
        <v>123</v>
      </c>
      <c r="Q968" t="s">
        <v>27</v>
      </c>
      <c r="R968" t="s">
        <v>27</v>
      </c>
    </row>
    <row r="969" spans="1:18" x14ac:dyDescent="0.3">
      <c r="A969">
        <v>629</v>
      </c>
      <c r="B969" s="11">
        <v>43545.906550925924</v>
      </c>
      <c r="C969" s="26">
        <f t="shared" si="45"/>
        <v>2019</v>
      </c>
      <c r="D969" s="26">
        <f t="shared" si="46"/>
        <v>3</v>
      </c>
      <c r="E969" s="26">
        <f t="shared" si="47"/>
        <v>21</v>
      </c>
      <c r="F969" s="11">
        <v>43545.909814814811</v>
      </c>
      <c r="G969">
        <v>1</v>
      </c>
      <c r="H969">
        <v>0.76</v>
      </c>
      <c r="I969">
        <v>5</v>
      </c>
      <c r="J969">
        <v>1.32</v>
      </c>
      <c r="K969">
        <v>0</v>
      </c>
      <c r="L969">
        <v>10.119999999999999</v>
      </c>
      <c r="M969" t="s">
        <v>23</v>
      </c>
      <c r="N969" t="s">
        <v>24</v>
      </c>
      <c r="O969" t="s">
        <v>94</v>
      </c>
      <c r="P969" t="s">
        <v>54</v>
      </c>
      <c r="Q969" t="s">
        <v>27</v>
      </c>
      <c r="R969" t="s">
        <v>27</v>
      </c>
    </row>
    <row r="970" spans="1:18" x14ac:dyDescent="0.3">
      <c r="A970">
        <v>705</v>
      </c>
      <c r="B970" s="11">
        <v>43541.890196759261</v>
      </c>
      <c r="C970" s="26">
        <f t="shared" si="45"/>
        <v>2019</v>
      </c>
      <c r="D970" s="26">
        <f t="shared" si="46"/>
        <v>3</v>
      </c>
      <c r="E970" s="26">
        <f t="shared" si="47"/>
        <v>17</v>
      </c>
      <c r="F970" s="11">
        <v>43541.894085648149</v>
      </c>
      <c r="G970">
        <v>1</v>
      </c>
      <c r="H970">
        <v>0.76</v>
      </c>
      <c r="I970">
        <v>6</v>
      </c>
      <c r="J970">
        <v>1.96</v>
      </c>
      <c r="K970">
        <v>0</v>
      </c>
      <c r="L970">
        <v>11.76</v>
      </c>
      <c r="M970" t="s">
        <v>23</v>
      </c>
      <c r="N970" t="s">
        <v>24</v>
      </c>
      <c r="O970" t="s">
        <v>42</v>
      </c>
      <c r="P970" t="s">
        <v>42</v>
      </c>
      <c r="Q970" t="s">
        <v>27</v>
      </c>
      <c r="R970" t="s">
        <v>27</v>
      </c>
    </row>
    <row r="971" spans="1:18" x14ac:dyDescent="0.3">
      <c r="A971">
        <v>899</v>
      </c>
      <c r="B971" s="11">
        <v>43528.618148148147</v>
      </c>
      <c r="C971" s="26">
        <f t="shared" si="45"/>
        <v>2019</v>
      </c>
      <c r="D971" s="26">
        <f t="shared" si="46"/>
        <v>3</v>
      </c>
      <c r="E971" s="26">
        <f t="shared" si="47"/>
        <v>4</v>
      </c>
      <c r="F971" s="11">
        <v>43528.621006944442</v>
      </c>
      <c r="G971">
        <v>1</v>
      </c>
      <c r="H971">
        <v>0.76</v>
      </c>
      <c r="I971">
        <v>5</v>
      </c>
      <c r="J971">
        <v>2.08</v>
      </c>
      <c r="K971">
        <v>0</v>
      </c>
      <c r="L971">
        <v>10.38</v>
      </c>
      <c r="M971" t="s">
        <v>23</v>
      </c>
      <c r="N971" t="s">
        <v>24</v>
      </c>
      <c r="O971" t="s">
        <v>57</v>
      </c>
      <c r="P971" t="s">
        <v>79</v>
      </c>
      <c r="Q971" t="s">
        <v>27</v>
      </c>
      <c r="R971" t="s">
        <v>27</v>
      </c>
    </row>
    <row r="972" spans="1:18" hidden="1" x14ac:dyDescent="0.3">
      <c r="A972">
        <v>2007</v>
      </c>
      <c r="B972" s="11">
        <v>43550.628344907411</v>
      </c>
      <c r="C972" s="26">
        <f t="shared" si="45"/>
        <v>2019</v>
      </c>
      <c r="D972" s="26">
        <f t="shared" si="46"/>
        <v>3</v>
      </c>
      <c r="E972" s="26">
        <f t="shared" si="47"/>
        <v>26</v>
      </c>
      <c r="F972" s="11">
        <v>43550.632048611114</v>
      </c>
      <c r="G972">
        <v>2</v>
      </c>
      <c r="H972">
        <v>0.76</v>
      </c>
      <c r="I972">
        <v>5</v>
      </c>
      <c r="J972">
        <v>0</v>
      </c>
      <c r="K972">
        <v>0</v>
      </c>
      <c r="L972">
        <v>8.3000000000000007</v>
      </c>
      <c r="M972" t="s">
        <v>23</v>
      </c>
      <c r="N972" t="s">
        <v>28</v>
      </c>
      <c r="O972" t="s">
        <v>58</v>
      </c>
      <c r="P972" t="s">
        <v>35</v>
      </c>
      <c r="Q972" t="s">
        <v>27</v>
      </c>
      <c r="R972" t="s">
        <v>27</v>
      </c>
    </row>
    <row r="973" spans="1:18" x14ac:dyDescent="0.3">
      <c r="A973">
        <v>2184</v>
      </c>
      <c r="B973" s="11">
        <v>43539.996365740742</v>
      </c>
      <c r="C973" s="26">
        <f t="shared" si="45"/>
        <v>2019</v>
      </c>
      <c r="D973" s="26">
        <f t="shared" si="46"/>
        <v>3</v>
      </c>
      <c r="E973" s="26">
        <f t="shared" si="47"/>
        <v>15</v>
      </c>
      <c r="F973" s="11">
        <v>43539.999247685184</v>
      </c>
      <c r="G973">
        <v>1</v>
      </c>
      <c r="H973">
        <v>0.76</v>
      </c>
      <c r="I973">
        <v>5</v>
      </c>
      <c r="J973">
        <v>1.76</v>
      </c>
      <c r="K973">
        <v>0</v>
      </c>
      <c r="L973">
        <v>10.56</v>
      </c>
      <c r="M973" t="s">
        <v>23</v>
      </c>
      <c r="N973" t="s">
        <v>24</v>
      </c>
      <c r="O973" t="s">
        <v>76</v>
      </c>
      <c r="P973" t="s">
        <v>37</v>
      </c>
      <c r="Q973" t="s">
        <v>27</v>
      </c>
      <c r="R973" t="s">
        <v>27</v>
      </c>
    </row>
    <row r="974" spans="1:18" x14ac:dyDescent="0.3">
      <c r="A974">
        <v>3204</v>
      </c>
      <c r="B974" s="11">
        <v>43551.450300925928</v>
      </c>
      <c r="C974" s="26">
        <f t="shared" si="45"/>
        <v>2019</v>
      </c>
      <c r="D974" s="26">
        <f t="shared" si="46"/>
        <v>3</v>
      </c>
      <c r="E974" s="26">
        <f t="shared" si="47"/>
        <v>27</v>
      </c>
      <c r="F974" s="11">
        <v>43551.458321759259</v>
      </c>
      <c r="G974">
        <v>1</v>
      </c>
      <c r="H974">
        <v>0.76</v>
      </c>
      <c r="I974">
        <v>8</v>
      </c>
      <c r="J974">
        <v>2.2599999999999998</v>
      </c>
      <c r="K974">
        <v>0</v>
      </c>
      <c r="L974">
        <v>13.56</v>
      </c>
      <c r="M974" t="s">
        <v>23</v>
      </c>
      <c r="N974" t="s">
        <v>24</v>
      </c>
      <c r="O974" t="s">
        <v>41</v>
      </c>
      <c r="P974" t="s">
        <v>34</v>
      </c>
      <c r="Q974" t="s">
        <v>27</v>
      </c>
      <c r="R974" t="s">
        <v>27</v>
      </c>
    </row>
    <row r="975" spans="1:18" x14ac:dyDescent="0.3">
      <c r="A975">
        <v>3248</v>
      </c>
      <c r="B975" s="11">
        <v>43526.394942129627</v>
      </c>
      <c r="C975" s="26">
        <f t="shared" si="45"/>
        <v>2019</v>
      </c>
      <c r="D975" s="26">
        <f t="shared" si="46"/>
        <v>3</v>
      </c>
      <c r="E975" s="26">
        <f t="shared" si="47"/>
        <v>2</v>
      </c>
      <c r="F975" s="11">
        <v>43526.39916666667</v>
      </c>
      <c r="G975">
        <v>1</v>
      </c>
      <c r="H975">
        <v>0.76</v>
      </c>
      <c r="I975">
        <v>5.5</v>
      </c>
      <c r="J975">
        <v>2.64</v>
      </c>
      <c r="K975">
        <v>0</v>
      </c>
      <c r="L975">
        <v>11.44</v>
      </c>
      <c r="M975" t="s">
        <v>23</v>
      </c>
      <c r="N975" t="s">
        <v>24</v>
      </c>
      <c r="O975" t="s">
        <v>54</v>
      </c>
      <c r="P975" t="s">
        <v>75</v>
      </c>
      <c r="Q975" t="s">
        <v>27</v>
      </c>
      <c r="R975" t="s">
        <v>27</v>
      </c>
    </row>
    <row r="976" spans="1:18" x14ac:dyDescent="0.3">
      <c r="A976">
        <v>3951</v>
      </c>
      <c r="B976" s="11">
        <v>43535.326608796298</v>
      </c>
      <c r="C976" s="26">
        <f t="shared" si="45"/>
        <v>2019</v>
      </c>
      <c r="D976" s="26">
        <f t="shared" si="46"/>
        <v>3</v>
      </c>
      <c r="E976" s="26">
        <f t="shared" si="47"/>
        <v>11</v>
      </c>
      <c r="F976" s="11">
        <v>43535.330416666664</v>
      </c>
      <c r="G976">
        <v>1</v>
      </c>
      <c r="H976">
        <v>0.76</v>
      </c>
      <c r="I976">
        <v>5.5</v>
      </c>
      <c r="J976">
        <v>1.76</v>
      </c>
      <c r="K976">
        <v>0</v>
      </c>
      <c r="L976">
        <v>10.56</v>
      </c>
      <c r="M976" t="s">
        <v>23</v>
      </c>
      <c r="N976" t="s">
        <v>24</v>
      </c>
      <c r="O976" t="s">
        <v>25</v>
      </c>
      <c r="P976" t="s">
        <v>25</v>
      </c>
      <c r="Q976" t="s">
        <v>27</v>
      </c>
      <c r="R976" t="s">
        <v>27</v>
      </c>
    </row>
    <row r="977" spans="1:18" x14ac:dyDescent="0.3">
      <c r="A977">
        <v>4193</v>
      </c>
      <c r="B977" s="11">
        <v>43525.800092592595</v>
      </c>
      <c r="C977" s="26">
        <f t="shared" si="45"/>
        <v>2019</v>
      </c>
      <c r="D977" s="26">
        <f t="shared" si="46"/>
        <v>3</v>
      </c>
      <c r="E977" s="26">
        <f t="shared" si="47"/>
        <v>1</v>
      </c>
      <c r="F977" s="11">
        <v>43525.807164351849</v>
      </c>
      <c r="G977">
        <v>1</v>
      </c>
      <c r="H977">
        <v>0.76</v>
      </c>
      <c r="I977">
        <v>7.5</v>
      </c>
      <c r="J977">
        <v>2.36</v>
      </c>
      <c r="K977">
        <v>0</v>
      </c>
      <c r="L977">
        <v>14.16</v>
      </c>
      <c r="M977" t="s">
        <v>23</v>
      </c>
      <c r="N977" t="s">
        <v>24</v>
      </c>
      <c r="O977" t="s">
        <v>55</v>
      </c>
      <c r="P977" t="s">
        <v>38</v>
      </c>
      <c r="Q977" t="s">
        <v>27</v>
      </c>
      <c r="R977" t="s">
        <v>27</v>
      </c>
    </row>
    <row r="978" spans="1:18" x14ac:dyDescent="0.3">
      <c r="A978">
        <v>4504</v>
      </c>
      <c r="B978" s="11">
        <v>43547.47314814815</v>
      </c>
      <c r="C978" s="26">
        <f t="shared" si="45"/>
        <v>2019</v>
      </c>
      <c r="D978" s="26">
        <f t="shared" si="46"/>
        <v>3</v>
      </c>
      <c r="E978" s="26">
        <f t="shared" si="47"/>
        <v>23</v>
      </c>
      <c r="F978" s="11">
        <v>43547.476539351854</v>
      </c>
      <c r="G978">
        <v>1</v>
      </c>
      <c r="H978">
        <v>0.76</v>
      </c>
      <c r="I978">
        <v>5.5</v>
      </c>
      <c r="J978">
        <v>1.76</v>
      </c>
      <c r="K978">
        <v>0</v>
      </c>
      <c r="L978">
        <v>10.56</v>
      </c>
      <c r="M978" t="s">
        <v>23</v>
      </c>
      <c r="N978" t="s">
        <v>24</v>
      </c>
      <c r="O978" t="s">
        <v>25</v>
      </c>
      <c r="P978" t="s">
        <v>79</v>
      </c>
      <c r="Q978" t="s">
        <v>27</v>
      </c>
      <c r="R978" t="s">
        <v>27</v>
      </c>
    </row>
    <row r="979" spans="1:18" hidden="1" x14ac:dyDescent="0.3">
      <c r="A979">
        <v>4607</v>
      </c>
      <c r="B979" s="11">
        <v>43547.839594907404</v>
      </c>
      <c r="C979" s="26">
        <f t="shared" si="45"/>
        <v>2019</v>
      </c>
      <c r="D979" s="26">
        <f t="shared" si="46"/>
        <v>3</v>
      </c>
      <c r="E979" s="26">
        <f t="shared" si="47"/>
        <v>23</v>
      </c>
      <c r="F979" s="11">
        <v>43547.845277777778</v>
      </c>
      <c r="G979">
        <v>1</v>
      </c>
      <c r="H979">
        <v>0.76</v>
      </c>
      <c r="I979">
        <v>6.5</v>
      </c>
      <c r="J979">
        <v>0</v>
      </c>
      <c r="K979">
        <v>0</v>
      </c>
      <c r="L979">
        <v>10.3</v>
      </c>
      <c r="M979" t="s">
        <v>23</v>
      </c>
      <c r="N979" t="s">
        <v>24</v>
      </c>
      <c r="O979" t="s">
        <v>51</v>
      </c>
      <c r="P979" t="s">
        <v>51</v>
      </c>
      <c r="Q979" t="s">
        <v>27</v>
      </c>
      <c r="R979" t="s">
        <v>27</v>
      </c>
    </row>
    <row r="980" spans="1:18" x14ac:dyDescent="0.3">
      <c r="A980">
        <v>5432</v>
      </c>
      <c r="B980" s="11">
        <v>43545.914560185185</v>
      </c>
      <c r="C980" s="26">
        <f t="shared" si="45"/>
        <v>2019</v>
      </c>
      <c r="D980" s="26">
        <f t="shared" si="46"/>
        <v>3</v>
      </c>
      <c r="E980" s="26">
        <f t="shared" si="47"/>
        <v>21</v>
      </c>
      <c r="F980" s="11">
        <v>43545.918888888889</v>
      </c>
      <c r="G980">
        <v>1</v>
      </c>
      <c r="H980">
        <v>0.76</v>
      </c>
      <c r="I980">
        <v>6</v>
      </c>
      <c r="J980">
        <v>0.98</v>
      </c>
      <c r="K980">
        <v>0</v>
      </c>
      <c r="L980">
        <v>10.78</v>
      </c>
      <c r="M980" t="s">
        <v>23</v>
      </c>
      <c r="N980" t="s">
        <v>24</v>
      </c>
      <c r="O980" t="s">
        <v>54</v>
      </c>
      <c r="P980" t="s">
        <v>26</v>
      </c>
      <c r="Q980" t="s">
        <v>27</v>
      </c>
      <c r="R980" t="s">
        <v>27</v>
      </c>
    </row>
    <row r="981" spans="1:18" hidden="1" x14ac:dyDescent="0.3">
      <c r="A981">
        <v>5671</v>
      </c>
      <c r="B981" s="11">
        <v>43538.517372685186</v>
      </c>
      <c r="C981" s="26">
        <f t="shared" si="45"/>
        <v>2019</v>
      </c>
      <c r="D981" s="26">
        <f t="shared" si="46"/>
        <v>3</v>
      </c>
      <c r="E981" s="26">
        <f t="shared" si="47"/>
        <v>14</v>
      </c>
      <c r="F981" s="11">
        <v>43538.52140046296</v>
      </c>
      <c r="G981">
        <v>2</v>
      </c>
      <c r="H981">
        <v>0.76</v>
      </c>
      <c r="I981">
        <v>5.5</v>
      </c>
      <c r="J981">
        <v>0</v>
      </c>
      <c r="K981">
        <v>0</v>
      </c>
      <c r="L981">
        <v>6.3</v>
      </c>
      <c r="M981" t="s">
        <v>210</v>
      </c>
      <c r="N981" t="s">
        <v>28</v>
      </c>
      <c r="O981" t="s">
        <v>45</v>
      </c>
      <c r="P981" t="s">
        <v>74</v>
      </c>
      <c r="Q981" t="s">
        <v>46</v>
      </c>
      <c r="R981" t="s">
        <v>46</v>
      </c>
    </row>
    <row r="982" spans="1:18" hidden="1" x14ac:dyDescent="0.3">
      <c r="A982">
        <v>6100</v>
      </c>
      <c r="B982" s="11">
        <v>43553.678807870368</v>
      </c>
      <c r="C982" s="26">
        <f t="shared" si="45"/>
        <v>2019</v>
      </c>
      <c r="D982" s="26">
        <f t="shared" si="46"/>
        <v>3</v>
      </c>
      <c r="E982" s="26">
        <f t="shared" si="47"/>
        <v>29</v>
      </c>
      <c r="F982" s="11">
        <v>43553.686805555553</v>
      </c>
      <c r="G982">
        <v>1</v>
      </c>
      <c r="H982">
        <v>0.76</v>
      </c>
      <c r="I982">
        <v>8</v>
      </c>
      <c r="J982">
        <v>0</v>
      </c>
      <c r="K982">
        <v>0</v>
      </c>
      <c r="L982">
        <v>9.8000000000000007</v>
      </c>
      <c r="M982" t="s">
        <v>210</v>
      </c>
      <c r="N982" t="s">
        <v>28</v>
      </c>
      <c r="O982" t="s">
        <v>117</v>
      </c>
      <c r="P982" t="s">
        <v>152</v>
      </c>
      <c r="Q982" t="s">
        <v>85</v>
      </c>
      <c r="R982" t="s">
        <v>85</v>
      </c>
    </row>
    <row r="983" spans="1:18" x14ac:dyDescent="0.3">
      <c r="A983">
        <v>6194</v>
      </c>
      <c r="B983" s="11">
        <v>43551.572152777779</v>
      </c>
      <c r="C983" s="26">
        <f t="shared" si="45"/>
        <v>2019</v>
      </c>
      <c r="D983" s="26">
        <f t="shared" si="46"/>
        <v>3</v>
      </c>
      <c r="E983" s="26">
        <f t="shared" si="47"/>
        <v>27</v>
      </c>
      <c r="F983" s="11">
        <v>43551.574583333335</v>
      </c>
      <c r="G983">
        <v>1</v>
      </c>
      <c r="H983">
        <v>0.76</v>
      </c>
      <c r="I983">
        <v>4.5</v>
      </c>
      <c r="J983">
        <v>1.06</v>
      </c>
      <c r="K983">
        <v>0</v>
      </c>
      <c r="L983">
        <v>6.36</v>
      </c>
      <c r="M983" t="s">
        <v>210</v>
      </c>
      <c r="N983" t="s">
        <v>24</v>
      </c>
      <c r="O983" t="s">
        <v>82</v>
      </c>
      <c r="P983" t="s">
        <v>82</v>
      </c>
      <c r="Q983" t="s">
        <v>27</v>
      </c>
      <c r="R983" t="s">
        <v>27</v>
      </c>
    </row>
    <row r="984" spans="1:18" x14ac:dyDescent="0.3">
      <c r="A984">
        <v>265</v>
      </c>
      <c r="B984" s="11">
        <v>43527.855949074074</v>
      </c>
      <c r="C984" s="26">
        <f t="shared" si="45"/>
        <v>2019</v>
      </c>
      <c r="D984" s="26">
        <f t="shared" si="46"/>
        <v>3</v>
      </c>
      <c r="E984" s="26">
        <f t="shared" si="47"/>
        <v>3</v>
      </c>
      <c r="F984" s="11">
        <v>43527.860543981478</v>
      </c>
      <c r="G984">
        <v>1</v>
      </c>
      <c r="H984">
        <v>0.77</v>
      </c>
      <c r="I984">
        <v>6</v>
      </c>
      <c r="J984">
        <v>1.2</v>
      </c>
      <c r="K984">
        <v>0</v>
      </c>
      <c r="L984">
        <v>11</v>
      </c>
      <c r="M984" t="s">
        <v>23</v>
      </c>
      <c r="N984" t="s">
        <v>24</v>
      </c>
      <c r="O984" t="s">
        <v>75</v>
      </c>
      <c r="P984" t="s">
        <v>83</v>
      </c>
      <c r="Q984" t="s">
        <v>27</v>
      </c>
      <c r="R984" t="s">
        <v>27</v>
      </c>
    </row>
    <row r="985" spans="1:18" x14ac:dyDescent="0.3">
      <c r="A985">
        <v>290</v>
      </c>
      <c r="B985" s="11">
        <v>43530.631736111114</v>
      </c>
      <c r="C985" s="26">
        <f t="shared" si="45"/>
        <v>2019</v>
      </c>
      <c r="D985" s="26">
        <f t="shared" si="46"/>
        <v>3</v>
      </c>
      <c r="E985" s="26">
        <f t="shared" si="47"/>
        <v>6</v>
      </c>
      <c r="F985" s="11">
        <v>43530.638194444444</v>
      </c>
      <c r="G985">
        <v>1</v>
      </c>
      <c r="H985">
        <v>0.77</v>
      </c>
      <c r="I985">
        <v>7</v>
      </c>
      <c r="J985">
        <v>2.06</v>
      </c>
      <c r="K985">
        <v>0</v>
      </c>
      <c r="L985">
        <v>12.36</v>
      </c>
      <c r="M985" t="s">
        <v>23</v>
      </c>
      <c r="N985" t="s">
        <v>24</v>
      </c>
      <c r="O985" t="s">
        <v>42</v>
      </c>
      <c r="P985" t="s">
        <v>62</v>
      </c>
      <c r="Q985" t="s">
        <v>27</v>
      </c>
      <c r="R985" t="s">
        <v>27</v>
      </c>
    </row>
    <row r="986" spans="1:18" x14ac:dyDescent="0.3">
      <c r="A986">
        <v>877</v>
      </c>
      <c r="B986" s="11">
        <v>43553.284502314818</v>
      </c>
      <c r="C986" s="26">
        <f t="shared" si="45"/>
        <v>2019</v>
      </c>
      <c r="D986" s="26">
        <f t="shared" si="46"/>
        <v>3</v>
      </c>
      <c r="E986" s="26">
        <f t="shared" si="47"/>
        <v>29</v>
      </c>
      <c r="F986" s="11">
        <v>43553.287974537037</v>
      </c>
      <c r="G986">
        <v>1</v>
      </c>
      <c r="H986">
        <v>0.77</v>
      </c>
      <c r="I986">
        <v>5.5</v>
      </c>
      <c r="J986">
        <v>1</v>
      </c>
      <c r="K986">
        <v>0</v>
      </c>
      <c r="L986">
        <v>9.8000000000000007</v>
      </c>
      <c r="M986" t="s">
        <v>23</v>
      </c>
      <c r="N986" t="s">
        <v>24</v>
      </c>
      <c r="O986" t="s">
        <v>64</v>
      </c>
      <c r="P986" t="s">
        <v>38</v>
      </c>
      <c r="Q986" t="s">
        <v>27</v>
      </c>
      <c r="R986" t="s">
        <v>27</v>
      </c>
    </row>
    <row r="987" spans="1:18" hidden="1" x14ac:dyDescent="0.3">
      <c r="A987">
        <v>1356</v>
      </c>
      <c r="B987" s="11">
        <v>43525.627268518518</v>
      </c>
      <c r="C987" s="26">
        <f t="shared" si="45"/>
        <v>2019</v>
      </c>
      <c r="D987" s="26">
        <f t="shared" si="46"/>
        <v>3</v>
      </c>
      <c r="E987" s="26">
        <f t="shared" si="47"/>
        <v>1</v>
      </c>
      <c r="F987" s="11">
        <v>43525.629699074074</v>
      </c>
      <c r="G987">
        <v>3</v>
      </c>
      <c r="H987">
        <v>0.77</v>
      </c>
      <c r="I987">
        <v>4.5</v>
      </c>
      <c r="J987">
        <v>0</v>
      </c>
      <c r="K987">
        <v>0</v>
      </c>
      <c r="L987">
        <v>7.8</v>
      </c>
      <c r="M987" t="s">
        <v>23</v>
      </c>
      <c r="N987" t="s">
        <v>28</v>
      </c>
      <c r="O987" t="s">
        <v>40</v>
      </c>
      <c r="P987" t="s">
        <v>70</v>
      </c>
      <c r="Q987" t="s">
        <v>27</v>
      </c>
      <c r="R987" t="s">
        <v>27</v>
      </c>
    </row>
    <row r="988" spans="1:18" hidden="1" x14ac:dyDescent="0.3">
      <c r="A988">
        <v>1893</v>
      </c>
      <c r="B988" s="11">
        <v>43536.664236111108</v>
      </c>
      <c r="C988" s="26">
        <f t="shared" si="45"/>
        <v>2019</v>
      </c>
      <c r="D988" s="26">
        <f t="shared" si="46"/>
        <v>3</v>
      </c>
      <c r="E988" s="26">
        <f t="shared" si="47"/>
        <v>12</v>
      </c>
      <c r="F988" s="11">
        <v>43536.676608796297</v>
      </c>
      <c r="G988">
        <v>1</v>
      </c>
      <c r="H988">
        <v>0.77</v>
      </c>
      <c r="I988">
        <v>11.5</v>
      </c>
      <c r="J988">
        <v>0</v>
      </c>
      <c r="K988">
        <v>0</v>
      </c>
      <c r="L988">
        <v>14.8</v>
      </c>
      <c r="M988" t="s">
        <v>23</v>
      </c>
      <c r="N988" t="s">
        <v>28</v>
      </c>
      <c r="O988" t="s">
        <v>58</v>
      </c>
      <c r="P988" t="s">
        <v>34</v>
      </c>
      <c r="Q988" t="s">
        <v>27</v>
      </c>
      <c r="R988" t="s">
        <v>27</v>
      </c>
    </row>
    <row r="989" spans="1:18" x14ac:dyDescent="0.3">
      <c r="A989">
        <v>2421</v>
      </c>
      <c r="B989" s="11">
        <v>43538.751643518517</v>
      </c>
      <c r="C989" s="26">
        <f t="shared" si="45"/>
        <v>2019</v>
      </c>
      <c r="D989" s="26">
        <f t="shared" si="46"/>
        <v>3</v>
      </c>
      <c r="E989" s="26">
        <f t="shared" si="47"/>
        <v>14</v>
      </c>
      <c r="F989" s="11">
        <v>43538.753541666665</v>
      </c>
      <c r="G989">
        <v>1</v>
      </c>
      <c r="H989">
        <v>0.77</v>
      </c>
      <c r="I989">
        <v>4.5</v>
      </c>
      <c r="J989">
        <v>1.76</v>
      </c>
      <c r="K989">
        <v>0</v>
      </c>
      <c r="L989">
        <v>10.56</v>
      </c>
      <c r="M989" t="s">
        <v>23</v>
      </c>
      <c r="N989" t="s">
        <v>24</v>
      </c>
      <c r="O989" t="s">
        <v>39</v>
      </c>
      <c r="P989" t="s">
        <v>31</v>
      </c>
      <c r="Q989" t="s">
        <v>27</v>
      </c>
      <c r="R989" t="s">
        <v>27</v>
      </c>
    </row>
    <row r="990" spans="1:18" x14ac:dyDescent="0.3">
      <c r="A990">
        <v>2561</v>
      </c>
      <c r="B990" s="11">
        <v>43525.790532407409</v>
      </c>
      <c r="C990" s="26">
        <f t="shared" si="45"/>
        <v>2019</v>
      </c>
      <c r="D990" s="26">
        <f t="shared" si="46"/>
        <v>3</v>
      </c>
      <c r="E990" s="26">
        <f t="shared" si="47"/>
        <v>1</v>
      </c>
      <c r="F990" s="11">
        <v>43525.795219907406</v>
      </c>
      <c r="G990">
        <v>1</v>
      </c>
      <c r="H990">
        <v>0.77</v>
      </c>
      <c r="I990">
        <v>6</v>
      </c>
      <c r="J990">
        <v>2.06</v>
      </c>
      <c r="K990">
        <v>0</v>
      </c>
      <c r="L990">
        <v>12.36</v>
      </c>
      <c r="M990" t="s">
        <v>23</v>
      </c>
      <c r="N990" t="s">
        <v>24</v>
      </c>
      <c r="O990" t="s">
        <v>72</v>
      </c>
      <c r="P990" t="s">
        <v>75</v>
      </c>
      <c r="Q990" t="s">
        <v>27</v>
      </c>
      <c r="R990" t="s">
        <v>27</v>
      </c>
    </row>
    <row r="991" spans="1:18" x14ac:dyDescent="0.3">
      <c r="A991">
        <v>2756</v>
      </c>
      <c r="B991" s="11">
        <v>43541.590162037035</v>
      </c>
      <c r="C991" s="26">
        <f t="shared" si="45"/>
        <v>2019</v>
      </c>
      <c r="D991" s="26">
        <f t="shared" si="46"/>
        <v>3</v>
      </c>
      <c r="E991" s="26">
        <f t="shared" si="47"/>
        <v>17</v>
      </c>
      <c r="F991" s="11">
        <v>43541.594837962963</v>
      </c>
      <c r="G991">
        <v>1</v>
      </c>
      <c r="H991">
        <v>0.77</v>
      </c>
      <c r="I991">
        <v>6</v>
      </c>
      <c r="J991">
        <v>2.3199999999999998</v>
      </c>
      <c r="K991">
        <v>0</v>
      </c>
      <c r="L991">
        <v>11.62</v>
      </c>
      <c r="M991" t="s">
        <v>23</v>
      </c>
      <c r="N991" t="s">
        <v>24</v>
      </c>
      <c r="O991" t="s">
        <v>51</v>
      </c>
      <c r="P991" t="s">
        <v>62</v>
      </c>
      <c r="Q991" t="s">
        <v>27</v>
      </c>
      <c r="R991" t="s">
        <v>27</v>
      </c>
    </row>
    <row r="992" spans="1:18" x14ac:dyDescent="0.3">
      <c r="A992">
        <v>3538</v>
      </c>
      <c r="B992" s="11">
        <v>43544.338101851848</v>
      </c>
      <c r="C992" s="26">
        <f t="shared" si="45"/>
        <v>2019</v>
      </c>
      <c r="D992" s="26">
        <f t="shared" si="46"/>
        <v>3</v>
      </c>
      <c r="E992" s="26">
        <f t="shared" si="47"/>
        <v>20</v>
      </c>
      <c r="F992" s="11">
        <v>43544.342592592591</v>
      </c>
      <c r="G992">
        <v>1</v>
      </c>
      <c r="H992">
        <v>0.77</v>
      </c>
      <c r="I992">
        <v>6</v>
      </c>
      <c r="J992">
        <v>1.86</v>
      </c>
      <c r="K992">
        <v>0</v>
      </c>
      <c r="L992">
        <v>11.16</v>
      </c>
      <c r="M992" t="s">
        <v>23</v>
      </c>
      <c r="N992" t="s">
        <v>24</v>
      </c>
      <c r="O992" t="s">
        <v>81</v>
      </c>
      <c r="P992" t="s">
        <v>54</v>
      </c>
      <c r="Q992" t="s">
        <v>27</v>
      </c>
      <c r="R992" t="s">
        <v>27</v>
      </c>
    </row>
    <row r="993" spans="1:18" x14ac:dyDescent="0.3">
      <c r="A993">
        <v>3855</v>
      </c>
      <c r="B993" s="11">
        <v>43549.324236111112</v>
      </c>
      <c r="C993" s="26">
        <f t="shared" si="45"/>
        <v>2019</v>
      </c>
      <c r="D993" s="26">
        <f t="shared" si="46"/>
        <v>3</v>
      </c>
      <c r="E993" s="26">
        <f t="shared" si="47"/>
        <v>25</v>
      </c>
      <c r="F993" s="11">
        <v>43549.328032407408</v>
      </c>
      <c r="G993">
        <v>1</v>
      </c>
      <c r="H993">
        <v>0.77</v>
      </c>
      <c r="I993">
        <v>5.5</v>
      </c>
      <c r="J993">
        <v>2.2000000000000002</v>
      </c>
      <c r="K993">
        <v>0</v>
      </c>
      <c r="L993">
        <v>11</v>
      </c>
      <c r="M993" t="s">
        <v>23</v>
      </c>
      <c r="N993" t="s">
        <v>24</v>
      </c>
      <c r="O993" t="s">
        <v>57</v>
      </c>
      <c r="P993" t="s">
        <v>58</v>
      </c>
      <c r="Q993" t="s">
        <v>27</v>
      </c>
      <c r="R993" t="s">
        <v>27</v>
      </c>
    </row>
    <row r="994" spans="1:18" x14ac:dyDescent="0.3">
      <c r="A994">
        <v>4195</v>
      </c>
      <c r="B994" s="11">
        <v>43541.418738425928</v>
      </c>
      <c r="C994" s="26">
        <f t="shared" si="45"/>
        <v>2019</v>
      </c>
      <c r="D994" s="26">
        <f t="shared" si="46"/>
        <v>3</v>
      </c>
      <c r="E994" s="26">
        <f t="shared" si="47"/>
        <v>17</v>
      </c>
      <c r="F994" s="11">
        <v>43541.423773148148</v>
      </c>
      <c r="G994">
        <v>1</v>
      </c>
      <c r="H994">
        <v>0.77</v>
      </c>
      <c r="I994">
        <v>6.5</v>
      </c>
      <c r="J994">
        <v>1.96</v>
      </c>
      <c r="K994">
        <v>0</v>
      </c>
      <c r="L994">
        <v>11.76</v>
      </c>
      <c r="M994" t="s">
        <v>23</v>
      </c>
      <c r="N994" t="s">
        <v>24</v>
      </c>
      <c r="O994" t="s">
        <v>41</v>
      </c>
      <c r="P994" t="s">
        <v>34</v>
      </c>
      <c r="Q994" t="s">
        <v>27</v>
      </c>
      <c r="R994" t="s">
        <v>27</v>
      </c>
    </row>
    <row r="995" spans="1:18" hidden="1" x14ac:dyDescent="0.3">
      <c r="A995">
        <v>4318</v>
      </c>
      <c r="B995" s="11">
        <v>43547.579837962963</v>
      </c>
      <c r="C995" s="26">
        <f t="shared" si="45"/>
        <v>2019</v>
      </c>
      <c r="D995" s="26">
        <f t="shared" si="46"/>
        <v>3</v>
      </c>
      <c r="E995" s="26">
        <f t="shared" si="47"/>
        <v>23</v>
      </c>
      <c r="F995" s="11">
        <v>43547.581412037034</v>
      </c>
      <c r="G995">
        <v>1</v>
      </c>
      <c r="H995">
        <v>0.77</v>
      </c>
      <c r="I995">
        <v>4.5</v>
      </c>
      <c r="J995">
        <v>0</v>
      </c>
      <c r="K995">
        <v>0</v>
      </c>
      <c r="L995">
        <v>5.3</v>
      </c>
      <c r="M995" t="s">
        <v>23</v>
      </c>
      <c r="N995" t="s">
        <v>28</v>
      </c>
      <c r="O995" t="s">
        <v>45</v>
      </c>
      <c r="P995" t="s">
        <v>158</v>
      </c>
      <c r="Q995" t="s">
        <v>46</v>
      </c>
      <c r="R995" t="s">
        <v>46</v>
      </c>
    </row>
    <row r="996" spans="1:18" x14ac:dyDescent="0.3">
      <c r="A996">
        <v>4369</v>
      </c>
      <c r="B996" s="11">
        <v>43537.358611111114</v>
      </c>
      <c r="C996" s="26">
        <f t="shared" si="45"/>
        <v>2019</v>
      </c>
      <c r="D996" s="26">
        <f t="shared" si="46"/>
        <v>3</v>
      </c>
      <c r="E996" s="26">
        <f t="shared" si="47"/>
        <v>13</v>
      </c>
      <c r="F996" s="11">
        <v>43537.36346064815</v>
      </c>
      <c r="G996">
        <v>1</v>
      </c>
      <c r="H996">
        <v>0.77</v>
      </c>
      <c r="I996">
        <v>6</v>
      </c>
      <c r="J996">
        <v>0.5</v>
      </c>
      <c r="K996">
        <v>0</v>
      </c>
      <c r="L996">
        <v>9.8000000000000007</v>
      </c>
      <c r="M996" t="s">
        <v>23</v>
      </c>
      <c r="N996" t="s">
        <v>24</v>
      </c>
      <c r="O996" t="s">
        <v>53</v>
      </c>
      <c r="P996" t="s">
        <v>72</v>
      </c>
      <c r="Q996" t="s">
        <v>27</v>
      </c>
      <c r="R996" t="s">
        <v>27</v>
      </c>
    </row>
    <row r="997" spans="1:18" x14ac:dyDescent="0.3">
      <c r="A997">
        <v>4506</v>
      </c>
      <c r="B997" s="11">
        <v>43555.528958333336</v>
      </c>
      <c r="C997" s="26">
        <f t="shared" si="45"/>
        <v>2019</v>
      </c>
      <c r="D997" s="26">
        <f t="shared" si="46"/>
        <v>3</v>
      </c>
      <c r="E997" s="26">
        <f t="shared" si="47"/>
        <v>31</v>
      </c>
      <c r="F997" s="11">
        <v>43555.531157407408</v>
      </c>
      <c r="G997">
        <v>5</v>
      </c>
      <c r="H997">
        <v>0.77</v>
      </c>
      <c r="I997">
        <v>4.5</v>
      </c>
      <c r="J997">
        <v>1.56</v>
      </c>
      <c r="K997">
        <v>0</v>
      </c>
      <c r="L997">
        <v>9.36</v>
      </c>
      <c r="M997" t="s">
        <v>23</v>
      </c>
      <c r="N997" t="s">
        <v>24</v>
      </c>
      <c r="O997" t="s">
        <v>29</v>
      </c>
      <c r="P997" t="s">
        <v>42</v>
      </c>
      <c r="Q997" t="s">
        <v>27</v>
      </c>
      <c r="R997" t="s">
        <v>27</v>
      </c>
    </row>
    <row r="998" spans="1:18" x14ac:dyDescent="0.3">
      <c r="A998">
        <v>4687</v>
      </c>
      <c r="B998" s="11">
        <v>43526.452638888892</v>
      </c>
      <c r="C998" s="26">
        <f t="shared" si="45"/>
        <v>2019</v>
      </c>
      <c r="D998" s="26">
        <f t="shared" si="46"/>
        <v>3</v>
      </c>
      <c r="E998" s="26">
        <f t="shared" si="47"/>
        <v>2</v>
      </c>
      <c r="F998" s="11">
        <v>43526.456793981481</v>
      </c>
      <c r="G998">
        <v>2</v>
      </c>
      <c r="H998">
        <v>0.77</v>
      </c>
      <c r="I998">
        <v>5.5</v>
      </c>
      <c r="J998">
        <v>1.2</v>
      </c>
      <c r="K998">
        <v>0</v>
      </c>
      <c r="L998">
        <v>10</v>
      </c>
      <c r="M998" t="s">
        <v>23</v>
      </c>
      <c r="N998" t="s">
        <v>24</v>
      </c>
      <c r="O998" t="s">
        <v>79</v>
      </c>
      <c r="P998" t="s">
        <v>41</v>
      </c>
      <c r="Q998" t="s">
        <v>27</v>
      </c>
      <c r="R998" t="s">
        <v>27</v>
      </c>
    </row>
    <row r="999" spans="1:18" x14ac:dyDescent="0.3">
      <c r="A999">
        <v>5143</v>
      </c>
      <c r="B999" s="11">
        <v>43551.325277777774</v>
      </c>
      <c r="C999" s="26">
        <f t="shared" si="45"/>
        <v>2019</v>
      </c>
      <c r="D999" s="26">
        <f t="shared" si="46"/>
        <v>3</v>
      </c>
      <c r="E999" s="26">
        <f t="shared" si="47"/>
        <v>27</v>
      </c>
      <c r="F999" s="11">
        <v>43551.327835648146</v>
      </c>
      <c r="G999">
        <v>2</v>
      </c>
      <c r="H999">
        <v>0.77</v>
      </c>
      <c r="I999">
        <v>4.5</v>
      </c>
      <c r="J999">
        <v>1.56</v>
      </c>
      <c r="K999">
        <v>0</v>
      </c>
      <c r="L999">
        <v>9.36</v>
      </c>
      <c r="M999" t="s">
        <v>23</v>
      </c>
      <c r="N999" t="s">
        <v>24</v>
      </c>
      <c r="O999" t="s">
        <v>80</v>
      </c>
      <c r="P999" t="s">
        <v>32</v>
      </c>
      <c r="Q999" t="s">
        <v>27</v>
      </c>
      <c r="R999" t="s">
        <v>27</v>
      </c>
    </row>
    <row r="1000" spans="1:18" x14ac:dyDescent="0.3">
      <c r="A1000">
        <v>5343</v>
      </c>
      <c r="B1000" s="11">
        <v>43526.384479166663</v>
      </c>
      <c r="C1000" s="26">
        <f t="shared" si="45"/>
        <v>2019</v>
      </c>
      <c r="D1000" s="26">
        <f t="shared" si="46"/>
        <v>3</v>
      </c>
      <c r="E1000" s="26">
        <f t="shared" si="47"/>
        <v>2</v>
      </c>
      <c r="F1000" s="11">
        <v>43526.388344907406</v>
      </c>
      <c r="G1000">
        <v>1</v>
      </c>
      <c r="H1000">
        <v>0.77</v>
      </c>
      <c r="I1000">
        <v>5.5</v>
      </c>
      <c r="J1000">
        <v>1.76</v>
      </c>
      <c r="K1000">
        <v>0</v>
      </c>
      <c r="L1000">
        <v>10.56</v>
      </c>
      <c r="M1000" t="s">
        <v>23</v>
      </c>
      <c r="N1000" t="s">
        <v>24</v>
      </c>
      <c r="O1000" t="s">
        <v>94</v>
      </c>
      <c r="P1000" t="s">
        <v>71</v>
      </c>
      <c r="Q1000" t="s">
        <v>27</v>
      </c>
      <c r="R1000" t="s">
        <v>27</v>
      </c>
    </row>
    <row r="1001" spans="1:18" hidden="1" x14ac:dyDescent="0.3">
      <c r="A1001">
        <v>5789</v>
      </c>
      <c r="B1001" s="11">
        <v>43545.582650462966</v>
      </c>
      <c r="C1001" s="26">
        <f t="shared" si="45"/>
        <v>2019</v>
      </c>
      <c r="D1001" s="26">
        <f t="shared" si="46"/>
        <v>3</v>
      </c>
      <c r="E1001" s="26">
        <f t="shared" si="47"/>
        <v>21</v>
      </c>
      <c r="F1001" s="11">
        <v>43545.586736111109</v>
      </c>
      <c r="G1001">
        <v>1</v>
      </c>
      <c r="H1001">
        <v>0.77</v>
      </c>
      <c r="I1001">
        <v>6</v>
      </c>
      <c r="J1001">
        <v>0</v>
      </c>
      <c r="K1001">
        <v>0</v>
      </c>
      <c r="L1001">
        <v>6.8</v>
      </c>
      <c r="M1001" t="s">
        <v>210</v>
      </c>
      <c r="N1001" t="s">
        <v>28</v>
      </c>
      <c r="O1001" t="s">
        <v>82</v>
      </c>
      <c r="P1001" t="s">
        <v>47</v>
      </c>
      <c r="Q1001" t="s">
        <v>27</v>
      </c>
      <c r="R1001" t="s">
        <v>27</v>
      </c>
    </row>
    <row r="1002" spans="1:18" hidden="1" x14ac:dyDescent="0.3">
      <c r="A1002">
        <v>6289</v>
      </c>
      <c r="B1002" s="11">
        <v>43533.903854166667</v>
      </c>
      <c r="C1002" s="26">
        <f t="shared" si="45"/>
        <v>2019</v>
      </c>
      <c r="D1002" s="26">
        <f t="shared" si="46"/>
        <v>3</v>
      </c>
      <c r="E1002" s="26">
        <f t="shared" si="47"/>
        <v>9</v>
      </c>
      <c r="F1002" s="11">
        <v>43533.907210648147</v>
      </c>
      <c r="G1002">
        <v>1</v>
      </c>
      <c r="H1002">
        <v>0.77</v>
      </c>
      <c r="I1002">
        <v>5</v>
      </c>
      <c r="J1002">
        <v>0</v>
      </c>
      <c r="K1002">
        <v>0</v>
      </c>
      <c r="L1002">
        <v>6.3</v>
      </c>
      <c r="M1002" t="s">
        <v>210</v>
      </c>
      <c r="N1002" t="s">
        <v>28</v>
      </c>
      <c r="O1002" t="s">
        <v>78</v>
      </c>
      <c r="P1002" t="s">
        <v>131</v>
      </c>
      <c r="Q1002" t="s">
        <v>46</v>
      </c>
      <c r="R1002" t="s">
        <v>46</v>
      </c>
    </row>
    <row r="1003" spans="1:18" x14ac:dyDescent="0.3">
      <c r="A1003">
        <v>107</v>
      </c>
      <c r="B1003" s="11">
        <v>43528.742719907408</v>
      </c>
      <c r="C1003" s="26">
        <f t="shared" si="45"/>
        <v>2019</v>
      </c>
      <c r="D1003" s="26">
        <f t="shared" si="46"/>
        <v>3</v>
      </c>
      <c r="E1003" s="26">
        <f t="shared" si="47"/>
        <v>4</v>
      </c>
      <c r="F1003" s="11">
        <v>43528.746817129628</v>
      </c>
      <c r="G1003">
        <v>1</v>
      </c>
      <c r="H1003">
        <v>0.78</v>
      </c>
      <c r="I1003">
        <v>5.5</v>
      </c>
      <c r="J1003">
        <v>1.47</v>
      </c>
      <c r="K1003">
        <v>0</v>
      </c>
      <c r="L1003">
        <v>11.27</v>
      </c>
      <c r="M1003" t="s">
        <v>23</v>
      </c>
      <c r="N1003" t="s">
        <v>24</v>
      </c>
      <c r="O1003" t="s">
        <v>71</v>
      </c>
      <c r="P1003" t="s">
        <v>59</v>
      </c>
      <c r="Q1003" t="s">
        <v>27</v>
      </c>
      <c r="R1003" t="s">
        <v>27</v>
      </c>
    </row>
    <row r="1004" spans="1:18" hidden="1" x14ac:dyDescent="0.3">
      <c r="A1004">
        <v>535</v>
      </c>
      <c r="B1004" s="11">
        <v>43548.617534722223</v>
      </c>
      <c r="C1004" s="26">
        <f t="shared" si="45"/>
        <v>2019</v>
      </c>
      <c r="D1004" s="26">
        <f t="shared" si="46"/>
        <v>3</v>
      </c>
      <c r="E1004" s="26">
        <f t="shared" si="47"/>
        <v>24</v>
      </c>
      <c r="F1004" s="11">
        <v>43548.621076388888</v>
      </c>
      <c r="G1004">
        <v>1</v>
      </c>
      <c r="H1004">
        <v>0.78</v>
      </c>
      <c r="I1004">
        <v>5.5</v>
      </c>
      <c r="J1004">
        <v>0</v>
      </c>
      <c r="K1004">
        <v>0</v>
      </c>
      <c r="L1004">
        <v>8.8000000000000007</v>
      </c>
      <c r="M1004" t="s">
        <v>23</v>
      </c>
      <c r="N1004" t="s">
        <v>28</v>
      </c>
      <c r="O1004" t="s">
        <v>88</v>
      </c>
      <c r="P1004" t="s">
        <v>29</v>
      </c>
      <c r="Q1004" t="s">
        <v>27</v>
      </c>
      <c r="R1004" t="s">
        <v>27</v>
      </c>
    </row>
    <row r="1005" spans="1:18" x14ac:dyDescent="0.3">
      <c r="A1005">
        <v>1871</v>
      </c>
      <c r="B1005" s="11">
        <v>43541.802129629628</v>
      </c>
      <c r="C1005" s="26">
        <f t="shared" si="45"/>
        <v>2019</v>
      </c>
      <c r="D1005" s="26">
        <f t="shared" si="46"/>
        <v>3</v>
      </c>
      <c r="E1005" s="26">
        <f t="shared" si="47"/>
        <v>17</v>
      </c>
      <c r="F1005" s="11">
        <v>43541.808703703704</v>
      </c>
      <c r="G1005">
        <v>5</v>
      </c>
      <c r="H1005">
        <v>0.78</v>
      </c>
      <c r="I1005">
        <v>7</v>
      </c>
      <c r="J1005">
        <v>1.03</v>
      </c>
      <c r="K1005">
        <v>0</v>
      </c>
      <c r="L1005">
        <v>11.33</v>
      </c>
      <c r="M1005" t="s">
        <v>23</v>
      </c>
      <c r="N1005" t="s">
        <v>24</v>
      </c>
      <c r="O1005" t="s">
        <v>52</v>
      </c>
      <c r="P1005" t="s">
        <v>55</v>
      </c>
      <c r="Q1005" t="s">
        <v>27</v>
      </c>
      <c r="R1005" t="s">
        <v>27</v>
      </c>
    </row>
    <row r="1006" spans="1:18" hidden="1" x14ac:dyDescent="0.3">
      <c r="A1006">
        <v>1972</v>
      </c>
      <c r="B1006" s="11">
        <v>43535.265300925923</v>
      </c>
      <c r="C1006" s="26">
        <f t="shared" si="45"/>
        <v>2019</v>
      </c>
      <c r="D1006" s="26">
        <f t="shared" si="46"/>
        <v>3</v>
      </c>
      <c r="E1006" s="26">
        <f t="shared" si="47"/>
        <v>11</v>
      </c>
      <c r="F1006" s="11">
        <v>43535.269513888888</v>
      </c>
      <c r="G1006">
        <v>3</v>
      </c>
      <c r="H1006">
        <v>0.78</v>
      </c>
      <c r="I1006">
        <v>6</v>
      </c>
      <c r="J1006">
        <v>0</v>
      </c>
      <c r="K1006">
        <v>0</v>
      </c>
      <c r="L1006">
        <v>9.3000000000000007</v>
      </c>
      <c r="M1006" t="s">
        <v>23</v>
      </c>
      <c r="N1006" t="s">
        <v>28</v>
      </c>
      <c r="O1006" t="s">
        <v>64</v>
      </c>
      <c r="P1006" t="s">
        <v>38</v>
      </c>
      <c r="Q1006" t="s">
        <v>27</v>
      </c>
      <c r="R1006" t="s">
        <v>27</v>
      </c>
    </row>
    <row r="1007" spans="1:18" x14ac:dyDescent="0.3">
      <c r="A1007">
        <v>2454</v>
      </c>
      <c r="B1007" s="11">
        <v>43528.640775462962</v>
      </c>
      <c r="C1007" s="26">
        <f t="shared" si="45"/>
        <v>2019</v>
      </c>
      <c r="D1007" s="26">
        <f t="shared" si="46"/>
        <v>3</v>
      </c>
      <c r="E1007" s="26">
        <f t="shared" si="47"/>
        <v>4</v>
      </c>
      <c r="F1007" s="11">
        <v>43528.643159722225</v>
      </c>
      <c r="G1007">
        <v>1</v>
      </c>
      <c r="H1007">
        <v>0.78</v>
      </c>
      <c r="I1007">
        <v>4.5</v>
      </c>
      <c r="J1007">
        <v>1.56</v>
      </c>
      <c r="K1007">
        <v>0</v>
      </c>
      <c r="L1007">
        <v>9.36</v>
      </c>
      <c r="M1007" t="s">
        <v>23</v>
      </c>
      <c r="N1007" t="s">
        <v>24</v>
      </c>
      <c r="O1007" t="s">
        <v>25</v>
      </c>
      <c r="P1007" t="s">
        <v>25</v>
      </c>
      <c r="Q1007" t="s">
        <v>27</v>
      </c>
      <c r="R1007" t="s">
        <v>27</v>
      </c>
    </row>
    <row r="1008" spans="1:18" hidden="1" x14ac:dyDescent="0.3">
      <c r="A1008">
        <v>3082</v>
      </c>
      <c r="B1008" s="11">
        <v>43554.987210648149</v>
      </c>
      <c r="C1008" s="26">
        <f t="shared" si="45"/>
        <v>2019</v>
      </c>
      <c r="D1008" s="26">
        <f t="shared" si="46"/>
        <v>3</v>
      </c>
      <c r="E1008" s="26">
        <f t="shared" si="47"/>
        <v>30</v>
      </c>
      <c r="F1008" s="11">
        <v>43554.991006944445</v>
      </c>
      <c r="G1008">
        <v>2</v>
      </c>
      <c r="H1008">
        <v>0.78</v>
      </c>
      <c r="I1008">
        <v>5.5</v>
      </c>
      <c r="J1008">
        <v>0</v>
      </c>
      <c r="K1008">
        <v>0</v>
      </c>
      <c r="L1008">
        <v>9.3000000000000007</v>
      </c>
      <c r="M1008" t="s">
        <v>23</v>
      </c>
      <c r="N1008" t="s">
        <v>28</v>
      </c>
      <c r="O1008" t="s">
        <v>41</v>
      </c>
      <c r="P1008" t="s">
        <v>58</v>
      </c>
      <c r="Q1008" t="s">
        <v>27</v>
      </c>
      <c r="R1008" t="s">
        <v>27</v>
      </c>
    </row>
    <row r="1009" spans="1:18" x14ac:dyDescent="0.3">
      <c r="A1009">
        <v>3261</v>
      </c>
      <c r="B1009" s="11">
        <v>43538.292997685188</v>
      </c>
      <c r="C1009" s="26">
        <f t="shared" si="45"/>
        <v>2019</v>
      </c>
      <c r="D1009" s="26">
        <f t="shared" si="46"/>
        <v>3</v>
      </c>
      <c r="E1009" s="26">
        <f t="shared" si="47"/>
        <v>14</v>
      </c>
      <c r="F1009" s="11">
        <v>43538.296273148146</v>
      </c>
      <c r="G1009">
        <v>1</v>
      </c>
      <c r="H1009">
        <v>0.78</v>
      </c>
      <c r="I1009">
        <v>5</v>
      </c>
      <c r="J1009">
        <v>1.66</v>
      </c>
      <c r="K1009">
        <v>0</v>
      </c>
      <c r="L1009">
        <v>9.9600000000000009</v>
      </c>
      <c r="M1009" t="s">
        <v>23</v>
      </c>
      <c r="N1009" t="s">
        <v>24</v>
      </c>
      <c r="O1009" t="s">
        <v>51</v>
      </c>
      <c r="P1009" t="s">
        <v>35</v>
      </c>
      <c r="Q1009" t="s">
        <v>27</v>
      </c>
      <c r="R1009" t="s">
        <v>27</v>
      </c>
    </row>
    <row r="1010" spans="1:18" x14ac:dyDescent="0.3">
      <c r="A1010">
        <v>3704</v>
      </c>
      <c r="B1010" s="11">
        <v>43551.983819444446</v>
      </c>
      <c r="C1010" s="26">
        <f t="shared" si="45"/>
        <v>2019</v>
      </c>
      <c r="D1010" s="26">
        <f t="shared" si="46"/>
        <v>3</v>
      </c>
      <c r="E1010" s="26">
        <f t="shared" si="47"/>
        <v>27</v>
      </c>
      <c r="F1010" s="11">
        <v>43551.988553240742</v>
      </c>
      <c r="G1010">
        <v>1</v>
      </c>
      <c r="H1010">
        <v>0.78</v>
      </c>
      <c r="I1010">
        <v>6</v>
      </c>
      <c r="J1010">
        <v>1.96</v>
      </c>
      <c r="K1010">
        <v>0</v>
      </c>
      <c r="L1010">
        <v>11.76</v>
      </c>
      <c r="M1010" t="s">
        <v>23</v>
      </c>
      <c r="N1010" t="s">
        <v>24</v>
      </c>
      <c r="O1010" t="s">
        <v>35</v>
      </c>
      <c r="P1010" t="s">
        <v>34</v>
      </c>
      <c r="Q1010" t="s">
        <v>27</v>
      </c>
      <c r="R1010" t="s">
        <v>27</v>
      </c>
    </row>
    <row r="1011" spans="1:18" x14ac:dyDescent="0.3">
      <c r="A1011">
        <v>3861</v>
      </c>
      <c r="B1011" s="11">
        <v>43534.364490740743</v>
      </c>
      <c r="C1011" s="26">
        <f t="shared" si="45"/>
        <v>2019</v>
      </c>
      <c r="D1011" s="26">
        <f t="shared" si="46"/>
        <v>3</v>
      </c>
      <c r="E1011" s="26">
        <f t="shared" si="47"/>
        <v>10</v>
      </c>
      <c r="F1011" s="11">
        <v>43534.366932870369</v>
      </c>
      <c r="G1011">
        <v>1</v>
      </c>
      <c r="H1011">
        <v>0.78</v>
      </c>
      <c r="I1011">
        <v>5</v>
      </c>
      <c r="J1011">
        <v>2.08</v>
      </c>
      <c r="K1011">
        <v>0</v>
      </c>
      <c r="L1011">
        <v>10.38</v>
      </c>
      <c r="M1011" t="s">
        <v>23</v>
      </c>
      <c r="N1011" t="s">
        <v>24</v>
      </c>
      <c r="O1011" t="s">
        <v>55</v>
      </c>
      <c r="P1011" t="s">
        <v>71</v>
      </c>
      <c r="Q1011" t="s">
        <v>27</v>
      </c>
      <c r="R1011" t="s">
        <v>27</v>
      </c>
    </row>
    <row r="1012" spans="1:18" x14ac:dyDescent="0.3">
      <c r="A1012">
        <v>3867</v>
      </c>
      <c r="B1012" s="11">
        <v>43526.616863425923</v>
      </c>
      <c r="C1012" s="26">
        <f t="shared" si="45"/>
        <v>2019</v>
      </c>
      <c r="D1012" s="26">
        <f t="shared" si="46"/>
        <v>3</v>
      </c>
      <c r="E1012" s="26">
        <f t="shared" si="47"/>
        <v>2</v>
      </c>
      <c r="F1012" s="11">
        <v>43526.622013888889</v>
      </c>
      <c r="G1012">
        <v>1</v>
      </c>
      <c r="H1012">
        <v>0.78</v>
      </c>
      <c r="I1012">
        <v>6.5</v>
      </c>
      <c r="J1012">
        <v>1.96</v>
      </c>
      <c r="K1012">
        <v>0</v>
      </c>
      <c r="L1012">
        <v>11.76</v>
      </c>
      <c r="M1012" t="s">
        <v>23</v>
      </c>
      <c r="N1012" t="s">
        <v>24</v>
      </c>
      <c r="O1012" t="s">
        <v>39</v>
      </c>
      <c r="P1012" t="s">
        <v>52</v>
      </c>
      <c r="Q1012" t="s">
        <v>27</v>
      </c>
      <c r="R1012" t="s">
        <v>27</v>
      </c>
    </row>
    <row r="1013" spans="1:18" x14ac:dyDescent="0.3">
      <c r="A1013">
        <v>4337</v>
      </c>
      <c r="B1013" s="11">
        <v>43538.323321759257</v>
      </c>
      <c r="C1013" s="26">
        <f t="shared" si="45"/>
        <v>2019</v>
      </c>
      <c r="D1013" s="26">
        <f t="shared" si="46"/>
        <v>3</v>
      </c>
      <c r="E1013" s="26">
        <f t="shared" si="47"/>
        <v>14</v>
      </c>
      <c r="F1013" s="11">
        <v>43538.325497685182</v>
      </c>
      <c r="G1013">
        <v>2</v>
      </c>
      <c r="H1013">
        <v>0.78</v>
      </c>
      <c r="I1013">
        <v>4.5</v>
      </c>
      <c r="J1013">
        <v>1.56</v>
      </c>
      <c r="K1013">
        <v>0</v>
      </c>
      <c r="L1013">
        <v>9.36</v>
      </c>
      <c r="M1013" t="s">
        <v>23</v>
      </c>
      <c r="N1013" t="s">
        <v>24</v>
      </c>
      <c r="O1013" t="s">
        <v>52</v>
      </c>
      <c r="P1013" t="s">
        <v>53</v>
      </c>
      <c r="Q1013" t="s">
        <v>27</v>
      </c>
      <c r="R1013" t="s">
        <v>27</v>
      </c>
    </row>
    <row r="1014" spans="1:18" x14ac:dyDescent="0.3">
      <c r="A1014">
        <v>4440</v>
      </c>
      <c r="B1014" s="11">
        <v>43551.378518518519</v>
      </c>
      <c r="C1014" s="26">
        <f t="shared" si="45"/>
        <v>2019</v>
      </c>
      <c r="D1014" s="26">
        <f t="shared" si="46"/>
        <v>3</v>
      </c>
      <c r="E1014" s="26">
        <f t="shared" si="47"/>
        <v>27</v>
      </c>
      <c r="F1014" s="11">
        <v>43551.386793981481</v>
      </c>
      <c r="G1014">
        <v>1</v>
      </c>
      <c r="H1014">
        <v>0.78</v>
      </c>
      <c r="I1014">
        <v>8.5</v>
      </c>
      <c r="J1014">
        <v>3.54</v>
      </c>
      <c r="K1014">
        <v>0</v>
      </c>
      <c r="L1014">
        <v>15.34</v>
      </c>
      <c r="M1014" t="s">
        <v>23</v>
      </c>
      <c r="N1014" t="s">
        <v>24</v>
      </c>
      <c r="O1014" t="s">
        <v>59</v>
      </c>
      <c r="P1014" t="s">
        <v>34</v>
      </c>
      <c r="Q1014" t="s">
        <v>27</v>
      </c>
      <c r="R1014" t="s">
        <v>27</v>
      </c>
    </row>
    <row r="1015" spans="1:18" x14ac:dyDescent="0.3">
      <c r="A1015">
        <v>5223</v>
      </c>
      <c r="B1015" s="11">
        <v>43545.62771990741</v>
      </c>
      <c r="C1015" s="26">
        <f t="shared" si="45"/>
        <v>2019</v>
      </c>
      <c r="D1015" s="26">
        <f t="shared" si="46"/>
        <v>3</v>
      </c>
      <c r="E1015" s="26">
        <f t="shared" si="47"/>
        <v>21</v>
      </c>
      <c r="F1015" s="11">
        <v>43545.630983796298</v>
      </c>
      <c r="G1015">
        <v>1</v>
      </c>
      <c r="H1015">
        <v>0.78</v>
      </c>
      <c r="I1015">
        <v>5</v>
      </c>
      <c r="J1015">
        <v>1.66</v>
      </c>
      <c r="K1015">
        <v>0</v>
      </c>
      <c r="L1015">
        <v>9.9600000000000009</v>
      </c>
      <c r="M1015" t="s">
        <v>23</v>
      </c>
      <c r="N1015" t="s">
        <v>24</v>
      </c>
      <c r="O1015" t="s">
        <v>52</v>
      </c>
      <c r="P1015" t="s">
        <v>71</v>
      </c>
      <c r="Q1015" t="s">
        <v>27</v>
      </c>
      <c r="R1015" t="s">
        <v>27</v>
      </c>
    </row>
    <row r="1016" spans="1:18" x14ac:dyDescent="0.3">
      <c r="A1016">
        <v>5564</v>
      </c>
      <c r="B1016" s="11">
        <v>43545.389328703706</v>
      </c>
      <c r="C1016" s="26">
        <f t="shared" si="45"/>
        <v>2019</v>
      </c>
      <c r="D1016" s="26">
        <f t="shared" si="46"/>
        <v>3</v>
      </c>
      <c r="E1016" s="26">
        <f t="shared" si="47"/>
        <v>21</v>
      </c>
      <c r="F1016" s="11">
        <v>43545.393680555557</v>
      </c>
      <c r="G1016">
        <v>1</v>
      </c>
      <c r="H1016">
        <v>0.78</v>
      </c>
      <c r="I1016">
        <v>6</v>
      </c>
      <c r="J1016">
        <v>0.7</v>
      </c>
      <c r="K1016">
        <v>0</v>
      </c>
      <c r="L1016">
        <v>7.5</v>
      </c>
      <c r="M1016" t="s">
        <v>210</v>
      </c>
      <c r="N1016" t="s">
        <v>24</v>
      </c>
      <c r="O1016" t="s">
        <v>40</v>
      </c>
      <c r="P1016" t="s">
        <v>63</v>
      </c>
      <c r="Q1016" t="s">
        <v>27</v>
      </c>
      <c r="R1016" t="s">
        <v>27</v>
      </c>
    </row>
    <row r="1017" spans="1:18" hidden="1" x14ac:dyDescent="0.3">
      <c r="A1017">
        <v>5781</v>
      </c>
      <c r="B1017" s="11">
        <v>43539.856041666666</v>
      </c>
      <c r="C1017" s="26">
        <f t="shared" si="45"/>
        <v>2019</v>
      </c>
      <c r="D1017" s="26">
        <f t="shared" si="46"/>
        <v>3</v>
      </c>
      <c r="E1017" s="26">
        <f t="shared" si="47"/>
        <v>15</v>
      </c>
      <c r="F1017" s="11">
        <v>43539.859942129631</v>
      </c>
      <c r="G1017">
        <v>1</v>
      </c>
      <c r="H1017">
        <v>0.78</v>
      </c>
      <c r="I1017">
        <v>6</v>
      </c>
      <c r="J1017">
        <v>0</v>
      </c>
      <c r="K1017">
        <v>0</v>
      </c>
      <c r="L1017">
        <v>7.3</v>
      </c>
      <c r="M1017" t="s">
        <v>210</v>
      </c>
      <c r="N1017" t="s">
        <v>24</v>
      </c>
      <c r="O1017" t="s">
        <v>43</v>
      </c>
      <c r="P1017" t="s">
        <v>47</v>
      </c>
      <c r="Q1017" t="s">
        <v>27</v>
      </c>
      <c r="R1017" t="s">
        <v>27</v>
      </c>
    </row>
    <row r="1018" spans="1:18" hidden="1" x14ac:dyDescent="0.3">
      <c r="A1018">
        <v>6150</v>
      </c>
      <c r="B1018" s="11">
        <v>43535.489803240744</v>
      </c>
      <c r="C1018" s="26">
        <f t="shared" si="45"/>
        <v>2019</v>
      </c>
      <c r="D1018" s="26">
        <f t="shared" si="46"/>
        <v>3</v>
      </c>
      <c r="E1018" s="26">
        <f t="shared" si="47"/>
        <v>11</v>
      </c>
      <c r="F1018" s="11">
        <v>43535.491944444446</v>
      </c>
      <c r="G1018">
        <v>1</v>
      </c>
      <c r="H1018">
        <v>0.78</v>
      </c>
      <c r="I1018">
        <v>4.5</v>
      </c>
      <c r="J1018">
        <v>0</v>
      </c>
      <c r="K1018">
        <v>0</v>
      </c>
      <c r="L1018">
        <v>5.3</v>
      </c>
      <c r="M1018" t="s">
        <v>210</v>
      </c>
      <c r="N1018" t="s">
        <v>28</v>
      </c>
      <c r="O1018" t="s">
        <v>82</v>
      </c>
      <c r="P1018" t="s">
        <v>82</v>
      </c>
      <c r="Q1018" t="s">
        <v>27</v>
      </c>
      <c r="R1018" t="s">
        <v>27</v>
      </c>
    </row>
    <row r="1019" spans="1:18" hidden="1" x14ac:dyDescent="0.3">
      <c r="A1019">
        <v>6225</v>
      </c>
      <c r="B1019" s="11">
        <v>43528.41065972222</v>
      </c>
      <c r="C1019" s="26">
        <f t="shared" si="45"/>
        <v>2019</v>
      </c>
      <c r="D1019" s="26">
        <f t="shared" si="46"/>
        <v>3</v>
      </c>
      <c r="E1019" s="26">
        <f t="shared" si="47"/>
        <v>4</v>
      </c>
      <c r="F1019" s="11">
        <v>43528.414386574077</v>
      </c>
      <c r="G1019">
        <v>1</v>
      </c>
      <c r="H1019">
        <v>0.78</v>
      </c>
      <c r="I1019">
        <v>5</v>
      </c>
      <c r="J1019">
        <v>0</v>
      </c>
      <c r="K1019">
        <v>0</v>
      </c>
      <c r="L1019">
        <v>5.8</v>
      </c>
      <c r="M1019" t="s">
        <v>210</v>
      </c>
      <c r="N1019" t="s">
        <v>28</v>
      </c>
      <c r="O1019" t="s">
        <v>45</v>
      </c>
      <c r="P1019" t="s">
        <v>45</v>
      </c>
      <c r="Q1019" t="s">
        <v>46</v>
      </c>
      <c r="R1019" t="s">
        <v>46</v>
      </c>
    </row>
    <row r="1020" spans="1:18" hidden="1" x14ac:dyDescent="0.3">
      <c r="A1020">
        <v>1</v>
      </c>
      <c r="B1020" s="11">
        <v>43528.674942129626</v>
      </c>
      <c r="C1020" s="26">
        <f t="shared" si="45"/>
        <v>2019</v>
      </c>
      <c r="D1020" s="26">
        <f t="shared" si="46"/>
        <v>3</v>
      </c>
      <c r="E1020" s="26">
        <f t="shared" si="47"/>
        <v>4</v>
      </c>
      <c r="F1020" s="11">
        <v>43528.679861111108</v>
      </c>
      <c r="G1020">
        <v>1</v>
      </c>
      <c r="H1020">
        <v>0.79</v>
      </c>
      <c r="I1020">
        <v>5</v>
      </c>
      <c r="J1020">
        <v>0</v>
      </c>
      <c r="K1020">
        <v>0</v>
      </c>
      <c r="L1020">
        <v>9.3000000000000007</v>
      </c>
      <c r="M1020" t="s">
        <v>23</v>
      </c>
      <c r="N1020" t="s">
        <v>28</v>
      </c>
      <c r="O1020" t="s">
        <v>29</v>
      </c>
      <c r="P1020" t="s">
        <v>29</v>
      </c>
      <c r="Q1020" t="s">
        <v>27</v>
      </c>
      <c r="R1020" t="s">
        <v>27</v>
      </c>
    </row>
    <row r="1021" spans="1:18" hidden="1" x14ac:dyDescent="0.3">
      <c r="A1021">
        <v>2971</v>
      </c>
      <c r="B1021" s="11">
        <v>43531.780844907407</v>
      </c>
      <c r="C1021" s="26">
        <f t="shared" si="45"/>
        <v>2019</v>
      </c>
      <c r="D1021" s="26">
        <f t="shared" si="46"/>
        <v>3</v>
      </c>
      <c r="E1021" s="26">
        <f t="shared" si="47"/>
        <v>7</v>
      </c>
      <c r="F1021" s="11">
        <v>43531.786180555559</v>
      </c>
      <c r="G1021">
        <v>2</v>
      </c>
      <c r="H1021">
        <v>0.79</v>
      </c>
      <c r="I1021">
        <v>6.5</v>
      </c>
      <c r="J1021">
        <v>0</v>
      </c>
      <c r="K1021">
        <v>0</v>
      </c>
      <c r="L1021">
        <v>10.8</v>
      </c>
      <c r="M1021" t="s">
        <v>23</v>
      </c>
      <c r="N1021" t="s">
        <v>28</v>
      </c>
      <c r="O1021" t="s">
        <v>42</v>
      </c>
      <c r="P1021" t="s">
        <v>48</v>
      </c>
      <c r="Q1021" t="s">
        <v>27</v>
      </c>
      <c r="R1021" t="s">
        <v>27</v>
      </c>
    </row>
    <row r="1022" spans="1:18" x14ac:dyDescent="0.3">
      <c r="A1022">
        <v>3726</v>
      </c>
      <c r="B1022" s="11">
        <v>43551.642384259256</v>
      </c>
      <c r="C1022" s="26">
        <f t="shared" si="45"/>
        <v>2019</v>
      </c>
      <c r="D1022" s="26">
        <f t="shared" si="46"/>
        <v>3</v>
      </c>
      <c r="E1022" s="26">
        <f t="shared" si="47"/>
        <v>27</v>
      </c>
      <c r="F1022" s="11">
        <v>43551.647615740738</v>
      </c>
      <c r="G1022">
        <v>1</v>
      </c>
      <c r="H1022">
        <v>0.79</v>
      </c>
      <c r="I1022">
        <v>6.5</v>
      </c>
      <c r="J1022">
        <v>1.96</v>
      </c>
      <c r="K1022">
        <v>0</v>
      </c>
      <c r="L1022">
        <v>11.76</v>
      </c>
      <c r="M1022" t="s">
        <v>23</v>
      </c>
      <c r="N1022" t="s">
        <v>24</v>
      </c>
      <c r="O1022" t="s">
        <v>41</v>
      </c>
      <c r="P1022" t="s">
        <v>79</v>
      </c>
      <c r="Q1022" t="s">
        <v>27</v>
      </c>
      <c r="R1022" t="s">
        <v>27</v>
      </c>
    </row>
    <row r="1023" spans="1:18" x14ac:dyDescent="0.3">
      <c r="A1023">
        <v>3901</v>
      </c>
      <c r="B1023" s="11">
        <v>43528.308067129627</v>
      </c>
      <c r="C1023" s="26">
        <f t="shared" si="45"/>
        <v>2019</v>
      </c>
      <c r="D1023" s="26">
        <f t="shared" si="46"/>
        <v>3</v>
      </c>
      <c r="E1023" s="26">
        <f t="shared" si="47"/>
        <v>4</v>
      </c>
      <c r="F1023" s="11">
        <v>43528.309699074074</v>
      </c>
      <c r="G1023">
        <v>1</v>
      </c>
      <c r="H1023">
        <v>0.79</v>
      </c>
      <c r="I1023">
        <v>4</v>
      </c>
      <c r="J1023">
        <v>1</v>
      </c>
      <c r="K1023">
        <v>0</v>
      </c>
      <c r="L1023">
        <v>8.3000000000000007</v>
      </c>
      <c r="M1023" t="s">
        <v>23</v>
      </c>
      <c r="N1023" t="s">
        <v>24</v>
      </c>
      <c r="O1023" t="s">
        <v>79</v>
      </c>
      <c r="P1023" t="s">
        <v>25</v>
      </c>
      <c r="Q1023" t="s">
        <v>27</v>
      </c>
      <c r="R1023" t="s">
        <v>27</v>
      </c>
    </row>
    <row r="1024" spans="1:18" x14ac:dyDescent="0.3">
      <c r="A1024">
        <v>4410</v>
      </c>
      <c r="B1024" s="11">
        <v>43538.924317129633</v>
      </c>
      <c r="C1024" s="26">
        <f t="shared" si="45"/>
        <v>2019</v>
      </c>
      <c r="D1024" s="26">
        <f t="shared" si="46"/>
        <v>3</v>
      </c>
      <c r="E1024" s="26">
        <f t="shared" si="47"/>
        <v>14</v>
      </c>
      <c r="F1024" s="11">
        <v>43538.927060185182</v>
      </c>
      <c r="G1024">
        <v>1</v>
      </c>
      <c r="H1024">
        <v>0.79</v>
      </c>
      <c r="I1024">
        <v>5</v>
      </c>
      <c r="J1024">
        <v>1.76</v>
      </c>
      <c r="K1024">
        <v>0</v>
      </c>
      <c r="L1024">
        <v>10.56</v>
      </c>
      <c r="M1024" t="s">
        <v>23</v>
      </c>
      <c r="N1024" t="s">
        <v>24</v>
      </c>
      <c r="O1024" t="s">
        <v>52</v>
      </c>
      <c r="P1024" t="s">
        <v>71</v>
      </c>
      <c r="Q1024" t="s">
        <v>27</v>
      </c>
      <c r="R1024" t="s">
        <v>27</v>
      </c>
    </row>
    <row r="1025" spans="1:18" x14ac:dyDescent="0.3">
      <c r="A1025">
        <v>4645</v>
      </c>
      <c r="B1025" s="11">
        <v>43529.809675925928</v>
      </c>
      <c r="C1025" s="26">
        <f t="shared" si="45"/>
        <v>2019</v>
      </c>
      <c r="D1025" s="26">
        <f t="shared" si="46"/>
        <v>3</v>
      </c>
      <c r="E1025" s="26">
        <f t="shared" si="47"/>
        <v>5</v>
      </c>
      <c r="F1025" s="11">
        <v>43529.812708333331</v>
      </c>
      <c r="G1025">
        <v>2</v>
      </c>
      <c r="H1025">
        <v>0.79</v>
      </c>
      <c r="I1025">
        <v>5</v>
      </c>
      <c r="J1025">
        <v>1.86</v>
      </c>
      <c r="K1025">
        <v>0</v>
      </c>
      <c r="L1025">
        <v>11.16</v>
      </c>
      <c r="M1025" t="s">
        <v>23</v>
      </c>
      <c r="N1025" t="s">
        <v>24</v>
      </c>
      <c r="O1025" t="s">
        <v>79</v>
      </c>
      <c r="P1025" t="s">
        <v>25</v>
      </c>
      <c r="Q1025" t="s">
        <v>27</v>
      </c>
      <c r="R1025" t="s">
        <v>27</v>
      </c>
    </row>
    <row r="1026" spans="1:18" x14ac:dyDescent="0.3">
      <c r="A1026">
        <v>4919</v>
      </c>
      <c r="B1026" s="11">
        <v>43530.611990740741</v>
      </c>
      <c r="C1026" s="26">
        <f t="shared" ref="C1026:C1089" si="48">YEAR(B1026)</f>
        <v>2019</v>
      </c>
      <c r="D1026" s="26">
        <f t="shared" ref="D1026:D1089" si="49">MONTH(B1026)</f>
        <v>3</v>
      </c>
      <c r="E1026" s="26">
        <f t="shared" ref="E1026:E1089" si="50">DAY(B1026)</f>
        <v>6</v>
      </c>
      <c r="F1026" s="11">
        <v>43530.616388888891</v>
      </c>
      <c r="G1026">
        <v>5</v>
      </c>
      <c r="H1026">
        <v>0.79</v>
      </c>
      <c r="I1026">
        <v>6</v>
      </c>
      <c r="J1026">
        <v>2.3199999999999998</v>
      </c>
      <c r="K1026">
        <v>0</v>
      </c>
      <c r="L1026">
        <v>11.62</v>
      </c>
      <c r="M1026" t="s">
        <v>23</v>
      </c>
      <c r="N1026" t="s">
        <v>24</v>
      </c>
      <c r="O1026" t="s">
        <v>72</v>
      </c>
      <c r="P1026" t="s">
        <v>76</v>
      </c>
      <c r="Q1026" t="s">
        <v>27</v>
      </c>
      <c r="R1026" t="s">
        <v>27</v>
      </c>
    </row>
    <row r="1027" spans="1:18" hidden="1" x14ac:dyDescent="0.3">
      <c r="A1027">
        <v>5142</v>
      </c>
      <c r="B1027" s="11">
        <v>43538.856921296298</v>
      </c>
      <c r="C1027" s="26">
        <f t="shared" si="48"/>
        <v>2019</v>
      </c>
      <c r="D1027" s="26">
        <f t="shared" si="49"/>
        <v>3</v>
      </c>
      <c r="E1027" s="26">
        <f t="shared" si="50"/>
        <v>14</v>
      </c>
      <c r="F1027" s="11">
        <v>43538.859918981485</v>
      </c>
      <c r="G1027">
        <v>1</v>
      </c>
      <c r="H1027">
        <v>0.79</v>
      </c>
      <c r="I1027">
        <v>5</v>
      </c>
      <c r="J1027">
        <v>0</v>
      </c>
      <c r="K1027">
        <v>0</v>
      </c>
      <c r="L1027">
        <v>8.8000000000000007</v>
      </c>
      <c r="M1027" t="s">
        <v>23</v>
      </c>
      <c r="N1027" t="s">
        <v>28</v>
      </c>
      <c r="O1027" t="s">
        <v>30</v>
      </c>
      <c r="P1027" t="s">
        <v>81</v>
      </c>
      <c r="Q1027" t="s">
        <v>27</v>
      </c>
      <c r="R1027" t="s">
        <v>27</v>
      </c>
    </row>
    <row r="1028" spans="1:18" hidden="1" x14ac:dyDescent="0.3">
      <c r="A1028">
        <v>5573</v>
      </c>
      <c r="B1028" s="11">
        <v>43533.517048611109</v>
      </c>
      <c r="C1028" s="26">
        <f t="shared" si="48"/>
        <v>2019</v>
      </c>
      <c r="D1028" s="26">
        <f t="shared" si="49"/>
        <v>3</v>
      </c>
      <c r="E1028" s="26">
        <f t="shared" si="50"/>
        <v>9</v>
      </c>
      <c r="F1028" s="11">
        <v>43533.519918981481</v>
      </c>
      <c r="G1028">
        <v>1</v>
      </c>
      <c r="H1028">
        <v>0.79</v>
      </c>
      <c r="I1028">
        <v>5</v>
      </c>
      <c r="J1028">
        <v>0</v>
      </c>
      <c r="K1028">
        <v>0</v>
      </c>
      <c r="L1028">
        <v>5.8</v>
      </c>
      <c r="M1028" t="s">
        <v>210</v>
      </c>
      <c r="N1028" t="s">
        <v>28</v>
      </c>
      <c r="O1028" t="s">
        <v>82</v>
      </c>
      <c r="P1028" t="s">
        <v>82</v>
      </c>
      <c r="Q1028" t="s">
        <v>27</v>
      </c>
      <c r="R1028" t="s">
        <v>27</v>
      </c>
    </row>
    <row r="1029" spans="1:18" x14ac:dyDescent="0.3">
      <c r="A1029">
        <v>5797</v>
      </c>
      <c r="B1029" s="11">
        <v>43546.872673611113</v>
      </c>
      <c r="C1029" s="26">
        <f t="shared" si="48"/>
        <v>2019</v>
      </c>
      <c r="D1029" s="26">
        <f t="shared" si="49"/>
        <v>3</v>
      </c>
      <c r="E1029" s="26">
        <f t="shared" si="50"/>
        <v>22</v>
      </c>
      <c r="F1029" s="11">
        <v>43546.876157407409</v>
      </c>
      <c r="G1029">
        <v>2</v>
      </c>
      <c r="H1029">
        <v>0.79</v>
      </c>
      <c r="I1029">
        <v>5.5</v>
      </c>
      <c r="J1029">
        <v>2.04</v>
      </c>
      <c r="K1029">
        <v>0</v>
      </c>
      <c r="L1029">
        <v>8.84</v>
      </c>
      <c r="M1029" t="s">
        <v>210</v>
      </c>
      <c r="N1029" t="s">
        <v>24</v>
      </c>
      <c r="O1029" t="s">
        <v>155</v>
      </c>
      <c r="P1029" t="s">
        <v>155</v>
      </c>
      <c r="Q1029" t="s">
        <v>46</v>
      </c>
      <c r="R1029" t="s">
        <v>46</v>
      </c>
    </row>
    <row r="1030" spans="1:18" x14ac:dyDescent="0.3">
      <c r="A1030">
        <v>21</v>
      </c>
      <c r="B1030" s="11">
        <v>43549.962430555555</v>
      </c>
      <c r="C1030" s="26">
        <f t="shared" si="48"/>
        <v>2019</v>
      </c>
      <c r="D1030" s="26">
        <f t="shared" si="49"/>
        <v>3</v>
      </c>
      <c r="E1030" s="26">
        <f t="shared" si="50"/>
        <v>25</v>
      </c>
      <c r="F1030" s="11">
        <v>43549.966122685182</v>
      </c>
      <c r="G1030">
        <v>1</v>
      </c>
      <c r="H1030">
        <v>0.8</v>
      </c>
      <c r="I1030">
        <v>5.5</v>
      </c>
      <c r="J1030">
        <v>2.2999999999999998</v>
      </c>
      <c r="K1030">
        <v>0</v>
      </c>
      <c r="L1030">
        <v>11.6</v>
      </c>
      <c r="M1030" t="s">
        <v>23</v>
      </c>
      <c r="N1030" t="s">
        <v>24</v>
      </c>
      <c r="O1030" t="s">
        <v>55</v>
      </c>
      <c r="P1030" t="s">
        <v>38</v>
      </c>
      <c r="Q1030" t="s">
        <v>27</v>
      </c>
      <c r="R1030" t="s">
        <v>27</v>
      </c>
    </row>
    <row r="1031" spans="1:18" x14ac:dyDescent="0.3">
      <c r="A1031">
        <v>45</v>
      </c>
      <c r="B1031" s="11">
        <v>43531.471770833334</v>
      </c>
      <c r="C1031" s="26">
        <f t="shared" si="48"/>
        <v>2019</v>
      </c>
      <c r="D1031" s="26">
        <f t="shared" si="49"/>
        <v>3</v>
      </c>
      <c r="E1031" s="26">
        <f t="shared" si="50"/>
        <v>7</v>
      </c>
      <c r="F1031" s="11">
        <v>43531.485520833332</v>
      </c>
      <c r="G1031">
        <v>1</v>
      </c>
      <c r="H1031">
        <v>0.8</v>
      </c>
      <c r="I1031">
        <v>12.5</v>
      </c>
      <c r="J1031">
        <v>3.15</v>
      </c>
      <c r="K1031">
        <v>0</v>
      </c>
      <c r="L1031">
        <v>18.95</v>
      </c>
      <c r="M1031" t="s">
        <v>23</v>
      </c>
      <c r="N1031" t="s">
        <v>24</v>
      </c>
      <c r="O1031" t="s">
        <v>42</v>
      </c>
      <c r="P1031" t="s">
        <v>34</v>
      </c>
      <c r="Q1031" t="s">
        <v>27</v>
      </c>
      <c r="R1031" t="s">
        <v>27</v>
      </c>
    </row>
    <row r="1032" spans="1:18" hidden="1" x14ac:dyDescent="0.3">
      <c r="A1032">
        <v>261</v>
      </c>
      <c r="B1032" s="11">
        <v>43545.680474537039</v>
      </c>
      <c r="C1032" s="26">
        <f t="shared" si="48"/>
        <v>2019</v>
      </c>
      <c r="D1032" s="26">
        <f t="shared" si="49"/>
        <v>3</v>
      </c>
      <c r="E1032" s="26">
        <f t="shared" si="50"/>
        <v>21</v>
      </c>
      <c r="F1032" s="11">
        <v>43545.683865740742</v>
      </c>
      <c r="G1032">
        <v>1</v>
      </c>
      <c r="H1032">
        <v>0.8</v>
      </c>
      <c r="I1032">
        <v>5.5</v>
      </c>
      <c r="J1032">
        <v>0</v>
      </c>
      <c r="K1032">
        <v>0</v>
      </c>
      <c r="L1032">
        <v>9.8000000000000007</v>
      </c>
      <c r="M1032" t="s">
        <v>23</v>
      </c>
      <c r="N1032" t="s">
        <v>28</v>
      </c>
      <c r="O1032" t="s">
        <v>64</v>
      </c>
      <c r="P1032" t="s">
        <v>71</v>
      </c>
      <c r="Q1032" t="s">
        <v>27</v>
      </c>
      <c r="R1032" t="s">
        <v>27</v>
      </c>
    </row>
    <row r="1033" spans="1:18" hidden="1" x14ac:dyDescent="0.3">
      <c r="A1033">
        <v>362</v>
      </c>
      <c r="B1033" s="11">
        <v>43541.725798611114</v>
      </c>
      <c r="C1033" s="26">
        <f t="shared" si="48"/>
        <v>2019</v>
      </c>
      <c r="D1033" s="26">
        <f t="shared" si="49"/>
        <v>3</v>
      </c>
      <c r="E1033" s="26">
        <f t="shared" si="50"/>
        <v>17</v>
      </c>
      <c r="F1033" s="11">
        <v>43541.730613425927</v>
      </c>
      <c r="G1033">
        <v>3</v>
      </c>
      <c r="H1033">
        <v>0.8</v>
      </c>
      <c r="I1033">
        <v>6</v>
      </c>
      <c r="J1033">
        <v>0</v>
      </c>
      <c r="K1033">
        <v>0</v>
      </c>
      <c r="L1033">
        <v>9.3000000000000007</v>
      </c>
      <c r="M1033" t="s">
        <v>23</v>
      </c>
      <c r="N1033" t="s">
        <v>28</v>
      </c>
      <c r="O1033" t="s">
        <v>41</v>
      </c>
      <c r="P1033" t="s">
        <v>51</v>
      </c>
      <c r="Q1033" t="s">
        <v>27</v>
      </c>
      <c r="R1033" t="s">
        <v>27</v>
      </c>
    </row>
    <row r="1034" spans="1:18" x14ac:dyDescent="0.3">
      <c r="A1034">
        <v>422</v>
      </c>
      <c r="B1034" s="11">
        <v>43525.772962962961</v>
      </c>
      <c r="C1034" s="26">
        <f t="shared" si="48"/>
        <v>2019</v>
      </c>
      <c r="D1034" s="26">
        <f t="shared" si="49"/>
        <v>3</v>
      </c>
      <c r="E1034" s="26">
        <f t="shared" si="50"/>
        <v>1</v>
      </c>
      <c r="F1034" s="11">
        <v>43525.777453703704</v>
      </c>
      <c r="G1034">
        <v>2</v>
      </c>
      <c r="H1034">
        <v>0.8</v>
      </c>
      <c r="I1034">
        <v>6</v>
      </c>
      <c r="J1034">
        <v>2.0499999999999998</v>
      </c>
      <c r="K1034">
        <v>0</v>
      </c>
      <c r="L1034">
        <v>12.35</v>
      </c>
      <c r="M1034" t="s">
        <v>23</v>
      </c>
      <c r="N1034" t="s">
        <v>24</v>
      </c>
      <c r="O1034" t="s">
        <v>62</v>
      </c>
      <c r="P1034" t="s">
        <v>64</v>
      </c>
      <c r="Q1034" t="s">
        <v>27</v>
      </c>
      <c r="R1034" t="s">
        <v>27</v>
      </c>
    </row>
    <row r="1035" spans="1:18" hidden="1" x14ac:dyDescent="0.3">
      <c r="A1035">
        <v>560</v>
      </c>
      <c r="B1035" s="11">
        <v>43534.44121527778</v>
      </c>
      <c r="C1035" s="26">
        <f t="shared" si="48"/>
        <v>2019</v>
      </c>
      <c r="D1035" s="26">
        <f t="shared" si="49"/>
        <v>3</v>
      </c>
      <c r="E1035" s="26">
        <f t="shared" si="50"/>
        <v>10</v>
      </c>
      <c r="F1035" s="11">
        <v>43534.443935185183</v>
      </c>
      <c r="G1035">
        <v>2</v>
      </c>
      <c r="H1035">
        <v>0.8</v>
      </c>
      <c r="I1035">
        <v>5</v>
      </c>
      <c r="J1035">
        <v>0</v>
      </c>
      <c r="K1035">
        <v>0</v>
      </c>
      <c r="L1035">
        <v>8.3000000000000007</v>
      </c>
      <c r="M1035" t="s">
        <v>23</v>
      </c>
      <c r="N1035" t="s">
        <v>28</v>
      </c>
      <c r="O1035" t="s">
        <v>35</v>
      </c>
      <c r="P1035" t="s">
        <v>55</v>
      </c>
      <c r="Q1035" t="s">
        <v>27</v>
      </c>
      <c r="R1035" t="s">
        <v>27</v>
      </c>
    </row>
    <row r="1036" spans="1:18" x14ac:dyDescent="0.3">
      <c r="A1036">
        <v>712</v>
      </c>
      <c r="B1036" s="11">
        <v>43527.058854166666</v>
      </c>
      <c r="C1036" s="26">
        <f t="shared" si="48"/>
        <v>2019</v>
      </c>
      <c r="D1036" s="26">
        <f t="shared" si="49"/>
        <v>3</v>
      </c>
      <c r="E1036" s="26">
        <f t="shared" si="50"/>
        <v>3</v>
      </c>
      <c r="F1036" s="11">
        <v>43527.062175925923</v>
      </c>
      <c r="G1036">
        <v>1</v>
      </c>
      <c r="H1036">
        <v>0.8</v>
      </c>
      <c r="I1036">
        <v>5</v>
      </c>
      <c r="J1036">
        <v>1.75</v>
      </c>
      <c r="K1036">
        <v>0</v>
      </c>
      <c r="L1036">
        <v>10.55</v>
      </c>
      <c r="M1036" t="s">
        <v>23</v>
      </c>
      <c r="N1036" t="s">
        <v>24</v>
      </c>
      <c r="P1036" t="s">
        <v>60</v>
      </c>
      <c r="R1036" t="s">
        <v>27</v>
      </c>
    </row>
    <row r="1037" spans="1:18" x14ac:dyDescent="0.3">
      <c r="A1037">
        <v>859</v>
      </c>
      <c r="B1037" s="11">
        <v>43555.872314814813</v>
      </c>
      <c r="C1037" s="26">
        <f t="shared" si="48"/>
        <v>2019</v>
      </c>
      <c r="D1037" s="26">
        <f t="shared" si="49"/>
        <v>3</v>
      </c>
      <c r="E1037" s="26">
        <f t="shared" si="50"/>
        <v>31</v>
      </c>
      <c r="F1037" s="11">
        <v>43555.876793981479</v>
      </c>
      <c r="G1037">
        <v>1</v>
      </c>
      <c r="H1037">
        <v>0.8</v>
      </c>
      <c r="I1037">
        <v>5.5</v>
      </c>
      <c r="J1037">
        <v>1</v>
      </c>
      <c r="K1037">
        <v>0</v>
      </c>
      <c r="L1037">
        <v>10.3</v>
      </c>
      <c r="M1037" t="s">
        <v>23</v>
      </c>
      <c r="N1037" t="s">
        <v>24</v>
      </c>
      <c r="O1037" t="s">
        <v>90</v>
      </c>
      <c r="P1037" t="s">
        <v>76</v>
      </c>
      <c r="Q1037" t="s">
        <v>27</v>
      </c>
      <c r="R1037" t="s">
        <v>27</v>
      </c>
    </row>
    <row r="1038" spans="1:18" x14ac:dyDescent="0.3">
      <c r="A1038">
        <v>985</v>
      </c>
      <c r="B1038" s="11">
        <v>43525.553611111114</v>
      </c>
      <c r="C1038" s="26">
        <f t="shared" si="48"/>
        <v>2019</v>
      </c>
      <c r="D1038" s="26">
        <f t="shared" si="49"/>
        <v>3</v>
      </c>
      <c r="E1038" s="26">
        <f t="shared" si="50"/>
        <v>1</v>
      </c>
      <c r="F1038" s="11">
        <v>43525.559236111112</v>
      </c>
      <c r="G1038">
        <v>1</v>
      </c>
      <c r="H1038">
        <v>0.8</v>
      </c>
      <c r="I1038">
        <v>6.5</v>
      </c>
      <c r="J1038">
        <v>1.95</v>
      </c>
      <c r="K1038">
        <v>0</v>
      </c>
      <c r="L1038">
        <v>11.75</v>
      </c>
      <c r="M1038" t="s">
        <v>23</v>
      </c>
      <c r="N1038" t="s">
        <v>24</v>
      </c>
      <c r="O1038" t="s">
        <v>41</v>
      </c>
      <c r="P1038" t="s">
        <v>26</v>
      </c>
      <c r="Q1038" t="s">
        <v>27</v>
      </c>
      <c r="R1038" t="s">
        <v>27</v>
      </c>
    </row>
    <row r="1039" spans="1:18" x14ac:dyDescent="0.3">
      <c r="A1039">
        <v>986</v>
      </c>
      <c r="B1039" s="11">
        <v>43543.369131944448</v>
      </c>
      <c r="C1039" s="26">
        <f t="shared" si="48"/>
        <v>2019</v>
      </c>
      <c r="D1039" s="26">
        <f t="shared" si="49"/>
        <v>3</v>
      </c>
      <c r="E1039" s="26">
        <f t="shared" si="50"/>
        <v>19</v>
      </c>
      <c r="F1039" s="11">
        <v>43543.375810185185</v>
      </c>
      <c r="G1039">
        <v>1</v>
      </c>
      <c r="H1039">
        <v>0.8</v>
      </c>
      <c r="I1039">
        <v>7.5</v>
      </c>
      <c r="J1039">
        <v>2.15</v>
      </c>
      <c r="K1039">
        <v>0</v>
      </c>
      <c r="L1039">
        <v>12.95</v>
      </c>
      <c r="M1039" t="s">
        <v>23</v>
      </c>
      <c r="N1039" t="s">
        <v>24</v>
      </c>
      <c r="O1039" t="s">
        <v>51</v>
      </c>
      <c r="P1039" t="s">
        <v>41</v>
      </c>
      <c r="Q1039" t="s">
        <v>27</v>
      </c>
      <c r="R1039" t="s">
        <v>27</v>
      </c>
    </row>
    <row r="1040" spans="1:18" x14ac:dyDescent="0.3">
      <c r="A1040">
        <v>1014</v>
      </c>
      <c r="B1040" s="11">
        <v>43544.899155092593</v>
      </c>
      <c r="C1040" s="26">
        <f t="shared" si="48"/>
        <v>2019</v>
      </c>
      <c r="D1040" s="26">
        <f t="shared" si="49"/>
        <v>3</v>
      </c>
      <c r="E1040" s="26">
        <f t="shared" si="50"/>
        <v>20</v>
      </c>
      <c r="F1040" s="11">
        <v>43544.902789351851</v>
      </c>
      <c r="G1040">
        <v>1</v>
      </c>
      <c r="H1040">
        <v>0.8</v>
      </c>
      <c r="I1040">
        <v>5.5</v>
      </c>
      <c r="J1040">
        <v>1.85</v>
      </c>
      <c r="K1040">
        <v>0</v>
      </c>
      <c r="L1040">
        <v>11.15</v>
      </c>
      <c r="M1040" t="s">
        <v>23</v>
      </c>
      <c r="N1040" t="s">
        <v>24</v>
      </c>
      <c r="O1040" t="s">
        <v>34</v>
      </c>
      <c r="P1040" t="s">
        <v>38</v>
      </c>
      <c r="Q1040" t="s">
        <v>27</v>
      </c>
      <c r="R1040" t="s">
        <v>27</v>
      </c>
    </row>
    <row r="1041" spans="1:18" x14ac:dyDescent="0.3">
      <c r="A1041">
        <v>1030</v>
      </c>
      <c r="B1041" s="11">
        <v>43552.555451388886</v>
      </c>
      <c r="C1041" s="26">
        <f t="shared" si="48"/>
        <v>2019</v>
      </c>
      <c r="D1041" s="26">
        <f t="shared" si="49"/>
        <v>3</v>
      </c>
      <c r="E1041" s="26">
        <f t="shared" si="50"/>
        <v>28</v>
      </c>
      <c r="F1041" s="11">
        <v>43552.56050925926</v>
      </c>
      <c r="G1041">
        <v>1</v>
      </c>
      <c r="H1041">
        <v>0.8</v>
      </c>
      <c r="I1041">
        <v>6.5</v>
      </c>
      <c r="J1041">
        <v>0.98</v>
      </c>
      <c r="K1041">
        <v>0</v>
      </c>
      <c r="L1041">
        <v>10.78</v>
      </c>
      <c r="M1041" t="s">
        <v>23</v>
      </c>
      <c r="N1041" t="s">
        <v>24</v>
      </c>
      <c r="O1041" t="s">
        <v>34</v>
      </c>
      <c r="P1041" t="s">
        <v>25</v>
      </c>
      <c r="Q1041" t="s">
        <v>27</v>
      </c>
      <c r="R1041" t="s">
        <v>27</v>
      </c>
    </row>
    <row r="1042" spans="1:18" hidden="1" x14ac:dyDescent="0.3">
      <c r="A1042">
        <v>1120</v>
      </c>
      <c r="B1042" s="11">
        <v>43542.679837962962</v>
      </c>
      <c r="C1042" s="26">
        <f t="shared" si="48"/>
        <v>2019</v>
      </c>
      <c r="D1042" s="26">
        <f t="shared" si="49"/>
        <v>3</v>
      </c>
      <c r="E1042" s="26">
        <f t="shared" si="50"/>
        <v>18</v>
      </c>
      <c r="F1042" s="11">
        <v>43542.68476851852</v>
      </c>
      <c r="G1042">
        <v>1</v>
      </c>
      <c r="H1042">
        <v>0.8</v>
      </c>
      <c r="I1042">
        <v>6</v>
      </c>
      <c r="J1042">
        <v>0</v>
      </c>
      <c r="K1042">
        <v>0</v>
      </c>
      <c r="L1042">
        <v>10.3</v>
      </c>
      <c r="M1042" t="s">
        <v>23</v>
      </c>
      <c r="N1042" t="s">
        <v>28</v>
      </c>
      <c r="O1042" t="s">
        <v>41</v>
      </c>
      <c r="P1042" t="s">
        <v>34</v>
      </c>
      <c r="Q1042" t="s">
        <v>27</v>
      </c>
      <c r="R1042" t="s">
        <v>27</v>
      </c>
    </row>
    <row r="1043" spans="1:18" hidden="1" x14ac:dyDescent="0.3">
      <c r="A1043">
        <v>1138</v>
      </c>
      <c r="B1043" s="11">
        <v>43543.875775462962</v>
      </c>
      <c r="C1043" s="26">
        <f t="shared" si="48"/>
        <v>2019</v>
      </c>
      <c r="D1043" s="26">
        <f t="shared" si="49"/>
        <v>3</v>
      </c>
      <c r="E1043" s="26">
        <f t="shared" si="50"/>
        <v>19</v>
      </c>
      <c r="F1043" s="11">
        <v>43543.878206018519</v>
      </c>
      <c r="G1043">
        <v>1</v>
      </c>
      <c r="H1043">
        <v>0.8</v>
      </c>
      <c r="I1043">
        <v>4.5</v>
      </c>
      <c r="J1043">
        <v>0</v>
      </c>
      <c r="K1043">
        <v>0</v>
      </c>
      <c r="L1043">
        <v>8.3000000000000007</v>
      </c>
      <c r="M1043" t="s">
        <v>23</v>
      </c>
      <c r="N1043" t="s">
        <v>28</v>
      </c>
      <c r="O1043" t="s">
        <v>42</v>
      </c>
      <c r="P1043" t="s">
        <v>48</v>
      </c>
      <c r="Q1043" t="s">
        <v>27</v>
      </c>
      <c r="R1043" t="s">
        <v>27</v>
      </c>
    </row>
    <row r="1044" spans="1:18" hidden="1" x14ac:dyDescent="0.3">
      <c r="A1044">
        <v>1150</v>
      </c>
      <c r="B1044" s="11">
        <v>43542.634259259263</v>
      </c>
      <c r="C1044" s="26">
        <f t="shared" si="48"/>
        <v>2019</v>
      </c>
      <c r="D1044" s="26">
        <f t="shared" si="49"/>
        <v>3</v>
      </c>
      <c r="E1044" s="26">
        <f t="shared" si="50"/>
        <v>18</v>
      </c>
      <c r="F1044" s="11">
        <v>43542.637685185182</v>
      </c>
      <c r="G1044">
        <v>1</v>
      </c>
      <c r="H1044">
        <v>0.8</v>
      </c>
      <c r="I1044">
        <v>5.5</v>
      </c>
      <c r="J1044">
        <v>0</v>
      </c>
      <c r="K1044">
        <v>0</v>
      </c>
      <c r="L1044">
        <v>8.8000000000000007</v>
      </c>
      <c r="M1044" t="s">
        <v>23</v>
      </c>
      <c r="N1044" t="s">
        <v>28</v>
      </c>
      <c r="O1044" t="s">
        <v>79</v>
      </c>
      <c r="P1044" t="s">
        <v>70</v>
      </c>
      <c r="Q1044" t="s">
        <v>27</v>
      </c>
      <c r="R1044" t="s">
        <v>27</v>
      </c>
    </row>
    <row r="1045" spans="1:18" hidden="1" x14ac:dyDescent="0.3">
      <c r="A1045">
        <v>1238</v>
      </c>
      <c r="B1045" s="11">
        <v>43554.799988425926</v>
      </c>
      <c r="C1045" s="26">
        <f t="shared" si="48"/>
        <v>2019</v>
      </c>
      <c r="D1045" s="26">
        <f t="shared" si="49"/>
        <v>3</v>
      </c>
      <c r="E1045" s="26">
        <f t="shared" si="50"/>
        <v>30</v>
      </c>
      <c r="F1045" s="11">
        <v>43554.804537037038</v>
      </c>
      <c r="G1045">
        <v>1</v>
      </c>
      <c r="H1045">
        <v>0.8</v>
      </c>
      <c r="I1045">
        <v>6</v>
      </c>
      <c r="J1045">
        <v>0</v>
      </c>
      <c r="K1045">
        <v>0</v>
      </c>
      <c r="L1045">
        <v>9.3000000000000007</v>
      </c>
      <c r="M1045" t="s">
        <v>23</v>
      </c>
      <c r="N1045" t="s">
        <v>28</v>
      </c>
      <c r="O1045" t="s">
        <v>34</v>
      </c>
      <c r="P1045" t="s">
        <v>35</v>
      </c>
      <c r="Q1045" t="s">
        <v>27</v>
      </c>
      <c r="R1045" t="s">
        <v>27</v>
      </c>
    </row>
    <row r="1046" spans="1:18" hidden="1" x14ac:dyDescent="0.3">
      <c r="A1046">
        <v>1273</v>
      </c>
      <c r="B1046" s="11">
        <v>43537.770856481482</v>
      </c>
      <c r="C1046" s="26">
        <f t="shared" si="48"/>
        <v>2019</v>
      </c>
      <c r="D1046" s="26">
        <f t="shared" si="49"/>
        <v>3</v>
      </c>
      <c r="E1046" s="26">
        <f t="shared" si="50"/>
        <v>13</v>
      </c>
      <c r="F1046" s="11">
        <v>43537.774074074077</v>
      </c>
      <c r="G1046">
        <v>1</v>
      </c>
      <c r="H1046">
        <v>0.8</v>
      </c>
      <c r="I1046">
        <v>5</v>
      </c>
      <c r="J1046">
        <v>0</v>
      </c>
      <c r="K1046">
        <v>0</v>
      </c>
      <c r="L1046">
        <v>9.3000000000000007</v>
      </c>
      <c r="M1046" t="s">
        <v>23</v>
      </c>
      <c r="N1046" t="s">
        <v>28</v>
      </c>
      <c r="O1046" t="s">
        <v>57</v>
      </c>
      <c r="P1046" t="s">
        <v>26</v>
      </c>
      <c r="Q1046" t="s">
        <v>27</v>
      </c>
      <c r="R1046" t="s">
        <v>27</v>
      </c>
    </row>
    <row r="1047" spans="1:18" hidden="1" x14ac:dyDescent="0.3">
      <c r="A1047">
        <v>1374</v>
      </c>
      <c r="B1047" s="11">
        <v>43552.410324074073</v>
      </c>
      <c r="C1047" s="26">
        <f t="shared" si="48"/>
        <v>2019</v>
      </c>
      <c r="D1047" s="26">
        <f t="shared" si="49"/>
        <v>3</v>
      </c>
      <c r="E1047" s="26">
        <f t="shared" si="50"/>
        <v>28</v>
      </c>
      <c r="F1047" s="11">
        <v>43552.414733796293</v>
      </c>
      <c r="G1047">
        <v>1</v>
      </c>
      <c r="H1047">
        <v>0.8</v>
      </c>
      <c r="I1047">
        <v>6</v>
      </c>
      <c r="J1047">
        <v>0</v>
      </c>
      <c r="K1047">
        <v>0</v>
      </c>
      <c r="L1047">
        <v>6.8</v>
      </c>
      <c r="M1047" t="s">
        <v>23</v>
      </c>
      <c r="N1047" t="s">
        <v>28</v>
      </c>
      <c r="O1047" t="s">
        <v>40</v>
      </c>
      <c r="P1047" t="s">
        <v>63</v>
      </c>
      <c r="Q1047" t="s">
        <v>27</v>
      </c>
      <c r="R1047" t="s">
        <v>27</v>
      </c>
    </row>
    <row r="1048" spans="1:18" x14ac:dyDescent="0.3">
      <c r="A1048">
        <v>1376</v>
      </c>
      <c r="B1048" s="11">
        <v>43552.30841435185</v>
      </c>
      <c r="C1048" s="26">
        <f t="shared" si="48"/>
        <v>2019</v>
      </c>
      <c r="D1048" s="26">
        <f t="shared" si="49"/>
        <v>3</v>
      </c>
      <c r="E1048" s="26">
        <f t="shared" si="50"/>
        <v>28</v>
      </c>
      <c r="F1048" s="11">
        <v>43552.311307870368</v>
      </c>
      <c r="G1048">
        <v>1</v>
      </c>
      <c r="H1048">
        <v>0.8</v>
      </c>
      <c r="I1048">
        <v>5</v>
      </c>
      <c r="J1048">
        <v>1.25</v>
      </c>
      <c r="K1048">
        <v>0</v>
      </c>
      <c r="L1048">
        <v>9.5500000000000007</v>
      </c>
      <c r="M1048" t="s">
        <v>23</v>
      </c>
      <c r="N1048" t="s">
        <v>24</v>
      </c>
      <c r="O1048" t="s">
        <v>56</v>
      </c>
      <c r="P1048" t="s">
        <v>54</v>
      </c>
      <c r="Q1048" t="s">
        <v>27</v>
      </c>
      <c r="R1048" t="s">
        <v>27</v>
      </c>
    </row>
    <row r="1049" spans="1:18" x14ac:dyDescent="0.3">
      <c r="A1049">
        <v>1382</v>
      </c>
      <c r="B1049" s="11">
        <v>43551.671458333331</v>
      </c>
      <c r="C1049" s="26">
        <f t="shared" si="48"/>
        <v>2019</v>
      </c>
      <c r="D1049" s="26">
        <f t="shared" si="49"/>
        <v>3</v>
      </c>
      <c r="E1049" s="26">
        <f t="shared" si="50"/>
        <v>27</v>
      </c>
      <c r="F1049" s="11">
        <v>43551.678460648145</v>
      </c>
      <c r="G1049">
        <v>0</v>
      </c>
      <c r="H1049">
        <v>0.8</v>
      </c>
      <c r="I1049">
        <v>7.5</v>
      </c>
      <c r="J1049">
        <v>1.77</v>
      </c>
      <c r="K1049">
        <v>0</v>
      </c>
      <c r="L1049">
        <v>13.57</v>
      </c>
      <c r="M1049" t="s">
        <v>23</v>
      </c>
      <c r="N1049" t="s">
        <v>24</v>
      </c>
      <c r="O1049" t="s">
        <v>79</v>
      </c>
      <c r="P1049" t="s">
        <v>25</v>
      </c>
      <c r="Q1049" t="s">
        <v>27</v>
      </c>
      <c r="R1049" t="s">
        <v>27</v>
      </c>
    </row>
    <row r="1050" spans="1:18" x14ac:dyDescent="0.3">
      <c r="A1050">
        <v>1399</v>
      </c>
      <c r="B1050" s="11">
        <v>43530.582430555558</v>
      </c>
      <c r="C1050" s="26">
        <f t="shared" si="48"/>
        <v>2019</v>
      </c>
      <c r="D1050" s="26">
        <f t="shared" si="49"/>
        <v>3</v>
      </c>
      <c r="E1050" s="26">
        <f t="shared" si="50"/>
        <v>6</v>
      </c>
      <c r="F1050" s="11">
        <v>43530.591840277775</v>
      </c>
      <c r="G1050">
        <v>1</v>
      </c>
      <c r="H1050">
        <v>0.8</v>
      </c>
      <c r="I1050">
        <v>9</v>
      </c>
      <c r="J1050">
        <v>1.5</v>
      </c>
      <c r="K1050">
        <v>0</v>
      </c>
      <c r="L1050">
        <v>13.8</v>
      </c>
      <c r="M1050" t="s">
        <v>23</v>
      </c>
      <c r="N1050" t="s">
        <v>24</v>
      </c>
      <c r="O1050" t="s">
        <v>58</v>
      </c>
      <c r="P1050" t="s">
        <v>34</v>
      </c>
      <c r="Q1050" t="s">
        <v>27</v>
      </c>
      <c r="R1050" t="s">
        <v>27</v>
      </c>
    </row>
    <row r="1051" spans="1:18" x14ac:dyDescent="0.3">
      <c r="A1051">
        <v>1473</v>
      </c>
      <c r="B1051" s="11">
        <v>43545.704594907409</v>
      </c>
      <c r="C1051" s="26">
        <f t="shared" si="48"/>
        <v>2019</v>
      </c>
      <c r="D1051" s="26">
        <f t="shared" si="49"/>
        <v>3</v>
      </c>
      <c r="E1051" s="26">
        <f t="shared" si="50"/>
        <v>21</v>
      </c>
      <c r="F1051" s="11">
        <v>43545.710405092592</v>
      </c>
      <c r="G1051">
        <v>1</v>
      </c>
      <c r="H1051">
        <v>0.8</v>
      </c>
      <c r="I1051">
        <v>6.5</v>
      </c>
      <c r="J1051">
        <v>1.08</v>
      </c>
      <c r="K1051">
        <v>0</v>
      </c>
      <c r="L1051">
        <v>11.88</v>
      </c>
      <c r="M1051" t="s">
        <v>23</v>
      </c>
      <c r="N1051" t="s">
        <v>24</v>
      </c>
      <c r="O1051" t="s">
        <v>39</v>
      </c>
      <c r="P1051" t="s">
        <v>59</v>
      </c>
      <c r="Q1051" t="s">
        <v>27</v>
      </c>
      <c r="R1051" t="s">
        <v>27</v>
      </c>
    </row>
    <row r="1052" spans="1:18" x14ac:dyDescent="0.3">
      <c r="A1052">
        <v>1522</v>
      </c>
      <c r="B1052" s="11">
        <v>43539.748020833336</v>
      </c>
      <c r="C1052" s="26">
        <f t="shared" si="48"/>
        <v>2019</v>
      </c>
      <c r="D1052" s="26">
        <f t="shared" si="49"/>
        <v>3</v>
      </c>
      <c r="E1052" s="26">
        <f t="shared" si="50"/>
        <v>15</v>
      </c>
      <c r="F1052" s="11">
        <v>43539.751574074071</v>
      </c>
      <c r="G1052">
        <v>1</v>
      </c>
      <c r="H1052">
        <v>0.8</v>
      </c>
      <c r="I1052">
        <v>5.5</v>
      </c>
      <c r="J1052">
        <v>1.95</v>
      </c>
      <c r="K1052">
        <v>0</v>
      </c>
      <c r="L1052">
        <v>11.75</v>
      </c>
      <c r="M1052" t="s">
        <v>23</v>
      </c>
      <c r="N1052" t="s">
        <v>24</v>
      </c>
      <c r="O1052" t="s">
        <v>62</v>
      </c>
      <c r="P1052" t="s">
        <v>62</v>
      </c>
      <c r="Q1052" t="s">
        <v>27</v>
      </c>
      <c r="R1052" t="s">
        <v>27</v>
      </c>
    </row>
    <row r="1053" spans="1:18" x14ac:dyDescent="0.3">
      <c r="A1053">
        <v>1560</v>
      </c>
      <c r="B1053" s="11">
        <v>43552.352071759262</v>
      </c>
      <c r="C1053" s="26">
        <f t="shared" si="48"/>
        <v>2019</v>
      </c>
      <c r="D1053" s="26">
        <f t="shared" si="49"/>
        <v>3</v>
      </c>
      <c r="E1053" s="26">
        <f t="shared" si="50"/>
        <v>28</v>
      </c>
      <c r="F1053" s="11">
        <v>43552.356493055559</v>
      </c>
      <c r="G1053">
        <v>1</v>
      </c>
      <c r="H1053">
        <v>0.8</v>
      </c>
      <c r="I1053">
        <v>6</v>
      </c>
      <c r="J1053">
        <v>1.85</v>
      </c>
      <c r="K1053">
        <v>0</v>
      </c>
      <c r="L1053">
        <v>11.15</v>
      </c>
      <c r="M1053" t="s">
        <v>23</v>
      </c>
      <c r="N1053" t="s">
        <v>24</v>
      </c>
      <c r="O1053" t="s">
        <v>68</v>
      </c>
      <c r="P1053" t="s">
        <v>90</v>
      </c>
      <c r="Q1053" t="s">
        <v>27</v>
      </c>
      <c r="R1053" t="s">
        <v>27</v>
      </c>
    </row>
    <row r="1054" spans="1:18" x14ac:dyDescent="0.3">
      <c r="A1054">
        <v>1594</v>
      </c>
      <c r="B1054" s="11">
        <v>43547.299699074072</v>
      </c>
      <c r="C1054" s="26">
        <f t="shared" si="48"/>
        <v>2019</v>
      </c>
      <c r="D1054" s="26">
        <f t="shared" si="49"/>
        <v>3</v>
      </c>
      <c r="E1054" s="26">
        <f t="shared" si="50"/>
        <v>23</v>
      </c>
      <c r="F1054" s="11">
        <v>43547.302199074074</v>
      </c>
      <c r="G1054">
        <v>1</v>
      </c>
      <c r="H1054">
        <v>0.8</v>
      </c>
      <c r="I1054">
        <v>5</v>
      </c>
      <c r="J1054">
        <v>1.65</v>
      </c>
      <c r="K1054">
        <v>0</v>
      </c>
      <c r="L1054">
        <v>9.9499999999999993</v>
      </c>
      <c r="M1054" t="s">
        <v>23</v>
      </c>
      <c r="N1054" t="s">
        <v>24</v>
      </c>
      <c r="O1054" t="s">
        <v>55</v>
      </c>
      <c r="P1054" t="s">
        <v>41</v>
      </c>
      <c r="Q1054" t="s">
        <v>27</v>
      </c>
      <c r="R1054" t="s">
        <v>27</v>
      </c>
    </row>
    <row r="1055" spans="1:18" x14ac:dyDescent="0.3">
      <c r="A1055">
        <v>1619</v>
      </c>
      <c r="B1055" s="11">
        <v>43545.838553240741</v>
      </c>
      <c r="C1055" s="26">
        <f t="shared" si="48"/>
        <v>2019</v>
      </c>
      <c r="D1055" s="26">
        <f t="shared" si="49"/>
        <v>3</v>
      </c>
      <c r="E1055" s="26">
        <f t="shared" si="50"/>
        <v>21</v>
      </c>
      <c r="F1055" s="11">
        <v>43545.842372685183</v>
      </c>
      <c r="G1055">
        <v>1</v>
      </c>
      <c r="H1055">
        <v>0.8</v>
      </c>
      <c r="I1055">
        <v>5.5</v>
      </c>
      <c r="J1055">
        <v>2.79</v>
      </c>
      <c r="K1055">
        <v>0</v>
      </c>
      <c r="L1055">
        <v>12.09</v>
      </c>
      <c r="M1055" t="s">
        <v>23</v>
      </c>
      <c r="N1055" t="s">
        <v>24</v>
      </c>
      <c r="O1055" t="s">
        <v>43</v>
      </c>
      <c r="P1055" t="s">
        <v>48</v>
      </c>
      <c r="Q1055" t="s">
        <v>27</v>
      </c>
      <c r="R1055" t="s">
        <v>27</v>
      </c>
    </row>
    <row r="1056" spans="1:18" hidden="1" x14ac:dyDescent="0.3">
      <c r="A1056">
        <v>1631</v>
      </c>
      <c r="B1056" s="11">
        <v>43544.75509259259</v>
      </c>
      <c r="C1056" s="26">
        <f t="shared" si="48"/>
        <v>2019</v>
      </c>
      <c r="D1056" s="26">
        <f t="shared" si="49"/>
        <v>3</v>
      </c>
      <c r="E1056" s="26">
        <f t="shared" si="50"/>
        <v>20</v>
      </c>
      <c r="F1056" s="11">
        <v>43544.76284722222</v>
      </c>
      <c r="G1056">
        <v>3</v>
      </c>
      <c r="H1056">
        <v>0.8</v>
      </c>
      <c r="I1056">
        <v>8</v>
      </c>
      <c r="J1056">
        <v>0</v>
      </c>
      <c r="K1056">
        <v>0</v>
      </c>
      <c r="L1056">
        <v>12.3</v>
      </c>
      <c r="M1056" t="s">
        <v>23</v>
      </c>
      <c r="N1056" t="s">
        <v>28</v>
      </c>
      <c r="O1056" t="s">
        <v>64</v>
      </c>
      <c r="P1056" t="s">
        <v>52</v>
      </c>
      <c r="Q1056" t="s">
        <v>27</v>
      </c>
      <c r="R1056" t="s">
        <v>27</v>
      </c>
    </row>
    <row r="1057" spans="1:18" x14ac:dyDescent="0.3">
      <c r="A1057">
        <v>1660</v>
      </c>
      <c r="B1057" s="11">
        <v>43538.524351851855</v>
      </c>
      <c r="C1057" s="26">
        <f t="shared" si="48"/>
        <v>2019</v>
      </c>
      <c r="D1057" s="26">
        <f t="shared" si="49"/>
        <v>3</v>
      </c>
      <c r="E1057" s="26">
        <f t="shared" si="50"/>
        <v>14</v>
      </c>
      <c r="F1057" s="11">
        <v>43538.528831018521</v>
      </c>
      <c r="G1057">
        <v>0</v>
      </c>
      <c r="H1057">
        <v>0.8</v>
      </c>
      <c r="I1057">
        <v>6</v>
      </c>
      <c r="J1057">
        <v>1.85</v>
      </c>
      <c r="K1057">
        <v>0</v>
      </c>
      <c r="L1057">
        <v>11.15</v>
      </c>
      <c r="M1057" t="s">
        <v>23</v>
      </c>
      <c r="N1057" t="s">
        <v>24</v>
      </c>
      <c r="O1057" t="s">
        <v>83</v>
      </c>
      <c r="P1057" t="s">
        <v>31</v>
      </c>
      <c r="Q1057" t="s">
        <v>27</v>
      </c>
      <c r="R1057" t="s">
        <v>27</v>
      </c>
    </row>
    <row r="1058" spans="1:18" x14ac:dyDescent="0.3">
      <c r="A1058">
        <v>1687</v>
      </c>
      <c r="B1058" s="11">
        <v>43534.683368055557</v>
      </c>
      <c r="C1058" s="26">
        <f t="shared" si="48"/>
        <v>2019</v>
      </c>
      <c r="D1058" s="26">
        <f t="shared" si="49"/>
        <v>3</v>
      </c>
      <c r="E1058" s="26">
        <f t="shared" si="50"/>
        <v>10</v>
      </c>
      <c r="F1058" s="11">
        <v>43534.685833333337</v>
      </c>
      <c r="G1058">
        <v>3</v>
      </c>
      <c r="H1058">
        <v>0.8</v>
      </c>
      <c r="I1058">
        <v>5</v>
      </c>
      <c r="J1058">
        <v>1.65</v>
      </c>
      <c r="K1058">
        <v>0</v>
      </c>
      <c r="L1058">
        <v>9.9499999999999993</v>
      </c>
      <c r="M1058" t="s">
        <v>23</v>
      </c>
      <c r="N1058" t="s">
        <v>24</v>
      </c>
      <c r="O1058" t="s">
        <v>32</v>
      </c>
      <c r="P1058" t="s">
        <v>39</v>
      </c>
      <c r="Q1058" t="s">
        <v>27</v>
      </c>
      <c r="R1058" t="s">
        <v>27</v>
      </c>
    </row>
    <row r="1059" spans="1:18" x14ac:dyDescent="0.3">
      <c r="A1059">
        <v>1708</v>
      </c>
      <c r="B1059" s="11">
        <v>43544.728356481479</v>
      </c>
      <c r="C1059" s="26">
        <f t="shared" si="48"/>
        <v>2019</v>
      </c>
      <c r="D1059" s="26">
        <f t="shared" si="49"/>
        <v>3</v>
      </c>
      <c r="E1059" s="26">
        <f t="shared" si="50"/>
        <v>20</v>
      </c>
      <c r="F1059" s="11">
        <v>43544.733761574076</v>
      </c>
      <c r="G1059">
        <v>1</v>
      </c>
      <c r="H1059">
        <v>0.8</v>
      </c>
      <c r="I1059">
        <v>6.5</v>
      </c>
      <c r="J1059">
        <v>2.15</v>
      </c>
      <c r="K1059">
        <v>0</v>
      </c>
      <c r="L1059">
        <v>12.95</v>
      </c>
      <c r="M1059" t="s">
        <v>23</v>
      </c>
      <c r="N1059" t="s">
        <v>24</v>
      </c>
      <c r="O1059" t="s">
        <v>35</v>
      </c>
      <c r="P1059" t="s">
        <v>58</v>
      </c>
      <c r="Q1059" t="s">
        <v>27</v>
      </c>
      <c r="R1059" t="s">
        <v>27</v>
      </c>
    </row>
    <row r="1060" spans="1:18" hidden="1" x14ac:dyDescent="0.3">
      <c r="A1060">
        <v>1754</v>
      </c>
      <c r="B1060" s="11">
        <v>43539.894733796296</v>
      </c>
      <c r="C1060" s="26">
        <f t="shared" si="48"/>
        <v>2019</v>
      </c>
      <c r="D1060" s="26">
        <f t="shared" si="49"/>
        <v>3</v>
      </c>
      <c r="E1060" s="26">
        <f t="shared" si="50"/>
        <v>15</v>
      </c>
      <c r="F1060" s="11">
        <v>43539.901574074072</v>
      </c>
      <c r="G1060">
        <v>5</v>
      </c>
      <c r="H1060">
        <v>0.8</v>
      </c>
      <c r="I1060">
        <v>7</v>
      </c>
      <c r="J1060">
        <v>0</v>
      </c>
      <c r="K1060">
        <v>0</v>
      </c>
      <c r="L1060">
        <v>10.8</v>
      </c>
      <c r="M1060" t="s">
        <v>23</v>
      </c>
      <c r="N1060" t="s">
        <v>28</v>
      </c>
      <c r="O1060" t="s">
        <v>39</v>
      </c>
      <c r="P1060" t="s">
        <v>54</v>
      </c>
      <c r="Q1060" t="s">
        <v>27</v>
      </c>
      <c r="R1060" t="s">
        <v>27</v>
      </c>
    </row>
    <row r="1061" spans="1:18" hidden="1" x14ac:dyDescent="0.3">
      <c r="A1061">
        <v>1805</v>
      </c>
      <c r="B1061" s="11">
        <v>43542.860613425924</v>
      </c>
      <c r="C1061" s="26">
        <f t="shared" si="48"/>
        <v>2019</v>
      </c>
      <c r="D1061" s="26">
        <f t="shared" si="49"/>
        <v>3</v>
      </c>
      <c r="E1061" s="26">
        <f t="shared" si="50"/>
        <v>18</v>
      </c>
      <c r="F1061" s="11">
        <v>43542.86451388889</v>
      </c>
      <c r="G1061">
        <v>1</v>
      </c>
      <c r="H1061">
        <v>0.8</v>
      </c>
      <c r="I1061">
        <v>5.5</v>
      </c>
      <c r="J1061">
        <v>0</v>
      </c>
      <c r="K1061">
        <v>0</v>
      </c>
      <c r="L1061">
        <v>9.3000000000000007</v>
      </c>
      <c r="M1061" t="s">
        <v>23</v>
      </c>
      <c r="N1061" t="s">
        <v>28</v>
      </c>
      <c r="O1061" t="s">
        <v>51</v>
      </c>
      <c r="P1061" t="s">
        <v>52</v>
      </c>
      <c r="Q1061" t="s">
        <v>27</v>
      </c>
      <c r="R1061" t="s">
        <v>27</v>
      </c>
    </row>
    <row r="1062" spans="1:18" x14ac:dyDescent="0.3">
      <c r="A1062">
        <v>1821</v>
      </c>
      <c r="B1062" s="11">
        <v>43554.945254629631</v>
      </c>
      <c r="C1062" s="26">
        <f t="shared" si="48"/>
        <v>2019</v>
      </c>
      <c r="D1062" s="26">
        <f t="shared" si="49"/>
        <v>3</v>
      </c>
      <c r="E1062" s="26">
        <f t="shared" si="50"/>
        <v>30</v>
      </c>
      <c r="F1062" s="11">
        <v>43554.948530092595</v>
      </c>
      <c r="G1062">
        <v>2</v>
      </c>
      <c r="H1062">
        <v>0.8</v>
      </c>
      <c r="I1062">
        <v>5</v>
      </c>
      <c r="J1062">
        <v>1</v>
      </c>
      <c r="K1062">
        <v>0</v>
      </c>
      <c r="L1062">
        <v>9.8000000000000007</v>
      </c>
      <c r="M1062" t="s">
        <v>23</v>
      </c>
      <c r="N1062" t="s">
        <v>24</v>
      </c>
      <c r="O1062" t="s">
        <v>83</v>
      </c>
      <c r="P1062" t="s">
        <v>75</v>
      </c>
      <c r="Q1062" t="s">
        <v>27</v>
      </c>
      <c r="R1062" t="s">
        <v>27</v>
      </c>
    </row>
    <row r="1063" spans="1:18" hidden="1" x14ac:dyDescent="0.3">
      <c r="A1063">
        <v>1853</v>
      </c>
      <c r="B1063" s="11">
        <v>43534.608032407406</v>
      </c>
      <c r="C1063" s="26">
        <f t="shared" si="48"/>
        <v>2019</v>
      </c>
      <c r="D1063" s="26">
        <f t="shared" si="49"/>
        <v>3</v>
      </c>
      <c r="E1063" s="26">
        <f t="shared" si="50"/>
        <v>10</v>
      </c>
      <c r="F1063" s="11">
        <v>43534.614849537036</v>
      </c>
      <c r="G1063">
        <v>1</v>
      </c>
      <c r="H1063">
        <v>0.8</v>
      </c>
      <c r="I1063">
        <v>7.5</v>
      </c>
      <c r="J1063">
        <v>0</v>
      </c>
      <c r="K1063">
        <v>0</v>
      </c>
      <c r="L1063">
        <v>10.8</v>
      </c>
      <c r="M1063" t="s">
        <v>23</v>
      </c>
      <c r="N1063" t="s">
        <v>28</v>
      </c>
      <c r="O1063" t="s">
        <v>52</v>
      </c>
      <c r="P1063" t="s">
        <v>39</v>
      </c>
      <c r="Q1063" t="s">
        <v>27</v>
      </c>
      <c r="R1063" t="s">
        <v>27</v>
      </c>
    </row>
    <row r="1064" spans="1:18" x14ac:dyDescent="0.3">
      <c r="A1064">
        <v>1881</v>
      </c>
      <c r="B1064" s="11">
        <v>43541.109247685185</v>
      </c>
      <c r="C1064" s="26">
        <f t="shared" si="48"/>
        <v>2019</v>
      </c>
      <c r="D1064" s="26">
        <f t="shared" si="49"/>
        <v>3</v>
      </c>
      <c r="E1064" s="26">
        <f t="shared" si="50"/>
        <v>17</v>
      </c>
      <c r="F1064" s="11">
        <v>43541.111759259256</v>
      </c>
      <c r="G1064">
        <v>2</v>
      </c>
      <c r="H1064">
        <v>0.8</v>
      </c>
      <c r="I1064">
        <v>5</v>
      </c>
      <c r="J1064">
        <v>1.75</v>
      </c>
      <c r="K1064">
        <v>0</v>
      </c>
      <c r="L1064">
        <v>10.55</v>
      </c>
      <c r="M1064" t="s">
        <v>23</v>
      </c>
      <c r="N1064" t="s">
        <v>24</v>
      </c>
      <c r="O1064" t="s">
        <v>75</v>
      </c>
      <c r="P1064" t="s">
        <v>71</v>
      </c>
      <c r="Q1064" t="s">
        <v>27</v>
      </c>
      <c r="R1064" t="s">
        <v>27</v>
      </c>
    </row>
    <row r="1065" spans="1:18" x14ac:dyDescent="0.3">
      <c r="A1065">
        <v>1920</v>
      </c>
      <c r="B1065" s="11">
        <v>43551.716249999998</v>
      </c>
      <c r="C1065" s="26">
        <f t="shared" si="48"/>
        <v>2019</v>
      </c>
      <c r="D1065" s="26">
        <f t="shared" si="49"/>
        <v>3</v>
      </c>
      <c r="E1065" s="26">
        <f t="shared" si="50"/>
        <v>27</v>
      </c>
      <c r="F1065" s="11">
        <v>43551.720243055555</v>
      </c>
      <c r="G1065">
        <v>6</v>
      </c>
      <c r="H1065">
        <v>0.8</v>
      </c>
      <c r="I1065">
        <v>5.5</v>
      </c>
      <c r="J1065">
        <v>0.98</v>
      </c>
      <c r="K1065">
        <v>0</v>
      </c>
      <c r="L1065">
        <v>10.78</v>
      </c>
      <c r="M1065" t="s">
        <v>23</v>
      </c>
      <c r="N1065" t="s">
        <v>24</v>
      </c>
      <c r="O1065" t="s">
        <v>39</v>
      </c>
      <c r="P1065" t="s">
        <v>71</v>
      </c>
      <c r="Q1065" t="s">
        <v>27</v>
      </c>
      <c r="R1065" t="s">
        <v>27</v>
      </c>
    </row>
    <row r="1066" spans="1:18" x14ac:dyDescent="0.3">
      <c r="A1066">
        <v>1956</v>
      </c>
      <c r="B1066" s="11">
        <v>43542.286226851851</v>
      </c>
      <c r="C1066" s="26">
        <f t="shared" si="48"/>
        <v>2019</v>
      </c>
      <c r="D1066" s="26">
        <f t="shared" si="49"/>
        <v>3</v>
      </c>
      <c r="E1066" s="26">
        <f t="shared" si="50"/>
        <v>18</v>
      </c>
      <c r="F1066" s="11">
        <v>43542.290694444448</v>
      </c>
      <c r="G1066">
        <v>1</v>
      </c>
      <c r="H1066">
        <v>0.8</v>
      </c>
      <c r="I1066">
        <v>6</v>
      </c>
      <c r="J1066">
        <v>1.86</v>
      </c>
      <c r="K1066">
        <v>0</v>
      </c>
      <c r="L1066">
        <v>11.16</v>
      </c>
      <c r="M1066" t="s">
        <v>23</v>
      </c>
      <c r="N1066" t="s">
        <v>24</v>
      </c>
      <c r="O1066" t="s">
        <v>57</v>
      </c>
      <c r="P1066" t="s">
        <v>41</v>
      </c>
      <c r="Q1066" t="s">
        <v>27</v>
      </c>
      <c r="R1066" t="s">
        <v>27</v>
      </c>
    </row>
    <row r="1067" spans="1:18" x14ac:dyDescent="0.3">
      <c r="A1067">
        <v>2060</v>
      </c>
      <c r="B1067" s="11">
        <v>43534.530671296299</v>
      </c>
      <c r="C1067" s="26">
        <f t="shared" si="48"/>
        <v>2019</v>
      </c>
      <c r="D1067" s="26">
        <f t="shared" si="49"/>
        <v>3</v>
      </c>
      <c r="E1067" s="26">
        <f t="shared" si="50"/>
        <v>10</v>
      </c>
      <c r="F1067" s="11">
        <v>43534.534571759257</v>
      </c>
      <c r="G1067">
        <v>2</v>
      </c>
      <c r="H1067">
        <v>0.8</v>
      </c>
      <c r="I1067">
        <v>5.5</v>
      </c>
      <c r="J1067">
        <v>1</v>
      </c>
      <c r="K1067">
        <v>0</v>
      </c>
      <c r="L1067">
        <v>9.8000000000000007</v>
      </c>
      <c r="M1067" t="s">
        <v>23</v>
      </c>
      <c r="N1067" t="s">
        <v>24</v>
      </c>
      <c r="O1067" t="s">
        <v>79</v>
      </c>
      <c r="P1067" t="s">
        <v>77</v>
      </c>
      <c r="Q1067" t="s">
        <v>27</v>
      </c>
      <c r="R1067" t="s">
        <v>27</v>
      </c>
    </row>
    <row r="1068" spans="1:18" x14ac:dyDescent="0.3">
      <c r="A1068">
        <v>2118</v>
      </c>
      <c r="B1068" s="11">
        <v>43554.592280092591</v>
      </c>
      <c r="C1068" s="26">
        <f t="shared" si="48"/>
        <v>2019</v>
      </c>
      <c r="D1068" s="26">
        <f t="shared" si="49"/>
        <v>3</v>
      </c>
      <c r="E1068" s="26">
        <f t="shared" si="50"/>
        <v>30</v>
      </c>
      <c r="F1068" s="11">
        <v>43554.597314814811</v>
      </c>
      <c r="G1068">
        <v>1</v>
      </c>
      <c r="H1068">
        <v>0.8</v>
      </c>
      <c r="I1068">
        <v>6.5</v>
      </c>
      <c r="J1068">
        <v>1.96</v>
      </c>
      <c r="K1068">
        <v>0</v>
      </c>
      <c r="L1068">
        <v>11.76</v>
      </c>
      <c r="M1068" t="s">
        <v>23</v>
      </c>
      <c r="N1068" t="s">
        <v>24</v>
      </c>
      <c r="O1068" t="s">
        <v>71</v>
      </c>
      <c r="P1068" t="s">
        <v>52</v>
      </c>
      <c r="Q1068" t="s">
        <v>27</v>
      </c>
      <c r="R1068" t="s">
        <v>27</v>
      </c>
    </row>
    <row r="1069" spans="1:18" x14ac:dyDescent="0.3">
      <c r="A1069">
        <v>2120</v>
      </c>
      <c r="B1069" s="11">
        <v>43537.722256944442</v>
      </c>
      <c r="C1069" s="26">
        <f t="shared" si="48"/>
        <v>2019</v>
      </c>
      <c r="D1069" s="26">
        <f t="shared" si="49"/>
        <v>3</v>
      </c>
      <c r="E1069" s="26">
        <f t="shared" si="50"/>
        <v>13</v>
      </c>
      <c r="F1069" s="11">
        <v>43537.727523148147</v>
      </c>
      <c r="G1069">
        <v>4</v>
      </c>
      <c r="H1069">
        <v>0.8</v>
      </c>
      <c r="I1069">
        <v>6.5</v>
      </c>
      <c r="J1069">
        <v>2.15</v>
      </c>
      <c r="K1069">
        <v>0</v>
      </c>
      <c r="L1069">
        <v>12.95</v>
      </c>
      <c r="M1069" t="s">
        <v>23</v>
      </c>
      <c r="N1069" t="s">
        <v>24</v>
      </c>
      <c r="O1069" t="s">
        <v>35</v>
      </c>
      <c r="P1069" t="s">
        <v>34</v>
      </c>
      <c r="Q1069" t="s">
        <v>27</v>
      </c>
      <c r="R1069" t="s">
        <v>27</v>
      </c>
    </row>
    <row r="1070" spans="1:18" hidden="1" x14ac:dyDescent="0.3">
      <c r="A1070">
        <v>2127</v>
      </c>
      <c r="B1070" s="11">
        <v>43541.785243055558</v>
      </c>
      <c r="C1070" s="26">
        <f t="shared" si="48"/>
        <v>2019</v>
      </c>
      <c r="D1070" s="26">
        <f t="shared" si="49"/>
        <v>3</v>
      </c>
      <c r="E1070" s="26">
        <f t="shared" si="50"/>
        <v>17</v>
      </c>
      <c r="F1070" s="11">
        <v>43541.787581018521</v>
      </c>
      <c r="G1070">
        <v>3</v>
      </c>
      <c r="H1070">
        <v>0.8</v>
      </c>
      <c r="I1070">
        <v>4.5</v>
      </c>
      <c r="J1070">
        <v>0</v>
      </c>
      <c r="K1070">
        <v>0</v>
      </c>
      <c r="L1070">
        <v>7.8</v>
      </c>
      <c r="M1070" t="s">
        <v>23</v>
      </c>
      <c r="N1070" t="s">
        <v>28</v>
      </c>
      <c r="O1070" t="s">
        <v>77</v>
      </c>
      <c r="P1070" t="s">
        <v>70</v>
      </c>
      <c r="Q1070" t="s">
        <v>27</v>
      </c>
      <c r="R1070" t="s">
        <v>27</v>
      </c>
    </row>
    <row r="1071" spans="1:18" x14ac:dyDescent="0.3">
      <c r="A1071">
        <v>2139</v>
      </c>
      <c r="B1071" s="11">
        <v>43529.737581018519</v>
      </c>
      <c r="C1071" s="26">
        <f t="shared" si="48"/>
        <v>2019</v>
      </c>
      <c r="D1071" s="26">
        <f t="shared" si="49"/>
        <v>3</v>
      </c>
      <c r="E1071" s="26">
        <f t="shared" si="50"/>
        <v>5</v>
      </c>
      <c r="F1071" s="11">
        <v>43529.742280092592</v>
      </c>
      <c r="G1071">
        <v>1</v>
      </c>
      <c r="H1071">
        <v>0.8</v>
      </c>
      <c r="I1071">
        <v>6</v>
      </c>
      <c r="J1071">
        <v>2.0499999999999998</v>
      </c>
      <c r="K1071">
        <v>0</v>
      </c>
      <c r="L1071">
        <v>12.35</v>
      </c>
      <c r="M1071" t="s">
        <v>23</v>
      </c>
      <c r="N1071" t="s">
        <v>24</v>
      </c>
      <c r="O1071" t="s">
        <v>39</v>
      </c>
      <c r="P1071" t="s">
        <v>53</v>
      </c>
      <c r="Q1071" t="s">
        <v>27</v>
      </c>
      <c r="R1071" t="s">
        <v>27</v>
      </c>
    </row>
    <row r="1072" spans="1:18" hidden="1" x14ac:dyDescent="0.3">
      <c r="A1072">
        <v>2152</v>
      </c>
      <c r="B1072" s="11">
        <v>43555.528657407405</v>
      </c>
      <c r="C1072" s="26">
        <f t="shared" si="48"/>
        <v>2019</v>
      </c>
      <c r="D1072" s="26">
        <f t="shared" si="49"/>
        <v>3</v>
      </c>
      <c r="E1072" s="26">
        <f t="shared" si="50"/>
        <v>31</v>
      </c>
      <c r="F1072" s="11">
        <v>43555.533414351848</v>
      </c>
      <c r="G1072">
        <v>1</v>
      </c>
      <c r="H1072">
        <v>0.8</v>
      </c>
      <c r="I1072">
        <v>6</v>
      </c>
      <c r="J1072">
        <v>0</v>
      </c>
      <c r="K1072">
        <v>0</v>
      </c>
      <c r="L1072">
        <v>6.8</v>
      </c>
      <c r="M1072" t="s">
        <v>23</v>
      </c>
      <c r="N1072" t="s">
        <v>28</v>
      </c>
      <c r="O1072" t="s">
        <v>139</v>
      </c>
      <c r="P1072" t="s">
        <v>123</v>
      </c>
      <c r="Q1072" t="s">
        <v>27</v>
      </c>
      <c r="R1072" t="s">
        <v>27</v>
      </c>
    </row>
    <row r="1073" spans="1:18" hidden="1" x14ac:dyDescent="0.3">
      <c r="A1073">
        <v>2257</v>
      </c>
      <c r="B1073" s="11">
        <v>43546.546249999999</v>
      </c>
      <c r="C1073" s="26">
        <f t="shared" si="48"/>
        <v>2019</v>
      </c>
      <c r="D1073" s="26">
        <f t="shared" si="49"/>
        <v>3</v>
      </c>
      <c r="E1073" s="26">
        <f t="shared" si="50"/>
        <v>22</v>
      </c>
      <c r="F1073" s="11">
        <v>43546.551180555558</v>
      </c>
      <c r="G1073">
        <v>1</v>
      </c>
      <c r="H1073">
        <v>0.8</v>
      </c>
      <c r="I1073">
        <v>6</v>
      </c>
      <c r="J1073">
        <v>0</v>
      </c>
      <c r="K1073">
        <v>0</v>
      </c>
      <c r="L1073">
        <v>9.3000000000000007</v>
      </c>
      <c r="M1073" t="s">
        <v>23</v>
      </c>
      <c r="N1073" t="s">
        <v>28</v>
      </c>
      <c r="O1073" t="s">
        <v>62</v>
      </c>
      <c r="P1073" t="s">
        <v>58</v>
      </c>
      <c r="Q1073" t="s">
        <v>27</v>
      </c>
      <c r="R1073" t="s">
        <v>27</v>
      </c>
    </row>
    <row r="1074" spans="1:18" x14ac:dyDescent="0.3">
      <c r="A1074">
        <v>2310</v>
      </c>
      <c r="B1074" s="11">
        <v>43540.077106481483</v>
      </c>
      <c r="C1074" s="26">
        <f t="shared" si="48"/>
        <v>2019</v>
      </c>
      <c r="D1074" s="26">
        <f t="shared" si="49"/>
        <v>3</v>
      </c>
      <c r="E1074" s="26">
        <f t="shared" si="50"/>
        <v>16</v>
      </c>
      <c r="F1074" s="11">
        <v>43540.081759259258</v>
      </c>
      <c r="G1074">
        <v>2</v>
      </c>
      <c r="H1074">
        <v>0.8</v>
      </c>
      <c r="I1074">
        <v>6</v>
      </c>
      <c r="J1074">
        <v>1.95</v>
      </c>
      <c r="K1074">
        <v>0</v>
      </c>
      <c r="L1074">
        <v>11.75</v>
      </c>
      <c r="M1074" t="s">
        <v>23</v>
      </c>
      <c r="N1074" t="s">
        <v>24</v>
      </c>
      <c r="O1074" t="s">
        <v>72</v>
      </c>
      <c r="P1074" t="s">
        <v>75</v>
      </c>
      <c r="Q1074" t="s">
        <v>27</v>
      </c>
      <c r="R1074" t="s">
        <v>27</v>
      </c>
    </row>
    <row r="1075" spans="1:18" x14ac:dyDescent="0.3">
      <c r="A1075">
        <v>2315</v>
      </c>
      <c r="B1075" s="11">
        <v>43542.930069444446</v>
      </c>
      <c r="C1075" s="26">
        <f t="shared" si="48"/>
        <v>2019</v>
      </c>
      <c r="D1075" s="26">
        <f t="shared" si="49"/>
        <v>3</v>
      </c>
      <c r="E1075" s="26">
        <f t="shared" si="50"/>
        <v>18</v>
      </c>
      <c r="F1075" s="11">
        <v>43542.933541666665</v>
      </c>
      <c r="G1075">
        <v>1</v>
      </c>
      <c r="H1075">
        <v>0.8</v>
      </c>
      <c r="I1075">
        <v>5.5</v>
      </c>
      <c r="J1075">
        <v>1</v>
      </c>
      <c r="K1075">
        <v>0</v>
      </c>
      <c r="L1075">
        <v>10.3</v>
      </c>
      <c r="M1075" t="s">
        <v>23</v>
      </c>
      <c r="N1075" t="s">
        <v>24</v>
      </c>
      <c r="O1075" t="s">
        <v>64</v>
      </c>
      <c r="P1075" t="s">
        <v>38</v>
      </c>
      <c r="Q1075" t="s">
        <v>27</v>
      </c>
      <c r="R1075" t="s">
        <v>27</v>
      </c>
    </row>
    <row r="1076" spans="1:18" x14ac:dyDescent="0.3">
      <c r="A1076">
        <v>2381</v>
      </c>
      <c r="B1076" s="11">
        <v>43534.59746527778</v>
      </c>
      <c r="C1076" s="26">
        <f t="shared" si="48"/>
        <v>2019</v>
      </c>
      <c r="D1076" s="26">
        <f t="shared" si="49"/>
        <v>3</v>
      </c>
      <c r="E1076" s="26">
        <f t="shared" si="50"/>
        <v>10</v>
      </c>
      <c r="F1076" s="11">
        <v>43534.601585648146</v>
      </c>
      <c r="G1076">
        <v>1</v>
      </c>
      <c r="H1076">
        <v>0.8</v>
      </c>
      <c r="I1076">
        <v>6</v>
      </c>
      <c r="J1076">
        <v>1.85</v>
      </c>
      <c r="K1076">
        <v>0</v>
      </c>
      <c r="L1076">
        <v>11.15</v>
      </c>
      <c r="M1076" t="s">
        <v>23</v>
      </c>
      <c r="N1076" t="s">
        <v>24</v>
      </c>
      <c r="O1076" t="s">
        <v>31</v>
      </c>
      <c r="P1076" t="s">
        <v>52</v>
      </c>
      <c r="Q1076" t="s">
        <v>27</v>
      </c>
      <c r="R1076" t="s">
        <v>27</v>
      </c>
    </row>
    <row r="1077" spans="1:18" x14ac:dyDescent="0.3">
      <c r="A1077">
        <v>2527</v>
      </c>
      <c r="B1077" s="11">
        <v>43536.432245370372</v>
      </c>
      <c r="C1077" s="26">
        <f t="shared" si="48"/>
        <v>2019</v>
      </c>
      <c r="D1077" s="26">
        <f t="shared" si="49"/>
        <v>3</v>
      </c>
      <c r="E1077" s="26">
        <f t="shared" si="50"/>
        <v>12</v>
      </c>
      <c r="F1077" s="11">
        <v>43536.4372337963</v>
      </c>
      <c r="G1077">
        <v>1</v>
      </c>
      <c r="H1077">
        <v>0.8</v>
      </c>
      <c r="I1077">
        <v>6</v>
      </c>
      <c r="J1077">
        <v>1.86</v>
      </c>
      <c r="K1077">
        <v>0</v>
      </c>
      <c r="L1077">
        <v>11.16</v>
      </c>
      <c r="M1077" t="s">
        <v>23</v>
      </c>
      <c r="N1077" t="s">
        <v>24</v>
      </c>
      <c r="O1077" t="s">
        <v>70</v>
      </c>
      <c r="P1077" t="s">
        <v>25</v>
      </c>
      <c r="Q1077" t="s">
        <v>27</v>
      </c>
      <c r="R1077" t="s">
        <v>27</v>
      </c>
    </row>
    <row r="1078" spans="1:18" x14ac:dyDescent="0.3">
      <c r="A1078">
        <v>2628</v>
      </c>
      <c r="B1078" s="11">
        <v>43537.42465277778</v>
      </c>
      <c r="C1078" s="26">
        <f t="shared" si="48"/>
        <v>2019</v>
      </c>
      <c r="D1078" s="26">
        <f t="shared" si="49"/>
        <v>3</v>
      </c>
      <c r="E1078" s="26">
        <f t="shared" si="50"/>
        <v>13</v>
      </c>
      <c r="F1078" s="11">
        <v>43537.431145833332</v>
      </c>
      <c r="G1078">
        <v>1</v>
      </c>
      <c r="H1078">
        <v>0.8</v>
      </c>
      <c r="I1078">
        <v>7</v>
      </c>
      <c r="J1078">
        <v>2.0499999999999998</v>
      </c>
      <c r="K1078">
        <v>0</v>
      </c>
      <c r="L1078">
        <v>12.35</v>
      </c>
      <c r="M1078" t="s">
        <v>23</v>
      </c>
      <c r="N1078" t="s">
        <v>24</v>
      </c>
      <c r="O1078" t="s">
        <v>79</v>
      </c>
      <c r="P1078" t="s">
        <v>65</v>
      </c>
      <c r="Q1078" t="s">
        <v>27</v>
      </c>
      <c r="R1078" t="s">
        <v>27</v>
      </c>
    </row>
    <row r="1079" spans="1:18" hidden="1" x14ac:dyDescent="0.3">
      <c r="A1079">
        <v>2649</v>
      </c>
      <c r="B1079" s="11">
        <v>43553.745798611111</v>
      </c>
      <c r="C1079" s="26">
        <f t="shared" si="48"/>
        <v>2019</v>
      </c>
      <c r="D1079" s="26">
        <f t="shared" si="49"/>
        <v>3</v>
      </c>
      <c r="E1079" s="26">
        <f t="shared" si="50"/>
        <v>29</v>
      </c>
      <c r="F1079" s="11">
        <v>43553.749467592592</v>
      </c>
      <c r="G1079">
        <v>2</v>
      </c>
      <c r="H1079">
        <v>0.8</v>
      </c>
      <c r="I1079">
        <v>5.5</v>
      </c>
      <c r="J1079">
        <v>0</v>
      </c>
      <c r="K1079">
        <v>0</v>
      </c>
      <c r="L1079">
        <v>9.8000000000000007</v>
      </c>
      <c r="M1079" t="s">
        <v>23</v>
      </c>
      <c r="N1079" t="s">
        <v>28</v>
      </c>
      <c r="O1079" t="s">
        <v>65</v>
      </c>
      <c r="P1079" t="s">
        <v>70</v>
      </c>
      <c r="Q1079" t="s">
        <v>27</v>
      </c>
      <c r="R1079" t="s">
        <v>27</v>
      </c>
    </row>
    <row r="1080" spans="1:18" x14ac:dyDescent="0.3">
      <c r="A1080">
        <v>2812</v>
      </c>
      <c r="B1080" s="11">
        <v>43535.63894675926</v>
      </c>
      <c r="C1080" s="26">
        <f t="shared" si="48"/>
        <v>2019</v>
      </c>
      <c r="D1080" s="26">
        <f t="shared" si="49"/>
        <v>3</v>
      </c>
      <c r="E1080" s="26">
        <f t="shared" si="50"/>
        <v>11</v>
      </c>
      <c r="F1080" s="11">
        <v>43535.645370370374</v>
      </c>
      <c r="G1080">
        <v>1</v>
      </c>
      <c r="H1080">
        <v>0.8</v>
      </c>
      <c r="I1080">
        <v>7</v>
      </c>
      <c r="J1080">
        <v>2.0499999999999998</v>
      </c>
      <c r="K1080">
        <v>0</v>
      </c>
      <c r="L1080">
        <v>12.35</v>
      </c>
      <c r="M1080" t="s">
        <v>23</v>
      </c>
      <c r="N1080" t="s">
        <v>24</v>
      </c>
      <c r="O1080" t="s">
        <v>68</v>
      </c>
      <c r="P1080" t="s">
        <v>83</v>
      </c>
      <c r="Q1080" t="s">
        <v>27</v>
      </c>
      <c r="R1080" t="s">
        <v>27</v>
      </c>
    </row>
    <row r="1081" spans="1:18" hidden="1" x14ac:dyDescent="0.3">
      <c r="A1081">
        <v>2835</v>
      </c>
      <c r="B1081" s="11">
        <v>43528.29965277778</v>
      </c>
      <c r="C1081" s="26">
        <f t="shared" si="48"/>
        <v>2019</v>
      </c>
      <c r="D1081" s="26">
        <f t="shared" si="49"/>
        <v>3</v>
      </c>
      <c r="E1081" s="26">
        <f t="shared" si="50"/>
        <v>4</v>
      </c>
      <c r="F1081" s="11">
        <v>43528.304039351853</v>
      </c>
      <c r="G1081">
        <v>1</v>
      </c>
      <c r="H1081">
        <v>0.8</v>
      </c>
      <c r="I1081">
        <v>6</v>
      </c>
      <c r="J1081">
        <v>0</v>
      </c>
      <c r="K1081">
        <v>0</v>
      </c>
      <c r="L1081">
        <v>9.3000000000000007</v>
      </c>
      <c r="M1081" t="s">
        <v>23</v>
      </c>
      <c r="N1081" t="s">
        <v>24</v>
      </c>
      <c r="O1081" t="s">
        <v>64</v>
      </c>
      <c r="P1081" t="s">
        <v>38</v>
      </c>
      <c r="Q1081" t="s">
        <v>27</v>
      </c>
      <c r="R1081" t="s">
        <v>27</v>
      </c>
    </row>
    <row r="1082" spans="1:18" hidden="1" x14ac:dyDescent="0.3">
      <c r="A1082">
        <v>2887</v>
      </c>
      <c r="B1082" s="11">
        <v>43555.564976851849</v>
      </c>
      <c r="C1082" s="26">
        <f t="shared" si="48"/>
        <v>2019</v>
      </c>
      <c r="D1082" s="26">
        <f t="shared" si="49"/>
        <v>3</v>
      </c>
      <c r="E1082" s="26">
        <f t="shared" si="50"/>
        <v>31</v>
      </c>
      <c r="F1082" s="11">
        <v>43555.567384259259</v>
      </c>
      <c r="G1082">
        <v>2</v>
      </c>
      <c r="H1082">
        <v>0.8</v>
      </c>
      <c r="I1082">
        <v>4.5</v>
      </c>
      <c r="J1082">
        <v>0</v>
      </c>
      <c r="K1082">
        <v>0</v>
      </c>
      <c r="L1082">
        <v>7.8</v>
      </c>
      <c r="M1082" t="s">
        <v>23</v>
      </c>
      <c r="N1082" t="s">
        <v>28</v>
      </c>
      <c r="O1082" t="s">
        <v>79</v>
      </c>
      <c r="P1082" t="s">
        <v>43</v>
      </c>
      <c r="Q1082" t="s">
        <v>27</v>
      </c>
      <c r="R1082" t="s">
        <v>27</v>
      </c>
    </row>
    <row r="1083" spans="1:18" hidden="1" x14ac:dyDescent="0.3">
      <c r="A1083">
        <v>2931</v>
      </c>
      <c r="B1083" s="11">
        <v>43537.644363425927</v>
      </c>
      <c r="C1083" s="26">
        <f t="shared" si="48"/>
        <v>2019</v>
      </c>
      <c r="D1083" s="26">
        <f t="shared" si="49"/>
        <v>3</v>
      </c>
      <c r="E1083" s="26">
        <f t="shared" si="50"/>
        <v>13</v>
      </c>
      <c r="F1083" s="11">
        <v>43537.648298611108</v>
      </c>
      <c r="G1083">
        <v>1</v>
      </c>
      <c r="H1083">
        <v>0.8</v>
      </c>
      <c r="I1083">
        <v>5.5</v>
      </c>
      <c r="J1083">
        <v>0</v>
      </c>
      <c r="K1083">
        <v>0</v>
      </c>
      <c r="L1083">
        <v>8.8000000000000007</v>
      </c>
      <c r="M1083" t="s">
        <v>23</v>
      </c>
      <c r="N1083" t="s">
        <v>28</v>
      </c>
      <c r="O1083" t="s">
        <v>34</v>
      </c>
      <c r="P1083" t="s">
        <v>57</v>
      </c>
      <c r="Q1083" t="s">
        <v>27</v>
      </c>
      <c r="R1083" t="s">
        <v>27</v>
      </c>
    </row>
    <row r="1084" spans="1:18" x14ac:dyDescent="0.3">
      <c r="A1084">
        <v>2937</v>
      </c>
      <c r="B1084" s="11">
        <v>43551.480358796296</v>
      </c>
      <c r="C1084" s="26">
        <f t="shared" si="48"/>
        <v>2019</v>
      </c>
      <c r="D1084" s="26">
        <f t="shared" si="49"/>
        <v>3</v>
      </c>
      <c r="E1084" s="26">
        <f t="shared" si="50"/>
        <v>27</v>
      </c>
      <c r="F1084" s="11">
        <v>43551.484884259262</v>
      </c>
      <c r="G1084">
        <v>1</v>
      </c>
      <c r="H1084">
        <v>0.8</v>
      </c>
      <c r="I1084">
        <v>6</v>
      </c>
      <c r="J1084">
        <v>1</v>
      </c>
      <c r="K1084">
        <v>0</v>
      </c>
      <c r="L1084">
        <v>10.3</v>
      </c>
      <c r="M1084" t="s">
        <v>23</v>
      </c>
      <c r="N1084" t="s">
        <v>24</v>
      </c>
      <c r="O1084" t="s">
        <v>51</v>
      </c>
      <c r="P1084" t="s">
        <v>60</v>
      </c>
      <c r="Q1084" t="s">
        <v>27</v>
      </c>
      <c r="R1084" t="s">
        <v>27</v>
      </c>
    </row>
    <row r="1085" spans="1:18" x14ac:dyDescent="0.3">
      <c r="A1085">
        <v>2953</v>
      </c>
      <c r="B1085" s="11">
        <v>43536.36891203704</v>
      </c>
      <c r="C1085" s="26">
        <f t="shared" si="48"/>
        <v>2019</v>
      </c>
      <c r="D1085" s="26">
        <f t="shared" si="49"/>
        <v>3</v>
      </c>
      <c r="E1085" s="26">
        <f t="shared" si="50"/>
        <v>12</v>
      </c>
      <c r="F1085" s="11">
        <v>43536.372245370374</v>
      </c>
      <c r="G1085">
        <v>1</v>
      </c>
      <c r="H1085">
        <v>0.8</v>
      </c>
      <c r="I1085">
        <v>5.5</v>
      </c>
      <c r="J1085">
        <v>1.76</v>
      </c>
      <c r="K1085">
        <v>0</v>
      </c>
      <c r="L1085">
        <v>10.56</v>
      </c>
      <c r="M1085" t="s">
        <v>23</v>
      </c>
      <c r="N1085" t="s">
        <v>24</v>
      </c>
      <c r="O1085" t="s">
        <v>47</v>
      </c>
      <c r="P1085" t="s">
        <v>29</v>
      </c>
      <c r="Q1085" t="s">
        <v>27</v>
      </c>
      <c r="R1085" t="s">
        <v>27</v>
      </c>
    </row>
    <row r="1086" spans="1:18" x14ac:dyDescent="0.3">
      <c r="A1086">
        <v>2958</v>
      </c>
      <c r="B1086" s="11">
        <v>43553.709953703707</v>
      </c>
      <c r="C1086" s="26">
        <f t="shared" si="48"/>
        <v>2019</v>
      </c>
      <c r="D1086" s="26">
        <f t="shared" si="49"/>
        <v>3</v>
      </c>
      <c r="E1086" s="26">
        <f t="shared" si="50"/>
        <v>29</v>
      </c>
      <c r="F1086" s="11">
        <v>43553.714317129627</v>
      </c>
      <c r="G1086">
        <v>1</v>
      </c>
      <c r="H1086">
        <v>0.8</v>
      </c>
      <c r="I1086">
        <v>6</v>
      </c>
      <c r="J1086">
        <v>1.5</v>
      </c>
      <c r="K1086">
        <v>0</v>
      </c>
      <c r="L1086">
        <v>11.8</v>
      </c>
      <c r="M1086" t="s">
        <v>23</v>
      </c>
      <c r="N1086" t="s">
        <v>24</v>
      </c>
      <c r="O1086" t="s">
        <v>48</v>
      </c>
      <c r="P1086" t="s">
        <v>50</v>
      </c>
      <c r="Q1086" t="s">
        <v>27</v>
      </c>
      <c r="R1086" t="s">
        <v>27</v>
      </c>
    </row>
    <row r="1087" spans="1:18" hidden="1" x14ac:dyDescent="0.3">
      <c r="A1087">
        <v>2967</v>
      </c>
      <c r="B1087" s="11">
        <v>43546.335428240738</v>
      </c>
      <c r="C1087" s="26">
        <f t="shared" si="48"/>
        <v>2019</v>
      </c>
      <c r="D1087" s="26">
        <f t="shared" si="49"/>
        <v>3</v>
      </c>
      <c r="E1087" s="26">
        <f t="shared" si="50"/>
        <v>22</v>
      </c>
      <c r="F1087" s="11">
        <v>43546.338842592595</v>
      </c>
      <c r="G1087">
        <v>1</v>
      </c>
      <c r="H1087">
        <v>0.8</v>
      </c>
      <c r="I1087">
        <v>5.5</v>
      </c>
      <c r="J1087">
        <v>0</v>
      </c>
      <c r="K1087">
        <v>0</v>
      </c>
      <c r="L1087">
        <v>8.8000000000000007</v>
      </c>
      <c r="M1087" t="s">
        <v>23</v>
      </c>
      <c r="N1087" t="s">
        <v>28</v>
      </c>
      <c r="O1087" t="s">
        <v>51</v>
      </c>
      <c r="P1087" t="s">
        <v>35</v>
      </c>
      <c r="Q1087" t="s">
        <v>27</v>
      </c>
      <c r="R1087" t="s">
        <v>27</v>
      </c>
    </row>
    <row r="1088" spans="1:18" x14ac:dyDescent="0.3">
      <c r="A1088">
        <v>3003</v>
      </c>
      <c r="B1088" s="11">
        <v>43544.652453703704</v>
      </c>
      <c r="C1088" s="26">
        <f t="shared" si="48"/>
        <v>2019</v>
      </c>
      <c r="D1088" s="26">
        <f t="shared" si="49"/>
        <v>3</v>
      </c>
      <c r="E1088" s="26">
        <f t="shared" si="50"/>
        <v>20</v>
      </c>
      <c r="F1088" s="11">
        <v>43544.655081018522</v>
      </c>
      <c r="G1088">
        <v>1</v>
      </c>
      <c r="H1088">
        <v>0.8</v>
      </c>
      <c r="I1088">
        <v>5</v>
      </c>
      <c r="J1088">
        <v>1.65</v>
      </c>
      <c r="K1088">
        <v>0</v>
      </c>
      <c r="L1088">
        <v>9.9499999999999993</v>
      </c>
      <c r="M1088" t="s">
        <v>23</v>
      </c>
      <c r="N1088" t="s">
        <v>24</v>
      </c>
      <c r="O1088" t="s">
        <v>40</v>
      </c>
      <c r="P1088" t="s">
        <v>70</v>
      </c>
      <c r="Q1088" t="s">
        <v>27</v>
      </c>
      <c r="R1088" t="s">
        <v>27</v>
      </c>
    </row>
    <row r="1089" spans="1:18" x14ac:dyDescent="0.3">
      <c r="A1089">
        <v>3022</v>
      </c>
      <c r="B1089" s="11">
        <v>43538.544849537036</v>
      </c>
      <c r="C1089" s="26">
        <f t="shared" si="48"/>
        <v>2019</v>
      </c>
      <c r="D1089" s="26">
        <f t="shared" si="49"/>
        <v>3</v>
      </c>
      <c r="E1089" s="26">
        <f t="shared" si="50"/>
        <v>14</v>
      </c>
      <c r="F1089" s="11">
        <v>43538.550532407404</v>
      </c>
      <c r="G1089">
        <v>0</v>
      </c>
      <c r="H1089">
        <v>0.8</v>
      </c>
      <c r="I1089">
        <v>6.5</v>
      </c>
      <c r="J1089">
        <v>1.95</v>
      </c>
      <c r="K1089">
        <v>0</v>
      </c>
      <c r="L1089">
        <v>11.75</v>
      </c>
      <c r="M1089" t="s">
        <v>23</v>
      </c>
      <c r="N1089" t="s">
        <v>24</v>
      </c>
      <c r="O1089" t="s">
        <v>59</v>
      </c>
      <c r="P1089" t="s">
        <v>41</v>
      </c>
      <c r="Q1089" t="s">
        <v>27</v>
      </c>
      <c r="R1089" t="s">
        <v>27</v>
      </c>
    </row>
    <row r="1090" spans="1:18" x14ac:dyDescent="0.3">
      <c r="A1090">
        <v>3090</v>
      </c>
      <c r="B1090" s="11">
        <v>43525.190520833334</v>
      </c>
      <c r="C1090" s="26">
        <f t="shared" ref="C1090:C1153" si="51">YEAR(B1090)</f>
        <v>2019</v>
      </c>
      <c r="D1090" s="26">
        <f t="shared" ref="D1090:D1153" si="52">MONTH(B1090)</f>
        <v>3</v>
      </c>
      <c r="E1090" s="26">
        <f t="shared" ref="E1090:E1153" si="53">DAY(B1090)</f>
        <v>1</v>
      </c>
      <c r="F1090" s="11">
        <v>43525.192662037036</v>
      </c>
      <c r="G1090">
        <v>1</v>
      </c>
      <c r="H1090">
        <v>0.8</v>
      </c>
      <c r="I1090">
        <v>5</v>
      </c>
      <c r="J1090">
        <v>2.2000000000000002</v>
      </c>
      <c r="K1090">
        <v>0</v>
      </c>
      <c r="L1090">
        <v>11</v>
      </c>
      <c r="M1090" t="s">
        <v>23</v>
      </c>
      <c r="N1090" t="s">
        <v>24</v>
      </c>
      <c r="O1090" t="s">
        <v>35</v>
      </c>
      <c r="P1090" t="s">
        <v>55</v>
      </c>
      <c r="Q1090" t="s">
        <v>27</v>
      </c>
      <c r="R1090" t="s">
        <v>27</v>
      </c>
    </row>
    <row r="1091" spans="1:18" x14ac:dyDescent="0.3">
      <c r="A1091">
        <v>3103</v>
      </c>
      <c r="B1091" s="11">
        <v>43554.91302083333</v>
      </c>
      <c r="C1091" s="26">
        <f t="shared" si="51"/>
        <v>2019</v>
      </c>
      <c r="D1091" s="26">
        <f t="shared" si="52"/>
        <v>3</v>
      </c>
      <c r="E1091" s="26">
        <f t="shared" si="53"/>
        <v>30</v>
      </c>
      <c r="F1091" s="11">
        <v>43554.91578703704</v>
      </c>
      <c r="G1091">
        <v>1</v>
      </c>
      <c r="H1091">
        <v>0.8</v>
      </c>
      <c r="I1091">
        <v>5</v>
      </c>
      <c r="J1091">
        <v>1</v>
      </c>
      <c r="K1091">
        <v>0</v>
      </c>
      <c r="L1091">
        <v>9.8000000000000007</v>
      </c>
      <c r="M1091" t="s">
        <v>23</v>
      </c>
      <c r="N1091" t="s">
        <v>24</v>
      </c>
      <c r="O1091" t="s">
        <v>47</v>
      </c>
      <c r="P1091" t="s">
        <v>50</v>
      </c>
      <c r="Q1091" t="s">
        <v>27</v>
      </c>
      <c r="R1091" t="s">
        <v>27</v>
      </c>
    </row>
    <row r="1092" spans="1:18" x14ac:dyDescent="0.3">
      <c r="A1092">
        <v>3169</v>
      </c>
      <c r="B1092" s="11">
        <v>43543.933495370373</v>
      </c>
      <c r="C1092" s="26">
        <f t="shared" si="51"/>
        <v>2019</v>
      </c>
      <c r="D1092" s="26">
        <f t="shared" si="52"/>
        <v>3</v>
      </c>
      <c r="E1092" s="26">
        <f t="shared" si="53"/>
        <v>19</v>
      </c>
      <c r="F1092" s="11">
        <v>43543.935879629629</v>
      </c>
      <c r="G1092">
        <v>2</v>
      </c>
      <c r="H1092">
        <v>0.8</v>
      </c>
      <c r="I1092">
        <v>5</v>
      </c>
      <c r="J1092">
        <v>2.2000000000000002</v>
      </c>
      <c r="K1092">
        <v>0</v>
      </c>
      <c r="L1092">
        <v>11</v>
      </c>
      <c r="M1092" t="s">
        <v>23</v>
      </c>
      <c r="N1092" t="s">
        <v>24</v>
      </c>
      <c r="O1092" t="s">
        <v>34</v>
      </c>
      <c r="P1092" t="s">
        <v>79</v>
      </c>
      <c r="Q1092" t="s">
        <v>27</v>
      </c>
      <c r="R1092" t="s">
        <v>27</v>
      </c>
    </row>
    <row r="1093" spans="1:18" hidden="1" x14ac:dyDescent="0.3">
      <c r="A1093">
        <v>3225</v>
      </c>
      <c r="B1093" s="11">
        <v>43545.500706018516</v>
      </c>
      <c r="C1093" s="26">
        <f t="shared" si="51"/>
        <v>2019</v>
      </c>
      <c r="D1093" s="26">
        <f t="shared" si="52"/>
        <v>3</v>
      </c>
      <c r="E1093" s="26">
        <f t="shared" si="53"/>
        <v>21</v>
      </c>
      <c r="F1093" s="11">
        <v>43545.509699074071</v>
      </c>
      <c r="G1093">
        <v>1</v>
      </c>
      <c r="H1093">
        <v>0.8</v>
      </c>
      <c r="I1093">
        <v>9</v>
      </c>
      <c r="J1093">
        <v>0</v>
      </c>
      <c r="K1093">
        <v>0</v>
      </c>
      <c r="L1093">
        <v>12.3</v>
      </c>
      <c r="M1093" t="s">
        <v>23</v>
      </c>
      <c r="N1093" t="s">
        <v>28</v>
      </c>
      <c r="O1093" t="s">
        <v>59</v>
      </c>
      <c r="P1093" t="s">
        <v>41</v>
      </c>
      <c r="Q1093" t="s">
        <v>27</v>
      </c>
      <c r="R1093" t="s">
        <v>27</v>
      </c>
    </row>
    <row r="1094" spans="1:18" x14ac:dyDescent="0.3">
      <c r="A1094">
        <v>3240</v>
      </c>
      <c r="B1094" s="11">
        <v>43541.690023148149</v>
      </c>
      <c r="C1094" s="26">
        <f t="shared" si="51"/>
        <v>2019</v>
      </c>
      <c r="D1094" s="26">
        <f t="shared" si="52"/>
        <v>3</v>
      </c>
      <c r="E1094" s="26">
        <f t="shared" si="53"/>
        <v>17</v>
      </c>
      <c r="F1094" s="11">
        <v>43541.693506944444</v>
      </c>
      <c r="G1094">
        <v>1</v>
      </c>
      <c r="H1094">
        <v>0.8</v>
      </c>
      <c r="I1094">
        <v>5.5</v>
      </c>
      <c r="J1094">
        <v>0.5</v>
      </c>
      <c r="K1094">
        <v>0</v>
      </c>
      <c r="L1094">
        <v>9.3000000000000007</v>
      </c>
      <c r="M1094" t="s">
        <v>23</v>
      </c>
      <c r="N1094" t="s">
        <v>24</v>
      </c>
      <c r="O1094" t="s">
        <v>57</v>
      </c>
      <c r="P1094" t="s">
        <v>25</v>
      </c>
      <c r="Q1094" t="s">
        <v>27</v>
      </c>
      <c r="R1094" t="s">
        <v>27</v>
      </c>
    </row>
    <row r="1095" spans="1:18" x14ac:dyDescent="0.3">
      <c r="A1095">
        <v>3320</v>
      </c>
      <c r="B1095" s="11">
        <v>43530.523854166669</v>
      </c>
      <c r="C1095" s="26">
        <f t="shared" si="51"/>
        <v>2019</v>
      </c>
      <c r="D1095" s="26">
        <f t="shared" si="52"/>
        <v>3</v>
      </c>
      <c r="E1095" s="26">
        <f t="shared" si="53"/>
        <v>6</v>
      </c>
      <c r="F1095" s="11">
        <v>43530.527025462965</v>
      </c>
      <c r="G1095">
        <v>1</v>
      </c>
      <c r="H1095">
        <v>0.8</v>
      </c>
      <c r="I1095">
        <v>5</v>
      </c>
      <c r="J1095">
        <v>1.65</v>
      </c>
      <c r="K1095">
        <v>0</v>
      </c>
      <c r="L1095">
        <v>9.9499999999999993</v>
      </c>
      <c r="M1095" t="s">
        <v>23</v>
      </c>
      <c r="N1095" t="s">
        <v>24</v>
      </c>
      <c r="O1095" t="s">
        <v>33</v>
      </c>
      <c r="P1095" t="s">
        <v>40</v>
      </c>
      <c r="Q1095" t="s">
        <v>27</v>
      </c>
      <c r="R1095" t="s">
        <v>27</v>
      </c>
    </row>
    <row r="1096" spans="1:18" x14ac:dyDescent="0.3">
      <c r="A1096">
        <v>3325</v>
      </c>
      <c r="B1096" s="11">
        <v>43534.3906712963</v>
      </c>
      <c r="C1096" s="26">
        <f t="shared" si="51"/>
        <v>2019</v>
      </c>
      <c r="D1096" s="26">
        <f t="shared" si="52"/>
        <v>3</v>
      </c>
      <c r="E1096" s="26">
        <f t="shared" si="53"/>
        <v>10</v>
      </c>
      <c r="F1096" s="11">
        <v>43534.398738425924</v>
      </c>
      <c r="G1096">
        <v>0</v>
      </c>
      <c r="H1096">
        <v>0.8</v>
      </c>
      <c r="I1096">
        <v>8.5</v>
      </c>
      <c r="J1096">
        <v>3.5</v>
      </c>
      <c r="K1096">
        <v>0</v>
      </c>
      <c r="L1096">
        <v>15.3</v>
      </c>
      <c r="M1096" t="s">
        <v>23</v>
      </c>
      <c r="N1096" t="s">
        <v>24</v>
      </c>
      <c r="O1096" t="s">
        <v>51</v>
      </c>
      <c r="P1096" t="s">
        <v>60</v>
      </c>
      <c r="Q1096" t="s">
        <v>27</v>
      </c>
      <c r="R1096" t="s">
        <v>27</v>
      </c>
    </row>
    <row r="1097" spans="1:18" x14ac:dyDescent="0.3">
      <c r="A1097">
        <v>3326</v>
      </c>
      <c r="B1097" s="11">
        <v>43529.494722222225</v>
      </c>
      <c r="C1097" s="26">
        <f t="shared" si="51"/>
        <v>2019</v>
      </c>
      <c r="D1097" s="26">
        <f t="shared" si="52"/>
        <v>3</v>
      </c>
      <c r="E1097" s="26">
        <f t="shared" si="53"/>
        <v>5</v>
      </c>
      <c r="F1097" s="11">
        <v>43529.508229166669</v>
      </c>
      <c r="G1097">
        <v>1</v>
      </c>
      <c r="H1097">
        <v>0.8</v>
      </c>
      <c r="I1097">
        <v>12</v>
      </c>
      <c r="J1097">
        <v>3.8</v>
      </c>
      <c r="K1097">
        <v>0</v>
      </c>
      <c r="L1097">
        <v>19.100000000000001</v>
      </c>
      <c r="M1097" t="s">
        <v>23</v>
      </c>
      <c r="N1097" t="s">
        <v>24</v>
      </c>
      <c r="O1097" t="s">
        <v>79</v>
      </c>
      <c r="P1097" t="s">
        <v>79</v>
      </c>
      <c r="Q1097" t="s">
        <v>27</v>
      </c>
      <c r="R1097" t="s">
        <v>27</v>
      </c>
    </row>
    <row r="1098" spans="1:18" x14ac:dyDescent="0.3">
      <c r="A1098">
        <v>3352</v>
      </c>
      <c r="B1098" s="11">
        <v>43530.278483796297</v>
      </c>
      <c r="C1098" s="26">
        <f t="shared" si="51"/>
        <v>2019</v>
      </c>
      <c r="D1098" s="26">
        <f t="shared" si="52"/>
        <v>3</v>
      </c>
      <c r="E1098" s="26">
        <f t="shared" si="53"/>
        <v>6</v>
      </c>
      <c r="F1098" s="11">
        <v>43530.280902777777</v>
      </c>
      <c r="G1098">
        <v>1</v>
      </c>
      <c r="H1098">
        <v>0.8</v>
      </c>
      <c r="I1098">
        <v>4.5</v>
      </c>
      <c r="J1098">
        <v>1.32</v>
      </c>
      <c r="K1098">
        <v>0</v>
      </c>
      <c r="L1098">
        <v>9.1199999999999992</v>
      </c>
      <c r="M1098" t="s">
        <v>23</v>
      </c>
      <c r="N1098" t="s">
        <v>24</v>
      </c>
      <c r="O1098" t="s">
        <v>38</v>
      </c>
      <c r="P1098" t="s">
        <v>64</v>
      </c>
      <c r="Q1098" t="s">
        <v>27</v>
      </c>
      <c r="R1098" t="s">
        <v>27</v>
      </c>
    </row>
    <row r="1099" spans="1:18" x14ac:dyDescent="0.3">
      <c r="A1099">
        <v>3392</v>
      </c>
      <c r="B1099" s="11">
        <v>43531.745034722226</v>
      </c>
      <c r="C1099" s="26">
        <f t="shared" si="51"/>
        <v>2019</v>
      </c>
      <c r="D1099" s="26">
        <f t="shared" si="52"/>
        <v>3</v>
      </c>
      <c r="E1099" s="26">
        <f t="shared" si="53"/>
        <v>7</v>
      </c>
      <c r="F1099" s="11">
        <v>43531.748078703706</v>
      </c>
      <c r="G1099">
        <v>1</v>
      </c>
      <c r="H1099">
        <v>0.8</v>
      </c>
      <c r="I1099">
        <v>5.5</v>
      </c>
      <c r="J1099">
        <v>1.96</v>
      </c>
      <c r="K1099">
        <v>0</v>
      </c>
      <c r="L1099">
        <v>11.76</v>
      </c>
      <c r="M1099" t="s">
        <v>23</v>
      </c>
      <c r="N1099" t="s">
        <v>24</v>
      </c>
      <c r="O1099" t="s">
        <v>47</v>
      </c>
      <c r="P1099" t="s">
        <v>50</v>
      </c>
      <c r="Q1099" t="s">
        <v>27</v>
      </c>
      <c r="R1099" t="s">
        <v>27</v>
      </c>
    </row>
    <row r="1100" spans="1:18" x14ac:dyDescent="0.3">
      <c r="A1100">
        <v>3508</v>
      </c>
      <c r="B1100" s="11">
        <v>43545.79886574074</v>
      </c>
      <c r="C1100" s="26">
        <f t="shared" si="51"/>
        <v>2019</v>
      </c>
      <c r="D1100" s="26">
        <f t="shared" si="52"/>
        <v>3</v>
      </c>
      <c r="E1100" s="26">
        <f t="shared" si="53"/>
        <v>21</v>
      </c>
      <c r="F1100" s="11">
        <v>43545.805474537039</v>
      </c>
      <c r="G1100">
        <v>1</v>
      </c>
      <c r="H1100">
        <v>0.8</v>
      </c>
      <c r="I1100">
        <v>7.5</v>
      </c>
      <c r="J1100">
        <v>2.35</v>
      </c>
      <c r="K1100">
        <v>0</v>
      </c>
      <c r="L1100">
        <v>14.15</v>
      </c>
      <c r="M1100" t="s">
        <v>23</v>
      </c>
      <c r="N1100" t="s">
        <v>24</v>
      </c>
      <c r="O1100" t="s">
        <v>59</v>
      </c>
      <c r="P1100" t="s">
        <v>38</v>
      </c>
      <c r="Q1100" t="s">
        <v>27</v>
      </c>
      <c r="R1100" t="s">
        <v>27</v>
      </c>
    </row>
    <row r="1101" spans="1:18" hidden="1" x14ac:dyDescent="0.3">
      <c r="A1101">
        <v>3573</v>
      </c>
      <c r="B1101" s="11">
        <v>43547.668819444443</v>
      </c>
      <c r="C1101" s="26">
        <f t="shared" si="51"/>
        <v>2019</v>
      </c>
      <c r="D1101" s="26">
        <f t="shared" si="52"/>
        <v>3</v>
      </c>
      <c r="E1101" s="26">
        <f t="shared" si="53"/>
        <v>23</v>
      </c>
      <c r="F1101" s="11">
        <v>43547.672326388885</v>
      </c>
      <c r="G1101">
        <v>1</v>
      </c>
      <c r="H1101">
        <v>0.8</v>
      </c>
      <c r="I1101">
        <v>5.5</v>
      </c>
      <c r="J1101">
        <v>0</v>
      </c>
      <c r="K1101">
        <v>0</v>
      </c>
      <c r="L1101">
        <v>8.8000000000000007</v>
      </c>
      <c r="M1101" t="s">
        <v>23</v>
      </c>
      <c r="N1101" t="s">
        <v>28</v>
      </c>
      <c r="O1101" t="s">
        <v>31</v>
      </c>
      <c r="P1101" t="s">
        <v>68</v>
      </c>
      <c r="Q1101" t="s">
        <v>27</v>
      </c>
      <c r="R1101" t="s">
        <v>27</v>
      </c>
    </row>
    <row r="1102" spans="1:18" hidden="1" x14ac:dyDescent="0.3">
      <c r="A1102">
        <v>3645</v>
      </c>
      <c r="B1102" s="11">
        <v>43553.740740740737</v>
      </c>
      <c r="C1102" s="26">
        <f t="shared" si="51"/>
        <v>2019</v>
      </c>
      <c r="D1102" s="26">
        <f t="shared" si="52"/>
        <v>3</v>
      </c>
      <c r="E1102" s="26">
        <f t="shared" si="53"/>
        <v>29</v>
      </c>
      <c r="F1102" s="11">
        <v>43553.748101851852</v>
      </c>
      <c r="G1102">
        <v>0</v>
      </c>
      <c r="H1102">
        <v>0.8</v>
      </c>
      <c r="I1102">
        <v>7.5</v>
      </c>
      <c r="J1102">
        <v>0</v>
      </c>
      <c r="K1102">
        <v>0</v>
      </c>
      <c r="L1102">
        <v>11.8</v>
      </c>
      <c r="M1102" t="s">
        <v>23</v>
      </c>
      <c r="N1102" t="s">
        <v>28</v>
      </c>
      <c r="O1102" t="s">
        <v>55</v>
      </c>
      <c r="P1102" t="s">
        <v>64</v>
      </c>
      <c r="Q1102" t="s">
        <v>27</v>
      </c>
      <c r="R1102" t="s">
        <v>27</v>
      </c>
    </row>
    <row r="1103" spans="1:18" hidden="1" x14ac:dyDescent="0.3">
      <c r="A1103">
        <v>3663</v>
      </c>
      <c r="B1103" s="11">
        <v>43543.59547453704</v>
      </c>
      <c r="C1103" s="26">
        <f t="shared" si="51"/>
        <v>2019</v>
      </c>
      <c r="D1103" s="26">
        <f t="shared" si="52"/>
        <v>3</v>
      </c>
      <c r="E1103" s="26">
        <f t="shared" si="53"/>
        <v>19</v>
      </c>
      <c r="F1103" s="11">
        <v>43543.598240740743</v>
      </c>
      <c r="G1103">
        <v>1</v>
      </c>
      <c r="H1103">
        <v>0.8</v>
      </c>
      <c r="I1103">
        <v>5</v>
      </c>
      <c r="J1103">
        <v>0</v>
      </c>
      <c r="K1103">
        <v>0</v>
      </c>
      <c r="L1103">
        <v>8.3000000000000007</v>
      </c>
      <c r="M1103" t="s">
        <v>23</v>
      </c>
      <c r="N1103" t="s">
        <v>28</v>
      </c>
      <c r="O1103" t="s">
        <v>50</v>
      </c>
      <c r="P1103" t="s">
        <v>29</v>
      </c>
      <c r="Q1103" t="s">
        <v>27</v>
      </c>
      <c r="R1103" t="s">
        <v>27</v>
      </c>
    </row>
    <row r="1104" spans="1:18" x14ac:dyDescent="0.3">
      <c r="A1104">
        <v>3688</v>
      </c>
      <c r="B1104" s="11">
        <v>43528.412187499998</v>
      </c>
      <c r="C1104" s="26">
        <f t="shared" si="51"/>
        <v>2019</v>
      </c>
      <c r="D1104" s="26">
        <f t="shared" si="52"/>
        <v>3</v>
      </c>
      <c r="E1104" s="26">
        <f t="shared" si="53"/>
        <v>4</v>
      </c>
      <c r="F1104" s="11">
        <v>43528.414687500001</v>
      </c>
      <c r="G1104">
        <v>1</v>
      </c>
      <c r="H1104">
        <v>0.8</v>
      </c>
      <c r="I1104">
        <v>5</v>
      </c>
      <c r="J1104">
        <v>1.66</v>
      </c>
      <c r="K1104">
        <v>0</v>
      </c>
      <c r="L1104">
        <v>9.9600000000000009</v>
      </c>
      <c r="M1104" t="s">
        <v>23</v>
      </c>
      <c r="N1104" t="s">
        <v>24</v>
      </c>
      <c r="O1104" t="s">
        <v>79</v>
      </c>
      <c r="P1104" t="s">
        <v>41</v>
      </c>
      <c r="Q1104" t="s">
        <v>27</v>
      </c>
      <c r="R1104" t="s">
        <v>27</v>
      </c>
    </row>
    <row r="1105" spans="1:18" x14ac:dyDescent="0.3">
      <c r="A1105">
        <v>3690</v>
      </c>
      <c r="B1105" s="11">
        <v>43531.695335648146</v>
      </c>
      <c r="C1105" s="26">
        <f t="shared" si="51"/>
        <v>2019</v>
      </c>
      <c r="D1105" s="26">
        <f t="shared" si="52"/>
        <v>3</v>
      </c>
      <c r="E1105" s="26">
        <f t="shared" si="53"/>
        <v>7</v>
      </c>
      <c r="F1105" s="11">
        <v>43531.701342592591</v>
      </c>
      <c r="G1105">
        <v>1</v>
      </c>
      <c r="H1105">
        <v>0.8</v>
      </c>
      <c r="I1105">
        <v>7</v>
      </c>
      <c r="J1105">
        <v>2.8</v>
      </c>
      <c r="K1105">
        <v>0</v>
      </c>
      <c r="L1105">
        <v>14.1</v>
      </c>
      <c r="M1105" t="s">
        <v>23</v>
      </c>
      <c r="N1105" t="s">
        <v>24</v>
      </c>
      <c r="O1105" t="s">
        <v>34</v>
      </c>
      <c r="P1105" t="s">
        <v>38</v>
      </c>
      <c r="Q1105" t="s">
        <v>27</v>
      </c>
      <c r="R1105" t="s">
        <v>27</v>
      </c>
    </row>
    <row r="1106" spans="1:18" x14ac:dyDescent="0.3">
      <c r="A1106">
        <v>3693</v>
      </c>
      <c r="B1106" s="11">
        <v>43554.067025462966</v>
      </c>
      <c r="C1106" s="26">
        <f t="shared" si="51"/>
        <v>2019</v>
      </c>
      <c r="D1106" s="26">
        <f t="shared" si="52"/>
        <v>3</v>
      </c>
      <c r="E1106" s="26">
        <f t="shared" si="53"/>
        <v>30</v>
      </c>
      <c r="F1106" s="11">
        <v>43554.07167824074</v>
      </c>
      <c r="G1106">
        <v>1</v>
      </c>
      <c r="H1106">
        <v>0.8</v>
      </c>
      <c r="I1106">
        <v>6</v>
      </c>
      <c r="J1106">
        <v>1</v>
      </c>
      <c r="K1106">
        <v>0</v>
      </c>
      <c r="L1106">
        <v>10.8</v>
      </c>
      <c r="M1106" t="s">
        <v>23</v>
      </c>
      <c r="N1106" t="s">
        <v>24</v>
      </c>
      <c r="O1106" t="s">
        <v>76</v>
      </c>
      <c r="P1106" t="s">
        <v>75</v>
      </c>
      <c r="Q1106" t="s">
        <v>27</v>
      </c>
      <c r="R1106" t="s">
        <v>27</v>
      </c>
    </row>
    <row r="1107" spans="1:18" x14ac:dyDescent="0.3">
      <c r="A1107">
        <v>3715</v>
      </c>
      <c r="B1107" s="11">
        <v>43541.653773148151</v>
      </c>
      <c r="C1107" s="26">
        <f t="shared" si="51"/>
        <v>2019</v>
      </c>
      <c r="D1107" s="26">
        <f t="shared" si="52"/>
        <v>3</v>
      </c>
      <c r="E1107" s="26">
        <f t="shared" si="53"/>
        <v>17</v>
      </c>
      <c r="F1107" s="11">
        <v>43541.6562962963</v>
      </c>
      <c r="G1107">
        <v>2</v>
      </c>
      <c r="H1107">
        <v>0.8</v>
      </c>
      <c r="I1107">
        <v>5</v>
      </c>
      <c r="J1107">
        <v>1</v>
      </c>
      <c r="K1107">
        <v>0</v>
      </c>
      <c r="L1107">
        <v>9.3000000000000007</v>
      </c>
      <c r="M1107" t="s">
        <v>23</v>
      </c>
      <c r="N1107" t="s">
        <v>24</v>
      </c>
      <c r="O1107" t="s">
        <v>70</v>
      </c>
      <c r="P1107" t="s">
        <v>70</v>
      </c>
      <c r="Q1107" t="s">
        <v>27</v>
      </c>
      <c r="R1107" t="s">
        <v>27</v>
      </c>
    </row>
    <row r="1108" spans="1:18" hidden="1" x14ac:dyDescent="0.3">
      <c r="A1108">
        <v>3848</v>
      </c>
      <c r="B1108" s="11">
        <v>43550.537430555552</v>
      </c>
      <c r="C1108" s="26">
        <f t="shared" si="51"/>
        <v>2019</v>
      </c>
      <c r="D1108" s="26">
        <f t="shared" si="52"/>
        <v>3</v>
      </c>
      <c r="E1108" s="26">
        <f t="shared" si="53"/>
        <v>26</v>
      </c>
      <c r="F1108" s="11">
        <v>43550.542037037034</v>
      </c>
      <c r="G1108">
        <v>1</v>
      </c>
      <c r="H1108">
        <v>0.8</v>
      </c>
      <c r="I1108">
        <v>6</v>
      </c>
      <c r="J1108">
        <v>0</v>
      </c>
      <c r="K1108">
        <v>0</v>
      </c>
      <c r="L1108">
        <v>9.3000000000000007</v>
      </c>
      <c r="M1108" t="s">
        <v>23</v>
      </c>
      <c r="N1108" t="s">
        <v>28</v>
      </c>
      <c r="O1108" t="s">
        <v>42</v>
      </c>
      <c r="P1108" t="s">
        <v>42</v>
      </c>
      <c r="Q1108" t="s">
        <v>27</v>
      </c>
      <c r="R1108" t="s">
        <v>27</v>
      </c>
    </row>
    <row r="1109" spans="1:18" x14ac:dyDescent="0.3">
      <c r="A1109">
        <v>3862</v>
      </c>
      <c r="B1109" s="11">
        <v>43529.864120370374</v>
      </c>
      <c r="C1109" s="26">
        <f t="shared" si="51"/>
        <v>2019</v>
      </c>
      <c r="D1109" s="26">
        <f t="shared" si="52"/>
        <v>3</v>
      </c>
      <c r="E1109" s="26">
        <f t="shared" si="53"/>
        <v>5</v>
      </c>
      <c r="F1109" s="11">
        <v>43529.867615740739</v>
      </c>
      <c r="G1109">
        <v>1</v>
      </c>
      <c r="H1109">
        <v>0.8</v>
      </c>
      <c r="I1109">
        <v>5.5</v>
      </c>
      <c r="J1109">
        <v>1</v>
      </c>
      <c r="K1109">
        <v>0</v>
      </c>
      <c r="L1109">
        <v>10.3</v>
      </c>
      <c r="M1109" t="s">
        <v>23</v>
      </c>
      <c r="N1109" t="s">
        <v>24</v>
      </c>
      <c r="O1109" t="s">
        <v>25</v>
      </c>
      <c r="P1109" t="s">
        <v>26</v>
      </c>
      <c r="Q1109" t="s">
        <v>27</v>
      </c>
      <c r="R1109" t="s">
        <v>27</v>
      </c>
    </row>
    <row r="1110" spans="1:18" x14ac:dyDescent="0.3">
      <c r="A1110">
        <v>3887</v>
      </c>
      <c r="B1110" s="11">
        <v>43540.048587962963</v>
      </c>
      <c r="C1110" s="26">
        <f t="shared" si="51"/>
        <v>2019</v>
      </c>
      <c r="D1110" s="26">
        <f t="shared" si="52"/>
        <v>3</v>
      </c>
      <c r="E1110" s="26">
        <f t="shared" si="53"/>
        <v>16</v>
      </c>
      <c r="F1110" s="11">
        <v>43540.051585648151</v>
      </c>
      <c r="G1110">
        <v>6</v>
      </c>
      <c r="H1110">
        <v>0.8</v>
      </c>
      <c r="I1110">
        <v>5</v>
      </c>
      <c r="J1110">
        <v>1.76</v>
      </c>
      <c r="K1110">
        <v>0</v>
      </c>
      <c r="L1110">
        <v>10.56</v>
      </c>
      <c r="M1110" t="s">
        <v>23</v>
      </c>
      <c r="N1110" t="s">
        <v>24</v>
      </c>
      <c r="O1110" t="s">
        <v>55</v>
      </c>
      <c r="P1110" t="s">
        <v>31</v>
      </c>
      <c r="Q1110" t="s">
        <v>27</v>
      </c>
      <c r="R1110" t="s">
        <v>27</v>
      </c>
    </row>
    <row r="1111" spans="1:18" x14ac:dyDescent="0.3">
      <c r="A1111">
        <v>3893</v>
      </c>
      <c r="B1111" s="11">
        <v>43541.024699074071</v>
      </c>
      <c r="C1111" s="26">
        <f t="shared" si="51"/>
        <v>2019</v>
      </c>
      <c r="D1111" s="26">
        <f t="shared" si="52"/>
        <v>3</v>
      </c>
      <c r="E1111" s="26">
        <f t="shared" si="53"/>
        <v>17</v>
      </c>
      <c r="F1111" s="11">
        <v>43541.028865740744</v>
      </c>
      <c r="G1111">
        <v>1</v>
      </c>
      <c r="H1111">
        <v>0.8</v>
      </c>
      <c r="I1111">
        <v>6</v>
      </c>
      <c r="J1111">
        <v>1.95</v>
      </c>
      <c r="K1111">
        <v>0</v>
      </c>
      <c r="L1111">
        <v>11.75</v>
      </c>
      <c r="M1111" t="s">
        <v>23</v>
      </c>
      <c r="N1111" t="s">
        <v>24</v>
      </c>
      <c r="O1111" t="s">
        <v>83</v>
      </c>
      <c r="P1111" t="s">
        <v>75</v>
      </c>
      <c r="Q1111" t="s">
        <v>27</v>
      </c>
      <c r="R1111" t="s">
        <v>27</v>
      </c>
    </row>
    <row r="1112" spans="1:18" hidden="1" x14ac:dyDescent="0.3">
      <c r="A1112">
        <v>4005</v>
      </c>
      <c r="B1112" s="11">
        <v>43545.02511574074</v>
      </c>
      <c r="C1112" s="26">
        <f t="shared" si="51"/>
        <v>2019</v>
      </c>
      <c r="D1112" s="26">
        <f t="shared" si="52"/>
        <v>3</v>
      </c>
      <c r="E1112" s="26">
        <f t="shared" si="53"/>
        <v>21</v>
      </c>
      <c r="F1112" s="11">
        <v>43545.026956018519</v>
      </c>
      <c r="G1112">
        <v>1</v>
      </c>
      <c r="H1112">
        <v>0.8</v>
      </c>
      <c r="I1112">
        <v>4.5</v>
      </c>
      <c r="J1112">
        <v>0</v>
      </c>
      <c r="K1112">
        <v>0</v>
      </c>
      <c r="L1112">
        <v>8.3000000000000007</v>
      </c>
      <c r="M1112" t="s">
        <v>23</v>
      </c>
      <c r="N1112" t="s">
        <v>28</v>
      </c>
      <c r="O1112" t="s">
        <v>51</v>
      </c>
      <c r="P1112" t="s">
        <v>64</v>
      </c>
      <c r="Q1112" t="s">
        <v>27</v>
      </c>
      <c r="R1112" t="s">
        <v>27</v>
      </c>
    </row>
    <row r="1113" spans="1:18" x14ac:dyDescent="0.3">
      <c r="A1113">
        <v>4064</v>
      </c>
      <c r="B1113" s="11">
        <v>43538.71565972222</v>
      </c>
      <c r="C1113" s="26">
        <f t="shared" si="51"/>
        <v>2019</v>
      </c>
      <c r="D1113" s="26">
        <f t="shared" si="52"/>
        <v>3</v>
      </c>
      <c r="E1113" s="26">
        <f t="shared" si="53"/>
        <v>14</v>
      </c>
      <c r="F1113" s="11">
        <v>43538.721226851849</v>
      </c>
      <c r="G1113">
        <v>2</v>
      </c>
      <c r="H1113">
        <v>0.8</v>
      </c>
      <c r="I1113">
        <v>7</v>
      </c>
      <c r="J1113">
        <v>2.8</v>
      </c>
      <c r="K1113">
        <v>0</v>
      </c>
      <c r="L1113">
        <v>14.1</v>
      </c>
      <c r="M1113" t="s">
        <v>23</v>
      </c>
      <c r="N1113" t="s">
        <v>24</v>
      </c>
      <c r="O1113" t="s">
        <v>71</v>
      </c>
      <c r="P1113" t="s">
        <v>55</v>
      </c>
      <c r="Q1113" t="s">
        <v>27</v>
      </c>
      <c r="R1113" t="s">
        <v>27</v>
      </c>
    </row>
    <row r="1114" spans="1:18" x14ac:dyDescent="0.3">
      <c r="A1114">
        <v>4104</v>
      </c>
      <c r="B1114" s="11">
        <v>43540.543379629627</v>
      </c>
      <c r="C1114" s="26">
        <f t="shared" si="51"/>
        <v>2019</v>
      </c>
      <c r="D1114" s="26">
        <f t="shared" si="52"/>
        <v>3</v>
      </c>
      <c r="E1114" s="26">
        <f t="shared" si="53"/>
        <v>16</v>
      </c>
      <c r="F1114" s="11">
        <v>43540.549745370372</v>
      </c>
      <c r="G1114">
        <v>1</v>
      </c>
      <c r="H1114">
        <v>0.8</v>
      </c>
      <c r="I1114">
        <v>7</v>
      </c>
      <c r="J1114">
        <v>2.06</v>
      </c>
      <c r="K1114">
        <v>0</v>
      </c>
      <c r="L1114">
        <v>12.36</v>
      </c>
      <c r="M1114" t="s">
        <v>23</v>
      </c>
      <c r="N1114" t="s">
        <v>24</v>
      </c>
      <c r="O1114" t="s">
        <v>48</v>
      </c>
      <c r="P1114" t="s">
        <v>62</v>
      </c>
      <c r="Q1114" t="s">
        <v>27</v>
      </c>
      <c r="R1114" t="s">
        <v>27</v>
      </c>
    </row>
    <row r="1115" spans="1:18" hidden="1" x14ac:dyDescent="0.3">
      <c r="A1115">
        <v>4155</v>
      </c>
      <c r="B1115" s="11">
        <v>43546.605185185188</v>
      </c>
      <c r="C1115" s="26">
        <f t="shared" si="51"/>
        <v>2019</v>
      </c>
      <c r="D1115" s="26">
        <f t="shared" si="52"/>
        <v>3</v>
      </c>
      <c r="E1115" s="26">
        <f t="shared" si="53"/>
        <v>22</v>
      </c>
      <c r="F1115" s="11">
        <v>43546.609884259262</v>
      </c>
      <c r="G1115">
        <v>1</v>
      </c>
      <c r="H1115">
        <v>0.8</v>
      </c>
      <c r="I1115">
        <v>6</v>
      </c>
      <c r="J1115">
        <v>0</v>
      </c>
      <c r="K1115">
        <v>0</v>
      </c>
      <c r="L1115">
        <v>9.3000000000000007</v>
      </c>
      <c r="M1115" t="s">
        <v>23</v>
      </c>
      <c r="N1115" t="s">
        <v>28</v>
      </c>
      <c r="O1115" t="s">
        <v>71</v>
      </c>
      <c r="P1115" t="s">
        <v>31</v>
      </c>
      <c r="Q1115" t="s">
        <v>27</v>
      </c>
      <c r="R1115" t="s">
        <v>27</v>
      </c>
    </row>
    <row r="1116" spans="1:18" hidden="1" x14ac:dyDescent="0.3">
      <c r="A1116">
        <v>4190</v>
      </c>
      <c r="B1116" s="11">
        <v>43544.627453703702</v>
      </c>
      <c r="C1116" s="26">
        <f t="shared" si="51"/>
        <v>2019</v>
      </c>
      <c r="D1116" s="26">
        <f t="shared" si="52"/>
        <v>3</v>
      </c>
      <c r="E1116" s="26">
        <f t="shared" si="53"/>
        <v>20</v>
      </c>
      <c r="F1116" s="11">
        <v>43544.631180555552</v>
      </c>
      <c r="G1116">
        <v>1</v>
      </c>
      <c r="H1116">
        <v>0.8</v>
      </c>
      <c r="I1116">
        <v>5.5</v>
      </c>
      <c r="J1116">
        <v>0</v>
      </c>
      <c r="K1116">
        <v>0</v>
      </c>
      <c r="L1116">
        <v>8.8000000000000007</v>
      </c>
      <c r="M1116" t="s">
        <v>23</v>
      </c>
      <c r="N1116" t="s">
        <v>28</v>
      </c>
      <c r="O1116" t="s">
        <v>50</v>
      </c>
      <c r="P1116" t="s">
        <v>29</v>
      </c>
      <c r="Q1116" t="s">
        <v>27</v>
      </c>
      <c r="R1116" t="s">
        <v>27</v>
      </c>
    </row>
    <row r="1117" spans="1:18" x14ac:dyDescent="0.3">
      <c r="A1117">
        <v>4216</v>
      </c>
      <c r="B1117" s="11">
        <v>43536.617812500001</v>
      </c>
      <c r="C1117" s="26">
        <f t="shared" si="51"/>
        <v>2019</v>
      </c>
      <c r="D1117" s="26">
        <f t="shared" si="52"/>
        <v>3</v>
      </c>
      <c r="E1117" s="26">
        <f t="shared" si="53"/>
        <v>12</v>
      </c>
      <c r="F1117" s="11">
        <v>43536.62263888889</v>
      </c>
      <c r="G1117">
        <v>1</v>
      </c>
      <c r="H1117">
        <v>0.8</v>
      </c>
      <c r="I1117">
        <v>6</v>
      </c>
      <c r="J1117">
        <v>1.85</v>
      </c>
      <c r="K1117">
        <v>0</v>
      </c>
      <c r="L1117">
        <v>11.15</v>
      </c>
      <c r="M1117" t="s">
        <v>23</v>
      </c>
      <c r="N1117" t="s">
        <v>24</v>
      </c>
      <c r="O1117" t="s">
        <v>90</v>
      </c>
      <c r="P1117" t="s">
        <v>72</v>
      </c>
      <c r="Q1117" t="s">
        <v>27</v>
      </c>
      <c r="R1117" t="s">
        <v>27</v>
      </c>
    </row>
    <row r="1118" spans="1:18" hidden="1" x14ac:dyDescent="0.3">
      <c r="A1118">
        <v>4254</v>
      </c>
      <c r="B1118" s="11">
        <v>43527.174409722225</v>
      </c>
      <c r="C1118" s="26">
        <f t="shared" si="51"/>
        <v>2019</v>
      </c>
      <c r="D1118" s="26">
        <f t="shared" si="52"/>
        <v>3</v>
      </c>
      <c r="E1118" s="26">
        <f t="shared" si="53"/>
        <v>3</v>
      </c>
      <c r="F1118" s="11">
        <v>43527.17863425926</v>
      </c>
      <c r="G1118">
        <v>1</v>
      </c>
      <c r="H1118">
        <v>0.8</v>
      </c>
      <c r="I1118">
        <v>6</v>
      </c>
      <c r="J1118">
        <v>0</v>
      </c>
      <c r="K1118">
        <v>0</v>
      </c>
      <c r="L1118">
        <v>9.8000000000000007</v>
      </c>
      <c r="M1118" t="s">
        <v>23</v>
      </c>
      <c r="N1118" t="s">
        <v>28</v>
      </c>
      <c r="O1118" t="s">
        <v>76</v>
      </c>
      <c r="P1118" t="s">
        <v>68</v>
      </c>
      <c r="Q1118" t="s">
        <v>27</v>
      </c>
      <c r="R1118" t="s">
        <v>27</v>
      </c>
    </row>
    <row r="1119" spans="1:18" hidden="1" x14ac:dyDescent="0.3">
      <c r="A1119">
        <v>4256</v>
      </c>
      <c r="B1119" s="11">
        <v>43539.831018518518</v>
      </c>
      <c r="C1119" s="26">
        <f t="shared" si="51"/>
        <v>2019</v>
      </c>
      <c r="D1119" s="26">
        <f t="shared" si="52"/>
        <v>3</v>
      </c>
      <c r="E1119" s="26">
        <f t="shared" si="53"/>
        <v>15</v>
      </c>
      <c r="F1119" s="11">
        <v>43539.835277777776</v>
      </c>
      <c r="G1119">
        <v>4</v>
      </c>
      <c r="H1119">
        <v>0.8</v>
      </c>
      <c r="I1119">
        <v>6</v>
      </c>
      <c r="J1119">
        <v>0</v>
      </c>
      <c r="K1119">
        <v>0</v>
      </c>
      <c r="L1119">
        <v>9.8000000000000007</v>
      </c>
      <c r="M1119" t="s">
        <v>23</v>
      </c>
      <c r="N1119" t="s">
        <v>28</v>
      </c>
      <c r="O1119" t="s">
        <v>53</v>
      </c>
      <c r="P1119" t="s">
        <v>60</v>
      </c>
      <c r="Q1119" t="s">
        <v>27</v>
      </c>
      <c r="R1119" t="s">
        <v>27</v>
      </c>
    </row>
    <row r="1120" spans="1:18" hidden="1" x14ac:dyDescent="0.3">
      <c r="A1120">
        <v>4261</v>
      </c>
      <c r="B1120" s="11">
        <v>43536.305266203701</v>
      </c>
      <c r="C1120" s="26">
        <f t="shared" si="51"/>
        <v>2019</v>
      </c>
      <c r="D1120" s="26">
        <f t="shared" si="52"/>
        <v>3</v>
      </c>
      <c r="E1120" s="26">
        <f t="shared" si="53"/>
        <v>12</v>
      </c>
      <c r="F1120" s="11">
        <v>43536.309652777774</v>
      </c>
      <c r="G1120">
        <v>1</v>
      </c>
      <c r="H1120">
        <v>0.8</v>
      </c>
      <c r="I1120">
        <v>6</v>
      </c>
      <c r="J1120">
        <v>0</v>
      </c>
      <c r="K1120">
        <v>0</v>
      </c>
      <c r="L1120">
        <v>9.3000000000000007</v>
      </c>
      <c r="M1120" t="s">
        <v>23</v>
      </c>
      <c r="N1120" t="s">
        <v>28</v>
      </c>
      <c r="O1120" t="s">
        <v>57</v>
      </c>
      <c r="P1120" t="s">
        <v>34</v>
      </c>
      <c r="Q1120" t="s">
        <v>27</v>
      </c>
      <c r="R1120" t="s">
        <v>27</v>
      </c>
    </row>
    <row r="1121" spans="1:18" hidden="1" x14ac:dyDescent="0.3">
      <c r="A1121">
        <v>4293</v>
      </c>
      <c r="B1121" s="11">
        <v>43532.326249999998</v>
      </c>
      <c r="C1121" s="26">
        <f t="shared" si="51"/>
        <v>2019</v>
      </c>
      <c r="D1121" s="26">
        <f t="shared" si="52"/>
        <v>3</v>
      </c>
      <c r="E1121" s="26">
        <f t="shared" si="53"/>
        <v>8</v>
      </c>
      <c r="F1121" s="11">
        <v>43532.328622685185</v>
      </c>
      <c r="G1121">
        <v>1</v>
      </c>
      <c r="H1121">
        <v>0.8</v>
      </c>
      <c r="I1121">
        <v>4.5</v>
      </c>
      <c r="J1121">
        <v>0</v>
      </c>
      <c r="K1121">
        <v>0</v>
      </c>
      <c r="L1121">
        <v>7.8</v>
      </c>
      <c r="M1121" t="s">
        <v>23</v>
      </c>
      <c r="N1121" t="s">
        <v>28</v>
      </c>
      <c r="O1121" t="s">
        <v>70</v>
      </c>
      <c r="P1121" t="s">
        <v>79</v>
      </c>
      <c r="Q1121" t="s">
        <v>27</v>
      </c>
      <c r="R1121" t="s">
        <v>27</v>
      </c>
    </row>
    <row r="1122" spans="1:18" x14ac:dyDescent="0.3">
      <c r="A1122">
        <v>4300</v>
      </c>
      <c r="B1122" s="11">
        <v>43548.859791666669</v>
      </c>
      <c r="C1122" s="26">
        <f t="shared" si="51"/>
        <v>2019</v>
      </c>
      <c r="D1122" s="26">
        <f t="shared" si="52"/>
        <v>3</v>
      </c>
      <c r="E1122" s="26">
        <f t="shared" si="53"/>
        <v>24</v>
      </c>
      <c r="F1122" s="11">
        <v>43548.862604166665</v>
      </c>
      <c r="G1122">
        <v>2</v>
      </c>
      <c r="H1122">
        <v>0.8</v>
      </c>
      <c r="I1122">
        <v>5</v>
      </c>
      <c r="J1122">
        <v>2.6</v>
      </c>
      <c r="K1122">
        <v>0</v>
      </c>
      <c r="L1122">
        <v>11.4</v>
      </c>
      <c r="M1122" t="s">
        <v>23</v>
      </c>
      <c r="N1122" t="s">
        <v>24</v>
      </c>
      <c r="O1122" t="s">
        <v>42</v>
      </c>
      <c r="P1122" t="s">
        <v>51</v>
      </c>
      <c r="Q1122" t="s">
        <v>27</v>
      </c>
      <c r="R1122" t="s">
        <v>27</v>
      </c>
    </row>
    <row r="1123" spans="1:18" x14ac:dyDescent="0.3">
      <c r="A1123">
        <v>4339</v>
      </c>
      <c r="B1123" s="11">
        <v>43538.702766203707</v>
      </c>
      <c r="C1123" s="26">
        <f t="shared" si="51"/>
        <v>2019</v>
      </c>
      <c r="D1123" s="26">
        <f t="shared" si="52"/>
        <v>3</v>
      </c>
      <c r="E1123" s="26">
        <f t="shared" si="53"/>
        <v>14</v>
      </c>
      <c r="F1123" s="11">
        <v>43538.706956018519</v>
      </c>
      <c r="G1123">
        <v>1</v>
      </c>
      <c r="H1123">
        <v>0.8</v>
      </c>
      <c r="I1123">
        <v>6</v>
      </c>
      <c r="J1123">
        <v>2.0499999999999998</v>
      </c>
      <c r="K1123">
        <v>0</v>
      </c>
      <c r="L1123">
        <v>12.35</v>
      </c>
      <c r="M1123" t="s">
        <v>23</v>
      </c>
      <c r="N1123" t="s">
        <v>24</v>
      </c>
      <c r="O1123" t="s">
        <v>34</v>
      </c>
      <c r="P1123" t="s">
        <v>79</v>
      </c>
      <c r="Q1123" t="s">
        <v>27</v>
      </c>
      <c r="R1123" t="s">
        <v>27</v>
      </c>
    </row>
    <row r="1124" spans="1:18" x14ac:dyDescent="0.3">
      <c r="A1124">
        <v>4402</v>
      </c>
      <c r="B1124" s="11">
        <v>43526.69059027778</v>
      </c>
      <c r="C1124" s="26">
        <f t="shared" si="51"/>
        <v>2019</v>
      </c>
      <c r="D1124" s="26">
        <f t="shared" si="52"/>
        <v>3</v>
      </c>
      <c r="E1124" s="26">
        <f t="shared" si="53"/>
        <v>2</v>
      </c>
      <c r="F1124" s="11">
        <v>43526.694039351853</v>
      </c>
      <c r="G1124">
        <v>1</v>
      </c>
      <c r="H1124">
        <v>0.8</v>
      </c>
      <c r="I1124">
        <v>5.5</v>
      </c>
      <c r="J1124">
        <v>1.76</v>
      </c>
      <c r="K1124">
        <v>0</v>
      </c>
      <c r="L1124">
        <v>10.56</v>
      </c>
      <c r="M1124" t="s">
        <v>23</v>
      </c>
      <c r="N1124" t="s">
        <v>24</v>
      </c>
      <c r="O1124" t="s">
        <v>94</v>
      </c>
      <c r="P1124" t="s">
        <v>31</v>
      </c>
      <c r="Q1124" t="s">
        <v>27</v>
      </c>
      <c r="R1124" t="s">
        <v>27</v>
      </c>
    </row>
    <row r="1125" spans="1:18" x14ac:dyDescent="0.3">
      <c r="A1125">
        <v>4505</v>
      </c>
      <c r="B1125" s="11">
        <v>43539.821192129632</v>
      </c>
      <c r="C1125" s="26">
        <f t="shared" si="51"/>
        <v>2019</v>
      </c>
      <c r="D1125" s="26">
        <f t="shared" si="52"/>
        <v>3</v>
      </c>
      <c r="E1125" s="26">
        <f t="shared" si="53"/>
        <v>15</v>
      </c>
      <c r="F1125" s="11">
        <v>43539.824664351851</v>
      </c>
      <c r="G1125">
        <v>1</v>
      </c>
      <c r="H1125">
        <v>0.8</v>
      </c>
      <c r="I1125">
        <v>5.5</v>
      </c>
      <c r="J1125">
        <v>1.47</v>
      </c>
      <c r="K1125">
        <v>0</v>
      </c>
      <c r="L1125">
        <v>11.27</v>
      </c>
      <c r="M1125" t="s">
        <v>23</v>
      </c>
      <c r="N1125" t="s">
        <v>24</v>
      </c>
      <c r="O1125" t="s">
        <v>56</v>
      </c>
      <c r="P1125" t="s">
        <v>54</v>
      </c>
      <c r="Q1125" t="s">
        <v>27</v>
      </c>
      <c r="R1125" t="s">
        <v>27</v>
      </c>
    </row>
    <row r="1126" spans="1:18" x14ac:dyDescent="0.3">
      <c r="A1126">
        <v>4545</v>
      </c>
      <c r="B1126" s="11">
        <v>43546.460682870369</v>
      </c>
      <c r="C1126" s="26">
        <f t="shared" si="51"/>
        <v>2019</v>
      </c>
      <c r="D1126" s="26">
        <f t="shared" si="52"/>
        <v>3</v>
      </c>
      <c r="E1126" s="26">
        <f t="shared" si="53"/>
        <v>22</v>
      </c>
      <c r="F1126" s="11">
        <v>43546.465254629627</v>
      </c>
      <c r="G1126">
        <v>1</v>
      </c>
      <c r="H1126">
        <v>0.8</v>
      </c>
      <c r="I1126">
        <v>6</v>
      </c>
      <c r="J1126">
        <v>2.75</v>
      </c>
      <c r="K1126">
        <v>0</v>
      </c>
      <c r="L1126">
        <v>12.05</v>
      </c>
      <c r="M1126" t="s">
        <v>23</v>
      </c>
      <c r="N1126" t="s">
        <v>24</v>
      </c>
      <c r="O1126" t="s">
        <v>42</v>
      </c>
      <c r="P1126" t="s">
        <v>42</v>
      </c>
      <c r="Q1126" t="s">
        <v>27</v>
      </c>
      <c r="R1126" t="s">
        <v>27</v>
      </c>
    </row>
    <row r="1127" spans="1:18" x14ac:dyDescent="0.3">
      <c r="A1127">
        <v>4596</v>
      </c>
      <c r="B1127" s="11">
        <v>43528.571909722225</v>
      </c>
      <c r="C1127" s="26">
        <f t="shared" si="51"/>
        <v>2019</v>
      </c>
      <c r="D1127" s="26">
        <f t="shared" si="52"/>
        <v>3</v>
      </c>
      <c r="E1127" s="26">
        <f t="shared" si="53"/>
        <v>4</v>
      </c>
      <c r="F1127" s="11">
        <v>43528.575949074075</v>
      </c>
      <c r="G1127">
        <v>1</v>
      </c>
      <c r="H1127">
        <v>0.8</v>
      </c>
      <c r="I1127">
        <v>5.5</v>
      </c>
      <c r="J1127">
        <v>1.75</v>
      </c>
      <c r="K1127">
        <v>0</v>
      </c>
      <c r="L1127">
        <v>10.55</v>
      </c>
      <c r="M1127" t="s">
        <v>23</v>
      </c>
      <c r="N1127" t="s">
        <v>24</v>
      </c>
      <c r="O1127" t="s">
        <v>34</v>
      </c>
      <c r="P1127" t="s">
        <v>41</v>
      </c>
      <c r="Q1127" t="s">
        <v>27</v>
      </c>
      <c r="R1127" t="s">
        <v>27</v>
      </c>
    </row>
    <row r="1128" spans="1:18" x14ac:dyDescent="0.3">
      <c r="A1128">
        <v>4613</v>
      </c>
      <c r="B1128" s="11">
        <v>43533.18613425926</v>
      </c>
      <c r="C1128" s="26">
        <f t="shared" si="51"/>
        <v>2019</v>
      </c>
      <c r="D1128" s="26">
        <f t="shared" si="52"/>
        <v>3</v>
      </c>
      <c r="E1128" s="26">
        <f t="shared" si="53"/>
        <v>9</v>
      </c>
      <c r="F1128" s="11">
        <v>43533.189722222225</v>
      </c>
      <c r="G1128">
        <v>1</v>
      </c>
      <c r="H1128">
        <v>0.8</v>
      </c>
      <c r="I1128">
        <v>5.5</v>
      </c>
      <c r="J1128">
        <v>1.85</v>
      </c>
      <c r="K1128">
        <v>0</v>
      </c>
      <c r="L1128">
        <v>11.15</v>
      </c>
      <c r="M1128" t="s">
        <v>23</v>
      </c>
      <c r="N1128" t="s">
        <v>24</v>
      </c>
      <c r="O1128" t="s">
        <v>68</v>
      </c>
      <c r="P1128" t="s">
        <v>37</v>
      </c>
      <c r="Q1128" t="s">
        <v>27</v>
      </c>
      <c r="R1128" t="s">
        <v>27</v>
      </c>
    </row>
    <row r="1129" spans="1:18" x14ac:dyDescent="0.3">
      <c r="A1129">
        <v>4621</v>
      </c>
      <c r="B1129" s="11">
        <v>43553.484861111108</v>
      </c>
      <c r="C1129" s="26">
        <f t="shared" si="51"/>
        <v>2019</v>
      </c>
      <c r="D1129" s="26">
        <f t="shared" si="52"/>
        <v>3</v>
      </c>
      <c r="E1129" s="26">
        <f t="shared" si="53"/>
        <v>29</v>
      </c>
      <c r="F1129" s="11">
        <v>43553.490567129629</v>
      </c>
      <c r="G1129">
        <v>1</v>
      </c>
      <c r="H1129">
        <v>0.8</v>
      </c>
      <c r="I1129">
        <v>7</v>
      </c>
      <c r="J1129">
        <v>2.0499999999999998</v>
      </c>
      <c r="K1129">
        <v>0</v>
      </c>
      <c r="L1129">
        <v>12.35</v>
      </c>
      <c r="M1129" t="s">
        <v>23</v>
      </c>
      <c r="N1129" t="s">
        <v>24</v>
      </c>
      <c r="O1129" t="s">
        <v>79</v>
      </c>
      <c r="P1129" t="s">
        <v>70</v>
      </c>
      <c r="Q1129" t="s">
        <v>27</v>
      </c>
      <c r="R1129" t="s">
        <v>27</v>
      </c>
    </row>
    <row r="1130" spans="1:18" x14ac:dyDescent="0.3">
      <c r="A1130">
        <v>4637</v>
      </c>
      <c r="B1130" s="11">
        <v>43525.775636574072</v>
      </c>
      <c r="C1130" s="26">
        <f t="shared" si="51"/>
        <v>2019</v>
      </c>
      <c r="D1130" s="26">
        <f t="shared" si="52"/>
        <v>3</v>
      </c>
      <c r="E1130" s="26">
        <f t="shared" si="53"/>
        <v>1</v>
      </c>
      <c r="F1130" s="11">
        <v>43525.777418981481</v>
      </c>
      <c r="G1130">
        <v>1</v>
      </c>
      <c r="H1130">
        <v>0.8</v>
      </c>
      <c r="I1130">
        <v>4.5</v>
      </c>
      <c r="J1130">
        <v>1.75</v>
      </c>
      <c r="K1130">
        <v>0</v>
      </c>
      <c r="L1130">
        <v>10.55</v>
      </c>
      <c r="M1130" t="s">
        <v>23</v>
      </c>
      <c r="N1130" t="s">
        <v>24</v>
      </c>
      <c r="O1130" t="s">
        <v>25</v>
      </c>
      <c r="P1130" t="s">
        <v>33</v>
      </c>
      <c r="Q1130" t="s">
        <v>27</v>
      </c>
      <c r="R1130" t="s">
        <v>27</v>
      </c>
    </row>
    <row r="1131" spans="1:18" x14ac:dyDescent="0.3">
      <c r="A1131">
        <v>4743</v>
      </c>
      <c r="B1131" s="11">
        <v>43530.867013888892</v>
      </c>
      <c r="C1131" s="26">
        <f t="shared" si="51"/>
        <v>2019</v>
      </c>
      <c r="D1131" s="26">
        <f t="shared" si="52"/>
        <v>3</v>
      </c>
      <c r="E1131" s="26">
        <f t="shared" si="53"/>
        <v>6</v>
      </c>
      <c r="F1131" s="11">
        <v>43530.872025462966</v>
      </c>
      <c r="G1131">
        <v>1</v>
      </c>
      <c r="H1131">
        <v>0.8</v>
      </c>
      <c r="I1131">
        <v>6.5</v>
      </c>
      <c r="J1131">
        <v>1.55</v>
      </c>
      <c r="K1131">
        <v>0</v>
      </c>
      <c r="L1131">
        <v>11.85</v>
      </c>
      <c r="M1131" t="s">
        <v>23</v>
      </c>
      <c r="N1131" t="s">
        <v>24</v>
      </c>
      <c r="O1131" t="s">
        <v>35</v>
      </c>
      <c r="P1131" t="s">
        <v>62</v>
      </c>
      <c r="Q1131" t="s">
        <v>27</v>
      </c>
      <c r="R1131" t="s">
        <v>27</v>
      </c>
    </row>
    <row r="1132" spans="1:18" x14ac:dyDescent="0.3">
      <c r="A1132">
        <v>4901</v>
      </c>
      <c r="B1132" s="11">
        <v>43525.469027777777</v>
      </c>
      <c r="C1132" s="26">
        <f t="shared" si="51"/>
        <v>2019</v>
      </c>
      <c r="D1132" s="26">
        <f t="shared" si="52"/>
        <v>3</v>
      </c>
      <c r="E1132" s="26">
        <f t="shared" si="53"/>
        <v>1</v>
      </c>
      <c r="F1132" s="11">
        <v>43525.472662037035</v>
      </c>
      <c r="G1132">
        <v>2</v>
      </c>
      <c r="H1132">
        <v>0.8</v>
      </c>
      <c r="I1132">
        <v>5</v>
      </c>
      <c r="J1132">
        <v>2.0499999999999998</v>
      </c>
      <c r="K1132">
        <v>0</v>
      </c>
      <c r="L1132">
        <v>10.35</v>
      </c>
      <c r="M1132" t="s">
        <v>23</v>
      </c>
      <c r="N1132" t="s">
        <v>24</v>
      </c>
      <c r="O1132" t="s">
        <v>33</v>
      </c>
      <c r="P1132" t="s">
        <v>33</v>
      </c>
      <c r="Q1132" t="s">
        <v>27</v>
      </c>
      <c r="R1132" t="s">
        <v>27</v>
      </c>
    </row>
    <row r="1133" spans="1:18" x14ac:dyDescent="0.3">
      <c r="A1133">
        <v>4902</v>
      </c>
      <c r="B1133" s="11">
        <v>43532.739282407405</v>
      </c>
      <c r="C1133" s="26">
        <f t="shared" si="51"/>
        <v>2019</v>
      </c>
      <c r="D1133" s="26">
        <f t="shared" si="52"/>
        <v>3</v>
      </c>
      <c r="E1133" s="26">
        <f t="shared" si="53"/>
        <v>8</v>
      </c>
      <c r="F1133" s="11">
        <v>43532.742928240739</v>
      </c>
      <c r="G1133">
        <v>1</v>
      </c>
      <c r="H1133">
        <v>0.8</v>
      </c>
      <c r="I1133">
        <v>5.5</v>
      </c>
      <c r="J1133">
        <v>1.95</v>
      </c>
      <c r="K1133">
        <v>0</v>
      </c>
      <c r="L1133">
        <v>11.75</v>
      </c>
      <c r="M1133" t="s">
        <v>23</v>
      </c>
      <c r="N1133" t="s">
        <v>24</v>
      </c>
      <c r="O1133" t="s">
        <v>77</v>
      </c>
      <c r="P1133" t="s">
        <v>33</v>
      </c>
      <c r="Q1133" t="s">
        <v>27</v>
      </c>
      <c r="R1133" t="s">
        <v>27</v>
      </c>
    </row>
    <row r="1134" spans="1:18" hidden="1" x14ac:dyDescent="0.3">
      <c r="A1134">
        <v>4994</v>
      </c>
      <c r="B1134" s="11">
        <v>43534.465752314813</v>
      </c>
      <c r="C1134" s="26">
        <f t="shared" si="51"/>
        <v>2019</v>
      </c>
      <c r="D1134" s="26">
        <f t="shared" si="52"/>
        <v>3</v>
      </c>
      <c r="E1134" s="26">
        <f t="shared" si="53"/>
        <v>10</v>
      </c>
      <c r="F1134" s="11">
        <v>43534.469756944447</v>
      </c>
      <c r="G1134">
        <v>6</v>
      </c>
      <c r="H1134">
        <v>0.8</v>
      </c>
      <c r="I1134">
        <v>5.5</v>
      </c>
      <c r="J1134">
        <v>0</v>
      </c>
      <c r="K1134">
        <v>0</v>
      </c>
      <c r="L1134">
        <v>8.8000000000000007</v>
      </c>
      <c r="M1134" t="s">
        <v>23</v>
      </c>
      <c r="N1134" t="s">
        <v>28</v>
      </c>
      <c r="O1134" t="s">
        <v>80</v>
      </c>
      <c r="P1134" t="s">
        <v>37</v>
      </c>
      <c r="Q1134" t="s">
        <v>27</v>
      </c>
      <c r="R1134" t="s">
        <v>27</v>
      </c>
    </row>
    <row r="1135" spans="1:18" x14ac:dyDescent="0.3">
      <c r="A1135">
        <v>5019</v>
      </c>
      <c r="B1135" s="11">
        <v>43544.309560185182</v>
      </c>
      <c r="C1135" s="26">
        <f t="shared" si="51"/>
        <v>2019</v>
      </c>
      <c r="D1135" s="26">
        <f t="shared" si="52"/>
        <v>3</v>
      </c>
      <c r="E1135" s="26">
        <f t="shared" si="53"/>
        <v>20</v>
      </c>
      <c r="F1135" s="11">
        <v>43544.312893518516</v>
      </c>
      <c r="G1135">
        <v>1</v>
      </c>
      <c r="H1135">
        <v>0.8</v>
      </c>
      <c r="I1135">
        <v>5</v>
      </c>
      <c r="J1135">
        <v>2.0499999999999998</v>
      </c>
      <c r="K1135">
        <v>0</v>
      </c>
      <c r="L1135">
        <v>10.35</v>
      </c>
      <c r="M1135" t="s">
        <v>23</v>
      </c>
      <c r="N1135" t="s">
        <v>24</v>
      </c>
      <c r="O1135" t="s">
        <v>55</v>
      </c>
      <c r="P1135" t="s">
        <v>52</v>
      </c>
      <c r="Q1135" t="s">
        <v>27</v>
      </c>
      <c r="R1135" t="s">
        <v>27</v>
      </c>
    </row>
    <row r="1136" spans="1:18" x14ac:dyDescent="0.3">
      <c r="A1136">
        <v>5062</v>
      </c>
      <c r="B1136" s="11">
        <v>43553.952361111114</v>
      </c>
      <c r="C1136" s="26">
        <f t="shared" si="51"/>
        <v>2019</v>
      </c>
      <c r="D1136" s="26">
        <f t="shared" si="52"/>
        <v>3</v>
      </c>
      <c r="E1136" s="26">
        <f t="shared" si="53"/>
        <v>29</v>
      </c>
      <c r="F1136" s="11">
        <v>43553.95684027778</v>
      </c>
      <c r="G1136">
        <v>1</v>
      </c>
      <c r="H1136">
        <v>0.8</v>
      </c>
      <c r="I1136">
        <v>6</v>
      </c>
      <c r="J1136">
        <v>1.95</v>
      </c>
      <c r="K1136">
        <v>0</v>
      </c>
      <c r="L1136">
        <v>11.75</v>
      </c>
      <c r="M1136" t="s">
        <v>23</v>
      </c>
      <c r="N1136" t="s">
        <v>24</v>
      </c>
      <c r="O1136" t="s">
        <v>32</v>
      </c>
      <c r="P1136" t="s">
        <v>31</v>
      </c>
      <c r="Q1136" t="s">
        <v>27</v>
      </c>
      <c r="R1136" t="s">
        <v>27</v>
      </c>
    </row>
    <row r="1137" spans="1:18" x14ac:dyDescent="0.3">
      <c r="A1137">
        <v>5111</v>
      </c>
      <c r="B1137" s="11">
        <v>43541.703946759262</v>
      </c>
      <c r="C1137" s="26">
        <f t="shared" si="51"/>
        <v>2019</v>
      </c>
      <c r="D1137" s="26">
        <f t="shared" si="52"/>
        <v>3</v>
      </c>
      <c r="E1137" s="26">
        <f t="shared" si="53"/>
        <v>17</v>
      </c>
      <c r="F1137" s="11">
        <v>43541.708171296297</v>
      </c>
      <c r="G1137">
        <v>2</v>
      </c>
      <c r="H1137">
        <v>0.8</v>
      </c>
      <c r="I1137">
        <v>6</v>
      </c>
      <c r="J1137">
        <v>1</v>
      </c>
      <c r="K1137">
        <v>0</v>
      </c>
      <c r="L1137">
        <v>10.3</v>
      </c>
      <c r="M1137" t="s">
        <v>23</v>
      </c>
      <c r="N1137" t="s">
        <v>24</v>
      </c>
      <c r="O1137" t="s">
        <v>38</v>
      </c>
      <c r="P1137" t="s">
        <v>59</v>
      </c>
      <c r="Q1137" t="s">
        <v>27</v>
      </c>
      <c r="R1137" t="s">
        <v>27</v>
      </c>
    </row>
    <row r="1138" spans="1:18" x14ac:dyDescent="0.3">
      <c r="A1138">
        <v>5170</v>
      </c>
      <c r="B1138" s="11">
        <v>43552.575578703705</v>
      </c>
      <c r="C1138" s="26">
        <f t="shared" si="51"/>
        <v>2019</v>
      </c>
      <c r="D1138" s="26">
        <f t="shared" si="52"/>
        <v>3</v>
      </c>
      <c r="E1138" s="26">
        <f t="shared" si="53"/>
        <v>28</v>
      </c>
      <c r="F1138" s="11">
        <v>43552.578113425923</v>
      </c>
      <c r="G1138">
        <v>1</v>
      </c>
      <c r="H1138">
        <v>0.8</v>
      </c>
      <c r="I1138">
        <v>5</v>
      </c>
      <c r="J1138">
        <v>2.0499999999999998</v>
      </c>
      <c r="K1138">
        <v>0</v>
      </c>
      <c r="L1138">
        <v>10.35</v>
      </c>
      <c r="M1138" t="s">
        <v>23</v>
      </c>
      <c r="N1138" t="s">
        <v>24</v>
      </c>
      <c r="O1138" t="s">
        <v>70</v>
      </c>
      <c r="P1138" t="s">
        <v>33</v>
      </c>
      <c r="Q1138" t="s">
        <v>27</v>
      </c>
      <c r="R1138" t="s">
        <v>27</v>
      </c>
    </row>
    <row r="1139" spans="1:18" x14ac:dyDescent="0.3">
      <c r="A1139">
        <v>5209</v>
      </c>
      <c r="B1139" s="11">
        <v>43531.708784722221</v>
      </c>
      <c r="C1139" s="26">
        <f t="shared" si="51"/>
        <v>2019</v>
      </c>
      <c r="D1139" s="26">
        <f t="shared" si="52"/>
        <v>3</v>
      </c>
      <c r="E1139" s="26">
        <f t="shared" si="53"/>
        <v>7</v>
      </c>
      <c r="F1139" s="11">
        <v>43531.713472222225</v>
      </c>
      <c r="G1139">
        <v>1</v>
      </c>
      <c r="H1139">
        <v>0.8</v>
      </c>
      <c r="I1139">
        <v>6</v>
      </c>
      <c r="J1139">
        <v>1.54</v>
      </c>
      <c r="K1139">
        <v>0</v>
      </c>
      <c r="L1139">
        <v>11.84</v>
      </c>
      <c r="M1139" t="s">
        <v>23</v>
      </c>
      <c r="N1139" t="s">
        <v>24</v>
      </c>
      <c r="O1139" t="s">
        <v>70</v>
      </c>
      <c r="P1139" t="s">
        <v>33</v>
      </c>
      <c r="Q1139" t="s">
        <v>27</v>
      </c>
      <c r="R1139" t="s">
        <v>27</v>
      </c>
    </row>
    <row r="1140" spans="1:18" x14ac:dyDescent="0.3">
      <c r="A1140">
        <v>5220</v>
      </c>
      <c r="B1140" s="11">
        <v>43533.573865740742</v>
      </c>
      <c r="C1140" s="26">
        <f t="shared" si="51"/>
        <v>2019</v>
      </c>
      <c r="D1140" s="26">
        <f t="shared" si="52"/>
        <v>3</v>
      </c>
      <c r="E1140" s="26">
        <f t="shared" si="53"/>
        <v>9</v>
      </c>
      <c r="F1140" s="11">
        <v>43533.576747685183</v>
      </c>
      <c r="G1140">
        <v>3</v>
      </c>
      <c r="H1140">
        <v>0.8</v>
      </c>
      <c r="I1140">
        <v>5</v>
      </c>
      <c r="J1140">
        <v>1.65</v>
      </c>
      <c r="K1140">
        <v>0</v>
      </c>
      <c r="L1140">
        <v>9.9499999999999993</v>
      </c>
      <c r="M1140" t="s">
        <v>23</v>
      </c>
      <c r="N1140" t="s">
        <v>24</v>
      </c>
      <c r="O1140" t="s">
        <v>29</v>
      </c>
      <c r="P1140" t="s">
        <v>50</v>
      </c>
      <c r="Q1140" t="s">
        <v>27</v>
      </c>
      <c r="R1140" t="s">
        <v>27</v>
      </c>
    </row>
    <row r="1141" spans="1:18" x14ac:dyDescent="0.3">
      <c r="A1141">
        <v>5266</v>
      </c>
      <c r="B1141" s="11">
        <v>43552.508831018517</v>
      </c>
      <c r="C1141" s="26">
        <f t="shared" si="51"/>
        <v>2019</v>
      </c>
      <c r="D1141" s="26">
        <f t="shared" si="52"/>
        <v>3</v>
      </c>
      <c r="E1141" s="26">
        <f t="shared" si="53"/>
        <v>28</v>
      </c>
      <c r="F1141" s="11">
        <v>43552.512511574074</v>
      </c>
      <c r="G1141">
        <v>1</v>
      </c>
      <c r="H1141">
        <v>0.8</v>
      </c>
      <c r="I1141">
        <v>5.5</v>
      </c>
      <c r="J1141">
        <v>1.75</v>
      </c>
      <c r="K1141">
        <v>0</v>
      </c>
      <c r="L1141">
        <v>10.55</v>
      </c>
      <c r="M1141" t="s">
        <v>23</v>
      </c>
      <c r="N1141" t="s">
        <v>24</v>
      </c>
      <c r="O1141" t="s">
        <v>94</v>
      </c>
      <c r="P1141" t="s">
        <v>72</v>
      </c>
      <c r="Q1141" t="s">
        <v>27</v>
      </c>
      <c r="R1141" t="s">
        <v>27</v>
      </c>
    </row>
    <row r="1142" spans="1:18" hidden="1" x14ac:dyDescent="0.3">
      <c r="A1142">
        <v>5287</v>
      </c>
      <c r="B1142" s="11">
        <v>43525.796840277777</v>
      </c>
      <c r="C1142" s="26">
        <f t="shared" si="51"/>
        <v>2019</v>
      </c>
      <c r="D1142" s="26">
        <f t="shared" si="52"/>
        <v>3</v>
      </c>
      <c r="E1142" s="26">
        <f t="shared" si="53"/>
        <v>1</v>
      </c>
      <c r="F1142" s="11">
        <v>43525.800185185188</v>
      </c>
      <c r="G1142">
        <v>1</v>
      </c>
      <c r="H1142">
        <v>0.8</v>
      </c>
      <c r="I1142">
        <v>5.5</v>
      </c>
      <c r="J1142">
        <v>0</v>
      </c>
      <c r="K1142">
        <v>0</v>
      </c>
      <c r="L1142">
        <v>9.8000000000000007</v>
      </c>
      <c r="M1142" t="s">
        <v>23</v>
      </c>
      <c r="N1142" t="s">
        <v>28</v>
      </c>
      <c r="O1142" t="s">
        <v>47</v>
      </c>
      <c r="P1142" t="s">
        <v>29</v>
      </c>
      <c r="Q1142" t="s">
        <v>27</v>
      </c>
      <c r="R1142" t="s">
        <v>27</v>
      </c>
    </row>
    <row r="1143" spans="1:18" hidden="1" x14ac:dyDescent="0.3">
      <c r="A1143">
        <v>5316</v>
      </c>
      <c r="B1143" s="11">
        <v>43555.581469907411</v>
      </c>
      <c r="C1143" s="26">
        <f t="shared" si="51"/>
        <v>2019</v>
      </c>
      <c r="D1143" s="26">
        <f t="shared" si="52"/>
        <v>3</v>
      </c>
      <c r="E1143" s="26">
        <f t="shared" si="53"/>
        <v>31</v>
      </c>
      <c r="F1143" s="11">
        <v>43555.586145833331</v>
      </c>
      <c r="G1143">
        <v>3</v>
      </c>
      <c r="H1143">
        <v>0.8</v>
      </c>
      <c r="I1143">
        <v>6</v>
      </c>
      <c r="J1143">
        <v>0</v>
      </c>
      <c r="K1143">
        <v>0</v>
      </c>
      <c r="L1143">
        <v>9.3000000000000007</v>
      </c>
      <c r="M1143" t="s">
        <v>23</v>
      </c>
      <c r="N1143" t="s">
        <v>28</v>
      </c>
      <c r="O1143" t="s">
        <v>39</v>
      </c>
      <c r="P1143" t="s">
        <v>60</v>
      </c>
      <c r="Q1143" t="s">
        <v>27</v>
      </c>
      <c r="R1143" t="s">
        <v>27</v>
      </c>
    </row>
    <row r="1144" spans="1:18" hidden="1" x14ac:dyDescent="0.3">
      <c r="A1144">
        <v>5345</v>
      </c>
      <c r="B1144" s="11">
        <v>43554.429108796299</v>
      </c>
      <c r="C1144" s="26">
        <f t="shared" si="51"/>
        <v>2019</v>
      </c>
      <c r="D1144" s="26">
        <f t="shared" si="52"/>
        <v>3</v>
      </c>
      <c r="E1144" s="26">
        <f t="shared" si="53"/>
        <v>30</v>
      </c>
      <c r="F1144" s="11">
        <v>43554.432372685187</v>
      </c>
      <c r="G1144">
        <v>1</v>
      </c>
      <c r="H1144">
        <v>0.8</v>
      </c>
      <c r="I1144">
        <v>5.5</v>
      </c>
      <c r="J1144">
        <v>0</v>
      </c>
      <c r="K1144">
        <v>0</v>
      </c>
      <c r="L1144">
        <v>8.8000000000000007</v>
      </c>
      <c r="M1144" t="s">
        <v>23</v>
      </c>
      <c r="N1144" t="s">
        <v>28</v>
      </c>
      <c r="O1144" t="s">
        <v>57</v>
      </c>
      <c r="P1144" t="s">
        <v>58</v>
      </c>
      <c r="Q1144" t="s">
        <v>27</v>
      </c>
      <c r="R1144" t="s">
        <v>27</v>
      </c>
    </row>
    <row r="1145" spans="1:18" hidden="1" x14ac:dyDescent="0.3">
      <c r="A1145">
        <v>5452</v>
      </c>
      <c r="B1145" s="11">
        <v>43538.919490740744</v>
      </c>
      <c r="C1145" s="26">
        <f t="shared" si="51"/>
        <v>2019</v>
      </c>
      <c r="D1145" s="26">
        <f t="shared" si="52"/>
        <v>3</v>
      </c>
      <c r="E1145" s="26">
        <f t="shared" si="53"/>
        <v>14</v>
      </c>
      <c r="F1145" s="11">
        <v>43538.923611111109</v>
      </c>
      <c r="G1145">
        <v>1</v>
      </c>
      <c r="H1145">
        <v>0.8</v>
      </c>
      <c r="I1145">
        <v>5.5</v>
      </c>
      <c r="J1145">
        <v>0</v>
      </c>
      <c r="K1145">
        <v>0</v>
      </c>
      <c r="L1145">
        <v>6.8</v>
      </c>
      <c r="M1145" t="s">
        <v>210</v>
      </c>
      <c r="N1145" t="s">
        <v>24</v>
      </c>
      <c r="O1145" t="s">
        <v>184</v>
      </c>
      <c r="P1145" t="s">
        <v>184</v>
      </c>
      <c r="Q1145" t="s">
        <v>46</v>
      </c>
      <c r="R1145" t="s">
        <v>46</v>
      </c>
    </row>
    <row r="1146" spans="1:18" x14ac:dyDescent="0.3">
      <c r="A1146">
        <v>5551</v>
      </c>
      <c r="B1146" s="11">
        <v>43538.456018518518</v>
      </c>
      <c r="C1146" s="26">
        <f t="shared" si="51"/>
        <v>2019</v>
      </c>
      <c r="D1146" s="26">
        <f t="shared" si="52"/>
        <v>3</v>
      </c>
      <c r="E1146" s="26">
        <f t="shared" si="53"/>
        <v>14</v>
      </c>
      <c r="F1146" s="11">
        <v>43538.460902777777</v>
      </c>
      <c r="G1146">
        <v>1</v>
      </c>
      <c r="H1146">
        <v>0.8</v>
      </c>
      <c r="I1146">
        <v>6.5</v>
      </c>
      <c r="J1146">
        <v>1</v>
      </c>
      <c r="K1146">
        <v>0</v>
      </c>
      <c r="L1146">
        <v>8.3000000000000007</v>
      </c>
      <c r="M1146" t="s">
        <v>210</v>
      </c>
      <c r="N1146" t="s">
        <v>24</v>
      </c>
      <c r="O1146" t="s">
        <v>123</v>
      </c>
      <c r="P1146" t="s">
        <v>107</v>
      </c>
      <c r="Q1146" t="s">
        <v>27</v>
      </c>
      <c r="R1146" t="s">
        <v>27</v>
      </c>
    </row>
    <row r="1147" spans="1:18" hidden="1" x14ac:dyDescent="0.3">
      <c r="A1147">
        <v>5558</v>
      </c>
      <c r="B1147" s="11">
        <v>43530.835960648146</v>
      </c>
      <c r="C1147" s="26">
        <f t="shared" si="51"/>
        <v>2019</v>
      </c>
      <c r="D1147" s="26">
        <f t="shared" si="52"/>
        <v>3</v>
      </c>
      <c r="E1147" s="26">
        <f t="shared" si="53"/>
        <v>6</v>
      </c>
      <c r="F1147" s="11">
        <v>43530.839560185188</v>
      </c>
      <c r="G1147">
        <v>1</v>
      </c>
      <c r="H1147">
        <v>0.8</v>
      </c>
      <c r="I1147">
        <v>5.5</v>
      </c>
      <c r="J1147">
        <v>0</v>
      </c>
      <c r="K1147">
        <v>0</v>
      </c>
      <c r="L1147">
        <v>6.8</v>
      </c>
      <c r="M1147" t="s">
        <v>210</v>
      </c>
      <c r="N1147" t="s">
        <v>24</v>
      </c>
      <c r="O1147" t="s">
        <v>98</v>
      </c>
      <c r="P1147" t="s">
        <v>98</v>
      </c>
      <c r="Q1147" t="s">
        <v>46</v>
      </c>
      <c r="R1147" t="s">
        <v>46</v>
      </c>
    </row>
    <row r="1148" spans="1:18" hidden="1" x14ac:dyDescent="0.3">
      <c r="A1148">
        <v>5561</v>
      </c>
      <c r="B1148" s="11">
        <v>43539.671712962961</v>
      </c>
      <c r="C1148" s="26">
        <f t="shared" si="51"/>
        <v>2019</v>
      </c>
      <c r="D1148" s="26">
        <f t="shared" si="52"/>
        <v>3</v>
      </c>
      <c r="E1148" s="26">
        <f t="shared" si="53"/>
        <v>15</v>
      </c>
      <c r="F1148" s="11">
        <v>43539.673414351855</v>
      </c>
      <c r="G1148">
        <v>1</v>
      </c>
      <c r="H1148">
        <v>0.8</v>
      </c>
      <c r="I1148">
        <v>4.5</v>
      </c>
      <c r="J1148">
        <v>0</v>
      </c>
      <c r="K1148">
        <v>0</v>
      </c>
      <c r="L1148">
        <v>6.3</v>
      </c>
      <c r="M1148" t="s">
        <v>210</v>
      </c>
      <c r="N1148" t="s">
        <v>28</v>
      </c>
      <c r="O1148" t="s">
        <v>107</v>
      </c>
      <c r="P1148" t="s">
        <v>40</v>
      </c>
      <c r="Q1148" t="s">
        <v>27</v>
      </c>
      <c r="R1148" t="s">
        <v>27</v>
      </c>
    </row>
    <row r="1149" spans="1:18" hidden="1" x14ac:dyDescent="0.3">
      <c r="A1149">
        <v>5663</v>
      </c>
      <c r="B1149" s="11">
        <v>43549.876666666663</v>
      </c>
      <c r="C1149" s="26">
        <f t="shared" si="51"/>
        <v>2019</v>
      </c>
      <c r="D1149" s="26">
        <f t="shared" si="52"/>
        <v>3</v>
      </c>
      <c r="E1149" s="26">
        <f t="shared" si="53"/>
        <v>25</v>
      </c>
      <c r="F1149" s="11">
        <v>43549.879918981482</v>
      </c>
      <c r="G1149">
        <v>1</v>
      </c>
      <c r="H1149">
        <v>0.8</v>
      </c>
      <c r="I1149">
        <v>5.5</v>
      </c>
      <c r="J1149">
        <v>0</v>
      </c>
      <c r="K1149">
        <v>0</v>
      </c>
      <c r="L1149">
        <v>6.8</v>
      </c>
      <c r="M1149" t="s">
        <v>210</v>
      </c>
      <c r="N1149" t="s">
        <v>28</v>
      </c>
      <c r="O1149" t="s">
        <v>103</v>
      </c>
      <c r="P1149" t="s">
        <v>106</v>
      </c>
      <c r="Q1149" t="s">
        <v>67</v>
      </c>
      <c r="R1149" t="s">
        <v>67</v>
      </c>
    </row>
    <row r="1150" spans="1:18" hidden="1" x14ac:dyDescent="0.3">
      <c r="A1150">
        <v>5712</v>
      </c>
      <c r="B1150" s="11">
        <v>43545.674293981479</v>
      </c>
      <c r="C1150" s="26">
        <f t="shared" si="51"/>
        <v>2019</v>
      </c>
      <c r="D1150" s="26">
        <f t="shared" si="52"/>
        <v>3</v>
      </c>
      <c r="E1150" s="26">
        <f t="shared" si="53"/>
        <v>21</v>
      </c>
      <c r="F1150" s="11">
        <v>43545.678148148145</v>
      </c>
      <c r="G1150">
        <v>1</v>
      </c>
      <c r="H1150">
        <v>0.8</v>
      </c>
      <c r="I1150">
        <v>5.5</v>
      </c>
      <c r="J1150">
        <v>0</v>
      </c>
      <c r="K1150">
        <v>0</v>
      </c>
      <c r="L1150">
        <v>7.3</v>
      </c>
      <c r="M1150" t="s">
        <v>210</v>
      </c>
      <c r="N1150" t="s">
        <v>28</v>
      </c>
      <c r="O1150" t="s">
        <v>120</v>
      </c>
      <c r="P1150" t="s">
        <v>103</v>
      </c>
      <c r="Q1150" t="s">
        <v>67</v>
      </c>
      <c r="R1150" t="s">
        <v>67</v>
      </c>
    </row>
    <row r="1151" spans="1:18" hidden="1" x14ac:dyDescent="0.3">
      <c r="A1151">
        <v>5731</v>
      </c>
      <c r="B1151" s="11">
        <v>43542.635358796295</v>
      </c>
      <c r="C1151" s="26">
        <f t="shared" si="51"/>
        <v>2019</v>
      </c>
      <c r="D1151" s="26">
        <f t="shared" si="52"/>
        <v>3</v>
      </c>
      <c r="E1151" s="26">
        <f t="shared" si="53"/>
        <v>18</v>
      </c>
      <c r="F1151" s="11">
        <v>43542.641597222224</v>
      </c>
      <c r="G1151">
        <v>1</v>
      </c>
      <c r="H1151">
        <v>0.8</v>
      </c>
      <c r="I1151">
        <v>7</v>
      </c>
      <c r="J1151">
        <v>0</v>
      </c>
      <c r="K1151">
        <v>0</v>
      </c>
      <c r="L1151">
        <v>7.8</v>
      </c>
      <c r="M1151" t="s">
        <v>210</v>
      </c>
      <c r="N1151" t="s">
        <v>28</v>
      </c>
      <c r="O1151" t="s">
        <v>45</v>
      </c>
      <c r="P1151" t="s">
        <v>98</v>
      </c>
      <c r="Q1151" t="s">
        <v>46</v>
      </c>
      <c r="R1151" t="s">
        <v>46</v>
      </c>
    </row>
    <row r="1152" spans="1:18" hidden="1" x14ac:dyDescent="0.3">
      <c r="A1152">
        <v>5737</v>
      </c>
      <c r="B1152" s="11">
        <v>43555.129270833335</v>
      </c>
      <c r="C1152" s="26">
        <f t="shared" si="51"/>
        <v>2019</v>
      </c>
      <c r="D1152" s="26">
        <f t="shared" si="52"/>
        <v>3</v>
      </c>
      <c r="E1152" s="26">
        <f t="shared" si="53"/>
        <v>31</v>
      </c>
      <c r="F1152" s="11">
        <v>43555.132013888891</v>
      </c>
      <c r="G1152">
        <v>1</v>
      </c>
      <c r="H1152">
        <v>0.8</v>
      </c>
      <c r="I1152">
        <v>5</v>
      </c>
      <c r="J1152">
        <v>0</v>
      </c>
      <c r="K1152">
        <v>0</v>
      </c>
      <c r="L1152">
        <v>6.3</v>
      </c>
      <c r="M1152" t="s">
        <v>210</v>
      </c>
      <c r="N1152" t="s">
        <v>28</v>
      </c>
      <c r="O1152" t="s">
        <v>78</v>
      </c>
      <c r="P1152" t="s">
        <v>78</v>
      </c>
      <c r="Q1152" t="s">
        <v>46</v>
      </c>
      <c r="R1152" t="s">
        <v>46</v>
      </c>
    </row>
    <row r="1153" spans="1:18" hidden="1" x14ac:dyDescent="0.3">
      <c r="A1153">
        <v>5768</v>
      </c>
      <c r="B1153" s="11">
        <v>43537.666307870371</v>
      </c>
      <c r="C1153" s="26">
        <f t="shared" si="51"/>
        <v>2019</v>
      </c>
      <c r="D1153" s="26">
        <f t="shared" si="52"/>
        <v>3</v>
      </c>
      <c r="E1153" s="26">
        <f t="shared" si="53"/>
        <v>13</v>
      </c>
      <c r="F1153" s="11">
        <v>43537.671631944446</v>
      </c>
      <c r="G1153">
        <v>1</v>
      </c>
      <c r="H1153">
        <v>0.8</v>
      </c>
      <c r="I1153">
        <v>6.5</v>
      </c>
      <c r="J1153">
        <v>0</v>
      </c>
      <c r="K1153">
        <v>0</v>
      </c>
      <c r="L1153">
        <v>8.3000000000000007</v>
      </c>
      <c r="M1153" t="s">
        <v>210</v>
      </c>
      <c r="N1153" t="s">
        <v>24</v>
      </c>
      <c r="O1153" t="s">
        <v>107</v>
      </c>
      <c r="P1153" t="s">
        <v>107</v>
      </c>
      <c r="Q1153" t="s">
        <v>27</v>
      </c>
      <c r="R1153" t="s">
        <v>27</v>
      </c>
    </row>
    <row r="1154" spans="1:18" x14ac:dyDescent="0.3">
      <c r="A1154">
        <v>5908</v>
      </c>
      <c r="B1154" s="11">
        <v>43548.065254629626</v>
      </c>
      <c r="C1154" s="26">
        <f t="shared" ref="C1154:C1217" si="54">YEAR(B1154)</f>
        <v>2019</v>
      </c>
      <c r="D1154" s="26">
        <f t="shared" ref="D1154:D1217" si="55">MONTH(B1154)</f>
        <v>3</v>
      </c>
      <c r="E1154" s="26">
        <f t="shared" ref="E1154:E1217" si="56">DAY(B1154)</f>
        <v>24</v>
      </c>
      <c r="F1154" s="11">
        <v>43548.067418981482</v>
      </c>
      <c r="G1154">
        <v>1</v>
      </c>
      <c r="H1154">
        <v>0.8</v>
      </c>
      <c r="I1154">
        <v>4.5</v>
      </c>
      <c r="J1154">
        <v>1.5</v>
      </c>
      <c r="K1154">
        <v>0</v>
      </c>
      <c r="L1154">
        <v>7.3</v>
      </c>
      <c r="M1154" t="s">
        <v>210</v>
      </c>
      <c r="N1154" t="s">
        <v>24</v>
      </c>
      <c r="O1154" t="s">
        <v>184</v>
      </c>
      <c r="P1154" t="s">
        <v>206</v>
      </c>
      <c r="Q1154" t="s">
        <v>46</v>
      </c>
      <c r="R1154" t="s">
        <v>46</v>
      </c>
    </row>
    <row r="1155" spans="1:18" x14ac:dyDescent="0.3">
      <c r="A1155">
        <v>5918</v>
      </c>
      <c r="B1155" s="11">
        <v>43536.464004629626</v>
      </c>
      <c r="C1155" s="26">
        <f t="shared" si="54"/>
        <v>2019</v>
      </c>
      <c r="D1155" s="26">
        <f t="shared" si="55"/>
        <v>3</v>
      </c>
      <c r="E1155" s="26">
        <f t="shared" si="56"/>
        <v>12</v>
      </c>
      <c r="F1155" s="11">
        <v>43536.467152777775</v>
      </c>
      <c r="G1155">
        <v>1</v>
      </c>
      <c r="H1155">
        <v>0.8</v>
      </c>
      <c r="I1155">
        <v>5</v>
      </c>
      <c r="J1155">
        <v>0.25</v>
      </c>
      <c r="K1155">
        <v>0</v>
      </c>
      <c r="L1155">
        <v>6.05</v>
      </c>
      <c r="M1155" t="s">
        <v>210</v>
      </c>
      <c r="N1155" t="s">
        <v>24</v>
      </c>
      <c r="O1155" t="s">
        <v>141</v>
      </c>
      <c r="P1155" t="s">
        <v>131</v>
      </c>
      <c r="Q1155" t="s">
        <v>46</v>
      </c>
      <c r="R1155" t="s">
        <v>46</v>
      </c>
    </row>
    <row r="1156" spans="1:18" x14ac:dyDescent="0.3">
      <c r="A1156">
        <v>6049</v>
      </c>
      <c r="B1156" s="11">
        <v>43546.351898148147</v>
      </c>
      <c r="C1156" s="26">
        <f t="shared" si="54"/>
        <v>2019</v>
      </c>
      <c r="D1156" s="26">
        <f t="shared" si="55"/>
        <v>3</v>
      </c>
      <c r="E1156" s="26">
        <f t="shared" si="56"/>
        <v>22</v>
      </c>
      <c r="F1156" s="11">
        <v>43546.355231481481</v>
      </c>
      <c r="G1156">
        <v>1</v>
      </c>
      <c r="H1156">
        <v>0.8</v>
      </c>
      <c r="I1156">
        <v>5.5</v>
      </c>
      <c r="J1156">
        <v>1.25</v>
      </c>
      <c r="K1156">
        <v>0</v>
      </c>
      <c r="L1156">
        <v>7.55</v>
      </c>
      <c r="M1156" t="s">
        <v>210</v>
      </c>
      <c r="N1156" t="s">
        <v>24</v>
      </c>
      <c r="O1156" t="s">
        <v>95</v>
      </c>
      <c r="P1156" t="s">
        <v>119</v>
      </c>
      <c r="Q1156" t="s">
        <v>67</v>
      </c>
      <c r="R1156" t="s">
        <v>67</v>
      </c>
    </row>
    <row r="1157" spans="1:18" x14ac:dyDescent="0.3">
      <c r="A1157">
        <v>6193</v>
      </c>
      <c r="B1157" s="11">
        <v>43538.750162037039</v>
      </c>
      <c r="C1157" s="26">
        <f t="shared" si="54"/>
        <v>2019</v>
      </c>
      <c r="D1157" s="26">
        <f t="shared" si="55"/>
        <v>3</v>
      </c>
      <c r="E1157" s="26">
        <f t="shared" si="56"/>
        <v>14</v>
      </c>
      <c r="F1157" s="11">
        <v>43538.752523148149</v>
      </c>
      <c r="G1157">
        <v>1</v>
      </c>
      <c r="H1157">
        <v>0.8</v>
      </c>
      <c r="I1157">
        <v>4.5</v>
      </c>
      <c r="J1157">
        <v>1.58</v>
      </c>
      <c r="K1157">
        <v>0</v>
      </c>
      <c r="L1157">
        <v>7.88</v>
      </c>
      <c r="M1157" t="s">
        <v>210</v>
      </c>
      <c r="N1157" t="s">
        <v>24</v>
      </c>
      <c r="O1157" t="s">
        <v>120</v>
      </c>
      <c r="P1157" t="s">
        <v>66</v>
      </c>
      <c r="Q1157" t="s">
        <v>67</v>
      </c>
      <c r="R1157" t="s">
        <v>67</v>
      </c>
    </row>
    <row r="1158" spans="1:18" hidden="1" x14ac:dyDescent="0.3">
      <c r="A1158">
        <v>6232</v>
      </c>
      <c r="B1158" s="11">
        <v>43545.81181712963</v>
      </c>
      <c r="C1158" s="26">
        <f t="shared" si="54"/>
        <v>2019</v>
      </c>
      <c r="D1158" s="26">
        <f t="shared" si="55"/>
        <v>3</v>
      </c>
      <c r="E1158" s="26">
        <f t="shared" si="56"/>
        <v>21</v>
      </c>
      <c r="F1158" s="11">
        <v>43545.81689814815</v>
      </c>
      <c r="G1158">
        <v>3</v>
      </c>
      <c r="H1158">
        <v>0.8</v>
      </c>
      <c r="I1158">
        <v>6</v>
      </c>
      <c r="J1158">
        <v>0</v>
      </c>
      <c r="K1158">
        <v>0</v>
      </c>
      <c r="L1158">
        <v>7.8</v>
      </c>
      <c r="M1158" t="s">
        <v>210</v>
      </c>
      <c r="N1158" t="s">
        <v>28</v>
      </c>
      <c r="O1158" t="s">
        <v>78</v>
      </c>
      <c r="P1158" t="s">
        <v>131</v>
      </c>
      <c r="Q1158" t="s">
        <v>46</v>
      </c>
      <c r="R1158" t="s">
        <v>46</v>
      </c>
    </row>
    <row r="1159" spans="1:18" x14ac:dyDescent="0.3">
      <c r="A1159">
        <v>6254</v>
      </c>
      <c r="B1159" s="11">
        <v>43538.342395833337</v>
      </c>
      <c r="C1159" s="26">
        <f t="shared" si="54"/>
        <v>2019</v>
      </c>
      <c r="D1159" s="26">
        <f t="shared" si="55"/>
        <v>3</v>
      </c>
      <c r="E1159" s="26">
        <f t="shared" si="56"/>
        <v>14</v>
      </c>
      <c r="F1159" s="11">
        <v>43538.346296296295</v>
      </c>
      <c r="G1159">
        <v>1</v>
      </c>
      <c r="H1159">
        <v>0.8</v>
      </c>
      <c r="I1159">
        <v>5.5</v>
      </c>
      <c r="J1159">
        <v>1.26</v>
      </c>
      <c r="K1159">
        <v>0</v>
      </c>
      <c r="L1159">
        <v>7.56</v>
      </c>
      <c r="M1159" t="s">
        <v>210</v>
      </c>
      <c r="N1159" t="s">
        <v>24</v>
      </c>
      <c r="O1159" t="s">
        <v>120</v>
      </c>
      <c r="P1159" t="s">
        <v>150</v>
      </c>
      <c r="Q1159" t="s">
        <v>67</v>
      </c>
      <c r="R1159" t="s">
        <v>67</v>
      </c>
    </row>
    <row r="1160" spans="1:18" x14ac:dyDescent="0.3">
      <c r="A1160">
        <v>6317</v>
      </c>
      <c r="B1160" s="11">
        <v>43554.736851851849</v>
      </c>
      <c r="C1160" s="26">
        <f t="shared" si="54"/>
        <v>2019</v>
      </c>
      <c r="D1160" s="26">
        <f t="shared" si="55"/>
        <v>3</v>
      </c>
      <c r="E1160" s="26">
        <f t="shared" si="56"/>
        <v>30</v>
      </c>
      <c r="F1160" s="11">
        <v>43554.743946759256</v>
      </c>
      <c r="G1160">
        <v>1</v>
      </c>
      <c r="H1160">
        <v>0.8</v>
      </c>
      <c r="I1160">
        <v>7.5</v>
      </c>
      <c r="J1160">
        <v>1.66</v>
      </c>
      <c r="K1160">
        <v>0</v>
      </c>
      <c r="L1160">
        <v>9.9600000000000009</v>
      </c>
      <c r="M1160" t="s">
        <v>210</v>
      </c>
      <c r="N1160" t="s">
        <v>24</v>
      </c>
      <c r="O1160" t="s">
        <v>87</v>
      </c>
      <c r="P1160" t="s">
        <v>106</v>
      </c>
      <c r="Q1160" t="s">
        <v>67</v>
      </c>
      <c r="R1160" t="s">
        <v>67</v>
      </c>
    </row>
    <row r="1161" spans="1:18" x14ac:dyDescent="0.3">
      <c r="A1161">
        <v>322</v>
      </c>
      <c r="B1161" s="11">
        <v>43531.387754629628</v>
      </c>
      <c r="C1161" s="26">
        <f t="shared" si="54"/>
        <v>2019</v>
      </c>
      <c r="D1161" s="26">
        <f t="shared" si="55"/>
        <v>3</v>
      </c>
      <c r="E1161" s="26">
        <f t="shared" si="56"/>
        <v>7</v>
      </c>
      <c r="F1161" s="11">
        <v>43531.393518518518</v>
      </c>
      <c r="G1161">
        <v>1</v>
      </c>
      <c r="H1161">
        <v>0.81</v>
      </c>
      <c r="I1161">
        <v>7</v>
      </c>
      <c r="J1161">
        <v>2.06</v>
      </c>
      <c r="K1161">
        <v>0</v>
      </c>
      <c r="L1161">
        <v>12.36</v>
      </c>
      <c r="M1161" t="s">
        <v>23</v>
      </c>
      <c r="N1161" t="s">
        <v>24</v>
      </c>
      <c r="O1161" t="s">
        <v>58</v>
      </c>
      <c r="P1161" t="s">
        <v>42</v>
      </c>
      <c r="Q1161" t="s">
        <v>27</v>
      </c>
      <c r="R1161" t="s">
        <v>27</v>
      </c>
    </row>
    <row r="1162" spans="1:18" hidden="1" x14ac:dyDescent="0.3">
      <c r="A1162">
        <v>441</v>
      </c>
      <c r="B1162" s="11">
        <v>43549.943726851852</v>
      </c>
      <c r="C1162" s="26">
        <f t="shared" si="54"/>
        <v>2019</v>
      </c>
      <c r="D1162" s="26">
        <f t="shared" si="55"/>
        <v>3</v>
      </c>
      <c r="E1162" s="26">
        <f t="shared" si="56"/>
        <v>25</v>
      </c>
      <c r="F1162" s="11">
        <v>43549.947013888886</v>
      </c>
      <c r="G1162">
        <v>2</v>
      </c>
      <c r="H1162">
        <v>0.81</v>
      </c>
      <c r="I1162">
        <v>5.5</v>
      </c>
      <c r="J1162">
        <v>0</v>
      </c>
      <c r="K1162">
        <v>0</v>
      </c>
      <c r="L1162">
        <v>9.3000000000000007</v>
      </c>
      <c r="M1162" t="s">
        <v>23</v>
      </c>
      <c r="N1162" t="s">
        <v>28</v>
      </c>
      <c r="O1162" t="s">
        <v>51</v>
      </c>
      <c r="P1162" t="s">
        <v>58</v>
      </c>
      <c r="Q1162" t="s">
        <v>27</v>
      </c>
      <c r="R1162" t="s">
        <v>27</v>
      </c>
    </row>
    <row r="1163" spans="1:18" hidden="1" x14ac:dyDescent="0.3">
      <c r="A1163">
        <v>607</v>
      </c>
      <c r="B1163" s="11">
        <v>43553.589236111111</v>
      </c>
      <c r="C1163" s="26">
        <f t="shared" si="54"/>
        <v>2019</v>
      </c>
      <c r="D1163" s="26">
        <f t="shared" si="55"/>
        <v>3</v>
      </c>
      <c r="E1163" s="26">
        <f t="shared" si="56"/>
        <v>29</v>
      </c>
      <c r="F1163" s="11">
        <v>43553.592592592591</v>
      </c>
      <c r="G1163">
        <v>1</v>
      </c>
      <c r="H1163">
        <v>0.81</v>
      </c>
      <c r="I1163">
        <v>5.5</v>
      </c>
      <c r="J1163">
        <v>0</v>
      </c>
      <c r="K1163">
        <v>0</v>
      </c>
      <c r="L1163">
        <v>8.8000000000000007</v>
      </c>
      <c r="M1163" t="s">
        <v>23</v>
      </c>
      <c r="N1163" t="s">
        <v>28</v>
      </c>
      <c r="O1163" t="s">
        <v>52</v>
      </c>
      <c r="P1163" t="s">
        <v>60</v>
      </c>
      <c r="Q1163" t="s">
        <v>27</v>
      </c>
      <c r="R1163" t="s">
        <v>27</v>
      </c>
    </row>
    <row r="1164" spans="1:18" x14ac:dyDescent="0.3">
      <c r="A1164">
        <v>968</v>
      </c>
      <c r="B1164" s="11">
        <v>43551.910509259258</v>
      </c>
      <c r="C1164" s="26">
        <f t="shared" si="54"/>
        <v>2019</v>
      </c>
      <c r="D1164" s="26">
        <f t="shared" si="55"/>
        <v>3</v>
      </c>
      <c r="E1164" s="26">
        <f t="shared" si="56"/>
        <v>27</v>
      </c>
      <c r="F1164" s="11">
        <v>43551.913101851853</v>
      </c>
      <c r="G1164">
        <v>1</v>
      </c>
      <c r="H1164">
        <v>0.81</v>
      </c>
      <c r="I1164">
        <v>5</v>
      </c>
      <c r="J1164">
        <v>1</v>
      </c>
      <c r="K1164">
        <v>0</v>
      </c>
      <c r="L1164">
        <v>9.8000000000000007</v>
      </c>
      <c r="M1164" t="s">
        <v>23</v>
      </c>
      <c r="N1164" t="s">
        <v>24</v>
      </c>
      <c r="O1164" t="s">
        <v>42</v>
      </c>
      <c r="P1164" t="s">
        <v>51</v>
      </c>
      <c r="Q1164" t="s">
        <v>27</v>
      </c>
      <c r="R1164" t="s">
        <v>27</v>
      </c>
    </row>
    <row r="1165" spans="1:18" x14ac:dyDescent="0.3">
      <c r="A1165">
        <v>1038</v>
      </c>
      <c r="B1165" s="11">
        <v>43529.499641203707</v>
      </c>
      <c r="C1165" s="26">
        <f t="shared" si="54"/>
        <v>2019</v>
      </c>
      <c r="D1165" s="26">
        <f t="shared" si="55"/>
        <v>3</v>
      </c>
      <c r="E1165" s="26">
        <f t="shared" si="56"/>
        <v>5</v>
      </c>
      <c r="F1165" s="11">
        <v>43529.506562499999</v>
      </c>
      <c r="G1165">
        <v>1</v>
      </c>
      <c r="H1165">
        <v>0.81</v>
      </c>
      <c r="I1165">
        <v>7.5</v>
      </c>
      <c r="J1165">
        <v>2.16</v>
      </c>
      <c r="K1165">
        <v>0</v>
      </c>
      <c r="L1165">
        <v>12.96</v>
      </c>
      <c r="M1165" t="s">
        <v>23</v>
      </c>
      <c r="N1165" t="s">
        <v>24</v>
      </c>
      <c r="O1165" t="s">
        <v>42</v>
      </c>
      <c r="P1165" t="s">
        <v>51</v>
      </c>
      <c r="Q1165" t="s">
        <v>27</v>
      </c>
      <c r="R1165" t="s">
        <v>27</v>
      </c>
    </row>
    <row r="1166" spans="1:18" x14ac:dyDescent="0.3">
      <c r="A1166">
        <v>1330</v>
      </c>
      <c r="B1166" s="11">
        <v>43552.77648148148</v>
      </c>
      <c r="C1166" s="26">
        <f t="shared" si="54"/>
        <v>2019</v>
      </c>
      <c r="D1166" s="26">
        <f t="shared" si="55"/>
        <v>3</v>
      </c>
      <c r="E1166" s="26">
        <f t="shared" si="56"/>
        <v>28</v>
      </c>
      <c r="F1166" s="11">
        <v>43552.781574074077</v>
      </c>
      <c r="G1166">
        <v>5</v>
      </c>
      <c r="H1166">
        <v>0.81</v>
      </c>
      <c r="I1166">
        <v>6.5</v>
      </c>
      <c r="J1166">
        <v>2.7</v>
      </c>
      <c r="K1166">
        <v>0</v>
      </c>
      <c r="L1166">
        <v>13.5</v>
      </c>
      <c r="M1166" t="s">
        <v>23</v>
      </c>
      <c r="N1166" t="s">
        <v>24</v>
      </c>
      <c r="O1166" t="s">
        <v>37</v>
      </c>
      <c r="P1166" t="s">
        <v>83</v>
      </c>
      <c r="Q1166" t="s">
        <v>27</v>
      </c>
      <c r="R1166" t="s">
        <v>27</v>
      </c>
    </row>
    <row r="1167" spans="1:18" x14ac:dyDescent="0.3">
      <c r="A1167">
        <v>1331</v>
      </c>
      <c r="B1167" s="11">
        <v>43532.861608796295</v>
      </c>
      <c r="C1167" s="26">
        <f t="shared" si="54"/>
        <v>2019</v>
      </c>
      <c r="D1167" s="26">
        <f t="shared" si="55"/>
        <v>3</v>
      </c>
      <c r="E1167" s="26">
        <f t="shared" si="56"/>
        <v>8</v>
      </c>
      <c r="F1167" s="11">
        <v>43532.870034722226</v>
      </c>
      <c r="G1167">
        <v>1</v>
      </c>
      <c r="H1167">
        <v>0.81</v>
      </c>
      <c r="I1167">
        <v>8.5</v>
      </c>
      <c r="J1167">
        <v>2.46</v>
      </c>
      <c r="K1167">
        <v>0</v>
      </c>
      <c r="L1167">
        <v>14.76</v>
      </c>
      <c r="M1167" t="s">
        <v>23</v>
      </c>
      <c r="N1167" t="s">
        <v>24</v>
      </c>
      <c r="O1167" t="s">
        <v>76</v>
      </c>
      <c r="P1167" t="s">
        <v>37</v>
      </c>
      <c r="Q1167" t="s">
        <v>27</v>
      </c>
      <c r="R1167" t="s">
        <v>27</v>
      </c>
    </row>
    <row r="1168" spans="1:18" x14ac:dyDescent="0.3">
      <c r="A1168">
        <v>1993</v>
      </c>
      <c r="B1168" s="11">
        <v>43542.813854166663</v>
      </c>
      <c r="C1168" s="26">
        <f t="shared" si="54"/>
        <v>2019</v>
      </c>
      <c r="D1168" s="26">
        <f t="shared" si="55"/>
        <v>3</v>
      </c>
      <c r="E1168" s="26">
        <f t="shared" si="56"/>
        <v>18</v>
      </c>
      <c r="F1168" s="11">
        <v>43542.816666666666</v>
      </c>
      <c r="G1168">
        <v>1</v>
      </c>
      <c r="H1168">
        <v>0.81</v>
      </c>
      <c r="I1168">
        <v>5</v>
      </c>
      <c r="J1168">
        <v>1.86</v>
      </c>
      <c r="K1168">
        <v>0</v>
      </c>
      <c r="L1168">
        <v>11.16</v>
      </c>
      <c r="M1168" t="s">
        <v>23</v>
      </c>
      <c r="N1168" t="s">
        <v>24</v>
      </c>
      <c r="O1168" t="s">
        <v>50</v>
      </c>
      <c r="P1168" t="s">
        <v>47</v>
      </c>
      <c r="Q1168" t="s">
        <v>27</v>
      </c>
      <c r="R1168" t="s">
        <v>27</v>
      </c>
    </row>
    <row r="1169" spans="1:18" x14ac:dyDescent="0.3">
      <c r="A1169">
        <v>2809</v>
      </c>
      <c r="B1169" s="11">
        <v>43550.965324074074</v>
      </c>
      <c r="C1169" s="26">
        <f t="shared" si="54"/>
        <v>2019</v>
      </c>
      <c r="D1169" s="26">
        <f t="shared" si="55"/>
        <v>3</v>
      </c>
      <c r="E1169" s="26">
        <f t="shared" si="56"/>
        <v>26</v>
      </c>
      <c r="F1169" s="11">
        <v>43550.968993055554</v>
      </c>
      <c r="G1169">
        <v>1</v>
      </c>
      <c r="H1169">
        <v>0.81</v>
      </c>
      <c r="I1169">
        <v>5.5</v>
      </c>
      <c r="J1169">
        <v>1.4</v>
      </c>
      <c r="K1169">
        <v>0</v>
      </c>
      <c r="L1169">
        <v>10.7</v>
      </c>
      <c r="M1169" t="s">
        <v>23</v>
      </c>
      <c r="N1169" t="s">
        <v>24</v>
      </c>
      <c r="O1169" t="s">
        <v>72</v>
      </c>
      <c r="P1169" t="s">
        <v>72</v>
      </c>
      <c r="Q1169" t="s">
        <v>27</v>
      </c>
      <c r="R1169" t="s">
        <v>27</v>
      </c>
    </row>
    <row r="1170" spans="1:18" x14ac:dyDescent="0.3">
      <c r="A1170">
        <v>3059</v>
      </c>
      <c r="B1170" s="11">
        <v>43527.521099537036</v>
      </c>
      <c r="C1170" s="26">
        <f t="shared" si="54"/>
        <v>2019</v>
      </c>
      <c r="D1170" s="26">
        <f t="shared" si="55"/>
        <v>3</v>
      </c>
      <c r="E1170" s="26">
        <f t="shared" si="56"/>
        <v>3</v>
      </c>
      <c r="F1170" s="11">
        <v>43527.522673611114</v>
      </c>
      <c r="G1170">
        <v>1</v>
      </c>
      <c r="H1170">
        <v>0.81</v>
      </c>
      <c r="I1170">
        <v>4.5</v>
      </c>
      <c r="J1170">
        <v>1.56</v>
      </c>
      <c r="K1170">
        <v>0</v>
      </c>
      <c r="L1170">
        <v>9.36</v>
      </c>
      <c r="M1170" t="s">
        <v>23</v>
      </c>
      <c r="N1170" t="s">
        <v>24</v>
      </c>
      <c r="O1170" t="s">
        <v>33</v>
      </c>
      <c r="P1170" t="s">
        <v>70</v>
      </c>
      <c r="Q1170" t="s">
        <v>27</v>
      </c>
      <c r="R1170" t="s">
        <v>27</v>
      </c>
    </row>
    <row r="1171" spans="1:18" hidden="1" x14ac:dyDescent="0.3">
      <c r="A1171">
        <v>3571</v>
      </c>
      <c r="B1171" s="11">
        <v>43546.699780092589</v>
      </c>
      <c r="C1171" s="26">
        <f t="shared" si="54"/>
        <v>2019</v>
      </c>
      <c r="D1171" s="26">
        <f t="shared" si="55"/>
        <v>3</v>
      </c>
      <c r="E1171" s="26">
        <f t="shared" si="56"/>
        <v>22</v>
      </c>
      <c r="F1171" s="11">
        <v>43546.699884259258</v>
      </c>
      <c r="G1171">
        <v>1</v>
      </c>
      <c r="H1171">
        <v>0.81</v>
      </c>
      <c r="I1171">
        <v>66</v>
      </c>
      <c r="J1171">
        <v>0</v>
      </c>
      <c r="K1171">
        <v>0</v>
      </c>
      <c r="L1171">
        <v>66.8</v>
      </c>
      <c r="M1171" t="s">
        <v>23</v>
      </c>
      <c r="N1171" t="s">
        <v>24</v>
      </c>
      <c r="O1171" t="s">
        <v>73</v>
      </c>
      <c r="P1171" t="s">
        <v>73</v>
      </c>
      <c r="Q1171" t="s">
        <v>46</v>
      </c>
      <c r="R1171" t="s">
        <v>46</v>
      </c>
    </row>
    <row r="1172" spans="1:18" x14ac:dyDescent="0.3">
      <c r="A1172">
        <v>3593</v>
      </c>
      <c r="B1172" s="11">
        <v>43551.77447916667</v>
      </c>
      <c r="C1172" s="26">
        <f t="shared" si="54"/>
        <v>2019</v>
      </c>
      <c r="D1172" s="26">
        <f t="shared" si="55"/>
        <v>3</v>
      </c>
      <c r="E1172" s="26">
        <f t="shared" si="56"/>
        <v>27</v>
      </c>
      <c r="F1172" s="11">
        <v>43551.780868055554</v>
      </c>
      <c r="G1172">
        <v>6</v>
      </c>
      <c r="H1172">
        <v>0.81</v>
      </c>
      <c r="I1172">
        <v>7.5</v>
      </c>
      <c r="J1172">
        <v>2.36</v>
      </c>
      <c r="K1172">
        <v>0</v>
      </c>
      <c r="L1172">
        <v>14.16</v>
      </c>
      <c r="M1172" t="s">
        <v>23</v>
      </c>
      <c r="N1172" t="s">
        <v>24</v>
      </c>
      <c r="O1172" t="s">
        <v>38</v>
      </c>
      <c r="P1172" t="s">
        <v>64</v>
      </c>
      <c r="Q1172" t="s">
        <v>27</v>
      </c>
      <c r="R1172" t="s">
        <v>27</v>
      </c>
    </row>
    <row r="1173" spans="1:18" x14ac:dyDescent="0.3">
      <c r="A1173">
        <v>3738</v>
      </c>
      <c r="B1173" s="11">
        <v>43525.512997685182</v>
      </c>
      <c r="C1173" s="26">
        <f t="shared" si="54"/>
        <v>2019</v>
      </c>
      <c r="D1173" s="26">
        <f t="shared" si="55"/>
        <v>3</v>
      </c>
      <c r="E1173" s="26">
        <f t="shared" si="56"/>
        <v>1</v>
      </c>
      <c r="F1173" s="11">
        <v>43525.518425925926</v>
      </c>
      <c r="G1173">
        <v>1</v>
      </c>
      <c r="H1173">
        <v>0.81</v>
      </c>
      <c r="I1173">
        <v>6.5</v>
      </c>
      <c r="J1173">
        <v>2.4500000000000002</v>
      </c>
      <c r="K1173">
        <v>0</v>
      </c>
      <c r="L1173">
        <v>12.25</v>
      </c>
      <c r="M1173" t="s">
        <v>23</v>
      </c>
      <c r="N1173" t="s">
        <v>24</v>
      </c>
      <c r="O1173" t="s">
        <v>58</v>
      </c>
      <c r="P1173" t="s">
        <v>42</v>
      </c>
      <c r="Q1173" t="s">
        <v>27</v>
      </c>
      <c r="R1173" t="s">
        <v>27</v>
      </c>
    </row>
    <row r="1174" spans="1:18" x14ac:dyDescent="0.3">
      <c r="A1174">
        <v>3790</v>
      </c>
      <c r="B1174" s="11">
        <v>43542.402696759258</v>
      </c>
      <c r="C1174" s="26">
        <f t="shared" si="54"/>
        <v>2019</v>
      </c>
      <c r="D1174" s="26">
        <f t="shared" si="55"/>
        <v>3</v>
      </c>
      <c r="E1174" s="26">
        <f t="shared" si="56"/>
        <v>18</v>
      </c>
      <c r="F1174" s="11">
        <v>43542.409050925926</v>
      </c>
      <c r="G1174">
        <v>1</v>
      </c>
      <c r="H1174">
        <v>0.81</v>
      </c>
      <c r="I1174">
        <v>7</v>
      </c>
      <c r="J1174">
        <v>2.06</v>
      </c>
      <c r="K1174">
        <v>0</v>
      </c>
      <c r="L1174">
        <v>12.36</v>
      </c>
      <c r="M1174" t="s">
        <v>23</v>
      </c>
      <c r="N1174" t="s">
        <v>24</v>
      </c>
      <c r="O1174" t="s">
        <v>57</v>
      </c>
      <c r="P1174" t="s">
        <v>34</v>
      </c>
      <c r="Q1174" t="s">
        <v>27</v>
      </c>
      <c r="R1174" t="s">
        <v>27</v>
      </c>
    </row>
    <row r="1175" spans="1:18" x14ac:dyDescent="0.3">
      <c r="A1175">
        <v>3830</v>
      </c>
      <c r="B1175" s="11">
        <v>43541.70417824074</v>
      </c>
      <c r="C1175" s="26">
        <f t="shared" si="54"/>
        <v>2019</v>
      </c>
      <c r="D1175" s="26">
        <f t="shared" si="55"/>
        <v>3</v>
      </c>
      <c r="E1175" s="26">
        <f t="shared" si="56"/>
        <v>17</v>
      </c>
      <c r="F1175" s="11">
        <v>43541.708090277774</v>
      </c>
      <c r="G1175">
        <v>1</v>
      </c>
      <c r="H1175">
        <v>0.81</v>
      </c>
      <c r="I1175">
        <v>5.5</v>
      </c>
      <c r="J1175">
        <v>1.76</v>
      </c>
      <c r="K1175">
        <v>0</v>
      </c>
      <c r="L1175">
        <v>10.56</v>
      </c>
      <c r="M1175" t="s">
        <v>23</v>
      </c>
      <c r="N1175" t="s">
        <v>24</v>
      </c>
      <c r="O1175" t="s">
        <v>94</v>
      </c>
      <c r="P1175" t="s">
        <v>31</v>
      </c>
      <c r="Q1175" t="s">
        <v>27</v>
      </c>
      <c r="R1175" t="s">
        <v>27</v>
      </c>
    </row>
    <row r="1176" spans="1:18" x14ac:dyDescent="0.3">
      <c r="A1176">
        <v>4103</v>
      </c>
      <c r="B1176" s="11">
        <v>43554.282592592594</v>
      </c>
      <c r="C1176" s="26">
        <f t="shared" si="54"/>
        <v>2019</v>
      </c>
      <c r="D1176" s="26">
        <f t="shared" si="55"/>
        <v>3</v>
      </c>
      <c r="E1176" s="26">
        <f t="shared" si="56"/>
        <v>30</v>
      </c>
      <c r="F1176" s="11">
        <v>43554.285810185182</v>
      </c>
      <c r="G1176">
        <v>1</v>
      </c>
      <c r="H1176">
        <v>0.81</v>
      </c>
      <c r="I1176">
        <v>5.5</v>
      </c>
      <c r="J1176">
        <v>1</v>
      </c>
      <c r="K1176">
        <v>0</v>
      </c>
      <c r="L1176">
        <v>9.8000000000000007</v>
      </c>
      <c r="M1176" t="s">
        <v>23</v>
      </c>
      <c r="N1176" t="s">
        <v>24</v>
      </c>
      <c r="O1176" t="s">
        <v>70</v>
      </c>
      <c r="P1176" t="s">
        <v>33</v>
      </c>
      <c r="Q1176" t="s">
        <v>27</v>
      </c>
      <c r="R1176" t="s">
        <v>27</v>
      </c>
    </row>
    <row r="1177" spans="1:18" hidden="1" x14ac:dyDescent="0.3">
      <c r="A1177">
        <v>4133</v>
      </c>
      <c r="B1177" s="11">
        <v>43540.749664351853</v>
      </c>
      <c r="C1177" s="26">
        <f t="shared" si="54"/>
        <v>2019</v>
      </c>
      <c r="D1177" s="26">
        <f t="shared" si="55"/>
        <v>3</v>
      </c>
      <c r="E1177" s="26">
        <f t="shared" si="56"/>
        <v>16</v>
      </c>
      <c r="F1177" s="11">
        <v>43540.753240740742</v>
      </c>
      <c r="G1177">
        <v>1</v>
      </c>
      <c r="H1177">
        <v>0.81</v>
      </c>
      <c r="I1177">
        <v>5</v>
      </c>
      <c r="J1177">
        <v>0</v>
      </c>
      <c r="K1177">
        <v>0</v>
      </c>
      <c r="L1177">
        <v>8.3000000000000007</v>
      </c>
      <c r="M1177" t="s">
        <v>23</v>
      </c>
      <c r="N1177" t="s">
        <v>28</v>
      </c>
      <c r="O1177" t="s">
        <v>79</v>
      </c>
      <c r="P1177" t="s">
        <v>25</v>
      </c>
      <c r="Q1177" t="s">
        <v>27</v>
      </c>
      <c r="R1177" t="s">
        <v>27</v>
      </c>
    </row>
    <row r="1178" spans="1:18" hidden="1" x14ac:dyDescent="0.3">
      <c r="A1178">
        <v>5583</v>
      </c>
      <c r="B1178" s="11">
        <v>43530.656712962962</v>
      </c>
      <c r="C1178" s="26">
        <f t="shared" si="54"/>
        <v>2019</v>
      </c>
      <c r="D1178" s="26">
        <f t="shared" si="55"/>
        <v>3</v>
      </c>
      <c r="E1178" s="26">
        <f t="shared" si="56"/>
        <v>6</v>
      </c>
      <c r="F1178" s="11">
        <v>43530.660219907404</v>
      </c>
      <c r="G1178">
        <v>1</v>
      </c>
      <c r="H1178">
        <v>0.81</v>
      </c>
      <c r="I1178">
        <v>5.5</v>
      </c>
      <c r="J1178">
        <v>0</v>
      </c>
      <c r="K1178">
        <v>0</v>
      </c>
      <c r="L1178">
        <v>6.3</v>
      </c>
      <c r="M1178" t="s">
        <v>210</v>
      </c>
      <c r="N1178" t="s">
        <v>28</v>
      </c>
      <c r="O1178" t="s">
        <v>45</v>
      </c>
      <c r="P1178" t="s">
        <v>126</v>
      </c>
      <c r="Q1178" t="s">
        <v>46</v>
      </c>
      <c r="R1178" t="s">
        <v>46</v>
      </c>
    </row>
    <row r="1179" spans="1:18" x14ac:dyDescent="0.3">
      <c r="A1179">
        <v>5785</v>
      </c>
      <c r="B1179" s="11">
        <v>43545.680092592593</v>
      </c>
      <c r="C1179" s="26">
        <f t="shared" si="54"/>
        <v>2019</v>
      </c>
      <c r="D1179" s="26">
        <f t="shared" si="55"/>
        <v>3</v>
      </c>
      <c r="E1179" s="26">
        <f t="shared" si="56"/>
        <v>21</v>
      </c>
      <c r="F1179" s="11">
        <v>43545.686655092592</v>
      </c>
      <c r="G1179">
        <v>2</v>
      </c>
      <c r="H1179">
        <v>0.81</v>
      </c>
      <c r="I1179">
        <v>7.5</v>
      </c>
      <c r="J1179">
        <v>2.79</v>
      </c>
      <c r="K1179">
        <v>0</v>
      </c>
      <c r="L1179">
        <v>14.04</v>
      </c>
      <c r="M1179" t="s">
        <v>210</v>
      </c>
      <c r="N1179" t="s">
        <v>24</v>
      </c>
      <c r="O1179" t="s">
        <v>87</v>
      </c>
      <c r="P1179" t="s">
        <v>104</v>
      </c>
      <c r="Q1179" t="s">
        <v>67</v>
      </c>
      <c r="R1179" t="s">
        <v>67</v>
      </c>
    </row>
    <row r="1180" spans="1:18" x14ac:dyDescent="0.3">
      <c r="A1180">
        <v>6039</v>
      </c>
      <c r="B1180" s="11">
        <v>43532.943495370368</v>
      </c>
      <c r="C1180" s="26">
        <f t="shared" si="54"/>
        <v>2019</v>
      </c>
      <c r="D1180" s="26">
        <f t="shared" si="55"/>
        <v>3</v>
      </c>
      <c r="E1180" s="26">
        <f t="shared" si="56"/>
        <v>8</v>
      </c>
      <c r="F1180" s="11">
        <v>43532.948391203703</v>
      </c>
      <c r="G1180">
        <v>5</v>
      </c>
      <c r="H1180">
        <v>0.81</v>
      </c>
      <c r="I1180">
        <v>6.5</v>
      </c>
      <c r="J1180">
        <v>1.56</v>
      </c>
      <c r="K1180">
        <v>0</v>
      </c>
      <c r="L1180">
        <v>9.36</v>
      </c>
      <c r="M1180" t="s">
        <v>210</v>
      </c>
      <c r="N1180" t="s">
        <v>24</v>
      </c>
      <c r="O1180" t="s">
        <v>126</v>
      </c>
      <c r="P1180" t="s">
        <v>45</v>
      </c>
      <c r="Q1180" t="s">
        <v>46</v>
      </c>
      <c r="R1180" t="s">
        <v>46</v>
      </c>
    </row>
    <row r="1181" spans="1:18" x14ac:dyDescent="0.3">
      <c r="A1181">
        <v>6261</v>
      </c>
      <c r="B1181" s="11">
        <v>43546.791747685187</v>
      </c>
      <c r="C1181" s="26">
        <f t="shared" si="54"/>
        <v>2019</v>
      </c>
      <c r="D1181" s="26">
        <f t="shared" si="55"/>
        <v>3</v>
      </c>
      <c r="E1181" s="26">
        <f t="shared" si="56"/>
        <v>22</v>
      </c>
      <c r="F1181" s="11">
        <v>43546.795740740738</v>
      </c>
      <c r="G1181">
        <v>1</v>
      </c>
      <c r="H1181">
        <v>0.81</v>
      </c>
      <c r="I1181">
        <v>5.5</v>
      </c>
      <c r="J1181">
        <v>2.7</v>
      </c>
      <c r="K1181">
        <v>0</v>
      </c>
      <c r="L1181">
        <v>10</v>
      </c>
      <c r="M1181" t="s">
        <v>210</v>
      </c>
      <c r="N1181" t="s">
        <v>24</v>
      </c>
      <c r="O1181" t="s">
        <v>45</v>
      </c>
      <c r="P1181" t="s">
        <v>45</v>
      </c>
      <c r="Q1181" t="s">
        <v>46</v>
      </c>
      <c r="R1181" t="s">
        <v>46</v>
      </c>
    </row>
    <row r="1182" spans="1:18" hidden="1" x14ac:dyDescent="0.3">
      <c r="A1182">
        <v>6360</v>
      </c>
      <c r="B1182" s="11">
        <v>43532.438530092593</v>
      </c>
      <c r="C1182" s="26">
        <f t="shared" si="54"/>
        <v>2019</v>
      </c>
      <c r="D1182" s="26">
        <f t="shared" si="55"/>
        <v>3</v>
      </c>
      <c r="E1182" s="26">
        <f t="shared" si="56"/>
        <v>8</v>
      </c>
      <c r="F1182" s="11">
        <v>43532.443391203706</v>
      </c>
      <c r="G1182">
        <v>1</v>
      </c>
      <c r="H1182">
        <v>0.81</v>
      </c>
      <c r="I1182">
        <v>6</v>
      </c>
      <c r="J1182">
        <v>0</v>
      </c>
      <c r="K1182">
        <v>0</v>
      </c>
      <c r="L1182">
        <v>6.8</v>
      </c>
      <c r="M1182" t="s">
        <v>210</v>
      </c>
      <c r="N1182" t="s">
        <v>28</v>
      </c>
      <c r="O1182" t="s">
        <v>103</v>
      </c>
      <c r="P1182" t="s">
        <v>92</v>
      </c>
      <c r="Q1182" t="s">
        <v>67</v>
      </c>
      <c r="R1182" t="s">
        <v>67</v>
      </c>
    </row>
    <row r="1183" spans="1:18" x14ac:dyDescent="0.3">
      <c r="A1183">
        <v>59</v>
      </c>
      <c r="B1183" s="11">
        <v>43533.808344907404</v>
      </c>
      <c r="C1183" s="26">
        <f t="shared" si="54"/>
        <v>2019</v>
      </c>
      <c r="D1183" s="26">
        <f t="shared" si="55"/>
        <v>3</v>
      </c>
      <c r="E1183" s="26">
        <f t="shared" si="56"/>
        <v>9</v>
      </c>
      <c r="F1183" s="11">
        <v>43533.814953703702</v>
      </c>
      <c r="G1183">
        <v>3</v>
      </c>
      <c r="H1183">
        <v>0.82</v>
      </c>
      <c r="I1183">
        <v>7</v>
      </c>
      <c r="J1183">
        <v>2</v>
      </c>
      <c r="K1183">
        <v>0</v>
      </c>
      <c r="L1183">
        <v>12.3</v>
      </c>
      <c r="M1183" t="s">
        <v>23</v>
      </c>
      <c r="N1183" t="s">
        <v>24</v>
      </c>
      <c r="O1183" t="s">
        <v>68</v>
      </c>
      <c r="P1183" t="s">
        <v>76</v>
      </c>
      <c r="Q1183" t="s">
        <v>27</v>
      </c>
      <c r="R1183" t="s">
        <v>27</v>
      </c>
    </row>
    <row r="1184" spans="1:18" hidden="1" x14ac:dyDescent="0.3">
      <c r="A1184">
        <v>598</v>
      </c>
      <c r="B1184" s="11">
        <v>43529.597488425927</v>
      </c>
      <c r="C1184" s="26">
        <f t="shared" si="54"/>
        <v>2019</v>
      </c>
      <c r="D1184" s="26">
        <f t="shared" si="55"/>
        <v>3</v>
      </c>
      <c r="E1184" s="26">
        <f t="shared" si="56"/>
        <v>5</v>
      </c>
      <c r="F1184" s="11">
        <v>43529.603252314817</v>
      </c>
      <c r="G1184">
        <v>1</v>
      </c>
      <c r="H1184">
        <v>0.82</v>
      </c>
      <c r="I1184">
        <v>7</v>
      </c>
      <c r="J1184">
        <v>0</v>
      </c>
      <c r="K1184">
        <v>0</v>
      </c>
      <c r="L1184">
        <v>10.3</v>
      </c>
      <c r="M1184" t="s">
        <v>23</v>
      </c>
      <c r="N1184" t="s">
        <v>28</v>
      </c>
      <c r="O1184" t="s">
        <v>58</v>
      </c>
      <c r="P1184" t="s">
        <v>42</v>
      </c>
      <c r="Q1184" t="s">
        <v>27</v>
      </c>
      <c r="R1184" t="s">
        <v>27</v>
      </c>
    </row>
    <row r="1185" spans="1:18" x14ac:dyDescent="0.3">
      <c r="A1185">
        <v>617</v>
      </c>
      <c r="B1185" s="11">
        <v>43528.282731481479</v>
      </c>
      <c r="C1185" s="26">
        <f t="shared" si="54"/>
        <v>2019</v>
      </c>
      <c r="D1185" s="26">
        <f t="shared" si="55"/>
        <v>3</v>
      </c>
      <c r="E1185" s="26">
        <f t="shared" si="56"/>
        <v>4</v>
      </c>
      <c r="F1185" s="11">
        <v>43528.284583333334</v>
      </c>
      <c r="G1185">
        <v>2</v>
      </c>
      <c r="H1185">
        <v>0.82</v>
      </c>
      <c r="I1185">
        <v>4.5</v>
      </c>
      <c r="J1185">
        <v>1.56</v>
      </c>
      <c r="K1185">
        <v>0</v>
      </c>
      <c r="L1185">
        <v>9.36</v>
      </c>
      <c r="M1185" t="s">
        <v>23</v>
      </c>
      <c r="N1185" t="s">
        <v>24</v>
      </c>
      <c r="O1185" t="s">
        <v>79</v>
      </c>
      <c r="P1185" t="s">
        <v>34</v>
      </c>
      <c r="Q1185" t="s">
        <v>27</v>
      </c>
      <c r="R1185" t="s">
        <v>27</v>
      </c>
    </row>
    <row r="1186" spans="1:18" x14ac:dyDescent="0.3">
      <c r="A1186">
        <v>645</v>
      </c>
      <c r="B1186" s="11">
        <v>43537.446087962962</v>
      </c>
      <c r="C1186" s="26">
        <f t="shared" si="54"/>
        <v>2019</v>
      </c>
      <c r="D1186" s="26">
        <f t="shared" si="55"/>
        <v>3</v>
      </c>
      <c r="E1186" s="26">
        <f t="shared" si="56"/>
        <v>13</v>
      </c>
      <c r="F1186" s="11">
        <v>43537.453703703701</v>
      </c>
      <c r="G1186">
        <v>2</v>
      </c>
      <c r="H1186">
        <v>0.82</v>
      </c>
      <c r="I1186">
        <v>8</v>
      </c>
      <c r="J1186">
        <v>2.2599999999999998</v>
      </c>
      <c r="K1186">
        <v>0</v>
      </c>
      <c r="L1186">
        <v>13.56</v>
      </c>
      <c r="M1186" t="s">
        <v>23</v>
      </c>
      <c r="N1186" t="s">
        <v>24</v>
      </c>
      <c r="O1186" t="s">
        <v>57</v>
      </c>
      <c r="P1186" t="s">
        <v>34</v>
      </c>
      <c r="Q1186" t="s">
        <v>27</v>
      </c>
      <c r="R1186" t="s">
        <v>27</v>
      </c>
    </row>
    <row r="1187" spans="1:18" x14ac:dyDescent="0.3">
      <c r="A1187">
        <v>856</v>
      </c>
      <c r="B1187" s="11">
        <v>43546.819502314815</v>
      </c>
      <c r="C1187" s="26">
        <f t="shared" si="54"/>
        <v>2019</v>
      </c>
      <c r="D1187" s="26">
        <f t="shared" si="55"/>
        <v>3</v>
      </c>
      <c r="E1187" s="26">
        <f t="shared" si="56"/>
        <v>22</v>
      </c>
      <c r="F1187" s="11">
        <v>43546.821273148147</v>
      </c>
      <c r="G1187">
        <v>1</v>
      </c>
      <c r="H1187">
        <v>0.82</v>
      </c>
      <c r="I1187">
        <v>4.5</v>
      </c>
      <c r="J1187">
        <v>1.76</v>
      </c>
      <c r="K1187">
        <v>0</v>
      </c>
      <c r="L1187">
        <v>10.56</v>
      </c>
      <c r="M1187" t="s">
        <v>23</v>
      </c>
      <c r="N1187" t="s">
        <v>24</v>
      </c>
      <c r="O1187" t="s">
        <v>25</v>
      </c>
      <c r="P1187" t="s">
        <v>70</v>
      </c>
      <c r="Q1187" t="s">
        <v>27</v>
      </c>
      <c r="R1187" t="s">
        <v>27</v>
      </c>
    </row>
    <row r="1188" spans="1:18" hidden="1" x14ac:dyDescent="0.3">
      <c r="A1188">
        <v>1264</v>
      </c>
      <c r="B1188" s="11">
        <v>43530.326307870368</v>
      </c>
      <c r="C1188" s="26">
        <f t="shared" si="54"/>
        <v>2019</v>
      </c>
      <c r="D1188" s="26">
        <f t="shared" si="55"/>
        <v>3</v>
      </c>
      <c r="E1188" s="26">
        <f t="shared" si="56"/>
        <v>6</v>
      </c>
      <c r="F1188" s="11">
        <v>43530.329456018517</v>
      </c>
      <c r="G1188">
        <v>2</v>
      </c>
      <c r="H1188">
        <v>0.82</v>
      </c>
      <c r="I1188">
        <v>5</v>
      </c>
      <c r="J1188">
        <v>0</v>
      </c>
      <c r="K1188">
        <v>0</v>
      </c>
      <c r="L1188">
        <v>8.3000000000000007</v>
      </c>
      <c r="M1188" t="s">
        <v>23</v>
      </c>
      <c r="N1188" t="s">
        <v>28</v>
      </c>
      <c r="O1188" t="s">
        <v>32</v>
      </c>
      <c r="P1188" t="s">
        <v>83</v>
      </c>
      <c r="Q1188" t="s">
        <v>27</v>
      </c>
      <c r="R1188" t="s">
        <v>27</v>
      </c>
    </row>
    <row r="1189" spans="1:18" hidden="1" x14ac:dyDescent="0.3">
      <c r="A1189">
        <v>2044</v>
      </c>
      <c r="B1189" s="11">
        <v>43552.099814814814</v>
      </c>
      <c r="C1189" s="26">
        <f t="shared" si="54"/>
        <v>2019</v>
      </c>
      <c r="D1189" s="26">
        <f t="shared" si="55"/>
        <v>3</v>
      </c>
      <c r="E1189" s="26">
        <f t="shared" si="56"/>
        <v>28</v>
      </c>
      <c r="F1189" s="11">
        <v>43552.103668981479</v>
      </c>
      <c r="G1189">
        <v>1</v>
      </c>
      <c r="H1189">
        <v>0.82</v>
      </c>
      <c r="I1189">
        <v>6</v>
      </c>
      <c r="J1189">
        <v>0</v>
      </c>
      <c r="K1189">
        <v>0</v>
      </c>
      <c r="L1189">
        <v>7.3</v>
      </c>
      <c r="M1189" t="s">
        <v>23</v>
      </c>
      <c r="N1189" t="s">
        <v>28</v>
      </c>
      <c r="O1189" t="s">
        <v>131</v>
      </c>
      <c r="P1189" t="s">
        <v>78</v>
      </c>
      <c r="Q1189" t="s">
        <v>46</v>
      </c>
      <c r="R1189" t="s">
        <v>46</v>
      </c>
    </row>
    <row r="1190" spans="1:18" x14ac:dyDescent="0.3">
      <c r="A1190">
        <v>2142</v>
      </c>
      <c r="B1190" s="11">
        <v>43551.60670138889</v>
      </c>
      <c r="C1190" s="26">
        <f t="shared" si="54"/>
        <v>2019</v>
      </c>
      <c r="D1190" s="26">
        <f t="shared" si="55"/>
        <v>3</v>
      </c>
      <c r="E1190" s="26">
        <f t="shared" si="56"/>
        <v>27</v>
      </c>
      <c r="F1190" s="11">
        <v>43551.620833333334</v>
      </c>
      <c r="G1190">
        <v>1</v>
      </c>
      <c r="H1190">
        <v>0.82</v>
      </c>
      <c r="I1190">
        <v>12.5</v>
      </c>
      <c r="J1190">
        <v>3.95</v>
      </c>
      <c r="K1190">
        <v>0</v>
      </c>
      <c r="L1190">
        <v>19.75</v>
      </c>
      <c r="M1190" t="s">
        <v>23</v>
      </c>
      <c r="N1190" t="s">
        <v>24</v>
      </c>
      <c r="O1190" t="s">
        <v>41</v>
      </c>
      <c r="P1190" t="s">
        <v>35</v>
      </c>
      <c r="Q1190" t="s">
        <v>27</v>
      </c>
      <c r="R1190" t="s">
        <v>27</v>
      </c>
    </row>
    <row r="1191" spans="1:18" x14ac:dyDescent="0.3">
      <c r="A1191">
        <v>3027</v>
      </c>
      <c r="B1191" s="11">
        <v>43549.345046296294</v>
      </c>
      <c r="C1191" s="26">
        <f t="shared" si="54"/>
        <v>2019</v>
      </c>
      <c r="D1191" s="26">
        <f t="shared" si="55"/>
        <v>3</v>
      </c>
      <c r="E1191" s="26">
        <f t="shared" si="56"/>
        <v>25</v>
      </c>
      <c r="F1191" s="11">
        <v>43549.350868055553</v>
      </c>
      <c r="G1191">
        <v>1</v>
      </c>
      <c r="H1191">
        <v>0.82</v>
      </c>
      <c r="I1191">
        <v>7</v>
      </c>
      <c r="J1191">
        <v>2.06</v>
      </c>
      <c r="K1191">
        <v>0</v>
      </c>
      <c r="L1191">
        <v>12.36</v>
      </c>
      <c r="M1191" t="s">
        <v>23</v>
      </c>
      <c r="N1191" t="s">
        <v>24</v>
      </c>
      <c r="O1191" t="s">
        <v>26</v>
      </c>
      <c r="P1191" t="s">
        <v>34</v>
      </c>
      <c r="Q1191" t="s">
        <v>27</v>
      </c>
      <c r="R1191" t="s">
        <v>27</v>
      </c>
    </row>
    <row r="1192" spans="1:18" x14ac:dyDescent="0.3">
      <c r="A1192">
        <v>3104</v>
      </c>
      <c r="B1192" s="11">
        <v>43527.369618055556</v>
      </c>
      <c r="C1192" s="26">
        <f t="shared" si="54"/>
        <v>2019</v>
      </c>
      <c r="D1192" s="26">
        <f t="shared" si="55"/>
        <v>3</v>
      </c>
      <c r="E1192" s="26">
        <f t="shared" si="56"/>
        <v>3</v>
      </c>
      <c r="F1192" s="11">
        <v>43527.371238425927</v>
      </c>
      <c r="G1192">
        <v>1</v>
      </c>
      <c r="H1192">
        <v>0.82</v>
      </c>
      <c r="I1192">
        <v>4.5</v>
      </c>
      <c r="J1192">
        <v>1</v>
      </c>
      <c r="K1192">
        <v>0</v>
      </c>
      <c r="L1192">
        <v>8.8000000000000007</v>
      </c>
      <c r="M1192" t="s">
        <v>23</v>
      </c>
      <c r="N1192" t="s">
        <v>24</v>
      </c>
      <c r="O1192" t="s">
        <v>57</v>
      </c>
      <c r="P1192" t="s">
        <v>25</v>
      </c>
      <c r="Q1192" t="s">
        <v>27</v>
      </c>
      <c r="R1192" t="s">
        <v>27</v>
      </c>
    </row>
    <row r="1193" spans="1:18" x14ac:dyDescent="0.3">
      <c r="A1193">
        <v>3774</v>
      </c>
      <c r="B1193" s="11">
        <v>43535.731412037036</v>
      </c>
      <c r="C1193" s="26">
        <f t="shared" si="54"/>
        <v>2019</v>
      </c>
      <c r="D1193" s="26">
        <f t="shared" si="55"/>
        <v>3</v>
      </c>
      <c r="E1193" s="26">
        <f t="shared" si="56"/>
        <v>11</v>
      </c>
      <c r="F1193" s="11">
        <v>43535.740046296298</v>
      </c>
      <c r="G1193">
        <v>1</v>
      </c>
      <c r="H1193">
        <v>0.82</v>
      </c>
      <c r="I1193">
        <v>9</v>
      </c>
      <c r="J1193">
        <v>2</v>
      </c>
      <c r="K1193">
        <v>0</v>
      </c>
      <c r="L1193">
        <v>15.3</v>
      </c>
      <c r="M1193" t="s">
        <v>23</v>
      </c>
      <c r="N1193" t="s">
        <v>24</v>
      </c>
      <c r="O1193" t="s">
        <v>34</v>
      </c>
      <c r="P1193" t="s">
        <v>35</v>
      </c>
      <c r="Q1193" t="s">
        <v>27</v>
      </c>
      <c r="R1193" t="s">
        <v>27</v>
      </c>
    </row>
    <row r="1194" spans="1:18" x14ac:dyDescent="0.3">
      <c r="A1194">
        <v>4516</v>
      </c>
      <c r="B1194" s="11">
        <v>43544.620729166665</v>
      </c>
      <c r="C1194" s="26">
        <f t="shared" si="54"/>
        <v>2019</v>
      </c>
      <c r="D1194" s="26">
        <f t="shared" si="55"/>
        <v>3</v>
      </c>
      <c r="E1194" s="26">
        <f t="shared" si="56"/>
        <v>20</v>
      </c>
      <c r="F1194" s="11">
        <v>43544.625289351854</v>
      </c>
      <c r="G1194">
        <v>1</v>
      </c>
      <c r="H1194">
        <v>0.82</v>
      </c>
      <c r="I1194">
        <v>5</v>
      </c>
      <c r="J1194">
        <v>2.08</v>
      </c>
      <c r="K1194">
        <v>0</v>
      </c>
      <c r="L1194">
        <v>10.38</v>
      </c>
      <c r="M1194" t="s">
        <v>23</v>
      </c>
      <c r="N1194" t="s">
        <v>24</v>
      </c>
      <c r="O1194" t="s">
        <v>57</v>
      </c>
      <c r="P1194" t="s">
        <v>38</v>
      </c>
      <c r="Q1194" t="s">
        <v>27</v>
      </c>
      <c r="R1194" t="s">
        <v>27</v>
      </c>
    </row>
    <row r="1195" spans="1:18" x14ac:dyDescent="0.3">
      <c r="A1195">
        <v>4536</v>
      </c>
      <c r="B1195" s="11">
        <v>43543.722858796296</v>
      </c>
      <c r="C1195" s="26">
        <f t="shared" si="54"/>
        <v>2019</v>
      </c>
      <c r="D1195" s="26">
        <f t="shared" si="55"/>
        <v>3</v>
      </c>
      <c r="E1195" s="26">
        <f t="shared" si="56"/>
        <v>19</v>
      </c>
      <c r="F1195" s="11">
        <v>43543.725173611114</v>
      </c>
      <c r="G1195">
        <v>1</v>
      </c>
      <c r="H1195">
        <v>0.82</v>
      </c>
      <c r="I1195">
        <v>4.5</v>
      </c>
      <c r="J1195">
        <v>1.76</v>
      </c>
      <c r="K1195">
        <v>0</v>
      </c>
      <c r="L1195">
        <v>10.56</v>
      </c>
      <c r="M1195" t="s">
        <v>23</v>
      </c>
      <c r="N1195" t="s">
        <v>24</v>
      </c>
      <c r="O1195" t="s">
        <v>29</v>
      </c>
      <c r="P1195" t="s">
        <v>29</v>
      </c>
      <c r="Q1195" t="s">
        <v>27</v>
      </c>
      <c r="R1195" t="s">
        <v>27</v>
      </c>
    </row>
    <row r="1196" spans="1:18" hidden="1" x14ac:dyDescent="0.3">
      <c r="A1196">
        <v>4603</v>
      </c>
      <c r="B1196" s="11">
        <v>43552.060682870368</v>
      </c>
      <c r="C1196" s="26">
        <f t="shared" si="54"/>
        <v>2019</v>
      </c>
      <c r="D1196" s="26">
        <f t="shared" si="55"/>
        <v>3</v>
      </c>
      <c r="E1196" s="26">
        <f t="shared" si="56"/>
        <v>28</v>
      </c>
      <c r="F1196" s="11">
        <v>43552.061979166669</v>
      </c>
      <c r="G1196">
        <v>6</v>
      </c>
      <c r="H1196">
        <v>0.82</v>
      </c>
      <c r="I1196">
        <v>4.5</v>
      </c>
      <c r="J1196">
        <v>0</v>
      </c>
      <c r="K1196">
        <v>0</v>
      </c>
      <c r="L1196">
        <v>8.3000000000000007</v>
      </c>
      <c r="M1196" t="s">
        <v>23</v>
      </c>
      <c r="N1196" t="s">
        <v>28</v>
      </c>
      <c r="O1196" t="s">
        <v>79</v>
      </c>
      <c r="P1196" t="s">
        <v>34</v>
      </c>
      <c r="Q1196" t="s">
        <v>27</v>
      </c>
      <c r="R1196" t="s">
        <v>27</v>
      </c>
    </row>
    <row r="1197" spans="1:18" x14ac:dyDescent="0.3">
      <c r="A1197">
        <v>4748</v>
      </c>
      <c r="B1197" s="11">
        <v>43552.583657407406</v>
      </c>
      <c r="C1197" s="26">
        <f t="shared" si="54"/>
        <v>2019</v>
      </c>
      <c r="D1197" s="26">
        <f t="shared" si="55"/>
        <v>3</v>
      </c>
      <c r="E1197" s="26">
        <f t="shared" si="56"/>
        <v>28</v>
      </c>
      <c r="F1197" s="11">
        <v>43552.589965277781</v>
      </c>
      <c r="G1197">
        <v>1</v>
      </c>
      <c r="H1197">
        <v>0.82</v>
      </c>
      <c r="I1197">
        <v>7.5</v>
      </c>
      <c r="J1197">
        <v>2.16</v>
      </c>
      <c r="K1197">
        <v>0</v>
      </c>
      <c r="L1197">
        <v>12.96</v>
      </c>
      <c r="M1197" t="s">
        <v>23</v>
      </c>
      <c r="N1197" t="s">
        <v>24</v>
      </c>
      <c r="O1197" t="s">
        <v>79</v>
      </c>
      <c r="P1197" t="s">
        <v>65</v>
      </c>
      <c r="Q1197" t="s">
        <v>27</v>
      </c>
      <c r="R1197" t="s">
        <v>27</v>
      </c>
    </row>
    <row r="1198" spans="1:18" x14ac:dyDescent="0.3">
      <c r="A1198">
        <v>4786</v>
      </c>
      <c r="B1198" s="11">
        <v>43534.633437500001</v>
      </c>
      <c r="C1198" s="26">
        <f t="shared" si="54"/>
        <v>2019</v>
      </c>
      <c r="D1198" s="26">
        <f t="shared" si="55"/>
        <v>3</v>
      </c>
      <c r="E1198" s="26">
        <f t="shared" si="56"/>
        <v>10</v>
      </c>
      <c r="F1198" s="11">
        <v>43534.636747685188</v>
      </c>
      <c r="G1198">
        <v>1</v>
      </c>
      <c r="H1198">
        <v>0.82</v>
      </c>
      <c r="I1198">
        <v>5.5</v>
      </c>
      <c r="J1198">
        <v>1</v>
      </c>
      <c r="K1198">
        <v>0</v>
      </c>
      <c r="L1198">
        <v>9.8000000000000007</v>
      </c>
      <c r="M1198" t="s">
        <v>23</v>
      </c>
      <c r="N1198" t="s">
        <v>24</v>
      </c>
      <c r="O1198" t="s">
        <v>79</v>
      </c>
      <c r="P1198" t="s">
        <v>70</v>
      </c>
      <c r="Q1198" t="s">
        <v>27</v>
      </c>
      <c r="R1198" t="s">
        <v>27</v>
      </c>
    </row>
    <row r="1199" spans="1:18" x14ac:dyDescent="0.3">
      <c r="A1199">
        <v>5176</v>
      </c>
      <c r="B1199" s="11">
        <v>43526.917939814812</v>
      </c>
      <c r="C1199" s="26">
        <f t="shared" si="54"/>
        <v>2019</v>
      </c>
      <c r="D1199" s="26">
        <f t="shared" si="55"/>
        <v>3</v>
      </c>
      <c r="E1199" s="26">
        <f t="shared" si="56"/>
        <v>2</v>
      </c>
      <c r="F1199" s="11">
        <v>43526.92359953704</v>
      </c>
      <c r="G1199">
        <v>1</v>
      </c>
      <c r="H1199">
        <v>0.82</v>
      </c>
      <c r="I1199">
        <v>7</v>
      </c>
      <c r="J1199">
        <v>2.16</v>
      </c>
      <c r="K1199">
        <v>0</v>
      </c>
      <c r="L1199">
        <v>12.96</v>
      </c>
      <c r="M1199" t="s">
        <v>23</v>
      </c>
      <c r="N1199" t="s">
        <v>24</v>
      </c>
      <c r="O1199" t="s">
        <v>94</v>
      </c>
      <c r="P1199" t="s">
        <v>54</v>
      </c>
      <c r="Q1199" t="s">
        <v>27</v>
      </c>
      <c r="R1199" t="s">
        <v>27</v>
      </c>
    </row>
    <row r="1200" spans="1:18" hidden="1" x14ac:dyDescent="0.3">
      <c r="A1200">
        <v>6139</v>
      </c>
      <c r="B1200" s="11">
        <v>43552.136840277781</v>
      </c>
      <c r="C1200" s="26">
        <f t="shared" si="54"/>
        <v>2019</v>
      </c>
      <c r="D1200" s="26">
        <f t="shared" si="55"/>
        <v>3</v>
      </c>
      <c r="E1200" s="26">
        <f t="shared" si="56"/>
        <v>28</v>
      </c>
      <c r="F1200" s="11">
        <v>43552.139247685183</v>
      </c>
      <c r="G1200">
        <v>1</v>
      </c>
      <c r="H1200">
        <v>0.82</v>
      </c>
      <c r="I1200">
        <v>5</v>
      </c>
      <c r="J1200">
        <v>0</v>
      </c>
      <c r="K1200">
        <v>0</v>
      </c>
      <c r="L1200">
        <v>6.3</v>
      </c>
      <c r="M1200" t="s">
        <v>210</v>
      </c>
      <c r="N1200" t="s">
        <v>28</v>
      </c>
      <c r="O1200" t="s">
        <v>45</v>
      </c>
      <c r="P1200" t="s">
        <v>126</v>
      </c>
      <c r="Q1200" t="s">
        <v>46</v>
      </c>
      <c r="R1200" t="s">
        <v>46</v>
      </c>
    </row>
    <row r="1201" spans="1:18" hidden="1" x14ac:dyDescent="0.3">
      <c r="A1201">
        <v>6164</v>
      </c>
      <c r="B1201" s="11">
        <v>43539.675081018519</v>
      </c>
      <c r="C1201" s="26">
        <f t="shared" si="54"/>
        <v>2019</v>
      </c>
      <c r="D1201" s="26">
        <f t="shared" si="55"/>
        <v>3</v>
      </c>
      <c r="E1201" s="26">
        <f t="shared" si="56"/>
        <v>15</v>
      </c>
      <c r="F1201" s="11">
        <v>43539.6797337963</v>
      </c>
      <c r="G1201">
        <v>1</v>
      </c>
      <c r="H1201">
        <v>0.82</v>
      </c>
      <c r="I1201">
        <v>6</v>
      </c>
      <c r="J1201">
        <v>0</v>
      </c>
      <c r="K1201">
        <v>0</v>
      </c>
      <c r="L1201">
        <v>7.8</v>
      </c>
      <c r="M1201" t="s">
        <v>210</v>
      </c>
      <c r="N1201" t="s">
        <v>28</v>
      </c>
      <c r="O1201" t="s">
        <v>123</v>
      </c>
      <c r="P1201" t="s">
        <v>107</v>
      </c>
      <c r="Q1201" t="s">
        <v>27</v>
      </c>
      <c r="R1201" t="s">
        <v>27</v>
      </c>
    </row>
    <row r="1202" spans="1:18" hidden="1" x14ac:dyDescent="0.3">
      <c r="A1202">
        <v>123</v>
      </c>
      <c r="B1202" s="11">
        <v>43544.887094907404</v>
      </c>
      <c r="C1202" s="26">
        <f t="shared" si="54"/>
        <v>2019</v>
      </c>
      <c r="D1202" s="26">
        <f t="shared" si="55"/>
        <v>3</v>
      </c>
      <c r="E1202" s="26">
        <f t="shared" si="56"/>
        <v>20</v>
      </c>
      <c r="F1202" s="11">
        <v>43544.890729166669</v>
      </c>
      <c r="G1202">
        <v>1</v>
      </c>
      <c r="H1202">
        <v>0.83</v>
      </c>
      <c r="I1202">
        <v>5.5</v>
      </c>
      <c r="J1202">
        <v>0</v>
      </c>
      <c r="K1202">
        <v>0</v>
      </c>
      <c r="L1202">
        <v>9.3000000000000007</v>
      </c>
      <c r="M1202" t="s">
        <v>23</v>
      </c>
      <c r="N1202" t="s">
        <v>28</v>
      </c>
      <c r="O1202" t="s">
        <v>51</v>
      </c>
      <c r="P1202" t="s">
        <v>41</v>
      </c>
      <c r="Q1202" t="s">
        <v>27</v>
      </c>
      <c r="R1202" t="s">
        <v>27</v>
      </c>
    </row>
    <row r="1203" spans="1:18" x14ac:dyDescent="0.3">
      <c r="A1203">
        <v>326</v>
      </c>
      <c r="B1203" s="11">
        <v>43529.626087962963</v>
      </c>
      <c r="C1203" s="26">
        <f t="shared" si="54"/>
        <v>2019</v>
      </c>
      <c r="D1203" s="26">
        <f t="shared" si="55"/>
        <v>3</v>
      </c>
      <c r="E1203" s="26">
        <f t="shared" si="56"/>
        <v>5</v>
      </c>
      <c r="F1203" s="11">
        <v>43529.632650462961</v>
      </c>
      <c r="G1203">
        <v>1</v>
      </c>
      <c r="H1203">
        <v>0.83</v>
      </c>
      <c r="I1203">
        <v>7.5</v>
      </c>
      <c r="J1203">
        <v>1.2</v>
      </c>
      <c r="K1203">
        <v>0</v>
      </c>
      <c r="L1203">
        <v>12</v>
      </c>
      <c r="M1203" t="s">
        <v>23</v>
      </c>
      <c r="N1203" t="s">
        <v>24</v>
      </c>
      <c r="O1203" t="s">
        <v>90</v>
      </c>
      <c r="P1203" t="s">
        <v>68</v>
      </c>
      <c r="Q1203" t="s">
        <v>27</v>
      </c>
      <c r="R1203" t="s">
        <v>27</v>
      </c>
    </row>
    <row r="1204" spans="1:18" x14ac:dyDescent="0.3">
      <c r="A1204">
        <v>408</v>
      </c>
      <c r="B1204" s="11">
        <v>43535.722662037035</v>
      </c>
      <c r="C1204" s="26">
        <f t="shared" si="54"/>
        <v>2019</v>
      </c>
      <c r="D1204" s="26">
        <f t="shared" si="55"/>
        <v>3</v>
      </c>
      <c r="E1204" s="26">
        <f t="shared" si="56"/>
        <v>11</v>
      </c>
      <c r="F1204" s="11">
        <v>43535.730902777781</v>
      </c>
      <c r="G1204">
        <v>2</v>
      </c>
      <c r="H1204">
        <v>0.83</v>
      </c>
      <c r="I1204">
        <v>8.5</v>
      </c>
      <c r="J1204">
        <v>3.2</v>
      </c>
      <c r="K1204">
        <v>0</v>
      </c>
      <c r="L1204">
        <v>16</v>
      </c>
      <c r="M1204" t="s">
        <v>23</v>
      </c>
      <c r="N1204" t="s">
        <v>24</v>
      </c>
      <c r="O1204" t="s">
        <v>34</v>
      </c>
      <c r="P1204" t="s">
        <v>35</v>
      </c>
      <c r="Q1204" t="s">
        <v>27</v>
      </c>
      <c r="R1204" t="s">
        <v>27</v>
      </c>
    </row>
    <row r="1205" spans="1:18" x14ac:dyDescent="0.3">
      <c r="A1205">
        <v>519</v>
      </c>
      <c r="B1205" s="11">
        <v>43525.35119212963</v>
      </c>
      <c r="C1205" s="26">
        <f t="shared" si="54"/>
        <v>2019</v>
      </c>
      <c r="D1205" s="26">
        <f t="shared" si="55"/>
        <v>3</v>
      </c>
      <c r="E1205" s="26">
        <f t="shared" si="56"/>
        <v>1</v>
      </c>
      <c r="F1205" s="11">
        <v>43525.358807870369</v>
      </c>
      <c r="G1205">
        <v>1</v>
      </c>
      <c r="H1205">
        <v>0.83</v>
      </c>
      <c r="I1205">
        <v>8</v>
      </c>
      <c r="J1205">
        <v>2.2599999999999998</v>
      </c>
      <c r="K1205">
        <v>0</v>
      </c>
      <c r="L1205">
        <v>13.56</v>
      </c>
      <c r="M1205" t="s">
        <v>23</v>
      </c>
      <c r="N1205" t="s">
        <v>24</v>
      </c>
      <c r="O1205" t="s">
        <v>70</v>
      </c>
      <c r="P1205" t="s">
        <v>58</v>
      </c>
      <c r="Q1205" t="s">
        <v>27</v>
      </c>
      <c r="R1205" t="s">
        <v>27</v>
      </c>
    </row>
    <row r="1206" spans="1:18" x14ac:dyDescent="0.3">
      <c r="A1206">
        <v>553</v>
      </c>
      <c r="B1206" s="11">
        <v>43525.722685185188</v>
      </c>
      <c r="C1206" s="26">
        <f t="shared" si="54"/>
        <v>2019</v>
      </c>
      <c r="D1206" s="26">
        <f t="shared" si="55"/>
        <v>3</v>
      </c>
      <c r="E1206" s="26">
        <f t="shared" si="56"/>
        <v>1</v>
      </c>
      <c r="F1206" s="11">
        <v>43525.72556712963</v>
      </c>
      <c r="G1206">
        <v>1</v>
      </c>
      <c r="H1206">
        <v>0.83</v>
      </c>
      <c r="I1206">
        <v>5</v>
      </c>
      <c r="J1206">
        <v>1.86</v>
      </c>
      <c r="K1206">
        <v>0</v>
      </c>
      <c r="L1206">
        <v>11.16</v>
      </c>
      <c r="M1206" t="s">
        <v>23</v>
      </c>
      <c r="N1206" t="s">
        <v>24</v>
      </c>
      <c r="O1206" t="s">
        <v>70</v>
      </c>
      <c r="P1206" t="s">
        <v>79</v>
      </c>
      <c r="Q1206" t="s">
        <v>27</v>
      </c>
      <c r="R1206" t="s">
        <v>27</v>
      </c>
    </row>
    <row r="1207" spans="1:18" x14ac:dyDescent="0.3">
      <c r="A1207">
        <v>777</v>
      </c>
      <c r="B1207" s="11">
        <v>43543.066631944443</v>
      </c>
      <c r="C1207" s="26">
        <f t="shared" si="54"/>
        <v>2019</v>
      </c>
      <c r="D1207" s="26">
        <f t="shared" si="55"/>
        <v>3</v>
      </c>
      <c r="E1207" s="26">
        <f t="shared" si="56"/>
        <v>19</v>
      </c>
      <c r="F1207" s="11">
        <v>43543.070717592593</v>
      </c>
      <c r="G1207">
        <v>1</v>
      </c>
      <c r="H1207">
        <v>0.83</v>
      </c>
      <c r="I1207">
        <v>5.5</v>
      </c>
      <c r="J1207">
        <v>1.86</v>
      </c>
      <c r="K1207">
        <v>0</v>
      </c>
      <c r="L1207">
        <v>11.16</v>
      </c>
      <c r="M1207" t="s">
        <v>23</v>
      </c>
      <c r="N1207" t="s">
        <v>24</v>
      </c>
      <c r="O1207" t="s">
        <v>71</v>
      </c>
      <c r="P1207" t="s">
        <v>71</v>
      </c>
      <c r="Q1207" t="s">
        <v>27</v>
      </c>
      <c r="R1207" t="s">
        <v>27</v>
      </c>
    </row>
    <row r="1208" spans="1:18" hidden="1" x14ac:dyDescent="0.3">
      <c r="A1208">
        <v>1208</v>
      </c>
      <c r="B1208" s="11">
        <v>43528.713333333333</v>
      </c>
      <c r="C1208" s="26">
        <f t="shared" si="54"/>
        <v>2019</v>
      </c>
      <c r="D1208" s="26">
        <f t="shared" si="55"/>
        <v>3</v>
      </c>
      <c r="E1208" s="26">
        <f t="shared" si="56"/>
        <v>4</v>
      </c>
      <c r="F1208" s="11">
        <v>43528.716666666667</v>
      </c>
      <c r="G1208">
        <v>2</v>
      </c>
      <c r="H1208">
        <v>0.83</v>
      </c>
      <c r="I1208">
        <v>5.5</v>
      </c>
      <c r="J1208">
        <v>0</v>
      </c>
      <c r="K1208">
        <v>0</v>
      </c>
      <c r="L1208">
        <v>9.8000000000000007</v>
      </c>
      <c r="M1208" t="s">
        <v>23</v>
      </c>
      <c r="N1208" t="s">
        <v>28</v>
      </c>
      <c r="O1208" t="s">
        <v>65</v>
      </c>
      <c r="P1208" t="s">
        <v>25</v>
      </c>
      <c r="Q1208" t="s">
        <v>27</v>
      </c>
      <c r="R1208" t="s">
        <v>27</v>
      </c>
    </row>
    <row r="1209" spans="1:18" x14ac:dyDescent="0.3">
      <c r="A1209">
        <v>2309</v>
      </c>
      <c r="B1209" s="11">
        <v>43538.648842592593</v>
      </c>
      <c r="C1209" s="26">
        <f t="shared" si="54"/>
        <v>2019</v>
      </c>
      <c r="D1209" s="26">
        <f t="shared" si="55"/>
        <v>3</v>
      </c>
      <c r="E1209" s="26">
        <f t="shared" si="56"/>
        <v>14</v>
      </c>
      <c r="F1209" s="11">
        <v>43538.653668981482</v>
      </c>
      <c r="G1209">
        <v>1</v>
      </c>
      <c r="H1209">
        <v>0.83</v>
      </c>
      <c r="I1209">
        <v>6</v>
      </c>
      <c r="J1209">
        <v>1.86</v>
      </c>
      <c r="K1209">
        <v>0</v>
      </c>
      <c r="L1209">
        <v>11.16</v>
      </c>
      <c r="M1209" t="s">
        <v>23</v>
      </c>
      <c r="N1209" t="s">
        <v>24</v>
      </c>
      <c r="O1209" t="s">
        <v>51</v>
      </c>
      <c r="P1209" t="s">
        <v>52</v>
      </c>
      <c r="Q1209" t="s">
        <v>27</v>
      </c>
      <c r="R1209" t="s">
        <v>27</v>
      </c>
    </row>
    <row r="1210" spans="1:18" x14ac:dyDescent="0.3">
      <c r="A1210">
        <v>2948</v>
      </c>
      <c r="B1210" s="11">
        <v>43542.325578703705</v>
      </c>
      <c r="C1210" s="26">
        <f t="shared" si="54"/>
        <v>2019</v>
      </c>
      <c r="D1210" s="26">
        <f t="shared" si="55"/>
        <v>3</v>
      </c>
      <c r="E1210" s="26">
        <f t="shared" si="56"/>
        <v>18</v>
      </c>
      <c r="F1210" s="11">
        <v>43542.328333333331</v>
      </c>
      <c r="G1210">
        <v>2</v>
      </c>
      <c r="H1210">
        <v>0.83</v>
      </c>
      <c r="I1210">
        <v>5</v>
      </c>
      <c r="J1210">
        <v>1.66</v>
      </c>
      <c r="K1210">
        <v>0</v>
      </c>
      <c r="L1210">
        <v>9.9600000000000009</v>
      </c>
      <c r="M1210" t="s">
        <v>23</v>
      </c>
      <c r="N1210" t="s">
        <v>24</v>
      </c>
      <c r="O1210" t="s">
        <v>71</v>
      </c>
      <c r="P1210" t="s">
        <v>38</v>
      </c>
      <c r="Q1210" t="s">
        <v>27</v>
      </c>
      <c r="R1210" t="s">
        <v>27</v>
      </c>
    </row>
    <row r="1211" spans="1:18" hidden="1" x14ac:dyDescent="0.3">
      <c r="A1211">
        <v>4164</v>
      </c>
      <c r="B1211" s="11">
        <v>43544.382708333331</v>
      </c>
      <c r="C1211" s="26">
        <f t="shared" si="54"/>
        <v>2019</v>
      </c>
      <c r="D1211" s="26">
        <f t="shared" si="55"/>
        <v>3</v>
      </c>
      <c r="E1211" s="26">
        <f t="shared" si="56"/>
        <v>20</v>
      </c>
      <c r="F1211" s="11">
        <v>43544.390092592592</v>
      </c>
      <c r="G1211">
        <v>2</v>
      </c>
      <c r="H1211">
        <v>0.83</v>
      </c>
      <c r="I1211">
        <v>8</v>
      </c>
      <c r="J1211">
        <v>0</v>
      </c>
      <c r="K1211">
        <v>0</v>
      </c>
      <c r="L1211">
        <v>11.3</v>
      </c>
      <c r="M1211" t="s">
        <v>23</v>
      </c>
      <c r="N1211" t="s">
        <v>28</v>
      </c>
      <c r="O1211" t="s">
        <v>59</v>
      </c>
      <c r="P1211" t="s">
        <v>34</v>
      </c>
      <c r="Q1211" t="s">
        <v>27</v>
      </c>
      <c r="R1211" t="s">
        <v>27</v>
      </c>
    </row>
    <row r="1212" spans="1:18" x14ac:dyDescent="0.3">
      <c r="A1212">
        <v>4616</v>
      </c>
      <c r="B1212" s="11">
        <v>43550.740416666667</v>
      </c>
      <c r="C1212" s="26">
        <f t="shared" si="54"/>
        <v>2019</v>
      </c>
      <c r="D1212" s="26">
        <f t="shared" si="55"/>
        <v>3</v>
      </c>
      <c r="E1212" s="26">
        <f t="shared" si="56"/>
        <v>26</v>
      </c>
      <c r="F1212" s="11">
        <v>43550.742592592593</v>
      </c>
      <c r="G1212">
        <v>1</v>
      </c>
      <c r="H1212">
        <v>0.83</v>
      </c>
      <c r="I1212">
        <v>4.5</v>
      </c>
      <c r="J1212">
        <v>1.76</v>
      </c>
      <c r="K1212">
        <v>0</v>
      </c>
      <c r="L1212">
        <v>10.56</v>
      </c>
      <c r="M1212" t="s">
        <v>23</v>
      </c>
      <c r="N1212" t="s">
        <v>24</v>
      </c>
      <c r="O1212" t="s">
        <v>65</v>
      </c>
      <c r="P1212" t="s">
        <v>26</v>
      </c>
      <c r="Q1212" t="s">
        <v>27</v>
      </c>
      <c r="R1212" t="s">
        <v>27</v>
      </c>
    </row>
    <row r="1213" spans="1:18" x14ac:dyDescent="0.3">
      <c r="A1213">
        <v>4941</v>
      </c>
      <c r="B1213" s="11">
        <v>43525.341990740744</v>
      </c>
      <c r="C1213" s="26">
        <f t="shared" si="54"/>
        <v>2019</v>
      </c>
      <c r="D1213" s="26">
        <f t="shared" si="55"/>
        <v>3</v>
      </c>
      <c r="E1213" s="26">
        <f t="shared" si="56"/>
        <v>1</v>
      </c>
      <c r="F1213" s="11">
        <v>43525.345358796294</v>
      </c>
      <c r="G1213">
        <v>1</v>
      </c>
      <c r="H1213">
        <v>0.83</v>
      </c>
      <c r="I1213">
        <v>5</v>
      </c>
      <c r="J1213">
        <v>2.5</v>
      </c>
      <c r="K1213">
        <v>0</v>
      </c>
      <c r="L1213">
        <v>10.8</v>
      </c>
      <c r="M1213" t="s">
        <v>23</v>
      </c>
      <c r="N1213" t="s">
        <v>24</v>
      </c>
    </row>
    <row r="1214" spans="1:18" x14ac:dyDescent="0.3">
      <c r="A1214">
        <v>5445</v>
      </c>
      <c r="B1214" s="11">
        <v>43537.456319444442</v>
      </c>
      <c r="C1214" s="26">
        <f t="shared" si="54"/>
        <v>2019</v>
      </c>
      <c r="D1214" s="26">
        <f t="shared" si="55"/>
        <v>3</v>
      </c>
      <c r="E1214" s="26">
        <f t="shared" si="56"/>
        <v>13</v>
      </c>
      <c r="F1214" s="11">
        <v>43537.460752314815</v>
      </c>
      <c r="G1214">
        <v>1</v>
      </c>
      <c r="H1214">
        <v>0.83</v>
      </c>
      <c r="I1214">
        <v>6</v>
      </c>
      <c r="J1214">
        <v>1.86</v>
      </c>
      <c r="K1214">
        <v>0</v>
      </c>
      <c r="L1214">
        <v>11.16</v>
      </c>
      <c r="M1214" t="s">
        <v>23</v>
      </c>
      <c r="N1214" t="s">
        <v>24</v>
      </c>
      <c r="O1214" t="s">
        <v>79</v>
      </c>
      <c r="P1214" t="s">
        <v>70</v>
      </c>
      <c r="Q1214" t="s">
        <v>27</v>
      </c>
      <c r="R1214" t="s">
        <v>27</v>
      </c>
    </row>
    <row r="1215" spans="1:18" hidden="1" x14ac:dyDescent="0.3">
      <c r="A1215">
        <v>5515</v>
      </c>
      <c r="B1215" s="11">
        <v>43525.436319444445</v>
      </c>
      <c r="C1215" s="26">
        <f t="shared" si="54"/>
        <v>2019</v>
      </c>
      <c r="D1215" s="26">
        <f t="shared" si="55"/>
        <v>3</v>
      </c>
      <c r="E1215" s="26">
        <f t="shared" si="56"/>
        <v>1</v>
      </c>
      <c r="F1215" s="11">
        <v>43525.44321759259</v>
      </c>
      <c r="G1215">
        <v>1</v>
      </c>
      <c r="H1215">
        <v>0.83</v>
      </c>
      <c r="I1215">
        <v>7.5</v>
      </c>
      <c r="J1215">
        <v>0</v>
      </c>
      <c r="K1215">
        <v>0</v>
      </c>
      <c r="L1215">
        <v>8.3000000000000007</v>
      </c>
      <c r="M1215" t="s">
        <v>210</v>
      </c>
      <c r="N1215" t="s">
        <v>28</v>
      </c>
      <c r="O1215" t="s">
        <v>120</v>
      </c>
      <c r="P1215" t="s">
        <v>92</v>
      </c>
      <c r="Q1215" t="s">
        <v>67</v>
      </c>
      <c r="R1215" t="s">
        <v>67</v>
      </c>
    </row>
    <row r="1216" spans="1:18" hidden="1" x14ac:dyDescent="0.3">
      <c r="A1216">
        <v>5524</v>
      </c>
      <c r="B1216" s="11">
        <v>43531.552094907405</v>
      </c>
      <c r="C1216" s="26">
        <f t="shared" si="54"/>
        <v>2019</v>
      </c>
      <c r="D1216" s="26">
        <f t="shared" si="55"/>
        <v>3</v>
      </c>
      <c r="E1216" s="26">
        <f t="shared" si="56"/>
        <v>7</v>
      </c>
      <c r="F1216" s="11">
        <v>43531.556238425925</v>
      </c>
      <c r="G1216">
        <v>1</v>
      </c>
      <c r="H1216">
        <v>0.83</v>
      </c>
      <c r="I1216">
        <v>6</v>
      </c>
      <c r="J1216">
        <v>0</v>
      </c>
      <c r="K1216">
        <v>0</v>
      </c>
      <c r="L1216">
        <v>6.8</v>
      </c>
      <c r="M1216" t="s">
        <v>210</v>
      </c>
      <c r="N1216" t="s">
        <v>28</v>
      </c>
      <c r="O1216" t="s">
        <v>123</v>
      </c>
      <c r="P1216" t="s">
        <v>139</v>
      </c>
      <c r="Q1216" t="s">
        <v>27</v>
      </c>
      <c r="R1216" t="s">
        <v>27</v>
      </c>
    </row>
    <row r="1217" spans="1:18" hidden="1" x14ac:dyDescent="0.3">
      <c r="A1217">
        <v>179</v>
      </c>
      <c r="B1217" s="11">
        <v>43525.434606481482</v>
      </c>
      <c r="C1217" s="26">
        <f t="shared" si="54"/>
        <v>2019</v>
      </c>
      <c r="D1217" s="26">
        <f t="shared" si="55"/>
        <v>3</v>
      </c>
      <c r="E1217" s="26">
        <f t="shared" si="56"/>
        <v>1</v>
      </c>
      <c r="F1217" s="11">
        <v>43525.43922453704</v>
      </c>
      <c r="G1217">
        <v>1</v>
      </c>
      <c r="H1217">
        <v>0.84</v>
      </c>
      <c r="I1217">
        <v>6</v>
      </c>
      <c r="J1217">
        <v>0</v>
      </c>
      <c r="K1217">
        <v>0</v>
      </c>
      <c r="L1217">
        <v>9.3000000000000007</v>
      </c>
      <c r="M1217" t="s">
        <v>23</v>
      </c>
      <c r="N1217" t="s">
        <v>28</v>
      </c>
      <c r="O1217" t="s">
        <v>29</v>
      </c>
      <c r="P1217" t="s">
        <v>48</v>
      </c>
      <c r="Q1217" t="s">
        <v>27</v>
      </c>
      <c r="R1217" t="s">
        <v>27</v>
      </c>
    </row>
    <row r="1218" spans="1:18" x14ac:dyDescent="0.3">
      <c r="A1218">
        <v>222</v>
      </c>
      <c r="B1218" s="11">
        <v>43546.902256944442</v>
      </c>
      <c r="C1218" s="26">
        <f t="shared" ref="C1218:C1281" si="57">YEAR(B1218)</f>
        <v>2019</v>
      </c>
      <c r="D1218" s="26">
        <f t="shared" ref="D1218:D1281" si="58">MONTH(B1218)</f>
        <v>3</v>
      </c>
      <c r="E1218" s="26">
        <f t="shared" ref="E1218:E1281" si="59">DAY(B1218)</f>
        <v>22</v>
      </c>
      <c r="F1218" s="11">
        <v>43546.906539351854</v>
      </c>
      <c r="G1218">
        <v>1</v>
      </c>
      <c r="H1218">
        <v>0.84</v>
      </c>
      <c r="I1218">
        <v>6</v>
      </c>
      <c r="J1218">
        <v>2</v>
      </c>
      <c r="K1218">
        <v>0</v>
      </c>
      <c r="L1218">
        <v>11.8</v>
      </c>
      <c r="M1218" t="s">
        <v>23</v>
      </c>
      <c r="N1218" t="s">
        <v>24</v>
      </c>
      <c r="O1218" t="s">
        <v>79</v>
      </c>
      <c r="P1218" t="s">
        <v>57</v>
      </c>
      <c r="Q1218" t="s">
        <v>27</v>
      </c>
      <c r="R1218" t="s">
        <v>27</v>
      </c>
    </row>
    <row r="1219" spans="1:18" x14ac:dyDescent="0.3">
      <c r="A1219">
        <v>1515</v>
      </c>
      <c r="B1219" s="11">
        <v>43538.448310185187</v>
      </c>
      <c r="C1219" s="26">
        <f t="shared" si="57"/>
        <v>2019</v>
      </c>
      <c r="D1219" s="26">
        <f t="shared" si="58"/>
        <v>3</v>
      </c>
      <c r="E1219" s="26">
        <f t="shared" si="59"/>
        <v>14</v>
      </c>
      <c r="F1219" s="11">
        <v>43538.457824074074</v>
      </c>
      <c r="G1219">
        <v>1</v>
      </c>
      <c r="H1219">
        <v>0.84</v>
      </c>
      <c r="I1219">
        <v>9.5</v>
      </c>
      <c r="J1219">
        <v>2.56</v>
      </c>
      <c r="K1219">
        <v>0</v>
      </c>
      <c r="L1219">
        <v>15.36</v>
      </c>
      <c r="M1219" t="s">
        <v>23</v>
      </c>
      <c r="N1219" t="s">
        <v>24</v>
      </c>
      <c r="O1219" t="s">
        <v>58</v>
      </c>
      <c r="P1219" t="s">
        <v>34</v>
      </c>
      <c r="Q1219" t="s">
        <v>27</v>
      </c>
      <c r="R1219" t="s">
        <v>27</v>
      </c>
    </row>
    <row r="1220" spans="1:18" x14ac:dyDescent="0.3">
      <c r="A1220">
        <v>1544</v>
      </c>
      <c r="B1220" s="11">
        <v>43539.346099537041</v>
      </c>
      <c r="C1220" s="26">
        <f t="shared" si="57"/>
        <v>2019</v>
      </c>
      <c r="D1220" s="26">
        <f t="shared" si="58"/>
        <v>3</v>
      </c>
      <c r="E1220" s="26">
        <f t="shared" si="59"/>
        <v>15</v>
      </c>
      <c r="F1220" s="11">
        <v>43539.350104166668</v>
      </c>
      <c r="G1220">
        <v>1</v>
      </c>
      <c r="H1220">
        <v>0.84</v>
      </c>
      <c r="I1220">
        <v>5.5</v>
      </c>
      <c r="J1220">
        <v>2.2000000000000002</v>
      </c>
      <c r="K1220">
        <v>0</v>
      </c>
      <c r="L1220">
        <v>11</v>
      </c>
      <c r="M1220" t="s">
        <v>23</v>
      </c>
      <c r="N1220" t="s">
        <v>24</v>
      </c>
      <c r="O1220" t="s">
        <v>25</v>
      </c>
      <c r="P1220" t="s">
        <v>79</v>
      </c>
      <c r="Q1220" t="s">
        <v>27</v>
      </c>
      <c r="R1220" t="s">
        <v>27</v>
      </c>
    </row>
    <row r="1221" spans="1:18" x14ac:dyDescent="0.3">
      <c r="A1221">
        <v>2116</v>
      </c>
      <c r="B1221" s="11">
        <v>43534.363854166666</v>
      </c>
      <c r="C1221" s="26">
        <f t="shared" si="57"/>
        <v>2019</v>
      </c>
      <c r="D1221" s="26">
        <f t="shared" si="58"/>
        <v>3</v>
      </c>
      <c r="E1221" s="26">
        <f t="shared" si="59"/>
        <v>10</v>
      </c>
      <c r="F1221" s="11">
        <v>43534.366238425922</v>
      </c>
      <c r="G1221">
        <v>1</v>
      </c>
      <c r="H1221">
        <v>0.84</v>
      </c>
      <c r="I1221">
        <v>5</v>
      </c>
      <c r="J1221">
        <v>2</v>
      </c>
      <c r="K1221">
        <v>0</v>
      </c>
      <c r="L1221">
        <v>10.3</v>
      </c>
      <c r="M1221" t="s">
        <v>23</v>
      </c>
      <c r="N1221" t="s">
        <v>24</v>
      </c>
      <c r="O1221" t="s">
        <v>51</v>
      </c>
      <c r="P1221" t="s">
        <v>52</v>
      </c>
      <c r="Q1221" t="s">
        <v>27</v>
      </c>
      <c r="R1221" t="s">
        <v>27</v>
      </c>
    </row>
    <row r="1222" spans="1:18" x14ac:dyDescent="0.3">
      <c r="A1222">
        <v>2582</v>
      </c>
      <c r="B1222" s="11">
        <v>43546.973055555558</v>
      </c>
      <c r="C1222" s="26">
        <f t="shared" si="57"/>
        <v>2019</v>
      </c>
      <c r="D1222" s="26">
        <f t="shared" si="58"/>
        <v>3</v>
      </c>
      <c r="E1222" s="26">
        <f t="shared" si="59"/>
        <v>22</v>
      </c>
      <c r="F1222" s="11">
        <v>43546.978252314817</v>
      </c>
      <c r="G1222">
        <v>1</v>
      </c>
      <c r="H1222">
        <v>0.84</v>
      </c>
      <c r="I1222">
        <v>6</v>
      </c>
      <c r="J1222">
        <v>1.96</v>
      </c>
      <c r="K1222">
        <v>0</v>
      </c>
      <c r="L1222">
        <v>11.76</v>
      </c>
      <c r="M1222" t="s">
        <v>23</v>
      </c>
      <c r="N1222" t="s">
        <v>24</v>
      </c>
      <c r="O1222" t="s">
        <v>31</v>
      </c>
      <c r="P1222" t="s">
        <v>90</v>
      </c>
      <c r="Q1222" t="s">
        <v>27</v>
      </c>
      <c r="R1222" t="s">
        <v>27</v>
      </c>
    </row>
    <row r="1223" spans="1:18" hidden="1" x14ac:dyDescent="0.3">
      <c r="A1223">
        <v>2726</v>
      </c>
      <c r="B1223" s="11">
        <v>43546.604166666664</v>
      </c>
      <c r="C1223" s="26">
        <f t="shared" si="57"/>
        <v>2019</v>
      </c>
      <c r="D1223" s="26">
        <f t="shared" si="58"/>
        <v>3</v>
      </c>
      <c r="E1223" s="26">
        <f t="shared" si="59"/>
        <v>22</v>
      </c>
      <c r="F1223" s="11">
        <v>43546.609039351853</v>
      </c>
      <c r="G1223">
        <v>2</v>
      </c>
      <c r="H1223">
        <v>0.84</v>
      </c>
      <c r="I1223">
        <v>6.5</v>
      </c>
      <c r="J1223">
        <v>0</v>
      </c>
      <c r="K1223">
        <v>0</v>
      </c>
      <c r="L1223">
        <v>7.3</v>
      </c>
      <c r="M1223" t="s">
        <v>23</v>
      </c>
      <c r="N1223" t="s">
        <v>28</v>
      </c>
      <c r="O1223" t="s">
        <v>63</v>
      </c>
      <c r="P1223" t="s">
        <v>40</v>
      </c>
      <c r="Q1223" t="s">
        <v>27</v>
      </c>
      <c r="R1223" t="s">
        <v>27</v>
      </c>
    </row>
    <row r="1224" spans="1:18" x14ac:dyDescent="0.3">
      <c r="A1224">
        <v>3259</v>
      </c>
      <c r="B1224" s="11">
        <v>43554.027187500003</v>
      </c>
      <c r="C1224" s="26">
        <f t="shared" si="57"/>
        <v>2019</v>
      </c>
      <c r="D1224" s="26">
        <f t="shared" si="58"/>
        <v>3</v>
      </c>
      <c r="E1224" s="26">
        <f t="shared" si="59"/>
        <v>30</v>
      </c>
      <c r="F1224" s="11">
        <v>43554.03025462963</v>
      </c>
      <c r="G1224">
        <v>1</v>
      </c>
      <c r="H1224">
        <v>0.84</v>
      </c>
      <c r="I1224">
        <v>5</v>
      </c>
      <c r="J1224">
        <v>1.7</v>
      </c>
      <c r="K1224">
        <v>0</v>
      </c>
      <c r="L1224">
        <v>10.5</v>
      </c>
      <c r="M1224" t="s">
        <v>23</v>
      </c>
      <c r="N1224" t="s">
        <v>24</v>
      </c>
    </row>
    <row r="1225" spans="1:18" hidden="1" x14ac:dyDescent="0.3">
      <c r="A1225">
        <v>3373</v>
      </c>
      <c r="B1225" s="11">
        <v>43553.205960648149</v>
      </c>
      <c r="C1225" s="26">
        <f t="shared" si="57"/>
        <v>2019</v>
      </c>
      <c r="D1225" s="26">
        <f t="shared" si="58"/>
        <v>3</v>
      </c>
      <c r="E1225" s="26">
        <f t="shared" si="59"/>
        <v>29</v>
      </c>
      <c r="F1225" s="11">
        <v>43553.209594907406</v>
      </c>
      <c r="G1225">
        <v>1</v>
      </c>
      <c r="H1225">
        <v>0.84</v>
      </c>
      <c r="I1225">
        <v>5.5</v>
      </c>
      <c r="J1225">
        <v>0</v>
      </c>
      <c r="K1225">
        <v>0</v>
      </c>
      <c r="L1225">
        <v>9.3000000000000007</v>
      </c>
      <c r="M1225" t="s">
        <v>23</v>
      </c>
      <c r="N1225" t="s">
        <v>28</v>
      </c>
      <c r="O1225" t="s">
        <v>62</v>
      </c>
      <c r="P1225" t="s">
        <v>64</v>
      </c>
      <c r="Q1225" t="s">
        <v>27</v>
      </c>
      <c r="R1225" t="s">
        <v>27</v>
      </c>
    </row>
    <row r="1226" spans="1:18" x14ac:dyDescent="0.3">
      <c r="A1226">
        <v>3467</v>
      </c>
      <c r="B1226" s="11">
        <v>43532.353055555555</v>
      </c>
      <c r="C1226" s="26">
        <f t="shared" si="57"/>
        <v>2019</v>
      </c>
      <c r="D1226" s="26">
        <f t="shared" si="58"/>
        <v>3</v>
      </c>
      <c r="E1226" s="26">
        <f t="shared" si="59"/>
        <v>8</v>
      </c>
      <c r="F1226" s="11">
        <v>43532.357407407406</v>
      </c>
      <c r="G1226">
        <v>1</v>
      </c>
      <c r="H1226">
        <v>0.84</v>
      </c>
      <c r="I1226">
        <v>6</v>
      </c>
      <c r="J1226">
        <v>1.86</v>
      </c>
      <c r="K1226">
        <v>0</v>
      </c>
      <c r="L1226">
        <v>11.16</v>
      </c>
      <c r="M1226" t="s">
        <v>23</v>
      </c>
      <c r="N1226" t="s">
        <v>24</v>
      </c>
      <c r="O1226" t="s">
        <v>52</v>
      </c>
      <c r="P1226" t="s">
        <v>55</v>
      </c>
      <c r="Q1226" t="s">
        <v>27</v>
      </c>
      <c r="R1226" t="s">
        <v>27</v>
      </c>
    </row>
    <row r="1227" spans="1:18" x14ac:dyDescent="0.3">
      <c r="A1227">
        <v>3520</v>
      </c>
      <c r="B1227" s="11">
        <v>43525.180312500001</v>
      </c>
      <c r="C1227" s="26">
        <f t="shared" si="57"/>
        <v>2019</v>
      </c>
      <c r="D1227" s="26">
        <f t="shared" si="58"/>
        <v>3</v>
      </c>
      <c r="E1227" s="26">
        <f t="shared" si="59"/>
        <v>1</v>
      </c>
      <c r="F1227" s="11">
        <v>43525.183055555557</v>
      </c>
      <c r="G1227">
        <v>1</v>
      </c>
      <c r="H1227">
        <v>0.84</v>
      </c>
      <c r="I1227">
        <v>5</v>
      </c>
      <c r="J1227">
        <v>0.5</v>
      </c>
      <c r="K1227">
        <v>0</v>
      </c>
      <c r="L1227">
        <v>9.3000000000000007</v>
      </c>
      <c r="M1227" t="s">
        <v>23</v>
      </c>
      <c r="N1227" t="s">
        <v>24</v>
      </c>
      <c r="O1227" t="s">
        <v>55</v>
      </c>
      <c r="P1227" t="s">
        <v>71</v>
      </c>
      <c r="Q1227" t="s">
        <v>27</v>
      </c>
      <c r="R1227" t="s">
        <v>27</v>
      </c>
    </row>
    <row r="1228" spans="1:18" x14ac:dyDescent="0.3">
      <c r="A1228">
        <v>3872</v>
      </c>
      <c r="B1228" s="11">
        <v>43539.438819444447</v>
      </c>
      <c r="C1228" s="26">
        <f t="shared" si="57"/>
        <v>2019</v>
      </c>
      <c r="D1228" s="26">
        <f t="shared" si="58"/>
        <v>3</v>
      </c>
      <c r="E1228" s="26">
        <f t="shared" si="59"/>
        <v>15</v>
      </c>
      <c r="F1228" s="11">
        <v>43539.442789351851</v>
      </c>
      <c r="G1228">
        <v>1</v>
      </c>
      <c r="H1228">
        <v>0.84</v>
      </c>
      <c r="I1228">
        <v>5.5</v>
      </c>
      <c r="J1228">
        <v>1.76</v>
      </c>
      <c r="K1228">
        <v>0</v>
      </c>
      <c r="L1228">
        <v>10.56</v>
      </c>
      <c r="M1228" t="s">
        <v>23</v>
      </c>
      <c r="N1228" t="s">
        <v>24</v>
      </c>
      <c r="O1228" t="s">
        <v>34</v>
      </c>
      <c r="P1228" t="s">
        <v>34</v>
      </c>
      <c r="Q1228" t="s">
        <v>27</v>
      </c>
      <c r="R1228" t="s">
        <v>27</v>
      </c>
    </row>
    <row r="1229" spans="1:18" x14ac:dyDescent="0.3">
      <c r="A1229">
        <v>4967</v>
      </c>
      <c r="B1229" s="11">
        <v>43547.682951388888</v>
      </c>
      <c r="C1229" s="26">
        <f t="shared" si="57"/>
        <v>2019</v>
      </c>
      <c r="D1229" s="26">
        <f t="shared" si="58"/>
        <v>3</v>
      </c>
      <c r="E1229" s="26">
        <f t="shared" si="59"/>
        <v>23</v>
      </c>
      <c r="F1229" s="11">
        <v>43547.687592592592</v>
      </c>
      <c r="G1229">
        <v>1</v>
      </c>
      <c r="H1229">
        <v>0.84</v>
      </c>
      <c r="I1229">
        <v>6</v>
      </c>
      <c r="J1229">
        <v>1.4</v>
      </c>
      <c r="K1229">
        <v>0</v>
      </c>
      <c r="L1229">
        <v>10.7</v>
      </c>
      <c r="M1229" t="s">
        <v>23</v>
      </c>
      <c r="N1229" t="s">
        <v>24</v>
      </c>
      <c r="O1229" t="s">
        <v>38</v>
      </c>
      <c r="P1229" t="s">
        <v>59</v>
      </c>
      <c r="Q1229" t="s">
        <v>27</v>
      </c>
      <c r="R1229" t="s">
        <v>27</v>
      </c>
    </row>
    <row r="1230" spans="1:18" hidden="1" x14ac:dyDescent="0.3">
      <c r="A1230">
        <v>5031</v>
      </c>
      <c r="B1230" s="11">
        <v>43552.77134259259</v>
      </c>
      <c r="C1230" s="26">
        <f t="shared" si="57"/>
        <v>2019</v>
      </c>
      <c r="D1230" s="26">
        <f t="shared" si="58"/>
        <v>3</v>
      </c>
      <c r="E1230" s="26">
        <f t="shared" si="59"/>
        <v>28</v>
      </c>
      <c r="F1230" s="11">
        <v>43552.779027777775</v>
      </c>
      <c r="G1230">
        <v>3</v>
      </c>
      <c r="H1230">
        <v>0.84</v>
      </c>
      <c r="I1230">
        <v>8</v>
      </c>
      <c r="J1230">
        <v>0</v>
      </c>
      <c r="K1230">
        <v>0</v>
      </c>
      <c r="L1230">
        <v>12.3</v>
      </c>
      <c r="M1230" t="s">
        <v>23</v>
      </c>
      <c r="N1230" t="s">
        <v>24</v>
      </c>
      <c r="O1230" t="s">
        <v>35</v>
      </c>
      <c r="P1230" t="s">
        <v>64</v>
      </c>
      <c r="Q1230" t="s">
        <v>27</v>
      </c>
      <c r="R1230" t="s">
        <v>27</v>
      </c>
    </row>
    <row r="1231" spans="1:18" x14ac:dyDescent="0.3">
      <c r="A1231">
        <v>5146</v>
      </c>
      <c r="B1231" s="11">
        <v>43549.7734375</v>
      </c>
      <c r="C1231" s="26">
        <f t="shared" si="57"/>
        <v>2019</v>
      </c>
      <c r="D1231" s="26">
        <f t="shared" si="58"/>
        <v>3</v>
      </c>
      <c r="E1231" s="26">
        <f t="shared" si="59"/>
        <v>25</v>
      </c>
      <c r="F1231" s="11">
        <v>43549.777708333335</v>
      </c>
      <c r="G1231">
        <v>2</v>
      </c>
      <c r="H1231">
        <v>0.84</v>
      </c>
      <c r="I1231">
        <v>5.5</v>
      </c>
      <c r="J1231">
        <v>1.96</v>
      </c>
      <c r="K1231">
        <v>0</v>
      </c>
      <c r="L1231">
        <v>11.76</v>
      </c>
      <c r="M1231" t="s">
        <v>23</v>
      </c>
      <c r="N1231" t="s">
        <v>24</v>
      </c>
      <c r="O1231" t="s">
        <v>83</v>
      </c>
      <c r="P1231" t="s">
        <v>72</v>
      </c>
      <c r="Q1231" t="s">
        <v>27</v>
      </c>
      <c r="R1231" t="s">
        <v>27</v>
      </c>
    </row>
    <row r="1232" spans="1:18" x14ac:dyDescent="0.3">
      <c r="A1232">
        <v>5154</v>
      </c>
      <c r="B1232" s="11">
        <v>43527.57603009259</v>
      </c>
      <c r="C1232" s="26">
        <f t="shared" si="57"/>
        <v>2019</v>
      </c>
      <c r="D1232" s="26">
        <f t="shared" si="58"/>
        <v>3</v>
      </c>
      <c r="E1232" s="26">
        <f t="shared" si="59"/>
        <v>3</v>
      </c>
      <c r="F1232" s="11">
        <v>43527.579456018517</v>
      </c>
      <c r="G1232">
        <v>1</v>
      </c>
      <c r="H1232">
        <v>0.84</v>
      </c>
      <c r="I1232">
        <v>5.5</v>
      </c>
      <c r="J1232">
        <v>1.76</v>
      </c>
      <c r="K1232">
        <v>0</v>
      </c>
      <c r="L1232">
        <v>10.56</v>
      </c>
      <c r="M1232" t="s">
        <v>23</v>
      </c>
      <c r="N1232" t="s">
        <v>24</v>
      </c>
      <c r="O1232" t="s">
        <v>38</v>
      </c>
      <c r="P1232" t="s">
        <v>26</v>
      </c>
      <c r="Q1232" t="s">
        <v>27</v>
      </c>
      <c r="R1232" t="s">
        <v>27</v>
      </c>
    </row>
    <row r="1233" spans="1:18" hidden="1" x14ac:dyDescent="0.3">
      <c r="A1233">
        <v>5470</v>
      </c>
      <c r="B1233" s="11">
        <v>43529.329189814816</v>
      </c>
      <c r="C1233" s="26">
        <f t="shared" si="57"/>
        <v>2019</v>
      </c>
      <c r="D1233" s="26">
        <f t="shared" si="58"/>
        <v>3</v>
      </c>
      <c r="E1233" s="26">
        <f t="shared" si="59"/>
        <v>5</v>
      </c>
      <c r="F1233" s="11">
        <v>43529.33666666667</v>
      </c>
      <c r="G1233">
        <v>1</v>
      </c>
      <c r="H1233">
        <v>0.84</v>
      </c>
      <c r="I1233">
        <v>7.5</v>
      </c>
      <c r="J1233">
        <v>0</v>
      </c>
      <c r="K1233">
        <v>0</v>
      </c>
      <c r="L1233">
        <v>8.3000000000000007</v>
      </c>
      <c r="M1233" t="s">
        <v>210</v>
      </c>
      <c r="N1233" t="s">
        <v>28</v>
      </c>
      <c r="O1233" t="s">
        <v>123</v>
      </c>
      <c r="P1233" t="s">
        <v>123</v>
      </c>
      <c r="Q1233" t="s">
        <v>27</v>
      </c>
      <c r="R1233" t="s">
        <v>27</v>
      </c>
    </row>
    <row r="1234" spans="1:18" hidden="1" x14ac:dyDescent="0.3">
      <c r="A1234">
        <v>5472</v>
      </c>
      <c r="B1234" s="11">
        <v>43553.721192129633</v>
      </c>
      <c r="C1234" s="26">
        <f t="shared" si="57"/>
        <v>2019</v>
      </c>
      <c r="D1234" s="26">
        <f t="shared" si="58"/>
        <v>3</v>
      </c>
      <c r="E1234" s="26">
        <f t="shared" si="59"/>
        <v>29</v>
      </c>
      <c r="F1234" s="11">
        <v>43553.724942129629</v>
      </c>
      <c r="G1234">
        <v>1</v>
      </c>
      <c r="H1234">
        <v>0.84</v>
      </c>
      <c r="I1234">
        <v>5.5</v>
      </c>
      <c r="J1234">
        <v>0</v>
      </c>
      <c r="K1234">
        <v>0</v>
      </c>
      <c r="L1234">
        <v>7.3</v>
      </c>
      <c r="M1234" t="s">
        <v>210</v>
      </c>
      <c r="N1234" t="s">
        <v>28</v>
      </c>
      <c r="O1234" t="s">
        <v>69</v>
      </c>
      <c r="P1234" t="s">
        <v>151</v>
      </c>
      <c r="Q1234" t="s">
        <v>27</v>
      </c>
      <c r="R1234" t="s">
        <v>27</v>
      </c>
    </row>
    <row r="1235" spans="1:18" x14ac:dyDescent="0.3">
      <c r="A1235">
        <v>5711</v>
      </c>
      <c r="B1235" s="11">
        <v>43534.771493055552</v>
      </c>
      <c r="C1235" s="26">
        <f t="shared" si="57"/>
        <v>2019</v>
      </c>
      <c r="D1235" s="26">
        <f t="shared" si="58"/>
        <v>3</v>
      </c>
      <c r="E1235" s="26">
        <f t="shared" si="59"/>
        <v>10</v>
      </c>
      <c r="F1235" s="11">
        <v>43534.775405092594</v>
      </c>
      <c r="G1235">
        <v>1</v>
      </c>
      <c r="H1235">
        <v>0.84</v>
      </c>
      <c r="I1235">
        <v>5.5</v>
      </c>
      <c r="J1235">
        <v>1</v>
      </c>
      <c r="K1235">
        <v>0</v>
      </c>
      <c r="L1235">
        <v>7.3</v>
      </c>
      <c r="M1235" t="s">
        <v>210</v>
      </c>
      <c r="N1235" t="s">
        <v>24</v>
      </c>
      <c r="O1235" t="s">
        <v>103</v>
      </c>
      <c r="P1235" t="s">
        <v>91</v>
      </c>
      <c r="Q1235" t="s">
        <v>67</v>
      </c>
      <c r="R1235" t="s">
        <v>67</v>
      </c>
    </row>
    <row r="1236" spans="1:18" x14ac:dyDescent="0.3">
      <c r="A1236">
        <v>5879</v>
      </c>
      <c r="B1236" s="11">
        <v>43529.381967592592</v>
      </c>
      <c r="C1236" s="26">
        <f t="shared" si="57"/>
        <v>2019</v>
      </c>
      <c r="D1236" s="26">
        <f t="shared" si="58"/>
        <v>3</v>
      </c>
      <c r="E1236" s="26">
        <f t="shared" si="59"/>
        <v>5</v>
      </c>
      <c r="F1236" s="11">
        <v>43529.385196759256</v>
      </c>
      <c r="G1236">
        <v>1</v>
      </c>
      <c r="H1236">
        <v>0.84</v>
      </c>
      <c r="I1236">
        <v>5</v>
      </c>
      <c r="J1236">
        <v>2</v>
      </c>
      <c r="K1236">
        <v>0</v>
      </c>
      <c r="L1236">
        <v>7.8</v>
      </c>
      <c r="M1236" t="s">
        <v>210</v>
      </c>
      <c r="N1236" t="s">
        <v>24</v>
      </c>
      <c r="O1236" t="s">
        <v>92</v>
      </c>
      <c r="P1236" t="s">
        <v>120</v>
      </c>
      <c r="Q1236" t="s">
        <v>67</v>
      </c>
      <c r="R1236" t="s">
        <v>67</v>
      </c>
    </row>
    <row r="1237" spans="1:18" hidden="1" x14ac:dyDescent="0.3">
      <c r="A1237">
        <v>6287</v>
      </c>
      <c r="B1237" s="11">
        <v>43555.614930555559</v>
      </c>
      <c r="C1237" s="26">
        <f t="shared" si="57"/>
        <v>2019</v>
      </c>
      <c r="D1237" s="26">
        <f t="shared" si="58"/>
        <v>3</v>
      </c>
      <c r="E1237" s="26">
        <f t="shared" si="59"/>
        <v>31</v>
      </c>
      <c r="F1237" s="11">
        <v>43555.617800925924</v>
      </c>
      <c r="G1237">
        <v>1</v>
      </c>
      <c r="H1237">
        <v>0.84</v>
      </c>
      <c r="I1237">
        <v>5</v>
      </c>
      <c r="J1237">
        <v>0</v>
      </c>
      <c r="K1237">
        <v>0</v>
      </c>
      <c r="L1237">
        <v>5.8</v>
      </c>
      <c r="M1237" t="s">
        <v>210</v>
      </c>
      <c r="N1237" t="s">
        <v>28</v>
      </c>
      <c r="O1237" t="s">
        <v>107</v>
      </c>
      <c r="P1237" t="s">
        <v>40</v>
      </c>
      <c r="Q1237" t="s">
        <v>27</v>
      </c>
      <c r="R1237" t="s">
        <v>27</v>
      </c>
    </row>
    <row r="1238" spans="1:18" hidden="1" x14ac:dyDescent="0.3">
      <c r="A1238">
        <v>6337</v>
      </c>
      <c r="B1238" s="11">
        <v>43530.524618055555</v>
      </c>
      <c r="C1238" s="26">
        <f t="shared" si="57"/>
        <v>2019</v>
      </c>
      <c r="D1238" s="26">
        <f t="shared" si="58"/>
        <v>3</v>
      </c>
      <c r="E1238" s="26">
        <f t="shared" si="59"/>
        <v>6</v>
      </c>
      <c r="F1238" s="11">
        <v>43530.529143518521</v>
      </c>
      <c r="G1238">
        <v>1</v>
      </c>
      <c r="H1238">
        <v>0.84</v>
      </c>
      <c r="I1238">
        <v>6</v>
      </c>
      <c r="J1238">
        <v>0</v>
      </c>
      <c r="K1238">
        <v>0</v>
      </c>
      <c r="L1238">
        <v>6.8</v>
      </c>
      <c r="M1238" t="s">
        <v>210</v>
      </c>
      <c r="N1238" t="s">
        <v>28</v>
      </c>
      <c r="O1238" t="s">
        <v>45</v>
      </c>
      <c r="P1238" t="s">
        <v>155</v>
      </c>
      <c r="Q1238" t="s">
        <v>46</v>
      </c>
      <c r="R1238" t="s">
        <v>46</v>
      </c>
    </row>
    <row r="1239" spans="1:18" x14ac:dyDescent="0.3">
      <c r="A1239">
        <v>263</v>
      </c>
      <c r="B1239" s="11">
        <v>43531.088217592594</v>
      </c>
      <c r="C1239" s="26">
        <f t="shared" si="57"/>
        <v>2019</v>
      </c>
      <c r="D1239" s="26">
        <f t="shared" si="58"/>
        <v>3</v>
      </c>
      <c r="E1239" s="26">
        <f t="shared" si="59"/>
        <v>7</v>
      </c>
      <c r="F1239" s="11">
        <v>43531.092534722222</v>
      </c>
      <c r="G1239">
        <v>1</v>
      </c>
      <c r="H1239">
        <v>0.85</v>
      </c>
      <c r="I1239">
        <v>6</v>
      </c>
      <c r="J1239">
        <v>1.96</v>
      </c>
      <c r="K1239">
        <v>0</v>
      </c>
      <c r="L1239">
        <v>11.76</v>
      </c>
      <c r="M1239" t="s">
        <v>23</v>
      </c>
      <c r="N1239" t="s">
        <v>24</v>
      </c>
      <c r="O1239" t="s">
        <v>72</v>
      </c>
      <c r="P1239" t="s">
        <v>75</v>
      </c>
      <c r="Q1239" t="s">
        <v>27</v>
      </c>
      <c r="R1239" t="s">
        <v>27</v>
      </c>
    </row>
    <row r="1240" spans="1:18" x14ac:dyDescent="0.3">
      <c r="A1240">
        <v>635</v>
      </c>
      <c r="B1240" s="11">
        <v>43552.479421296295</v>
      </c>
      <c r="C1240" s="26">
        <f t="shared" si="57"/>
        <v>2019</v>
      </c>
      <c r="D1240" s="26">
        <f t="shared" si="58"/>
        <v>3</v>
      </c>
      <c r="E1240" s="26">
        <f t="shared" si="59"/>
        <v>28</v>
      </c>
      <c r="F1240" s="11">
        <v>43552.486643518518</v>
      </c>
      <c r="G1240">
        <v>2</v>
      </c>
      <c r="H1240">
        <v>0.85</v>
      </c>
      <c r="I1240">
        <v>7.5</v>
      </c>
      <c r="J1240">
        <v>2.16</v>
      </c>
      <c r="K1240">
        <v>0</v>
      </c>
      <c r="L1240">
        <v>12.96</v>
      </c>
      <c r="M1240" t="s">
        <v>23</v>
      </c>
      <c r="N1240" t="s">
        <v>24</v>
      </c>
      <c r="O1240" t="s">
        <v>41</v>
      </c>
      <c r="P1240" t="s">
        <v>64</v>
      </c>
      <c r="Q1240" t="s">
        <v>27</v>
      </c>
      <c r="R1240" t="s">
        <v>27</v>
      </c>
    </row>
    <row r="1241" spans="1:18" hidden="1" x14ac:dyDescent="0.3">
      <c r="A1241">
        <v>973</v>
      </c>
      <c r="B1241" s="11">
        <v>43540.609930555554</v>
      </c>
      <c r="C1241" s="26">
        <f t="shared" si="57"/>
        <v>2019</v>
      </c>
      <c r="D1241" s="26">
        <f t="shared" si="58"/>
        <v>3</v>
      </c>
      <c r="E1241" s="26">
        <f t="shared" si="59"/>
        <v>16</v>
      </c>
      <c r="F1241" s="11">
        <v>43540.614560185182</v>
      </c>
      <c r="G1241">
        <v>2</v>
      </c>
      <c r="H1241">
        <v>0.85</v>
      </c>
      <c r="I1241">
        <v>6</v>
      </c>
      <c r="J1241">
        <v>0</v>
      </c>
      <c r="K1241">
        <v>0</v>
      </c>
      <c r="L1241">
        <v>9.3000000000000007</v>
      </c>
      <c r="M1241" t="s">
        <v>23</v>
      </c>
      <c r="N1241" t="s">
        <v>24</v>
      </c>
      <c r="O1241" t="s">
        <v>79</v>
      </c>
      <c r="P1241" t="s">
        <v>79</v>
      </c>
      <c r="Q1241" t="s">
        <v>27</v>
      </c>
      <c r="R1241" t="s">
        <v>27</v>
      </c>
    </row>
    <row r="1242" spans="1:18" hidden="1" x14ac:dyDescent="0.3">
      <c r="A1242">
        <v>1310</v>
      </c>
      <c r="B1242" s="11">
        <v>43526.046111111114</v>
      </c>
      <c r="C1242" s="26">
        <f t="shared" si="57"/>
        <v>2019</v>
      </c>
      <c r="D1242" s="26">
        <f t="shared" si="58"/>
        <v>3</v>
      </c>
      <c r="E1242" s="26">
        <f t="shared" si="59"/>
        <v>2</v>
      </c>
      <c r="F1242" s="11">
        <v>43526.050127314818</v>
      </c>
      <c r="G1242">
        <v>2</v>
      </c>
      <c r="H1242">
        <v>0.85</v>
      </c>
      <c r="I1242">
        <v>5.5</v>
      </c>
      <c r="J1242">
        <v>0</v>
      </c>
      <c r="K1242">
        <v>0</v>
      </c>
      <c r="L1242">
        <v>9.3000000000000007</v>
      </c>
      <c r="M1242" t="s">
        <v>23</v>
      </c>
      <c r="N1242" t="s">
        <v>28</v>
      </c>
      <c r="O1242" t="s">
        <v>75</v>
      </c>
      <c r="P1242" t="s">
        <v>39</v>
      </c>
      <c r="Q1242" t="s">
        <v>27</v>
      </c>
      <c r="R1242" t="s">
        <v>27</v>
      </c>
    </row>
    <row r="1243" spans="1:18" x14ac:dyDescent="0.3">
      <c r="A1243">
        <v>1436</v>
      </c>
      <c r="B1243" s="11">
        <v>43539.931215277778</v>
      </c>
      <c r="C1243" s="26">
        <f t="shared" si="57"/>
        <v>2019</v>
      </c>
      <c r="D1243" s="26">
        <f t="shared" si="58"/>
        <v>3</v>
      </c>
      <c r="E1243" s="26">
        <f t="shared" si="59"/>
        <v>15</v>
      </c>
      <c r="F1243" s="11">
        <v>43539.938055555554</v>
      </c>
      <c r="G1243">
        <v>1</v>
      </c>
      <c r="H1243">
        <v>0.85</v>
      </c>
      <c r="I1243">
        <v>7.5</v>
      </c>
      <c r="J1243">
        <v>2.2599999999999998</v>
      </c>
      <c r="K1243">
        <v>0</v>
      </c>
      <c r="L1243">
        <v>13.56</v>
      </c>
      <c r="M1243" t="s">
        <v>23</v>
      </c>
      <c r="N1243" t="s">
        <v>24</v>
      </c>
      <c r="O1243" t="s">
        <v>54</v>
      </c>
      <c r="P1243" t="s">
        <v>38</v>
      </c>
      <c r="Q1243" t="s">
        <v>27</v>
      </c>
      <c r="R1243" t="s">
        <v>27</v>
      </c>
    </row>
    <row r="1244" spans="1:18" hidden="1" x14ac:dyDescent="0.3">
      <c r="A1244">
        <v>1811</v>
      </c>
      <c r="B1244" s="11">
        <v>43536.583333333336</v>
      </c>
      <c r="C1244" s="26">
        <f t="shared" si="57"/>
        <v>2019</v>
      </c>
      <c r="D1244" s="26">
        <f t="shared" si="58"/>
        <v>3</v>
      </c>
      <c r="E1244" s="26">
        <f t="shared" si="59"/>
        <v>12</v>
      </c>
      <c r="F1244" s="11">
        <v>43536.587650462963</v>
      </c>
      <c r="G1244">
        <v>5</v>
      </c>
      <c r="H1244">
        <v>0.85</v>
      </c>
      <c r="I1244">
        <v>6</v>
      </c>
      <c r="J1244">
        <v>0</v>
      </c>
      <c r="K1244">
        <v>0</v>
      </c>
      <c r="L1244">
        <v>6.8</v>
      </c>
      <c r="M1244" t="s">
        <v>23</v>
      </c>
      <c r="N1244" t="s">
        <v>28</v>
      </c>
      <c r="O1244" t="s">
        <v>140</v>
      </c>
      <c r="P1244" t="s">
        <v>82</v>
      </c>
      <c r="Q1244" t="s">
        <v>27</v>
      </c>
      <c r="R1244" t="s">
        <v>27</v>
      </c>
    </row>
    <row r="1245" spans="1:18" x14ac:dyDescent="0.3">
      <c r="A1245">
        <v>1918</v>
      </c>
      <c r="B1245" s="11">
        <v>43548.858981481484</v>
      </c>
      <c r="C1245" s="26">
        <f t="shared" si="57"/>
        <v>2019</v>
      </c>
      <c r="D1245" s="26">
        <f t="shared" si="58"/>
        <v>3</v>
      </c>
      <c r="E1245" s="26">
        <f t="shared" si="59"/>
        <v>24</v>
      </c>
      <c r="F1245" s="11">
        <v>43548.862233796295</v>
      </c>
      <c r="G1245">
        <v>1</v>
      </c>
      <c r="H1245">
        <v>0.85</v>
      </c>
      <c r="I1245">
        <v>5</v>
      </c>
      <c r="J1245">
        <v>1.76</v>
      </c>
      <c r="K1245">
        <v>0</v>
      </c>
      <c r="L1245">
        <v>10.56</v>
      </c>
      <c r="M1245" t="s">
        <v>23</v>
      </c>
      <c r="N1245" t="s">
        <v>24</v>
      </c>
      <c r="O1245" t="s">
        <v>59</v>
      </c>
      <c r="P1245" t="s">
        <v>54</v>
      </c>
      <c r="Q1245" t="s">
        <v>27</v>
      </c>
      <c r="R1245" t="s">
        <v>27</v>
      </c>
    </row>
    <row r="1246" spans="1:18" x14ac:dyDescent="0.3">
      <c r="A1246">
        <v>2528</v>
      </c>
      <c r="B1246" s="11">
        <v>43544.354166666664</v>
      </c>
      <c r="C1246" s="26">
        <f t="shared" si="57"/>
        <v>2019</v>
      </c>
      <c r="D1246" s="26">
        <f t="shared" si="58"/>
        <v>3</v>
      </c>
      <c r="E1246" s="26">
        <f t="shared" si="59"/>
        <v>20</v>
      </c>
      <c r="F1246" s="11">
        <v>43544.360243055555</v>
      </c>
      <c r="G1246">
        <v>6</v>
      </c>
      <c r="H1246">
        <v>0.85</v>
      </c>
      <c r="I1246">
        <v>7</v>
      </c>
      <c r="J1246">
        <v>2.58</v>
      </c>
      <c r="K1246">
        <v>0</v>
      </c>
      <c r="L1246">
        <v>12.88</v>
      </c>
      <c r="M1246" t="s">
        <v>23</v>
      </c>
      <c r="N1246" t="s">
        <v>24</v>
      </c>
      <c r="O1246" t="s">
        <v>71</v>
      </c>
      <c r="P1246" t="s">
        <v>55</v>
      </c>
      <c r="Q1246" t="s">
        <v>27</v>
      </c>
      <c r="R1246" t="s">
        <v>27</v>
      </c>
    </row>
    <row r="1247" spans="1:18" hidden="1" x14ac:dyDescent="0.3">
      <c r="A1247">
        <v>2984</v>
      </c>
      <c r="B1247" s="11">
        <v>43546.400613425925</v>
      </c>
      <c r="C1247" s="26">
        <f t="shared" si="57"/>
        <v>2019</v>
      </c>
      <c r="D1247" s="26">
        <f t="shared" si="58"/>
        <v>3</v>
      </c>
      <c r="E1247" s="26">
        <f t="shared" si="59"/>
        <v>22</v>
      </c>
      <c r="F1247" s="11">
        <v>43546.408993055556</v>
      </c>
      <c r="G1247">
        <v>1</v>
      </c>
      <c r="H1247">
        <v>0.85</v>
      </c>
      <c r="I1247">
        <v>8.5</v>
      </c>
      <c r="J1247">
        <v>0</v>
      </c>
      <c r="K1247">
        <v>0</v>
      </c>
      <c r="L1247">
        <v>11.8</v>
      </c>
      <c r="M1247" t="s">
        <v>23</v>
      </c>
      <c r="N1247" t="s">
        <v>28</v>
      </c>
      <c r="O1247" t="s">
        <v>34</v>
      </c>
      <c r="P1247" t="s">
        <v>35</v>
      </c>
      <c r="Q1247" t="s">
        <v>27</v>
      </c>
      <c r="R1247" t="s">
        <v>27</v>
      </c>
    </row>
    <row r="1248" spans="1:18" hidden="1" x14ac:dyDescent="0.3">
      <c r="A1248">
        <v>3439</v>
      </c>
      <c r="B1248" s="11">
        <v>43550.960057870368</v>
      </c>
      <c r="C1248" s="26">
        <f t="shared" si="57"/>
        <v>2019</v>
      </c>
      <c r="D1248" s="26">
        <f t="shared" si="58"/>
        <v>3</v>
      </c>
      <c r="E1248" s="26">
        <f t="shared" si="59"/>
        <v>26</v>
      </c>
      <c r="F1248" s="11">
        <v>43550.963414351849</v>
      </c>
      <c r="G1248">
        <v>5</v>
      </c>
      <c r="H1248">
        <v>0.85</v>
      </c>
      <c r="I1248">
        <v>5</v>
      </c>
      <c r="J1248">
        <v>0</v>
      </c>
      <c r="K1248">
        <v>0</v>
      </c>
      <c r="L1248">
        <v>8.8000000000000007</v>
      </c>
      <c r="M1248" t="s">
        <v>23</v>
      </c>
      <c r="N1248" t="s">
        <v>28</v>
      </c>
      <c r="O1248" t="s">
        <v>58</v>
      </c>
      <c r="P1248" t="s">
        <v>64</v>
      </c>
      <c r="Q1248" t="s">
        <v>27</v>
      </c>
      <c r="R1248" t="s">
        <v>27</v>
      </c>
    </row>
    <row r="1249" spans="1:18" hidden="1" x14ac:dyDescent="0.3">
      <c r="A1249">
        <v>3572</v>
      </c>
      <c r="B1249" s="11">
        <v>43544.83935185185</v>
      </c>
      <c r="C1249" s="26">
        <f t="shared" si="57"/>
        <v>2019</v>
      </c>
      <c r="D1249" s="26">
        <f t="shared" si="58"/>
        <v>3</v>
      </c>
      <c r="E1249" s="26">
        <f t="shared" si="59"/>
        <v>20</v>
      </c>
      <c r="F1249" s="11">
        <v>43544.84270833333</v>
      </c>
      <c r="G1249">
        <v>1</v>
      </c>
      <c r="H1249">
        <v>0.85</v>
      </c>
      <c r="I1249">
        <v>5</v>
      </c>
      <c r="J1249">
        <v>0</v>
      </c>
      <c r="K1249">
        <v>0</v>
      </c>
      <c r="L1249">
        <v>8.8000000000000007</v>
      </c>
      <c r="M1249" t="s">
        <v>23</v>
      </c>
      <c r="N1249" t="s">
        <v>28</v>
      </c>
      <c r="O1249" t="s">
        <v>25</v>
      </c>
      <c r="P1249" t="s">
        <v>57</v>
      </c>
      <c r="Q1249" t="s">
        <v>27</v>
      </c>
      <c r="R1249" t="s">
        <v>27</v>
      </c>
    </row>
    <row r="1250" spans="1:18" x14ac:dyDescent="0.3">
      <c r="A1250">
        <v>3719</v>
      </c>
      <c r="B1250" s="11">
        <v>43547.704618055555</v>
      </c>
      <c r="C1250" s="26">
        <f t="shared" si="57"/>
        <v>2019</v>
      </c>
      <c r="D1250" s="26">
        <f t="shared" si="58"/>
        <v>3</v>
      </c>
      <c r="E1250" s="26">
        <f t="shared" si="59"/>
        <v>23</v>
      </c>
      <c r="F1250" s="11">
        <v>43547.711412037039</v>
      </c>
      <c r="G1250">
        <v>1</v>
      </c>
      <c r="H1250">
        <v>0.85</v>
      </c>
      <c r="I1250">
        <v>7.5</v>
      </c>
      <c r="J1250">
        <v>2.16</v>
      </c>
      <c r="K1250">
        <v>0</v>
      </c>
      <c r="L1250">
        <v>12.96</v>
      </c>
      <c r="M1250" t="s">
        <v>23</v>
      </c>
      <c r="N1250" t="s">
        <v>24</v>
      </c>
      <c r="O1250" t="s">
        <v>79</v>
      </c>
      <c r="P1250" t="s">
        <v>58</v>
      </c>
      <c r="Q1250" t="s">
        <v>27</v>
      </c>
      <c r="R1250" t="s">
        <v>27</v>
      </c>
    </row>
    <row r="1251" spans="1:18" x14ac:dyDescent="0.3">
      <c r="A1251">
        <v>4387</v>
      </c>
      <c r="B1251" s="11">
        <v>43532.93340277778</v>
      </c>
      <c r="C1251" s="26">
        <f t="shared" si="57"/>
        <v>2019</v>
      </c>
      <c r="D1251" s="26">
        <f t="shared" si="58"/>
        <v>3</v>
      </c>
      <c r="E1251" s="26">
        <f t="shared" si="59"/>
        <v>8</v>
      </c>
      <c r="F1251" s="11">
        <v>43532.937291666669</v>
      </c>
      <c r="G1251">
        <v>1</v>
      </c>
      <c r="H1251">
        <v>0.85</v>
      </c>
      <c r="I1251">
        <v>5.5</v>
      </c>
      <c r="J1251">
        <v>1.5</v>
      </c>
      <c r="K1251">
        <v>0</v>
      </c>
      <c r="L1251">
        <v>10.8</v>
      </c>
      <c r="M1251" t="s">
        <v>23</v>
      </c>
      <c r="N1251" t="s">
        <v>24</v>
      </c>
      <c r="O1251" t="s">
        <v>90</v>
      </c>
      <c r="P1251" t="s">
        <v>76</v>
      </c>
      <c r="Q1251" t="s">
        <v>27</v>
      </c>
      <c r="R1251" t="s">
        <v>27</v>
      </c>
    </row>
    <row r="1252" spans="1:18" hidden="1" x14ac:dyDescent="0.3">
      <c r="A1252">
        <v>4496</v>
      </c>
      <c r="B1252" s="11">
        <v>43546.969375000001</v>
      </c>
      <c r="C1252" s="26">
        <f t="shared" si="57"/>
        <v>2019</v>
      </c>
      <c r="D1252" s="26">
        <f t="shared" si="58"/>
        <v>3</v>
      </c>
      <c r="E1252" s="26">
        <f t="shared" si="59"/>
        <v>22</v>
      </c>
      <c r="F1252" s="11">
        <v>43546.973506944443</v>
      </c>
      <c r="G1252">
        <v>1</v>
      </c>
      <c r="H1252">
        <v>0.85</v>
      </c>
      <c r="I1252">
        <v>5.5</v>
      </c>
      <c r="J1252">
        <v>0</v>
      </c>
      <c r="K1252">
        <v>0</v>
      </c>
      <c r="L1252">
        <v>9.3000000000000007</v>
      </c>
      <c r="M1252" t="s">
        <v>23</v>
      </c>
      <c r="N1252" t="s">
        <v>28</v>
      </c>
      <c r="O1252" t="s">
        <v>38</v>
      </c>
      <c r="P1252" t="s">
        <v>94</v>
      </c>
      <c r="Q1252" t="s">
        <v>27</v>
      </c>
      <c r="R1252" t="s">
        <v>27</v>
      </c>
    </row>
    <row r="1253" spans="1:18" x14ac:dyDescent="0.3">
      <c r="A1253">
        <v>4821</v>
      </c>
      <c r="B1253" s="11">
        <v>43533.845868055556</v>
      </c>
      <c r="C1253" s="26">
        <f t="shared" si="57"/>
        <v>2019</v>
      </c>
      <c r="D1253" s="26">
        <f t="shared" si="58"/>
        <v>3</v>
      </c>
      <c r="E1253" s="26">
        <f t="shared" si="59"/>
        <v>9</v>
      </c>
      <c r="F1253" s="11">
        <v>43533.848773148151</v>
      </c>
      <c r="G1253">
        <v>2</v>
      </c>
      <c r="H1253">
        <v>0.85</v>
      </c>
      <c r="I1253">
        <v>5</v>
      </c>
      <c r="J1253">
        <v>1.76</v>
      </c>
      <c r="K1253">
        <v>0</v>
      </c>
      <c r="L1253">
        <v>10.56</v>
      </c>
      <c r="M1253" t="s">
        <v>23</v>
      </c>
      <c r="N1253" t="s">
        <v>24</v>
      </c>
      <c r="O1253" t="s">
        <v>57</v>
      </c>
      <c r="P1253" t="s">
        <v>38</v>
      </c>
      <c r="Q1253" t="s">
        <v>27</v>
      </c>
      <c r="R1253" t="s">
        <v>27</v>
      </c>
    </row>
    <row r="1254" spans="1:18" hidden="1" x14ac:dyDescent="0.3">
      <c r="A1254">
        <v>4828</v>
      </c>
      <c r="B1254" s="11">
        <v>43527.538634259261</v>
      </c>
      <c r="C1254" s="26">
        <f t="shared" si="57"/>
        <v>2019</v>
      </c>
      <c r="D1254" s="26">
        <f t="shared" si="58"/>
        <v>3</v>
      </c>
      <c r="E1254" s="26">
        <f t="shared" si="59"/>
        <v>3</v>
      </c>
      <c r="F1254" s="11">
        <v>43527.54241898148</v>
      </c>
      <c r="G1254">
        <v>1</v>
      </c>
      <c r="H1254">
        <v>0.85</v>
      </c>
      <c r="I1254">
        <v>5.5</v>
      </c>
      <c r="J1254">
        <v>0</v>
      </c>
      <c r="K1254">
        <v>0</v>
      </c>
      <c r="L1254">
        <v>8.8000000000000007</v>
      </c>
      <c r="M1254" t="s">
        <v>23</v>
      </c>
      <c r="N1254" t="s">
        <v>28</v>
      </c>
      <c r="O1254" t="s">
        <v>41</v>
      </c>
      <c r="P1254" t="s">
        <v>38</v>
      </c>
      <c r="Q1254" t="s">
        <v>27</v>
      </c>
      <c r="R1254" t="s">
        <v>27</v>
      </c>
    </row>
    <row r="1255" spans="1:18" hidden="1" x14ac:dyDescent="0.3">
      <c r="A1255">
        <v>5363</v>
      </c>
      <c r="B1255" s="11">
        <v>43538.632881944446</v>
      </c>
      <c r="C1255" s="26">
        <f t="shared" si="57"/>
        <v>2019</v>
      </c>
      <c r="D1255" s="26">
        <f t="shared" si="58"/>
        <v>3</v>
      </c>
      <c r="E1255" s="26">
        <f t="shared" si="59"/>
        <v>14</v>
      </c>
      <c r="F1255" s="11">
        <v>43538.639606481483</v>
      </c>
      <c r="G1255">
        <v>1</v>
      </c>
      <c r="H1255">
        <v>0.85</v>
      </c>
      <c r="I1255">
        <v>7.5</v>
      </c>
      <c r="J1255">
        <v>0</v>
      </c>
      <c r="K1255">
        <v>0</v>
      </c>
      <c r="L1255">
        <v>10.8</v>
      </c>
      <c r="M1255" t="s">
        <v>23</v>
      </c>
      <c r="N1255" t="s">
        <v>28</v>
      </c>
      <c r="O1255" t="s">
        <v>47</v>
      </c>
      <c r="P1255" t="s">
        <v>50</v>
      </c>
      <c r="Q1255" t="s">
        <v>27</v>
      </c>
      <c r="R1255" t="s">
        <v>27</v>
      </c>
    </row>
    <row r="1256" spans="1:18" hidden="1" x14ac:dyDescent="0.3">
      <c r="A1256">
        <v>5466</v>
      </c>
      <c r="B1256" s="11">
        <v>43530.411759259259</v>
      </c>
      <c r="C1256" s="26">
        <f t="shared" si="57"/>
        <v>2019</v>
      </c>
      <c r="D1256" s="26">
        <f t="shared" si="58"/>
        <v>3</v>
      </c>
      <c r="E1256" s="26">
        <f t="shared" si="59"/>
        <v>6</v>
      </c>
      <c r="F1256" s="11">
        <v>43530.415231481478</v>
      </c>
      <c r="G1256">
        <v>5</v>
      </c>
      <c r="H1256">
        <v>0.85</v>
      </c>
      <c r="I1256">
        <v>5.5</v>
      </c>
      <c r="J1256">
        <v>0</v>
      </c>
      <c r="K1256">
        <v>0</v>
      </c>
      <c r="L1256">
        <v>6.3</v>
      </c>
      <c r="M1256" t="s">
        <v>210</v>
      </c>
      <c r="N1256" t="s">
        <v>28</v>
      </c>
      <c r="O1256" t="s">
        <v>123</v>
      </c>
      <c r="P1256" t="s">
        <v>107</v>
      </c>
      <c r="Q1256" t="s">
        <v>27</v>
      </c>
      <c r="R1256" t="s">
        <v>27</v>
      </c>
    </row>
    <row r="1257" spans="1:18" x14ac:dyDescent="0.3">
      <c r="A1257">
        <v>470</v>
      </c>
      <c r="B1257" s="11">
        <v>43526.687465277777</v>
      </c>
      <c r="C1257" s="26">
        <f t="shared" si="57"/>
        <v>2019</v>
      </c>
      <c r="D1257" s="26">
        <f t="shared" si="58"/>
        <v>3</v>
      </c>
      <c r="E1257" s="26">
        <f t="shared" si="59"/>
        <v>2</v>
      </c>
      <c r="F1257" s="11">
        <v>43526.690752314818</v>
      </c>
      <c r="G1257">
        <v>1</v>
      </c>
      <c r="H1257">
        <v>0.86</v>
      </c>
      <c r="I1257">
        <v>5.5</v>
      </c>
      <c r="J1257">
        <v>1.76</v>
      </c>
      <c r="K1257">
        <v>0</v>
      </c>
      <c r="L1257">
        <v>10.56</v>
      </c>
      <c r="M1257" t="s">
        <v>23</v>
      </c>
      <c r="N1257" t="s">
        <v>24</v>
      </c>
      <c r="O1257" t="s">
        <v>55</v>
      </c>
      <c r="P1257" t="s">
        <v>39</v>
      </c>
      <c r="Q1257" t="s">
        <v>27</v>
      </c>
      <c r="R1257" t="s">
        <v>27</v>
      </c>
    </row>
    <row r="1258" spans="1:18" x14ac:dyDescent="0.3">
      <c r="A1258">
        <v>656</v>
      </c>
      <c r="B1258" s="11">
        <v>43544.72383101852</v>
      </c>
      <c r="C1258" s="26">
        <f t="shared" si="57"/>
        <v>2019</v>
      </c>
      <c r="D1258" s="26">
        <f t="shared" si="58"/>
        <v>3</v>
      </c>
      <c r="E1258" s="26">
        <f t="shared" si="59"/>
        <v>20</v>
      </c>
      <c r="F1258" s="11">
        <v>43544.729537037034</v>
      </c>
      <c r="G1258">
        <v>1</v>
      </c>
      <c r="H1258">
        <v>0.86</v>
      </c>
      <c r="I1258">
        <v>6.5</v>
      </c>
      <c r="J1258">
        <v>2.16</v>
      </c>
      <c r="K1258">
        <v>0</v>
      </c>
      <c r="L1258">
        <v>12.96</v>
      </c>
      <c r="M1258" t="s">
        <v>23</v>
      </c>
      <c r="N1258" t="s">
        <v>24</v>
      </c>
      <c r="O1258" t="s">
        <v>75</v>
      </c>
      <c r="P1258" t="s">
        <v>94</v>
      </c>
      <c r="Q1258" t="s">
        <v>27</v>
      </c>
      <c r="R1258" t="s">
        <v>27</v>
      </c>
    </row>
    <row r="1259" spans="1:18" x14ac:dyDescent="0.3">
      <c r="A1259">
        <v>997</v>
      </c>
      <c r="B1259" s="11">
        <v>43539.655833333331</v>
      </c>
      <c r="C1259" s="26">
        <f t="shared" si="57"/>
        <v>2019</v>
      </c>
      <c r="D1259" s="26">
        <f t="shared" si="58"/>
        <v>3</v>
      </c>
      <c r="E1259" s="26">
        <f t="shared" si="59"/>
        <v>15</v>
      </c>
      <c r="F1259" s="11">
        <v>43539.658784722225</v>
      </c>
      <c r="G1259">
        <v>1</v>
      </c>
      <c r="H1259">
        <v>0.86</v>
      </c>
      <c r="I1259">
        <v>5</v>
      </c>
      <c r="J1259">
        <v>1</v>
      </c>
      <c r="K1259">
        <v>0</v>
      </c>
      <c r="L1259">
        <v>9.3000000000000007</v>
      </c>
      <c r="M1259" t="s">
        <v>23</v>
      </c>
      <c r="N1259" t="s">
        <v>24</v>
      </c>
      <c r="O1259" t="s">
        <v>29</v>
      </c>
      <c r="P1259" t="s">
        <v>42</v>
      </c>
      <c r="Q1259" t="s">
        <v>27</v>
      </c>
      <c r="R1259" t="s">
        <v>27</v>
      </c>
    </row>
    <row r="1260" spans="1:18" x14ac:dyDescent="0.3">
      <c r="A1260">
        <v>1588</v>
      </c>
      <c r="B1260" s="11">
        <v>43546.98474537037</v>
      </c>
      <c r="C1260" s="26">
        <f t="shared" si="57"/>
        <v>2019</v>
      </c>
      <c r="D1260" s="26">
        <f t="shared" si="58"/>
        <v>3</v>
      </c>
      <c r="E1260" s="26">
        <f t="shared" si="59"/>
        <v>22</v>
      </c>
      <c r="F1260" s="11">
        <v>43546.991284722222</v>
      </c>
      <c r="G1260">
        <v>2</v>
      </c>
      <c r="H1260">
        <v>0.86</v>
      </c>
      <c r="I1260">
        <v>7.5</v>
      </c>
      <c r="J1260">
        <v>1</v>
      </c>
      <c r="K1260">
        <v>0</v>
      </c>
      <c r="L1260">
        <v>12.3</v>
      </c>
      <c r="M1260" t="s">
        <v>23</v>
      </c>
      <c r="N1260" t="s">
        <v>24</v>
      </c>
      <c r="O1260" t="s">
        <v>75</v>
      </c>
      <c r="P1260" t="s">
        <v>37</v>
      </c>
      <c r="Q1260" t="s">
        <v>27</v>
      </c>
      <c r="R1260" t="s">
        <v>27</v>
      </c>
    </row>
    <row r="1261" spans="1:18" hidden="1" x14ac:dyDescent="0.3">
      <c r="A1261">
        <v>1903</v>
      </c>
      <c r="B1261" s="11">
        <v>43537.766203703701</v>
      </c>
      <c r="C1261" s="26">
        <f t="shared" si="57"/>
        <v>2019</v>
      </c>
      <c r="D1261" s="26">
        <f t="shared" si="58"/>
        <v>3</v>
      </c>
      <c r="E1261" s="26">
        <f t="shared" si="59"/>
        <v>13</v>
      </c>
      <c r="F1261" s="11">
        <v>43537.769259259258</v>
      </c>
      <c r="G1261">
        <v>2</v>
      </c>
      <c r="H1261">
        <v>0.86</v>
      </c>
      <c r="I1261">
        <v>5</v>
      </c>
      <c r="J1261">
        <v>0</v>
      </c>
      <c r="K1261">
        <v>0</v>
      </c>
      <c r="L1261">
        <v>9.3000000000000007</v>
      </c>
      <c r="M1261" t="s">
        <v>23</v>
      </c>
      <c r="N1261" t="s">
        <v>28</v>
      </c>
      <c r="O1261" t="s">
        <v>51</v>
      </c>
      <c r="P1261" t="s">
        <v>52</v>
      </c>
      <c r="Q1261" t="s">
        <v>27</v>
      </c>
      <c r="R1261" t="s">
        <v>27</v>
      </c>
    </row>
    <row r="1262" spans="1:18" x14ac:dyDescent="0.3">
      <c r="A1262">
        <v>2264</v>
      </c>
      <c r="B1262" s="11">
        <v>43547.65152777778</v>
      </c>
      <c r="C1262" s="26">
        <f t="shared" si="57"/>
        <v>2019</v>
      </c>
      <c r="D1262" s="26">
        <f t="shared" si="58"/>
        <v>3</v>
      </c>
      <c r="E1262" s="26">
        <f t="shared" si="59"/>
        <v>23</v>
      </c>
      <c r="F1262" s="11">
        <v>43547.658449074072</v>
      </c>
      <c r="G1262">
        <v>1</v>
      </c>
      <c r="H1262">
        <v>0.86</v>
      </c>
      <c r="I1262">
        <v>7.5</v>
      </c>
      <c r="J1262">
        <v>2.16</v>
      </c>
      <c r="K1262">
        <v>0</v>
      </c>
      <c r="L1262">
        <v>12.96</v>
      </c>
      <c r="M1262" t="s">
        <v>23</v>
      </c>
      <c r="N1262" t="s">
        <v>24</v>
      </c>
      <c r="O1262" t="s">
        <v>71</v>
      </c>
      <c r="P1262" t="s">
        <v>31</v>
      </c>
      <c r="Q1262" t="s">
        <v>27</v>
      </c>
      <c r="R1262" t="s">
        <v>27</v>
      </c>
    </row>
    <row r="1263" spans="1:18" x14ac:dyDescent="0.3">
      <c r="A1263">
        <v>2837</v>
      </c>
      <c r="B1263" s="11">
        <v>43537.880439814813</v>
      </c>
      <c r="C1263" s="26">
        <f t="shared" si="57"/>
        <v>2019</v>
      </c>
      <c r="D1263" s="26">
        <f t="shared" si="58"/>
        <v>3</v>
      </c>
      <c r="E1263" s="26">
        <f t="shared" si="59"/>
        <v>13</v>
      </c>
      <c r="F1263" s="11">
        <v>43537.882986111108</v>
      </c>
      <c r="G1263">
        <v>1</v>
      </c>
      <c r="H1263">
        <v>0.86</v>
      </c>
      <c r="I1263">
        <v>5</v>
      </c>
      <c r="J1263">
        <v>2.2000000000000002</v>
      </c>
      <c r="K1263">
        <v>0</v>
      </c>
      <c r="L1263">
        <v>11</v>
      </c>
      <c r="M1263" t="s">
        <v>23</v>
      </c>
      <c r="N1263" t="s">
        <v>24</v>
      </c>
      <c r="O1263" t="s">
        <v>25</v>
      </c>
      <c r="P1263" t="s">
        <v>70</v>
      </c>
      <c r="Q1263" t="s">
        <v>27</v>
      </c>
      <c r="R1263" t="s">
        <v>27</v>
      </c>
    </row>
    <row r="1264" spans="1:18" x14ac:dyDescent="0.3">
      <c r="A1264">
        <v>2921</v>
      </c>
      <c r="B1264" s="11">
        <v>43546.362129629626</v>
      </c>
      <c r="C1264" s="26">
        <f t="shared" si="57"/>
        <v>2019</v>
      </c>
      <c r="D1264" s="26">
        <f t="shared" si="58"/>
        <v>3</v>
      </c>
      <c r="E1264" s="26">
        <f t="shared" si="59"/>
        <v>22</v>
      </c>
      <c r="F1264" s="11">
        <v>43546.365833333337</v>
      </c>
      <c r="G1264">
        <v>5</v>
      </c>
      <c r="H1264">
        <v>0.86</v>
      </c>
      <c r="I1264">
        <v>5.5</v>
      </c>
      <c r="J1264">
        <v>1.32</v>
      </c>
      <c r="K1264">
        <v>0</v>
      </c>
      <c r="L1264">
        <v>10.119999999999999</v>
      </c>
      <c r="M1264" t="s">
        <v>23</v>
      </c>
      <c r="N1264" t="s">
        <v>24</v>
      </c>
      <c r="O1264" t="s">
        <v>29</v>
      </c>
      <c r="P1264" t="s">
        <v>42</v>
      </c>
      <c r="Q1264" t="s">
        <v>27</v>
      </c>
      <c r="R1264" t="s">
        <v>27</v>
      </c>
    </row>
    <row r="1265" spans="1:18" hidden="1" x14ac:dyDescent="0.3">
      <c r="A1265">
        <v>3233</v>
      </c>
      <c r="B1265" s="11">
        <v>43540.987986111111</v>
      </c>
      <c r="C1265" s="26">
        <f t="shared" si="57"/>
        <v>2019</v>
      </c>
      <c r="D1265" s="26">
        <f t="shared" si="58"/>
        <v>3</v>
      </c>
      <c r="E1265" s="26">
        <f t="shared" si="59"/>
        <v>16</v>
      </c>
      <c r="F1265" s="11">
        <v>43540.993009259262</v>
      </c>
      <c r="G1265">
        <v>2</v>
      </c>
      <c r="H1265">
        <v>0.86</v>
      </c>
      <c r="I1265">
        <v>6</v>
      </c>
      <c r="J1265">
        <v>0</v>
      </c>
      <c r="K1265">
        <v>0</v>
      </c>
      <c r="L1265">
        <v>9.8000000000000007</v>
      </c>
      <c r="M1265" t="s">
        <v>23</v>
      </c>
      <c r="N1265" t="s">
        <v>28</v>
      </c>
      <c r="O1265" t="s">
        <v>64</v>
      </c>
      <c r="P1265" t="s">
        <v>41</v>
      </c>
      <c r="Q1265" t="s">
        <v>27</v>
      </c>
      <c r="R1265" t="s">
        <v>27</v>
      </c>
    </row>
    <row r="1266" spans="1:18" x14ac:dyDescent="0.3">
      <c r="A1266">
        <v>3481</v>
      </c>
      <c r="B1266" s="11">
        <v>43527.842314814814</v>
      </c>
      <c r="C1266" s="26">
        <f t="shared" si="57"/>
        <v>2019</v>
      </c>
      <c r="D1266" s="26">
        <f t="shared" si="58"/>
        <v>3</v>
      </c>
      <c r="E1266" s="26">
        <f t="shared" si="59"/>
        <v>3</v>
      </c>
      <c r="F1266" s="11">
        <v>43527.84447916667</v>
      </c>
      <c r="G1266">
        <v>2</v>
      </c>
      <c r="H1266">
        <v>0.86</v>
      </c>
      <c r="I1266">
        <v>4.5</v>
      </c>
      <c r="J1266">
        <v>1.24</v>
      </c>
      <c r="K1266">
        <v>0</v>
      </c>
      <c r="L1266">
        <v>9.5399999999999991</v>
      </c>
      <c r="M1266" t="s">
        <v>23</v>
      </c>
      <c r="N1266" t="s">
        <v>24</v>
      </c>
      <c r="O1266" t="s">
        <v>65</v>
      </c>
      <c r="P1266" t="s">
        <v>77</v>
      </c>
      <c r="Q1266" t="s">
        <v>27</v>
      </c>
      <c r="R1266" t="s">
        <v>27</v>
      </c>
    </row>
    <row r="1267" spans="1:18" x14ac:dyDescent="0.3">
      <c r="A1267">
        <v>3565</v>
      </c>
      <c r="B1267" s="11">
        <v>43525.292071759257</v>
      </c>
      <c r="C1267" s="26">
        <f t="shared" si="57"/>
        <v>2019</v>
      </c>
      <c r="D1267" s="26">
        <f t="shared" si="58"/>
        <v>3</v>
      </c>
      <c r="E1267" s="26">
        <f t="shared" si="59"/>
        <v>1</v>
      </c>
      <c r="F1267" s="11">
        <v>43525.295266203706</v>
      </c>
      <c r="G1267">
        <v>1</v>
      </c>
      <c r="H1267">
        <v>0.86</v>
      </c>
      <c r="I1267">
        <v>5</v>
      </c>
      <c r="J1267">
        <v>1.66</v>
      </c>
      <c r="K1267">
        <v>0</v>
      </c>
      <c r="L1267">
        <v>9.9600000000000009</v>
      </c>
      <c r="M1267" t="s">
        <v>23</v>
      </c>
      <c r="N1267" t="s">
        <v>24</v>
      </c>
      <c r="O1267" t="s">
        <v>57</v>
      </c>
      <c r="P1267" t="s">
        <v>34</v>
      </c>
      <c r="Q1267" t="s">
        <v>27</v>
      </c>
      <c r="R1267" t="s">
        <v>27</v>
      </c>
    </row>
    <row r="1268" spans="1:18" x14ac:dyDescent="0.3">
      <c r="A1268">
        <v>3815</v>
      </c>
      <c r="B1268" s="11">
        <v>43551.315358796295</v>
      </c>
      <c r="C1268" s="26">
        <f t="shared" si="57"/>
        <v>2019</v>
      </c>
      <c r="D1268" s="26">
        <f t="shared" si="58"/>
        <v>3</v>
      </c>
      <c r="E1268" s="26">
        <f t="shared" si="59"/>
        <v>27</v>
      </c>
      <c r="F1268" s="11">
        <v>43551.316863425927</v>
      </c>
      <c r="G1268">
        <v>1</v>
      </c>
      <c r="H1268">
        <v>0.86</v>
      </c>
      <c r="I1268">
        <v>4.5</v>
      </c>
      <c r="J1268">
        <v>2.34</v>
      </c>
      <c r="K1268">
        <v>0</v>
      </c>
      <c r="L1268">
        <v>10.14</v>
      </c>
      <c r="M1268" t="s">
        <v>23</v>
      </c>
      <c r="N1268" t="s">
        <v>24</v>
      </c>
      <c r="O1268" t="s">
        <v>71</v>
      </c>
      <c r="P1268" t="s">
        <v>71</v>
      </c>
      <c r="Q1268" t="s">
        <v>27</v>
      </c>
      <c r="R1268" t="s">
        <v>27</v>
      </c>
    </row>
    <row r="1269" spans="1:18" x14ac:dyDescent="0.3">
      <c r="A1269">
        <v>3990</v>
      </c>
      <c r="B1269" s="11">
        <v>43538.2971412037</v>
      </c>
      <c r="C1269" s="26">
        <f t="shared" si="57"/>
        <v>2019</v>
      </c>
      <c r="D1269" s="26">
        <f t="shared" si="58"/>
        <v>3</v>
      </c>
      <c r="E1269" s="26">
        <f t="shared" si="59"/>
        <v>14</v>
      </c>
      <c r="F1269" s="11">
        <v>43538.299733796295</v>
      </c>
      <c r="G1269">
        <v>1</v>
      </c>
      <c r="H1269">
        <v>0.86</v>
      </c>
      <c r="I1269">
        <v>5</v>
      </c>
      <c r="J1269">
        <v>1.25</v>
      </c>
      <c r="K1269">
        <v>0</v>
      </c>
      <c r="L1269">
        <v>9.5500000000000007</v>
      </c>
      <c r="M1269" t="s">
        <v>23</v>
      </c>
      <c r="N1269" t="s">
        <v>24</v>
      </c>
      <c r="O1269" t="s">
        <v>77</v>
      </c>
      <c r="P1269" t="s">
        <v>65</v>
      </c>
      <c r="Q1269" t="s">
        <v>27</v>
      </c>
      <c r="R1269" t="s">
        <v>27</v>
      </c>
    </row>
    <row r="1270" spans="1:18" x14ac:dyDescent="0.3">
      <c r="A1270">
        <v>4111</v>
      </c>
      <c r="B1270" s="11">
        <v>43555.894004629627</v>
      </c>
      <c r="C1270" s="26">
        <f t="shared" si="57"/>
        <v>2019</v>
      </c>
      <c r="D1270" s="26">
        <f t="shared" si="58"/>
        <v>3</v>
      </c>
      <c r="E1270" s="26">
        <f t="shared" si="59"/>
        <v>31</v>
      </c>
      <c r="F1270" s="11">
        <v>43555.897245370368</v>
      </c>
      <c r="G1270">
        <v>1</v>
      </c>
      <c r="H1270">
        <v>0.86</v>
      </c>
      <c r="I1270">
        <v>5.5</v>
      </c>
      <c r="J1270">
        <v>1.86</v>
      </c>
      <c r="K1270">
        <v>0</v>
      </c>
      <c r="L1270">
        <v>11.16</v>
      </c>
      <c r="M1270" t="s">
        <v>23</v>
      </c>
      <c r="N1270" t="s">
        <v>24</v>
      </c>
      <c r="O1270" t="s">
        <v>79</v>
      </c>
      <c r="P1270" t="s">
        <v>79</v>
      </c>
      <c r="Q1270" t="s">
        <v>27</v>
      </c>
      <c r="R1270" t="s">
        <v>27</v>
      </c>
    </row>
    <row r="1271" spans="1:18" x14ac:dyDescent="0.3">
      <c r="A1271">
        <v>4606</v>
      </c>
      <c r="B1271" s="11">
        <v>43531.744664351849</v>
      </c>
      <c r="C1271" s="26">
        <f t="shared" si="57"/>
        <v>2019</v>
      </c>
      <c r="D1271" s="26">
        <f t="shared" si="58"/>
        <v>3</v>
      </c>
      <c r="E1271" s="26">
        <f t="shared" si="59"/>
        <v>7</v>
      </c>
      <c r="F1271" s="11">
        <v>43531.750138888892</v>
      </c>
      <c r="G1271">
        <v>1</v>
      </c>
      <c r="H1271">
        <v>0.86</v>
      </c>
      <c r="I1271">
        <v>6.5</v>
      </c>
      <c r="J1271">
        <v>2.16</v>
      </c>
      <c r="K1271">
        <v>0</v>
      </c>
      <c r="L1271">
        <v>12.96</v>
      </c>
      <c r="M1271" t="s">
        <v>23</v>
      </c>
      <c r="N1271" t="s">
        <v>24</v>
      </c>
      <c r="O1271" t="s">
        <v>55</v>
      </c>
      <c r="P1271" t="s">
        <v>35</v>
      </c>
      <c r="Q1271" t="s">
        <v>27</v>
      </c>
      <c r="R1271" t="s">
        <v>27</v>
      </c>
    </row>
    <row r="1272" spans="1:18" hidden="1" x14ac:dyDescent="0.3">
      <c r="A1272">
        <v>4975</v>
      </c>
      <c r="B1272" s="11">
        <v>43532.517488425925</v>
      </c>
      <c r="C1272" s="26">
        <f t="shared" si="57"/>
        <v>2019</v>
      </c>
      <c r="D1272" s="26">
        <f t="shared" si="58"/>
        <v>3</v>
      </c>
      <c r="E1272" s="26">
        <f t="shared" si="59"/>
        <v>8</v>
      </c>
      <c r="F1272" s="11">
        <v>43532.521655092591</v>
      </c>
      <c r="G1272">
        <v>3</v>
      </c>
      <c r="H1272">
        <v>0.86</v>
      </c>
      <c r="I1272">
        <v>6</v>
      </c>
      <c r="J1272">
        <v>0</v>
      </c>
      <c r="K1272">
        <v>0</v>
      </c>
      <c r="L1272">
        <v>9.3000000000000007</v>
      </c>
      <c r="M1272" t="s">
        <v>23</v>
      </c>
      <c r="N1272" t="s">
        <v>28</v>
      </c>
      <c r="O1272" t="s">
        <v>65</v>
      </c>
      <c r="P1272" t="s">
        <v>57</v>
      </c>
      <c r="Q1272" t="s">
        <v>27</v>
      </c>
      <c r="R1272" t="s">
        <v>27</v>
      </c>
    </row>
    <row r="1273" spans="1:18" x14ac:dyDescent="0.3">
      <c r="A1273">
        <v>5002</v>
      </c>
      <c r="B1273" s="11">
        <v>43540.781331018516</v>
      </c>
      <c r="C1273" s="26">
        <f t="shared" si="57"/>
        <v>2019</v>
      </c>
      <c r="D1273" s="26">
        <f t="shared" si="58"/>
        <v>3</v>
      </c>
      <c r="E1273" s="26">
        <f t="shared" si="59"/>
        <v>16</v>
      </c>
      <c r="F1273" s="11">
        <v>43540.785937499997</v>
      </c>
      <c r="G1273">
        <v>1</v>
      </c>
      <c r="H1273">
        <v>0.86</v>
      </c>
      <c r="I1273">
        <v>6</v>
      </c>
      <c r="J1273">
        <v>1</v>
      </c>
      <c r="K1273">
        <v>0</v>
      </c>
      <c r="L1273">
        <v>10.3</v>
      </c>
      <c r="M1273" t="s">
        <v>23</v>
      </c>
      <c r="N1273" t="s">
        <v>24</v>
      </c>
      <c r="O1273" t="s">
        <v>90</v>
      </c>
      <c r="P1273" t="s">
        <v>94</v>
      </c>
      <c r="Q1273" t="s">
        <v>27</v>
      </c>
      <c r="R1273" t="s">
        <v>27</v>
      </c>
    </row>
    <row r="1274" spans="1:18" x14ac:dyDescent="0.3">
      <c r="A1274">
        <v>5101</v>
      </c>
      <c r="B1274" s="11">
        <v>43543.576122685183</v>
      </c>
      <c r="C1274" s="26">
        <f t="shared" si="57"/>
        <v>2019</v>
      </c>
      <c r="D1274" s="26">
        <f t="shared" si="58"/>
        <v>3</v>
      </c>
      <c r="E1274" s="26">
        <f t="shared" si="59"/>
        <v>19</v>
      </c>
      <c r="F1274" s="11">
        <v>43543.580358796295</v>
      </c>
      <c r="G1274">
        <v>1</v>
      </c>
      <c r="H1274">
        <v>0.86</v>
      </c>
      <c r="I1274">
        <v>5.5</v>
      </c>
      <c r="J1274">
        <v>1.76</v>
      </c>
      <c r="K1274">
        <v>0</v>
      </c>
      <c r="L1274">
        <v>10.56</v>
      </c>
      <c r="M1274" t="s">
        <v>23</v>
      </c>
      <c r="N1274" t="s">
        <v>24</v>
      </c>
      <c r="O1274" t="s">
        <v>77</v>
      </c>
      <c r="P1274" t="s">
        <v>25</v>
      </c>
      <c r="Q1274" t="s">
        <v>27</v>
      </c>
      <c r="R1274" t="s">
        <v>27</v>
      </c>
    </row>
    <row r="1275" spans="1:18" x14ac:dyDescent="0.3">
      <c r="A1275">
        <v>5784</v>
      </c>
      <c r="B1275" s="11">
        <v>43525.857175925928</v>
      </c>
      <c r="C1275" s="26">
        <f t="shared" si="57"/>
        <v>2019</v>
      </c>
      <c r="D1275" s="26">
        <f t="shared" si="58"/>
        <v>3</v>
      </c>
      <c r="E1275" s="26">
        <f t="shared" si="59"/>
        <v>1</v>
      </c>
      <c r="F1275" s="11">
        <v>43525.862314814818</v>
      </c>
      <c r="G1275">
        <v>1</v>
      </c>
      <c r="H1275">
        <v>0.86</v>
      </c>
      <c r="I1275">
        <v>6.5</v>
      </c>
      <c r="J1275">
        <v>1.17</v>
      </c>
      <c r="K1275">
        <v>0</v>
      </c>
      <c r="L1275">
        <v>8.9700000000000006</v>
      </c>
      <c r="M1275" t="s">
        <v>210</v>
      </c>
      <c r="N1275" t="s">
        <v>24</v>
      </c>
      <c r="O1275" t="s">
        <v>123</v>
      </c>
      <c r="P1275" t="s">
        <v>107</v>
      </c>
      <c r="Q1275" t="s">
        <v>27</v>
      </c>
      <c r="R1275" t="s">
        <v>27</v>
      </c>
    </row>
    <row r="1276" spans="1:18" hidden="1" x14ac:dyDescent="0.3">
      <c r="A1276">
        <v>6112</v>
      </c>
      <c r="B1276" s="11">
        <v>43550.004351851851</v>
      </c>
      <c r="C1276" s="26">
        <f t="shared" si="57"/>
        <v>2019</v>
      </c>
      <c r="D1276" s="26">
        <f t="shared" si="58"/>
        <v>3</v>
      </c>
      <c r="E1276" s="26">
        <f t="shared" si="59"/>
        <v>26</v>
      </c>
      <c r="F1276" s="11">
        <v>43550.00886574074</v>
      </c>
      <c r="G1276">
        <v>1</v>
      </c>
      <c r="H1276">
        <v>0.86</v>
      </c>
      <c r="I1276">
        <v>6</v>
      </c>
      <c r="J1276">
        <v>0</v>
      </c>
      <c r="K1276">
        <v>0</v>
      </c>
      <c r="L1276">
        <v>7.3</v>
      </c>
      <c r="M1276" t="s">
        <v>210</v>
      </c>
      <c r="N1276" t="s">
        <v>28</v>
      </c>
      <c r="O1276" t="s">
        <v>63</v>
      </c>
      <c r="P1276" t="s">
        <v>40</v>
      </c>
      <c r="Q1276" t="s">
        <v>27</v>
      </c>
      <c r="R1276" t="s">
        <v>27</v>
      </c>
    </row>
    <row r="1277" spans="1:18" x14ac:dyDescent="0.3">
      <c r="A1277">
        <v>6341</v>
      </c>
      <c r="B1277" s="11">
        <v>43543.543194444443</v>
      </c>
      <c r="C1277" s="26">
        <f t="shared" si="57"/>
        <v>2019</v>
      </c>
      <c r="D1277" s="26">
        <f t="shared" si="58"/>
        <v>3</v>
      </c>
      <c r="E1277" s="26">
        <f t="shared" si="59"/>
        <v>19</v>
      </c>
      <c r="F1277" s="11">
        <v>43543.545219907406</v>
      </c>
      <c r="G1277">
        <v>1</v>
      </c>
      <c r="H1277">
        <v>0.86</v>
      </c>
      <c r="I1277">
        <v>4.5</v>
      </c>
      <c r="J1277">
        <v>1.06</v>
      </c>
      <c r="K1277">
        <v>0</v>
      </c>
      <c r="L1277">
        <v>6.36</v>
      </c>
      <c r="M1277" t="s">
        <v>210</v>
      </c>
      <c r="N1277" t="s">
        <v>24</v>
      </c>
      <c r="O1277" t="s">
        <v>40</v>
      </c>
      <c r="P1277" t="s">
        <v>40</v>
      </c>
      <c r="Q1277" t="s">
        <v>27</v>
      </c>
      <c r="R1277" t="s">
        <v>27</v>
      </c>
    </row>
    <row r="1278" spans="1:18" x14ac:dyDescent="0.3">
      <c r="A1278">
        <v>34</v>
      </c>
      <c r="B1278" s="11">
        <v>43545.450023148151</v>
      </c>
      <c r="C1278" s="26">
        <f t="shared" si="57"/>
        <v>2019</v>
      </c>
      <c r="D1278" s="26">
        <f t="shared" si="58"/>
        <v>3</v>
      </c>
      <c r="E1278" s="26">
        <f t="shared" si="59"/>
        <v>21</v>
      </c>
      <c r="F1278" s="11">
        <v>43545.456770833334</v>
      </c>
      <c r="G1278">
        <v>2</v>
      </c>
      <c r="H1278">
        <v>0.87</v>
      </c>
      <c r="I1278">
        <v>7.5</v>
      </c>
      <c r="J1278">
        <v>2.16</v>
      </c>
      <c r="K1278">
        <v>0</v>
      </c>
      <c r="L1278">
        <v>12.96</v>
      </c>
      <c r="M1278" t="s">
        <v>23</v>
      </c>
      <c r="N1278" t="s">
        <v>24</v>
      </c>
      <c r="O1278" t="s">
        <v>58</v>
      </c>
      <c r="P1278" t="s">
        <v>62</v>
      </c>
      <c r="Q1278" t="s">
        <v>27</v>
      </c>
      <c r="R1278" t="s">
        <v>27</v>
      </c>
    </row>
    <row r="1279" spans="1:18" x14ac:dyDescent="0.3">
      <c r="A1279">
        <v>365</v>
      </c>
      <c r="B1279" s="11">
        <v>43547.97079861111</v>
      </c>
      <c r="C1279" s="26">
        <f t="shared" si="57"/>
        <v>2019</v>
      </c>
      <c r="D1279" s="26">
        <f t="shared" si="58"/>
        <v>3</v>
      </c>
      <c r="E1279" s="26">
        <f t="shared" si="59"/>
        <v>23</v>
      </c>
      <c r="F1279" s="11">
        <v>43547.973379629628</v>
      </c>
      <c r="G1279">
        <v>2</v>
      </c>
      <c r="H1279">
        <v>0.87</v>
      </c>
      <c r="I1279">
        <v>5</v>
      </c>
      <c r="J1279">
        <v>0.88</v>
      </c>
      <c r="K1279">
        <v>0</v>
      </c>
      <c r="L1279">
        <v>9.68</v>
      </c>
      <c r="M1279" t="s">
        <v>23</v>
      </c>
      <c r="N1279" t="s">
        <v>24</v>
      </c>
      <c r="O1279" t="s">
        <v>42</v>
      </c>
      <c r="P1279" t="s">
        <v>35</v>
      </c>
      <c r="Q1279" t="s">
        <v>27</v>
      </c>
      <c r="R1279" t="s">
        <v>27</v>
      </c>
    </row>
    <row r="1280" spans="1:18" hidden="1" x14ac:dyDescent="0.3">
      <c r="A1280">
        <v>548</v>
      </c>
      <c r="B1280" s="11">
        <v>43550.877511574072</v>
      </c>
      <c r="C1280" s="26">
        <f t="shared" si="57"/>
        <v>2019</v>
      </c>
      <c r="D1280" s="26">
        <f t="shared" si="58"/>
        <v>3</v>
      </c>
      <c r="E1280" s="26">
        <f t="shared" si="59"/>
        <v>26</v>
      </c>
      <c r="F1280" s="11">
        <v>43550.881273148145</v>
      </c>
      <c r="G1280">
        <v>6</v>
      </c>
      <c r="H1280">
        <v>0.87</v>
      </c>
      <c r="I1280">
        <v>5.5</v>
      </c>
      <c r="J1280">
        <v>0</v>
      </c>
      <c r="K1280">
        <v>0</v>
      </c>
      <c r="L1280">
        <v>9.3000000000000007</v>
      </c>
      <c r="M1280" t="s">
        <v>23</v>
      </c>
      <c r="N1280" t="s">
        <v>28</v>
      </c>
      <c r="O1280" t="s">
        <v>70</v>
      </c>
      <c r="P1280" t="s">
        <v>33</v>
      </c>
      <c r="Q1280" t="s">
        <v>27</v>
      </c>
      <c r="R1280" t="s">
        <v>27</v>
      </c>
    </row>
    <row r="1281" spans="1:18" x14ac:dyDescent="0.3">
      <c r="A1281">
        <v>758</v>
      </c>
      <c r="B1281" s="11">
        <v>43529.622002314813</v>
      </c>
      <c r="C1281" s="26">
        <f t="shared" si="57"/>
        <v>2019</v>
      </c>
      <c r="D1281" s="26">
        <f t="shared" si="58"/>
        <v>3</v>
      </c>
      <c r="E1281" s="26">
        <f t="shared" si="59"/>
        <v>5</v>
      </c>
      <c r="F1281" s="11">
        <v>43529.626354166663</v>
      </c>
      <c r="G1281">
        <v>1</v>
      </c>
      <c r="H1281">
        <v>0.87</v>
      </c>
      <c r="I1281">
        <v>6</v>
      </c>
      <c r="J1281">
        <v>1.86</v>
      </c>
      <c r="K1281">
        <v>0</v>
      </c>
      <c r="L1281">
        <v>11.16</v>
      </c>
      <c r="M1281" t="s">
        <v>23</v>
      </c>
      <c r="N1281" t="s">
        <v>24</v>
      </c>
      <c r="O1281" t="s">
        <v>75</v>
      </c>
      <c r="P1281" t="s">
        <v>54</v>
      </c>
      <c r="Q1281" t="s">
        <v>27</v>
      </c>
      <c r="R1281" t="s">
        <v>27</v>
      </c>
    </row>
    <row r="1282" spans="1:18" x14ac:dyDescent="0.3">
      <c r="A1282">
        <v>978</v>
      </c>
      <c r="B1282" s="11">
        <v>43533.867164351854</v>
      </c>
      <c r="C1282" s="26">
        <f t="shared" ref="C1282:C1345" si="60">YEAR(B1282)</f>
        <v>2019</v>
      </c>
      <c r="D1282" s="26">
        <f t="shared" ref="D1282:D1345" si="61">MONTH(B1282)</f>
        <v>3</v>
      </c>
      <c r="E1282" s="26">
        <f t="shared" ref="E1282:E1345" si="62">DAY(B1282)</f>
        <v>9</v>
      </c>
      <c r="F1282" s="11">
        <v>43533.871631944443</v>
      </c>
      <c r="G1282">
        <v>1</v>
      </c>
      <c r="H1282">
        <v>0.87</v>
      </c>
      <c r="I1282">
        <v>6</v>
      </c>
      <c r="J1282">
        <v>1</v>
      </c>
      <c r="K1282">
        <v>0</v>
      </c>
      <c r="L1282">
        <v>10.8</v>
      </c>
      <c r="M1282" t="s">
        <v>23</v>
      </c>
      <c r="N1282" t="s">
        <v>24</v>
      </c>
      <c r="O1282" t="s">
        <v>79</v>
      </c>
      <c r="P1282" t="s">
        <v>42</v>
      </c>
      <c r="Q1282" t="s">
        <v>27</v>
      </c>
      <c r="R1282" t="s">
        <v>27</v>
      </c>
    </row>
    <row r="1283" spans="1:18" x14ac:dyDescent="0.3">
      <c r="A1283">
        <v>1178</v>
      </c>
      <c r="B1283" s="11">
        <v>43545.855300925927</v>
      </c>
      <c r="C1283" s="26">
        <f t="shared" si="60"/>
        <v>2019</v>
      </c>
      <c r="D1283" s="26">
        <f t="shared" si="61"/>
        <v>3</v>
      </c>
      <c r="E1283" s="26">
        <f t="shared" si="62"/>
        <v>21</v>
      </c>
      <c r="F1283" s="11">
        <v>43545.861111111109</v>
      </c>
      <c r="G1283">
        <v>1</v>
      </c>
      <c r="H1283">
        <v>0.87</v>
      </c>
      <c r="I1283">
        <v>7</v>
      </c>
      <c r="J1283">
        <v>2.16</v>
      </c>
      <c r="K1283">
        <v>0</v>
      </c>
      <c r="L1283">
        <v>12.96</v>
      </c>
      <c r="M1283" t="s">
        <v>23</v>
      </c>
      <c r="N1283" t="s">
        <v>24</v>
      </c>
      <c r="O1283" t="s">
        <v>94</v>
      </c>
      <c r="P1283" t="s">
        <v>75</v>
      </c>
      <c r="Q1283" t="s">
        <v>27</v>
      </c>
      <c r="R1283" t="s">
        <v>27</v>
      </c>
    </row>
    <row r="1284" spans="1:18" x14ac:dyDescent="0.3">
      <c r="A1284">
        <v>1516</v>
      </c>
      <c r="B1284" s="11">
        <v>43533.46533564815</v>
      </c>
      <c r="C1284" s="26">
        <f t="shared" si="60"/>
        <v>2019</v>
      </c>
      <c r="D1284" s="26">
        <f t="shared" si="61"/>
        <v>3</v>
      </c>
      <c r="E1284" s="26">
        <f t="shared" si="62"/>
        <v>9</v>
      </c>
      <c r="F1284" s="11">
        <v>43533.470347222225</v>
      </c>
      <c r="G1284">
        <v>2</v>
      </c>
      <c r="H1284">
        <v>0.87</v>
      </c>
      <c r="I1284">
        <v>6.5</v>
      </c>
      <c r="J1284">
        <v>1.46</v>
      </c>
      <c r="K1284">
        <v>0</v>
      </c>
      <c r="L1284">
        <v>8.76</v>
      </c>
      <c r="M1284" t="s">
        <v>23</v>
      </c>
      <c r="N1284" t="s">
        <v>24</v>
      </c>
      <c r="O1284" t="s">
        <v>120</v>
      </c>
      <c r="P1284" t="s">
        <v>92</v>
      </c>
      <c r="Q1284" t="s">
        <v>67</v>
      </c>
      <c r="R1284" t="s">
        <v>67</v>
      </c>
    </row>
    <row r="1285" spans="1:18" x14ac:dyDescent="0.3">
      <c r="A1285">
        <v>1795</v>
      </c>
      <c r="B1285" s="11">
        <v>43539.729710648149</v>
      </c>
      <c r="C1285" s="26">
        <f t="shared" si="60"/>
        <v>2019</v>
      </c>
      <c r="D1285" s="26">
        <f t="shared" si="61"/>
        <v>3</v>
      </c>
      <c r="E1285" s="26">
        <f t="shared" si="62"/>
        <v>15</v>
      </c>
      <c r="F1285" s="11">
        <v>43539.73609953704</v>
      </c>
      <c r="G1285">
        <v>1</v>
      </c>
      <c r="H1285">
        <v>0.87</v>
      </c>
      <c r="I1285">
        <v>7.5</v>
      </c>
      <c r="J1285">
        <v>2.36</v>
      </c>
      <c r="K1285">
        <v>0</v>
      </c>
      <c r="L1285">
        <v>14.16</v>
      </c>
      <c r="M1285" t="s">
        <v>23</v>
      </c>
      <c r="N1285" t="s">
        <v>24</v>
      </c>
      <c r="O1285" t="s">
        <v>79</v>
      </c>
      <c r="P1285" t="s">
        <v>35</v>
      </c>
      <c r="Q1285" t="s">
        <v>27</v>
      </c>
      <c r="R1285" t="s">
        <v>27</v>
      </c>
    </row>
    <row r="1286" spans="1:18" hidden="1" x14ac:dyDescent="0.3">
      <c r="A1286">
        <v>2906</v>
      </c>
      <c r="B1286" s="11">
        <v>43526.797974537039</v>
      </c>
      <c r="C1286" s="26">
        <f t="shared" si="60"/>
        <v>2019</v>
      </c>
      <c r="D1286" s="26">
        <f t="shared" si="61"/>
        <v>3</v>
      </c>
      <c r="E1286" s="26">
        <f t="shared" si="62"/>
        <v>2</v>
      </c>
      <c r="F1286" s="11">
        <v>43526.802546296298</v>
      </c>
      <c r="G1286">
        <v>6</v>
      </c>
      <c r="H1286">
        <v>0.87</v>
      </c>
      <c r="I1286">
        <v>6</v>
      </c>
      <c r="J1286">
        <v>0</v>
      </c>
      <c r="K1286">
        <v>0</v>
      </c>
      <c r="L1286">
        <v>9.3000000000000007</v>
      </c>
      <c r="M1286" t="s">
        <v>23</v>
      </c>
      <c r="N1286" t="s">
        <v>28</v>
      </c>
      <c r="O1286" t="s">
        <v>39</v>
      </c>
      <c r="P1286" t="s">
        <v>53</v>
      </c>
      <c r="Q1286" t="s">
        <v>27</v>
      </c>
      <c r="R1286" t="s">
        <v>27</v>
      </c>
    </row>
    <row r="1287" spans="1:18" hidden="1" x14ac:dyDescent="0.3">
      <c r="A1287">
        <v>2933</v>
      </c>
      <c r="B1287" s="11">
        <v>43545.97760416667</v>
      </c>
      <c r="C1287" s="26">
        <f t="shared" si="60"/>
        <v>2019</v>
      </c>
      <c r="D1287" s="26">
        <f t="shared" si="61"/>
        <v>3</v>
      </c>
      <c r="E1287" s="26">
        <f t="shared" si="62"/>
        <v>21</v>
      </c>
      <c r="F1287" s="11">
        <v>43545.982129629629</v>
      </c>
      <c r="G1287">
        <v>4</v>
      </c>
      <c r="H1287">
        <v>0.87</v>
      </c>
      <c r="I1287">
        <v>6</v>
      </c>
      <c r="J1287">
        <v>0</v>
      </c>
      <c r="K1287">
        <v>0</v>
      </c>
      <c r="L1287">
        <v>9.8000000000000007</v>
      </c>
      <c r="M1287" t="s">
        <v>23</v>
      </c>
      <c r="N1287" t="s">
        <v>28</v>
      </c>
      <c r="O1287" t="s">
        <v>72</v>
      </c>
      <c r="P1287" t="s">
        <v>76</v>
      </c>
      <c r="Q1287" t="s">
        <v>27</v>
      </c>
      <c r="R1287" t="s">
        <v>27</v>
      </c>
    </row>
    <row r="1288" spans="1:18" x14ac:dyDescent="0.3">
      <c r="A1288">
        <v>3180</v>
      </c>
      <c r="B1288" s="11">
        <v>43530.387685185182</v>
      </c>
      <c r="C1288" s="26">
        <f t="shared" si="60"/>
        <v>2019</v>
      </c>
      <c r="D1288" s="26">
        <f t="shared" si="61"/>
        <v>3</v>
      </c>
      <c r="E1288" s="26">
        <f t="shared" si="62"/>
        <v>6</v>
      </c>
      <c r="F1288" s="11">
        <v>43530.390405092592</v>
      </c>
      <c r="G1288">
        <v>5</v>
      </c>
      <c r="H1288">
        <v>0.87</v>
      </c>
      <c r="I1288">
        <v>5</v>
      </c>
      <c r="J1288">
        <v>1</v>
      </c>
      <c r="K1288">
        <v>0</v>
      </c>
      <c r="L1288">
        <v>9.3000000000000007</v>
      </c>
      <c r="M1288" t="s">
        <v>23</v>
      </c>
      <c r="N1288" t="s">
        <v>24</v>
      </c>
      <c r="O1288" t="s">
        <v>75</v>
      </c>
      <c r="P1288" t="s">
        <v>71</v>
      </c>
      <c r="Q1288" t="s">
        <v>27</v>
      </c>
      <c r="R1288" t="s">
        <v>27</v>
      </c>
    </row>
    <row r="1289" spans="1:18" x14ac:dyDescent="0.3">
      <c r="A1289">
        <v>3252</v>
      </c>
      <c r="B1289" s="11">
        <v>43532.681689814817</v>
      </c>
      <c r="C1289" s="26">
        <f t="shared" si="60"/>
        <v>2019</v>
      </c>
      <c r="D1289" s="26">
        <f t="shared" si="61"/>
        <v>3</v>
      </c>
      <c r="E1289" s="26">
        <f t="shared" si="62"/>
        <v>8</v>
      </c>
      <c r="F1289" s="11">
        <v>43532.689722222225</v>
      </c>
      <c r="G1289">
        <v>1</v>
      </c>
      <c r="H1289">
        <v>0.87</v>
      </c>
      <c r="I1289">
        <v>8.5</v>
      </c>
      <c r="J1289">
        <v>1.92</v>
      </c>
      <c r="K1289">
        <v>0</v>
      </c>
      <c r="L1289">
        <v>14.72</v>
      </c>
      <c r="M1289" t="s">
        <v>23</v>
      </c>
      <c r="N1289" t="s">
        <v>24</v>
      </c>
      <c r="O1289" t="s">
        <v>42</v>
      </c>
      <c r="P1289" t="s">
        <v>79</v>
      </c>
      <c r="Q1289" t="s">
        <v>27</v>
      </c>
      <c r="R1289" t="s">
        <v>27</v>
      </c>
    </row>
    <row r="1290" spans="1:18" x14ac:dyDescent="0.3">
      <c r="A1290">
        <v>3881</v>
      </c>
      <c r="B1290" s="11">
        <v>43552.773668981485</v>
      </c>
      <c r="C1290" s="26">
        <f t="shared" si="60"/>
        <v>2019</v>
      </c>
      <c r="D1290" s="26">
        <f t="shared" si="61"/>
        <v>3</v>
      </c>
      <c r="E1290" s="26">
        <f t="shared" si="62"/>
        <v>28</v>
      </c>
      <c r="F1290" s="11">
        <v>43552.778113425928</v>
      </c>
      <c r="G1290">
        <v>1</v>
      </c>
      <c r="H1290">
        <v>0.87</v>
      </c>
      <c r="I1290">
        <v>6</v>
      </c>
      <c r="J1290">
        <v>2.06</v>
      </c>
      <c r="K1290">
        <v>0</v>
      </c>
      <c r="L1290">
        <v>12.36</v>
      </c>
      <c r="M1290" t="s">
        <v>23</v>
      </c>
      <c r="N1290" t="s">
        <v>24</v>
      </c>
      <c r="O1290" t="s">
        <v>79</v>
      </c>
      <c r="P1290" t="s">
        <v>25</v>
      </c>
      <c r="Q1290" t="s">
        <v>27</v>
      </c>
      <c r="R1290" t="s">
        <v>27</v>
      </c>
    </row>
    <row r="1291" spans="1:18" x14ac:dyDescent="0.3">
      <c r="A1291">
        <v>4304</v>
      </c>
      <c r="B1291" s="11">
        <v>43536.685659722221</v>
      </c>
      <c r="C1291" s="26">
        <f t="shared" si="60"/>
        <v>2019</v>
      </c>
      <c r="D1291" s="26">
        <f t="shared" si="61"/>
        <v>3</v>
      </c>
      <c r="E1291" s="26">
        <f t="shared" si="62"/>
        <v>12</v>
      </c>
      <c r="F1291" s="11">
        <v>43536.689456018517</v>
      </c>
      <c r="G1291">
        <v>3</v>
      </c>
      <c r="H1291">
        <v>0.87</v>
      </c>
      <c r="I1291">
        <v>5.5</v>
      </c>
      <c r="J1291">
        <v>1</v>
      </c>
      <c r="K1291">
        <v>0</v>
      </c>
      <c r="L1291">
        <v>10.8</v>
      </c>
      <c r="M1291" t="s">
        <v>23</v>
      </c>
      <c r="N1291" t="s">
        <v>24</v>
      </c>
      <c r="O1291" t="s">
        <v>52</v>
      </c>
      <c r="P1291" t="s">
        <v>71</v>
      </c>
      <c r="Q1291" t="s">
        <v>27</v>
      </c>
      <c r="R1291" t="s">
        <v>27</v>
      </c>
    </row>
    <row r="1292" spans="1:18" x14ac:dyDescent="0.3">
      <c r="A1292">
        <v>4601</v>
      </c>
      <c r="B1292" s="11">
        <v>43552.588923611111</v>
      </c>
      <c r="C1292" s="26">
        <f t="shared" si="60"/>
        <v>2019</v>
      </c>
      <c r="D1292" s="26">
        <f t="shared" si="61"/>
        <v>3</v>
      </c>
      <c r="E1292" s="26">
        <f t="shared" si="62"/>
        <v>28</v>
      </c>
      <c r="F1292" s="11">
        <v>43552.593819444446</v>
      </c>
      <c r="G1292">
        <v>2</v>
      </c>
      <c r="H1292">
        <v>0.87</v>
      </c>
      <c r="I1292">
        <v>6</v>
      </c>
      <c r="J1292">
        <v>1.86</v>
      </c>
      <c r="K1292">
        <v>0</v>
      </c>
      <c r="L1292">
        <v>11.16</v>
      </c>
      <c r="M1292" t="s">
        <v>23</v>
      </c>
      <c r="N1292" t="s">
        <v>24</v>
      </c>
      <c r="O1292" t="s">
        <v>94</v>
      </c>
      <c r="P1292" t="s">
        <v>75</v>
      </c>
      <c r="Q1292" t="s">
        <v>27</v>
      </c>
      <c r="R1292" t="s">
        <v>27</v>
      </c>
    </row>
    <row r="1293" spans="1:18" hidden="1" x14ac:dyDescent="0.3">
      <c r="A1293">
        <v>4872</v>
      </c>
      <c r="B1293" s="11">
        <v>43543.432222222225</v>
      </c>
      <c r="C1293" s="26">
        <f t="shared" si="60"/>
        <v>2019</v>
      </c>
      <c r="D1293" s="26">
        <f t="shared" si="61"/>
        <v>3</v>
      </c>
      <c r="E1293" s="26">
        <f t="shared" si="62"/>
        <v>19</v>
      </c>
      <c r="F1293" s="11">
        <v>43543.437152777777</v>
      </c>
      <c r="G1293">
        <v>1</v>
      </c>
      <c r="H1293">
        <v>0.87</v>
      </c>
      <c r="I1293">
        <v>6.5</v>
      </c>
      <c r="J1293">
        <v>0</v>
      </c>
      <c r="K1293">
        <v>0</v>
      </c>
      <c r="L1293">
        <v>9.8000000000000007</v>
      </c>
      <c r="M1293" t="s">
        <v>23</v>
      </c>
      <c r="N1293" t="s">
        <v>28</v>
      </c>
      <c r="O1293" t="s">
        <v>71</v>
      </c>
      <c r="P1293" t="s">
        <v>59</v>
      </c>
      <c r="Q1293" t="s">
        <v>27</v>
      </c>
      <c r="R1293" t="s">
        <v>27</v>
      </c>
    </row>
    <row r="1294" spans="1:18" x14ac:dyDescent="0.3">
      <c r="A1294">
        <v>5015</v>
      </c>
      <c r="B1294" s="11">
        <v>43552.800092592595</v>
      </c>
      <c r="C1294" s="26">
        <f t="shared" si="60"/>
        <v>2019</v>
      </c>
      <c r="D1294" s="26">
        <f t="shared" si="61"/>
        <v>3</v>
      </c>
      <c r="E1294" s="26">
        <f t="shared" si="62"/>
        <v>28</v>
      </c>
      <c r="F1294" s="11">
        <v>43552.803587962961</v>
      </c>
      <c r="G1294">
        <v>1</v>
      </c>
      <c r="H1294">
        <v>0.87</v>
      </c>
      <c r="I1294">
        <v>5.5</v>
      </c>
      <c r="J1294">
        <v>1.96</v>
      </c>
      <c r="K1294">
        <v>0</v>
      </c>
      <c r="L1294">
        <v>11.76</v>
      </c>
      <c r="M1294" t="s">
        <v>23</v>
      </c>
      <c r="N1294" t="s">
        <v>24</v>
      </c>
      <c r="O1294" t="s">
        <v>56</v>
      </c>
      <c r="P1294" t="s">
        <v>54</v>
      </c>
      <c r="Q1294" t="s">
        <v>27</v>
      </c>
      <c r="R1294" t="s">
        <v>27</v>
      </c>
    </row>
    <row r="1295" spans="1:18" x14ac:dyDescent="0.3">
      <c r="A1295">
        <v>5149</v>
      </c>
      <c r="B1295" s="11">
        <v>43537.362638888888</v>
      </c>
      <c r="C1295" s="26">
        <f t="shared" si="60"/>
        <v>2019</v>
      </c>
      <c r="D1295" s="26">
        <f t="shared" si="61"/>
        <v>3</v>
      </c>
      <c r="E1295" s="26">
        <f t="shared" si="62"/>
        <v>13</v>
      </c>
      <c r="F1295" s="11">
        <v>43537.367800925924</v>
      </c>
      <c r="G1295">
        <v>1</v>
      </c>
      <c r="H1295">
        <v>0.87</v>
      </c>
      <c r="I1295">
        <v>6.5</v>
      </c>
      <c r="J1295">
        <v>1.96</v>
      </c>
      <c r="K1295">
        <v>0</v>
      </c>
      <c r="L1295">
        <v>11.76</v>
      </c>
      <c r="M1295" t="s">
        <v>23</v>
      </c>
      <c r="N1295" t="s">
        <v>24</v>
      </c>
      <c r="O1295" t="s">
        <v>68</v>
      </c>
      <c r="P1295" t="s">
        <v>83</v>
      </c>
      <c r="Q1295" t="s">
        <v>27</v>
      </c>
      <c r="R1295" t="s">
        <v>27</v>
      </c>
    </row>
    <row r="1296" spans="1:18" x14ac:dyDescent="0.3">
      <c r="A1296">
        <v>5186</v>
      </c>
      <c r="B1296" s="11">
        <v>43552.866631944446</v>
      </c>
      <c r="C1296" s="26">
        <f t="shared" si="60"/>
        <v>2019</v>
      </c>
      <c r="D1296" s="26">
        <f t="shared" si="61"/>
        <v>3</v>
      </c>
      <c r="E1296" s="26">
        <f t="shared" si="62"/>
        <v>28</v>
      </c>
      <c r="F1296" s="11">
        <v>43552.869097222225</v>
      </c>
      <c r="G1296">
        <v>1</v>
      </c>
      <c r="H1296">
        <v>0.87</v>
      </c>
      <c r="I1296">
        <v>5</v>
      </c>
      <c r="J1296">
        <v>1</v>
      </c>
      <c r="K1296">
        <v>0</v>
      </c>
      <c r="L1296">
        <v>9.8000000000000007</v>
      </c>
      <c r="M1296" t="s">
        <v>23</v>
      </c>
      <c r="N1296" t="s">
        <v>24</v>
      </c>
      <c r="O1296" t="s">
        <v>26</v>
      </c>
      <c r="P1296" t="s">
        <v>57</v>
      </c>
      <c r="Q1296" t="s">
        <v>27</v>
      </c>
      <c r="R1296" t="s">
        <v>27</v>
      </c>
    </row>
    <row r="1297" spans="1:18" hidden="1" x14ac:dyDescent="0.3">
      <c r="A1297">
        <v>5601</v>
      </c>
      <c r="B1297" s="11">
        <v>43552.697789351849</v>
      </c>
      <c r="C1297" s="26">
        <f t="shared" si="60"/>
        <v>2019</v>
      </c>
      <c r="D1297" s="26">
        <f t="shared" si="61"/>
        <v>3</v>
      </c>
      <c r="E1297" s="26">
        <f t="shared" si="62"/>
        <v>28</v>
      </c>
      <c r="F1297" s="11">
        <v>43552.702696759261</v>
      </c>
      <c r="G1297">
        <v>1</v>
      </c>
      <c r="H1297">
        <v>0.87</v>
      </c>
      <c r="I1297">
        <v>6.5</v>
      </c>
      <c r="J1297">
        <v>0</v>
      </c>
      <c r="K1297">
        <v>0</v>
      </c>
      <c r="L1297">
        <v>8.3000000000000007</v>
      </c>
      <c r="M1297" t="s">
        <v>210</v>
      </c>
      <c r="N1297" t="s">
        <v>28</v>
      </c>
      <c r="O1297" t="s">
        <v>78</v>
      </c>
      <c r="P1297" t="s">
        <v>78</v>
      </c>
      <c r="Q1297" t="s">
        <v>46</v>
      </c>
      <c r="R1297" t="s">
        <v>46</v>
      </c>
    </row>
    <row r="1298" spans="1:18" hidden="1" x14ac:dyDescent="0.3">
      <c r="A1298">
        <v>6136</v>
      </c>
      <c r="B1298" s="11">
        <v>43529.792604166665</v>
      </c>
      <c r="C1298" s="26">
        <f t="shared" si="60"/>
        <v>2019</v>
      </c>
      <c r="D1298" s="26">
        <f t="shared" si="61"/>
        <v>3</v>
      </c>
      <c r="E1298" s="26">
        <f t="shared" si="62"/>
        <v>5</v>
      </c>
      <c r="F1298" s="11">
        <v>43529.795787037037</v>
      </c>
      <c r="G1298">
        <v>1</v>
      </c>
      <c r="H1298">
        <v>0.87</v>
      </c>
      <c r="I1298">
        <v>5</v>
      </c>
      <c r="J1298">
        <v>0</v>
      </c>
      <c r="K1298">
        <v>0</v>
      </c>
      <c r="L1298">
        <v>6.8</v>
      </c>
      <c r="M1298" t="s">
        <v>210</v>
      </c>
      <c r="N1298" t="s">
        <v>28</v>
      </c>
      <c r="O1298" t="s">
        <v>131</v>
      </c>
      <c r="P1298" t="s">
        <v>131</v>
      </c>
      <c r="Q1298" t="s">
        <v>46</v>
      </c>
      <c r="R1298" t="s">
        <v>46</v>
      </c>
    </row>
    <row r="1299" spans="1:18" hidden="1" x14ac:dyDescent="0.3">
      <c r="A1299">
        <v>6197</v>
      </c>
      <c r="B1299" s="11">
        <v>43538.570324074077</v>
      </c>
      <c r="C1299" s="26">
        <f t="shared" si="60"/>
        <v>2019</v>
      </c>
      <c r="D1299" s="26">
        <f t="shared" si="61"/>
        <v>3</v>
      </c>
      <c r="E1299" s="26">
        <f t="shared" si="62"/>
        <v>14</v>
      </c>
      <c r="F1299" s="11">
        <v>43538.574745370373</v>
      </c>
      <c r="G1299">
        <v>1</v>
      </c>
      <c r="H1299">
        <v>0.87</v>
      </c>
      <c r="I1299">
        <v>6</v>
      </c>
      <c r="J1299">
        <v>0</v>
      </c>
      <c r="K1299">
        <v>0</v>
      </c>
      <c r="L1299">
        <v>6.8</v>
      </c>
      <c r="M1299" t="s">
        <v>210</v>
      </c>
      <c r="N1299" t="s">
        <v>24</v>
      </c>
      <c r="O1299" t="s">
        <v>104</v>
      </c>
      <c r="P1299" t="s">
        <v>91</v>
      </c>
      <c r="Q1299" t="s">
        <v>67</v>
      </c>
      <c r="R1299" t="s">
        <v>67</v>
      </c>
    </row>
    <row r="1300" spans="1:18" hidden="1" x14ac:dyDescent="0.3">
      <c r="A1300">
        <v>6351</v>
      </c>
      <c r="B1300" s="11">
        <v>43543.867650462962</v>
      </c>
      <c r="C1300" s="26">
        <f t="shared" si="60"/>
        <v>2019</v>
      </c>
      <c r="D1300" s="26">
        <f t="shared" si="61"/>
        <v>3</v>
      </c>
      <c r="E1300" s="26">
        <f t="shared" si="62"/>
        <v>19</v>
      </c>
      <c r="F1300" s="11">
        <v>43543.870717592596</v>
      </c>
      <c r="G1300">
        <v>1</v>
      </c>
      <c r="H1300">
        <v>0.87</v>
      </c>
      <c r="I1300">
        <v>5.5</v>
      </c>
      <c r="J1300">
        <v>0</v>
      </c>
      <c r="K1300">
        <v>0</v>
      </c>
      <c r="L1300">
        <v>6.8</v>
      </c>
      <c r="M1300" t="s">
        <v>210</v>
      </c>
      <c r="N1300" t="s">
        <v>28</v>
      </c>
      <c r="O1300" t="s">
        <v>107</v>
      </c>
      <c r="P1300" t="s">
        <v>123</v>
      </c>
      <c r="Q1300" t="s">
        <v>27</v>
      </c>
      <c r="R1300" t="s">
        <v>27</v>
      </c>
    </row>
    <row r="1301" spans="1:18" hidden="1" x14ac:dyDescent="0.3">
      <c r="A1301">
        <v>202</v>
      </c>
      <c r="B1301" s="11">
        <v>43539.892407407409</v>
      </c>
      <c r="C1301" s="26">
        <f t="shared" si="60"/>
        <v>2019</v>
      </c>
      <c r="D1301" s="26">
        <f t="shared" si="61"/>
        <v>3</v>
      </c>
      <c r="E1301" s="26">
        <f t="shared" si="62"/>
        <v>15</v>
      </c>
      <c r="F1301" s="11">
        <v>43539.897164351853</v>
      </c>
      <c r="G1301">
        <v>1</v>
      </c>
      <c r="H1301">
        <v>0.88</v>
      </c>
      <c r="I1301">
        <v>6</v>
      </c>
      <c r="J1301">
        <v>0</v>
      </c>
      <c r="K1301">
        <v>0</v>
      </c>
      <c r="L1301">
        <v>9.8000000000000007</v>
      </c>
      <c r="M1301" t="s">
        <v>23</v>
      </c>
      <c r="N1301" t="s">
        <v>28</v>
      </c>
      <c r="O1301" t="s">
        <v>79</v>
      </c>
      <c r="P1301" t="s">
        <v>41</v>
      </c>
      <c r="Q1301" t="s">
        <v>27</v>
      </c>
      <c r="R1301" t="s">
        <v>27</v>
      </c>
    </row>
    <row r="1302" spans="1:18" x14ac:dyDescent="0.3">
      <c r="A1302">
        <v>406</v>
      </c>
      <c r="B1302" s="11">
        <v>43529.620879629627</v>
      </c>
      <c r="C1302" s="26">
        <f t="shared" si="60"/>
        <v>2019</v>
      </c>
      <c r="D1302" s="26">
        <f t="shared" si="61"/>
        <v>3</v>
      </c>
      <c r="E1302" s="26">
        <f t="shared" si="62"/>
        <v>5</v>
      </c>
      <c r="F1302" s="11">
        <v>43529.625578703701</v>
      </c>
      <c r="G1302">
        <v>1</v>
      </c>
      <c r="H1302">
        <v>0.88</v>
      </c>
      <c r="I1302">
        <v>6.5</v>
      </c>
      <c r="J1302">
        <v>2.94</v>
      </c>
      <c r="K1302">
        <v>0</v>
      </c>
      <c r="L1302">
        <v>12.74</v>
      </c>
      <c r="M1302" t="s">
        <v>23</v>
      </c>
      <c r="N1302" t="s">
        <v>24</v>
      </c>
      <c r="O1302" t="s">
        <v>29</v>
      </c>
      <c r="P1302" t="s">
        <v>29</v>
      </c>
      <c r="Q1302" t="s">
        <v>27</v>
      </c>
      <c r="R1302" t="s">
        <v>27</v>
      </c>
    </row>
    <row r="1303" spans="1:18" x14ac:dyDescent="0.3">
      <c r="A1303">
        <v>477</v>
      </c>
      <c r="B1303" s="11">
        <v>43537.330474537041</v>
      </c>
      <c r="C1303" s="26">
        <f t="shared" si="60"/>
        <v>2019</v>
      </c>
      <c r="D1303" s="26">
        <f t="shared" si="61"/>
        <v>3</v>
      </c>
      <c r="E1303" s="26">
        <f t="shared" si="62"/>
        <v>13</v>
      </c>
      <c r="F1303" s="11">
        <v>43537.333043981482</v>
      </c>
      <c r="G1303">
        <v>1</v>
      </c>
      <c r="H1303">
        <v>0.88</v>
      </c>
      <c r="I1303">
        <v>5</v>
      </c>
      <c r="J1303">
        <v>2.08</v>
      </c>
      <c r="K1303">
        <v>0</v>
      </c>
      <c r="L1303">
        <v>10.38</v>
      </c>
      <c r="M1303" t="s">
        <v>23</v>
      </c>
      <c r="N1303" t="s">
        <v>24</v>
      </c>
      <c r="O1303" t="s">
        <v>79</v>
      </c>
      <c r="P1303" t="s">
        <v>34</v>
      </c>
      <c r="Q1303" t="s">
        <v>27</v>
      </c>
      <c r="R1303" t="s">
        <v>27</v>
      </c>
    </row>
    <row r="1304" spans="1:18" x14ac:dyDescent="0.3">
      <c r="A1304">
        <v>581</v>
      </c>
      <c r="B1304" s="11">
        <v>43547.578912037039</v>
      </c>
      <c r="C1304" s="26">
        <f t="shared" si="60"/>
        <v>2019</v>
      </c>
      <c r="D1304" s="26">
        <f t="shared" si="61"/>
        <v>3</v>
      </c>
      <c r="E1304" s="26">
        <f t="shared" si="62"/>
        <v>23</v>
      </c>
      <c r="F1304" s="11">
        <v>43547.586261574077</v>
      </c>
      <c r="G1304">
        <v>5</v>
      </c>
      <c r="H1304">
        <v>0.88</v>
      </c>
      <c r="I1304">
        <v>8</v>
      </c>
      <c r="J1304">
        <v>2.82</v>
      </c>
      <c r="K1304">
        <v>0</v>
      </c>
      <c r="L1304">
        <v>14.12</v>
      </c>
      <c r="M1304" t="s">
        <v>23</v>
      </c>
      <c r="N1304" t="s">
        <v>24</v>
      </c>
      <c r="O1304" t="s">
        <v>59</v>
      </c>
      <c r="P1304" t="s">
        <v>60</v>
      </c>
      <c r="Q1304" t="s">
        <v>27</v>
      </c>
      <c r="R1304" t="s">
        <v>27</v>
      </c>
    </row>
    <row r="1305" spans="1:18" x14ac:dyDescent="0.3">
      <c r="A1305">
        <v>648</v>
      </c>
      <c r="B1305" s="11">
        <v>43545.491053240738</v>
      </c>
      <c r="C1305" s="26">
        <f t="shared" si="60"/>
        <v>2019</v>
      </c>
      <c r="D1305" s="26">
        <f t="shared" si="61"/>
        <v>3</v>
      </c>
      <c r="E1305" s="26">
        <f t="shared" si="62"/>
        <v>21</v>
      </c>
      <c r="F1305" s="11">
        <v>43545.500069444446</v>
      </c>
      <c r="G1305">
        <v>2</v>
      </c>
      <c r="H1305">
        <v>0.88</v>
      </c>
      <c r="I1305">
        <v>9</v>
      </c>
      <c r="J1305">
        <v>3.08</v>
      </c>
      <c r="K1305">
        <v>0</v>
      </c>
      <c r="L1305">
        <v>15.38</v>
      </c>
      <c r="M1305" t="s">
        <v>23</v>
      </c>
      <c r="N1305" t="s">
        <v>24</v>
      </c>
      <c r="O1305" t="s">
        <v>58</v>
      </c>
      <c r="P1305" t="s">
        <v>42</v>
      </c>
      <c r="Q1305" t="s">
        <v>27</v>
      </c>
      <c r="R1305" t="s">
        <v>27</v>
      </c>
    </row>
    <row r="1306" spans="1:18" x14ac:dyDescent="0.3">
      <c r="A1306">
        <v>1167</v>
      </c>
      <c r="B1306" s="11">
        <v>43525.810370370367</v>
      </c>
      <c r="C1306" s="26">
        <f t="shared" si="60"/>
        <v>2019</v>
      </c>
      <c r="D1306" s="26">
        <f t="shared" si="61"/>
        <v>3</v>
      </c>
      <c r="E1306" s="26">
        <f t="shared" si="62"/>
        <v>1</v>
      </c>
      <c r="F1306" s="11">
        <v>43525.815532407411</v>
      </c>
      <c r="G1306">
        <v>2</v>
      </c>
      <c r="H1306">
        <v>0.88</v>
      </c>
      <c r="I1306">
        <v>6</v>
      </c>
      <c r="J1306">
        <v>1</v>
      </c>
      <c r="K1306">
        <v>0</v>
      </c>
      <c r="L1306">
        <v>11.3</v>
      </c>
      <c r="M1306" t="s">
        <v>23</v>
      </c>
      <c r="N1306" t="s">
        <v>24</v>
      </c>
      <c r="O1306" t="s">
        <v>35</v>
      </c>
      <c r="P1306" t="s">
        <v>62</v>
      </c>
      <c r="Q1306" t="s">
        <v>27</v>
      </c>
      <c r="R1306" t="s">
        <v>27</v>
      </c>
    </row>
    <row r="1307" spans="1:18" hidden="1" x14ac:dyDescent="0.3">
      <c r="A1307">
        <v>1484</v>
      </c>
      <c r="B1307" s="11">
        <v>43532.765787037039</v>
      </c>
      <c r="C1307" s="26">
        <f t="shared" si="60"/>
        <v>2019</v>
      </c>
      <c r="D1307" s="26">
        <f t="shared" si="61"/>
        <v>3</v>
      </c>
      <c r="E1307" s="26">
        <f t="shared" si="62"/>
        <v>8</v>
      </c>
      <c r="F1307" s="11">
        <v>43532.769050925926</v>
      </c>
      <c r="G1307">
        <v>1</v>
      </c>
      <c r="H1307">
        <v>0.88</v>
      </c>
      <c r="I1307">
        <v>5.5</v>
      </c>
      <c r="J1307">
        <v>0</v>
      </c>
      <c r="K1307">
        <v>0</v>
      </c>
      <c r="L1307">
        <v>9.8000000000000007</v>
      </c>
      <c r="M1307" t="s">
        <v>23</v>
      </c>
      <c r="N1307" t="s">
        <v>28</v>
      </c>
      <c r="O1307" t="s">
        <v>29</v>
      </c>
      <c r="P1307" t="s">
        <v>50</v>
      </c>
      <c r="Q1307" t="s">
        <v>27</v>
      </c>
      <c r="R1307" t="s">
        <v>27</v>
      </c>
    </row>
    <row r="1308" spans="1:18" x14ac:dyDescent="0.3">
      <c r="A1308">
        <v>1876</v>
      </c>
      <c r="B1308" s="11">
        <v>43552.967094907406</v>
      </c>
      <c r="C1308" s="26">
        <f t="shared" si="60"/>
        <v>2019</v>
      </c>
      <c r="D1308" s="26">
        <f t="shared" si="61"/>
        <v>3</v>
      </c>
      <c r="E1308" s="26">
        <f t="shared" si="62"/>
        <v>28</v>
      </c>
      <c r="F1308" s="11">
        <v>43552.97042824074</v>
      </c>
      <c r="G1308">
        <v>1</v>
      </c>
      <c r="H1308">
        <v>0.88</v>
      </c>
      <c r="I1308">
        <v>5.5</v>
      </c>
      <c r="J1308">
        <v>1.86</v>
      </c>
      <c r="K1308">
        <v>0</v>
      </c>
      <c r="L1308">
        <v>11.16</v>
      </c>
      <c r="M1308" t="s">
        <v>23</v>
      </c>
      <c r="N1308" t="s">
        <v>24</v>
      </c>
      <c r="O1308" t="s">
        <v>72</v>
      </c>
      <c r="P1308" t="s">
        <v>94</v>
      </c>
      <c r="Q1308" t="s">
        <v>27</v>
      </c>
      <c r="R1308" t="s">
        <v>27</v>
      </c>
    </row>
    <row r="1309" spans="1:18" x14ac:dyDescent="0.3">
      <c r="A1309">
        <v>1942</v>
      </c>
      <c r="B1309" s="11">
        <v>43529.437708333331</v>
      </c>
      <c r="C1309" s="26">
        <f t="shared" si="60"/>
        <v>2019</v>
      </c>
      <c r="D1309" s="26">
        <f t="shared" si="61"/>
        <v>3</v>
      </c>
      <c r="E1309" s="26">
        <f t="shared" si="62"/>
        <v>5</v>
      </c>
      <c r="F1309" s="11">
        <v>43529.448900462965</v>
      </c>
      <c r="G1309">
        <v>2</v>
      </c>
      <c r="H1309">
        <v>0.88</v>
      </c>
      <c r="I1309">
        <v>10.5</v>
      </c>
      <c r="J1309">
        <v>2</v>
      </c>
      <c r="K1309">
        <v>0</v>
      </c>
      <c r="L1309">
        <v>15.8</v>
      </c>
      <c r="M1309" t="s">
        <v>23</v>
      </c>
      <c r="N1309" t="s">
        <v>24</v>
      </c>
      <c r="O1309" t="s">
        <v>55</v>
      </c>
      <c r="P1309" t="s">
        <v>38</v>
      </c>
      <c r="Q1309" t="s">
        <v>27</v>
      </c>
      <c r="R1309" t="s">
        <v>27</v>
      </c>
    </row>
    <row r="1310" spans="1:18" hidden="1" x14ac:dyDescent="0.3">
      <c r="A1310">
        <v>1986</v>
      </c>
      <c r="B1310" s="11">
        <v>43554.965185185189</v>
      </c>
      <c r="C1310" s="26">
        <f t="shared" si="60"/>
        <v>2019</v>
      </c>
      <c r="D1310" s="26">
        <f t="shared" si="61"/>
        <v>3</v>
      </c>
      <c r="E1310" s="26">
        <f t="shared" si="62"/>
        <v>30</v>
      </c>
      <c r="F1310" s="11">
        <v>43554.968553240738</v>
      </c>
      <c r="G1310">
        <v>1</v>
      </c>
      <c r="H1310">
        <v>0.88</v>
      </c>
      <c r="I1310">
        <v>5</v>
      </c>
      <c r="J1310">
        <v>0</v>
      </c>
      <c r="K1310">
        <v>0</v>
      </c>
      <c r="L1310">
        <v>8.8000000000000007</v>
      </c>
      <c r="M1310" t="s">
        <v>23</v>
      </c>
      <c r="N1310" t="s">
        <v>28</v>
      </c>
      <c r="O1310" t="s">
        <v>61</v>
      </c>
      <c r="P1310" t="s">
        <v>90</v>
      </c>
      <c r="Q1310" t="s">
        <v>27</v>
      </c>
      <c r="R1310" t="s">
        <v>27</v>
      </c>
    </row>
    <row r="1311" spans="1:18" x14ac:dyDescent="0.3">
      <c r="A1311">
        <v>2589</v>
      </c>
      <c r="B1311" s="11">
        <v>43546.975902777776</v>
      </c>
      <c r="C1311" s="26">
        <f t="shared" si="60"/>
        <v>2019</v>
      </c>
      <c r="D1311" s="26">
        <f t="shared" si="61"/>
        <v>3</v>
      </c>
      <c r="E1311" s="26">
        <f t="shared" si="62"/>
        <v>22</v>
      </c>
      <c r="F1311" s="11">
        <v>43546.980381944442</v>
      </c>
      <c r="G1311">
        <v>5</v>
      </c>
      <c r="H1311">
        <v>0.88</v>
      </c>
      <c r="I1311">
        <v>6</v>
      </c>
      <c r="J1311">
        <v>1.5</v>
      </c>
      <c r="K1311">
        <v>0</v>
      </c>
      <c r="L1311">
        <v>11.3</v>
      </c>
      <c r="M1311" t="s">
        <v>23</v>
      </c>
      <c r="N1311" t="s">
        <v>24</v>
      </c>
      <c r="O1311" t="s">
        <v>51</v>
      </c>
      <c r="P1311" t="s">
        <v>41</v>
      </c>
      <c r="Q1311" t="s">
        <v>27</v>
      </c>
      <c r="R1311" t="s">
        <v>27</v>
      </c>
    </row>
    <row r="1312" spans="1:18" x14ac:dyDescent="0.3">
      <c r="A1312">
        <v>2820</v>
      </c>
      <c r="B1312" s="11">
        <v>43531.652511574073</v>
      </c>
      <c r="C1312" s="26">
        <f t="shared" si="60"/>
        <v>2019</v>
      </c>
      <c r="D1312" s="26">
        <f t="shared" si="61"/>
        <v>3</v>
      </c>
      <c r="E1312" s="26">
        <f t="shared" si="62"/>
        <v>7</v>
      </c>
      <c r="F1312" s="11">
        <v>43531.657731481479</v>
      </c>
      <c r="G1312">
        <v>1</v>
      </c>
      <c r="H1312">
        <v>0.88</v>
      </c>
      <c r="I1312">
        <v>6.5</v>
      </c>
      <c r="J1312">
        <v>1.96</v>
      </c>
      <c r="K1312">
        <v>0</v>
      </c>
      <c r="L1312">
        <v>11.76</v>
      </c>
      <c r="M1312" t="s">
        <v>23</v>
      </c>
      <c r="N1312" t="s">
        <v>24</v>
      </c>
      <c r="O1312" t="s">
        <v>54</v>
      </c>
      <c r="P1312" t="s">
        <v>39</v>
      </c>
      <c r="Q1312" t="s">
        <v>27</v>
      </c>
      <c r="R1312" t="s">
        <v>27</v>
      </c>
    </row>
    <row r="1313" spans="1:18" x14ac:dyDescent="0.3">
      <c r="A1313">
        <v>3331</v>
      </c>
      <c r="B1313" s="11">
        <v>43525.695231481484</v>
      </c>
      <c r="C1313" s="26">
        <f t="shared" si="60"/>
        <v>2019</v>
      </c>
      <c r="D1313" s="26">
        <f t="shared" si="61"/>
        <v>3</v>
      </c>
      <c r="E1313" s="26">
        <f t="shared" si="62"/>
        <v>1</v>
      </c>
      <c r="F1313" s="11">
        <v>43525.705555555556</v>
      </c>
      <c r="G1313">
        <v>6</v>
      </c>
      <c r="H1313">
        <v>0.88</v>
      </c>
      <c r="I1313">
        <v>10</v>
      </c>
      <c r="J1313">
        <v>2.86</v>
      </c>
      <c r="K1313">
        <v>0</v>
      </c>
      <c r="L1313">
        <v>17.16</v>
      </c>
      <c r="M1313" t="s">
        <v>23</v>
      </c>
      <c r="N1313" t="s">
        <v>24</v>
      </c>
      <c r="O1313" t="s">
        <v>55</v>
      </c>
      <c r="P1313" t="s">
        <v>41</v>
      </c>
      <c r="Q1313" t="s">
        <v>27</v>
      </c>
      <c r="R1313" t="s">
        <v>27</v>
      </c>
    </row>
    <row r="1314" spans="1:18" hidden="1" x14ac:dyDescent="0.3">
      <c r="A1314">
        <v>3530</v>
      </c>
      <c r="B1314" s="11">
        <v>43552.14508101852</v>
      </c>
      <c r="C1314" s="26">
        <f t="shared" si="60"/>
        <v>2019</v>
      </c>
      <c r="D1314" s="26">
        <f t="shared" si="61"/>
        <v>3</v>
      </c>
      <c r="E1314" s="26">
        <f t="shared" si="62"/>
        <v>28</v>
      </c>
      <c r="F1314" s="11">
        <v>43552.149398148147</v>
      </c>
      <c r="G1314">
        <v>1</v>
      </c>
      <c r="H1314">
        <v>0.88</v>
      </c>
      <c r="I1314">
        <v>6</v>
      </c>
      <c r="J1314">
        <v>0</v>
      </c>
      <c r="K1314">
        <v>0</v>
      </c>
      <c r="L1314">
        <v>9.8000000000000007</v>
      </c>
      <c r="M1314" t="s">
        <v>23</v>
      </c>
      <c r="N1314" t="s">
        <v>28</v>
      </c>
      <c r="O1314" t="s">
        <v>62</v>
      </c>
      <c r="P1314" t="s">
        <v>51</v>
      </c>
      <c r="Q1314" t="s">
        <v>27</v>
      </c>
      <c r="R1314" t="s">
        <v>27</v>
      </c>
    </row>
    <row r="1315" spans="1:18" x14ac:dyDescent="0.3">
      <c r="A1315">
        <v>3717</v>
      </c>
      <c r="B1315" s="11">
        <v>43531.346597222226</v>
      </c>
      <c r="C1315" s="26">
        <f t="shared" si="60"/>
        <v>2019</v>
      </c>
      <c r="D1315" s="26">
        <f t="shared" si="61"/>
        <v>3</v>
      </c>
      <c r="E1315" s="26">
        <f t="shared" si="62"/>
        <v>7</v>
      </c>
      <c r="F1315" s="11">
        <v>43531.349178240744</v>
      </c>
      <c r="G1315">
        <v>1</v>
      </c>
      <c r="H1315">
        <v>0.88</v>
      </c>
      <c r="I1315">
        <v>5</v>
      </c>
      <c r="J1315">
        <v>1.24</v>
      </c>
      <c r="K1315">
        <v>0</v>
      </c>
      <c r="L1315">
        <v>9.5399999999999991</v>
      </c>
      <c r="M1315" t="s">
        <v>23</v>
      </c>
      <c r="N1315" t="s">
        <v>24</v>
      </c>
      <c r="O1315" t="s">
        <v>56</v>
      </c>
      <c r="P1315" t="s">
        <v>57</v>
      </c>
      <c r="Q1315" t="s">
        <v>27</v>
      </c>
      <c r="R1315" t="s">
        <v>27</v>
      </c>
    </row>
    <row r="1316" spans="1:18" hidden="1" x14ac:dyDescent="0.3">
      <c r="A1316">
        <v>4091</v>
      </c>
      <c r="B1316" s="11">
        <v>43538.745034722226</v>
      </c>
      <c r="C1316" s="26">
        <f t="shared" si="60"/>
        <v>2019</v>
      </c>
      <c r="D1316" s="26">
        <f t="shared" si="61"/>
        <v>3</v>
      </c>
      <c r="E1316" s="26">
        <f t="shared" si="62"/>
        <v>14</v>
      </c>
      <c r="F1316" s="11">
        <v>43538.752650462964</v>
      </c>
      <c r="G1316">
        <v>1</v>
      </c>
      <c r="H1316">
        <v>0.88</v>
      </c>
      <c r="I1316">
        <v>8</v>
      </c>
      <c r="J1316">
        <v>0</v>
      </c>
      <c r="K1316">
        <v>0</v>
      </c>
      <c r="L1316">
        <v>12.3</v>
      </c>
      <c r="M1316" t="s">
        <v>23</v>
      </c>
      <c r="N1316" t="s">
        <v>28</v>
      </c>
      <c r="O1316" t="s">
        <v>64</v>
      </c>
      <c r="P1316" t="s">
        <v>38</v>
      </c>
      <c r="Q1316" t="s">
        <v>27</v>
      </c>
      <c r="R1316" t="s">
        <v>27</v>
      </c>
    </row>
    <row r="1317" spans="1:18" x14ac:dyDescent="0.3">
      <c r="A1317">
        <v>4751</v>
      </c>
      <c r="B1317" s="11">
        <v>43546.920624999999</v>
      </c>
      <c r="C1317" s="26">
        <f t="shared" si="60"/>
        <v>2019</v>
      </c>
      <c r="D1317" s="26">
        <f t="shared" si="61"/>
        <v>3</v>
      </c>
      <c r="E1317" s="26">
        <f t="shared" si="62"/>
        <v>22</v>
      </c>
      <c r="F1317" s="11">
        <v>43546.92459490741</v>
      </c>
      <c r="G1317">
        <v>1</v>
      </c>
      <c r="H1317">
        <v>0.88</v>
      </c>
      <c r="I1317">
        <v>5</v>
      </c>
      <c r="J1317">
        <v>1.76</v>
      </c>
      <c r="K1317">
        <v>0</v>
      </c>
      <c r="L1317">
        <v>10.56</v>
      </c>
      <c r="M1317" t="s">
        <v>23</v>
      </c>
      <c r="N1317" t="s">
        <v>24</v>
      </c>
      <c r="O1317" t="s">
        <v>94</v>
      </c>
      <c r="P1317" t="s">
        <v>39</v>
      </c>
      <c r="Q1317" t="s">
        <v>27</v>
      </c>
      <c r="R1317" t="s">
        <v>27</v>
      </c>
    </row>
    <row r="1318" spans="1:18" x14ac:dyDescent="0.3">
      <c r="A1318">
        <v>5255</v>
      </c>
      <c r="B1318" s="11">
        <v>43532.359664351854</v>
      </c>
      <c r="C1318" s="26">
        <f t="shared" si="60"/>
        <v>2019</v>
      </c>
      <c r="D1318" s="26">
        <f t="shared" si="61"/>
        <v>3</v>
      </c>
      <c r="E1318" s="26">
        <f t="shared" si="62"/>
        <v>8</v>
      </c>
      <c r="F1318" s="11">
        <v>43532.36478009259</v>
      </c>
      <c r="G1318">
        <v>1</v>
      </c>
      <c r="H1318">
        <v>0.88</v>
      </c>
      <c r="I1318">
        <v>6.5</v>
      </c>
      <c r="J1318">
        <v>1.96</v>
      </c>
      <c r="K1318">
        <v>0</v>
      </c>
      <c r="L1318">
        <v>11.76</v>
      </c>
      <c r="M1318" t="s">
        <v>23</v>
      </c>
      <c r="N1318" t="s">
        <v>24</v>
      </c>
      <c r="O1318" t="s">
        <v>41</v>
      </c>
      <c r="P1318" t="s">
        <v>43</v>
      </c>
      <c r="Q1318" t="s">
        <v>27</v>
      </c>
      <c r="R1318" t="s">
        <v>27</v>
      </c>
    </row>
    <row r="1319" spans="1:18" hidden="1" x14ac:dyDescent="0.3">
      <c r="A1319">
        <v>5538</v>
      </c>
      <c r="B1319" s="11">
        <v>43538.443483796298</v>
      </c>
      <c r="C1319" s="26">
        <f t="shared" si="60"/>
        <v>2019</v>
      </c>
      <c r="D1319" s="26">
        <f t="shared" si="61"/>
        <v>3</v>
      </c>
      <c r="E1319" s="26">
        <f t="shared" si="62"/>
        <v>14</v>
      </c>
      <c r="F1319" s="11">
        <v>43538.448206018518</v>
      </c>
      <c r="G1319">
        <v>1</v>
      </c>
      <c r="H1319">
        <v>0.88</v>
      </c>
      <c r="I1319">
        <v>6</v>
      </c>
      <c r="J1319">
        <v>0</v>
      </c>
      <c r="K1319">
        <v>0</v>
      </c>
      <c r="L1319">
        <v>6.8</v>
      </c>
      <c r="M1319" t="s">
        <v>210</v>
      </c>
      <c r="N1319" t="s">
        <v>24</v>
      </c>
      <c r="O1319" t="s">
        <v>148</v>
      </c>
      <c r="P1319" t="s">
        <v>160</v>
      </c>
      <c r="Q1319" t="s">
        <v>67</v>
      </c>
      <c r="R1319" t="s">
        <v>67</v>
      </c>
    </row>
    <row r="1320" spans="1:18" hidden="1" x14ac:dyDescent="0.3">
      <c r="A1320">
        <v>5576</v>
      </c>
      <c r="B1320" s="11">
        <v>43550.476076388892</v>
      </c>
      <c r="C1320" s="26">
        <f t="shared" si="60"/>
        <v>2019</v>
      </c>
      <c r="D1320" s="26">
        <f t="shared" si="61"/>
        <v>3</v>
      </c>
      <c r="E1320" s="26">
        <f t="shared" si="62"/>
        <v>26</v>
      </c>
      <c r="F1320" s="11">
        <v>43550.480150462965</v>
      </c>
      <c r="G1320">
        <v>1</v>
      </c>
      <c r="H1320">
        <v>0.88</v>
      </c>
      <c r="I1320">
        <v>6</v>
      </c>
      <c r="J1320">
        <v>0</v>
      </c>
      <c r="K1320">
        <v>0</v>
      </c>
      <c r="L1320">
        <v>6.8</v>
      </c>
      <c r="M1320" t="s">
        <v>210</v>
      </c>
      <c r="N1320" t="s">
        <v>28</v>
      </c>
      <c r="O1320" t="s">
        <v>63</v>
      </c>
      <c r="P1320" t="s">
        <v>63</v>
      </c>
      <c r="Q1320" t="s">
        <v>27</v>
      </c>
      <c r="R1320" t="s">
        <v>27</v>
      </c>
    </row>
    <row r="1321" spans="1:18" hidden="1" x14ac:dyDescent="0.3">
      <c r="A1321">
        <v>5760</v>
      </c>
      <c r="B1321" s="11">
        <v>43538.395520833335</v>
      </c>
      <c r="C1321" s="26">
        <f t="shared" si="60"/>
        <v>2019</v>
      </c>
      <c r="D1321" s="26">
        <f t="shared" si="61"/>
        <v>3</v>
      </c>
      <c r="E1321" s="26">
        <f t="shared" si="62"/>
        <v>14</v>
      </c>
      <c r="F1321" s="11">
        <v>43538.402337962965</v>
      </c>
      <c r="G1321">
        <v>1</v>
      </c>
      <c r="H1321">
        <v>0.88</v>
      </c>
      <c r="I1321">
        <v>7.5</v>
      </c>
      <c r="J1321">
        <v>0</v>
      </c>
      <c r="K1321">
        <v>0</v>
      </c>
      <c r="L1321">
        <v>8.3000000000000007</v>
      </c>
      <c r="M1321" t="s">
        <v>210</v>
      </c>
      <c r="N1321" t="s">
        <v>28</v>
      </c>
      <c r="O1321" t="s">
        <v>63</v>
      </c>
      <c r="P1321" t="s">
        <v>107</v>
      </c>
      <c r="Q1321" t="s">
        <v>27</v>
      </c>
      <c r="R1321" t="s">
        <v>27</v>
      </c>
    </row>
    <row r="1322" spans="1:18" hidden="1" x14ac:dyDescent="0.3">
      <c r="A1322">
        <v>5808</v>
      </c>
      <c r="B1322" s="11">
        <v>43539.030081018522</v>
      </c>
      <c r="C1322" s="26">
        <f t="shared" si="60"/>
        <v>2019</v>
      </c>
      <c r="D1322" s="26">
        <f t="shared" si="61"/>
        <v>3</v>
      </c>
      <c r="E1322" s="26">
        <f t="shared" si="62"/>
        <v>15</v>
      </c>
      <c r="F1322" s="11">
        <v>43539.033912037034</v>
      </c>
      <c r="G1322">
        <v>1</v>
      </c>
      <c r="H1322">
        <v>0.88</v>
      </c>
      <c r="I1322">
        <v>5.5</v>
      </c>
      <c r="J1322">
        <v>0</v>
      </c>
      <c r="K1322">
        <v>0</v>
      </c>
      <c r="L1322">
        <v>6.8</v>
      </c>
      <c r="M1322" t="s">
        <v>210</v>
      </c>
      <c r="N1322" t="s">
        <v>28</v>
      </c>
      <c r="O1322" t="s">
        <v>131</v>
      </c>
      <c r="P1322" t="s">
        <v>78</v>
      </c>
      <c r="Q1322" t="s">
        <v>46</v>
      </c>
      <c r="R1322" t="s">
        <v>46</v>
      </c>
    </row>
    <row r="1323" spans="1:18" hidden="1" x14ac:dyDescent="0.3">
      <c r="A1323">
        <v>5954</v>
      </c>
      <c r="B1323" s="11">
        <v>43552.442175925928</v>
      </c>
      <c r="C1323" s="26">
        <f t="shared" si="60"/>
        <v>2019</v>
      </c>
      <c r="D1323" s="26">
        <f t="shared" si="61"/>
        <v>3</v>
      </c>
      <c r="E1323" s="26">
        <f t="shared" si="62"/>
        <v>28</v>
      </c>
      <c r="F1323" s="11">
        <v>43552.447523148148</v>
      </c>
      <c r="G1323">
        <v>1</v>
      </c>
      <c r="H1323">
        <v>0.88</v>
      </c>
      <c r="I1323">
        <v>6.5</v>
      </c>
      <c r="J1323">
        <v>0</v>
      </c>
      <c r="K1323">
        <v>0</v>
      </c>
      <c r="L1323">
        <v>7.3</v>
      </c>
      <c r="M1323" t="s">
        <v>210</v>
      </c>
      <c r="N1323" t="s">
        <v>24</v>
      </c>
      <c r="O1323" t="s">
        <v>123</v>
      </c>
      <c r="P1323" t="s">
        <v>107</v>
      </c>
      <c r="Q1323" t="s">
        <v>27</v>
      </c>
      <c r="R1323" t="s">
        <v>27</v>
      </c>
    </row>
    <row r="1324" spans="1:18" hidden="1" x14ac:dyDescent="0.3">
      <c r="A1324">
        <v>6192</v>
      </c>
      <c r="B1324" s="11">
        <v>43544.43854166667</v>
      </c>
      <c r="C1324" s="26">
        <f t="shared" si="60"/>
        <v>2019</v>
      </c>
      <c r="D1324" s="26">
        <f t="shared" si="61"/>
        <v>3</v>
      </c>
      <c r="E1324" s="26">
        <f t="shared" si="62"/>
        <v>20</v>
      </c>
      <c r="F1324" s="11">
        <v>43544.444212962961</v>
      </c>
      <c r="G1324">
        <v>1</v>
      </c>
      <c r="H1324">
        <v>0.88</v>
      </c>
      <c r="I1324">
        <v>8</v>
      </c>
      <c r="J1324">
        <v>0</v>
      </c>
      <c r="K1324">
        <v>0</v>
      </c>
      <c r="L1324">
        <v>8</v>
      </c>
      <c r="M1324" t="s">
        <v>210</v>
      </c>
      <c r="N1324" t="s">
        <v>28</v>
      </c>
      <c r="O1324" t="s">
        <v>151</v>
      </c>
      <c r="P1324" t="s">
        <v>151</v>
      </c>
      <c r="Q1324" t="s">
        <v>27</v>
      </c>
      <c r="R1324" t="s">
        <v>27</v>
      </c>
    </row>
    <row r="1325" spans="1:18" x14ac:dyDescent="0.3">
      <c r="A1325">
        <v>6374</v>
      </c>
      <c r="B1325" s="11">
        <v>43526.447800925926</v>
      </c>
      <c r="C1325" s="26">
        <f t="shared" si="60"/>
        <v>2019</v>
      </c>
      <c r="D1325" s="26">
        <f t="shared" si="61"/>
        <v>3</v>
      </c>
      <c r="E1325" s="26">
        <f t="shared" si="62"/>
        <v>2</v>
      </c>
      <c r="F1325" s="11">
        <v>43526.450428240743</v>
      </c>
      <c r="G1325">
        <v>1</v>
      </c>
      <c r="H1325">
        <v>0.88</v>
      </c>
      <c r="I1325">
        <v>5</v>
      </c>
      <c r="J1325">
        <v>1.45</v>
      </c>
      <c r="K1325">
        <v>0</v>
      </c>
      <c r="L1325">
        <v>7.25</v>
      </c>
      <c r="M1325" t="s">
        <v>210</v>
      </c>
      <c r="N1325" t="s">
        <v>24</v>
      </c>
      <c r="O1325" t="s">
        <v>103</v>
      </c>
      <c r="P1325" t="s">
        <v>66</v>
      </c>
      <c r="Q1325" t="s">
        <v>67</v>
      </c>
      <c r="R1325" t="s">
        <v>67</v>
      </c>
    </row>
    <row r="1326" spans="1:18" x14ac:dyDescent="0.3">
      <c r="A1326">
        <v>374</v>
      </c>
      <c r="B1326" s="11">
        <v>43552.929351851853</v>
      </c>
      <c r="C1326" s="26">
        <f t="shared" si="60"/>
        <v>2019</v>
      </c>
      <c r="D1326" s="26">
        <f t="shared" si="61"/>
        <v>3</v>
      </c>
      <c r="E1326" s="26">
        <f t="shared" si="62"/>
        <v>28</v>
      </c>
      <c r="F1326" s="11">
        <v>43552.931863425925</v>
      </c>
      <c r="G1326">
        <v>5</v>
      </c>
      <c r="H1326">
        <v>0.89</v>
      </c>
      <c r="I1326">
        <v>5</v>
      </c>
      <c r="J1326">
        <v>1.76</v>
      </c>
      <c r="K1326">
        <v>0</v>
      </c>
      <c r="L1326">
        <v>10.56</v>
      </c>
      <c r="M1326" t="s">
        <v>23</v>
      </c>
      <c r="N1326" t="s">
        <v>24</v>
      </c>
      <c r="O1326" t="s">
        <v>70</v>
      </c>
      <c r="P1326" t="s">
        <v>33</v>
      </c>
      <c r="Q1326" t="s">
        <v>27</v>
      </c>
      <c r="R1326" t="s">
        <v>27</v>
      </c>
    </row>
    <row r="1327" spans="1:18" hidden="1" x14ac:dyDescent="0.3">
      <c r="A1327">
        <v>528</v>
      </c>
      <c r="B1327" s="11">
        <v>43535.517974537041</v>
      </c>
      <c r="C1327" s="26">
        <f t="shared" si="60"/>
        <v>2019</v>
      </c>
      <c r="D1327" s="26">
        <f t="shared" si="61"/>
        <v>3</v>
      </c>
      <c r="E1327" s="26">
        <f t="shared" si="62"/>
        <v>11</v>
      </c>
      <c r="F1327" s="11">
        <v>43535.521249999998</v>
      </c>
      <c r="G1327">
        <v>1</v>
      </c>
      <c r="H1327">
        <v>0.89</v>
      </c>
      <c r="I1327">
        <v>5.5</v>
      </c>
      <c r="J1327">
        <v>0</v>
      </c>
      <c r="K1327">
        <v>0</v>
      </c>
      <c r="L1327">
        <v>6.3</v>
      </c>
      <c r="M1327" t="s">
        <v>23</v>
      </c>
      <c r="N1327" t="s">
        <v>24</v>
      </c>
      <c r="O1327" t="s">
        <v>124</v>
      </c>
      <c r="P1327" t="s">
        <v>125</v>
      </c>
      <c r="Q1327" t="s">
        <v>46</v>
      </c>
      <c r="R1327" t="s">
        <v>46</v>
      </c>
    </row>
    <row r="1328" spans="1:18" hidden="1" x14ac:dyDescent="0.3">
      <c r="A1328">
        <v>1339</v>
      </c>
      <c r="B1328" s="11">
        <v>43553.961909722224</v>
      </c>
      <c r="C1328" s="26">
        <f t="shared" si="60"/>
        <v>2019</v>
      </c>
      <c r="D1328" s="26">
        <f t="shared" si="61"/>
        <v>3</v>
      </c>
      <c r="E1328" s="26">
        <f t="shared" si="62"/>
        <v>29</v>
      </c>
      <c r="F1328" s="11">
        <v>43553.965428240743</v>
      </c>
      <c r="G1328">
        <v>1</v>
      </c>
      <c r="H1328">
        <v>0.89</v>
      </c>
      <c r="I1328">
        <v>5.5</v>
      </c>
      <c r="J1328">
        <v>0</v>
      </c>
      <c r="K1328">
        <v>0</v>
      </c>
      <c r="L1328">
        <v>9.3000000000000007</v>
      </c>
      <c r="M1328" t="s">
        <v>23</v>
      </c>
      <c r="N1328" t="s">
        <v>28</v>
      </c>
      <c r="O1328" t="s">
        <v>70</v>
      </c>
      <c r="P1328" t="s">
        <v>70</v>
      </c>
      <c r="Q1328" t="s">
        <v>27</v>
      </c>
      <c r="R1328" t="s">
        <v>27</v>
      </c>
    </row>
    <row r="1329" spans="1:18" x14ac:dyDescent="0.3">
      <c r="A1329">
        <v>1466</v>
      </c>
      <c r="B1329" s="11">
        <v>43533.377847222226</v>
      </c>
      <c r="C1329" s="26">
        <f t="shared" si="60"/>
        <v>2019</v>
      </c>
      <c r="D1329" s="26">
        <f t="shared" si="61"/>
        <v>3</v>
      </c>
      <c r="E1329" s="26">
        <f t="shared" si="62"/>
        <v>9</v>
      </c>
      <c r="F1329" s="11">
        <v>43533.381574074076</v>
      </c>
      <c r="G1329">
        <v>1</v>
      </c>
      <c r="H1329">
        <v>0.89</v>
      </c>
      <c r="I1329">
        <v>5.5</v>
      </c>
      <c r="J1329">
        <v>1.32</v>
      </c>
      <c r="K1329">
        <v>0</v>
      </c>
      <c r="L1329">
        <v>10.119999999999999</v>
      </c>
      <c r="M1329" t="s">
        <v>23</v>
      </c>
      <c r="N1329" t="s">
        <v>24</v>
      </c>
      <c r="O1329" t="s">
        <v>31</v>
      </c>
      <c r="P1329" t="s">
        <v>31</v>
      </c>
      <c r="Q1329" t="s">
        <v>27</v>
      </c>
      <c r="R1329" t="s">
        <v>27</v>
      </c>
    </row>
    <row r="1330" spans="1:18" x14ac:dyDescent="0.3">
      <c r="A1330">
        <v>1803</v>
      </c>
      <c r="B1330" s="11">
        <v>43536.842245370368</v>
      </c>
      <c r="C1330" s="26">
        <f t="shared" si="60"/>
        <v>2019</v>
      </c>
      <c r="D1330" s="26">
        <f t="shared" si="61"/>
        <v>3</v>
      </c>
      <c r="E1330" s="26">
        <f t="shared" si="62"/>
        <v>12</v>
      </c>
      <c r="F1330" s="11">
        <v>43536.845694444448</v>
      </c>
      <c r="G1330">
        <v>5</v>
      </c>
      <c r="H1330">
        <v>0.89</v>
      </c>
      <c r="I1330">
        <v>5.5</v>
      </c>
      <c r="J1330">
        <v>1.4</v>
      </c>
      <c r="K1330">
        <v>0</v>
      </c>
      <c r="L1330">
        <v>10.7</v>
      </c>
      <c r="M1330" t="s">
        <v>23</v>
      </c>
      <c r="N1330" t="s">
        <v>24</v>
      </c>
      <c r="O1330" t="s">
        <v>34</v>
      </c>
      <c r="P1330" t="s">
        <v>25</v>
      </c>
      <c r="Q1330" t="s">
        <v>27</v>
      </c>
      <c r="R1330" t="s">
        <v>27</v>
      </c>
    </row>
    <row r="1331" spans="1:18" x14ac:dyDescent="0.3">
      <c r="A1331">
        <v>2510</v>
      </c>
      <c r="B1331" s="11">
        <v>43553.283854166664</v>
      </c>
      <c r="C1331" s="26">
        <f t="shared" si="60"/>
        <v>2019</v>
      </c>
      <c r="D1331" s="26">
        <f t="shared" si="61"/>
        <v>3</v>
      </c>
      <c r="E1331" s="26">
        <f t="shared" si="62"/>
        <v>29</v>
      </c>
      <c r="F1331" s="11">
        <v>43553.290196759262</v>
      </c>
      <c r="G1331">
        <v>2</v>
      </c>
      <c r="H1331">
        <v>0.89</v>
      </c>
      <c r="I1331">
        <v>7.5</v>
      </c>
      <c r="J1331">
        <v>1</v>
      </c>
      <c r="K1331">
        <v>0</v>
      </c>
      <c r="L1331">
        <v>11.8</v>
      </c>
      <c r="M1331" t="s">
        <v>23</v>
      </c>
      <c r="N1331" t="s">
        <v>24</v>
      </c>
      <c r="O1331" t="s">
        <v>64</v>
      </c>
      <c r="P1331" t="s">
        <v>41</v>
      </c>
      <c r="Q1331" t="s">
        <v>27</v>
      </c>
      <c r="R1331" t="s">
        <v>27</v>
      </c>
    </row>
    <row r="1332" spans="1:18" x14ac:dyDescent="0.3">
      <c r="A1332">
        <v>2643</v>
      </c>
      <c r="B1332" s="11">
        <v>43526.888935185183</v>
      </c>
      <c r="C1332" s="26">
        <f t="shared" si="60"/>
        <v>2019</v>
      </c>
      <c r="D1332" s="26">
        <f t="shared" si="61"/>
        <v>3</v>
      </c>
      <c r="E1332" s="26">
        <f t="shared" si="62"/>
        <v>2</v>
      </c>
      <c r="F1332" s="11">
        <v>43526.896608796298</v>
      </c>
      <c r="G1332">
        <v>1</v>
      </c>
      <c r="H1332">
        <v>0.89</v>
      </c>
      <c r="I1332">
        <v>8</v>
      </c>
      <c r="J1332">
        <v>1.77</v>
      </c>
      <c r="K1332">
        <v>0</v>
      </c>
      <c r="L1332">
        <v>13.57</v>
      </c>
      <c r="M1332" t="s">
        <v>23</v>
      </c>
      <c r="N1332" t="s">
        <v>24</v>
      </c>
      <c r="O1332" t="s">
        <v>58</v>
      </c>
      <c r="P1332" t="s">
        <v>51</v>
      </c>
      <c r="Q1332" t="s">
        <v>27</v>
      </c>
      <c r="R1332" t="s">
        <v>27</v>
      </c>
    </row>
    <row r="1333" spans="1:18" x14ac:dyDescent="0.3">
      <c r="A1333">
        <v>2666</v>
      </c>
      <c r="B1333" s="11">
        <v>43545.331006944441</v>
      </c>
      <c r="C1333" s="26">
        <f t="shared" si="60"/>
        <v>2019</v>
      </c>
      <c r="D1333" s="26">
        <f t="shared" si="61"/>
        <v>3</v>
      </c>
      <c r="E1333" s="26">
        <f t="shared" si="62"/>
        <v>21</v>
      </c>
      <c r="F1333" s="11">
        <v>43545.336678240739</v>
      </c>
      <c r="G1333">
        <v>1</v>
      </c>
      <c r="H1333">
        <v>0.89</v>
      </c>
      <c r="I1333">
        <v>7</v>
      </c>
      <c r="J1333">
        <v>2.06</v>
      </c>
      <c r="K1333">
        <v>0</v>
      </c>
      <c r="L1333">
        <v>12.36</v>
      </c>
      <c r="M1333" t="s">
        <v>23</v>
      </c>
      <c r="N1333" t="s">
        <v>24</v>
      </c>
      <c r="O1333" t="s">
        <v>31</v>
      </c>
      <c r="P1333" t="s">
        <v>71</v>
      </c>
      <c r="Q1333" t="s">
        <v>27</v>
      </c>
      <c r="R1333" t="s">
        <v>27</v>
      </c>
    </row>
    <row r="1334" spans="1:18" x14ac:dyDescent="0.3">
      <c r="A1334">
        <v>3892</v>
      </c>
      <c r="B1334" s="11">
        <v>43526.110983796294</v>
      </c>
      <c r="C1334" s="26">
        <f t="shared" si="60"/>
        <v>2019</v>
      </c>
      <c r="D1334" s="26">
        <f t="shared" si="61"/>
        <v>3</v>
      </c>
      <c r="E1334" s="26">
        <f t="shared" si="62"/>
        <v>2</v>
      </c>
      <c r="F1334" s="11">
        <v>43526.115717592591</v>
      </c>
      <c r="G1334">
        <v>1</v>
      </c>
      <c r="H1334">
        <v>0.89</v>
      </c>
      <c r="I1334">
        <v>6</v>
      </c>
      <c r="J1334">
        <v>2.4500000000000002</v>
      </c>
      <c r="K1334">
        <v>0</v>
      </c>
      <c r="L1334">
        <v>12.25</v>
      </c>
      <c r="M1334" t="s">
        <v>23</v>
      </c>
      <c r="N1334" t="s">
        <v>24</v>
      </c>
      <c r="O1334" t="s">
        <v>75</v>
      </c>
      <c r="P1334" t="s">
        <v>83</v>
      </c>
      <c r="Q1334" t="s">
        <v>27</v>
      </c>
      <c r="R1334" t="s">
        <v>27</v>
      </c>
    </row>
    <row r="1335" spans="1:18" x14ac:dyDescent="0.3">
      <c r="A1335">
        <v>4055</v>
      </c>
      <c r="B1335" s="11">
        <v>43529.96974537037</v>
      </c>
      <c r="C1335" s="26">
        <f t="shared" si="60"/>
        <v>2019</v>
      </c>
      <c r="D1335" s="26">
        <f t="shared" si="61"/>
        <v>3</v>
      </c>
      <c r="E1335" s="26">
        <f t="shared" si="62"/>
        <v>5</v>
      </c>
      <c r="F1335" s="11">
        <v>43529.97351851852</v>
      </c>
      <c r="G1335">
        <v>1</v>
      </c>
      <c r="H1335">
        <v>0.89</v>
      </c>
      <c r="I1335">
        <v>6</v>
      </c>
      <c r="J1335">
        <v>1.96</v>
      </c>
      <c r="K1335">
        <v>0</v>
      </c>
      <c r="L1335">
        <v>11.76</v>
      </c>
      <c r="M1335" t="s">
        <v>23</v>
      </c>
      <c r="N1335" t="s">
        <v>24</v>
      </c>
      <c r="O1335" t="s">
        <v>72</v>
      </c>
      <c r="P1335" t="s">
        <v>76</v>
      </c>
      <c r="Q1335" t="s">
        <v>27</v>
      </c>
      <c r="R1335" t="s">
        <v>27</v>
      </c>
    </row>
    <row r="1336" spans="1:18" hidden="1" x14ac:dyDescent="0.3">
      <c r="A1336">
        <v>4238</v>
      </c>
      <c r="B1336" s="11">
        <v>43531.789629629631</v>
      </c>
      <c r="C1336" s="26">
        <f t="shared" si="60"/>
        <v>2019</v>
      </c>
      <c r="D1336" s="26">
        <f t="shared" si="61"/>
        <v>3</v>
      </c>
      <c r="E1336" s="26">
        <f t="shared" si="62"/>
        <v>7</v>
      </c>
      <c r="F1336" s="11">
        <v>43531.795914351853</v>
      </c>
      <c r="G1336">
        <v>1</v>
      </c>
      <c r="H1336">
        <v>0.89</v>
      </c>
      <c r="I1336">
        <v>7</v>
      </c>
      <c r="J1336">
        <v>0</v>
      </c>
      <c r="K1336">
        <v>0</v>
      </c>
      <c r="L1336">
        <v>11.3</v>
      </c>
      <c r="M1336" t="s">
        <v>23</v>
      </c>
      <c r="N1336" t="s">
        <v>28</v>
      </c>
      <c r="O1336" t="s">
        <v>94</v>
      </c>
      <c r="P1336" t="s">
        <v>75</v>
      </c>
      <c r="Q1336" t="s">
        <v>27</v>
      </c>
      <c r="R1336" t="s">
        <v>27</v>
      </c>
    </row>
    <row r="1337" spans="1:18" x14ac:dyDescent="0.3">
      <c r="A1337">
        <v>4447</v>
      </c>
      <c r="B1337" s="11">
        <v>43529.724907407406</v>
      </c>
      <c r="C1337" s="26">
        <f t="shared" si="60"/>
        <v>2019</v>
      </c>
      <c r="D1337" s="26">
        <f t="shared" si="61"/>
        <v>3</v>
      </c>
      <c r="E1337" s="26">
        <f t="shared" si="62"/>
        <v>5</v>
      </c>
      <c r="F1337" s="11">
        <v>43529.730868055558</v>
      </c>
      <c r="G1337">
        <v>1</v>
      </c>
      <c r="H1337">
        <v>0.89</v>
      </c>
      <c r="I1337">
        <v>7</v>
      </c>
      <c r="J1337">
        <v>1.7</v>
      </c>
      <c r="K1337">
        <v>0</v>
      </c>
      <c r="L1337">
        <v>13</v>
      </c>
      <c r="M1337" t="s">
        <v>23</v>
      </c>
      <c r="N1337" t="s">
        <v>24</v>
      </c>
      <c r="O1337" t="s">
        <v>34</v>
      </c>
      <c r="P1337" t="s">
        <v>79</v>
      </c>
      <c r="Q1337" t="s">
        <v>27</v>
      </c>
      <c r="R1337" t="s">
        <v>27</v>
      </c>
    </row>
    <row r="1338" spans="1:18" x14ac:dyDescent="0.3">
      <c r="A1338">
        <v>5233</v>
      </c>
      <c r="B1338" s="11">
        <v>43545.531921296293</v>
      </c>
      <c r="C1338" s="26">
        <f t="shared" si="60"/>
        <v>2019</v>
      </c>
      <c r="D1338" s="26">
        <f t="shared" si="61"/>
        <v>3</v>
      </c>
      <c r="E1338" s="26">
        <f t="shared" si="62"/>
        <v>21</v>
      </c>
      <c r="F1338" s="11">
        <v>43545.538935185185</v>
      </c>
      <c r="G1338">
        <v>1</v>
      </c>
      <c r="H1338">
        <v>0.89</v>
      </c>
      <c r="I1338">
        <v>7.5</v>
      </c>
      <c r="J1338">
        <v>2.16</v>
      </c>
      <c r="K1338">
        <v>0</v>
      </c>
      <c r="L1338">
        <v>12.96</v>
      </c>
      <c r="M1338" t="s">
        <v>23</v>
      </c>
      <c r="N1338" t="s">
        <v>24</v>
      </c>
      <c r="O1338" t="s">
        <v>70</v>
      </c>
      <c r="P1338" t="s">
        <v>79</v>
      </c>
      <c r="Q1338" t="s">
        <v>27</v>
      </c>
      <c r="R1338" t="s">
        <v>27</v>
      </c>
    </row>
    <row r="1339" spans="1:18" x14ac:dyDescent="0.3">
      <c r="A1339">
        <v>5285</v>
      </c>
      <c r="B1339" s="11">
        <v>43541.430567129632</v>
      </c>
      <c r="C1339" s="26">
        <f t="shared" si="60"/>
        <v>2019</v>
      </c>
      <c r="D1339" s="26">
        <f t="shared" si="61"/>
        <v>3</v>
      </c>
      <c r="E1339" s="26">
        <f t="shared" si="62"/>
        <v>17</v>
      </c>
      <c r="F1339" s="11">
        <v>43541.435381944444</v>
      </c>
      <c r="G1339">
        <v>1</v>
      </c>
      <c r="H1339">
        <v>0.89</v>
      </c>
      <c r="I1339">
        <v>6.5</v>
      </c>
      <c r="J1339">
        <v>1.1499999999999999</v>
      </c>
      <c r="K1339">
        <v>0</v>
      </c>
      <c r="L1339">
        <v>10.95</v>
      </c>
      <c r="M1339" t="s">
        <v>23</v>
      </c>
      <c r="N1339" t="s">
        <v>24</v>
      </c>
      <c r="O1339" t="s">
        <v>33</v>
      </c>
      <c r="P1339" t="s">
        <v>70</v>
      </c>
      <c r="Q1339" t="s">
        <v>27</v>
      </c>
      <c r="R1339" t="s">
        <v>27</v>
      </c>
    </row>
    <row r="1340" spans="1:18" x14ac:dyDescent="0.3">
      <c r="A1340">
        <v>5337</v>
      </c>
      <c r="B1340" s="11">
        <v>43533.020115740743</v>
      </c>
      <c r="C1340" s="26">
        <f t="shared" si="60"/>
        <v>2019</v>
      </c>
      <c r="D1340" s="26">
        <f t="shared" si="61"/>
        <v>3</v>
      </c>
      <c r="E1340" s="26">
        <f t="shared" si="62"/>
        <v>9</v>
      </c>
      <c r="F1340" s="11">
        <v>43533.02238425926</v>
      </c>
      <c r="G1340">
        <v>3</v>
      </c>
      <c r="H1340">
        <v>0.89</v>
      </c>
      <c r="I1340">
        <v>5</v>
      </c>
      <c r="J1340">
        <v>1.76</v>
      </c>
      <c r="K1340">
        <v>0</v>
      </c>
      <c r="L1340">
        <v>10.56</v>
      </c>
      <c r="M1340" t="s">
        <v>23</v>
      </c>
      <c r="N1340" t="s">
        <v>24</v>
      </c>
      <c r="O1340" t="s">
        <v>33</v>
      </c>
      <c r="P1340" t="s">
        <v>25</v>
      </c>
      <c r="Q1340" t="s">
        <v>27</v>
      </c>
      <c r="R1340" t="s">
        <v>27</v>
      </c>
    </row>
    <row r="1341" spans="1:18" x14ac:dyDescent="0.3">
      <c r="A1341">
        <v>5547</v>
      </c>
      <c r="B1341" s="11">
        <v>43551.289780092593</v>
      </c>
      <c r="C1341" s="26">
        <f t="shared" si="60"/>
        <v>2019</v>
      </c>
      <c r="D1341" s="26">
        <f t="shared" si="61"/>
        <v>3</v>
      </c>
      <c r="E1341" s="26">
        <f t="shared" si="62"/>
        <v>27</v>
      </c>
      <c r="F1341" s="11">
        <v>43551.292303240742</v>
      </c>
      <c r="G1341">
        <v>2</v>
      </c>
      <c r="H1341">
        <v>0.89</v>
      </c>
      <c r="I1341">
        <v>5</v>
      </c>
      <c r="J1341">
        <v>1.1599999999999999</v>
      </c>
      <c r="K1341">
        <v>0</v>
      </c>
      <c r="L1341">
        <v>6.96</v>
      </c>
      <c r="M1341" t="s">
        <v>210</v>
      </c>
      <c r="N1341" t="s">
        <v>24</v>
      </c>
      <c r="O1341" t="s">
        <v>110</v>
      </c>
      <c r="P1341" t="s">
        <v>110</v>
      </c>
      <c r="Q1341" t="s">
        <v>46</v>
      </c>
      <c r="R1341" t="s">
        <v>46</v>
      </c>
    </row>
    <row r="1342" spans="1:18" x14ac:dyDescent="0.3">
      <c r="A1342">
        <v>5922</v>
      </c>
      <c r="B1342" s="11">
        <v>43530.766099537039</v>
      </c>
      <c r="C1342" s="26">
        <f t="shared" si="60"/>
        <v>2019</v>
      </c>
      <c r="D1342" s="26">
        <f t="shared" si="61"/>
        <v>3</v>
      </c>
      <c r="E1342" s="26">
        <f t="shared" si="62"/>
        <v>6</v>
      </c>
      <c r="F1342" s="11">
        <v>43530.770821759259</v>
      </c>
      <c r="G1342">
        <v>1</v>
      </c>
      <c r="H1342">
        <v>0.89</v>
      </c>
      <c r="I1342">
        <v>6</v>
      </c>
      <c r="J1342">
        <v>2.34</v>
      </c>
      <c r="K1342">
        <v>0</v>
      </c>
      <c r="L1342">
        <v>10.14</v>
      </c>
      <c r="M1342" t="s">
        <v>210</v>
      </c>
      <c r="N1342" t="s">
        <v>24</v>
      </c>
      <c r="O1342" t="s">
        <v>87</v>
      </c>
      <c r="P1342" t="s">
        <v>118</v>
      </c>
      <c r="Q1342" t="s">
        <v>67</v>
      </c>
      <c r="R1342" t="s">
        <v>67</v>
      </c>
    </row>
    <row r="1343" spans="1:18" hidden="1" x14ac:dyDescent="0.3">
      <c r="A1343">
        <v>6166</v>
      </c>
      <c r="B1343" s="11">
        <v>43541.806076388886</v>
      </c>
      <c r="C1343" s="26">
        <f t="shared" si="60"/>
        <v>2019</v>
      </c>
      <c r="D1343" s="26">
        <f t="shared" si="61"/>
        <v>3</v>
      </c>
      <c r="E1343" s="26">
        <f t="shared" si="62"/>
        <v>17</v>
      </c>
      <c r="F1343" s="11">
        <v>43541.810740740744</v>
      </c>
      <c r="G1343">
        <v>1</v>
      </c>
      <c r="H1343">
        <v>0.89</v>
      </c>
      <c r="I1343">
        <v>6</v>
      </c>
      <c r="J1343">
        <v>0</v>
      </c>
      <c r="K1343">
        <v>0</v>
      </c>
      <c r="L1343">
        <v>6.8</v>
      </c>
      <c r="M1343" t="s">
        <v>210</v>
      </c>
      <c r="N1343" t="s">
        <v>28</v>
      </c>
      <c r="O1343" t="s">
        <v>98</v>
      </c>
      <c r="P1343" t="s">
        <v>45</v>
      </c>
      <c r="Q1343" t="s">
        <v>46</v>
      </c>
      <c r="R1343" t="s">
        <v>46</v>
      </c>
    </row>
    <row r="1344" spans="1:18" x14ac:dyDescent="0.3">
      <c r="A1344">
        <v>6276</v>
      </c>
      <c r="B1344" s="11">
        <v>43525.87604166667</v>
      </c>
      <c r="C1344" s="26">
        <f t="shared" si="60"/>
        <v>2019</v>
      </c>
      <c r="D1344" s="26">
        <f t="shared" si="61"/>
        <v>3</v>
      </c>
      <c r="E1344" s="26">
        <f t="shared" si="62"/>
        <v>1</v>
      </c>
      <c r="F1344" s="11">
        <v>43525.879571759258</v>
      </c>
      <c r="G1344">
        <v>1</v>
      </c>
      <c r="H1344">
        <v>0.89</v>
      </c>
      <c r="I1344">
        <v>5.5</v>
      </c>
      <c r="J1344">
        <v>1.36</v>
      </c>
      <c r="K1344">
        <v>0</v>
      </c>
      <c r="L1344">
        <v>8.16</v>
      </c>
      <c r="M1344" t="s">
        <v>210</v>
      </c>
      <c r="N1344" t="s">
        <v>24</v>
      </c>
      <c r="O1344" t="s">
        <v>219</v>
      </c>
      <c r="P1344" t="s">
        <v>191</v>
      </c>
      <c r="Q1344" t="s">
        <v>85</v>
      </c>
      <c r="R1344" t="s">
        <v>85</v>
      </c>
    </row>
    <row r="1345" spans="1:18" x14ac:dyDescent="0.3">
      <c r="A1345">
        <v>6293</v>
      </c>
      <c r="B1345" s="11">
        <v>43551.643611111111</v>
      </c>
      <c r="C1345" s="26">
        <f t="shared" si="60"/>
        <v>2019</v>
      </c>
      <c r="D1345" s="26">
        <f t="shared" si="61"/>
        <v>3</v>
      </c>
      <c r="E1345" s="26">
        <f t="shared" si="62"/>
        <v>27</v>
      </c>
      <c r="F1345" s="11">
        <v>43551.647152777776</v>
      </c>
      <c r="G1345">
        <v>1</v>
      </c>
      <c r="H1345">
        <v>0.89</v>
      </c>
      <c r="I1345">
        <v>5.5</v>
      </c>
      <c r="J1345">
        <v>1.26</v>
      </c>
      <c r="K1345">
        <v>0</v>
      </c>
      <c r="L1345">
        <v>7.56</v>
      </c>
      <c r="M1345" t="s">
        <v>210</v>
      </c>
      <c r="N1345" t="s">
        <v>24</v>
      </c>
      <c r="O1345" t="s">
        <v>87</v>
      </c>
      <c r="P1345" t="s">
        <v>91</v>
      </c>
      <c r="Q1345" t="s">
        <v>67</v>
      </c>
      <c r="R1345" t="s">
        <v>67</v>
      </c>
    </row>
    <row r="1346" spans="1:18" hidden="1" x14ac:dyDescent="0.3">
      <c r="A1346">
        <v>6319</v>
      </c>
      <c r="B1346" s="11">
        <v>43531.672037037039</v>
      </c>
      <c r="C1346" s="26">
        <f t="shared" ref="C1346:C1409" si="63">YEAR(B1346)</f>
        <v>2019</v>
      </c>
      <c r="D1346" s="26">
        <f t="shared" ref="D1346:D1409" si="64">MONTH(B1346)</f>
        <v>3</v>
      </c>
      <c r="E1346" s="26">
        <f t="shared" ref="E1346:E1409" si="65">DAY(B1346)</f>
        <v>7</v>
      </c>
      <c r="F1346" s="11">
        <v>43531.678067129629</v>
      </c>
      <c r="G1346">
        <v>1</v>
      </c>
      <c r="H1346">
        <v>0.89</v>
      </c>
      <c r="I1346">
        <v>7</v>
      </c>
      <c r="J1346">
        <v>0</v>
      </c>
      <c r="K1346">
        <v>0</v>
      </c>
      <c r="L1346">
        <v>8.8000000000000007</v>
      </c>
      <c r="M1346" t="s">
        <v>210</v>
      </c>
      <c r="N1346" t="s">
        <v>28</v>
      </c>
      <c r="O1346" t="s">
        <v>107</v>
      </c>
      <c r="P1346" t="s">
        <v>63</v>
      </c>
      <c r="Q1346" t="s">
        <v>27</v>
      </c>
      <c r="R1346" t="s">
        <v>27</v>
      </c>
    </row>
    <row r="1347" spans="1:18" hidden="1" x14ac:dyDescent="0.3">
      <c r="A1347">
        <v>6415</v>
      </c>
      <c r="B1347" s="11">
        <v>43527.363067129627</v>
      </c>
      <c r="C1347" s="26">
        <f t="shared" si="63"/>
        <v>2019</v>
      </c>
      <c r="D1347" s="26">
        <f t="shared" si="64"/>
        <v>3</v>
      </c>
      <c r="E1347" s="26">
        <f t="shared" si="65"/>
        <v>3</v>
      </c>
      <c r="F1347" s="11">
        <v>43527.365914351853</v>
      </c>
      <c r="G1347">
        <v>1</v>
      </c>
      <c r="H1347">
        <v>0.89</v>
      </c>
      <c r="I1347">
        <v>5</v>
      </c>
      <c r="J1347">
        <v>0</v>
      </c>
      <c r="K1347">
        <v>0</v>
      </c>
      <c r="L1347">
        <v>5.8</v>
      </c>
      <c r="M1347" t="s">
        <v>210</v>
      </c>
      <c r="N1347" t="s">
        <v>28</v>
      </c>
      <c r="O1347" t="s">
        <v>69</v>
      </c>
      <c r="P1347" t="s">
        <v>69</v>
      </c>
      <c r="Q1347" t="s">
        <v>27</v>
      </c>
      <c r="R1347" t="s">
        <v>27</v>
      </c>
    </row>
    <row r="1348" spans="1:18" x14ac:dyDescent="0.3">
      <c r="A1348">
        <v>52</v>
      </c>
      <c r="B1348" s="11">
        <v>43545.895891203705</v>
      </c>
      <c r="C1348" s="26">
        <f t="shared" si="63"/>
        <v>2019</v>
      </c>
      <c r="D1348" s="26">
        <f t="shared" si="64"/>
        <v>3</v>
      </c>
      <c r="E1348" s="26">
        <f t="shared" si="65"/>
        <v>21</v>
      </c>
      <c r="F1348" s="11">
        <v>43545.902118055557</v>
      </c>
      <c r="G1348">
        <v>2</v>
      </c>
      <c r="H1348">
        <v>0.9</v>
      </c>
      <c r="I1348">
        <v>7</v>
      </c>
      <c r="J1348">
        <v>2.15</v>
      </c>
      <c r="K1348">
        <v>0</v>
      </c>
      <c r="L1348">
        <v>12.95</v>
      </c>
      <c r="M1348" t="s">
        <v>23</v>
      </c>
      <c r="N1348" t="s">
        <v>24</v>
      </c>
      <c r="O1348" t="s">
        <v>72</v>
      </c>
      <c r="P1348" t="s">
        <v>53</v>
      </c>
      <c r="Q1348" t="s">
        <v>27</v>
      </c>
      <c r="R1348" t="s">
        <v>27</v>
      </c>
    </row>
    <row r="1349" spans="1:18" hidden="1" x14ac:dyDescent="0.3">
      <c r="A1349">
        <v>60</v>
      </c>
      <c r="B1349" s="11">
        <v>43525.951319444444</v>
      </c>
      <c r="C1349" s="26">
        <f t="shared" si="63"/>
        <v>2019</v>
      </c>
      <c r="D1349" s="26">
        <f t="shared" si="64"/>
        <v>3</v>
      </c>
      <c r="E1349" s="26">
        <f t="shared" si="65"/>
        <v>1</v>
      </c>
      <c r="F1349" s="11">
        <v>43525.953842592593</v>
      </c>
      <c r="G1349">
        <v>1</v>
      </c>
      <c r="H1349">
        <v>0.9</v>
      </c>
      <c r="I1349">
        <v>5</v>
      </c>
      <c r="J1349">
        <v>0</v>
      </c>
      <c r="K1349">
        <v>0</v>
      </c>
      <c r="L1349">
        <v>6.3</v>
      </c>
      <c r="M1349" t="s">
        <v>23</v>
      </c>
      <c r="N1349" t="s">
        <v>24</v>
      </c>
      <c r="O1349" t="s">
        <v>40</v>
      </c>
      <c r="P1349" t="s">
        <v>63</v>
      </c>
      <c r="Q1349" t="s">
        <v>27</v>
      </c>
      <c r="R1349" t="s">
        <v>27</v>
      </c>
    </row>
    <row r="1350" spans="1:18" hidden="1" x14ac:dyDescent="0.3">
      <c r="A1350">
        <v>98</v>
      </c>
      <c r="B1350" s="11">
        <v>43532.798796296294</v>
      </c>
      <c r="C1350" s="26">
        <f t="shared" si="63"/>
        <v>2019</v>
      </c>
      <c r="D1350" s="26">
        <f t="shared" si="64"/>
        <v>3</v>
      </c>
      <c r="E1350" s="26">
        <f t="shared" si="65"/>
        <v>8</v>
      </c>
      <c r="F1350" s="11">
        <v>43532.804537037038</v>
      </c>
      <c r="G1350">
        <v>2</v>
      </c>
      <c r="H1350">
        <v>0.9</v>
      </c>
      <c r="I1350">
        <v>7</v>
      </c>
      <c r="J1350">
        <v>0</v>
      </c>
      <c r="K1350">
        <v>0</v>
      </c>
      <c r="L1350">
        <v>11.3</v>
      </c>
      <c r="M1350" t="s">
        <v>23</v>
      </c>
      <c r="N1350" t="s">
        <v>28</v>
      </c>
      <c r="O1350" t="s">
        <v>58</v>
      </c>
      <c r="P1350" t="s">
        <v>35</v>
      </c>
      <c r="Q1350" t="s">
        <v>27</v>
      </c>
      <c r="R1350" t="s">
        <v>27</v>
      </c>
    </row>
    <row r="1351" spans="1:18" hidden="1" x14ac:dyDescent="0.3">
      <c r="A1351">
        <v>131</v>
      </c>
      <c r="B1351" s="11">
        <v>43552.754664351851</v>
      </c>
      <c r="C1351" s="26">
        <f t="shared" si="63"/>
        <v>2019</v>
      </c>
      <c r="D1351" s="26">
        <f t="shared" si="64"/>
        <v>3</v>
      </c>
      <c r="E1351" s="26">
        <f t="shared" si="65"/>
        <v>28</v>
      </c>
      <c r="F1351" s="11">
        <v>43552.757939814815</v>
      </c>
      <c r="G1351">
        <v>1</v>
      </c>
      <c r="H1351">
        <v>0.9</v>
      </c>
      <c r="I1351">
        <v>5.5</v>
      </c>
      <c r="J1351">
        <v>0</v>
      </c>
      <c r="K1351">
        <v>0</v>
      </c>
      <c r="L1351">
        <v>9.8000000000000007</v>
      </c>
      <c r="M1351" t="s">
        <v>23</v>
      </c>
      <c r="N1351" t="s">
        <v>28</v>
      </c>
      <c r="O1351" t="s">
        <v>48</v>
      </c>
      <c r="P1351" t="s">
        <v>42</v>
      </c>
      <c r="Q1351" t="s">
        <v>27</v>
      </c>
      <c r="R1351" t="s">
        <v>27</v>
      </c>
    </row>
    <row r="1352" spans="1:18" x14ac:dyDescent="0.3">
      <c r="A1352">
        <v>135</v>
      </c>
      <c r="B1352" s="11">
        <v>43530.791030092594</v>
      </c>
      <c r="C1352" s="26">
        <f t="shared" si="63"/>
        <v>2019</v>
      </c>
      <c r="D1352" s="26">
        <f t="shared" si="64"/>
        <v>3</v>
      </c>
      <c r="E1352" s="26">
        <f t="shared" si="65"/>
        <v>6</v>
      </c>
      <c r="F1352" s="11">
        <v>43530.799618055556</v>
      </c>
      <c r="G1352">
        <v>1</v>
      </c>
      <c r="H1352">
        <v>0.9</v>
      </c>
      <c r="I1352">
        <v>8.5</v>
      </c>
      <c r="J1352">
        <v>2.5</v>
      </c>
      <c r="K1352">
        <v>0</v>
      </c>
      <c r="L1352">
        <v>15.3</v>
      </c>
      <c r="M1352" t="s">
        <v>23</v>
      </c>
      <c r="N1352" t="s">
        <v>24</v>
      </c>
      <c r="O1352" t="s">
        <v>54</v>
      </c>
      <c r="P1352" t="s">
        <v>71</v>
      </c>
      <c r="Q1352" t="s">
        <v>27</v>
      </c>
      <c r="R1352" t="s">
        <v>27</v>
      </c>
    </row>
    <row r="1353" spans="1:18" x14ac:dyDescent="0.3">
      <c r="A1353">
        <v>156</v>
      </c>
      <c r="B1353" s="11">
        <v>43531.831620370373</v>
      </c>
      <c r="C1353" s="26">
        <f t="shared" si="63"/>
        <v>2019</v>
      </c>
      <c r="D1353" s="26">
        <f t="shared" si="64"/>
        <v>3</v>
      </c>
      <c r="E1353" s="26">
        <f t="shared" si="65"/>
        <v>7</v>
      </c>
      <c r="F1353" s="11">
        <v>43531.840960648151</v>
      </c>
      <c r="G1353">
        <v>1</v>
      </c>
      <c r="H1353">
        <v>0.9</v>
      </c>
      <c r="I1353">
        <v>9.5</v>
      </c>
      <c r="J1353">
        <v>2</v>
      </c>
      <c r="K1353">
        <v>0</v>
      </c>
      <c r="L1353">
        <v>15.8</v>
      </c>
      <c r="M1353" t="s">
        <v>23</v>
      </c>
      <c r="N1353" t="s">
        <v>24</v>
      </c>
      <c r="O1353" t="s">
        <v>25</v>
      </c>
      <c r="P1353" t="s">
        <v>77</v>
      </c>
      <c r="Q1353" t="s">
        <v>27</v>
      </c>
      <c r="R1353" t="s">
        <v>27</v>
      </c>
    </row>
    <row r="1354" spans="1:18" x14ac:dyDescent="0.3">
      <c r="A1354">
        <v>212</v>
      </c>
      <c r="B1354" s="11">
        <v>43549.900347222225</v>
      </c>
      <c r="C1354" s="26">
        <f t="shared" si="63"/>
        <v>2019</v>
      </c>
      <c r="D1354" s="26">
        <f t="shared" si="64"/>
        <v>3</v>
      </c>
      <c r="E1354" s="26">
        <f t="shared" si="65"/>
        <v>25</v>
      </c>
      <c r="F1354" s="11">
        <v>43549.906157407408</v>
      </c>
      <c r="G1354">
        <v>1</v>
      </c>
      <c r="H1354">
        <v>0.9</v>
      </c>
      <c r="I1354">
        <v>7</v>
      </c>
      <c r="J1354">
        <v>2.16</v>
      </c>
      <c r="K1354">
        <v>0</v>
      </c>
      <c r="L1354">
        <v>12.96</v>
      </c>
      <c r="M1354" t="s">
        <v>23</v>
      </c>
      <c r="N1354" t="s">
        <v>24</v>
      </c>
      <c r="O1354" t="s">
        <v>41</v>
      </c>
      <c r="P1354" t="s">
        <v>55</v>
      </c>
      <c r="Q1354" t="s">
        <v>27</v>
      </c>
      <c r="R1354" t="s">
        <v>27</v>
      </c>
    </row>
    <row r="1355" spans="1:18" hidden="1" x14ac:dyDescent="0.3">
      <c r="A1355">
        <v>258</v>
      </c>
      <c r="B1355" s="11">
        <v>43527.853113425925</v>
      </c>
      <c r="C1355" s="26">
        <f t="shared" si="63"/>
        <v>2019</v>
      </c>
      <c r="D1355" s="26">
        <f t="shared" si="64"/>
        <v>3</v>
      </c>
      <c r="E1355" s="26">
        <f t="shared" si="65"/>
        <v>3</v>
      </c>
      <c r="F1355" s="11">
        <v>43527.856377314813</v>
      </c>
      <c r="G1355">
        <v>2</v>
      </c>
      <c r="H1355">
        <v>0.9</v>
      </c>
      <c r="I1355">
        <v>5.5</v>
      </c>
      <c r="J1355">
        <v>0</v>
      </c>
      <c r="K1355">
        <v>0</v>
      </c>
      <c r="L1355">
        <v>9.3000000000000007</v>
      </c>
      <c r="M1355" t="s">
        <v>23</v>
      </c>
      <c r="N1355" t="s">
        <v>28</v>
      </c>
      <c r="O1355" t="s">
        <v>35</v>
      </c>
      <c r="P1355" t="s">
        <v>58</v>
      </c>
      <c r="Q1355" t="s">
        <v>27</v>
      </c>
      <c r="R1355" t="s">
        <v>27</v>
      </c>
    </row>
    <row r="1356" spans="1:18" x14ac:dyDescent="0.3">
      <c r="A1356">
        <v>282</v>
      </c>
      <c r="B1356" s="11">
        <v>43528.864953703705</v>
      </c>
      <c r="C1356" s="26">
        <f t="shared" si="63"/>
        <v>2019</v>
      </c>
      <c r="D1356" s="26">
        <f t="shared" si="64"/>
        <v>3</v>
      </c>
      <c r="E1356" s="26">
        <f t="shared" si="65"/>
        <v>4</v>
      </c>
      <c r="F1356" s="11">
        <v>43528.869722222225</v>
      </c>
      <c r="G1356">
        <v>2</v>
      </c>
      <c r="H1356">
        <v>0.9</v>
      </c>
      <c r="I1356">
        <v>6.5</v>
      </c>
      <c r="J1356">
        <v>1</v>
      </c>
      <c r="K1356">
        <v>0</v>
      </c>
      <c r="L1356">
        <v>11.3</v>
      </c>
      <c r="M1356" t="s">
        <v>23</v>
      </c>
      <c r="N1356" t="s">
        <v>24</v>
      </c>
      <c r="O1356" t="s">
        <v>38</v>
      </c>
      <c r="P1356" t="s">
        <v>55</v>
      </c>
      <c r="Q1356" t="s">
        <v>27</v>
      </c>
      <c r="R1356" t="s">
        <v>27</v>
      </c>
    </row>
    <row r="1357" spans="1:18" hidden="1" x14ac:dyDescent="0.3">
      <c r="A1357">
        <v>289</v>
      </c>
      <c r="B1357" s="11">
        <v>43551.360000000001</v>
      </c>
      <c r="C1357" s="26">
        <f t="shared" si="63"/>
        <v>2019</v>
      </c>
      <c r="D1357" s="26">
        <f t="shared" si="64"/>
        <v>3</v>
      </c>
      <c r="E1357" s="26">
        <f t="shared" si="65"/>
        <v>27</v>
      </c>
      <c r="F1357" s="11">
        <v>43551.363761574074</v>
      </c>
      <c r="G1357">
        <v>1</v>
      </c>
      <c r="H1357">
        <v>0.9</v>
      </c>
      <c r="I1357">
        <v>5.5</v>
      </c>
      <c r="J1357">
        <v>0</v>
      </c>
      <c r="K1357">
        <v>0</v>
      </c>
      <c r="L1357">
        <v>8.8000000000000007</v>
      </c>
      <c r="M1357" t="s">
        <v>23</v>
      </c>
      <c r="N1357" t="s">
        <v>28</v>
      </c>
      <c r="O1357" t="s">
        <v>79</v>
      </c>
      <c r="P1357" t="s">
        <v>70</v>
      </c>
      <c r="Q1357" t="s">
        <v>27</v>
      </c>
      <c r="R1357" t="s">
        <v>27</v>
      </c>
    </row>
    <row r="1358" spans="1:18" x14ac:dyDescent="0.3">
      <c r="A1358">
        <v>296</v>
      </c>
      <c r="B1358" s="11">
        <v>43545.408530092594</v>
      </c>
      <c r="C1358" s="26">
        <f t="shared" si="63"/>
        <v>2019</v>
      </c>
      <c r="D1358" s="26">
        <f t="shared" si="64"/>
        <v>3</v>
      </c>
      <c r="E1358" s="26">
        <f t="shared" si="65"/>
        <v>21</v>
      </c>
      <c r="F1358" s="11">
        <v>43545.420300925929</v>
      </c>
      <c r="G1358">
        <v>1</v>
      </c>
      <c r="H1358">
        <v>0.9</v>
      </c>
      <c r="I1358">
        <v>11</v>
      </c>
      <c r="J1358">
        <v>2.85</v>
      </c>
      <c r="K1358">
        <v>0</v>
      </c>
      <c r="L1358">
        <v>17.149999999999999</v>
      </c>
      <c r="M1358" t="s">
        <v>23</v>
      </c>
      <c r="N1358" t="s">
        <v>24</v>
      </c>
      <c r="O1358" t="s">
        <v>38</v>
      </c>
      <c r="P1358" t="s">
        <v>57</v>
      </c>
      <c r="Q1358" t="s">
        <v>27</v>
      </c>
      <c r="R1358" t="s">
        <v>27</v>
      </c>
    </row>
    <row r="1359" spans="1:18" hidden="1" x14ac:dyDescent="0.3">
      <c r="A1359">
        <v>355</v>
      </c>
      <c r="B1359" s="11">
        <v>43554.392754629633</v>
      </c>
      <c r="C1359" s="26">
        <f t="shared" si="63"/>
        <v>2019</v>
      </c>
      <c r="D1359" s="26">
        <f t="shared" si="64"/>
        <v>3</v>
      </c>
      <c r="E1359" s="26">
        <f t="shared" si="65"/>
        <v>30</v>
      </c>
      <c r="F1359" s="11">
        <v>43554.394930555558</v>
      </c>
      <c r="G1359">
        <v>1</v>
      </c>
      <c r="H1359">
        <v>0.9</v>
      </c>
      <c r="I1359">
        <v>5</v>
      </c>
      <c r="J1359">
        <v>0</v>
      </c>
      <c r="K1359">
        <v>0</v>
      </c>
      <c r="L1359">
        <v>8.3000000000000007</v>
      </c>
      <c r="M1359" t="s">
        <v>23</v>
      </c>
      <c r="N1359" t="s">
        <v>28</v>
      </c>
      <c r="O1359" t="s">
        <v>35</v>
      </c>
      <c r="P1359" t="s">
        <v>64</v>
      </c>
      <c r="Q1359" t="s">
        <v>27</v>
      </c>
      <c r="R1359" t="s">
        <v>27</v>
      </c>
    </row>
    <row r="1360" spans="1:18" x14ac:dyDescent="0.3">
      <c r="A1360">
        <v>366</v>
      </c>
      <c r="B1360" s="11">
        <v>43545.339155092595</v>
      </c>
      <c r="C1360" s="26">
        <f t="shared" si="63"/>
        <v>2019</v>
      </c>
      <c r="D1360" s="26">
        <f t="shared" si="64"/>
        <v>3</v>
      </c>
      <c r="E1360" s="26">
        <f t="shared" si="65"/>
        <v>21</v>
      </c>
      <c r="F1360" s="11">
        <v>43545.344583333332</v>
      </c>
      <c r="G1360">
        <v>1</v>
      </c>
      <c r="H1360">
        <v>0.9</v>
      </c>
      <c r="I1360">
        <v>7</v>
      </c>
      <c r="J1360">
        <v>1.8</v>
      </c>
      <c r="K1360">
        <v>0</v>
      </c>
      <c r="L1360">
        <v>12.1</v>
      </c>
      <c r="M1360" t="s">
        <v>23</v>
      </c>
      <c r="N1360" t="s">
        <v>24</v>
      </c>
      <c r="O1360" t="s">
        <v>55</v>
      </c>
      <c r="P1360" t="s">
        <v>60</v>
      </c>
      <c r="Q1360" t="s">
        <v>27</v>
      </c>
      <c r="R1360" t="s">
        <v>27</v>
      </c>
    </row>
    <row r="1361" spans="1:18" hidden="1" x14ac:dyDescent="0.3">
      <c r="A1361">
        <v>400</v>
      </c>
      <c r="B1361" s="11">
        <v>43533.726412037038</v>
      </c>
      <c r="C1361" s="26">
        <f t="shared" si="63"/>
        <v>2019</v>
      </c>
      <c r="D1361" s="26">
        <f t="shared" si="64"/>
        <v>3</v>
      </c>
      <c r="E1361" s="26">
        <f t="shared" si="65"/>
        <v>9</v>
      </c>
      <c r="F1361" s="11">
        <v>43533.726504629631</v>
      </c>
      <c r="G1361">
        <v>1</v>
      </c>
      <c r="H1361">
        <v>0.9</v>
      </c>
      <c r="I1361">
        <v>2.5</v>
      </c>
      <c r="J1361">
        <v>0</v>
      </c>
      <c r="K1361">
        <v>0</v>
      </c>
      <c r="L1361">
        <v>5.8</v>
      </c>
      <c r="M1361" t="s">
        <v>23</v>
      </c>
      <c r="N1361" t="s">
        <v>28</v>
      </c>
      <c r="O1361" t="s">
        <v>38</v>
      </c>
      <c r="P1361" t="s">
        <v>38</v>
      </c>
      <c r="Q1361" t="s">
        <v>27</v>
      </c>
      <c r="R1361" t="s">
        <v>27</v>
      </c>
    </row>
    <row r="1362" spans="1:18" hidden="1" x14ac:dyDescent="0.3">
      <c r="A1362">
        <v>421</v>
      </c>
      <c r="B1362" s="11">
        <v>43548.634016203701</v>
      </c>
      <c r="C1362" s="26">
        <f t="shared" si="63"/>
        <v>2019</v>
      </c>
      <c r="D1362" s="26">
        <f t="shared" si="64"/>
        <v>3</v>
      </c>
      <c r="E1362" s="26">
        <f t="shared" si="65"/>
        <v>24</v>
      </c>
      <c r="F1362" s="11">
        <v>43548.642233796294</v>
      </c>
      <c r="G1362">
        <v>2</v>
      </c>
      <c r="H1362">
        <v>0.9</v>
      </c>
      <c r="I1362">
        <v>8.5</v>
      </c>
      <c r="J1362">
        <v>0</v>
      </c>
      <c r="K1362">
        <v>0</v>
      </c>
      <c r="L1362">
        <v>11.8</v>
      </c>
      <c r="M1362" t="s">
        <v>23</v>
      </c>
      <c r="N1362" t="s">
        <v>28</v>
      </c>
      <c r="O1362" t="s">
        <v>35</v>
      </c>
      <c r="P1362" t="s">
        <v>52</v>
      </c>
      <c r="Q1362" t="s">
        <v>27</v>
      </c>
      <c r="R1362" t="s">
        <v>27</v>
      </c>
    </row>
    <row r="1363" spans="1:18" hidden="1" x14ac:dyDescent="0.3">
      <c r="A1363">
        <v>456</v>
      </c>
      <c r="B1363" s="11">
        <v>43542.561469907407</v>
      </c>
      <c r="C1363" s="26">
        <f t="shared" si="63"/>
        <v>2019</v>
      </c>
      <c r="D1363" s="26">
        <f t="shared" si="64"/>
        <v>3</v>
      </c>
      <c r="E1363" s="26">
        <f t="shared" si="65"/>
        <v>18</v>
      </c>
      <c r="F1363" s="11">
        <v>43542.568784722222</v>
      </c>
      <c r="G1363">
        <v>3</v>
      </c>
      <c r="H1363">
        <v>0.9</v>
      </c>
      <c r="I1363">
        <v>8</v>
      </c>
      <c r="J1363">
        <v>0</v>
      </c>
      <c r="K1363">
        <v>0</v>
      </c>
      <c r="L1363">
        <v>11.3</v>
      </c>
      <c r="M1363" t="s">
        <v>23</v>
      </c>
      <c r="N1363" t="s">
        <v>28</v>
      </c>
      <c r="O1363" t="s">
        <v>58</v>
      </c>
      <c r="P1363" t="s">
        <v>34</v>
      </c>
      <c r="Q1363" t="s">
        <v>27</v>
      </c>
      <c r="R1363" t="s">
        <v>27</v>
      </c>
    </row>
    <row r="1364" spans="1:18" x14ac:dyDescent="0.3">
      <c r="A1364">
        <v>550</v>
      </c>
      <c r="B1364" s="11">
        <v>43535.785949074074</v>
      </c>
      <c r="C1364" s="26">
        <f t="shared" si="63"/>
        <v>2019</v>
      </c>
      <c r="D1364" s="26">
        <f t="shared" si="64"/>
        <v>3</v>
      </c>
      <c r="E1364" s="26">
        <f t="shared" si="65"/>
        <v>11</v>
      </c>
      <c r="F1364" s="11">
        <v>43535.790162037039</v>
      </c>
      <c r="G1364">
        <v>1</v>
      </c>
      <c r="H1364">
        <v>0.9</v>
      </c>
      <c r="I1364">
        <v>6</v>
      </c>
      <c r="J1364">
        <v>2.5499999999999998</v>
      </c>
      <c r="K1364">
        <v>0</v>
      </c>
      <c r="L1364">
        <v>12.85</v>
      </c>
      <c r="M1364" t="s">
        <v>23</v>
      </c>
      <c r="N1364" t="s">
        <v>24</v>
      </c>
      <c r="O1364" t="s">
        <v>41</v>
      </c>
      <c r="P1364" t="s">
        <v>34</v>
      </c>
      <c r="Q1364" t="s">
        <v>27</v>
      </c>
      <c r="R1364" t="s">
        <v>27</v>
      </c>
    </row>
    <row r="1365" spans="1:18" x14ac:dyDescent="0.3">
      <c r="A1365">
        <v>600</v>
      </c>
      <c r="B1365" s="11">
        <v>43548.680185185185</v>
      </c>
      <c r="C1365" s="26">
        <f t="shared" si="63"/>
        <v>2019</v>
      </c>
      <c r="D1365" s="26">
        <f t="shared" si="64"/>
        <v>3</v>
      </c>
      <c r="E1365" s="26">
        <f t="shared" si="65"/>
        <v>24</v>
      </c>
      <c r="F1365" s="11">
        <v>43548.685428240744</v>
      </c>
      <c r="G1365">
        <v>3</v>
      </c>
      <c r="H1365">
        <v>0.9</v>
      </c>
      <c r="I1365">
        <v>6.5</v>
      </c>
      <c r="J1365">
        <v>1</v>
      </c>
      <c r="K1365">
        <v>0</v>
      </c>
      <c r="L1365">
        <v>10.8</v>
      </c>
      <c r="M1365" t="s">
        <v>23</v>
      </c>
      <c r="N1365" t="s">
        <v>24</v>
      </c>
      <c r="O1365" t="s">
        <v>58</v>
      </c>
      <c r="P1365" t="s">
        <v>25</v>
      </c>
      <c r="Q1365" t="s">
        <v>27</v>
      </c>
      <c r="R1365" t="s">
        <v>27</v>
      </c>
    </row>
    <row r="1366" spans="1:18" hidden="1" x14ac:dyDescent="0.3">
      <c r="A1366">
        <v>632</v>
      </c>
      <c r="B1366" s="11">
        <v>43526.849444444444</v>
      </c>
      <c r="C1366" s="26">
        <f t="shared" si="63"/>
        <v>2019</v>
      </c>
      <c r="D1366" s="26">
        <f t="shared" si="64"/>
        <v>3</v>
      </c>
      <c r="E1366" s="26">
        <f t="shared" si="65"/>
        <v>2</v>
      </c>
      <c r="F1366" s="11">
        <v>43526.852488425924</v>
      </c>
      <c r="G1366">
        <v>1</v>
      </c>
      <c r="H1366">
        <v>0.9</v>
      </c>
      <c r="I1366">
        <v>5.5</v>
      </c>
      <c r="J1366">
        <v>0</v>
      </c>
      <c r="K1366">
        <v>0</v>
      </c>
      <c r="L1366">
        <v>9.3000000000000007</v>
      </c>
      <c r="M1366" t="s">
        <v>23</v>
      </c>
      <c r="N1366" t="s">
        <v>28</v>
      </c>
      <c r="O1366" t="s">
        <v>31</v>
      </c>
      <c r="P1366" t="s">
        <v>55</v>
      </c>
      <c r="Q1366" t="s">
        <v>27</v>
      </c>
      <c r="R1366" t="s">
        <v>27</v>
      </c>
    </row>
    <row r="1367" spans="1:18" x14ac:dyDescent="0.3">
      <c r="A1367">
        <v>642</v>
      </c>
      <c r="B1367" s="11">
        <v>43529.750821759262</v>
      </c>
      <c r="C1367" s="26">
        <f t="shared" si="63"/>
        <v>2019</v>
      </c>
      <c r="D1367" s="26">
        <f t="shared" si="64"/>
        <v>3</v>
      </c>
      <c r="E1367" s="26">
        <f t="shared" si="65"/>
        <v>5</v>
      </c>
      <c r="F1367" s="11">
        <v>43529.757488425923</v>
      </c>
      <c r="G1367">
        <v>2</v>
      </c>
      <c r="H1367">
        <v>0.9</v>
      </c>
      <c r="I1367">
        <v>7.5</v>
      </c>
      <c r="J1367">
        <v>2.95</v>
      </c>
      <c r="K1367">
        <v>0</v>
      </c>
      <c r="L1367">
        <v>14.75</v>
      </c>
      <c r="M1367" t="s">
        <v>23</v>
      </c>
      <c r="N1367" t="s">
        <v>24</v>
      </c>
      <c r="O1367" t="s">
        <v>71</v>
      </c>
      <c r="P1367" t="s">
        <v>38</v>
      </c>
      <c r="Q1367" t="s">
        <v>27</v>
      </c>
      <c r="R1367" t="s">
        <v>27</v>
      </c>
    </row>
    <row r="1368" spans="1:18" x14ac:dyDescent="0.3">
      <c r="A1368">
        <v>650</v>
      </c>
      <c r="B1368" s="11">
        <v>43535.61645833333</v>
      </c>
      <c r="C1368" s="26">
        <f t="shared" si="63"/>
        <v>2019</v>
      </c>
      <c r="D1368" s="26">
        <f t="shared" si="64"/>
        <v>3</v>
      </c>
      <c r="E1368" s="26">
        <f t="shared" si="65"/>
        <v>11</v>
      </c>
      <c r="F1368" s="11">
        <v>43535.625393518516</v>
      </c>
      <c r="G1368">
        <v>1</v>
      </c>
      <c r="H1368">
        <v>0.9</v>
      </c>
      <c r="I1368">
        <v>9</v>
      </c>
      <c r="J1368">
        <v>1</v>
      </c>
      <c r="K1368">
        <v>0</v>
      </c>
      <c r="L1368">
        <v>13.3</v>
      </c>
      <c r="M1368" t="s">
        <v>23</v>
      </c>
      <c r="N1368" t="s">
        <v>24</v>
      </c>
      <c r="O1368" t="s">
        <v>41</v>
      </c>
      <c r="P1368" t="s">
        <v>55</v>
      </c>
      <c r="Q1368" t="s">
        <v>27</v>
      </c>
      <c r="R1368" t="s">
        <v>27</v>
      </c>
    </row>
    <row r="1369" spans="1:18" hidden="1" x14ac:dyDescent="0.3">
      <c r="A1369">
        <v>662</v>
      </c>
      <c r="B1369" s="11">
        <v>43554.592847222222</v>
      </c>
      <c r="C1369" s="26">
        <f t="shared" si="63"/>
        <v>2019</v>
      </c>
      <c r="D1369" s="26">
        <f t="shared" si="64"/>
        <v>3</v>
      </c>
      <c r="E1369" s="26">
        <f t="shared" si="65"/>
        <v>30</v>
      </c>
      <c r="F1369" s="11">
        <v>43554.596678240741</v>
      </c>
      <c r="G1369">
        <v>2</v>
      </c>
      <c r="H1369">
        <v>0.9</v>
      </c>
      <c r="I1369">
        <v>6</v>
      </c>
      <c r="J1369">
        <v>0</v>
      </c>
      <c r="K1369">
        <v>0</v>
      </c>
      <c r="L1369">
        <v>9.3000000000000007</v>
      </c>
      <c r="M1369" t="s">
        <v>23</v>
      </c>
      <c r="N1369" t="s">
        <v>28</v>
      </c>
      <c r="O1369" t="s">
        <v>58</v>
      </c>
      <c r="P1369" t="s">
        <v>35</v>
      </c>
      <c r="Q1369" t="s">
        <v>27</v>
      </c>
      <c r="R1369" t="s">
        <v>27</v>
      </c>
    </row>
    <row r="1370" spans="1:18" x14ac:dyDescent="0.3">
      <c r="A1370">
        <v>740</v>
      </c>
      <c r="B1370" s="11">
        <v>43548.474629629629</v>
      </c>
      <c r="C1370" s="26">
        <f t="shared" si="63"/>
        <v>2019</v>
      </c>
      <c r="D1370" s="26">
        <f t="shared" si="64"/>
        <v>3</v>
      </c>
      <c r="E1370" s="26">
        <f t="shared" si="65"/>
        <v>24</v>
      </c>
      <c r="F1370" s="11">
        <v>43548.478368055556</v>
      </c>
      <c r="G1370">
        <v>1</v>
      </c>
      <c r="H1370">
        <v>0.9</v>
      </c>
      <c r="I1370">
        <v>5.5</v>
      </c>
      <c r="J1370">
        <v>1.76</v>
      </c>
      <c r="K1370">
        <v>0</v>
      </c>
      <c r="L1370">
        <v>10.56</v>
      </c>
      <c r="M1370" t="s">
        <v>23</v>
      </c>
      <c r="N1370" t="s">
        <v>24</v>
      </c>
      <c r="O1370" t="s">
        <v>39</v>
      </c>
      <c r="P1370" t="s">
        <v>59</v>
      </c>
      <c r="Q1370" t="s">
        <v>27</v>
      </c>
      <c r="R1370" t="s">
        <v>27</v>
      </c>
    </row>
    <row r="1371" spans="1:18" x14ac:dyDescent="0.3">
      <c r="A1371">
        <v>792</v>
      </c>
      <c r="B1371" s="11">
        <v>43544.742650462962</v>
      </c>
      <c r="C1371" s="26">
        <f t="shared" si="63"/>
        <v>2019</v>
      </c>
      <c r="D1371" s="26">
        <f t="shared" si="64"/>
        <v>3</v>
      </c>
      <c r="E1371" s="26">
        <f t="shared" si="65"/>
        <v>20</v>
      </c>
      <c r="F1371" s="11">
        <v>43544.74763888889</v>
      </c>
      <c r="G1371">
        <v>3</v>
      </c>
      <c r="H1371">
        <v>0.9</v>
      </c>
      <c r="I1371">
        <v>6.5</v>
      </c>
      <c r="J1371">
        <v>2.16</v>
      </c>
      <c r="K1371">
        <v>0</v>
      </c>
      <c r="L1371">
        <v>12.96</v>
      </c>
      <c r="M1371" t="s">
        <v>23</v>
      </c>
      <c r="N1371" t="s">
        <v>24</v>
      </c>
      <c r="O1371" t="s">
        <v>34</v>
      </c>
      <c r="P1371" t="s">
        <v>25</v>
      </c>
      <c r="Q1371" t="s">
        <v>27</v>
      </c>
      <c r="R1371" t="s">
        <v>27</v>
      </c>
    </row>
    <row r="1372" spans="1:18" x14ac:dyDescent="0.3">
      <c r="A1372">
        <v>813</v>
      </c>
      <c r="B1372" s="11">
        <v>43534.686539351853</v>
      </c>
      <c r="C1372" s="26">
        <f t="shared" si="63"/>
        <v>2019</v>
      </c>
      <c r="D1372" s="26">
        <f t="shared" si="64"/>
        <v>3</v>
      </c>
      <c r="E1372" s="26">
        <f t="shared" si="65"/>
        <v>10</v>
      </c>
      <c r="F1372" s="11">
        <v>43534.695243055554</v>
      </c>
      <c r="G1372">
        <v>1</v>
      </c>
      <c r="H1372">
        <v>0.9</v>
      </c>
      <c r="I1372">
        <v>9</v>
      </c>
      <c r="J1372">
        <v>2.4500000000000002</v>
      </c>
      <c r="K1372">
        <v>0</v>
      </c>
      <c r="L1372">
        <v>14.75</v>
      </c>
      <c r="M1372" t="s">
        <v>23</v>
      </c>
      <c r="N1372" t="s">
        <v>24</v>
      </c>
      <c r="O1372" t="s">
        <v>39</v>
      </c>
      <c r="P1372" t="s">
        <v>71</v>
      </c>
      <c r="Q1372" t="s">
        <v>27</v>
      </c>
      <c r="R1372" t="s">
        <v>27</v>
      </c>
    </row>
    <row r="1373" spans="1:18" hidden="1" x14ac:dyDescent="0.3">
      <c r="A1373">
        <v>833</v>
      </c>
      <c r="B1373" s="11">
        <v>43528.411481481482</v>
      </c>
      <c r="C1373" s="26">
        <f t="shared" si="63"/>
        <v>2019</v>
      </c>
      <c r="D1373" s="26">
        <f t="shared" si="64"/>
        <v>3</v>
      </c>
      <c r="E1373" s="26">
        <f t="shared" si="65"/>
        <v>4</v>
      </c>
      <c r="F1373" s="11">
        <v>43528.414664351854</v>
      </c>
      <c r="G1373">
        <v>1</v>
      </c>
      <c r="H1373">
        <v>0.9</v>
      </c>
      <c r="I1373">
        <v>5</v>
      </c>
      <c r="J1373">
        <v>0</v>
      </c>
      <c r="K1373">
        <v>0</v>
      </c>
      <c r="L1373">
        <v>8.3000000000000007</v>
      </c>
      <c r="M1373" t="s">
        <v>23</v>
      </c>
      <c r="N1373" t="s">
        <v>28</v>
      </c>
      <c r="O1373" t="s">
        <v>39</v>
      </c>
      <c r="P1373" t="s">
        <v>72</v>
      </c>
      <c r="Q1373" t="s">
        <v>27</v>
      </c>
      <c r="R1373" t="s">
        <v>27</v>
      </c>
    </row>
    <row r="1374" spans="1:18" x14ac:dyDescent="0.3">
      <c r="A1374">
        <v>860</v>
      </c>
      <c r="B1374" s="11">
        <v>43537.449861111112</v>
      </c>
      <c r="C1374" s="26">
        <f t="shared" si="63"/>
        <v>2019</v>
      </c>
      <c r="D1374" s="26">
        <f t="shared" si="64"/>
        <v>3</v>
      </c>
      <c r="E1374" s="26">
        <f t="shared" si="65"/>
        <v>13</v>
      </c>
      <c r="F1374" s="11">
        <v>43537.458229166667</v>
      </c>
      <c r="G1374">
        <v>1</v>
      </c>
      <c r="H1374">
        <v>0.9</v>
      </c>
      <c r="I1374">
        <v>8.5</v>
      </c>
      <c r="J1374">
        <v>1.77</v>
      </c>
      <c r="K1374">
        <v>0</v>
      </c>
      <c r="L1374">
        <v>13.57</v>
      </c>
      <c r="M1374" t="s">
        <v>23</v>
      </c>
      <c r="N1374" t="s">
        <v>24</v>
      </c>
      <c r="O1374" t="s">
        <v>41</v>
      </c>
      <c r="P1374" t="s">
        <v>55</v>
      </c>
      <c r="Q1374" t="s">
        <v>27</v>
      </c>
      <c r="R1374" t="s">
        <v>27</v>
      </c>
    </row>
    <row r="1375" spans="1:18" x14ac:dyDescent="0.3">
      <c r="A1375">
        <v>863</v>
      </c>
      <c r="B1375" s="11">
        <v>43531.504050925927</v>
      </c>
      <c r="C1375" s="26">
        <f t="shared" si="63"/>
        <v>2019</v>
      </c>
      <c r="D1375" s="26">
        <f t="shared" si="64"/>
        <v>3</v>
      </c>
      <c r="E1375" s="26">
        <f t="shared" si="65"/>
        <v>7</v>
      </c>
      <c r="F1375" s="11">
        <v>43531.508958333332</v>
      </c>
      <c r="G1375">
        <v>1</v>
      </c>
      <c r="H1375">
        <v>0.9</v>
      </c>
      <c r="I1375">
        <v>6.5</v>
      </c>
      <c r="J1375">
        <v>1.2</v>
      </c>
      <c r="K1375">
        <v>0</v>
      </c>
      <c r="L1375">
        <v>11</v>
      </c>
      <c r="M1375" t="s">
        <v>23</v>
      </c>
      <c r="N1375" t="s">
        <v>24</v>
      </c>
      <c r="O1375" t="s">
        <v>25</v>
      </c>
      <c r="P1375" t="s">
        <v>70</v>
      </c>
      <c r="Q1375" t="s">
        <v>27</v>
      </c>
      <c r="R1375" t="s">
        <v>27</v>
      </c>
    </row>
    <row r="1376" spans="1:18" hidden="1" x14ac:dyDescent="0.3">
      <c r="A1376">
        <v>1055</v>
      </c>
      <c r="B1376" s="11">
        <v>43544.987581018519</v>
      </c>
      <c r="C1376" s="26">
        <f t="shared" si="63"/>
        <v>2019</v>
      </c>
      <c r="D1376" s="26">
        <f t="shared" si="64"/>
        <v>3</v>
      </c>
      <c r="E1376" s="26">
        <f t="shared" si="65"/>
        <v>20</v>
      </c>
      <c r="F1376" s="11">
        <v>43544.991585648146</v>
      </c>
      <c r="G1376">
        <v>1</v>
      </c>
      <c r="H1376">
        <v>0.9</v>
      </c>
      <c r="I1376">
        <v>6</v>
      </c>
      <c r="J1376">
        <v>0</v>
      </c>
      <c r="K1376">
        <v>0</v>
      </c>
      <c r="L1376">
        <v>9.8000000000000007</v>
      </c>
      <c r="M1376" t="s">
        <v>23</v>
      </c>
      <c r="N1376" t="s">
        <v>28</v>
      </c>
      <c r="O1376" t="s">
        <v>31</v>
      </c>
      <c r="P1376" t="s">
        <v>75</v>
      </c>
      <c r="Q1376" t="s">
        <v>27</v>
      </c>
      <c r="R1376" t="s">
        <v>27</v>
      </c>
    </row>
    <row r="1377" spans="1:18" x14ac:dyDescent="0.3">
      <c r="A1377">
        <v>1112</v>
      </c>
      <c r="B1377" s="11">
        <v>43536.798182870371</v>
      </c>
      <c r="C1377" s="26">
        <f t="shared" si="63"/>
        <v>2019</v>
      </c>
      <c r="D1377" s="26">
        <f t="shared" si="64"/>
        <v>3</v>
      </c>
      <c r="E1377" s="26">
        <f t="shared" si="65"/>
        <v>12</v>
      </c>
      <c r="F1377" s="11">
        <v>43536.806087962963</v>
      </c>
      <c r="G1377">
        <v>1</v>
      </c>
      <c r="H1377">
        <v>0.9</v>
      </c>
      <c r="I1377">
        <v>8.5</v>
      </c>
      <c r="J1377">
        <v>1.92</v>
      </c>
      <c r="K1377">
        <v>0</v>
      </c>
      <c r="L1377">
        <v>14.72</v>
      </c>
      <c r="M1377" t="s">
        <v>23</v>
      </c>
      <c r="N1377" t="s">
        <v>24</v>
      </c>
      <c r="O1377" t="s">
        <v>35</v>
      </c>
      <c r="Q1377" t="s">
        <v>27</v>
      </c>
    </row>
    <row r="1378" spans="1:18" hidden="1" x14ac:dyDescent="0.3">
      <c r="A1378">
        <v>1169</v>
      </c>
      <c r="B1378" s="11">
        <v>43544.571331018517</v>
      </c>
      <c r="C1378" s="26">
        <f t="shared" si="63"/>
        <v>2019</v>
      </c>
      <c r="D1378" s="26">
        <f t="shared" si="64"/>
        <v>3</v>
      </c>
      <c r="E1378" s="26">
        <f t="shared" si="65"/>
        <v>20</v>
      </c>
      <c r="F1378" s="11">
        <v>43544.576469907406</v>
      </c>
      <c r="G1378">
        <v>1</v>
      </c>
      <c r="H1378">
        <v>0.9</v>
      </c>
      <c r="I1378">
        <v>6.5</v>
      </c>
      <c r="J1378">
        <v>0</v>
      </c>
      <c r="K1378">
        <v>0</v>
      </c>
      <c r="L1378">
        <v>9.8000000000000007</v>
      </c>
      <c r="M1378" t="s">
        <v>23</v>
      </c>
      <c r="N1378" t="s">
        <v>28</v>
      </c>
      <c r="O1378" t="s">
        <v>65</v>
      </c>
      <c r="P1378" t="s">
        <v>79</v>
      </c>
      <c r="Q1378" t="s">
        <v>27</v>
      </c>
      <c r="R1378" t="s">
        <v>27</v>
      </c>
    </row>
    <row r="1379" spans="1:18" hidden="1" x14ac:dyDescent="0.3">
      <c r="A1379">
        <v>1174</v>
      </c>
      <c r="B1379" s="11">
        <v>43533.780335648145</v>
      </c>
      <c r="C1379" s="26">
        <f t="shared" si="63"/>
        <v>2019</v>
      </c>
      <c r="D1379" s="26">
        <f t="shared" si="64"/>
        <v>3</v>
      </c>
      <c r="E1379" s="26">
        <f t="shared" si="65"/>
        <v>9</v>
      </c>
      <c r="F1379" s="11">
        <v>43533.785810185182</v>
      </c>
      <c r="G1379">
        <v>2</v>
      </c>
      <c r="H1379">
        <v>0.9</v>
      </c>
      <c r="I1379">
        <v>6.5</v>
      </c>
      <c r="J1379">
        <v>0</v>
      </c>
      <c r="K1379">
        <v>0</v>
      </c>
      <c r="L1379">
        <v>9.8000000000000007</v>
      </c>
      <c r="M1379" t="s">
        <v>23</v>
      </c>
      <c r="N1379" t="s">
        <v>28</v>
      </c>
      <c r="O1379" t="s">
        <v>51</v>
      </c>
      <c r="P1379" t="s">
        <v>34</v>
      </c>
      <c r="Q1379" t="s">
        <v>27</v>
      </c>
      <c r="R1379" t="s">
        <v>27</v>
      </c>
    </row>
    <row r="1380" spans="1:18" x14ac:dyDescent="0.3">
      <c r="A1380">
        <v>1193</v>
      </c>
      <c r="B1380" s="11">
        <v>43554.161157407405</v>
      </c>
      <c r="C1380" s="26">
        <f t="shared" si="63"/>
        <v>2019</v>
      </c>
      <c r="D1380" s="26">
        <f t="shared" si="64"/>
        <v>3</v>
      </c>
      <c r="E1380" s="26">
        <f t="shared" si="65"/>
        <v>30</v>
      </c>
      <c r="F1380" s="11">
        <v>43554.165451388886</v>
      </c>
      <c r="G1380">
        <v>2</v>
      </c>
      <c r="H1380">
        <v>0.9</v>
      </c>
      <c r="I1380">
        <v>6</v>
      </c>
      <c r="J1380">
        <v>1</v>
      </c>
      <c r="K1380">
        <v>0</v>
      </c>
      <c r="L1380">
        <v>10.8</v>
      </c>
      <c r="M1380" t="s">
        <v>23</v>
      </c>
      <c r="N1380" t="s">
        <v>24</v>
      </c>
      <c r="O1380" t="s">
        <v>72</v>
      </c>
      <c r="P1380" t="s">
        <v>90</v>
      </c>
      <c r="Q1380" t="s">
        <v>27</v>
      </c>
      <c r="R1380" t="s">
        <v>27</v>
      </c>
    </row>
    <row r="1381" spans="1:18" x14ac:dyDescent="0.3">
      <c r="A1381">
        <v>1230</v>
      </c>
      <c r="B1381" s="11">
        <v>43553.328310185185</v>
      </c>
      <c r="C1381" s="26">
        <f t="shared" si="63"/>
        <v>2019</v>
      </c>
      <c r="D1381" s="26">
        <f t="shared" si="64"/>
        <v>3</v>
      </c>
      <c r="E1381" s="26">
        <f t="shared" si="65"/>
        <v>29</v>
      </c>
      <c r="F1381" s="11">
        <v>43553.335185185184</v>
      </c>
      <c r="G1381">
        <v>1</v>
      </c>
      <c r="H1381">
        <v>0.9</v>
      </c>
      <c r="I1381">
        <v>5.5</v>
      </c>
      <c r="J1381">
        <v>1.76</v>
      </c>
      <c r="K1381">
        <v>0</v>
      </c>
      <c r="L1381">
        <v>10.56</v>
      </c>
      <c r="M1381" t="s">
        <v>23</v>
      </c>
      <c r="N1381" t="s">
        <v>24</v>
      </c>
      <c r="O1381" t="s">
        <v>77</v>
      </c>
      <c r="Q1381" t="s">
        <v>27</v>
      </c>
    </row>
    <row r="1382" spans="1:18" x14ac:dyDescent="0.3">
      <c r="A1382">
        <v>1260</v>
      </c>
      <c r="B1382" s="11">
        <v>43551.476886574077</v>
      </c>
      <c r="C1382" s="26">
        <f t="shared" si="63"/>
        <v>2019</v>
      </c>
      <c r="D1382" s="26">
        <f t="shared" si="64"/>
        <v>3</v>
      </c>
      <c r="E1382" s="26">
        <f t="shared" si="65"/>
        <v>27</v>
      </c>
      <c r="F1382" s="11">
        <v>43551.485601851855</v>
      </c>
      <c r="G1382">
        <v>1</v>
      </c>
      <c r="H1382">
        <v>0.9</v>
      </c>
      <c r="I1382">
        <v>8.5</v>
      </c>
      <c r="J1382">
        <v>2.35</v>
      </c>
      <c r="K1382">
        <v>0</v>
      </c>
      <c r="L1382">
        <v>14.15</v>
      </c>
      <c r="M1382" t="s">
        <v>23</v>
      </c>
      <c r="N1382" t="s">
        <v>24</v>
      </c>
      <c r="O1382" t="s">
        <v>64</v>
      </c>
      <c r="P1382" t="s">
        <v>41</v>
      </c>
      <c r="Q1382" t="s">
        <v>27</v>
      </c>
      <c r="R1382" t="s">
        <v>27</v>
      </c>
    </row>
    <row r="1383" spans="1:18" hidden="1" x14ac:dyDescent="0.3">
      <c r="A1383">
        <v>1344</v>
      </c>
      <c r="B1383" s="11">
        <v>43527.508148148147</v>
      </c>
      <c r="C1383" s="26">
        <f t="shared" si="63"/>
        <v>2019</v>
      </c>
      <c r="D1383" s="26">
        <f t="shared" si="64"/>
        <v>3</v>
      </c>
      <c r="E1383" s="26">
        <f t="shared" si="65"/>
        <v>3</v>
      </c>
      <c r="F1383" s="11">
        <v>43527.512430555558</v>
      </c>
      <c r="G1383">
        <v>1</v>
      </c>
      <c r="H1383">
        <v>0.9</v>
      </c>
      <c r="I1383">
        <v>6</v>
      </c>
      <c r="J1383">
        <v>0</v>
      </c>
      <c r="K1383">
        <v>0</v>
      </c>
      <c r="L1383">
        <v>9.3000000000000007</v>
      </c>
      <c r="M1383" t="s">
        <v>23</v>
      </c>
      <c r="N1383" t="s">
        <v>28</v>
      </c>
      <c r="O1383" t="s">
        <v>54</v>
      </c>
      <c r="P1383" t="s">
        <v>59</v>
      </c>
      <c r="Q1383" t="s">
        <v>27</v>
      </c>
      <c r="R1383" t="s">
        <v>27</v>
      </c>
    </row>
    <row r="1384" spans="1:18" x14ac:dyDescent="0.3">
      <c r="A1384">
        <v>1360</v>
      </c>
      <c r="B1384" s="11">
        <v>43528.454259259262</v>
      </c>
      <c r="C1384" s="26">
        <f t="shared" si="63"/>
        <v>2019</v>
      </c>
      <c r="D1384" s="26">
        <f t="shared" si="64"/>
        <v>3</v>
      </c>
      <c r="E1384" s="26">
        <f t="shared" si="65"/>
        <v>4</v>
      </c>
      <c r="F1384" s="11">
        <v>43528.460138888891</v>
      </c>
      <c r="G1384">
        <v>1</v>
      </c>
      <c r="H1384">
        <v>0.9</v>
      </c>
      <c r="I1384">
        <v>7.5</v>
      </c>
      <c r="J1384">
        <v>1</v>
      </c>
      <c r="K1384">
        <v>0</v>
      </c>
      <c r="L1384">
        <v>11.8</v>
      </c>
      <c r="M1384" t="s">
        <v>23</v>
      </c>
      <c r="N1384" t="s">
        <v>24</v>
      </c>
      <c r="O1384" t="s">
        <v>29</v>
      </c>
      <c r="P1384" t="s">
        <v>42</v>
      </c>
      <c r="Q1384" t="s">
        <v>27</v>
      </c>
      <c r="R1384" t="s">
        <v>27</v>
      </c>
    </row>
    <row r="1385" spans="1:18" x14ac:dyDescent="0.3">
      <c r="A1385">
        <v>1366</v>
      </c>
      <c r="B1385" s="11">
        <v>43543.803657407407</v>
      </c>
      <c r="C1385" s="26">
        <f t="shared" si="63"/>
        <v>2019</v>
      </c>
      <c r="D1385" s="26">
        <f t="shared" si="64"/>
        <v>3</v>
      </c>
      <c r="E1385" s="26">
        <f t="shared" si="65"/>
        <v>19</v>
      </c>
      <c r="F1385" s="11">
        <v>43543.808564814812</v>
      </c>
      <c r="G1385">
        <v>1</v>
      </c>
      <c r="H1385">
        <v>0.9</v>
      </c>
      <c r="I1385">
        <v>6.5</v>
      </c>
      <c r="J1385">
        <v>2.15</v>
      </c>
      <c r="K1385">
        <v>0</v>
      </c>
      <c r="L1385">
        <v>12.95</v>
      </c>
      <c r="M1385" t="s">
        <v>23</v>
      </c>
      <c r="N1385" t="s">
        <v>24</v>
      </c>
      <c r="O1385" t="s">
        <v>42</v>
      </c>
      <c r="P1385" t="s">
        <v>29</v>
      </c>
      <c r="Q1385" t="s">
        <v>27</v>
      </c>
      <c r="R1385" t="s">
        <v>27</v>
      </c>
    </row>
    <row r="1386" spans="1:18" x14ac:dyDescent="0.3">
      <c r="A1386">
        <v>1490</v>
      </c>
      <c r="B1386" s="11">
        <v>43553.644560185188</v>
      </c>
      <c r="C1386" s="26">
        <f t="shared" si="63"/>
        <v>2019</v>
      </c>
      <c r="D1386" s="26">
        <f t="shared" si="64"/>
        <v>3</v>
      </c>
      <c r="E1386" s="26">
        <f t="shared" si="65"/>
        <v>29</v>
      </c>
      <c r="F1386" s="11">
        <v>43553.652870370373</v>
      </c>
      <c r="G1386">
        <v>1</v>
      </c>
      <c r="H1386">
        <v>0.9</v>
      </c>
      <c r="I1386">
        <v>9</v>
      </c>
      <c r="J1386">
        <v>2.4500000000000002</v>
      </c>
      <c r="K1386">
        <v>0</v>
      </c>
      <c r="L1386">
        <v>14.75</v>
      </c>
      <c r="M1386" t="s">
        <v>23</v>
      </c>
      <c r="N1386" t="s">
        <v>24</v>
      </c>
      <c r="O1386" t="s">
        <v>33</v>
      </c>
      <c r="P1386" t="s">
        <v>70</v>
      </c>
      <c r="Q1386" t="s">
        <v>27</v>
      </c>
      <c r="R1386" t="s">
        <v>27</v>
      </c>
    </row>
    <row r="1387" spans="1:18" x14ac:dyDescent="0.3">
      <c r="A1387">
        <v>1534</v>
      </c>
      <c r="B1387" s="11">
        <v>43546.565335648149</v>
      </c>
      <c r="C1387" s="26">
        <f t="shared" si="63"/>
        <v>2019</v>
      </c>
      <c r="D1387" s="26">
        <f t="shared" si="64"/>
        <v>3</v>
      </c>
      <c r="E1387" s="26">
        <f t="shared" si="65"/>
        <v>22</v>
      </c>
      <c r="F1387" s="11">
        <v>43546.5700462963</v>
      </c>
      <c r="G1387">
        <v>1</v>
      </c>
      <c r="H1387">
        <v>0.9</v>
      </c>
      <c r="I1387">
        <v>6.5</v>
      </c>
      <c r="J1387">
        <v>1.95</v>
      </c>
      <c r="K1387">
        <v>0</v>
      </c>
      <c r="L1387">
        <v>11.75</v>
      </c>
      <c r="M1387" t="s">
        <v>23</v>
      </c>
      <c r="N1387" t="s">
        <v>24</v>
      </c>
      <c r="O1387" t="s">
        <v>54</v>
      </c>
      <c r="P1387" t="s">
        <v>38</v>
      </c>
      <c r="Q1387" t="s">
        <v>27</v>
      </c>
      <c r="R1387" t="s">
        <v>27</v>
      </c>
    </row>
    <row r="1388" spans="1:18" x14ac:dyDescent="0.3">
      <c r="A1388">
        <v>1545</v>
      </c>
      <c r="B1388" s="11">
        <v>43537.845196759263</v>
      </c>
      <c r="C1388" s="26">
        <f t="shared" si="63"/>
        <v>2019</v>
      </c>
      <c r="D1388" s="26">
        <f t="shared" si="64"/>
        <v>3</v>
      </c>
      <c r="E1388" s="26">
        <f t="shared" si="65"/>
        <v>13</v>
      </c>
      <c r="F1388" s="11">
        <v>43537.848321759258</v>
      </c>
      <c r="G1388">
        <v>1</v>
      </c>
      <c r="H1388">
        <v>0.9</v>
      </c>
      <c r="I1388">
        <v>5.5</v>
      </c>
      <c r="J1388">
        <v>1.85</v>
      </c>
      <c r="K1388">
        <v>0</v>
      </c>
      <c r="L1388">
        <v>11.15</v>
      </c>
      <c r="M1388" t="s">
        <v>23</v>
      </c>
      <c r="N1388" t="s">
        <v>24</v>
      </c>
      <c r="O1388" t="s">
        <v>34</v>
      </c>
      <c r="P1388" t="s">
        <v>57</v>
      </c>
      <c r="Q1388" t="s">
        <v>27</v>
      </c>
      <c r="R1388" t="s">
        <v>27</v>
      </c>
    </row>
    <row r="1389" spans="1:18" x14ac:dyDescent="0.3">
      <c r="A1389">
        <v>1550</v>
      </c>
      <c r="B1389" s="11">
        <v>43529.35193287037</v>
      </c>
      <c r="C1389" s="26">
        <f t="shared" si="63"/>
        <v>2019</v>
      </c>
      <c r="D1389" s="26">
        <f t="shared" si="64"/>
        <v>3</v>
      </c>
      <c r="E1389" s="26">
        <f t="shared" si="65"/>
        <v>5</v>
      </c>
      <c r="F1389" s="11">
        <v>43529.357314814813</v>
      </c>
      <c r="G1389">
        <v>1</v>
      </c>
      <c r="H1389">
        <v>0.9</v>
      </c>
      <c r="I1389">
        <v>6.5</v>
      </c>
      <c r="J1389">
        <v>0.5</v>
      </c>
      <c r="K1389">
        <v>0</v>
      </c>
      <c r="L1389">
        <v>7.8</v>
      </c>
      <c r="M1389" t="s">
        <v>23</v>
      </c>
      <c r="N1389" t="s">
        <v>24</v>
      </c>
      <c r="O1389" t="s">
        <v>45</v>
      </c>
      <c r="P1389" t="s">
        <v>158</v>
      </c>
      <c r="Q1389" t="s">
        <v>46</v>
      </c>
      <c r="R1389" t="s">
        <v>46</v>
      </c>
    </row>
    <row r="1390" spans="1:18" x14ac:dyDescent="0.3">
      <c r="A1390">
        <v>1700</v>
      </c>
      <c r="B1390" s="11">
        <v>43544.560231481482</v>
      </c>
      <c r="C1390" s="26">
        <f t="shared" si="63"/>
        <v>2019</v>
      </c>
      <c r="D1390" s="26">
        <f t="shared" si="64"/>
        <v>3</v>
      </c>
      <c r="E1390" s="26">
        <f t="shared" si="65"/>
        <v>20</v>
      </c>
      <c r="F1390" s="11">
        <v>43544.569675925923</v>
      </c>
      <c r="G1390">
        <v>1</v>
      </c>
      <c r="H1390">
        <v>0.9</v>
      </c>
      <c r="I1390">
        <v>9.5</v>
      </c>
      <c r="J1390">
        <v>2.56</v>
      </c>
      <c r="K1390">
        <v>0</v>
      </c>
      <c r="L1390">
        <v>15.36</v>
      </c>
      <c r="M1390" t="s">
        <v>23</v>
      </c>
      <c r="N1390" t="s">
        <v>24</v>
      </c>
      <c r="O1390" t="s">
        <v>71</v>
      </c>
      <c r="P1390" t="s">
        <v>55</v>
      </c>
      <c r="Q1390" t="s">
        <v>27</v>
      </c>
      <c r="R1390" t="s">
        <v>27</v>
      </c>
    </row>
    <row r="1391" spans="1:18" x14ac:dyDescent="0.3">
      <c r="A1391">
        <v>1827</v>
      </c>
      <c r="B1391" s="11">
        <v>43549.62777777778</v>
      </c>
      <c r="C1391" s="26">
        <f t="shared" si="63"/>
        <v>2019</v>
      </c>
      <c r="D1391" s="26">
        <f t="shared" si="64"/>
        <v>3</v>
      </c>
      <c r="E1391" s="26">
        <f t="shared" si="65"/>
        <v>25</v>
      </c>
      <c r="F1391" s="11">
        <v>43549.630671296298</v>
      </c>
      <c r="G1391">
        <v>0</v>
      </c>
      <c r="H1391">
        <v>0.9</v>
      </c>
      <c r="I1391">
        <v>5.5</v>
      </c>
      <c r="J1391">
        <v>1.25</v>
      </c>
      <c r="K1391">
        <v>0</v>
      </c>
      <c r="L1391">
        <v>7.55</v>
      </c>
      <c r="M1391" t="s">
        <v>23</v>
      </c>
      <c r="N1391" t="s">
        <v>24</v>
      </c>
      <c r="O1391" t="s">
        <v>158</v>
      </c>
      <c r="P1391" t="s">
        <v>158</v>
      </c>
      <c r="Q1391" t="s">
        <v>46</v>
      </c>
      <c r="R1391" t="s">
        <v>46</v>
      </c>
    </row>
    <row r="1392" spans="1:18" x14ac:dyDescent="0.3">
      <c r="A1392">
        <v>1838</v>
      </c>
      <c r="B1392" s="11">
        <v>43555.869710648149</v>
      </c>
      <c r="C1392" s="26">
        <f t="shared" si="63"/>
        <v>2019</v>
      </c>
      <c r="D1392" s="26">
        <f t="shared" si="64"/>
        <v>3</v>
      </c>
      <c r="E1392" s="26">
        <f t="shared" si="65"/>
        <v>31</v>
      </c>
      <c r="F1392" s="11">
        <v>43555.87158564815</v>
      </c>
      <c r="G1392">
        <v>0</v>
      </c>
      <c r="H1392">
        <v>0.9</v>
      </c>
      <c r="I1392">
        <v>4.5</v>
      </c>
      <c r="J1392">
        <v>1</v>
      </c>
      <c r="K1392">
        <v>0</v>
      </c>
      <c r="L1392">
        <v>9.3000000000000007</v>
      </c>
      <c r="M1392" t="s">
        <v>23</v>
      </c>
      <c r="N1392" t="s">
        <v>24</v>
      </c>
      <c r="O1392" t="s">
        <v>32</v>
      </c>
      <c r="P1392" t="s">
        <v>31</v>
      </c>
      <c r="Q1392" t="s">
        <v>27</v>
      </c>
      <c r="R1392" t="s">
        <v>27</v>
      </c>
    </row>
    <row r="1393" spans="1:18" hidden="1" x14ac:dyDescent="0.3">
      <c r="A1393">
        <v>1860</v>
      </c>
      <c r="B1393" s="11">
        <v>43525.499189814815</v>
      </c>
      <c r="C1393" s="26">
        <f t="shared" si="63"/>
        <v>2019</v>
      </c>
      <c r="D1393" s="26">
        <f t="shared" si="64"/>
        <v>3</v>
      </c>
      <c r="E1393" s="26">
        <f t="shared" si="65"/>
        <v>1</v>
      </c>
      <c r="F1393" s="11">
        <v>43525.507245370369</v>
      </c>
      <c r="G1393">
        <v>1</v>
      </c>
      <c r="H1393">
        <v>0.9</v>
      </c>
      <c r="I1393">
        <v>8.5</v>
      </c>
      <c r="J1393">
        <v>0</v>
      </c>
      <c r="K1393">
        <v>0</v>
      </c>
      <c r="L1393">
        <v>11.8</v>
      </c>
      <c r="M1393" t="s">
        <v>23</v>
      </c>
      <c r="O1393" t="s">
        <v>33</v>
      </c>
      <c r="P1393" t="s">
        <v>70</v>
      </c>
      <c r="Q1393" t="s">
        <v>27</v>
      </c>
      <c r="R1393" t="s">
        <v>27</v>
      </c>
    </row>
    <row r="1394" spans="1:18" x14ac:dyDescent="0.3">
      <c r="A1394">
        <v>1948</v>
      </c>
      <c r="B1394" s="11">
        <v>43553.883240740739</v>
      </c>
      <c r="C1394" s="26">
        <f t="shared" si="63"/>
        <v>2019</v>
      </c>
      <c r="D1394" s="26">
        <f t="shared" si="64"/>
        <v>3</v>
      </c>
      <c r="E1394" s="26">
        <f t="shared" si="65"/>
        <v>29</v>
      </c>
      <c r="F1394" s="11">
        <v>43553.889432870368</v>
      </c>
      <c r="G1394">
        <v>2</v>
      </c>
      <c r="H1394">
        <v>0.9</v>
      </c>
      <c r="I1394">
        <v>7</v>
      </c>
      <c r="J1394">
        <v>2.15</v>
      </c>
      <c r="K1394">
        <v>0</v>
      </c>
      <c r="L1394">
        <v>12.95</v>
      </c>
      <c r="M1394" t="s">
        <v>23</v>
      </c>
      <c r="N1394" t="s">
        <v>24</v>
      </c>
      <c r="O1394" t="s">
        <v>35</v>
      </c>
      <c r="P1394" t="s">
        <v>59</v>
      </c>
      <c r="Q1394" t="s">
        <v>27</v>
      </c>
      <c r="R1394" t="s">
        <v>27</v>
      </c>
    </row>
    <row r="1395" spans="1:18" x14ac:dyDescent="0.3">
      <c r="A1395">
        <v>1953</v>
      </c>
      <c r="B1395" s="11">
        <v>43535.837939814817</v>
      </c>
      <c r="C1395" s="26">
        <f t="shared" si="63"/>
        <v>2019</v>
      </c>
      <c r="D1395" s="26">
        <f t="shared" si="64"/>
        <v>3</v>
      </c>
      <c r="E1395" s="26">
        <f t="shared" si="65"/>
        <v>11</v>
      </c>
      <c r="F1395" s="11">
        <v>43535.842986111114</v>
      </c>
      <c r="G1395">
        <v>2</v>
      </c>
      <c r="H1395">
        <v>0.9</v>
      </c>
      <c r="I1395">
        <v>6.5</v>
      </c>
      <c r="J1395">
        <v>1</v>
      </c>
      <c r="K1395">
        <v>0</v>
      </c>
      <c r="L1395">
        <v>11.3</v>
      </c>
      <c r="M1395" t="s">
        <v>23</v>
      </c>
      <c r="N1395" t="s">
        <v>24</v>
      </c>
      <c r="O1395" t="s">
        <v>53</v>
      </c>
      <c r="P1395" t="s">
        <v>90</v>
      </c>
      <c r="Q1395" t="s">
        <v>27</v>
      </c>
      <c r="R1395" t="s">
        <v>27</v>
      </c>
    </row>
    <row r="1396" spans="1:18" hidden="1" x14ac:dyDescent="0.3">
      <c r="A1396">
        <v>2067</v>
      </c>
      <c r="B1396" s="11">
        <v>43548.918900462966</v>
      </c>
      <c r="C1396" s="26">
        <f t="shared" si="63"/>
        <v>2019</v>
      </c>
      <c r="D1396" s="26">
        <f t="shared" si="64"/>
        <v>3</v>
      </c>
      <c r="E1396" s="26">
        <f t="shared" si="65"/>
        <v>24</v>
      </c>
      <c r="F1396" s="11">
        <v>43548.922615740739</v>
      </c>
      <c r="G1396">
        <v>1</v>
      </c>
      <c r="H1396">
        <v>0.9</v>
      </c>
      <c r="I1396">
        <v>5.5</v>
      </c>
      <c r="J1396">
        <v>0</v>
      </c>
      <c r="K1396">
        <v>0</v>
      </c>
      <c r="L1396">
        <v>9.3000000000000007</v>
      </c>
      <c r="M1396" t="s">
        <v>23</v>
      </c>
      <c r="N1396" t="s">
        <v>28</v>
      </c>
      <c r="O1396" t="s">
        <v>35</v>
      </c>
      <c r="P1396" t="s">
        <v>59</v>
      </c>
      <c r="Q1396" t="s">
        <v>27</v>
      </c>
      <c r="R1396" t="s">
        <v>27</v>
      </c>
    </row>
    <row r="1397" spans="1:18" hidden="1" x14ac:dyDescent="0.3">
      <c r="A1397">
        <v>2087</v>
      </c>
      <c r="B1397" s="11">
        <v>43538.326643518521</v>
      </c>
      <c r="C1397" s="26">
        <f t="shared" si="63"/>
        <v>2019</v>
      </c>
      <c r="D1397" s="26">
        <f t="shared" si="64"/>
        <v>3</v>
      </c>
      <c r="E1397" s="26">
        <f t="shared" si="65"/>
        <v>14</v>
      </c>
      <c r="F1397" s="11">
        <v>43538.329247685186</v>
      </c>
      <c r="G1397">
        <v>1</v>
      </c>
      <c r="H1397">
        <v>0.9</v>
      </c>
      <c r="I1397">
        <v>5</v>
      </c>
      <c r="J1397">
        <v>0</v>
      </c>
      <c r="K1397">
        <v>0</v>
      </c>
      <c r="L1397">
        <v>8.3000000000000007</v>
      </c>
      <c r="M1397" t="s">
        <v>23</v>
      </c>
      <c r="N1397" t="s">
        <v>28</v>
      </c>
      <c r="O1397" t="s">
        <v>29</v>
      </c>
      <c r="P1397" t="s">
        <v>50</v>
      </c>
      <c r="Q1397" t="s">
        <v>27</v>
      </c>
      <c r="R1397" t="s">
        <v>27</v>
      </c>
    </row>
    <row r="1398" spans="1:18" x14ac:dyDescent="0.3">
      <c r="A1398">
        <v>2140</v>
      </c>
      <c r="B1398" s="11">
        <v>43535.933206018519</v>
      </c>
      <c r="C1398" s="26">
        <f t="shared" si="63"/>
        <v>2019</v>
      </c>
      <c r="D1398" s="26">
        <f t="shared" si="64"/>
        <v>3</v>
      </c>
      <c r="E1398" s="26">
        <f t="shared" si="65"/>
        <v>11</v>
      </c>
      <c r="F1398" s="11">
        <v>43535.937951388885</v>
      </c>
      <c r="G1398">
        <v>2</v>
      </c>
      <c r="H1398">
        <v>0.9</v>
      </c>
      <c r="I1398">
        <v>6.5</v>
      </c>
      <c r="J1398">
        <v>1.7</v>
      </c>
      <c r="K1398">
        <v>0</v>
      </c>
      <c r="L1398">
        <v>12</v>
      </c>
      <c r="M1398" t="s">
        <v>23</v>
      </c>
      <c r="N1398" t="s">
        <v>24</v>
      </c>
      <c r="O1398" t="s">
        <v>55</v>
      </c>
      <c r="P1398" t="s">
        <v>38</v>
      </c>
      <c r="Q1398" t="s">
        <v>27</v>
      </c>
      <c r="R1398" t="s">
        <v>27</v>
      </c>
    </row>
    <row r="1399" spans="1:18" hidden="1" x14ac:dyDescent="0.3">
      <c r="A1399">
        <v>2160</v>
      </c>
      <c r="B1399" s="11">
        <v>43551.54959490741</v>
      </c>
      <c r="C1399" s="26">
        <f t="shared" si="63"/>
        <v>2019</v>
      </c>
      <c r="D1399" s="26">
        <f t="shared" si="64"/>
        <v>3</v>
      </c>
      <c r="E1399" s="26">
        <f t="shared" si="65"/>
        <v>27</v>
      </c>
      <c r="F1399" s="11">
        <v>43551.553449074076</v>
      </c>
      <c r="G1399">
        <v>1</v>
      </c>
      <c r="H1399">
        <v>0.9</v>
      </c>
      <c r="I1399">
        <v>5.5</v>
      </c>
      <c r="J1399">
        <v>0</v>
      </c>
      <c r="K1399">
        <v>0</v>
      </c>
      <c r="L1399">
        <v>8.8000000000000007</v>
      </c>
      <c r="M1399" t="s">
        <v>23</v>
      </c>
      <c r="N1399" t="s">
        <v>28</v>
      </c>
      <c r="O1399" t="s">
        <v>42</v>
      </c>
      <c r="P1399" t="s">
        <v>48</v>
      </c>
      <c r="Q1399" t="s">
        <v>27</v>
      </c>
      <c r="R1399" t="s">
        <v>27</v>
      </c>
    </row>
    <row r="1400" spans="1:18" x14ac:dyDescent="0.3">
      <c r="A1400">
        <v>2195</v>
      </c>
      <c r="B1400" s="11">
        <v>43546.815138888887</v>
      </c>
      <c r="C1400" s="26">
        <f t="shared" si="63"/>
        <v>2019</v>
      </c>
      <c r="D1400" s="26">
        <f t="shared" si="64"/>
        <v>3</v>
      </c>
      <c r="E1400" s="26">
        <f t="shared" si="65"/>
        <v>22</v>
      </c>
      <c r="F1400" s="11">
        <v>43546.818692129629</v>
      </c>
      <c r="G1400">
        <v>1</v>
      </c>
      <c r="H1400">
        <v>0.9</v>
      </c>
      <c r="I1400">
        <v>5.5</v>
      </c>
      <c r="J1400">
        <v>1.95</v>
      </c>
      <c r="K1400">
        <v>0</v>
      </c>
      <c r="L1400">
        <v>11.75</v>
      </c>
      <c r="M1400" t="s">
        <v>23</v>
      </c>
      <c r="N1400" t="s">
        <v>24</v>
      </c>
      <c r="O1400" t="s">
        <v>38</v>
      </c>
      <c r="P1400" t="s">
        <v>56</v>
      </c>
      <c r="Q1400" t="s">
        <v>27</v>
      </c>
      <c r="R1400" t="s">
        <v>27</v>
      </c>
    </row>
    <row r="1401" spans="1:18" x14ac:dyDescent="0.3">
      <c r="A1401">
        <v>2287</v>
      </c>
      <c r="B1401" s="11">
        <v>43543.56690972222</v>
      </c>
      <c r="C1401" s="26">
        <f t="shared" si="63"/>
        <v>2019</v>
      </c>
      <c r="D1401" s="26">
        <f t="shared" si="64"/>
        <v>3</v>
      </c>
      <c r="E1401" s="26">
        <f t="shared" si="65"/>
        <v>19</v>
      </c>
      <c r="F1401" s="11">
        <v>43543.573969907404</v>
      </c>
      <c r="G1401">
        <v>1</v>
      </c>
      <c r="H1401">
        <v>0.9</v>
      </c>
      <c r="I1401">
        <v>8</v>
      </c>
      <c r="J1401">
        <v>2.25</v>
      </c>
      <c r="K1401">
        <v>0</v>
      </c>
      <c r="L1401">
        <v>13.55</v>
      </c>
      <c r="M1401" t="s">
        <v>23</v>
      </c>
      <c r="N1401" t="s">
        <v>24</v>
      </c>
      <c r="O1401" t="s">
        <v>38</v>
      </c>
      <c r="P1401" t="s">
        <v>71</v>
      </c>
      <c r="Q1401" t="s">
        <v>27</v>
      </c>
      <c r="R1401" t="s">
        <v>27</v>
      </c>
    </row>
    <row r="1402" spans="1:18" hidden="1" x14ac:dyDescent="0.3">
      <c r="A1402">
        <v>2288</v>
      </c>
      <c r="B1402" s="11">
        <v>43548.039340277777</v>
      </c>
      <c r="C1402" s="26">
        <f t="shared" si="63"/>
        <v>2019</v>
      </c>
      <c r="D1402" s="26">
        <f t="shared" si="64"/>
        <v>3</v>
      </c>
      <c r="E1402" s="26">
        <f t="shared" si="65"/>
        <v>24</v>
      </c>
      <c r="F1402" s="11">
        <v>43548.043923611112</v>
      </c>
      <c r="G1402">
        <v>4</v>
      </c>
      <c r="H1402">
        <v>0.9</v>
      </c>
      <c r="I1402">
        <v>6</v>
      </c>
      <c r="J1402">
        <v>0</v>
      </c>
      <c r="K1402">
        <v>0</v>
      </c>
      <c r="L1402">
        <v>9.8000000000000007</v>
      </c>
      <c r="M1402" t="s">
        <v>23</v>
      </c>
      <c r="N1402" t="s">
        <v>28</v>
      </c>
      <c r="O1402" t="s">
        <v>35</v>
      </c>
      <c r="P1402" t="s">
        <v>38</v>
      </c>
      <c r="Q1402" t="s">
        <v>27</v>
      </c>
      <c r="R1402" t="s">
        <v>27</v>
      </c>
    </row>
    <row r="1403" spans="1:18" x14ac:dyDescent="0.3">
      <c r="A1403">
        <v>2304</v>
      </c>
      <c r="B1403" s="11">
        <v>43551.321747685186</v>
      </c>
      <c r="C1403" s="26">
        <f t="shared" si="63"/>
        <v>2019</v>
      </c>
      <c r="D1403" s="26">
        <f t="shared" si="64"/>
        <v>3</v>
      </c>
      <c r="E1403" s="26">
        <f t="shared" si="65"/>
        <v>27</v>
      </c>
      <c r="F1403" s="11">
        <v>43551.32540509259</v>
      </c>
      <c r="G1403">
        <v>1</v>
      </c>
      <c r="H1403">
        <v>0.9</v>
      </c>
      <c r="I1403">
        <v>5.5</v>
      </c>
      <c r="J1403">
        <v>1.75</v>
      </c>
      <c r="K1403">
        <v>0</v>
      </c>
      <c r="L1403">
        <v>10.55</v>
      </c>
      <c r="M1403" t="s">
        <v>23</v>
      </c>
      <c r="N1403" t="s">
        <v>24</v>
      </c>
      <c r="O1403" t="s">
        <v>64</v>
      </c>
      <c r="P1403" t="s">
        <v>41</v>
      </c>
      <c r="Q1403" t="s">
        <v>27</v>
      </c>
      <c r="R1403" t="s">
        <v>27</v>
      </c>
    </row>
    <row r="1404" spans="1:18" x14ac:dyDescent="0.3">
      <c r="A1404">
        <v>2331</v>
      </c>
      <c r="B1404" s="11">
        <v>43553.953842592593</v>
      </c>
      <c r="C1404" s="26">
        <f t="shared" si="63"/>
        <v>2019</v>
      </c>
      <c r="D1404" s="26">
        <f t="shared" si="64"/>
        <v>3</v>
      </c>
      <c r="E1404" s="26">
        <f t="shared" si="65"/>
        <v>29</v>
      </c>
      <c r="F1404" s="11">
        <v>43553.95653935185</v>
      </c>
      <c r="G1404">
        <v>2</v>
      </c>
      <c r="H1404">
        <v>0.9</v>
      </c>
      <c r="I1404">
        <v>5</v>
      </c>
      <c r="J1404">
        <v>1.32</v>
      </c>
      <c r="K1404">
        <v>0</v>
      </c>
      <c r="L1404">
        <v>10.119999999999999</v>
      </c>
      <c r="M1404" t="s">
        <v>23</v>
      </c>
      <c r="N1404" t="s">
        <v>24</v>
      </c>
      <c r="O1404" t="s">
        <v>33</v>
      </c>
      <c r="P1404" t="s">
        <v>25</v>
      </c>
      <c r="Q1404" t="s">
        <v>27</v>
      </c>
      <c r="R1404" t="s">
        <v>27</v>
      </c>
    </row>
    <row r="1405" spans="1:18" hidden="1" x14ac:dyDescent="0.3">
      <c r="A1405">
        <v>2424</v>
      </c>
      <c r="B1405" s="11">
        <v>43525.806921296295</v>
      </c>
      <c r="C1405" s="26">
        <f t="shared" si="63"/>
        <v>2019</v>
      </c>
      <c r="D1405" s="26">
        <f t="shared" si="64"/>
        <v>3</v>
      </c>
      <c r="E1405" s="26">
        <f t="shared" si="65"/>
        <v>1</v>
      </c>
      <c r="F1405" s="11">
        <v>43525.810844907406</v>
      </c>
      <c r="G1405">
        <v>2</v>
      </c>
      <c r="H1405">
        <v>0.9</v>
      </c>
      <c r="I1405">
        <v>6</v>
      </c>
      <c r="J1405">
        <v>0</v>
      </c>
      <c r="K1405">
        <v>0</v>
      </c>
      <c r="L1405">
        <v>10.3</v>
      </c>
      <c r="M1405" t="s">
        <v>23</v>
      </c>
      <c r="N1405" t="s">
        <v>28</v>
      </c>
      <c r="O1405" t="s">
        <v>50</v>
      </c>
      <c r="P1405" t="s">
        <v>29</v>
      </c>
      <c r="Q1405" t="s">
        <v>27</v>
      </c>
      <c r="R1405" t="s">
        <v>27</v>
      </c>
    </row>
    <row r="1406" spans="1:18" x14ac:dyDescent="0.3">
      <c r="A1406">
        <v>2497</v>
      </c>
      <c r="B1406" s="11">
        <v>43543.950706018521</v>
      </c>
      <c r="C1406" s="26">
        <f t="shared" si="63"/>
        <v>2019</v>
      </c>
      <c r="D1406" s="26">
        <f t="shared" si="64"/>
        <v>3</v>
      </c>
      <c r="E1406" s="26">
        <f t="shared" si="65"/>
        <v>19</v>
      </c>
      <c r="F1406" s="11">
        <v>43543.956111111111</v>
      </c>
      <c r="G1406">
        <v>1</v>
      </c>
      <c r="H1406">
        <v>0.9</v>
      </c>
      <c r="I1406">
        <v>7</v>
      </c>
      <c r="J1406">
        <v>2.15</v>
      </c>
      <c r="K1406">
        <v>0</v>
      </c>
      <c r="L1406">
        <v>12.95</v>
      </c>
      <c r="M1406" t="s">
        <v>23</v>
      </c>
      <c r="N1406" t="s">
        <v>24</v>
      </c>
      <c r="O1406" t="s">
        <v>34</v>
      </c>
      <c r="P1406" t="s">
        <v>26</v>
      </c>
      <c r="Q1406" t="s">
        <v>27</v>
      </c>
      <c r="R1406" t="s">
        <v>27</v>
      </c>
    </row>
    <row r="1407" spans="1:18" hidden="1" x14ac:dyDescent="0.3">
      <c r="A1407">
        <v>2526</v>
      </c>
      <c r="B1407" s="11">
        <v>43551.764502314814</v>
      </c>
      <c r="C1407" s="26">
        <f t="shared" si="63"/>
        <v>2019</v>
      </c>
      <c r="D1407" s="26">
        <f t="shared" si="64"/>
        <v>3</v>
      </c>
      <c r="E1407" s="26">
        <f t="shared" si="65"/>
        <v>27</v>
      </c>
      <c r="F1407" s="11">
        <v>43551.769317129627</v>
      </c>
      <c r="G1407">
        <v>1</v>
      </c>
      <c r="H1407">
        <v>0.9</v>
      </c>
      <c r="I1407">
        <v>6.5</v>
      </c>
      <c r="J1407">
        <v>0</v>
      </c>
      <c r="K1407">
        <v>0</v>
      </c>
      <c r="L1407">
        <v>10.8</v>
      </c>
      <c r="M1407" t="s">
        <v>23</v>
      </c>
      <c r="N1407" t="s">
        <v>28</v>
      </c>
      <c r="O1407" t="s">
        <v>59</v>
      </c>
      <c r="P1407" t="s">
        <v>58</v>
      </c>
      <c r="Q1407" t="s">
        <v>27</v>
      </c>
      <c r="R1407" t="s">
        <v>27</v>
      </c>
    </row>
    <row r="1408" spans="1:18" x14ac:dyDescent="0.3">
      <c r="A1408">
        <v>2559</v>
      </c>
      <c r="B1408" s="11">
        <v>43533.481099537035</v>
      </c>
      <c r="C1408" s="26">
        <f t="shared" si="63"/>
        <v>2019</v>
      </c>
      <c r="D1408" s="26">
        <f t="shared" si="64"/>
        <v>3</v>
      </c>
      <c r="E1408" s="26">
        <f t="shared" si="65"/>
        <v>9</v>
      </c>
      <c r="F1408" s="11">
        <v>43533.485856481479</v>
      </c>
      <c r="G1408">
        <v>1</v>
      </c>
      <c r="H1408">
        <v>0.9</v>
      </c>
      <c r="I1408">
        <v>6.5</v>
      </c>
      <c r="J1408">
        <v>1.95</v>
      </c>
      <c r="K1408">
        <v>0</v>
      </c>
      <c r="L1408">
        <v>11.75</v>
      </c>
      <c r="M1408" t="s">
        <v>23</v>
      </c>
      <c r="N1408" t="s">
        <v>24</v>
      </c>
      <c r="O1408" t="s">
        <v>42</v>
      </c>
      <c r="P1408" t="s">
        <v>51</v>
      </c>
      <c r="Q1408" t="s">
        <v>27</v>
      </c>
      <c r="R1408" t="s">
        <v>27</v>
      </c>
    </row>
    <row r="1409" spans="1:18" x14ac:dyDescent="0.3">
      <c r="A1409">
        <v>2601</v>
      </c>
      <c r="B1409" s="11">
        <v>43537.625625000001</v>
      </c>
      <c r="C1409" s="26">
        <f t="shared" si="63"/>
        <v>2019</v>
      </c>
      <c r="D1409" s="26">
        <f t="shared" si="64"/>
        <v>3</v>
      </c>
      <c r="E1409" s="26">
        <f t="shared" si="65"/>
        <v>13</v>
      </c>
      <c r="F1409" s="11">
        <v>43537.63008101852</v>
      </c>
      <c r="G1409">
        <v>2</v>
      </c>
      <c r="H1409">
        <v>0.9</v>
      </c>
      <c r="I1409">
        <v>6.5</v>
      </c>
      <c r="J1409">
        <v>2</v>
      </c>
      <c r="K1409">
        <v>0</v>
      </c>
      <c r="L1409">
        <v>11.8</v>
      </c>
      <c r="M1409" t="s">
        <v>23</v>
      </c>
      <c r="N1409" t="s">
        <v>24</v>
      </c>
      <c r="O1409" t="s">
        <v>65</v>
      </c>
      <c r="P1409" t="s">
        <v>77</v>
      </c>
      <c r="Q1409" t="s">
        <v>27</v>
      </c>
      <c r="R1409" t="s">
        <v>27</v>
      </c>
    </row>
    <row r="1410" spans="1:18" hidden="1" x14ac:dyDescent="0.3">
      <c r="A1410">
        <v>2610</v>
      </c>
      <c r="B1410" s="11">
        <v>43529.712106481478</v>
      </c>
      <c r="C1410" s="26">
        <f t="shared" ref="C1410:C1473" si="66">YEAR(B1410)</f>
        <v>2019</v>
      </c>
      <c r="D1410" s="26">
        <f t="shared" ref="D1410:D1473" si="67">MONTH(B1410)</f>
        <v>3</v>
      </c>
      <c r="E1410" s="26">
        <f t="shared" ref="E1410:E1473" si="68">DAY(B1410)</f>
        <v>5</v>
      </c>
      <c r="F1410" s="11">
        <v>43529.720289351855</v>
      </c>
      <c r="G1410">
        <v>1</v>
      </c>
      <c r="H1410">
        <v>0.9</v>
      </c>
      <c r="I1410">
        <v>8.5</v>
      </c>
      <c r="J1410">
        <v>0</v>
      </c>
      <c r="K1410">
        <v>0</v>
      </c>
      <c r="L1410">
        <v>12.8</v>
      </c>
      <c r="M1410" t="s">
        <v>23</v>
      </c>
      <c r="N1410" t="s">
        <v>28</v>
      </c>
      <c r="O1410" t="s">
        <v>38</v>
      </c>
      <c r="P1410" t="s">
        <v>41</v>
      </c>
      <c r="Q1410" t="s">
        <v>27</v>
      </c>
      <c r="R1410" t="s">
        <v>27</v>
      </c>
    </row>
    <row r="1411" spans="1:18" x14ac:dyDescent="0.3">
      <c r="A1411">
        <v>2622</v>
      </c>
      <c r="B1411" s="11">
        <v>43545.801342592589</v>
      </c>
      <c r="C1411" s="26">
        <f t="shared" si="66"/>
        <v>2019</v>
      </c>
      <c r="D1411" s="26">
        <f t="shared" si="67"/>
        <v>3</v>
      </c>
      <c r="E1411" s="26">
        <f t="shared" si="68"/>
        <v>21</v>
      </c>
      <c r="F1411" s="11">
        <v>43545.80740740741</v>
      </c>
      <c r="G1411">
        <v>1</v>
      </c>
      <c r="H1411">
        <v>0.9</v>
      </c>
      <c r="I1411">
        <v>7</v>
      </c>
      <c r="J1411">
        <v>1.7</v>
      </c>
      <c r="K1411">
        <v>0</v>
      </c>
      <c r="L1411">
        <v>13</v>
      </c>
      <c r="M1411" t="s">
        <v>23</v>
      </c>
      <c r="N1411" t="s">
        <v>24</v>
      </c>
      <c r="O1411" t="s">
        <v>51</v>
      </c>
      <c r="P1411" t="s">
        <v>42</v>
      </c>
      <c r="Q1411" t="s">
        <v>27</v>
      </c>
      <c r="R1411" t="s">
        <v>27</v>
      </c>
    </row>
    <row r="1412" spans="1:18" x14ac:dyDescent="0.3">
      <c r="A1412">
        <v>2637</v>
      </c>
      <c r="B1412" s="11">
        <v>43531.636435185188</v>
      </c>
      <c r="C1412" s="26">
        <f t="shared" si="66"/>
        <v>2019</v>
      </c>
      <c r="D1412" s="26">
        <f t="shared" si="67"/>
        <v>3</v>
      </c>
      <c r="E1412" s="26">
        <f t="shared" si="68"/>
        <v>7</v>
      </c>
      <c r="F1412" s="11">
        <v>43531.643692129626</v>
      </c>
      <c r="G1412">
        <v>2</v>
      </c>
      <c r="H1412">
        <v>0.9</v>
      </c>
      <c r="I1412">
        <v>8</v>
      </c>
      <c r="J1412">
        <v>2.25</v>
      </c>
      <c r="K1412">
        <v>0</v>
      </c>
      <c r="L1412">
        <v>13.55</v>
      </c>
      <c r="M1412" t="s">
        <v>23</v>
      </c>
      <c r="N1412" t="s">
        <v>24</v>
      </c>
      <c r="O1412" t="s">
        <v>43</v>
      </c>
      <c r="P1412" t="s">
        <v>77</v>
      </c>
      <c r="Q1412" t="s">
        <v>27</v>
      </c>
      <c r="R1412" t="s">
        <v>27</v>
      </c>
    </row>
    <row r="1413" spans="1:18" hidden="1" x14ac:dyDescent="0.3">
      <c r="A1413">
        <v>2638</v>
      </c>
      <c r="B1413" s="11">
        <v>43552.279374999998</v>
      </c>
      <c r="C1413" s="26">
        <f t="shared" si="66"/>
        <v>2019</v>
      </c>
      <c r="D1413" s="26">
        <f t="shared" si="67"/>
        <v>3</v>
      </c>
      <c r="E1413" s="26">
        <f t="shared" si="68"/>
        <v>28</v>
      </c>
      <c r="F1413" s="11">
        <v>43552.281863425924</v>
      </c>
      <c r="G1413">
        <v>1</v>
      </c>
      <c r="H1413">
        <v>0.9</v>
      </c>
      <c r="I1413">
        <v>5</v>
      </c>
      <c r="J1413">
        <v>0</v>
      </c>
      <c r="K1413">
        <v>0</v>
      </c>
      <c r="L1413">
        <v>8.3000000000000007</v>
      </c>
      <c r="M1413" t="s">
        <v>23</v>
      </c>
      <c r="N1413" t="s">
        <v>28</v>
      </c>
      <c r="O1413" t="s">
        <v>70</v>
      </c>
      <c r="P1413" t="s">
        <v>65</v>
      </c>
      <c r="Q1413" t="s">
        <v>27</v>
      </c>
      <c r="R1413" t="s">
        <v>27</v>
      </c>
    </row>
    <row r="1414" spans="1:18" x14ac:dyDescent="0.3">
      <c r="A1414">
        <v>2652</v>
      </c>
      <c r="B1414" s="11">
        <v>43536.396064814813</v>
      </c>
      <c r="C1414" s="26">
        <f t="shared" si="66"/>
        <v>2019</v>
      </c>
      <c r="D1414" s="26">
        <f t="shared" si="67"/>
        <v>3</v>
      </c>
      <c r="E1414" s="26">
        <f t="shared" si="68"/>
        <v>12</v>
      </c>
      <c r="F1414" s="11">
        <v>43536.402557870373</v>
      </c>
      <c r="G1414">
        <v>2</v>
      </c>
      <c r="H1414">
        <v>0.9</v>
      </c>
      <c r="I1414">
        <v>7.5</v>
      </c>
      <c r="J1414">
        <v>1</v>
      </c>
      <c r="K1414">
        <v>0</v>
      </c>
      <c r="L1414">
        <v>11.8</v>
      </c>
      <c r="M1414" t="s">
        <v>23</v>
      </c>
      <c r="N1414" t="s">
        <v>24</v>
      </c>
      <c r="O1414" t="s">
        <v>51</v>
      </c>
      <c r="P1414" t="s">
        <v>60</v>
      </c>
      <c r="Q1414" t="s">
        <v>27</v>
      </c>
      <c r="R1414" t="s">
        <v>27</v>
      </c>
    </row>
    <row r="1415" spans="1:18" x14ac:dyDescent="0.3">
      <c r="A1415">
        <v>2716</v>
      </c>
      <c r="B1415" s="11">
        <v>43526.848657407405</v>
      </c>
      <c r="C1415" s="26">
        <f t="shared" si="66"/>
        <v>2019</v>
      </c>
      <c r="D1415" s="26">
        <f t="shared" si="67"/>
        <v>3</v>
      </c>
      <c r="E1415" s="26">
        <f t="shared" si="68"/>
        <v>2</v>
      </c>
      <c r="F1415" s="11">
        <v>43526.853101851855</v>
      </c>
      <c r="G1415">
        <v>1</v>
      </c>
      <c r="H1415">
        <v>0.9</v>
      </c>
      <c r="I1415">
        <v>6</v>
      </c>
      <c r="J1415">
        <v>3</v>
      </c>
      <c r="K1415">
        <v>0</v>
      </c>
      <c r="L1415">
        <v>12.8</v>
      </c>
      <c r="M1415" t="s">
        <v>23</v>
      </c>
      <c r="N1415" t="s">
        <v>24</v>
      </c>
      <c r="O1415" t="s">
        <v>31</v>
      </c>
      <c r="P1415" t="s">
        <v>90</v>
      </c>
      <c r="Q1415" t="s">
        <v>27</v>
      </c>
      <c r="R1415" t="s">
        <v>27</v>
      </c>
    </row>
    <row r="1416" spans="1:18" x14ac:dyDescent="0.3">
      <c r="A1416">
        <v>2947</v>
      </c>
      <c r="B1416" s="11">
        <v>43542.614895833336</v>
      </c>
      <c r="C1416" s="26">
        <f t="shared" si="66"/>
        <v>2019</v>
      </c>
      <c r="D1416" s="26">
        <f t="shared" si="67"/>
        <v>3</v>
      </c>
      <c r="E1416" s="26">
        <f t="shared" si="68"/>
        <v>18</v>
      </c>
      <c r="F1416" s="11">
        <v>43542.619722222225</v>
      </c>
      <c r="G1416">
        <v>5</v>
      </c>
      <c r="H1416">
        <v>0.9</v>
      </c>
      <c r="I1416">
        <v>6</v>
      </c>
      <c r="J1416">
        <v>1</v>
      </c>
      <c r="K1416">
        <v>0</v>
      </c>
      <c r="L1416">
        <v>10.3</v>
      </c>
      <c r="M1416" t="s">
        <v>23</v>
      </c>
      <c r="N1416" t="s">
        <v>24</v>
      </c>
      <c r="O1416" t="s">
        <v>53</v>
      </c>
      <c r="P1416" t="s">
        <v>68</v>
      </c>
      <c r="Q1416" t="s">
        <v>27</v>
      </c>
      <c r="R1416" t="s">
        <v>27</v>
      </c>
    </row>
    <row r="1417" spans="1:18" hidden="1" x14ac:dyDescent="0.3">
      <c r="A1417">
        <v>3156</v>
      </c>
      <c r="B1417" s="11">
        <v>43547.517326388886</v>
      </c>
      <c r="C1417" s="26">
        <f t="shared" si="66"/>
        <v>2019</v>
      </c>
      <c r="D1417" s="26">
        <f t="shared" si="67"/>
        <v>3</v>
      </c>
      <c r="E1417" s="26">
        <f t="shared" si="68"/>
        <v>23</v>
      </c>
      <c r="F1417" s="11">
        <v>43547.526504629626</v>
      </c>
      <c r="G1417">
        <v>1</v>
      </c>
      <c r="H1417">
        <v>0.9</v>
      </c>
      <c r="I1417">
        <v>9.5</v>
      </c>
      <c r="J1417">
        <v>0</v>
      </c>
      <c r="K1417">
        <v>0</v>
      </c>
      <c r="L1417">
        <v>12.8</v>
      </c>
      <c r="M1417" t="s">
        <v>23</v>
      </c>
      <c r="N1417" t="s">
        <v>28</v>
      </c>
      <c r="O1417" t="s">
        <v>55</v>
      </c>
      <c r="P1417" t="s">
        <v>71</v>
      </c>
      <c r="Q1417" t="s">
        <v>27</v>
      </c>
      <c r="R1417" t="s">
        <v>27</v>
      </c>
    </row>
    <row r="1418" spans="1:18" x14ac:dyDescent="0.3">
      <c r="A1418">
        <v>3201</v>
      </c>
      <c r="B1418" s="11">
        <v>43549.853182870371</v>
      </c>
      <c r="C1418" s="26">
        <f t="shared" si="66"/>
        <v>2019</v>
      </c>
      <c r="D1418" s="26">
        <f t="shared" si="67"/>
        <v>3</v>
      </c>
      <c r="E1418" s="26">
        <f t="shared" si="68"/>
        <v>25</v>
      </c>
      <c r="F1418" s="11">
        <v>43549.857303240744</v>
      </c>
      <c r="G1418">
        <v>1</v>
      </c>
      <c r="H1418">
        <v>0.9</v>
      </c>
      <c r="I1418">
        <v>6</v>
      </c>
      <c r="J1418">
        <v>1.95</v>
      </c>
      <c r="K1418">
        <v>0</v>
      </c>
      <c r="L1418">
        <v>11.75</v>
      </c>
      <c r="M1418" t="s">
        <v>23</v>
      </c>
      <c r="N1418" t="s">
        <v>24</v>
      </c>
      <c r="O1418" t="s">
        <v>34</v>
      </c>
      <c r="P1418" t="s">
        <v>38</v>
      </c>
      <c r="Q1418" t="s">
        <v>27</v>
      </c>
      <c r="R1418" t="s">
        <v>27</v>
      </c>
    </row>
    <row r="1419" spans="1:18" x14ac:dyDescent="0.3">
      <c r="A1419">
        <v>3318</v>
      </c>
      <c r="B1419" s="11">
        <v>43525.036805555559</v>
      </c>
      <c r="C1419" s="26">
        <f t="shared" si="66"/>
        <v>2019</v>
      </c>
      <c r="D1419" s="26">
        <f t="shared" si="67"/>
        <v>3</v>
      </c>
      <c r="E1419" s="26">
        <f t="shared" si="68"/>
        <v>1</v>
      </c>
      <c r="F1419" s="11">
        <v>43525.040532407409</v>
      </c>
      <c r="G1419">
        <v>1</v>
      </c>
      <c r="H1419">
        <v>0.9</v>
      </c>
      <c r="I1419">
        <v>5.5</v>
      </c>
      <c r="J1419">
        <v>1</v>
      </c>
      <c r="K1419">
        <v>0</v>
      </c>
      <c r="L1419">
        <v>10.3</v>
      </c>
      <c r="M1419" t="s">
        <v>23</v>
      </c>
      <c r="N1419" t="s">
        <v>24</v>
      </c>
      <c r="O1419" t="s">
        <v>41</v>
      </c>
      <c r="P1419" t="s">
        <v>58</v>
      </c>
      <c r="Q1419" t="s">
        <v>27</v>
      </c>
      <c r="R1419" t="s">
        <v>27</v>
      </c>
    </row>
    <row r="1420" spans="1:18" x14ac:dyDescent="0.3">
      <c r="A1420">
        <v>3381</v>
      </c>
      <c r="B1420" s="11">
        <v>43546.731851851851</v>
      </c>
      <c r="C1420" s="26">
        <f t="shared" si="66"/>
        <v>2019</v>
      </c>
      <c r="D1420" s="26">
        <f t="shared" si="67"/>
        <v>3</v>
      </c>
      <c r="E1420" s="26">
        <f t="shared" si="68"/>
        <v>22</v>
      </c>
      <c r="F1420" s="11">
        <v>43546.735891203702</v>
      </c>
      <c r="G1420">
        <v>1</v>
      </c>
      <c r="H1420">
        <v>0.9</v>
      </c>
      <c r="I1420">
        <v>6</v>
      </c>
      <c r="J1420">
        <v>2.0499999999999998</v>
      </c>
      <c r="K1420">
        <v>0</v>
      </c>
      <c r="L1420">
        <v>12.35</v>
      </c>
      <c r="M1420" t="s">
        <v>23</v>
      </c>
      <c r="N1420" t="s">
        <v>24</v>
      </c>
      <c r="O1420" t="s">
        <v>77</v>
      </c>
      <c r="P1420" t="s">
        <v>33</v>
      </c>
      <c r="Q1420" t="s">
        <v>27</v>
      </c>
      <c r="R1420" t="s">
        <v>27</v>
      </c>
    </row>
    <row r="1421" spans="1:18" hidden="1" x14ac:dyDescent="0.3">
      <c r="A1421">
        <v>3641</v>
      </c>
      <c r="B1421" s="11">
        <v>43551.878796296296</v>
      </c>
      <c r="C1421" s="26">
        <f t="shared" si="66"/>
        <v>2019</v>
      </c>
      <c r="D1421" s="26">
        <f t="shared" si="67"/>
        <v>3</v>
      </c>
      <c r="E1421" s="26">
        <f t="shared" si="68"/>
        <v>27</v>
      </c>
      <c r="F1421" s="11">
        <v>43551.8828125</v>
      </c>
      <c r="G1421">
        <v>2</v>
      </c>
      <c r="H1421">
        <v>0.9</v>
      </c>
      <c r="I1421">
        <v>5.5</v>
      </c>
      <c r="J1421">
        <v>0</v>
      </c>
      <c r="K1421">
        <v>0</v>
      </c>
      <c r="L1421">
        <v>9.3000000000000007</v>
      </c>
      <c r="M1421" t="s">
        <v>23</v>
      </c>
      <c r="N1421" t="s">
        <v>28</v>
      </c>
      <c r="O1421" t="s">
        <v>70</v>
      </c>
      <c r="P1421" t="s">
        <v>65</v>
      </c>
      <c r="Q1421" t="s">
        <v>27</v>
      </c>
      <c r="R1421" t="s">
        <v>27</v>
      </c>
    </row>
    <row r="1422" spans="1:18" hidden="1" x14ac:dyDescent="0.3">
      <c r="A1422">
        <v>3667</v>
      </c>
      <c r="B1422" s="11">
        <v>43555.314884259256</v>
      </c>
      <c r="C1422" s="26">
        <f t="shared" si="66"/>
        <v>2019</v>
      </c>
      <c r="D1422" s="26">
        <f t="shared" si="67"/>
        <v>3</v>
      </c>
      <c r="E1422" s="26">
        <f t="shared" si="68"/>
        <v>31</v>
      </c>
      <c r="F1422" s="11">
        <v>43555.316365740742</v>
      </c>
      <c r="G1422">
        <v>1</v>
      </c>
      <c r="H1422">
        <v>0.9</v>
      </c>
      <c r="I1422">
        <v>4.5</v>
      </c>
      <c r="J1422">
        <v>0</v>
      </c>
      <c r="K1422">
        <v>0</v>
      </c>
      <c r="L1422">
        <v>7.8</v>
      </c>
      <c r="M1422" t="s">
        <v>23</v>
      </c>
      <c r="N1422" t="s">
        <v>28</v>
      </c>
      <c r="O1422" t="s">
        <v>55</v>
      </c>
      <c r="P1422" t="s">
        <v>41</v>
      </c>
      <c r="Q1422" t="s">
        <v>27</v>
      </c>
      <c r="R1422" t="s">
        <v>27</v>
      </c>
    </row>
    <row r="1423" spans="1:18" x14ac:dyDescent="0.3">
      <c r="A1423">
        <v>3733</v>
      </c>
      <c r="B1423" s="11">
        <v>43549.563981481479</v>
      </c>
      <c r="C1423" s="26">
        <f t="shared" si="66"/>
        <v>2019</v>
      </c>
      <c r="D1423" s="26">
        <f t="shared" si="67"/>
        <v>3</v>
      </c>
      <c r="E1423" s="26">
        <f t="shared" si="68"/>
        <v>25</v>
      </c>
      <c r="F1423" s="11">
        <v>43549.566481481481</v>
      </c>
      <c r="G1423">
        <v>1</v>
      </c>
      <c r="H1423">
        <v>0.9</v>
      </c>
      <c r="I1423">
        <v>5</v>
      </c>
      <c r="J1423">
        <v>1.65</v>
      </c>
      <c r="K1423">
        <v>0</v>
      </c>
      <c r="L1423">
        <v>9.9499999999999993</v>
      </c>
      <c r="M1423" t="s">
        <v>23</v>
      </c>
      <c r="N1423" t="s">
        <v>24</v>
      </c>
      <c r="O1423" t="s">
        <v>60</v>
      </c>
      <c r="P1423" t="s">
        <v>39</v>
      </c>
      <c r="Q1423" t="s">
        <v>27</v>
      </c>
      <c r="R1423" t="s">
        <v>27</v>
      </c>
    </row>
    <row r="1424" spans="1:18" hidden="1" x14ac:dyDescent="0.3">
      <c r="A1424">
        <v>3737</v>
      </c>
      <c r="B1424" s="11">
        <v>43536.385358796295</v>
      </c>
      <c r="C1424" s="26">
        <f t="shared" si="66"/>
        <v>2019</v>
      </c>
      <c r="D1424" s="26">
        <f t="shared" si="67"/>
        <v>3</v>
      </c>
      <c r="E1424" s="26">
        <f t="shared" si="68"/>
        <v>12</v>
      </c>
      <c r="F1424" s="11">
        <v>43536.389618055553</v>
      </c>
      <c r="G1424">
        <v>1</v>
      </c>
      <c r="H1424">
        <v>0.9</v>
      </c>
      <c r="I1424">
        <v>6</v>
      </c>
      <c r="J1424">
        <v>0</v>
      </c>
      <c r="K1424">
        <v>0</v>
      </c>
      <c r="L1424">
        <v>9.3000000000000007</v>
      </c>
      <c r="M1424" t="s">
        <v>23</v>
      </c>
      <c r="N1424" t="s">
        <v>28</v>
      </c>
      <c r="O1424" t="s">
        <v>35</v>
      </c>
      <c r="P1424" t="s">
        <v>55</v>
      </c>
      <c r="Q1424" t="s">
        <v>27</v>
      </c>
      <c r="R1424" t="s">
        <v>27</v>
      </c>
    </row>
    <row r="1425" spans="1:18" hidden="1" x14ac:dyDescent="0.3">
      <c r="A1425">
        <v>3753</v>
      </c>
      <c r="B1425" s="11">
        <v>43525.455208333333</v>
      </c>
      <c r="C1425" s="26">
        <f t="shared" si="66"/>
        <v>2019</v>
      </c>
      <c r="D1425" s="26">
        <f t="shared" si="67"/>
        <v>3</v>
      </c>
      <c r="E1425" s="26">
        <f t="shared" si="68"/>
        <v>1</v>
      </c>
      <c r="F1425" s="11">
        <v>43525.46130787037</v>
      </c>
      <c r="G1425">
        <v>5</v>
      </c>
      <c r="H1425">
        <v>0.9</v>
      </c>
      <c r="I1425">
        <v>7</v>
      </c>
      <c r="J1425">
        <v>0</v>
      </c>
      <c r="K1425">
        <v>0</v>
      </c>
      <c r="L1425">
        <v>10.3</v>
      </c>
      <c r="M1425" t="s">
        <v>23</v>
      </c>
      <c r="N1425" t="s">
        <v>28</v>
      </c>
      <c r="O1425" t="s">
        <v>25</v>
      </c>
      <c r="P1425" t="s">
        <v>79</v>
      </c>
      <c r="Q1425" t="s">
        <v>27</v>
      </c>
      <c r="R1425" t="s">
        <v>27</v>
      </c>
    </row>
    <row r="1426" spans="1:18" x14ac:dyDescent="0.3">
      <c r="A1426">
        <v>3763</v>
      </c>
      <c r="B1426" s="11">
        <v>43549.932175925926</v>
      </c>
      <c r="C1426" s="26">
        <f t="shared" si="66"/>
        <v>2019</v>
      </c>
      <c r="D1426" s="26">
        <f t="shared" si="67"/>
        <v>3</v>
      </c>
      <c r="E1426" s="26">
        <f t="shared" si="68"/>
        <v>25</v>
      </c>
      <c r="F1426" s="11">
        <v>43549.935567129629</v>
      </c>
      <c r="G1426">
        <v>1</v>
      </c>
      <c r="H1426">
        <v>0.9</v>
      </c>
      <c r="I1426">
        <v>5.5</v>
      </c>
      <c r="J1426">
        <v>1.85</v>
      </c>
      <c r="K1426">
        <v>0</v>
      </c>
      <c r="L1426">
        <v>11.15</v>
      </c>
      <c r="M1426" t="s">
        <v>23</v>
      </c>
      <c r="N1426" t="s">
        <v>24</v>
      </c>
      <c r="O1426" t="s">
        <v>42</v>
      </c>
      <c r="P1426" t="s">
        <v>35</v>
      </c>
      <c r="Q1426" t="s">
        <v>27</v>
      </c>
      <c r="R1426" t="s">
        <v>27</v>
      </c>
    </row>
    <row r="1427" spans="1:18" x14ac:dyDescent="0.3">
      <c r="A1427">
        <v>3813</v>
      </c>
      <c r="B1427" s="11">
        <v>43539.25990740741</v>
      </c>
      <c r="C1427" s="26">
        <f t="shared" si="66"/>
        <v>2019</v>
      </c>
      <c r="D1427" s="26">
        <f t="shared" si="67"/>
        <v>3</v>
      </c>
      <c r="E1427" s="26">
        <f t="shared" si="68"/>
        <v>15</v>
      </c>
      <c r="F1427" s="11">
        <v>43539.26425925926</v>
      </c>
      <c r="G1427">
        <v>1</v>
      </c>
      <c r="H1427">
        <v>0.9</v>
      </c>
      <c r="I1427">
        <v>6</v>
      </c>
      <c r="J1427">
        <v>1.85</v>
      </c>
      <c r="K1427">
        <v>0</v>
      </c>
      <c r="L1427">
        <v>11.15</v>
      </c>
      <c r="M1427" t="s">
        <v>23</v>
      </c>
      <c r="N1427" t="s">
        <v>24</v>
      </c>
      <c r="O1427" t="s">
        <v>64</v>
      </c>
      <c r="P1427" t="s">
        <v>41</v>
      </c>
      <c r="Q1427" t="s">
        <v>27</v>
      </c>
      <c r="R1427" t="s">
        <v>27</v>
      </c>
    </row>
    <row r="1428" spans="1:18" hidden="1" x14ac:dyDescent="0.3">
      <c r="A1428">
        <v>3860</v>
      </c>
      <c r="B1428" s="11">
        <v>43549.568703703706</v>
      </c>
      <c r="C1428" s="26">
        <f t="shared" si="66"/>
        <v>2019</v>
      </c>
      <c r="D1428" s="26">
        <f t="shared" si="67"/>
        <v>3</v>
      </c>
      <c r="E1428" s="26">
        <f t="shared" si="68"/>
        <v>25</v>
      </c>
      <c r="F1428" s="11">
        <v>43549.573414351849</v>
      </c>
      <c r="G1428">
        <v>1</v>
      </c>
      <c r="H1428">
        <v>0.9</v>
      </c>
      <c r="I1428">
        <v>6.5</v>
      </c>
      <c r="J1428">
        <v>0</v>
      </c>
      <c r="K1428">
        <v>0</v>
      </c>
      <c r="L1428">
        <v>9.8000000000000007</v>
      </c>
      <c r="M1428" t="s">
        <v>23</v>
      </c>
      <c r="N1428" t="s">
        <v>28</v>
      </c>
      <c r="O1428" t="s">
        <v>79</v>
      </c>
      <c r="P1428" t="s">
        <v>34</v>
      </c>
      <c r="Q1428" t="s">
        <v>27</v>
      </c>
      <c r="R1428" t="s">
        <v>27</v>
      </c>
    </row>
    <row r="1429" spans="1:18" x14ac:dyDescent="0.3">
      <c r="A1429">
        <v>3883</v>
      </c>
      <c r="B1429" s="11">
        <v>43525.835092592592</v>
      </c>
      <c r="C1429" s="26">
        <f t="shared" si="66"/>
        <v>2019</v>
      </c>
      <c r="D1429" s="26">
        <f t="shared" si="67"/>
        <v>3</v>
      </c>
      <c r="E1429" s="26">
        <f t="shared" si="68"/>
        <v>1</v>
      </c>
      <c r="F1429" s="11">
        <v>43525.83935185185</v>
      </c>
      <c r="G1429">
        <v>2</v>
      </c>
      <c r="H1429">
        <v>0.9</v>
      </c>
      <c r="I1429">
        <v>6</v>
      </c>
      <c r="J1429">
        <v>1.95</v>
      </c>
      <c r="K1429">
        <v>0</v>
      </c>
      <c r="L1429">
        <v>11.75</v>
      </c>
      <c r="M1429" t="s">
        <v>23</v>
      </c>
      <c r="N1429" t="s">
        <v>24</v>
      </c>
      <c r="O1429" t="s">
        <v>57</v>
      </c>
      <c r="P1429" t="s">
        <v>56</v>
      </c>
      <c r="Q1429" t="s">
        <v>27</v>
      </c>
      <c r="R1429" t="s">
        <v>27</v>
      </c>
    </row>
    <row r="1430" spans="1:18" hidden="1" x14ac:dyDescent="0.3">
      <c r="A1430">
        <v>3911</v>
      </c>
      <c r="B1430" s="11">
        <v>43552.846365740741</v>
      </c>
      <c r="C1430" s="26">
        <f t="shared" si="66"/>
        <v>2019</v>
      </c>
      <c r="D1430" s="26">
        <f t="shared" si="67"/>
        <v>3</v>
      </c>
      <c r="E1430" s="26">
        <f t="shared" si="68"/>
        <v>28</v>
      </c>
      <c r="F1430" s="11">
        <v>43552.853252314817</v>
      </c>
      <c r="G1430">
        <v>1</v>
      </c>
      <c r="H1430">
        <v>0.9</v>
      </c>
      <c r="I1430">
        <v>8</v>
      </c>
      <c r="J1430">
        <v>0</v>
      </c>
      <c r="K1430">
        <v>0</v>
      </c>
      <c r="L1430">
        <v>11.8</v>
      </c>
      <c r="M1430" t="s">
        <v>23</v>
      </c>
      <c r="N1430" t="s">
        <v>28</v>
      </c>
      <c r="O1430" t="s">
        <v>64</v>
      </c>
      <c r="P1430" t="s">
        <v>58</v>
      </c>
      <c r="Q1430" t="s">
        <v>27</v>
      </c>
      <c r="R1430" t="s">
        <v>27</v>
      </c>
    </row>
    <row r="1431" spans="1:18" x14ac:dyDescent="0.3">
      <c r="A1431">
        <v>4146</v>
      </c>
      <c r="B1431" s="11">
        <v>43555.647534722222</v>
      </c>
      <c r="C1431" s="26">
        <f t="shared" si="66"/>
        <v>2019</v>
      </c>
      <c r="D1431" s="26">
        <f t="shared" si="67"/>
        <v>3</v>
      </c>
      <c r="E1431" s="26">
        <f t="shared" si="68"/>
        <v>31</v>
      </c>
      <c r="F1431" s="11">
        <v>43555.652025462965</v>
      </c>
      <c r="G1431">
        <v>3</v>
      </c>
      <c r="H1431">
        <v>0.9</v>
      </c>
      <c r="I1431">
        <v>6</v>
      </c>
      <c r="J1431">
        <v>0.7</v>
      </c>
      <c r="K1431">
        <v>0</v>
      </c>
      <c r="L1431">
        <v>10</v>
      </c>
      <c r="M1431" t="s">
        <v>23</v>
      </c>
      <c r="N1431" t="s">
        <v>24</v>
      </c>
      <c r="O1431" t="s">
        <v>33</v>
      </c>
      <c r="P1431" t="s">
        <v>25</v>
      </c>
      <c r="Q1431" t="s">
        <v>27</v>
      </c>
      <c r="R1431" t="s">
        <v>27</v>
      </c>
    </row>
    <row r="1432" spans="1:18" x14ac:dyDescent="0.3">
      <c r="A1432">
        <v>4434</v>
      </c>
      <c r="B1432" s="11">
        <v>43551.39671296296</v>
      </c>
      <c r="C1432" s="26">
        <f t="shared" si="66"/>
        <v>2019</v>
      </c>
      <c r="D1432" s="26">
        <f t="shared" si="67"/>
        <v>3</v>
      </c>
      <c r="E1432" s="26">
        <f t="shared" si="68"/>
        <v>27</v>
      </c>
      <c r="F1432" s="11">
        <v>43551.401134259257</v>
      </c>
      <c r="G1432">
        <v>1</v>
      </c>
      <c r="H1432">
        <v>0.9</v>
      </c>
      <c r="I1432">
        <v>6</v>
      </c>
      <c r="J1432">
        <v>1.85</v>
      </c>
      <c r="K1432">
        <v>0</v>
      </c>
      <c r="L1432">
        <v>11.15</v>
      </c>
      <c r="M1432" t="s">
        <v>23</v>
      </c>
      <c r="N1432" t="s">
        <v>24</v>
      </c>
      <c r="O1432" t="s">
        <v>70</v>
      </c>
      <c r="P1432" t="s">
        <v>70</v>
      </c>
      <c r="Q1432" t="s">
        <v>27</v>
      </c>
      <c r="R1432" t="s">
        <v>27</v>
      </c>
    </row>
    <row r="1433" spans="1:18" x14ac:dyDescent="0.3">
      <c r="A1433">
        <v>4454</v>
      </c>
      <c r="B1433" s="11">
        <v>43532.462372685186</v>
      </c>
      <c r="C1433" s="26">
        <f t="shared" si="66"/>
        <v>2019</v>
      </c>
      <c r="D1433" s="26">
        <f t="shared" si="67"/>
        <v>3</v>
      </c>
      <c r="E1433" s="26">
        <f t="shared" si="68"/>
        <v>8</v>
      </c>
      <c r="F1433" s="11">
        <v>43532.465520833335</v>
      </c>
      <c r="G1433">
        <v>0</v>
      </c>
      <c r="H1433">
        <v>0.9</v>
      </c>
      <c r="I1433">
        <v>5.5</v>
      </c>
      <c r="J1433">
        <v>1.75</v>
      </c>
      <c r="K1433">
        <v>0</v>
      </c>
      <c r="L1433">
        <v>10.55</v>
      </c>
      <c r="M1433" t="s">
        <v>23</v>
      </c>
      <c r="N1433" t="s">
        <v>24</v>
      </c>
      <c r="O1433" t="s">
        <v>75</v>
      </c>
      <c r="P1433" t="s">
        <v>54</v>
      </c>
      <c r="Q1433" t="s">
        <v>27</v>
      </c>
      <c r="R1433" t="s">
        <v>27</v>
      </c>
    </row>
    <row r="1434" spans="1:18" hidden="1" x14ac:dyDescent="0.3">
      <c r="A1434">
        <v>4479</v>
      </c>
      <c r="B1434" s="11">
        <v>43537.838935185187</v>
      </c>
      <c r="C1434" s="26">
        <f t="shared" si="66"/>
        <v>2019</v>
      </c>
      <c r="D1434" s="26">
        <f t="shared" si="67"/>
        <v>3</v>
      </c>
      <c r="E1434" s="26">
        <f t="shared" si="68"/>
        <v>13</v>
      </c>
      <c r="F1434" s="11">
        <v>43537.842222222222</v>
      </c>
      <c r="G1434">
        <v>3</v>
      </c>
      <c r="H1434">
        <v>0.9</v>
      </c>
      <c r="I1434">
        <v>5.5</v>
      </c>
      <c r="J1434">
        <v>0</v>
      </c>
      <c r="K1434">
        <v>0</v>
      </c>
      <c r="L1434">
        <v>9.3000000000000007</v>
      </c>
      <c r="M1434" t="s">
        <v>23</v>
      </c>
      <c r="N1434" t="s">
        <v>28</v>
      </c>
      <c r="O1434" t="s">
        <v>25</v>
      </c>
      <c r="P1434" t="s">
        <v>33</v>
      </c>
      <c r="Q1434" t="s">
        <v>27</v>
      </c>
      <c r="R1434" t="s">
        <v>27</v>
      </c>
    </row>
    <row r="1435" spans="1:18" x14ac:dyDescent="0.3">
      <c r="A1435">
        <v>4495</v>
      </c>
      <c r="B1435" s="11">
        <v>43550.279386574075</v>
      </c>
      <c r="C1435" s="26">
        <f t="shared" si="66"/>
        <v>2019</v>
      </c>
      <c r="D1435" s="26">
        <f t="shared" si="67"/>
        <v>3</v>
      </c>
      <c r="E1435" s="26">
        <f t="shared" si="68"/>
        <v>26</v>
      </c>
      <c r="F1435" s="11">
        <v>43550.283391203702</v>
      </c>
      <c r="G1435">
        <v>1</v>
      </c>
      <c r="H1435">
        <v>0.9</v>
      </c>
      <c r="I1435">
        <v>6</v>
      </c>
      <c r="J1435">
        <v>1.85</v>
      </c>
      <c r="K1435">
        <v>0</v>
      </c>
      <c r="L1435">
        <v>11.15</v>
      </c>
      <c r="M1435" t="s">
        <v>23</v>
      </c>
      <c r="N1435" t="s">
        <v>24</v>
      </c>
      <c r="O1435" t="s">
        <v>51</v>
      </c>
      <c r="P1435" t="s">
        <v>41</v>
      </c>
      <c r="Q1435" t="s">
        <v>27</v>
      </c>
      <c r="R1435" t="s">
        <v>27</v>
      </c>
    </row>
    <row r="1436" spans="1:18" x14ac:dyDescent="0.3">
      <c r="A1436">
        <v>4520</v>
      </c>
      <c r="B1436" s="11">
        <v>43531.356296296297</v>
      </c>
      <c r="C1436" s="26">
        <f t="shared" si="66"/>
        <v>2019</v>
      </c>
      <c r="D1436" s="26">
        <f t="shared" si="67"/>
        <v>3</v>
      </c>
      <c r="E1436" s="26">
        <f t="shared" si="68"/>
        <v>7</v>
      </c>
      <c r="F1436" s="11">
        <v>43531.362199074072</v>
      </c>
      <c r="G1436">
        <v>1</v>
      </c>
      <c r="H1436">
        <v>0.9</v>
      </c>
      <c r="I1436">
        <v>7</v>
      </c>
      <c r="J1436">
        <v>3.05</v>
      </c>
      <c r="K1436">
        <v>0</v>
      </c>
      <c r="L1436">
        <v>13.35</v>
      </c>
      <c r="M1436" t="s">
        <v>23</v>
      </c>
      <c r="N1436" t="s">
        <v>24</v>
      </c>
      <c r="O1436" t="s">
        <v>55</v>
      </c>
      <c r="P1436" t="s">
        <v>71</v>
      </c>
      <c r="Q1436" t="s">
        <v>27</v>
      </c>
      <c r="R1436" t="s">
        <v>27</v>
      </c>
    </row>
    <row r="1437" spans="1:18" x14ac:dyDescent="0.3">
      <c r="A1437">
        <v>4552</v>
      </c>
      <c r="B1437" s="11">
        <v>43533.740868055553</v>
      </c>
      <c r="C1437" s="26">
        <f t="shared" si="66"/>
        <v>2019</v>
      </c>
      <c r="D1437" s="26">
        <f t="shared" si="67"/>
        <v>3</v>
      </c>
      <c r="E1437" s="26">
        <f t="shared" si="68"/>
        <v>9</v>
      </c>
      <c r="F1437" s="11">
        <v>43533.749780092592</v>
      </c>
      <c r="G1437">
        <v>2</v>
      </c>
      <c r="H1437">
        <v>0.9</v>
      </c>
      <c r="I1437">
        <v>9</v>
      </c>
      <c r="J1437">
        <v>1</v>
      </c>
      <c r="K1437">
        <v>0</v>
      </c>
      <c r="L1437">
        <v>13.3</v>
      </c>
      <c r="M1437" t="s">
        <v>23</v>
      </c>
      <c r="N1437" t="s">
        <v>24</v>
      </c>
      <c r="O1437" t="s">
        <v>55</v>
      </c>
      <c r="P1437" t="s">
        <v>39</v>
      </c>
      <c r="Q1437" t="s">
        <v>27</v>
      </c>
      <c r="R1437" t="s">
        <v>27</v>
      </c>
    </row>
    <row r="1438" spans="1:18" x14ac:dyDescent="0.3">
      <c r="A1438">
        <v>4591</v>
      </c>
      <c r="B1438" s="11">
        <v>43535.880844907406</v>
      </c>
      <c r="C1438" s="26">
        <f t="shared" si="66"/>
        <v>2019</v>
      </c>
      <c r="D1438" s="26">
        <f t="shared" si="67"/>
        <v>3</v>
      </c>
      <c r="E1438" s="26">
        <f t="shared" si="68"/>
        <v>11</v>
      </c>
      <c r="F1438" s="11">
        <v>43535.884988425925</v>
      </c>
      <c r="G1438">
        <v>2</v>
      </c>
      <c r="H1438">
        <v>0.9</v>
      </c>
      <c r="I1438">
        <v>6</v>
      </c>
      <c r="J1438">
        <v>2.94</v>
      </c>
      <c r="K1438">
        <v>0</v>
      </c>
      <c r="L1438">
        <v>12.74</v>
      </c>
      <c r="M1438" t="s">
        <v>23</v>
      </c>
      <c r="N1438" t="s">
        <v>24</v>
      </c>
      <c r="O1438" t="s">
        <v>34</v>
      </c>
      <c r="P1438" t="s">
        <v>38</v>
      </c>
      <c r="Q1438" t="s">
        <v>27</v>
      </c>
      <c r="R1438" t="s">
        <v>27</v>
      </c>
    </row>
    <row r="1439" spans="1:18" x14ac:dyDescent="0.3">
      <c r="A1439">
        <v>4758</v>
      </c>
      <c r="B1439" s="11">
        <v>43545.917858796296</v>
      </c>
      <c r="C1439" s="26">
        <f t="shared" si="66"/>
        <v>2019</v>
      </c>
      <c r="D1439" s="26">
        <f t="shared" si="67"/>
        <v>3</v>
      </c>
      <c r="E1439" s="26">
        <f t="shared" si="68"/>
        <v>21</v>
      </c>
      <c r="F1439" s="11">
        <v>43545.922766203701</v>
      </c>
      <c r="G1439">
        <v>1</v>
      </c>
      <c r="H1439">
        <v>0.9</v>
      </c>
      <c r="I1439">
        <v>6.5</v>
      </c>
      <c r="J1439">
        <v>2.0499999999999998</v>
      </c>
      <c r="K1439">
        <v>0</v>
      </c>
      <c r="L1439">
        <v>12.35</v>
      </c>
      <c r="M1439" t="s">
        <v>23</v>
      </c>
      <c r="N1439" t="s">
        <v>24</v>
      </c>
      <c r="O1439" t="s">
        <v>75</v>
      </c>
      <c r="P1439" t="s">
        <v>30</v>
      </c>
      <c r="Q1439" t="s">
        <v>27</v>
      </c>
      <c r="R1439" t="s">
        <v>27</v>
      </c>
    </row>
    <row r="1440" spans="1:18" x14ac:dyDescent="0.3">
      <c r="A1440">
        <v>4840</v>
      </c>
      <c r="B1440" s="11">
        <v>43549.626238425924</v>
      </c>
      <c r="C1440" s="26">
        <f t="shared" si="66"/>
        <v>2019</v>
      </c>
      <c r="D1440" s="26">
        <f t="shared" si="67"/>
        <v>3</v>
      </c>
      <c r="E1440" s="26">
        <f t="shared" si="68"/>
        <v>25</v>
      </c>
      <c r="F1440" s="11">
        <v>43549.630219907405</v>
      </c>
      <c r="G1440">
        <v>5</v>
      </c>
      <c r="H1440">
        <v>0.9</v>
      </c>
      <c r="I1440">
        <v>6</v>
      </c>
      <c r="J1440">
        <v>2.3199999999999998</v>
      </c>
      <c r="K1440">
        <v>0</v>
      </c>
      <c r="L1440">
        <v>11.62</v>
      </c>
      <c r="M1440" t="s">
        <v>23</v>
      </c>
      <c r="N1440" t="s">
        <v>24</v>
      </c>
      <c r="O1440" t="s">
        <v>58</v>
      </c>
      <c r="P1440" t="s">
        <v>42</v>
      </c>
      <c r="Q1440" t="s">
        <v>27</v>
      </c>
      <c r="R1440" t="s">
        <v>27</v>
      </c>
    </row>
    <row r="1441" spans="1:18" x14ac:dyDescent="0.3">
      <c r="A1441">
        <v>4909</v>
      </c>
      <c r="B1441" s="11">
        <v>43542.53564814815</v>
      </c>
      <c r="C1441" s="26">
        <f t="shared" si="66"/>
        <v>2019</v>
      </c>
      <c r="D1441" s="26">
        <f t="shared" si="67"/>
        <v>3</v>
      </c>
      <c r="E1441" s="26">
        <f t="shared" si="68"/>
        <v>18</v>
      </c>
      <c r="F1441" s="11">
        <v>43542.539375</v>
      </c>
      <c r="G1441">
        <v>1</v>
      </c>
      <c r="H1441">
        <v>0.9</v>
      </c>
      <c r="I1441">
        <v>6</v>
      </c>
      <c r="J1441">
        <v>1.85</v>
      </c>
      <c r="K1441">
        <v>0</v>
      </c>
      <c r="L1441">
        <v>11.15</v>
      </c>
      <c r="M1441" t="s">
        <v>23</v>
      </c>
      <c r="N1441" t="s">
        <v>24</v>
      </c>
      <c r="O1441" t="s">
        <v>29</v>
      </c>
      <c r="P1441" t="s">
        <v>70</v>
      </c>
      <c r="Q1441" t="s">
        <v>27</v>
      </c>
      <c r="R1441" t="s">
        <v>27</v>
      </c>
    </row>
    <row r="1442" spans="1:18" x14ac:dyDescent="0.3">
      <c r="A1442">
        <v>4965</v>
      </c>
      <c r="B1442" s="11">
        <v>43544.778171296297</v>
      </c>
      <c r="C1442" s="26">
        <f t="shared" si="66"/>
        <v>2019</v>
      </c>
      <c r="D1442" s="26">
        <f t="shared" si="67"/>
        <v>3</v>
      </c>
      <c r="E1442" s="26">
        <f t="shared" si="68"/>
        <v>20</v>
      </c>
      <c r="F1442" s="11">
        <v>43544.782199074078</v>
      </c>
      <c r="G1442">
        <v>1</v>
      </c>
      <c r="H1442">
        <v>0.9</v>
      </c>
      <c r="I1442">
        <v>6</v>
      </c>
      <c r="J1442">
        <v>2.5499999999999998</v>
      </c>
      <c r="K1442">
        <v>0</v>
      </c>
      <c r="L1442">
        <v>12.85</v>
      </c>
      <c r="M1442" t="s">
        <v>23</v>
      </c>
      <c r="N1442" t="s">
        <v>24</v>
      </c>
      <c r="O1442" t="s">
        <v>39</v>
      </c>
      <c r="P1442" t="s">
        <v>53</v>
      </c>
      <c r="Q1442" t="s">
        <v>27</v>
      </c>
      <c r="R1442" t="s">
        <v>27</v>
      </c>
    </row>
    <row r="1443" spans="1:18" x14ac:dyDescent="0.3">
      <c r="A1443">
        <v>5011</v>
      </c>
      <c r="B1443" s="11">
        <v>43530.94017361111</v>
      </c>
      <c r="C1443" s="26">
        <f t="shared" si="66"/>
        <v>2019</v>
      </c>
      <c r="D1443" s="26">
        <f t="shared" si="67"/>
        <v>3</v>
      </c>
      <c r="E1443" s="26">
        <f t="shared" si="68"/>
        <v>6</v>
      </c>
      <c r="F1443" s="11">
        <v>43530.942835648151</v>
      </c>
      <c r="G1443">
        <v>1</v>
      </c>
      <c r="H1443">
        <v>0.9</v>
      </c>
      <c r="I1443">
        <v>5</v>
      </c>
      <c r="J1443">
        <v>1.75</v>
      </c>
      <c r="K1443">
        <v>0</v>
      </c>
      <c r="L1443">
        <v>10.55</v>
      </c>
      <c r="M1443" t="s">
        <v>23</v>
      </c>
      <c r="N1443" t="s">
        <v>24</v>
      </c>
      <c r="O1443" t="s">
        <v>54</v>
      </c>
      <c r="P1443" t="s">
        <v>56</v>
      </c>
      <c r="Q1443" t="s">
        <v>27</v>
      </c>
      <c r="R1443" t="s">
        <v>27</v>
      </c>
    </row>
    <row r="1444" spans="1:18" hidden="1" x14ac:dyDescent="0.3">
      <c r="A1444">
        <v>5016</v>
      </c>
      <c r="B1444" s="11">
        <v>43554.602569444447</v>
      </c>
      <c r="C1444" s="26">
        <f t="shared" si="66"/>
        <v>2019</v>
      </c>
      <c r="D1444" s="26">
        <f t="shared" si="67"/>
        <v>3</v>
      </c>
      <c r="E1444" s="26">
        <f t="shared" si="68"/>
        <v>30</v>
      </c>
      <c r="F1444" s="11">
        <v>43554.605717592596</v>
      </c>
      <c r="G1444">
        <v>1</v>
      </c>
      <c r="H1444">
        <v>0.9</v>
      </c>
      <c r="I1444">
        <v>5.5</v>
      </c>
      <c r="J1444">
        <v>0</v>
      </c>
      <c r="K1444">
        <v>0</v>
      </c>
      <c r="L1444">
        <v>8.8000000000000007</v>
      </c>
      <c r="M1444" t="s">
        <v>23</v>
      </c>
      <c r="N1444" t="s">
        <v>28</v>
      </c>
      <c r="O1444" t="s">
        <v>83</v>
      </c>
      <c r="P1444" t="s">
        <v>115</v>
      </c>
      <c r="Q1444" t="s">
        <v>27</v>
      </c>
      <c r="R1444" t="s">
        <v>27</v>
      </c>
    </row>
    <row r="1445" spans="1:18" hidden="1" x14ac:dyDescent="0.3">
      <c r="A1445">
        <v>5045</v>
      </c>
      <c r="B1445" s="11">
        <v>43526.368715277778</v>
      </c>
      <c r="C1445" s="26">
        <f t="shared" si="66"/>
        <v>2019</v>
      </c>
      <c r="D1445" s="26">
        <f t="shared" si="67"/>
        <v>3</v>
      </c>
      <c r="E1445" s="26">
        <f t="shared" si="68"/>
        <v>2</v>
      </c>
      <c r="F1445" s="11">
        <v>43526.372986111113</v>
      </c>
      <c r="G1445">
        <v>1</v>
      </c>
      <c r="H1445">
        <v>0.9</v>
      </c>
      <c r="I1445">
        <v>6</v>
      </c>
      <c r="J1445">
        <v>0</v>
      </c>
      <c r="K1445">
        <v>0</v>
      </c>
      <c r="L1445">
        <v>9.3000000000000007</v>
      </c>
      <c r="M1445" t="s">
        <v>23</v>
      </c>
      <c r="N1445" t="s">
        <v>28</v>
      </c>
      <c r="O1445" t="s">
        <v>34</v>
      </c>
      <c r="P1445" t="s">
        <v>41</v>
      </c>
      <c r="Q1445" t="s">
        <v>27</v>
      </c>
      <c r="R1445" t="s">
        <v>27</v>
      </c>
    </row>
    <row r="1446" spans="1:18" x14ac:dyDescent="0.3">
      <c r="A1446">
        <v>5136</v>
      </c>
      <c r="B1446" s="11">
        <v>43545.987442129626</v>
      </c>
      <c r="C1446" s="26">
        <f t="shared" si="66"/>
        <v>2019</v>
      </c>
      <c r="D1446" s="26">
        <f t="shared" si="67"/>
        <v>3</v>
      </c>
      <c r="E1446" s="26">
        <f t="shared" si="68"/>
        <v>21</v>
      </c>
      <c r="F1446" s="11">
        <v>43545.992430555554</v>
      </c>
      <c r="G1446">
        <v>1</v>
      </c>
      <c r="H1446">
        <v>0.9</v>
      </c>
      <c r="I1446">
        <v>6.5</v>
      </c>
      <c r="J1446">
        <v>2.5499999999999998</v>
      </c>
      <c r="K1446">
        <v>0</v>
      </c>
      <c r="L1446">
        <v>12.85</v>
      </c>
      <c r="M1446" t="s">
        <v>23</v>
      </c>
      <c r="N1446" t="s">
        <v>24</v>
      </c>
      <c r="O1446" t="s">
        <v>71</v>
      </c>
      <c r="P1446" t="s">
        <v>52</v>
      </c>
      <c r="Q1446" t="s">
        <v>27</v>
      </c>
      <c r="R1446" t="s">
        <v>27</v>
      </c>
    </row>
    <row r="1447" spans="1:18" x14ac:dyDescent="0.3">
      <c r="A1447">
        <v>5157</v>
      </c>
      <c r="B1447" s="11">
        <v>43544.58320601852</v>
      </c>
      <c r="C1447" s="26">
        <f t="shared" si="66"/>
        <v>2019</v>
      </c>
      <c r="D1447" s="26">
        <f t="shared" si="67"/>
        <v>3</v>
      </c>
      <c r="E1447" s="26">
        <f t="shared" si="68"/>
        <v>20</v>
      </c>
      <c r="F1447" s="11">
        <v>43544.587465277778</v>
      </c>
      <c r="G1447">
        <v>1</v>
      </c>
      <c r="H1447">
        <v>0.9</v>
      </c>
      <c r="I1447">
        <v>6</v>
      </c>
      <c r="J1447">
        <v>1.85</v>
      </c>
      <c r="K1447">
        <v>0</v>
      </c>
      <c r="L1447">
        <v>11.15</v>
      </c>
      <c r="M1447" t="s">
        <v>23</v>
      </c>
      <c r="N1447" t="s">
        <v>24</v>
      </c>
      <c r="O1447" t="s">
        <v>64</v>
      </c>
      <c r="P1447" t="s">
        <v>60</v>
      </c>
      <c r="Q1447" t="s">
        <v>27</v>
      </c>
      <c r="R1447" t="s">
        <v>27</v>
      </c>
    </row>
    <row r="1448" spans="1:18" x14ac:dyDescent="0.3">
      <c r="A1448">
        <v>5158</v>
      </c>
      <c r="B1448" s="11">
        <v>43541.893020833333</v>
      </c>
      <c r="C1448" s="26">
        <f t="shared" si="66"/>
        <v>2019</v>
      </c>
      <c r="D1448" s="26">
        <f t="shared" si="67"/>
        <v>3</v>
      </c>
      <c r="E1448" s="26">
        <f t="shared" si="68"/>
        <v>17</v>
      </c>
      <c r="F1448" s="11">
        <v>43541.896226851852</v>
      </c>
      <c r="G1448">
        <v>1</v>
      </c>
      <c r="H1448">
        <v>0.9</v>
      </c>
      <c r="I1448">
        <v>5.5</v>
      </c>
      <c r="J1448">
        <v>1.86</v>
      </c>
      <c r="K1448">
        <v>0</v>
      </c>
      <c r="L1448">
        <v>11.16</v>
      </c>
      <c r="M1448" t="s">
        <v>23</v>
      </c>
      <c r="N1448" t="s">
        <v>24</v>
      </c>
      <c r="O1448" t="s">
        <v>68</v>
      </c>
      <c r="P1448" t="s">
        <v>31</v>
      </c>
      <c r="Q1448" t="s">
        <v>27</v>
      </c>
      <c r="R1448" t="s">
        <v>27</v>
      </c>
    </row>
    <row r="1449" spans="1:18" x14ac:dyDescent="0.3">
      <c r="A1449">
        <v>5162</v>
      </c>
      <c r="B1449" s="11">
        <v>43545.829733796294</v>
      </c>
      <c r="C1449" s="26">
        <f t="shared" si="66"/>
        <v>2019</v>
      </c>
      <c r="D1449" s="26">
        <f t="shared" si="67"/>
        <v>3</v>
      </c>
      <c r="E1449" s="26">
        <f t="shared" si="68"/>
        <v>21</v>
      </c>
      <c r="F1449" s="11">
        <v>43545.832812499997</v>
      </c>
      <c r="G1449">
        <v>2</v>
      </c>
      <c r="H1449">
        <v>0.9</v>
      </c>
      <c r="I1449">
        <v>5.5</v>
      </c>
      <c r="J1449">
        <v>1</v>
      </c>
      <c r="K1449">
        <v>0</v>
      </c>
      <c r="L1449">
        <v>10.8</v>
      </c>
      <c r="M1449" t="s">
        <v>23</v>
      </c>
      <c r="N1449" t="s">
        <v>24</v>
      </c>
      <c r="O1449" t="s">
        <v>56</v>
      </c>
      <c r="P1449" t="s">
        <v>56</v>
      </c>
      <c r="Q1449" t="s">
        <v>27</v>
      </c>
      <c r="R1449" t="s">
        <v>27</v>
      </c>
    </row>
    <row r="1450" spans="1:18" x14ac:dyDescent="0.3">
      <c r="A1450">
        <v>5218</v>
      </c>
      <c r="B1450" s="11">
        <v>43551.537465277775</v>
      </c>
      <c r="C1450" s="26">
        <f t="shared" si="66"/>
        <v>2019</v>
      </c>
      <c r="D1450" s="26">
        <f t="shared" si="67"/>
        <v>3</v>
      </c>
      <c r="E1450" s="26">
        <f t="shared" si="68"/>
        <v>27</v>
      </c>
      <c r="F1450" s="11">
        <v>43551.544490740744</v>
      </c>
      <c r="G1450">
        <v>1</v>
      </c>
      <c r="H1450">
        <v>0.9</v>
      </c>
      <c r="I1450">
        <v>7.5</v>
      </c>
      <c r="J1450">
        <v>2.16</v>
      </c>
      <c r="K1450">
        <v>0</v>
      </c>
      <c r="L1450">
        <v>12.96</v>
      </c>
      <c r="M1450" t="s">
        <v>23</v>
      </c>
      <c r="N1450" t="s">
        <v>24</v>
      </c>
      <c r="O1450" t="s">
        <v>25</v>
      </c>
      <c r="P1450" t="s">
        <v>25</v>
      </c>
      <c r="Q1450" t="s">
        <v>27</v>
      </c>
      <c r="R1450" t="s">
        <v>27</v>
      </c>
    </row>
    <row r="1451" spans="1:18" x14ac:dyDescent="0.3">
      <c r="A1451">
        <v>5226</v>
      </c>
      <c r="B1451" s="11">
        <v>43539.876446759263</v>
      </c>
      <c r="C1451" s="26">
        <f t="shared" si="66"/>
        <v>2019</v>
      </c>
      <c r="D1451" s="26">
        <f t="shared" si="67"/>
        <v>3</v>
      </c>
      <c r="E1451" s="26">
        <f t="shared" si="68"/>
        <v>15</v>
      </c>
      <c r="F1451" s="11">
        <v>43539.881041666667</v>
      </c>
      <c r="G1451">
        <v>1</v>
      </c>
      <c r="H1451">
        <v>0.9</v>
      </c>
      <c r="I1451">
        <v>6.5</v>
      </c>
      <c r="J1451">
        <v>1.5</v>
      </c>
      <c r="K1451">
        <v>0</v>
      </c>
      <c r="L1451">
        <v>11.8</v>
      </c>
      <c r="M1451" t="s">
        <v>23</v>
      </c>
      <c r="N1451" t="s">
        <v>24</v>
      </c>
      <c r="O1451" t="s">
        <v>70</v>
      </c>
      <c r="P1451" t="s">
        <v>33</v>
      </c>
      <c r="Q1451" t="s">
        <v>27</v>
      </c>
      <c r="R1451" t="s">
        <v>27</v>
      </c>
    </row>
    <row r="1452" spans="1:18" x14ac:dyDescent="0.3">
      <c r="A1452">
        <v>5334</v>
      </c>
      <c r="B1452" s="11">
        <v>43555.676319444443</v>
      </c>
      <c r="C1452" s="26">
        <f t="shared" si="66"/>
        <v>2019</v>
      </c>
      <c r="D1452" s="26">
        <f t="shared" si="67"/>
        <v>3</v>
      </c>
      <c r="E1452" s="26">
        <f t="shared" si="68"/>
        <v>31</v>
      </c>
      <c r="F1452" s="11">
        <v>43555.680208333331</v>
      </c>
      <c r="G1452">
        <v>2</v>
      </c>
      <c r="H1452">
        <v>0.9</v>
      </c>
      <c r="I1452">
        <v>6</v>
      </c>
      <c r="J1452">
        <v>1.4</v>
      </c>
      <c r="K1452">
        <v>0</v>
      </c>
      <c r="L1452">
        <v>10.7</v>
      </c>
      <c r="M1452" t="s">
        <v>23</v>
      </c>
      <c r="N1452" t="s">
        <v>24</v>
      </c>
      <c r="O1452" t="s">
        <v>77</v>
      </c>
      <c r="P1452" t="s">
        <v>25</v>
      </c>
      <c r="Q1452" t="s">
        <v>27</v>
      </c>
      <c r="R1452" t="s">
        <v>27</v>
      </c>
    </row>
    <row r="1453" spans="1:18" hidden="1" x14ac:dyDescent="0.3">
      <c r="A1453">
        <v>5375</v>
      </c>
      <c r="B1453" s="11">
        <v>43548.303078703706</v>
      </c>
      <c r="C1453" s="26">
        <f t="shared" si="66"/>
        <v>2019</v>
      </c>
      <c r="D1453" s="26">
        <f t="shared" si="67"/>
        <v>3</v>
      </c>
      <c r="E1453" s="26">
        <f t="shared" si="68"/>
        <v>24</v>
      </c>
      <c r="F1453" s="11">
        <v>43548.305196759262</v>
      </c>
      <c r="G1453">
        <v>1</v>
      </c>
      <c r="H1453">
        <v>0.9</v>
      </c>
      <c r="I1453">
        <v>4.5</v>
      </c>
      <c r="J1453">
        <v>0</v>
      </c>
      <c r="K1453">
        <v>0</v>
      </c>
      <c r="L1453">
        <v>7.8</v>
      </c>
      <c r="M1453" t="s">
        <v>23</v>
      </c>
      <c r="N1453" t="s">
        <v>24</v>
      </c>
      <c r="O1453" t="s">
        <v>33</v>
      </c>
      <c r="P1453" t="s">
        <v>70</v>
      </c>
      <c r="Q1453" t="s">
        <v>27</v>
      </c>
      <c r="R1453" t="s">
        <v>27</v>
      </c>
    </row>
    <row r="1454" spans="1:18" x14ac:dyDescent="0.3">
      <c r="A1454">
        <v>5436</v>
      </c>
      <c r="B1454" s="11">
        <v>43545.573182870372</v>
      </c>
      <c r="C1454" s="26">
        <f t="shared" si="66"/>
        <v>2019</v>
      </c>
      <c r="D1454" s="26">
        <f t="shared" si="67"/>
        <v>3</v>
      </c>
      <c r="E1454" s="26">
        <f t="shared" si="68"/>
        <v>21</v>
      </c>
      <c r="F1454" s="11">
        <v>43545.580601851849</v>
      </c>
      <c r="G1454">
        <v>1</v>
      </c>
      <c r="H1454">
        <v>0.9</v>
      </c>
      <c r="I1454">
        <v>8</v>
      </c>
      <c r="J1454">
        <v>1.7</v>
      </c>
      <c r="K1454">
        <v>0</v>
      </c>
      <c r="L1454">
        <v>13</v>
      </c>
      <c r="M1454" t="s">
        <v>23</v>
      </c>
      <c r="N1454" t="s">
        <v>24</v>
      </c>
      <c r="O1454" t="s">
        <v>34</v>
      </c>
      <c r="P1454" t="s">
        <v>58</v>
      </c>
      <c r="Q1454" t="s">
        <v>27</v>
      </c>
      <c r="R1454" t="s">
        <v>27</v>
      </c>
    </row>
    <row r="1455" spans="1:18" hidden="1" x14ac:dyDescent="0.3">
      <c r="A1455">
        <v>5710</v>
      </c>
      <c r="B1455" s="11">
        <v>43534.872557870367</v>
      </c>
      <c r="C1455" s="26">
        <f t="shared" si="66"/>
        <v>2019</v>
      </c>
      <c r="D1455" s="26">
        <f t="shared" si="67"/>
        <v>3</v>
      </c>
      <c r="E1455" s="26">
        <f t="shared" si="68"/>
        <v>10</v>
      </c>
      <c r="F1455" s="11">
        <v>43534.876909722225</v>
      </c>
      <c r="G1455">
        <v>1</v>
      </c>
      <c r="H1455">
        <v>0.9</v>
      </c>
      <c r="I1455">
        <v>6</v>
      </c>
      <c r="J1455">
        <v>0</v>
      </c>
      <c r="K1455">
        <v>0</v>
      </c>
      <c r="L1455">
        <v>7.3</v>
      </c>
      <c r="M1455" t="s">
        <v>210</v>
      </c>
      <c r="N1455" t="s">
        <v>28</v>
      </c>
      <c r="O1455" t="s">
        <v>78</v>
      </c>
      <c r="P1455" t="s">
        <v>78</v>
      </c>
      <c r="Q1455" t="s">
        <v>46</v>
      </c>
      <c r="R1455" t="s">
        <v>46</v>
      </c>
    </row>
    <row r="1456" spans="1:18" hidden="1" x14ac:dyDescent="0.3">
      <c r="A1456">
        <v>5749</v>
      </c>
      <c r="B1456" s="11">
        <v>43528.796678240738</v>
      </c>
      <c r="C1456" s="26">
        <f t="shared" si="66"/>
        <v>2019</v>
      </c>
      <c r="D1456" s="26">
        <f t="shared" si="67"/>
        <v>3</v>
      </c>
      <c r="E1456" s="26">
        <f t="shared" si="68"/>
        <v>4</v>
      </c>
      <c r="F1456" s="11">
        <v>43528.800752314812</v>
      </c>
      <c r="G1456">
        <v>1</v>
      </c>
      <c r="H1456">
        <v>0.9</v>
      </c>
      <c r="I1456">
        <v>5.5</v>
      </c>
      <c r="J1456">
        <v>0</v>
      </c>
      <c r="K1456">
        <v>0</v>
      </c>
      <c r="L1456">
        <v>7.3</v>
      </c>
      <c r="M1456" t="s">
        <v>210</v>
      </c>
      <c r="N1456" t="s">
        <v>28</v>
      </c>
      <c r="O1456" t="s">
        <v>45</v>
      </c>
      <c r="P1456" t="s">
        <v>126</v>
      </c>
      <c r="Q1456" t="s">
        <v>46</v>
      </c>
      <c r="R1456" t="s">
        <v>46</v>
      </c>
    </row>
    <row r="1457" spans="1:18" x14ac:dyDescent="0.3">
      <c r="A1457">
        <v>5836</v>
      </c>
      <c r="B1457" s="11">
        <v>43532.375104166669</v>
      </c>
      <c r="C1457" s="26">
        <f t="shared" si="66"/>
        <v>2019</v>
      </c>
      <c r="D1457" s="26">
        <f t="shared" si="67"/>
        <v>3</v>
      </c>
      <c r="E1457" s="26">
        <f t="shared" si="68"/>
        <v>8</v>
      </c>
      <c r="F1457" s="11">
        <v>43532.378807870373</v>
      </c>
      <c r="G1457">
        <v>1</v>
      </c>
      <c r="H1457">
        <v>0.9</v>
      </c>
      <c r="I1457">
        <v>5.5</v>
      </c>
      <c r="J1457">
        <v>1.85</v>
      </c>
      <c r="K1457">
        <v>0</v>
      </c>
      <c r="L1457">
        <v>8.15</v>
      </c>
      <c r="M1457" t="s">
        <v>210</v>
      </c>
      <c r="N1457" t="s">
        <v>24</v>
      </c>
      <c r="O1457" t="s">
        <v>155</v>
      </c>
      <c r="P1457" t="s">
        <v>78</v>
      </c>
      <c r="Q1457" t="s">
        <v>46</v>
      </c>
      <c r="R1457" t="s">
        <v>46</v>
      </c>
    </row>
    <row r="1458" spans="1:18" hidden="1" x14ac:dyDescent="0.3">
      <c r="A1458">
        <v>5952</v>
      </c>
      <c r="B1458" s="11">
        <v>43536.821273148147</v>
      </c>
      <c r="C1458" s="26">
        <f t="shared" si="66"/>
        <v>2019</v>
      </c>
      <c r="D1458" s="26">
        <f t="shared" si="67"/>
        <v>3</v>
      </c>
      <c r="E1458" s="26">
        <f t="shared" si="68"/>
        <v>12</v>
      </c>
      <c r="F1458" s="11">
        <v>43536.824861111112</v>
      </c>
      <c r="G1458">
        <v>1</v>
      </c>
      <c r="H1458">
        <v>0.9</v>
      </c>
      <c r="I1458">
        <v>5.5</v>
      </c>
      <c r="J1458">
        <v>0</v>
      </c>
      <c r="K1458">
        <v>0</v>
      </c>
      <c r="L1458">
        <v>7.3</v>
      </c>
      <c r="M1458" t="s">
        <v>210</v>
      </c>
      <c r="N1458" t="s">
        <v>28</v>
      </c>
      <c r="O1458" t="s">
        <v>99</v>
      </c>
      <c r="P1458" t="s">
        <v>99</v>
      </c>
      <c r="Q1458" t="s">
        <v>67</v>
      </c>
      <c r="R1458" t="s">
        <v>67</v>
      </c>
    </row>
    <row r="1459" spans="1:18" x14ac:dyDescent="0.3">
      <c r="A1459">
        <v>5995</v>
      </c>
      <c r="B1459" s="11">
        <v>43537.786840277775</v>
      </c>
      <c r="C1459" s="26">
        <f t="shared" si="66"/>
        <v>2019</v>
      </c>
      <c r="D1459" s="26">
        <f t="shared" si="67"/>
        <v>3</v>
      </c>
      <c r="E1459" s="26">
        <f t="shared" si="68"/>
        <v>13</v>
      </c>
      <c r="F1459" s="11">
        <v>43537.791168981479</v>
      </c>
      <c r="G1459">
        <v>1</v>
      </c>
      <c r="H1459">
        <v>0.9</v>
      </c>
      <c r="I1459">
        <v>6</v>
      </c>
      <c r="J1459">
        <v>1.95</v>
      </c>
      <c r="K1459">
        <v>0</v>
      </c>
      <c r="L1459">
        <v>9.75</v>
      </c>
      <c r="M1459" t="s">
        <v>210</v>
      </c>
      <c r="N1459" t="s">
        <v>24</v>
      </c>
      <c r="O1459" t="s">
        <v>106</v>
      </c>
      <c r="P1459" t="s">
        <v>106</v>
      </c>
      <c r="Q1459" t="s">
        <v>67</v>
      </c>
      <c r="R1459" t="s">
        <v>67</v>
      </c>
    </row>
    <row r="1460" spans="1:18" hidden="1" x14ac:dyDescent="0.3">
      <c r="A1460">
        <v>6095</v>
      </c>
      <c r="B1460" s="11">
        <v>43536.737210648149</v>
      </c>
      <c r="C1460" s="26">
        <f t="shared" si="66"/>
        <v>2019</v>
      </c>
      <c r="D1460" s="26">
        <f t="shared" si="67"/>
        <v>3</v>
      </c>
      <c r="E1460" s="26">
        <f t="shared" si="68"/>
        <v>12</v>
      </c>
      <c r="F1460" s="11">
        <v>43536.740601851852</v>
      </c>
      <c r="G1460">
        <v>1</v>
      </c>
      <c r="H1460">
        <v>0.9</v>
      </c>
      <c r="I1460">
        <v>5.5</v>
      </c>
      <c r="J1460">
        <v>0</v>
      </c>
      <c r="K1460">
        <v>0</v>
      </c>
      <c r="L1460">
        <v>7.3</v>
      </c>
      <c r="M1460" t="s">
        <v>210</v>
      </c>
      <c r="N1460" t="s">
        <v>28</v>
      </c>
      <c r="O1460" t="s">
        <v>99</v>
      </c>
      <c r="P1460" t="s">
        <v>99</v>
      </c>
      <c r="Q1460" t="s">
        <v>67</v>
      </c>
      <c r="R1460" t="s">
        <v>67</v>
      </c>
    </row>
    <row r="1461" spans="1:18" x14ac:dyDescent="0.3">
      <c r="A1461">
        <v>6104</v>
      </c>
      <c r="B1461" s="11">
        <v>43542.77925925926</v>
      </c>
      <c r="C1461" s="26">
        <f t="shared" si="66"/>
        <v>2019</v>
      </c>
      <c r="D1461" s="26">
        <f t="shared" si="67"/>
        <v>3</v>
      </c>
      <c r="E1461" s="26">
        <f t="shared" si="68"/>
        <v>18</v>
      </c>
      <c r="F1461" s="11">
        <v>43542.78398148148</v>
      </c>
      <c r="G1461">
        <v>1</v>
      </c>
      <c r="H1461">
        <v>0.9</v>
      </c>
      <c r="I1461">
        <v>6</v>
      </c>
      <c r="J1461">
        <v>1</v>
      </c>
      <c r="K1461">
        <v>0</v>
      </c>
      <c r="L1461">
        <v>8.8000000000000007</v>
      </c>
      <c r="M1461" t="s">
        <v>210</v>
      </c>
      <c r="N1461" t="s">
        <v>24</v>
      </c>
      <c r="O1461" t="s">
        <v>104</v>
      </c>
      <c r="P1461" t="s">
        <v>103</v>
      </c>
      <c r="Q1461" t="s">
        <v>67</v>
      </c>
      <c r="R1461" t="s">
        <v>67</v>
      </c>
    </row>
    <row r="1462" spans="1:18" hidden="1" x14ac:dyDescent="0.3">
      <c r="A1462">
        <v>6125</v>
      </c>
      <c r="B1462" s="11">
        <v>43553.991099537037</v>
      </c>
      <c r="C1462" s="26">
        <f t="shared" si="66"/>
        <v>2019</v>
      </c>
      <c r="D1462" s="26">
        <f t="shared" si="67"/>
        <v>3</v>
      </c>
      <c r="E1462" s="26">
        <f t="shared" si="68"/>
        <v>29</v>
      </c>
      <c r="F1462" s="11">
        <v>43553.994363425925</v>
      </c>
      <c r="G1462">
        <v>1</v>
      </c>
      <c r="H1462">
        <v>0.9</v>
      </c>
      <c r="I1462">
        <v>5.5</v>
      </c>
      <c r="J1462">
        <v>0</v>
      </c>
      <c r="K1462">
        <v>0</v>
      </c>
      <c r="L1462">
        <v>6.8</v>
      </c>
      <c r="M1462" t="s">
        <v>210</v>
      </c>
      <c r="N1462" t="s">
        <v>28</v>
      </c>
      <c r="O1462" t="s">
        <v>131</v>
      </c>
      <c r="P1462" t="s">
        <v>131</v>
      </c>
      <c r="Q1462" t="s">
        <v>46</v>
      </c>
      <c r="R1462" t="s">
        <v>46</v>
      </c>
    </row>
    <row r="1463" spans="1:18" hidden="1" x14ac:dyDescent="0.3">
      <c r="A1463">
        <v>6203</v>
      </c>
      <c r="B1463" s="11">
        <v>43524.978506944448</v>
      </c>
      <c r="C1463" s="26">
        <f t="shared" si="66"/>
        <v>2019</v>
      </c>
      <c r="D1463" s="26">
        <f t="shared" si="67"/>
        <v>2</v>
      </c>
      <c r="E1463" s="26">
        <f t="shared" si="68"/>
        <v>28</v>
      </c>
      <c r="F1463" s="11">
        <v>43524.98096064815</v>
      </c>
      <c r="G1463">
        <v>1</v>
      </c>
      <c r="H1463">
        <v>0.9</v>
      </c>
      <c r="I1463">
        <v>5</v>
      </c>
      <c r="J1463">
        <v>0</v>
      </c>
      <c r="K1463">
        <v>0</v>
      </c>
      <c r="L1463">
        <v>6.3</v>
      </c>
      <c r="M1463" t="s">
        <v>210</v>
      </c>
      <c r="N1463" t="s">
        <v>28</v>
      </c>
      <c r="O1463" t="s">
        <v>126</v>
      </c>
      <c r="P1463" t="s">
        <v>138</v>
      </c>
      <c r="Q1463" t="s">
        <v>46</v>
      </c>
      <c r="R1463" t="s">
        <v>46</v>
      </c>
    </row>
    <row r="1464" spans="1:18" x14ac:dyDescent="0.3">
      <c r="A1464">
        <v>509</v>
      </c>
      <c r="B1464" s="11">
        <v>43529.345613425925</v>
      </c>
      <c r="C1464" s="26">
        <f t="shared" si="66"/>
        <v>2019</v>
      </c>
      <c r="D1464" s="26">
        <f t="shared" si="67"/>
        <v>3</v>
      </c>
      <c r="E1464" s="26">
        <f t="shared" si="68"/>
        <v>5</v>
      </c>
      <c r="F1464" s="11">
        <v>43529.35392361111</v>
      </c>
      <c r="G1464">
        <v>1</v>
      </c>
      <c r="H1464">
        <v>0.91</v>
      </c>
      <c r="I1464">
        <v>8.5</v>
      </c>
      <c r="J1464">
        <v>2.36</v>
      </c>
      <c r="K1464">
        <v>0</v>
      </c>
      <c r="L1464">
        <v>14.16</v>
      </c>
      <c r="M1464" t="s">
        <v>23</v>
      </c>
      <c r="N1464" t="s">
        <v>24</v>
      </c>
      <c r="O1464" t="s">
        <v>55</v>
      </c>
      <c r="P1464" t="s">
        <v>56</v>
      </c>
      <c r="Q1464" t="s">
        <v>27</v>
      </c>
      <c r="R1464" t="s">
        <v>27</v>
      </c>
    </row>
    <row r="1465" spans="1:18" x14ac:dyDescent="0.3">
      <c r="A1465">
        <v>679</v>
      </c>
      <c r="B1465" s="11">
        <v>43530.729016203702</v>
      </c>
      <c r="C1465" s="26">
        <f t="shared" si="66"/>
        <v>2019</v>
      </c>
      <c r="D1465" s="26">
        <f t="shared" si="67"/>
        <v>3</v>
      </c>
      <c r="E1465" s="26">
        <f t="shared" si="68"/>
        <v>6</v>
      </c>
      <c r="F1465" s="11">
        <v>43530.736388888887</v>
      </c>
      <c r="G1465">
        <v>1</v>
      </c>
      <c r="H1465">
        <v>0.91</v>
      </c>
      <c r="I1465">
        <v>8</v>
      </c>
      <c r="J1465">
        <v>2.46</v>
      </c>
      <c r="K1465">
        <v>0</v>
      </c>
      <c r="L1465">
        <v>14.76</v>
      </c>
      <c r="M1465" t="s">
        <v>23</v>
      </c>
      <c r="N1465" t="s">
        <v>24</v>
      </c>
      <c r="O1465" t="s">
        <v>71</v>
      </c>
      <c r="P1465" t="s">
        <v>38</v>
      </c>
      <c r="Q1465" t="s">
        <v>27</v>
      </c>
      <c r="R1465" t="s">
        <v>27</v>
      </c>
    </row>
    <row r="1466" spans="1:18" x14ac:dyDescent="0.3">
      <c r="A1466">
        <v>799</v>
      </c>
      <c r="B1466" s="11">
        <v>43547.552662037036</v>
      </c>
      <c r="C1466" s="26">
        <f t="shared" si="66"/>
        <v>2019</v>
      </c>
      <c r="D1466" s="26">
        <f t="shared" si="67"/>
        <v>3</v>
      </c>
      <c r="E1466" s="26">
        <f t="shared" si="68"/>
        <v>23</v>
      </c>
      <c r="F1466" s="11">
        <v>43547.563043981485</v>
      </c>
      <c r="G1466">
        <v>6</v>
      </c>
      <c r="H1466">
        <v>0.91</v>
      </c>
      <c r="I1466">
        <v>10.5</v>
      </c>
      <c r="J1466">
        <v>3.45</v>
      </c>
      <c r="K1466">
        <v>0</v>
      </c>
      <c r="L1466">
        <v>17.25</v>
      </c>
      <c r="M1466" t="s">
        <v>23</v>
      </c>
      <c r="N1466" t="s">
        <v>24</v>
      </c>
      <c r="O1466" t="s">
        <v>55</v>
      </c>
      <c r="P1466" t="s">
        <v>52</v>
      </c>
      <c r="Q1466" t="s">
        <v>27</v>
      </c>
      <c r="R1466" t="s">
        <v>27</v>
      </c>
    </row>
    <row r="1467" spans="1:18" x14ac:dyDescent="0.3">
      <c r="A1467">
        <v>873</v>
      </c>
      <c r="B1467" s="11">
        <v>43536.789456018516</v>
      </c>
      <c r="C1467" s="26">
        <f t="shared" si="66"/>
        <v>2019</v>
      </c>
      <c r="D1467" s="26">
        <f t="shared" si="67"/>
        <v>3</v>
      </c>
      <c r="E1467" s="26">
        <f t="shared" si="68"/>
        <v>12</v>
      </c>
      <c r="F1467" s="11">
        <v>43536.791921296295</v>
      </c>
      <c r="G1467">
        <v>3</v>
      </c>
      <c r="H1467">
        <v>0.91</v>
      </c>
      <c r="I1467">
        <v>5</v>
      </c>
      <c r="J1467">
        <v>1.86</v>
      </c>
      <c r="K1467">
        <v>0</v>
      </c>
      <c r="L1467">
        <v>11.16</v>
      </c>
      <c r="M1467" t="s">
        <v>23</v>
      </c>
      <c r="N1467" t="s">
        <v>24</v>
      </c>
      <c r="O1467" t="s">
        <v>68</v>
      </c>
      <c r="P1467" t="s">
        <v>31</v>
      </c>
      <c r="Q1467" t="s">
        <v>27</v>
      </c>
      <c r="R1467" t="s">
        <v>27</v>
      </c>
    </row>
    <row r="1468" spans="1:18" x14ac:dyDescent="0.3">
      <c r="A1468">
        <v>1606</v>
      </c>
      <c r="B1468" s="11">
        <v>43533.51</v>
      </c>
      <c r="C1468" s="26">
        <f t="shared" si="66"/>
        <v>2019</v>
      </c>
      <c r="D1468" s="26">
        <f t="shared" si="67"/>
        <v>3</v>
      </c>
      <c r="E1468" s="26">
        <f t="shared" si="68"/>
        <v>9</v>
      </c>
      <c r="F1468" s="11">
        <v>43533.513842592591</v>
      </c>
      <c r="G1468">
        <v>1</v>
      </c>
      <c r="H1468">
        <v>0.91</v>
      </c>
      <c r="I1468">
        <v>6</v>
      </c>
      <c r="J1468">
        <v>1.86</v>
      </c>
      <c r="K1468">
        <v>0</v>
      </c>
      <c r="L1468">
        <v>11.16</v>
      </c>
      <c r="M1468" t="s">
        <v>23</v>
      </c>
      <c r="N1468" t="s">
        <v>24</v>
      </c>
      <c r="O1468" t="s">
        <v>42</v>
      </c>
      <c r="P1468" t="s">
        <v>29</v>
      </c>
      <c r="Q1468" t="s">
        <v>27</v>
      </c>
      <c r="R1468" t="s">
        <v>27</v>
      </c>
    </row>
    <row r="1469" spans="1:18" x14ac:dyDescent="0.3">
      <c r="A1469">
        <v>1859</v>
      </c>
      <c r="B1469" s="11">
        <v>43538.772997685184</v>
      </c>
      <c r="C1469" s="26">
        <f t="shared" si="66"/>
        <v>2019</v>
      </c>
      <c r="D1469" s="26">
        <f t="shared" si="67"/>
        <v>3</v>
      </c>
      <c r="E1469" s="26">
        <f t="shared" si="68"/>
        <v>14</v>
      </c>
      <c r="F1469" s="11">
        <v>43538.778356481482</v>
      </c>
      <c r="G1469">
        <v>1</v>
      </c>
      <c r="H1469">
        <v>0.91</v>
      </c>
      <c r="I1469">
        <v>6</v>
      </c>
      <c r="J1469">
        <v>2.58</v>
      </c>
      <c r="K1469">
        <v>0</v>
      </c>
      <c r="L1469">
        <v>12.88</v>
      </c>
      <c r="M1469" t="s">
        <v>23</v>
      </c>
      <c r="N1469" t="s">
        <v>24</v>
      </c>
      <c r="O1469" t="s">
        <v>48</v>
      </c>
      <c r="P1469" t="s">
        <v>42</v>
      </c>
      <c r="Q1469" t="s">
        <v>27</v>
      </c>
      <c r="R1469" t="s">
        <v>27</v>
      </c>
    </row>
    <row r="1470" spans="1:18" hidden="1" x14ac:dyDescent="0.3">
      <c r="A1470">
        <v>1969</v>
      </c>
      <c r="B1470" s="11">
        <v>43533.404016203705</v>
      </c>
      <c r="C1470" s="26">
        <f t="shared" si="66"/>
        <v>2019</v>
      </c>
      <c r="D1470" s="26">
        <f t="shared" si="67"/>
        <v>3</v>
      </c>
      <c r="E1470" s="26">
        <f t="shared" si="68"/>
        <v>9</v>
      </c>
      <c r="F1470" s="11">
        <v>43533.40861111111</v>
      </c>
      <c r="G1470">
        <v>1</v>
      </c>
      <c r="H1470">
        <v>0.91</v>
      </c>
      <c r="I1470">
        <v>6</v>
      </c>
      <c r="J1470">
        <v>0</v>
      </c>
      <c r="K1470">
        <v>0</v>
      </c>
      <c r="L1470">
        <v>9.3000000000000007</v>
      </c>
      <c r="M1470" t="s">
        <v>23</v>
      </c>
      <c r="N1470" t="s">
        <v>28</v>
      </c>
      <c r="O1470" t="s">
        <v>70</v>
      </c>
      <c r="P1470" t="s">
        <v>79</v>
      </c>
      <c r="Q1470" t="s">
        <v>27</v>
      </c>
      <c r="R1470" t="s">
        <v>27</v>
      </c>
    </row>
    <row r="1471" spans="1:18" x14ac:dyDescent="0.3">
      <c r="A1471">
        <v>2057</v>
      </c>
      <c r="B1471" s="11">
        <v>43545.504270833335</v>
      </c>
      <c r="C1471" s="26">
        <f t="shared" si="66"/>
        <v>2019</v>
      </c>
      <c r="D1471" s="26">
        <f t="shared" si="67"/>
        <v>3</v>
      </c>
      <c r="E1471" s="26">
        <f t="shared" si="68"/>
        <v>21</v>
      </c>
      <c r="F1471" s="11">
        <v>43545.513495370367</v>
      </c>
      <c r="G1471">
        <v>1</v>
      </c>
      <c r="H1471">
        <v>0.91</v>
      </c>
      <c r="I1471">
        <v>9</v>
      </c>
      <c r="J1471">
        <v>2.46</v>
      </c>
      <c r="K1471">
        <v>0</v>
      </c>
      <c r="L1471">
        <v>14.76</v>
      </c>
      <c r="M1471" t="s">
        <v>23</v>
      </c>
      <c r="N1471" t="s">
        <v>24</v>
      </c>
      <c r="O1471" t="s">
        <v>64</v>
      </c>
      <c r="P1471" t="s">
        <v>60</v>
      </c>
      <c r="Q1471" t="s">
        <v>27</v>
      </c>
      <c r="R1471" t="s">
        <v>27</v>
      </c>
    </row>
    <row r="1472" spans="1:18" x14ac:dyDescent="0.3">
      <c r="A1472">
        <v>2539</v>
      </c>
      <c r="B1472" s="11">
        <v>43537.318425925929</v>
      </c>
      <c r="C1472" s="26">
        <f t="shared" si="66"/>
        <v>2019</v>
      </c>
      <c r="D1472" s="26">
        <f t="shared" si="67"/>
        <v>3</v>
      </c>
      <c r="E1472" s="26">
        <f t="shared" si="68"/>
        <v>13</v>
      </c>
      <c r="F1472" s="11">
        <v>43537.327662037038</v>
      </c>
      <c r="G1472">
        <v>2</v>
      </c>
      <c r="H1472">
        <v>0.91</v>
      </c>
      <c r="I1472">
        <v>9</v>
      </c>
      <c r="J1472">
        <v>2.46</v>
      </c>
      <c r="K1472">
        <v>0</v>
      </c>
      <c r="L1472">
        <v>14.76</v>
      </c>
      <c r="M1472" t="s">
        <v>23</v>
      </c>
      <c r="N1472" t="s">
        <v>24</v>
      </c>
      <c r="O1472" t="s">
        <v>57</v>
      </c>
      <c r="P1472" t="s">
        <v>25</v>
      </c>
      <c r="Q1472" t="s">
        <v>27</v>
      </c>
      <c r="R1472" t="s">
        <v>27</v>
      </c>
    </row>
    <row r="1473" spans="1:18" x14ac:dyDescent="0.3">
      <c r="A1473">
        <v>2587</v>
      </c>
      <c r="B1473" s="11">
        <v>43535.735555555555</v>
      </c>
      <c r="C1473" s="26">
        <f t="shared" si="66"/>
        <v>2019</v>
      </c>
      <c r="D1473" s="26">
        <f t="shared" si="67"/>
        <v>3</v>
      </c>
      <c r="E1473" s="26">
        <f t="shared" si="68"/>
        <v>11</v>
      </c>
      <c r="F1473" s="11">
        <v>43535.7421875</v>
      </c>
      <c r="G1473">
        <v>1</v>
      </c>
      <c r="H1473">
        <v>0.91</v>
      </c>
      <c r="I1473">
        <v>7.5</v>
      </c>
      <c r="J1473">
        <v>2.36</v>
      </c>
      <c r="K1473">
        <v>0</v>
      </c>
      <c r="L1473">
        <v>14.16</v>
      </c>
      <c r="M1473" t="s">
        <v>23</v>
      </c>
      <c r="N1473" t="s">
        <v>24</v>
      </c>
      <c r="O1473" t="s">
        <v>38</v>
      </c>
      <c r="P1473" t="s">
        <v>38</v>
      </c>
      <c r="Q1473" t="s">
        <v>27</v>
      </c>
      <c r="R1473" t="s">
        <v>27</v>
      </c>
    </row>
    <row r="1474" spans="1:18" hidden="1" x14ac:dyDescent="0.3">
      <c r="A1474">
        <v>2985</v>
      </c>
      <c r="B1474" s="11">
        <v>43537.579976851855</v>
      </c>
      <c r="C1474" s="26">
        <f t="shared" ref="C1474:C1537" si="69">YEAR(B1474)</f>
        <v>2019</v>
      </c>
      <c r="D1474" s="26">
        <f t="shared" ref="D1474:D1537" si="70">MONTH(B1474)</f>
        <v>3</v>
      </c>
      <c r="E1474" s="26">
        <f t="shared" ref="E1474:E1537" si="71">DAY(B1474)</f>
        <v>13</v>
      </c>
      <c r="F1474" s="11">
        <v>43537.586006944446</v>
      </c>
      <c r="G1474">
        <v>1</v>
      </c>
      <c r="H1474">
        <v>0.91</v>
      </c>
      <c r="I1474">
        <v>7</v>
      </c>
      <c r="J1474">
        <v>0</v>
      </c>
      <c r="K1474">
        <v>0</v>
      </c>
      <c r="L1474">
        <v>10.3</v>
      </c>
      <c r="M1474" t="s">
        <v>23</v>
      </c>
      <c r="N1474" t="s">
        <v>28</v>
      </c>
      <c r="O1474" t="s">
        <v>70</v>
      </c>
      <c r="P1474" t="s">
        <v>77</v>
      </c>
      <c r="Q1474" t="s">
        <v>27</v>
      </c>
      <c r="R1474" t="s">
        <v>27</v>
      </c>
    </row>
    <row r="1475" spans="1:18" hidden="1" x14ac:dyDescent="0.3">
      <c r="A1475">
        <v>3404</v>
      </c>
      <c r="B1475" s="11">
        <v>43536.392905092594</v>
      </c>
      <c r="C1475" s="26">
        <f t="shared" si="69"/>
        <v>2019</v>
      </c>
      <c r="D1475" s="26">
        <f t="shared" si="70"/>
        <v>3</v>
      </c>
      <c r="E1475" s="26">
        <f t="shared" si="71"/>
        <v>12</v>
      </c>
      <c r="F1475" s="11">
        <v>43536.398981481485</v>
      </c>
      <c r="G1475">
        <v>1</v>
      </c>
      <c r="H1475">
        <v>0.91</v>
      </c>
      <c r="I1475">
        <v>7</v>
      </c>
      <c r="J1475">
        <v>0</v>
      </c>
      <c r="K1475">
        <v>0</v>
      </c>
      <c r="L1475">
        <v>10.3</v>
      </c>
      <c r="M1475" t="s">
        <v>23</v>
      </c>
      <c r="N1475" t="s">
        <v>28</v>
      </c>
      <c r="O1475" t="s">
        <v>35</v>
      </c>
      <c r="P1475" t="s">
        <v>58</v>
      </c>
      <c r="Q1475" t="s">
        <v>27</v>
      </c>
      <c r="R1475" t="s">
        <v>27</v>
      </c>
    </row>
    <row r="1476" spans="1:18" x14ac:dyDescent="0.3">
      <c r="A1476">
        <v>3750</v>
      </c>
      <c r="B1476" s="11">
        <v>43537.748854166668</v>
      </c>
      <c r="C1476" s="26">
        <f t="shared" si="69"/>
        <v>2019</v>
      </c>
      <c r="D1476" s="26">
        <f t="shared" si="70"/>
        <v>3</v>
      </c>
      <c r="E1476" s="26">
        <f t="shared" si="71"/>
        <v>13</v>
      </c>
      <c r="F1476" s="11">
        <v>43537.754675925928</v>
      </c>
      <c r="G1476">
        <v>2</v>
      </c>
      <c r="H1476">
        <v>0.91</v>
      </c>
      <c r="I1476">
        <v>7</v>
      </c>
      <c r="J1476">
        <v>2.2599999999999998</v>
      </c>
      <c r="K1476">
        <v>0</v>
      </c>
      <c r="L1476">
        <v>13.56</v>
      </c>
      <c r="M1476" t="s">
        <v>23</v>
      </c>
      <c r="N1476" t="s">
        <v>24</v>
      </c>
      <c r="O1476" t="s">
        <v>52</v>
      </c>
      <c r="P1476" t="s">
        <v>64</v>
      </c>
      <c r="Q1476" t="s">
        <v>27</v>
      </c>
      <c r="R1476" t="s">
        <v>27</v>
      </c>
    </row>
    <row r="1477" spans="1:18" x14ac:dyDescent="0.3">
      <c r="A1477">
        <v>4257</v>
      </c>
      <c r="B1477" s="11">
        <v>43553.392951388887</v>
      </c>
      <c r="C1477" s="26">
        <f t="shared" si="69"/>
        <v>2019</v>
      </c>
      <c r="D1477" s="26">
        <f t="shared" si="70"/>
        <v>3</v>
      </c>
      <c r="E1477" s="26">
        <f t="shared" si="71"/>
        <v>29</v>
      </c>
      <c r="F1477" s="11">
        <v>43553.397488425922</v>
      </c>
      <c r="G1477">
        <v>1</v>
      </c>
      <c r="H1477">
        <v>0.91</v>
      </c>
      <c r="I1477">
        <v>6</v>
      </c>
      <c r="J1477">
        <v>1</v>
      </c>
      <c r="K1477">
        <v>0</v>
      </c>
      <c r="L1477">
        <v>10.3</v>
      </c>
      <c r="M1477" t="s">
        <v>23</v>
      </c>
      <c r="N1477" t="s">
        <v>24</v>
      </c>
      <c r="O1477" t="s">
        <v>77</v>
      </c>
      <c r="P1477" t="s">
        <v>70</v>
      </c>
      <c r="Q1477" t="s">
        <v>27</v>
      </c>
      <c r="R1477" t="s">
        <v>27</v>
      </c>
    </row>
    <row r="1478" spans="1:18" x14ac:dyDescent="0.3">
      <c r="A1478">
        <v>4682</v>
      </c>
      <c r="B1478" s="11">
        <v>43549.773935185185</v>
      </c>
      <c r="C1478" s="26">
        <f t="shared" si="69"/>
        <v>2019</v>
      </c>
      <c r="D1478" s="26">
        <f t="shared" si="70"/>
        <v>3</v>
      </c>
      <c r="E1478" s="26">
        <f t="shared" si="71"/>
        <v>25</v>
      </c>
      <c r="F1478" s="11">
        <v>43549.776643518519</v>
      </c>
      <c r="G1478">
        <v>2</v>
      </c>
      <c r="H1478">
        <v>0.91</v>
      </c>
      <c r="I1478">
        <v>5</v>
      </c>
      <c r="J1478">
        <v>1.86</v>
      </c>
      <c r="K1478">
        <v>0</v>
      </c>
      <c r="L1478">
        <v>11.16</v>
      </c>
      <c r="M1478" t="s">
        <v>23</v>
      </c>
      <c r="N1478" t="s">
        <v>24</v>
      </c>
      <c r="O1478" t="s">
        <v>79</v>
      </c>
      <c r="P1478" t="s">
        <v>65</v>
      </c>
      <c r="Q1478" t="s">
        <v>27</v>
      </c>
      <c r="R1478" t="s">
        <v>27</v>
      </c>
    </row>
    <row r="1479" spans="1:18" x14ac:dyDescent="0.3">
      <c r="A1479">
        <v>4886</v>
      </c>
      <c r="B1479" s="11">
        <v>43541.895486111112</v>
      </c>
      <c r="C1479" s="26">
        <f t="shared" si="69"/>
        <v>2019</v>
      </c>
      <c r="D1479" s="26">
        <f t="shared" si="70"/>
        <v>3</v>
      </c>
      <c r="E1479" s="26">
        <f t="shared" si="71"/>
        <v>17</v>
      </c>
      <c r="F1479" s="11">
        <v>43541.897800925923</v>
      </c>
      <c r="G1479">
        <v>1</v>
      </c>
      <c r="H1479">
        <v>0.91</v>
      </c>
      <c r="I1479">
        <v>4.5</v>
      </c>
      <c r="J1479">
        <v>1.66</v>
      </c>
      <c r="K1479">
        <v>0</v>
      </c>
      <c r="L1479">
        <v>9.9600000000000009</v>
      </c>
      <c r="M1479" t="s">
        <v>23</v>
      </c>
      <c r="N1479" t="s">
        <v>24</v>
      </c>
      <c r="O1479" t="s">
        <v>25</v>
      </c>
      <c r="P1479" t="s">
        <v>25</v>
      </c>
      <c r="Q1479" t="s">
        <v>27</v>
      </c>
      <c r="R1479" t="s">
        <v>27</v>
      </c>
    </row>
    <row r="1480" spans="1:18" hidden="1" x14ac:dyDescent="0.3">
      <c r="A1480">
        <v>5212</v>
      </c>
      <c r="B1480" s="11">
        <v>43539.316550925927</v>
      </c>
      <c r="C1480" s="26">
        <f t="shared" si="69"/>
        <v>2019</v>
      </c>
      <c r="D1480" s="26">
        <f t="shared" si="70"/>
        <v>3</v>
      </c>
      <c r="E1480" s="26">
        <f t="shared" si="71"/>
        <v>15</v>
      </c>
      <c r="F1480" s="11">
        <v>43539.319027777776</v>
      </c>
      <c r="G1480">
        <v>1</v>
      </c>
      <c r="H1480">
        <v>0.91</v>
      </c>
      <c r="I1480">
        <v>5</v>
      </c>
      <c r="J1480">
        <v>0</v>
      </c>
      <c r="K1480">
        <v>0</v>
      </c>
      <c r="L1480">
        <v>8.3000000000000007</v>
      </c>
      <c r="M1480" t="s">
        <v>23</v>
      </c>
      <c r="N1480" t="s">
        <v>28</v>
      </c>
      <c r="O1480" t="s">
        <v>52</v>
      </c>
      <c r="P1480" t="s">
        <v>51</v>
      </c>
      <c r="Q1480" t="s">
        <v>27</v>
      </c>
      <c r="R1480" t="s">
        <v>27</v>
      </c>
    </row>
    <row r="1481" spans="1:18" x14ac:dyDescent="0.3">
      <c r="A1481">
        <v>5286</v>
      </c>
      <c r="B1481" s="11">
        <v>43545.375752314816</v>
      </c>
      <c r="C1481" s="26">
        <f t="shared" si="69"/>
        <v>2019</v>
      </c>
      <c r="D1481" s="26">
        <f t="shared" si="70"/>
        <v>3</v>
      </c>
      <c r="E1481" s="26">
        <f t="shared" si="71"/>
        <v>21</v>
      </c>
      <c r="F1481" s="11">
        <v>43545.3825462963</v>
      </c>
      <c r="G1481">
        <v>1</v>
      </c>
      <c r="H1481">
        <v>0.91</v>
      </c>
      <c r="I1481">
        <v>7.5</v>
      </c>
      <c r="J1481">
        <v>2.16</v>
      </c>
      <c r="K1481">
        <v>0</v>
      </c>
      <c r="L1481">
        <v>12.96</v>
      </c>
      <c r="M1481" t="s">
        <v>23</v>
      </c>
      <c r="N1481" t="s">
        <v>24</v>
      </c>
      <c r="O1481" t="s">
        <v>38</v>
      </c>
      <c r="P1481" t="s">
        <v>34</v>
      </c>
      <c r="Q1481" t="s">
        <v>27</v>
      </c>
      <c r="R1481" t="s">
        <v>27</v>
      </c>
    </row>
    <row r="1482" spans="1:18" x14ac:dyDescent="0.3">
      <c r="A1482">
        <v>5356</v>
      </c>
      <c r="B1482" s="11">
        <v>43544.291238425925</v>
      </c>
      <c r="C1482" s="26">
        <f t="shared" si="69"/>
        <v>2019</v>
      </c>
      <c r="D1482" s="26">
        <f t="shared" si="70"/>
        <v>3</v>
      </c>
      <c r="E1482" s="26">
        <f t="shared" si="71"/>
        <v>20</v>
      </c>
      <c r="F1482" s="11">
        <v>43544.293888888889</v>
      </c>
      <c r="G1482">
        <v>1</v>
      </c>
      <c r="H1482">
        <v>0.91</v>
      </c>
      <c r="I1482">
        <v>5</v>
      </c>
      <c r="J1482">
        <v>1.66</v>
      </c>
      <c r="K1482">
        <v>0</v>
      </c>
      <c r="L1482">
        <v>9.9600000000000009</v>
      </c>
      <c r="M1482" t="s">
        <v>23</v>
      </c>
      <c r="N1482" t="s">
        <v>24</v>
      </c>
      <c r="O1482" t="s">
        <v>71</v>
      </c>
      <c r="P1482" t="s">
        <v>59</v>
      </c>
      <c r="Q1482" t="s">
        <v>27</v>
      </c>
      <c r="R1482" t="s">
        <v>27</v>
      </c>
    </row>
    <row r="1483" spans="1:18" x14ac:dyDescent="0.3">
      <c r="A1483">
        <v>5477</v>
      </c>
      <c r="B1483" s="11">
        <v>43538.800358796296</v>
      </c>
      <c r="C1483" s="26">
        <f t="shared" si="69"/>
        <v>2019</v>
      </c>
      <c r="D1483" s="26">
        <f t="shared" si="70"/>
        <v>3</v>
      </c>
      <c r="E1483" s="26">
        <f t="shared" si="71"/>
        <v>14</v>
      </c>
      <c r="F1483" s="11">
        <v>43538.804803240739</v>
      </c>
      <c r="G1483">
        <v>1</v>
      </c>
      <c r="H1483">
        <v>0.91</v>
      </c>
      <c r="I1483">
        <v>6</v>
      </c>
      <c r="J1483">
        <v>1.56</v>
      </c>
      <c r="K1483">
        <v>0</v>
      </c>
      <c r="L1483">
        <v>9.36</v>
      </c>
      <c r="M1483" t="s">
        <v>210</v>
      </c>
      <c r="N1483" t="s">
        <v>24</v>
      </c>
      <c r="O1483" t="s">
        <v>127</v>
      </c>
      <c r="P1483" t="s">
        <v>127</v>
      </c>
      <c r="Q1483" t="s">
        <v>46</v>
      </c>
      <c r="R1483" t="s">
        <v>46</v>
      </c>
    </row>
    <row r="1484" spans="1:18" hidden="1" x14ac:dyDescent="0.3">
      <c r="A1484">
        <v>5676</v>
      </c>
      <c r="B1484" s="11">
        <v>43529.781712962962</v>
      </c>
      <c r="C1484" s="26">
        <f t="shared" si="69"/>
        <v>2019</v>
      </c>
      <c r="D1484" s="26">
        <f t="shared" si="70"/>
        <v>3</v>
      </c>
      <c r="E1484" s="26">
        <f t="shared" si="71"/>
        <v>5</v>
      </c>
      <c r="F1484" s="11">
        <v>43529.78628472222</v>
      </c>
      <c r="G1484">
        <v>5</v>
      </c>
      <c r="H1484">
        <v>0.91</v>
      </c>
      <c r="I1484">
        <v>6</v>
      </c>
      <c r="J1484">
        <v>0</v>
      </c>
      <c r="K1484">
        <v>0</v>
      </c>
      <c r="L1484">
        <v>7.8</v>
      </c>
      <c r="M1484" t="s">
        <v>210</v>
      </c>
      <c r="N1484" t="s">
        <v>24</v>
      </c>
      <c r="O1484" t="s">
        <v>45</v>
      </c>
      <c r="P1484" t="s">
        <v>126</v>
      </c>
      <c r="Q1484" t="s">
        <v>46</v>
      </c>
      <c r="R1484" t="s">
        <v>46</v>
      </c>
    </row>
    <row r="1485" spans="1:18" x14ac:dyDescent="0.3">
      <c r="A1485">
        <v>6382</v>
      </c>
      <c r="B1485" s="11">
        <v>43529.775000000001</v>
      </c>
      <c r="C1485" s="26">
        <f t="shared" si="69"/>
        <v>2019</v>
      </c>
      <c r="D1485" s="26">
        <f t="shared" si="70"/>
        <v>3</v>
      </c>
      <c r="E1485" s="26">
        <f t="shared" si="71"/>
        <v>5</v>
      </c>
      <c r="F1485" s="11">
        <v>43529.778946759259</v>
      </c>
      <c r="G1485">
        <v>1</v>
      </c>
      <c r="H1485">
        <v>0.91</v>
      </c>
      <c r="I1485">
        <v>5.5</v>
      </c>
      <c r="J1485">
        <v>2</v>
      </c>
      <c r="K1485">
        <v>0</v>
      </c>
      <c r="L1485">
        <v>11.25</v>
      </c>
      <c r="M1485" t="s">
        <v>210</v>
      </c>
      <c r="N1485" t="s">
        <v>24</v>
      </c>
      <c r="O1485" t="s">
        <v>158</v>
      </c>
      <c r="P1485" t="s">
        <v>158</v>
      </c>
      <c r="Q1485" t="s">
        <v>46</v>
      </c>
      <c r="R1485" t="s">
        <v>46</v>
      </c>
    </row>
    <row r="1486" spans="1:18" hidden="1" x14ac:dyDescent="0.3">
      <c r="A1486">
        <v>29</v>
      </c>
      <c r="B1486" s="11">
        <v>43530.339618055557</v>
      </c>
      <c r="C1486" s="26">
        <f t="shared" si="69"/>
        <v>2019</v>
      </c>
      <c r="D1486" s="26">
        <f t="shared" si="70"/>
        <v>3</v>
      </c>
      <c r="E1486" s="26">
        <f t="shared" si="71"/>
        <v>6</v>
      </c>
      <c r="F1486" s="11">
        <v>43530.352210648147</v>
      </c>
      <c r="G1486">
        <v>1</v>
      </c>
      <c r="H1486">
        <v>0.92</v>
      </c>
      <c r="I1486">
        <v>12</v>
      </c>
      <c r="J1486">
        <v>0</v>
      </c>
      <c r="K1486">
        <v>0</v>
      </c>
      <c r="L1486">
        <v>15.3</v>
      </c>
      <c r="M1486" t="s">
        <v>23</v>
      </c>
      <c r="N1486" t="s">
        <v>28</v>
      </c>
      <c r="O1486" t="s">
        <v>26</v>
      </c>
      <c r="P1486" t="s">
        <v>64</v>
      </c>
      <c r="Q1486" t="s">
        <v>27</v>
      </c>
      <c r="R1486" t="s">
        <v>27</v>
      </c>
    </row>
    <row r="1487" spans="1:18" hidden="1" x14ac:dyDescent="0.3">
      <c r="A1487">
        <v>158</v>
      </c>
      <c r="B1487" s="11">
        <v>43529.652685185189</v>
      </c>
      <c r="C1487" s="26">
        <f t="shared" si="69"/>
        <v>2019</v>
      </c>
      <c r="D1487" s="26">
        <f t="shared" si="70"/>
        <v>3</v>
      </c>
      <c r="E1487" s="26">
        <f t="shared" si="71"/>
        <v>5</v>
      </c>
      <c r="F1487" s="11">
        <v>43529.656145833331</v>
      </c>
      <c r="G1487">
        <v>3</v>
      </c>
      <c r="H1487">
        <v>0.92</v>
      </c>
      <c r="I1487">
        <v>5.5</v>
      </c>
      <c r="J1487">
        <v>0</v>
      </c>
      <c r="K1487">
        <v>0</v>
      </c>
      <c r="L1487">
        <v>8.8000000000000007</v>
      </c>
      <c r="M1487" t="s">
        <v>23</v>
      </c>
      <c r="N1487" t="s">
        <v>28</v>
      </c>
      <c r="O1487" t="s">
        <v>51</v>
      </c>
      <c r="P1487" t="s">
        <v>58</v>
      </c>
      <c r="Q1487" t="s">
        <v>27</v>
      </c>
      <c r="R1487" t="s">
        <v>27</v>
      </c>
    </row>
    <row r="1488" spans="1:18" hidden="1" x14ac:dyDescent="0.3">
      <c r="A1488">
        <v>741</v>
      </c>
      <c r="B1488" s="11">
        <v>43529.929907407408</v>
      </c>
      <c r="C1488" s="26">
        <f t="shared" si="69"/>
        <v>2019</v>
      </c>
      <c r="D1488" s="26">
        <f t="shared" si="70"/>
        <v>3</v>
      </c>
      <c r="E1488" s="26">
        <f t="shared" si="71"/>
        <v>5</v>
      </c>
      <c r="F1488" s="11">
        <v>43529.934189814812</v>
      </c>
      <c r="G1488">
        <v>2</v>
      </c>
      <c r="H1488">
        <v>0.92</v>
      </c>
      <c r="I1488">
        <v>6</v>
      </c>
      <c r="J1488">
        <v>0</v>
      </c>
      <c r="K1488">
        <v>0</v>
      </c>
      <c r="L1488">
        <v>9.8000000000000007</v>
      </c>
      <c r="M1488" t="s">
        <v>23</v>
      </c>
      <c r="N1488" t="s">
        <v>28</v>
      </c>
      <c r="O1488" t="s">
        <v>42</v>
      </c>
      <c r="P1488" t="s">
        <v>58</v>
      </c>
      <c r="Q1488" t="s">
        <v>27</v>
      </c>
      <c r="R1488" t="s">
        <v>27</v>
      </c>
    </row>
    <row r="1489" spans="1:18" hidden="1" x14ac:dyDescent="0.3">
      <c r="A1489">
        <v>1413</v>
      </c>
      <c r="B1489" s="11">
        <v>43538.700891203705</v>
      </c>
      <c r="C1489" s="26">
        <f t="shared" si="69"/>
        <v>2019</v>
      </c>
      <c r="D1489" s="26">
        <f t="shared" si="70"/>
        <v>3</v>
      </c>
      <c r="E1489" s="26">
        <f t="shared" si="71"/>
        <v>14</v>
      </c>
      <c r="F1489" s="11">
        <v>43538.707037037035</v>
      </c>
      <c r="G1489">
        <v>1</v>
      </c>
      <c r="H1489">
        <v>0.92</v>
      </c>
      <c r="I1489">
        <v>7</v>
      </c>
      <c r="J1489">
        <v>0</v>
      </c>
      <c r="K1489">
        <v>0</v>
      </c>
      <c r="L1489">
        <v>11.3</v>
      </c>
      <c r="M1489" t="s">
        <v>23</v>
      </c>
      <c r="N1489" t="s">
        <v>28</v>
      </c>
      <c r="O1489" t="s">
        <v>59</v>
      </c>
      <c r="P1489" t="s">
        <v>35</v>
      </c>
      <c r="Q1489" t="s">
        <v>27</v>
      </c>
      <c r="R1489" t="s">
        <v>27</v>
      </c>
    </row>
    <row r="1490" spans="1:18" hidden="1" x14ac:dyDescent="0.3">
      <c r="A1490">
        <v>1721</v>
      </c>
      <c r="B1490" s="11">
        <v>43525.86645833333</v>
      </c>
      <c r="C1490" s="26">
        <f t="shared" si="69"/>
        <v>2019</v>
      </c>
      <c r="D1490" s="26">
        <f t="shared" si="70"/>
        <v>3</v>
      </c>
      <c r="E1490" s="26">
        <f t="shared" si="71"/>
        <v>1</v>
      </c>
      <c r="F1490" s="11">
        <v>43525.868854166663</v>
      </c>
      <c r="G1490">
        <v>1</v>
      </c>
      <c r="H1490">
        <v>0.92</v>
      </c>
      <c r="I1490">
        <v>5</v>
      </c>
      <c r="J1490">
        <v>0</v>
      </c>
      <c r="K1490">
        <v>0</v>
      </c>
      <c r="L1490">
        <v>8.8000000000000007</v>
      </c>
      <c r="M1490" t="s">
        <v>23</v>
      </c>
      <c r="N1490" t="s">
        <v>24</v>
      </c>
      <c r="O1490" t="s">
        <v>43</v>
      </c>
      <c r="P1490" t="s">
        <v>43</v>
      </c>
      <c r="Q1490" t="s">
        <v>27</v>
      </c>
      <c r="R1490" t="s">
        <v>27</v>
      </c>
    </row>
    <row r="1491" spans="1:18" x14ac:dyDescent="0.3">
      <c r="A1491">
        <v>2400</v>
      </c>
      <c r="B1491" s="11">
        <v>43532.71565972222</v>
      </c>
      <c r="C1491" s="26">
        <f t="shared" si="69"/>
        <v>2019</v>
      </c>
      <c r="D1491" s="26">
        <f t="shared" si="70"/>
        <v>3</v>
      </c>
      <c r="E1491" s="26">
        <f t="shared" si="71"/>
        <v>8</v>
      </c>
      <c r="F1491" s="11">
        <v>43532.722708333335</v>
      </c>
      <c r="G1491">
        <v>2</v>
      </c>
      <c r="H1491">
        <v>0.92</v>
      </c>
      <c r="I1491">
        <v>7.5</v>
      </c>
      <c r="J1491">
        <v>2.36</v>
      </c>
      <c r="K1491">
        <v>0</v>
      </c>
      <c r="L1491">
        <v>14.16</v>
      </c>
      <c r="M1491" t="s">
        <v>23</v>
      </c>
      <c r="N1491" t="s">
        <v>24</v>
      </c>
      <c r="O1491" t="s">
        <v>59</v>
      </c>
      <c r="P1491" t="s">
        <v>35</v>
      </c>
      <c r="Q1491" t="s">
        <v>27</v>
      </c>
      <c r="R1491" t="s">
        <v>27</v>
      </c>
    </row>
    <row r="1492" spans="1:18" hidden="1" x14ac:dyDescent="0.3">
      <c r="A1492">
        <v>2600</v>
      </c>
      <c r="B1492" s="11">
        <v>43547.005555555559</v>
      </c>
      <c r="C1492" s="26">
        <f t="shared" si="69"/>
        <v>2019</v>
      </c>
      <c r="D1492" s="26">
        <f t="shared" si="70"/>
        <v>3</v>
      </c>
      <c r="E1492" s="26">
        <f t="shared" si="71"/>
        <v>23</v>
      </c>
      <c r="F1492" s="11">
        <v>43547.008935185186</v>
      </c>
      <c r="G1492">
        <v>1</v>
      </c>
      <c r="H1492">
        <v>0.92</v>
      </c>
      <c r="I1492">
        <v>5.5</v>
      </c>
      <c r="J1492">
        <v>0</v>
      </c>
      <c r="K1492">
        <v>0</v>
      </c>
      <c r="L1492">
        <v>9.3000000000000007</v>
      </c>
      <c r="M1492" t="s">
        <v>23</v>
      </c>
      <c r="N1492" t="s">
        <v>28</v>
      </c>
      <c r="O1492" t="s">
        <v>94</v>
      </c>
      <c r="P1492" t="s">
        <v>75</v>
      </c>
      <c r="Q1492" t="s">
        <v>27</v>
      </c>
      <c r="R1492" t="s">
        <v>27</v>
      </c>
    </row>
    <row r="1493" spans="1:18" x14ac:dyDescent="0.3">
      <c r="A1493">
        <v>2946</v>
      </c>
      <c r="B1493" s="11">
        <v>43538.88177083333</v>
      </c>
      <c r="C1493" s="26">
        <f t="shared" si="69"/>
        <v>2019</v>
      </c>
      <c r="D1493" s="26">
        <f t="shared" si="70"/>
        <v>3</v>
      </c>
      <c r="E1493" s="26">
        <f t="shared" si="71"/>
        <v>14</v>
      </c>
      <c r="F1493" s="11">
        <v>43538.88585648148</v>
      </c>
      <c r="G1493">
        <v>1</v>
      </c>
      <c r="H1493">
        <v>0.92</v>
      </c>
      <c r="I1493">
        <v>6</v>
      </c>
      <c r="J1493">
        <v>1.96</v>
      </c>
      <c r="K1493">
        <v>0</v>
      </c>
      <c r="L1493">
        <v>11.76</v>
      </c>
      <c r="M1493" t="s">
        <v>23</v>
      </c>
      <c r="N1493" t="s">
        <v>24</v>
      </c>
      <c r="O1493" t="s">
        <v>52</v>
      </c>
      <c r="P1493" t="s">
        <v>62</v>
      </c>
      <c r="Q1493" t="s">
        <v>27</v>
      </c>
      <c r="R1493" t="s">
        <v>27</v>
      </c>
    </row>
    <row r="1494" spans="1:18" x14ac:dyDescent="0.3">
      <c r="A1494">
        <v>2973</v>
      </c>
      <c r="B1494" s="11">
        <v>43547.431875000002</v>
      </c>
      <c r="C1494" s="26">
        <f t="shared" si="69"/>
        <v>2019</v>
      </c>
      <c r="D1494" s="26">
        <f t="shared" si="70"/>
        <v>3</v>
      </c>
      <c r="E1494" s="26">
        <f t="shared" si="71"/>
        <v>23</v>
      </c>
      <c r="F1494" s="11">
        <v>43547.43540509259</v>
      </c>
      <c r="G1494">
        <v>1</v>
      </c>
      <c r="H1494">
        <v>0.92</v>
      </c>
      <c r="I1494">
        <v>5.5</v>
      </c>
      <c r="J1494">
        <v>2.2000000000000002</v>
      </c>
      <c r="K1494">
        <v>0</v>
      </c>
      <c r="L1494">
        <v>11</v>
      </c>
      <c r="M1494" t="s">
        <v>23</v>
      </c>
      <c r="N1494" t="s">
        <v>24</v>
      </c>
      <c r="O1494" t="s">
        <v>42</v>
      </c>
      <c r="P1494" t="s">
        <v>43</v>
      </c>
      <c r="Q1494" t="s">
        <v>27</v>
      </c>
      <c r="R1494" t="s">
        <v>27</v>
      </c>
    </row>
    <row r="1495" spans="1:18" x14ac:dyDescent="0.3">
      <c r="A1495">
        <v>4292</v>
      </c>
      <c r="B1495" s="11">
        <v>43545.604398148149</v>
      </c>
      <c r="C1495" s="26">
        <f t="shared" si="69"/>
        <v>2019</v>
      </c>
      <c r="D1495" s="26">
        <f t="shared" si="70"/>
        <v>3</v>
      </c>
      <c r="E1495" s="26">
        <f t="shared" si="71"/>
        <v>21</v>
      </c>
      <c r="F1495" s="11">
        <v>43545.610219907408</v>
      </c>
      <c r="G1495">
        <v>1</v>
      </c>
      <c r="H1495">
        <v>0.92</v>
      </c>
      <c r="I1495">
        <v>7</v>
      </c>
      <c r="J1495">
        <v>1.54</v>
      </c>
      <c r="K1495">
        <v>0</v>
      </c>
      <c r="L1495">
        <v>11.84</v>
      </c>
      <c r="M1495" t="s">
        <v>23</v>
      </c>
      <c r="N1495" t="s">
        <v>24</v>
      </c>
      <c r="O1495" t="s">
        <v>65</v>
      </c>
      <c r="P1495" t="s">
        <v>79</v>
      </c>
      <c r="Q1495" t="s">
        <v>27</v>
      </c>
      <c r="R1495" t="s">
        <v>27</v>
      </c>
    </row>
    <row r="1496" spans="1:18" hidden="1" x14ac:dyDescent="0.3">
      <c r="A1496">
        <v>5525</v>
      </c>
      <c r="B1496" s="11">
        <v>43535.494409722225</v>
      </c>
      <c r="C1496" s="26">
        <f t="shared" si="69"/>
        <v>2019</v>
      </c>
      <c r="D1496" s="26">
        <f t="shared" si="70"/>
        <v>3</v>
      </c>
      <c r="E1496" s="26">
        <f t="shared" si="71"/>
        <v>11</v>
      </c>
      <c r="F1496" s="11">
        <v>43535.498182870368</v>
      </c>
      <c r="G1496">
        <v>1</v>
      </c>
      <c r="H1496">
        <v>0.92</v>
      </c>
      <c r="I1496">
        <v>5</v>
      </c>
      <c r="J1496">
        <v>0</v>
      </c>
      <c r="K1496">
        <v>0</v>
      </c>
      <c r="L1496">
        <v>5</v>
      </c>
      <c r="M1496" t="s">
        <v>210</v>
      </c>
      <c r="N1496" t="s">
        <v>28</v>
      </c>
      <c r="O1496" t="s">
        <v>45</v>
      </c>
      <c r="P1496" t="s">
        <v>158</v>
      </c>
      <c r="Q1496" t="s">
        <v>46</v>
      </c>
      <c r="R1496" t="s">
        <v>46</v>
      </c>
    </row>
    <row r="1497" spans="1:18" x14ac:dyDescent="0.3">
      <c r="A1497">
        <v>180</v>
      </c>
      <c r="B1497" s="11">
        <v>43532.035868055558</v>
      </c>
      <c r="C1497" s="26">
        <f t="shared" si="69"/>
        <v>2019</v>
      </c>
      <c r="D1497" s="26">
        <f t="shared" si="70"/>
        <v>3</v>
      </c>
      <c r="E1497" s="26">
        <f t="shared" si="71"/>
        <v>8</v>
      </c>
      <c r="F1497" s="11">
        <v>43532.039513888885</v>
      </c>
      <c r="G1497">
        <v>5</v>
      </c>
      <c r="H1497">
        <v>0.93</v>
      </c>
      <c r="I1497">
        <v>5.5</v>
      </c>
      <c r="J1497">
        <v>1.86</v>
      </c>
      <c r="K1497">
        <v>0</v>
      </c>
      <c r="L1497">
        <v>11.16</v>
      </c>
      <c r="M1497" t="s">
        <v>23</v>
      </c>
      <c r="N1497" t="s">
        <v>24</v>
      </c>
      <c r="O1497" t="s">
        <v>75</v>
      </c>
      <c r="P1497" t="s">
        <v>76</v>
      </c>
      <c r="Q1497" t="s">
        <v>27</v>
      </c>
      <c r="R1497" t="s">
        <v>27</v>
      </c>
    </row>
    <row r="1498" spans="1:18" x14ac:dyDescent="0.3">
      <c r="A1498">
        <v>475</v>
      </c>
      <c r="B1498" s="11">
        <v>43542.481458333335</v>
      </c>
      <c r="C1498" s="26">
        <f t="shared" si="69"/>
        <v>2019</v>
      </c>
      <c r="D1498" s="26">
        <f t="shared" si="70"/>
        <v>3</v>
      </c>
      <c r="E1498" s="26">
        <f t="shared" si="71"/>
        <v>18</v>
      </c>
      <c r="F1498" s="11">
        <v>43542.488229166665</v>
      </c>
      <c r="G1498">
        <v>2</v>
      </c>
      <c r="H1498">
        <v>0.93</v>
      </c>
      <c r="I1498">
        <v>7.5</v>
      </c>
      <c r="J1498">
        <v>1.1000000000000001</v>
      </c>
      <c r="K1498">
        <v>0</v>
      </c>
      <c r="L1498">
        <v>11.9</v>
      </c>
      <c r="M1498" t="s">
        <v>23</v>
      </c>
      <c r="N1498" t="s">
        <v>24</v>
      </c>
      <c r="O1498" t="s">
        <v>38</v>
      </c>
      <c r="P1498" t="s">
        <v>41</v>
      </c>
      <c r="Q1498" t="s">
        <v>27</v>
      </c>
      <c r="R1498" t="s">
        <v>27</v>
      </c>
    </row>
    <row r="1499" spans="1:18" x14ac:dyDescent="0.3">
      <c r="A1499">
        <v>1246</v>
      </c>
      <c r="B1499" s="11">
        <v>43539.28229166667</v>
      </c>
      <c r="C1499" s="26">
        <f t="shared" si="69"/>
        <v>2019</v>
      </c>
      <c r="D1499" s="26">
        <f t="shared" si="70"/>
        <v>3</v>
      </c>
      <c r="E1499" s="26">
        <f t="shared" si="71"/>
        <v>15</v>
      </c>
      <c r="F1499" s="11">
        <v>43539.286747685182</v>
      </c>
      <c r="G1499">
        <v>5</v>
      </c>
      <c r="H1499">
        <v>0.93</v>
      </c>
      <c r="I1499">
        <v>6.5</v>
      </c>
      <c r="J1499">
        <v>1</v>
      </c>
      <c r="K1499">
        <v>0</v>
      </c>
      <c r="L1499">
        <v>10.8</v>
      </c>
      <c r="M1499" t="s">
        <v>23</v>
      </c>
      <c r="N1499" t="s">
        <v>24</v>
      </c>
      <c r="O1499" t="s">
        <v>70</v>
      </c>
      <c r="P1499" t="s">
        <v>70</v>
      </c>
      <c r="Q1499" t="s">
        <v>27</v>
      </c>
      <c r="R1499" t="s">
        <v>27</v>
      </c>
    </row>
    <row r="1500" spans="1:18" hidden="1" x14ac:dyDescent="0.3">
      <c r="A1500">
        <v>2293</v>
      </c>
      <c r="B1500" s="11">
        <v>43543.368587962963</v>
      </c>
      <c r="C1500" s="26">
        <f t="shared" si="69"/>
        <v>2019</v>
      </c>
      <c r="D1500" s="26">
        <f t="shared" si="70"/>
        <v>3</v>
      </c>
      <c r="E1500" s="26">
        <f t="shared" si="71"/>
        <v>19</v>
      </c>
      <c r="F1500" s="11">
        <v>43543.371967592589</v>
      </c>
      <c r="G1500">
        <v>1</v>
      </c>
      <c r="H1500">
        <v>0.93</v>
      </c>
      <c r="I1500">
        <v>5.5</v>
      </c>
      <c r="J1500">
        <v>0</v>
      </c>
      <c r="K1500">
        <v>0</v>
      </c>
      <c r="L1500">
        <v>8.8000000000000007</v>
      </c>
      <c r="M1500" t="s">
        <v>23</v>
      </c>
      <c r="N1500" t="s">
        <v>24</v>
      </c>
      <c r="O1500" t="s">
        <v>47</v>
      </c>
      <c r="P1500" t="s">
        <v>29</v>
      </c>
      <c r="Q1500" t="s">
        <v>27</v>
      </c>
      <c r="R1500" t="s">
        <v>27</v>
      </c>
    </row>
    <row r="1501" spans="1:18" x14ac:dyDescent="0.3">
      <c r="A1501">
        <v>2616</v>
      </c>
      <c r="B1501" s="11">
        <v>43532.038680555554</v>
      </c>
      <c r="C1501" s="26">
        <f t="shared" si="69"/>
        <v>2019</v>
      </c>
      <c r="D1501" s="26">
        <f t="shared" si="70"/>
        <v>3</v>
      </c>
      <c r="E1501" s="26">
        <f t="shared" si="71"/>
        <v>8</v>
      </c>
      <c r="F1501" s="11">
        <v>43532.042060185187</v>
      </c>
      <c r="G1501">
        <v>1</v>
      </c>
      <c r="H1501">
        <v>0.93</v>
      </c>
      <c r="I1501">
        <v>5.5</v>
      </c>
      <c r="J1501">
        <v>1.86</v>
      </c>
      <c r="K1501">
        <v>0</v>
      </c>
      <c r="L1501">
        <v>11.16</v>
      </c>
      <c r="M1501" t="s">
        <v>23</v>
      </c>
      <c r="N1501" t="s">
        <v>24</v>
      </c>
      <c r="O1501" t="s">
        <v>54</v>
      </c>
      <c r="P1501" t="s">
        <v>38</v>
      </c>
      <c r="Q1501" t="s">
        <v>27</v>
      </c>
      <c r="R1501" t="s">
        <v>27</v>
      </c>
    </row>
    <row r="1502" spans="1:18" x14ac:dyDescent="0.3">
      <c r="A1502">
        <v>2660</v>
      </c>
      <c r="B1502" s="11">
        <v>43538.910034722219</v>
      </c>
      <c r="C1502" s="26">
        <f t="shared" si="69"/>
        <v>2019</v>
      </c>
      <c r="D1502" s="26">
        <f t="shared" si="70"/>
        <v>3</v>
      </c>
      <c r="E1502" s="26">
        <f t="shared" si="71"/>
        <v>14</v>
      </c>
      <c r="F1502" s="11">
        <v>43538.913900462961</v>
      </c>
      <c r="G1502">
        <v>2</v>
      </c>
      <c r="H1502">
        <v>0.93</v>
      </c>
      <c r="I1502">
        <v>5.5</v>
      </c>
      <c r="J1502">
        <v>1.86</v>
      </c>
      <c r="K1502">
        <v>0</v>
      </c>
      <c r="L1502">
        <v>11.16</v>
      </c>
      <c r="M1502" t="s">
        <v>23</v>
      </c>
      <c r="N1502" t="s">
        <v>24</v>
      </c>
      <c r="O1502" t="s">
        <v>57</v>
      </c>
      <c r="P1502" t="s">
        <v>25</v>
      </c>
      <c r="Q1502" t="s">
        <v>27</v>
      </c>
      <c r="R1502" t="s">
        <v>27</v>
      </c>
    </row>
    <row r="1503" spans="1:18" x14ac:dyDescent="0.3">
      <c r="A1503">
        <v>3558</v>
      </c>
      <c r="B1503" s="11">
        <v>43550.535787037035</v>
      </c>
      <c r="C1503" s="26">
        <f t="shared" si="69"/>
        <v>2019</v>
      </c>
      <c r="D1503" s="26">
        <f t="shared" si="70"/>
        <v>3</v>
      </c>
      <c r="E1503" s="26">
        <f t="shared" si="71"/>
        <v>26</v>
      </c>
      <c r="F1503" s="11">
        <v>43550.539629629631</v>
      </c>
      <c r="G1503">
        <v>1</v>
      </c>
      <c r="H1503">
        <v>0.93</v>
      </c>
      <c r="I1503">
        <v>5.5</v>
      </c>
      <c r="J1503">
        <v>1.76</v>
      </c>
      <c r="K1503">
        <v>0</v>
      </c>
      <c r="L1503">
        <v>10.56</v>
      </c>
      <c r="M1503" t="s">
        <v>23</v>
      </c>
      <c r="N1503" t="s">
        <v>24</v>
      </c>
      <c r="O1503" t="s">
        <v>51</v>
      </c>
      <c r="P1503" t="s">
        <v>52</v>
      </c>
      <c r="Q1503" t="s">
        <v>27</v>
      </c>
      <c r="R1503" t="s">
        <v>27</v>
      </c>
    </row>
    <row r="1504" spans="1:18" x14ac:dyDescent="0.3">
      <c r="A1504">
        <v>3567</v>
      </c>
      <c r="B1504" s="11">
        <v>43527.760625000003</v>
      </c>
      <c r="C1504" s="26">
        <f t="shared" si="69"/>
        <v>2019</v>
      </c>
      <c r="D1504" s="26">
        <f t="shared" si="70"/>
        <v>3</v>
      </c>
      <c r="E1504" s="26">
        <f t="shared" si="71"/>
        <v>3</v>
      </c>
      <c r="F1504" s="11">
        <v>43527.764988425923</v>
      </c>
      <c r="G1504">
        <v>1</v>
      </c>
      <c r="H1504">
        <v>0.93</v>
      </c>
      <c r="I1504">
        <v>6</v>
      </c>
      <c r="J1504">
        <v>1.86</v>
      </c>
      <c r="K1504">
        <v>0</v>
      </c>
      <c r="L1504">
        <v>11.16</v>
      </c>
      <c r="M1504" t="s">
        <v>23</v>
      </c>
      <c r="N1504" t="s">
        <v>24</v>
      </c>
      <c r="O1504" t="s">
        <v>94</v>
      </c>
      <c r="P1504" t="s">
        <v>75</v>
      </c>
      <c r="Q1504" t="s">
        <v>27</v>
      </c>
      <c r="R1504" t="s">
        <v>27</v>
      </c>
    </row>
    <row r="1505" spans="1:18" hidden="1" x14ac:dyDescent="0.3">
      <c r="A1505">
        <v>3592</v>
      </c>
      <c r="B1505" s="11">
        <v>43540.030682870369</v>
      </c>
      <c r="C1505" s="26">
        <f t="shared" si="69"/>
        <v>2019</v>
      </c>
      <c r="D1505" s="26">
        <f t="shared" si="70"/>
        <v>3</v>
      </c>
      <c r="E1505" s="26">
        <f t="shared" si="71"/>
        <v>16</v>
      </c>
      <c r="F1505" s="11">
        <v>43540.035682870373</v>
      </c>
      <c r="G1505">
        <v>1</v>
      </c>
      <c r="H1505">
        <v>0.93</v>
      </c>
      <c r="I1505">
        <v>6.5</v>
      </c>
      <c r="J1505">
        <v>0</v>
      </c>
      <c r="K1505">
        <v>0</v>
      </c>
      <c r="L1505">
        <v>10.3</v>
      </c>
      <c r="M1505" t="s">
        <v>23</v>
      </c>
      <c r="N1505" t="s">
        <v>28</v>
      </c>
      <c r="O1505" t="s">
        <v>59</v>
      </c>
      <c r="P1505" t="s">
        <v>51</v>
      </c>
      <c r="Q1505" t="s">
        <v>27</v>
      </c>
      <c r="R1505" t="s">
        <v>27</v>
      </c>
    </row>
    <row r="1506" spans="1:18" x14ac:dyDescent="0.3">
      <c r="A1506">
        <v>3801</v>
      </c>
      <c r="B1506" s="11">
        <v>43526.731759259259</v>
      </c>
      <c r="C1506" s="26">
        <f t="shared" si="69"/>
        <v>2019</v>
      </c>
      <c r="D1506" s="26">
        <f t="shared" si="70"/>
        <v>3</v>
      </c>
      <c r="E1506" s="26">
        <f t="shared" si="71"/>
        <v>2</v>
      </c>
      <c r="F1506" s="11">
        <v>43526.736643518518</v>
      </c>
      <c r="G1506">
        <v>6</v>
      </c>
      <c r="H1506">
        <v>0.93</v>
      </c>
      <c r="I1506">
        <v>6.5</v>
      </c>
      <c r="J1506">
        <v>1.96</v>
      </c>
      <c r="K1506">
        <v>0</v>
      </c>
      <c r="L1506">
        <v>11.76</v>
      </c>
      <c r="M1506" t="s">
        <v>23</v>
      </c>
      <c r="N1506" t="s">
        <v>24</v>
      </c>
      <c r="O1506" t="s">
        <v>53</v>
      </c>
      <c r="P1506" t="s">
        <v>94</v>
      </c>
      <c r="Q1506" t="s">
        <v>27</v>
      </c>
      <c r="R1506" t="s">
        <v>27</v>
      </c>
    </row>
    <row r="1507" spans="1:18" x14ac:dyDescent="0.3">
      <c r="A1507">
        <v>4138</v>
      </c>
      <c r="B1507" s="11">
        <v>43527.854432870372</v>
      </c>
      <c r="C1507" s="26">
        <f t="shared" si="69"/>
        <v>2019</v>
      </c>
      <c r="D1507" s="26">
        <f t="shared" si="70"/>
        <v>3</v>
      </c>
      <c r="E1507" s="26">
        <f t="shared" si="71"/>
        <v>3</v>
      </c>
      <c r="F1507" s="11">
        <v>43527.857812499999</v>
      </c>
      <c r="G1507">
        <v>1</v>
      </c>
      <c r="H1507">
        <v>0.93</v>
      </c>
      <c r="I1507">
        <v>5.5</v>
      </c>
      <c r="J1507">
        <v>2.3199999999999998</v>
      </c>
      <c r="K1507">
        <v>0</v>
      </c>
      <c r="L1507">
        <v>11.62</v>
      </c>
      <c r="M1507" t="s">
        <v>23</v>
      </c>
      <c r="N1507" t="s">
        <v>24</v>
      </c>
      <c r="O1507" t="s">
        <v>29</v>
      </c>
      <c r="P1507" t="s">
        <v>50</v>
      </c>
      <c r="Q1507" t="s">
        <v>27</v>
      </c>
      <c r="R1507" t="s">
        <v>27</v>
      </c>
    </row>
    <row r="1508" spans="1:18" x14ac:dyDescent="0.3">
      <c r="A1508">
        <v>4730</v>
      </c>
      <c r="B1508" s="11">
        <v>43540.944606481484</v>
      </c>
      <c r="C1508" s="26">
        <f t="shared" si="69"/>
        <v>2019</v>
      </c>
      <c r="D1508" s="26">
        <f t="shared" si="70"/>
        <v>3</v>
      </c>
      <c r="E1508" s="26">
        <f t="shared" si="71"/>
        <v>16</v>
      </c>
      <c r="F1508" s="11">
        <v>43540.947800925926</v>
      </c>
      <c r="G1508">
        <v>1</v>
      </c>
      <c r="H1508">
        <v>0.93</v>
      </c>
      <c r="I1508">
        <v>5.5</v>
      </c>
      <c r="J1508">
        <v>1.86</v>
      </c>
      <c r="K1508">
        <v>0</v>
      </c>
      <c r="L1508">
        <v>11.16</v>
      </c>
      <c r="M1508" t="s">
        <v>23</v>
      </c>
      <c r="N1508" t="s">
        <v>24</v>
      </c>
      <c r="O1508" t="s">
        <v>56</v>
      </c>
      <c r="P1508" t="s">
        <v>26</v>
      </c>
      <c r="Q1508" t="s">
        <v>27</v>
      </c>
      <c r="R1508" t="s">
        <v>27</v>
      </c>
    </row>
    <row r="1509" spans="1:18" x14ac:dyDescent="0.3">
      <c r="A1509">
        <v>5006</v>
      </c>
      <c r="B1509" s="11">
        <v>43534.174629629626</v>
      </c>
      <c r="C1509" s="26">
        <f t="shared" si="69"/>
        <v>2019</v>
      </c>
      <c r="D1509" s="26">
        <f t="shared" si="70"/>
        <v>3</v>
      </c>
      <c r="E1509" s="26">
        <f t="shared" si="71"/>
        <v>10</v>
      </c>
      <c r="F1509" s="11">
        <v>43534.178715277776</v>
      </c>
      <c r="G1509">
        <v>1</v>
      </c>
      <c r="H1509">
        <v>0.93</v>
      </c>
      <c r="I1509">
        <v>6</v>
      </c>
      <c r="J1509">
        <v>2.4500000000000002</v>
      </c>
      <c r="K1509">
        <v>0</v>
      </c>
      <c r="L1509">
        <v>12.25</v>
      </c>
      <c r="M1509" t="s">
        <v>23</v>
      </c>
      <c r="N1509" t="s">
        <v>24</v>
      </c>
      <c r="O1509" t="s">
        <v>60</v>
      </c>
      <c r="P1509" t="s">
        <v>52</v>
      </c>
      <c r="Q1509" t="s">
        <v>27</v>
      </c>
      <c r="R1509" t="s">
        <v>27</v>
      </c>
    </row>
    <row r="1510" spans="1:18" x14ac:dyDescent="0.3">
      <c r="A1510">
        <v>5792</v>
      </c>
      <c r="B1510" s="11">
        <v>43531.775601851848</v>
      </c>
      <c r="C1510" s="26">
        <f t="shared" si="69"/>
        <v>2019</v>
      </c>
      <c r="D1510" s="26">
        <f t="shared" si="70"/>
        <v>3</v>
      </c>
      <c r="E1510" s="26">
        <f t="shared" si="71"/>
        <v>7</v>
      </c>
      <c r="F1510" s="11">
        <v>43531.780821759261</v>
      </c>
      <c r="G1510">
        <v>1</v>
      </c>
      <c r="H1510">
        <v>0.93</v>
      </c>
      <c r="I1510">
        <v>7</v>
      </c>
      <c r="J1510">
        <v>1.76</v>
      </c>
      <c r="K1510">
        <v>0</v>
      </c>
      <c r="L1510">
        <v>10.56</v>
      </c>
      <c r="M1510" t="s">
        <v>210</v>
      </c>
      <c r="N1510" t="s">
        <v>24</v>
      </c>
      <c r="O1510" t="s">
        <v>127</v>
      </c>
      <c r="P1510" t="s">
        <v>127</v>
      </c>
      <c r="Q1510" t="s">
        <v>46</v>
      </c>
      <c r="R1510" t="s">
        <v>46</v>
      </c>
    </row>
    <row r="1511" spans="1:18" x14ac:dyDescent="0.3">
      <c r="A1511">
        <v>5914</v>
      </c>
      <c r="B1511" s="11">
        <v>43532.694085648145</v>
      </c>
      <c r="C1511" s="26">
        <f t="shared" si="69"/>
        <v>2019</v>
      </c>
      <c r="D1511" s="26">
        <f t="shared" si="70"/>
        <v>3</v>
      </c>
      <c r="E1511" s="26">
        <f t="shared" si="71"/>
        <v>8</v>
      </c>
      <c r="F1511" s="11">
        <v>43532.70722222222</v>
      </c>
      <c r="G1511">
        <v>1</v>
      </c>
      <c r="H1511">
        <v>0.93</v>
      </c>
      <c r="I1511">
        <v>9.5</v>
      </c>
      <c r="J1511">
        <v>2</v>
      </c>
      <c r="K1511">
        <v>0</v>
      </c>
      <c r="L1511">
        <v>13.3</v>
      </c>
      <c r="M1511" t="s">
        <v>210</v>
      </c>
      <c r="N1511" t="s">
        <v>24</v>
      </c>
      <c r="O1511" t="s">
        <v>180</v>
      </c>
      <c r="P1511" t="s">
        <v>232</v>
      </c>
      <c r="Q1511" t="s">
        <v>85</v>
      </c>
      <c r="R1511" t="s">
        <v>85</v>
      </c>
    </row>
    <row r="1512" spans="1:18" hidden="1" x14ac:dyDescent="0.3">
      <c r="A1512">
        <v>5962</v>
      </c>
      <c r="B1512" s="11">
        <v>43552.782777777778</v>
      </c>
      <c r="C1512" s="26">
        <f t="shared" si="69"/>
        <v>2019</v>
      </c>
      <c r="D1512" s="26">
        <f t="shared" si="70"/>
        <v>3</v>
      </c>
      <c r="E1512" s="26">
        <f t="shared" si="71"/>
        <v>28</v>
      </c>
      <c r="F1512" s="11">
        <v>43552.78665509259</v>
      </c>
      <c r="G1512">
        <v>1</v>
      </c>
      <c r="H1512">
        <v>0.93</v>
      </c>
      <c r="I1512">
        <v>6</v>
      </c>
      <c r="J1512">
        <v>0</v>
      </c>
      <c r="K1512">
        <v>0</v>
      </c>
      <c r="L1512">
        <v>7.8</v>
      </c>
      <c r="M1512" t="s">
        <v>210</v>
      </c>
      <c r="N1512" t="s">
        <v>28</v>
      </c>
      <c r="O1512" t="s">
        <v>106</v>
      </c>
      <c r="P1512" t="s">
        <v>106</v>
      </c>
      <c r="Q1512" t="s">
        <v>67</v>
      </c>
      <c r="R1512" t="s">
        <v>67</v>
      </c>
    </row>
    <row r="1513" spans="1:18" hidden="1" x14ac:dyDescent="0.3">
      <c r="A1513">
        <v>6283</v>
      </c>
      <c r="B1513" s="11">
        <v>43529.530902777777</v>
      </c>
      <c r="C1513" s="26">
        <f t="shared" si="69"/>
        <v>2019</v>
      </c>
      <c r="D1513" s="26">
        <f t="shared" si="70"/>
        <v>3</v>
      </c>
      <c r="E1513" s="26">
        <f t="shared" si="71"/>
        <v>5</v>
      </c>
      <c r="F1513" s="11">
        <v>43529.534421296295</v>
      </c>
      <c r="G1513">
        <v>1</v>
      </c>
      <c r="H1513">
        <v>0.93</v>
      </c>
      <c r="I1513">
        <v>5.5</v>
      </c>
      <c r="J1513">
        <v>0</v>
      </c>
      <c r="K1513">
        <v>0</v>
      </c>
      <c r="L1513">
        <v>6.3</v>
      </c>
      <c r="M1513" t="s">
        <v>210</v>
      </c>
      <c r="N1513" t="s">
        <v>28</v>
      </c>
      <c r="O1513" t="s">
        <v>74</v>
      </c>
      <c r="P1513" t="s">
        <v>155</v>
      </c>
      <c r="Q1513" t="s">
        <v>46</v>
      </c>
      <c r="R1513" t="s">
        <v>46</v>
      </c>
    </row>
    <row r="1514" spans="1:18" x14ac:dyDescent="0.3">
      <c r="A1514">
        <v>1326</v>
      </c>
      <c r="B1514" s="11">
        <v>43541.531238425923</v>
      </c>
      <c r="C1514" s="26">
        <f t="shared" si="69"/>
        <v>2019</v>
      </c>
      <c r="D1514" s="26">
        <f t="shared" si="70"/>
        <v>3</v>
      </c>
      <c r="E1514" s="26">
        <f t="shared" si="71"/>
        <v>17</v>
      </c>
      <c r="F1514" s="11">
        <v>43541.534108796295</v>
      </c>
      <c r="G1514">
        <v>1</v>
      </c>
      <c r="H1514">
        <v>0.94</v>
      </c>
      <c r="I1514">
        <v>5.5</v>
      </c>
      <c r="J1514">
        <v>2.2000000000000002</v>
      </c>
      <c r="K1514">
        <v>0</v>
      </c>
      <c r="L1514">
        <v>11</v>
      </c>
      <c r="M1514" t="s">
        <v>23</v>
      </c>
      <c r="N1514" t="s">
        <v>24</v>
      </c>
      <c r="O1514" t="s">
        <v>72</v>
      </c>
      <c r="P1514" t="s">
        <v>31</v>
      </c>
      <c r="Q1514" t="s">
        <v>27</v>
      </c>
      <c r="R1514" t="s">
        <v>27</v>
      </c>
    </row>
    <row r="1515" spans="1:18" x14ac:dyDescent="0.3">
      <c r="A1515">
        <v>1697</v>
      </c>
      <c r="B1515" s="11">
        <v>43536.783194444448</v>
      </c>
      <c r="C1515" s="26">
        <f t="shared" si="69"/>
        <v>2019</v>
      </c>
      <c r="D1515" s="26">
        <f t="shared" si="70"/>
        <v>3</v>
      </c>
      <c r="E1515" s="26">
        <f t="shared" si="71"/>
        <v>12</v>
      </c>
      <c r="F1515" s="11">
        <v>43536.786817129629</v>
      </c>
      <c r="G1515">
        <v>2</v>
      </c>
      <c r="H1515">
        <v>0.94</v>
      </c>
      <c r="I1515">
        <v>6</v>
      </c>
      <c r="J1515">
        <v>2.06</v>
      </c>
      <c r="K1515">
        <v>0</v>
      </c>
      <c r="L1515">
        <v>12.36</v>
      </c>
      <c r="M1515" t="s">
        <v>23</v>
      </c>
      <c r="N1515" t="s">
        <v>24</v>
      </c>
      <c r="O1515" t="s">
        <v>70</v>
      </c>
      <c r="P1515" t="s">
        <v>79</v>
      </c>
      <c r="Q1515" t="s">
        <v>27</v>
      </c>
      <c r="R1515" t="s">
        <v>27</v>
      </c>
    </row>
    <row r="1516" spans="1:18" x14ac:dyDescent="0.3">
      <c r="A1516">
        <v>1828</v>
      </c>
      <c r="B1516" s="11">
        <v>43537.532743055555</v>
      </c>
      <c r="C1516" s="26">
        <f t="shared" si="69"/>
        <v>2019</v>
      </c>
      <c r="D1516" s="26">
        <f t="shared" si="70"/>
        <v>3</v>
      </c>
      <c r="E1516" s="26">
        <f t="shared" si="71"/>
        <v>13</v>
      </c>
      <c r="F1516" s="11">
        <v>43537.534918981481</v>
      </c>
      <c r="G1516">
        <v>1</v>
      </c>
      <c r="H1516">
        <v>0.94</v>
      </c>
      <c r="I1516">
        <v>4.5</v>
      </c>
      <c r="J1516">
        <v>1.56</v>
      </c>
      <c r="K1516">
        <v>0</v>
      </c>
      <c r="L1516">
        <v>9.36</v>
      </c>
      <c r="M1516" t="s">
        <v>23</v>
      </c>
      <c r="N1516" t="s">
        <v>24</v>
      </c>
      <c r="O1516" t="s">
        <v>32</v>
      </c>
      <c r="P1516" t="s">
        <v>53</v>
      </c>
      <c r="Q1516" t="s">
        <v>27</v>
      </c>
      <c r="R1516" t="s">
        <v>27</v>
      </c>
    </row>
    <row r="1517" spans="1:18" x14ac:dyDescent="0.3">
      <c r="A1517">
        <v>2401</v>
      </c>
      <c r="B1517" s="11">
        <v>43533.731458333335</v>
      </c>
      <c r="C1517" s="26">
        <f t="shared" si="69"/>
        <v>2019</v>
      </c>
      <c r="D1517" s="26">
        <f t="shared" si="70"/>
        <v>3</v>
      </c>
      <c r="E1517" s="26">
        <f t="shared" si="71"/>
        <v>9</v>
      </c>
      <c r="F1517" s="11">
        <v>43533.734074074076</v>
      </c>
      <c r="G1517">
        <v>1</v>
      </c>
      <c r="H1517">
        <v>0.94</v>
      </c>
      <c r="I1517">
        <v>5</v>
      </c>
      <c r="J1517">
        <v>1.66</v>
      </c>
      <c r="K1517">
        <v>0</v>
      </c>
      <c r="L1517">
        <v>9.9600000000000009</v>
      </c>
      <c r="M1517" t="s">
        <v>23</v>
      </c>
      <c r="N1517" t="s">
        <v>24</v>
      </c>
      <c r="O1517" t="s">
        <v>34</v>
      </c>
      <c r="P1517" t="s">
        <v>79</v>
      </c>
      <c r="Q1517" t="s">
        <v>27</v>
      </c>
      <c r="R1517" t="s">
        <v>27</v>
      </c>
    </row>
    <row r="1518" spans="1:18" x14ac:dyDescent="0.3">
      <c r="A1518">
        <v>2407</v>
      </c>
      <c r="B1518" s="11">
        <v>43528.807581018518</v>
      </c>
      <c r="C1518" s="26">
        <f t="shared" si="69"/>
        <v>2019</v>
      </c>
      <c r="D1518" s="26">
        <f t="shared" si="70"/>
        <v>3</v>
      </c>
      <c r="E1518" s="26">
        <f t="shared" si="71"/>
        <v>4</v>
      </c>
      <c r="F1518" s="11">
        <v>43528.812511574077</v>
      </c>
      <c r="G1518">
        <v>1</v>
      </c>
      <c r="H1518">
        <v>0.94</v>
      </c>
      <c r="I1518">
        <v>6.5</v>
      </c>
      <c r="J1518">
        <v>1.5</v>
      </c>
      <c r="K1518">
        <v>0</v>
      </c>
      <c r="L1518">
        <v>12.3</v>
      </c>
      <c r="M1518" t="s">
        <v>23</v>
      </c>
      <c r="N1518" t="s">
        <v>24</v>
      </c>
      <c r="O1518" t="s">
        <v>65</v>
      </c>
      <c r="P1518" t="s">
        <v>25</v>
      </c>
      <c r="Q1518" t="s">
        <v>27</v>
      </c>
      <c r="R1518" t="s">
        <v>27</v>
      </c>
    </row>
    <row r="1519" spans="1:18" x14ac:dyDescent="0.3">
      <c r="A1519">
        <v>2804</v>
      </c>
      <c r="B1519" s="11">
        <v>43543.703518518516</v>
      </c>
      <c r="C1519" s="26">
        <f t="shared" si="69"/>
        <v>2019</v>
      </c>
      <c r="D1519" s="26">
        <f t="shared" si="70"/>
        <v>3</v>
      </c>
      <c r="E1519" s="26">
        <f t="shared" si="71"/>
        <v>19</v>
      </c>
      <c r="F1519" s="11">
        <v>43543.706157407411</v>
      </c>
      <c r="G1519">
        <v>1</v>
      </c>
      <c r="H1519">
        <v>0.94</v>
      </c>
      <c r="I1519">
        <v>5</v>
      </c>
      <c r="J1519">
        <v>1.86</v>
      </c>
      <c r="K1519">
        <v>0</v>
      </c>
      <c r="L1519">
        <v>11.16</v>
      </c>
      <c r="M1519" t="s">
        <v>23</v>
      </c>
      <c r="N1519" t="s">
        <v>24</v>
      </c>
      <c r="O1519" t="s">
        <v>79</v>
      </c>
      <c r="P1519" t="s">
        <v>42</v>
      </c>
      <c r="Q1519" t="s">
        <v>27</v>
      </c>
      <c r="R1519" t="s">
        <v>27</v>
      </c>
    </row>
    <row r="1520" spans="1:18" x14ac:dyDescent="0.3">
      <c r="A1520">
        <v>2808</v>
      </c>
      <c r="B1520" s="11">
        <v>43526.783750000002</v>
      </c>
      <c r="C1520" s="26">
        <f t="shared" si="69"/>
        <v>2019</v>
      </c>
      <c r="D1520" s="26">
        <f t="shared" si="70"/>
        <v>3</v>
      </c>
      <c r="E1520" s="26">
        <f t="shared" si="71"/>
        <v>2</v>
      </c>
      <c r="F1520" s="11">
        <v>43526.78800925926</v>
      </c>
      <c r="G1520">
        <v>1</v>
      </c>
      <c r="H1520">
        <v>0.94</v>
      </c>
      <c r="I1520">
        <v>6</v>
      </c>
      <c r="J1520">
        <v>1.86</v>
      </c>
      <c r="K1520">
        <v>0</v>
      </c>
      <c r="L1520">
        <v>11.16</v>
      </c>
      <c r="M1520" t="s">
        <v>23</v>
      </c>
      <c r="N1520" t="s">
        <v>24</v>
      </c>
      <c r="O1520" t="s">
        <v>54</v>
      </c>
      <c r="P1520" t="s">
        <v>71</v>
      </c>
      <c r="Q1520" t="s">
        <v>27</v>
      </c>
      <c r="R1520" t="s">
        <v>27</v>
      </c>
    </row>
    <row r="1521" spans="1:18" x14ac:dyDescent="0.3">
      <c r="A1521">
        <v>3147</v>
      </c>
      <c r="B1521" s="11">
        <v>43533.803483796299</v>
      </c>
      <c r="C1521" s="26">
        <f t="shared" si="69"/>
        <v>2019</v>
      </c>
      <c r="D1521" s="26">
        <f t="shared" si="70"/>
        <v>3</v>
      </c>
      <c r="E1521" s="26">
        <f t="shared" si="71"/>
        <v>9</v>
      </c>
      <c r="F1521" s="11">
        <v>43533.806932870371</v>
      </c>
      <c r="G1521">
        <v>1</v>
      </c>
      <c r="H1521">
        <v>0.94</v>
      </c>
      <c r="I1521">
        <v>5.5</v>
      </c>
      <c r="J1521">
        <v>1.32</v>
      </c>
      <c r="K1521">
        <v>0</v>
      </c>
      <c r="L1521">
        <v>10.119999999999999</v>
      </c>
      <c r="M1521" t="s">
        <v>23</v>
      </c>
      <c r="N1521" t="s">
        <v>24</v>
      </c>
      <c r="O1521" t="s">
        <v>55</v>
      </c>
      <c r="P1521" t="s">
        <v>41</v>
      </c>
      <c r="Q1521" t="s">
        <v>27</v>
      </c>
      <c r="R1521" t="s">
        <v>27</v>
      </c>
    </row>
    <row r="1522" spans="1:18" hidden="1" x14ac:dyDescent="0.3">
      <c r="A1522">
        <v>3200</v>
      </c>
      <c r="B1522" s="11">
        <v>43541.981851851851</v>
      </c>
      <c r="C1522" s="26">
        <f t="shared" si="69"/>
        <v>2019</v>
      </c>
      <c r="D1522" s="26">
        <f t="shared" si="70"/>
        <v>3</v>
      </c>
      <c r="E1522" s="26">
        <f t="shared" si="71"/>
        <v>17</v>
      </c>
      <c r="F1522" s="11">
        <v>43541.985289351855</v>
      </c>
      <c r="G1522">
        <v>3</v>
      </c>
      <c r="H1522">
        <v>0.94</v>
      </c>
      <c r="I1522">
        <v>5.5</v>
      </c>
      <c r="J1522">
        <v>0</v>
      </c>
      <c r="K1522">
        <v>0</v>
      </c>
      <c r="L1522">
        <v>9.3000000000000007</v>
      </c>
      <c r="M1522" t="s">
        <v>23</v>
      </c>
      <c r="N1522" t="s">
        <v>28</v>
      </c>
      <c r="O1522" t="s">
        <v>35</v>
      </c>
      <c r="P1522" t="s">
        <v>42</v>
      </c>
      <c r="Q1522" t="s">
        <v>27</v>
      </c>
      <c r="R1522" t="s">
        <v>27</v>
      </c>
    </row>
    <row r="1523" spans="1:18" x14ac:dyDescent="0.3">
      <c r="A1523">
        <v>3502</v>
      </c>
      <c r="B1523" s="11">
        <v>43544.845347222225</v>
      </c>
      <c r="C1523" s="26">
        <f t="shared" si="69"/>
        <v>2019</v>
      </c>
      <c r="D1523" s="26">
        <f t="shared" si="70"/>
        <v>3</v>
      </c>
      <c r="E1523" s="26">
        <f t="shared" si="71"/>
        <v>20</v>
      </c>
      <c r="F1523" s="11">
        <v>43544.849675925929</v>
      </c>
      <c r="G1523">
        <v>1</v>
      </c>
      <c r="H1523">
        <v>0.94</v>
      </c>
      <c r="I1523">
        <v>6</v>
      </c>
      <c r="J1523">
        <v>1.47</v>
      </c>
      <c r="K1523">
        <v>0</v>
      </c>
      <c r="L1523">
        <v>11.27</v>
      </c>
      <c r="M1523" t="s">
        <v>23</v>
      </c>
      <c r="N1523" t="s">
        <v>24</v>
      </c>
      <c r="O1523" t="s">
        <v>38</v>
      </c>
      <c r="P1523" t="s">
        <v>71</v>
      </c>
      <c r="Q1523" t="s">
        <v>27</v>
      </c>
      <c r="R1523" t="s">
        <v>27</v>
      </c>
    </row>
    <row r="1524" spans="1:18" x14ac:dyDescent="0.3">
      <c r="A1524">
        <v>3838</v>
      </c>
      <c r="B1524" s="11">
        <v>43533.384930555556</v>
      </c>
      <c r="C1524" s="26">
        <f t="shared" si="69"/>
        <v>2019</v>
      </c>
      <c r="D1524" s="26">
        <f t="shared" si="70"/>
        <v>3</v>
      </c>
      <c r="E1524" s="26">
        <f t="shared" si="71"/>
        <v>9</v>
      </c>
      <c r="F1524" s="11">
        <v>43533.391168981485</v>
      </c>
      <c r="G1524">
        <v>1</v>
      </c>
      <c r="H1524">
        <v>0.94</v>
      </c>
      <c r="I1524">
        <v>7.5</v>
      </c>
      <c r="J1524">
        <v>2.16</v>
      </c>
      <c r="K1524">
        <v>0</v>
      </c>
      <c r="L1524">
        <v>12.96</v>
      </c>
      <c r="M1524" t="s">
        <v>23</v>
      </c>
      <c r="N1524" t="s">
        <v>24</v>
      </c>
      <c r="O1524" t="s">
        <v>39</v>
      </c>
      <c r="P1524" t="s">
        <v>60</v>
      </c>
      <c r="Q1524" t="s">
        <v>27</v>
      </c>
      <c r="R1524" t="s">
        <v>27</v>
      </c>
    </row>
    <row r="1525" spans="1:18" x14ac:dyDescent="0.3">
      <c r="A1525">
        <v>4577</v>
      </c>
      <c r="B1525" s="11">
        <v>43530.741712962961</v>
      </c>
      <c r="C1525" s="26">
        <f t="shared" si="69"/>
        <v>2019</v>
      </c>
      <c r="D1525" s="26">
        <f t="shared" si="70"/>
        <v>3</v>
      </c>
      <c r="E1525" s="26">
        <f t="shared" si="71"/>
        <v>6</v>
      </c>
      <c r="F1525" s="11">
        <v>43530.744756944441</v>
      </c>
      <c r="G1525">
        <v>1</v>
      </c>
      <c r="H1525">
        <v>0.94</v>
      </c>
      <c r="I1525">
        <v>5</v>
      </c>
      <c r="J1525">
        <v>1.86</v>
      </c>
      <c r="K1525">
        <v>0</v>
      </c>
      <c r="L1525">
        <v>11.16</v>
      </c>
      <c r="M1525" t="s">
        <v>23</v>
      </c>
      <c r="N1525" t="s">
        <v>24</v>
      </c>
      <c r="O1525" t="s">
        <v>57</v>
      </c>
      <c r="P1525" t="s">
        <v>38</v>
      </c>
      <c r="Q1525" t="s">
        <v>27</v>
      </c>
      <c r="R1525" t="s">
        <v>27</v>
      </c>
    </row>
    <row r="1526" spans="1:18" hidden="1" x14ac:dyDescent="0.3">
      <c r="A1526">
        <v>4837</v>
      </c>
      <c r="B1526" s="11">
        <v>43537.664097222223</v>
      </c>
      <c r="C1526" s="26">
        <f t="shared" si="69"/>
        <v>2019</v>
      </c>
      <c r="D1526" s="26">
        <f t="shared" si="70"/>
        <v>3</v>
      </c>
      <c r="E1526" s="26">
        <f t="shared" si="71"/>
        <v>13</v>
      </c>
      <c r="F1526" s="11">
        <v>43537.671701388892</v>
      </c>
      <c r="G1526">
        <v>1</v>
      </c>
      <c r="H1526">
        <v>0.94</v>
      </c>
      <c r="I1526">
        <v>8</v>
      </c>
      <c r="J1526">
        <v>0</v>
      </c>
      <c r="K1526">
        <v>0</v>
      </c>
      <c r="L1526">
        <v>11.3</v>
      </c>
      <c r="M1526" t="s">
        <v>23</v>
      </c>
      <c r="N1526" t="s">
        <v>28</v>
      </c>
      <c r="O1526" t="s">
        <v>41</v>
      </c>
      <c r="P1526" t="s">
        <v>52</v>
      </c>
      <c r="Q1526" t="s">
        <v>27</v>
      </c>
      <c r="R1526" t="s">
        <v>27</v>
      </c>
    </row>
    <row r="1527" spans="1:18" hidden="1" x14ac:dyDescent="0.3">
      <c r="A1527">
        <v>4873</v>
      </c>
      <c r="B1527" s="11">
        <v>43542.457476851851</v>
      </c>
      <c r="C1527" s="26">
        <f t="shared" si="69"/>
        <v>2019</v>
      </c>
      <c r="D1527" s="26">
        <f t="shared" si="70"/>
        <v>3</v>
      </c>
      <c r="E1527" s="26">
        <f t="shared" si="71"/>
        <v>18</v>
      </c>
      <c r="F1527" s="11">
        <v>43542.462673611109</v>
      </c>
      <c r="G1527">
        <v>1</v>
      </c>
      <c r="H1527">
        <v>0.94</v>
      </c>
      <c r="I1527">
        <v>6.5</v>
      </c>
      <c r="J1527">
        <v>0</v>
      </c>
      <c r="K1527">
        <v>0</v>
      </c>
      <c r="L1527">
        <v>9.8000000000000007</v>
      </c>
      <c r="M1527" t="s">
        <v>23</v>
      </c>
      <c r="N1527" t="s">
        <v>28</v>
      </c>
      <c r="O1527" t="s">
        <v>59</v>
      </c>
      <c r="P1527" t="s">
        <v>41</v>
      </c>
      <c r="Q1527" t="s">
        <v>27</v>
      </c>
      <c r="R1527" t="s">
        <v>27</v>
      </c>
    </row>
    <row r="1528" spans="1:18" x14ac:dyDescent="0.3">
      <c r="A1528">
        <v>4877</v>
      </c>
      <c r="B1528" s="11">
        <v>43531.464907407404</v>
      </c>
      <c r="C1528" s="26">
        <f t="shared" si="69"/>
        <v>2019</v>
      </c>
      <c r="D1528" s="26">
        <f t="shared" si="70"/>
        <v>3</v>
      </c>
      <c r="E1528" s="26">
        <f t="shared" si="71"/>
        <v>7</v>
      </c>
      <c r="F1528" s="11">
        <v>43531.472199074073</v>
      </c>
      <c r="G1528">
        <v>2</v>
      </c>
      <c r="H1528">
        <v>0.94</v>
      </c>
      <c r="I1528">
        <v>8</v>
      </c>
      <c r="J1528">
        <v>2.82</v>
      </c>
      <c r="K1528">
        <v>0</v>
      </c>
      <c r="L1528">
        <v>14.12</v>
      </c>
      <c r="M1528" t="s">
        <v>23</v>
      </c>
      <c r="N1528" t="s">
        <v>24</v>
      </c>
      <c r="O1528" t="s">
        <v>58</v>
      </c>
      <c r="P1528" t="s">
        <v>34</v>
      </c>
      <c r="Q1528" t="s">
        <v>27</v>
      </c>
      <c r="R1528" t="s">
        <v>27</v>
      </c>
    </row>
    <row r="1529" spans="1:18" x14ac:dyDescent="0.3">
      <c r="A1529">
        <v>5171</v>
      </c>
      <c r="B1529" s="11">
        <v>43534.495115740741</v>
      </c>
      <c r="C1529" s="26">
        <f t="shared" si="69"/>
        <v>2019</v>
      </c>
      <c r="D1529" s="26">
        <f t="shared" si="70"/>
        <v>3</v>
      </c>
      <c r="E1529" s="26">
        <f t="shared" si="71"/>
        <v>10</v>
      </c>
      <c r="F1529" s="11">
        <v>43534.499074074076</v>
      </c>
      <c r="G1529">
        <v>5</v>
      </c>
      <c r="H1529">
        <v>0.94</v>
      </c>
      <c r="I1529">
        <v>5.5</v>
      </c>
      <c r="J1529">
        <v>3</v>
      </c>
      <c r="K1529">
        <v>0</v>
      </c>
      <c r="L1529">
        <v>11.8</v>
      </c>
      <c r="M1529" t="s">
        <v>23</v>
      </c>
      <c r="N1529" t="s">
        <v>24</v>
      </c>
      <c r="O1529" t="s">
        <v>83</v>
      </c>
      <c r="P1529" t="s">
        <v>68</v>
      </c>
      <c r="Q1529" t="s">
        <v>27</v>
      </c>
      <c r="R1529" t="s">
        <v>27</v>
      </c>
    </row>
    <row r="1530" spans="1:18" hidden="1" x14ac:dyDescent="0.3">
      <c r="A1530">
        <v>5824</v>
      </c>
      <c r="B1530" s="11">
        <v>43534.207916666666</v>
      </c>
      <c r="C1530" s="26">
        <f t="shared" si="69"/>
        <v>2019</v>
      </c>
      <c r="D1530" s="26">
        <f t="shared" si="70"/>
        <v>3</v>
      </c>
      <c r="E1530" s="26">
        <f t="shared" si="71"/>
        <v>10</v>
      </c>
      <c r="F1530" s="11">
        <v>43534.210185185184</v>
      </c>
      <c r="G1530">
        <v>5</v>
      </c>
      <c r="H1530">
        <v>0.94</v>
      </c>
      <c r="I1530">
        <v>5</v>
      </c>
      <c r="J1530">
        <v>0</v>
      </c>
      <c r="K1530">
        <v>0</v>
      </c>
      <c r="L1530">
        <v>6.3</v>
      </c>
      <c r="M1530" t="s">
        <v>210</v>
      </c>
      <c r="N1530" t="s">
        <v>28</v>
      </c>
      <c r="O1530" t="s">
        <v>156</v>
      </c>
      <c r="P1530" t="s">
        <v>100</v>
      </c>
      <c r="Q1530" t="s">
        <v>67</v>
      </c>
      <c r="R1530" t="s">
        <v>67</v>
      </c>
    </row>
    <row r="1531" spans="1:18" hidden="1" x14ac:dyDescent="0.3">
      <c r="A1531">
        <v>5841</v>
      </c>
      <c r="B1531" s="11">
        <v>43552.848900462966</v>
      </c>
      <c r="C1531" s="26">
        <f t="shared" si="69"/>
        <v>2019</v>
      </c>
      <c r="D1531" s="26">
        <f t="shared" si="70"/>
        <v>3</v>
      </c>
      <c r="E1531" s="26">
        <f t="shared" si="71"/>
        <v>28</v>
      </c>
      <c r="F1531" s="11">
        <v>43552.854479166665</v>
      </c>
      <c r="G1531">
        <v>1</v>
      </c>
      <c r="H1531">
        <v>0.94</v>
      </c>
      <c r="I1531">
        <v>6.5</v>
      </c>
      <c r="J1531">
        <v>0</v>
      </c>
      <c r="K1531">
        <v>0</v>
      </c>
      <c r="L1531">
        <v>7.8</v>
      </c>
      <c r="M1531" t="s">
        <v>210</v>
      </c>
      <c r="N1531" t="s">
        <v>24</v>
      </c>
      <c r="O1531" t="s">
        <v>87</v>
      </c>
      <c r="P1531" t="s">
        <v>91</v>
      </c>
      <c r="Q1531" t="s">
        <v>67</v>
      </c>
      <c r="R1531" t="s">
        <v>67</v>
      </c>
    </row>
    <row r="1532" spans="1:18" hidden="1" x14ac:dyDescent="0.3">
      <c r="A1532">
        <v>5924</v>
      </c>
      <c r="B1532" s="11">
        <v>43544.456701388888</v>
      </c>
      <c r="C1532" s="26">
        <f t="shared" si="69"/>
        <v>2019</v>
      </c>
      <c r="D1532" s="26">
        <f t="shared" si="70"/>
        <v>3</v>
      </c>
      <c r="E1532" s="26">
        <f t="shared" si="71"/>
        <v>20</v>
      </c>
      <c r="F1532" s="11">
        <v>43544.459687499999</v>
      </c>
      <c r="G1532">
        <v>1</v>
      </c>
      <c r="H1532">
        <v>0.94</v>
      </c>
      <c r="I1532">
        <v>5.5</v>
      </c>
      <c r="J1532">
        <v>0</v>
      </c>
      <c r="K1532">
        <v>0</v>
      </c>
      <c r="L1532">
        <v>6.3</v>
      </c>
      <c r="M1532" t="s">
        <v>210</v>
      </c>
      <c r="N1532" t="s">
        <v>28</v>
      </c>
      <c r="O1532" t="s">
        <v>219</v>
      </c>
      <c r="P1532" t="s">
        <v>84</v>
      </c>
      <c r="Q1532" t="s">
        <v>85</v>
      </c>
      <c r="R1532" t="s">
        <v>85</v>
      </c>
    </row>
    <row r="1533" spans="1:18" x14ac:dyDescent="0.3">
      <c r="A1533">
        <v>99</v>
      </c>
      <c r="B1533" s="11">
        <v>43526.449826388889</v>
      </c>
      <c r="C1533" s="26">
        <f t="shared" si="69"/>
        <v>2019</v>
      </c>
      <c r="D1533" s="26">
        <f t="shared" si="70"/>
        <v>3</v>
      </c>
      <c r="E1533" s="26">
        <f t="shared" si="71"/>
        <v>2</v>
      </c>
      <c r="F1533" s="11">
        <v>43526.455648148149</v>
      </c>
      <c r="G1533">
        <v>3</v>
      </c>
      <c r="H1533">
        <v>0.95</v>
      </c>
      <c r="I1533">
        <v>7.5</v>
      </c>
      <c r="J1533">
        <v>2.16</v>
      </c>
      <c r="K1533">
        <v>0</v>
      </c>
      <c r="L1533">
        <v>12.96</v>
      </c>
      <c r="M1533" t="s">
        <v>23</v>
      </c>
      <c r="N1533" t="s">
        <v>24</v>
      </c>
      <c r="O1533" t="s">
        <v>31</v>
      </c>
      <c r="P1533" t="s">
        <v>39</v>
      </c>
      <c r="Q1533" t="s">
        <v>27</v>
      </c>
      <c r="R1533" t="s">
        <v>27</v>
      </c>
    </row>
    <row r="1534" spans="1:18" x14ac:dyDescent="0.3">
      <c r="A1534">
        <v>169</v>
      </c>
      <c r="B1534" s="11">
        <v>43537.523553240739</v>
      </c>
      <c r="C1534" s="26">
        <f t="shared" si="69"/>
        <v>2019</v>
      </c>
      <c r="D1534" s="26">
        <f t="shared" si="70"/>
        <v>3</v>
      </c>
      <c r="E1534" s="26">
        <f t="shared" si="71"/>
        <v>13</v>
      </c>
      <c r="F1534" s="11">
        <v>43537.528009259258</v>
      </c>
      <c r="G1534">
        <v>6</v>
      </c>
      <c r="H1534">
        <v>0.95</v>
      </c>
      <c r="I1534">
        <v>6</v>
      </c>
      <c r="J1534">
        <v>2.3199999999999998</v>
      </c>
      <c r="K1534">
        <v>0</v>
      </c>
      <c r="L1534">
        <v>11.62</v>
      </c>
      <c r="M1534" t="s">
        <v>23</v>
      </c>
      <c r="N1534" t="s">
        <v>24</v>
      </c>
      <c r="O1534" t="s">
        <v>42</v>
      </c>
      <c r="P1534" t="s">
        <v>51</v>
      </c>
      <c r="Q1534" t="s">
        <v>27</v>
      </c>
      <c r="R1534" t="s">
        <v>27</v>
      </c>
    </row>
    <row r="1535" spans="1:18" x14ac:dyDescent="0.3">
      <c r="A1535">
        <v>311</v>
      </c>
      <c r="B1535" s="11">
        <v>43546.803171296298</v>
      </c>
      <c r="C1535" s="26">
        <f t="shared" si="69"/>
        <v>2019</v>
      </c>
      <c r="D1535" s="26">
        <f t="shared" si="70"/>
        <v>3</v>
      </c>
      <c r="E1535" s="26">
        <f t="shared" si="71"/>
        <v>22</v>
      </c>
      <c r="F1535" s="11">
        <v>43546.806273148148</v>
      </c>
      <c r="G1535">
        <v>2</v>
      </c>
      <c r="H1535">
        <v>0.95</v>
      </c>
      <c r="I1535">
        <v>5.5</v>
      </c>
      <c r="J1535">
        <v>2.4500000000000002</v>
      </c>
      <c r="K1535">
        <v>0</v>
      </c>
      <c r="L1535">
        <v>12.25</v>
      </c>
      <c r="M1535" t="s">
        <v>23</v>
      </c>
      <c r="N1535" t="s">
        <v>24</v>
      </c>
      <c r="O1535" t="s">
        <v>42</v>
      </c>
      <c r="P1535" t="s">
        <v>58</v>
      </c>
      <c r="Q1535" t="s">
        <v>27</v>
      </c>
      <c r="R1535" t="s">
        <v>27</v>
      </c>
    </row>
    <row r="1536" spans="1:18" x14ac:dyDescent="0.3">
      <c r="A1536">
        <v>709</v>
      </c>
      <c r="B1536" s="11">
        <v>43554.001851851855</v>
      </c>
      <c r="C1536" s="26">
        <f t="shared" si="69"/>
        <v>2019</v>
      </c>
      <c r="D1536" s="26">
        <f t="shared" si="70"/>
        <v>3</v>
      </c>
      <c r="E1536" s="26">
        <f t="shared" si="71"/>
        <v>30</v>
      </c>
      <c r="F1536" s="11">
        <v>43554.007928240739</v>
      </c>
      <c r="G1536">
        <v>5</v>
      </c>
      <c r="H1536">
        <v>0.95</v>
      </c>
      <c r="I1536">
        <v>7.5</v>
      </c>
      <c r="J1536">
        <v>2.2599999999999998</v>
      </c>
      <c r="K1536">
        <v>0</v>
      </c>
      <c r="L1536">
        <v>13.56</v>
      </c>
      <c r="M1536" t="s">
        <v>23</v>
      </c>
      <c r="N1536" t="s">
        <v>24</v>
      </c>
      <c r="O1536" t="s">
        <v>59</v>
      </c>
      <c r="P1536" t="s">
        <v>56</v>
      </c>
      <c r="Q1536" t="s">
        <v>27</v>
      </c>
      <c r="R1536" t="s">
        <v>27</v>
      </c>
    </row>
    <row r="1537" spans="1:18" x14ac:dyDescent="0.3">
      <c r="A1537">
        <v>1672</v>
      </c>
      <c r="B1537" s="11">
        <v>43553.301319444443</v>
      </c>
      <c r="C1537" s="26">
        <f t="shared" si="69"/>
        <v>2019</v>
      </c>
      <c r="D1537" s="26">
        <f t="shared" si="70"/>
        <v>3</v>
      </c>
      <c r="E1537" s="26">
        <f t="shared" si="71"/>
        <v>29</v>
      </c>
      <c r="F1537" s="11">
        <v>43553.305752314816</v>
      </c>
      <c r="G1537">
        <v>5</v>
      </c>
      <c r="H1537">
        <v>0.95</v>
      </c>
      <c r="I1537">
        <v>6.5</v>
      </c>
      <c r="J1537">
        <v>1.96</v>
      </c>
      <c r="K1537">
        <v>0</v>
      </c>
      <c r="L1537">
        <v>11.76</v>
      </c>
      <c r="M1537" t="s">
        <v>23</v>
      </c>
      <c r="N1537" t="s">
        <v>24</v>
      </c>
      <c r="O1537" t="s">
        <v>41</v>
      </c>
      <c r="P1537" t="s">
        <v>25</v>
      </c>
      <c r="Q1537" t="s">
        <v>27</v>
      </c>
      <c r="R1537" t="s">
        <v>27</v>
      </c>
    </row>
    <row r="1538" spans="1:18" x14ac:dyDescent="0.3">
      <c r="A1538">
        <v>1999</v>
      </c>
      <c r="B1538" s="11">
        <v>43531.650706018518</v>
      </c>
      <c r="C1538" s="26">
        <f t="shared" ref="C1538:C1601" si="72">YEAR(B1538)</f>
        <v>2019</v>
      </c>
      <c r="D1538" s="26">
        <f t="shared" ref="D1538:D1601" si="73">MONTH(B1538)</f>
        <v>3</v>
      </c>
      <c r="E1538" s="26">
        <f t="shared" ref="E1538:E1601" si="74">DAY(B1538)</f>
        <v>7</v>
      </c>
      <c r="F1538" s="11">
        <v>43531.656770833331</v>
      </c>
      <c r="G1538">
        <v>1</v>
      </c>
      <c r="H1538">
        <v>0.95</v>
      </c>
      <c r="I1538">
        <v>7</v>
      </c>
      <c r="J1538">
        <v>3.09</v>
      </c>
      <c r="K1538">
        <v>0</v>
      </c>
      <c r="L1538">
        <v>13.39</v>
      </c>
      <c r="M1538" t="s">
        <v>23</v>
      </c>
      <c r="N1538" t="s">
        <v>24</v>
      </c>
      <c r="O1538" t="s">
        <v>52</v>
      </c>
      <c r="P1538" t="s">
        <v>39</v>
      </c>
      <c r="Q1538" t="s">
        <v>27</v>
      </c>
      <c r="R1538" t="s">
        <v>27</v>
      </c>
    </row>
    <row r="1539" spans="1:18" x14ac:dyDescent="0.3">
      <c r="A1539">
        <v>2198</v>
      </c>
      <c r="B1539" s="11">
        <v>43536.615127314813</v>
      </c>
      <c r="C1539" s="26">
        <f t="shared" si="72"/>
        <v>2019</v>
      </c>
      <c r="D1539" s="26">
        <f t="shared" si="73"/>
        <v>3</v>
      </c>
      <c r="E1539" s="26">
        <f t="shared" si="74"/>
        <v>12</v>
      </c>
      <c r="F1539" s="11">
        <v>43536.622835648152</v>
      </c>
      <c r="G1539">
        <v>1</v>
      </c>
      <c r="H1539">
        <v>0.95</v>
      </c>
      <c r="I1539">
        <v>8</v>
      </c>
      <c r="J1539">
        <v>1</v>
      </c>
      <c r="K1539">
        <v>0</v>
      </c>
      <c r="L1539">
        <v>12.3</v>
      </c>
      <c r="M1539" t="s">
        <v>23</v>
      </c>
      <c r="N1539" t="s">
        <v>24</v>
      </c>
      <c r="O1539" t="s">
        <v>58</v>
      </c>
      <c r="P1539" t="s">
        <v>65</v>
      </c>
      <c r="Q1539" t="s">
        <v>27</v>
      </c>
      <c r="R1539" t="s">
        <v>27</v>
      </c>
    </row>
    <row r="1540" spans="1:18" hidden="1" x14ac:dyDescent="0.3">
      <c r="A1540">
        <v>2711</v>
      </c>
      <c r="B1540" s="11">
        <v>43551.546979166669</v>
      </c>
      <c r="C1540" s="26">
        <f t="shared" si="72"/>
        <v>2019</v>
      </c>
      <c r="D1540" s="26">
        <f t="shared" si="73"/>
        <v>3</v>
      </c>
      <c r="E1540" s="26">
        <f t="shared" si="74"/>
        <v>27</v>
      </c>
      <c r="F1540" s="11">
        <v>43551.55091435185</v>
      </c>
      <c r="G1540">
        <v>1</v>
      </c>
      <c r="H1540">
        <v>0.95</v>
      </c>
      <c r="I1540">
        <v>6</v>
      </c>
      <c r="J1540">
        <v>0</v>
      </c>
      <c r="K1540">
        <v>0</v>
      </c>
      <c r="L1540">
        <v>9.3000000000000007</v>
      </c>
      <c r="M1540" t="s">
        <v>23</v>
      </c>
      <c r="N1540" t="s">
        <v>28</v>
      </c>
      <c r="O1540" t="s">
        <v>79</v>
      </c>
      <c r="P1540" t="s">
        <v>70</v>
      </c>
      <c r="Q1540" t="s">
        <v>27</v>
      </c>
      <c r="R1540" t="s">
        <v>27</v>
      </c>
    </row>
    <row r="1541" spans="1:18" x14ac:dyDescent="0.3">
      <c r="A1541">
        <v>2774</v>
      </c>
      <c r="B1541" s="11">
        <v>43526.78297453704</v>
      </c>
      <c r="C1541" s="26">
        <f t="shared" si="72"/>
        <v>2019</v>
      </c>
      <c r="D1541" s="26">
        <f t="shared" si="73"/>
        <v>3</v>
      </c>
      <c r="E1541" s="26">
        <f t="shared" si="74"/>
        <v>2</v>
      </c>
      <c r="F1541" s="11">
        <v>43526.787673611114</v>
      </c>
      <c r="G1541">
        <v>1</v>
      </c>
      <c r="H1541">
        <v>0.95</v>
      </c>
      <c r="I1541">
        <v>6.5</v>
      </c>
      <c r="J1541">
        <v>1</v>
      </c>
      <c r="K1541">
        <v>0</v>
      </c>
      <c r="L1541">
        <v>10.8</v>
      </c>
      <c r="M1541" t="s">
        <v>23</v>
      </c>
      <c r="N1541" t="s">
        <v>24</v>
      </c>
      <c r="O1541" t="s">
        <v>68</v>
      </c>
      <c r="P1541" t="s">
        <v>72</v>
      </c>
      <c r="Q1541" t="s">
        <v>27</v>
      </c>
      <c r="R1541" t="s">
        <v>27</v>
      </c>
    </row>
    <row r="1542" spans="1:18" x14ac:dyDescent="0.3">
      <c r="A1542">
        <v>3076</v>
      </c>
      <c r="B1542" s="11">
        <v>43550.816458333335</v>
      </c>
      <c r="C1542" s="26">
        <f t="shared" si="72"/>
        <v>2019</v>
      </c>
      <c r="D1542" s="26">
        <f t="shared" si="73"/>
        <v>3</v>
      </c>
      <c r="E1542" s="26">
        <f t="shared" si="74"/>
        <v>26</v>
      </c>
      <c r="F1542" s="11">
        <v>43550.821493055555</v>
      </c>
      <c r="G1542">
        <v>1</v>
      </c>
      <c r="H1542">
        <v>0.95</v>
      </c>
      <c r="I1542">
        <v>6.5</v>
      </c>
      <c r="J1542">
        <v>1.75</v>
      </c>
      <c r="K1542">
        <v>0</v>
      </c>
      <c r="L1542">
        <v>12.55</v>
      </c>
      <c r="M1542" t="s">
        <v>23</v>
      </c>
      <c r="N1542" t="s">
        <v>24</v>
      </c>
      <c r="O1542" t="s">
        <v>83</v>
      </c>
      <c r="P1542" t="s">
        <v>68</v>
      </c>
      <c r="Q1542" t="s">
        <v>27</v>
      </c>
      <c r="R1542" t="s">
        <v>27</v>
      </c>
    </row>
    <row r="1543" spans="1:18" x14ac:dyDescent="0.3">
      <c r="A1543">
        <v>3643</v>
      </c>
      <c r="B1543" s="11">
        <v>43552.850601851853</v>
      </c>
      <c r="C1543" s="26">
        <f t="shared" si="72"/>
        <v>2019</v>
      </c>
      <c r="D1543" s="26">
        <f t="shared" si="73"/>
        <v>3</v>
      </c>
      <c r="E1543" s="26">
        <f t="shared" si="74"/>
        <v>28</v>
      </c>
      <c r="F1543" s="11">
        <v>43552.856759259259</v>
      </c>
      <c r="G1543">
        <v>1</v>
      </c>
      <c r="H1543">
        <v>0.95</v>
      </c>
      <c r="I1543">
        <v>7</v>
      </c>
      <c r="J1543">
        <v>2.16</v>
      </c>
      <c r="K1543">
        <v>0</v>
      </c>
      <c r="L1543">
        <v>12.96</v>
      </c>
      <c r="M1543" t="s">
        <v>23</v>
      </c>
      <c r="N1543" t="s">
        <v>24</v>
      </c>
      <c r="O1543" t="s">
        <v>35</v>
      </c>
      <c r="P1543" t="s">
        <v>34</v>
      </c>
      <c r="Q1543" t="s">
        <v>27</v>
      </c>
      <c r="R1543" t="s">
        <v>27</v>
      </c>
    </row>
    <row r="1544" spans="1:18" hidden="1" x14ac:dyDescent="0.3">
      <c r="A1544">
        <v>4080</v>
      </c>
      <c r="B1544" s="11">
        <v>43550.887928240743</v>
      </c>
      <c r="C1544" s="26">
        <f t="shared" si="72"/>
        <v>2019</v>
      </c>
      <c r="D1544" s="26">
        <f t="shared" si="73"/>
        <v>3</v>
      </c>
      <c r="E1544" s="26">
        <f t="shared" si="74"/>
        <v>26</v>
      </c>
      <c r="F1544" s="11">
        <v>43550.891840277778</v>
      </c>
      <c r="G1544">
        <v>1</v>
      </c>
      <c r="H1544">
        <v>0.95</v>
      </c>
      <c r="I1544">
        <v>6</v>
      </c>
      <c r="J1544">
        <v>0</v>
      </c>
      <c r="K1544">
        <v>0</v>
      </c>
      <c r="L1544">
        <v>9.8000000000000007</v>
      </c>
      <c r="M1544" t="s">
        <v>23</v>
      </c>
      <c r="N1544" t="s">
        <v>28</v>
      </c>
      <c r="O1544" t="s">
        <v>33</v>
      </c>
      <c r="P1544" t="s">
        <v>65</v>
      </c>
      <c r="Q1544" t="s">
        <v>27</v>
      </c>
      <c r="R1544" t="s">
        <v>27</v>
      </c>
    </row>
    <row r="1545" spans="1:18" x14ac:dyDescent="0.3">
      <c r="A1545">
        <v>4131</v>
      </c>
      <c r="B1545" s="11">
        <v>43525.532986111109</v>
      </c>
      <c r="C1545" s="26">
        <f t="shared" si="72"/>
        <v>2019</v>
      </c>
      <c r="D1545" s="26">
        <f t="shared" si="73"/>
        <v>3</v>
      </c>
      <c r="E1545" s="26">
        <f t="shared" si="74"/>
        <v>1</v>
      </c>
      <c r="F1545" s="11">
        <v>43525.544409722221</v>
      </c>
      <c r="G1545">
        <v>1</v>
      </c>
      <c r="H1545">
        <v>0.95</v>
      </c>
      <c r="I1545">
        <v>10.5</v>
      </c>
      <c r="J1545">
        <v>2.76</v>
      </c>
      <c r="K1545">
        <v>0</v>
      </c>
      <c r="L1545">
        <v>16.559999999999999</v>
      </c>
      <c r="M1545" t="s">
        <v>23</v>
      </c>
      <c r="N1545" t="s">
        <v>24</v>
      </c>
      <c r="O1545" t="s">
        <v>79</v>
      </c>
      <c r="P1545" t="s">
        <v>35</v>
      </c>
      <c r="Q1545" t="s">
        <v>27</v>
      </c>
      <c r="R1545" t="s">
        <v>27</v>
      </c>
    </row>
    <row r="1546" spans="1:18" x14ac:dyDescent="0.3">
      <c r="A1546">
        <v>4180</v>
      </c>
      <c r="B1546" s="11">
        <v>43538.655347222222</v>
      </c>
      <c r="C1546" s="26">
        <f t="shared" si="72"/>
        <v>2019</v>
      </c>
      <c r="D1546" s="26">
        <f t="shared" si="73"/>
        <v>3</v>
      </c>
      <c r="E1546" s="26">
        <f t="shared" si="74"/>
        <v>14</v>
      </c>
      <c r="F1546" s="11">
        <v>43538.661574074074</v>
      </c>
      <c r="G1546">
        <v>1</v>
      </c>
      <c r="H1546">
        <v>0.95</v>
      </c>
      <c r="I1546">
        <v>7</v>
      </c>
      <c r="J1546">
        <v>2.06</v>
      </c>
      <c r="K1546">
        <v>0</v>
      </c>
      <c r="L1546">
        <v>12.36</v>
      </c>
      <c r="M1546" t="s">
        <v>23</v>
      </c>
      <c r="N1546" t="s">
        <v>24</v>
      </c>
      <c r="O1546" t="s">
        <v>35</v>
      </c>
      <c r="P1546" t="s">
        <v>38</v>
      </c>
      <c r="Q1546" t="s">
        <v>27</v>
      </c>
      <c r="R1546" t="s">
        <v>27</v>
      </c>
    </row>
    <row r="1547" spans="1:18" hidden="1" x14ac:dyDescent="0.3">
      <c r="A1547">
        <v>4367</v>
      </c>
      <c r="B1547" s="11">
        <v>43528.582291666666</v>
      </c>
      <c r="C1547" s="26">
        <f t="shared" si="72"/>
        <v>2019</v>
      </c>
      <c r="D1547" s="26">
        <f t="shared" si="73"/>
        <v>3</v>
      </c>
      <c r="E1547" s="26">
        <f t="shared" si="74"/>
        <v>4</v>
      </c>
      <c r="F1547" s="11">
        <v>43528.585370370369</v>
      </c>
      <c r="G1547">
        <v>3</v>
      </c>
      <c r="H1547">
        <v>0.95</v>
      </c>
      <c r="I1547">
        <v>5</v>
      </c>
      <c r="J1547">
        <v>0</v>
      </c>
      <c r="K1547">
        <v>0</v>
      </c>
      <c r="L1547">
        <v>8.3000000000000007</v>
      </c>
      <c r="M1547" t="s">
        <v>23</v>
      </c>
      <c r="N1547" t="s">
        <v>28</v>
      </c>
      <c r="O1547" t="s">
        <v>59</v>
      </c>
      <c r="P1547" t="s">
        <v>71</v>
      </c>
      <c r="Q1547" t="s">
        <v>27</v>
      </c>
      <c r="R1547" t="s">
        <v>27</v>
      </c>
    </row>
    <row r="1548" spans="1:18" hidden="1" x14ac:dyDescent="0.3">
      <c r="A1548">
        <v>4413</v>
      </c>
      <c r="B1548" s="11">
        <v>43535.266006944446</v>
      </c>
      <c r="C1548" s="26">
        <f t="shared" si="72"/>
        <v>2019</v>
      </c>
      <c r="D1548" s="26">
        <f t="shared" si="73"/>
        <v>3</v>
      </c>
      <c r="E1548" s="26">
        <f t="shared" si="74"/>
        <v>11</v>
      </c>
      <c r="F1548" s="11">
        <v>43535.271261574075</v>
      </c>
      <c r="G1548">
        <v>1</v>
      </c>
      <c r="H1548">
        <v>0.95</v>
      </c>
      <c r="I1548">
        <v>6.5</v>
      </c>
      <c r="J1548">
        <v>0</v>
      </c>
      <c r="K1548">
        <v>0</v>
      </c>
      <c r="L1548">
        <v>9.8000000000000007</v>
      </c>
      <c r="M1548" t="s">
        <v>23</v>
      </c>
      <c r="N1548" t="s">
        <v>28</v>
      </c>
      <c r="O1548" t="s">
        <v>64</v>
      </c>
      <c r="P1548" t="s">
        <v>38</v>
      </c>
      <c r="Q1548" t="s">
        <v>27</v>
      </c>
      <c r="R1548" t="s">
        <v>27</v>
      </c>
    </row>
    <row r="1549" spans="1:18" hidden="1" x14ac:dyDescent="0.3">
      <c r="A1549">
        <v>4436</v>
      </c>
      <c r="B1549" s="11">
        <v>43544.469872685186</v>
      </c>
      <c r="C1549" s="26">
        <f t="shared" si="72"/>
        <v>2019</v>
      </c>
      <c r="D1549" s="26">
        <f t="shared" si="73"/>
        <v>3</v>
      </c>
      <c r="E1549" s="26">
        <f t="shared" si="74"/>
        <v>20</v>
      </c>
      <c r="F1549" s="11">
        <v>43544.476909722223</v>
      </c>
      <c r="G1549">
        <v>1</v>
      </c>
      <c r="H1549">
        <v>0.95</v>
      </c>
      <c r="I1549">
        <v>7.5</v>
      </c>
      <c r="J1549">
        <v>0</v>
      </c>
      <c r="K1549">
        <v>0</v>
      </c>
      <c r="L1549">
        <v>10.8</v>
      </c>
      <c r="M1549" t="s">
        <v>23</v>
      </c>
      <c r="N1549" t="s">
        <v>28</v>
      </c>
      <c r="O1549" t="s">
        <v>79</v>
      </c>
      <c r="P1549" t="s">
        <v>65</v>
      </c>
      <c r="Q1549" t="s">
        <v>27</v>
      </c>
      <c r="R1549" t="s">
        <v>27</v>
      </c>
    </row>
    <row r="1550" spans="1:18" x14ac:dyDescent="0.3">
      <c r="A1550">
        <v>4502</v>
      </c>
      <c r="B1550" s="11">
        <v>43532.564560185187</v>
      </c>
      <c r="C1550" s="26">
        <f t="shared" si="72"/>
        <v>2019</v>
      </c>
      <c r="D1550" s="26">
        <f t="shared" si="73"/>
        <v>3</v>
      </c>
      <c r="E1550" s="26">
        <f t="shared" si="74"/>
        <v>8</v>
      </c>
      <c r="F1550" s="11">
        <v>43532.569143518522</v>
      </c>
      <c r="G1550">
        <v>1</v>
      </c>
      <c r="H1550">
        <v>0.95</v>
      </c>
      <c r="I1550">
        <v>6</v>
      </c>
      <c r="J1550">
        <v>1.86</v>
      </c>
      <c r="K1550">
        <v>0</v>
      </c>
      <c r="L1550">
        <v>11.16</v>
      </c>
      <c r="M1550" t="s">
        <v>23</v>
      </c>
      <c r="N1550" t="s">
        <v>24</v>
      </c>
      <c r="O1550" t="s">
        <v>41</v>
      </c>
      <c r="P1550" t="s">
        <v>79</v>
      </c>
      <c r="Q1550" t="s">
        <v>27</v>
      </c>
      <c r="R1550" t="s">
        <v>27</v>
      </c>
    </row>
    <row r="1551" spans="1:18" hidden="1" x14ac:dyDescent="0.3">
      <c r="A1551">
        <v>4699</v>
      </c>
      <c r="B1551" s="11">
        <v>43540.072743055556</v>
      </c>
      <c r="C1551" s="26">
        <f t="shared" si="72"/>
        <v>2019</v>
      </c>
      <c r="D1551" s="26">
        <f t="shared" si="73"/>
        <v>3</v>
      </c>
      <c r="E1551" s="26">
        <f t="shared" si="74"/>
        <v>16</v>
      </c>
      <c r="F1551" s="11">
        <v>43540.079085648147</v>
      </c>
      <c r="G1551">
        <v>1</v>
      </c>
      <c r="H1551">
        <v>0.95</v>
      </c>
      <c r="I1551">
        <v>7.5</v>
      </c>
      <c r="J1551">
        <v>0</v>
      </c>
      <c r="K1551">
        <v>0</v>
      </c>
      <c r="L1551">
        <v>11.3</v>
      </c>
      <c r="M1551" t="s">
        <v>23</v>
      </c>
      <c r="N1551" t="s">
        <v>28</v>
      </c>
      <c r="O1551" t="s">
        <v>51</v>
      </c>
      <c r="P1551" t="s">
        <v>64</v>
      </c>
      <c r="Q1551" t="s">
        <v>27</v>
      </c>
      <c r="R1551" t="s">
        <v>27</v>
      </c>
    </row>
    <row r="1552" spans="1:18" hidden="1" x14ac:dyDescent="0.3">
      <c r="A1552">
        <v>4788</v>
      </c>
      <c r="B1552" s="11">
        <v>43540.794120370374</v>
      </c>
      <c r="C1552" s="26">
        <f t="shared" si="72"/>
        <v>2019</v>
      </c>
      <c r="D1552" s="26">
        <f t="shared" si="73"/>
        <v>3</v>
      </c>
      <c r="E1552" s="26">
        <f t="shared" si="74"/>
        <v>16</v>
      </c>
      <c r="F1552" s="11">
        <v>43540.800486111111</v>
      </c>
      <c r="G1552">
        <v>1</v>
      </c>
      <c r="H1552">
        <v>0.95</v>
      </c>
      <c r="I1552">
        <v>7</v>
      </c>
      <c r="J1552">
        <v>0</v>
      </c>
      <c r="K1552">
        <v>0</v>
      </c>
      <c r="L1552">
        <v>10.3</v>
      </c>
      <c r="M1552" t="s">
        <v>23</v>
      </c>
      <c r="N1552" t="s">
        <v>28</v>
      </c>
      <c r="O1552" t="s">
        <v>39</v>
      </c>
      <c r="P1552" t="s">
        <v>72</v>
      </c>
      <c r="Q1552" t="s">
        <v>27</v>
      </c>
      <c r="R1552" t="s">
        <v>27</v>
      </c>
    </row>
    <row r="1553" spans="1:18" x14ac:dyDescent="0.3">
      <c r="A1553">
        <v>4889</v>
      </c>
      <c r="B1553" s="11">
        <v>43552.517013888886</v>
      </c>
      <c r="C1553" s="26">
        <f t="shared" si="72"/>
        <v>2019</v>
      </c>
      <c r="D1553" s="26">
        <f t="shared" si="73"/>
        <v>3</v>
      </c>
      <c r="E1553" s="26">
        <f t="shared" si="74"/>
        <v>28</v>
      </c>
      <c r="F1553" s="11">
        <v>43552.519953703704</v>
      </c>
      <c r="G1553">
        <v>2</v>
      </c>
      <c r="H1553">
        <v>0.95</v>
      </c>
      <c r="I1553">
        <v>5</v>
      </c>
      <c r="J1553">
        <v>1.66</v>
      </c>
      <c r="K1553">
        <v>0</v>
      </c>
      <c r="L1553">
        <v>9.9600000000000009</v>
      </c>
      <c r="M1553" t="s">
        <v>23</v>
      </c>
      <c r="N1553" t="s">
        <v>24</v>
      </c>
      <c r="O1553" t="s">
        <v>50</v>
      </c>
      <c r="P1553" t="s">
        <v>47</v>
      </c>
      <c r="Q1553" t="s">
        <v>27</v>
      </c>
      <c r="R1553" t="s">
        <v>27</v>
      </c>
    </row>
    <row r="1554" spans="1:18" x14ac:dyDescent="0.3">
      <c r="A1554">
        <v>4977</v>
      </c>
      <c r="B1554" s="11">
        <v>43536.403067129628</v>
      </c>
      <c r="C1554" s="26">
        <f t="shared" si="72"/>
        <v>2019</v>
      </c>
      <c r="D1554" s="26">
        <f t="shared" si="73"/>
        <v>3</v>
      </c>
      <c r="E1554" s="26">
        <f t="shared" si="74"/>
        <v>12</v>
      </c>
      <c r="F1554" s="11">
        <v>43536.411574074074</v>
      </c>
      <c r="G1554">
        <v>1</v>
      </c>
      <c r="H1554">
        <v>0.95</v>
      </c>
      <c r="I1554">
        <v>8.5</v>
      </c>
      <c r="J1554">
        <v>2.36</v>
      </c>
      <c r="K1554">
        <v>0</v>
      </c>
      <c r="L1554">
        <v>14.16</v>
      </c>
      <c r="M1554" t="s">
        <v>23</v>
      </c>
      <c r="N1554" t="s">
        <v>24</v>
      </c>
      <c r="O1554" t="s">
        <v>55</v>
      </c>
      <c r="P1554" t="s">
        <v>38</v>
      </c>
      <c r="Q1554" t="s">
        <v>27</v>
      </c>
      <c r="R1554" t="s">
        <v>27</v>
      </c>
    </row>
    <row r="1555" spans="1:18" hidden="1" x14ac:dyDescent="0.3">
      <c r="A1555">
        <v>5391</v>
      </c>
      <c r="B1555" s="11">
        <v>43554.498171296298</v>
      </c>
      <c r="C1555" s="26">
        <f t="shared" si="72"/>
        <v>2019</v>
      </c>
      <c r="D1555" s="26">
        <f t="shared" si="73"/>
        <v>3</v>
      </c>
      <c r="E1555" s="26">
        <f t="shared" si="74"/>
        <v>30</v>
      </c>
      <c r="F1555" s="11">
        <v>43554.501226851855</v>
      </c>
      <c r="G1555">
        <v>1</v>
      </c>
      <c r="H1555">
        <v>0.95</v>
      </c>
      <c r="I1555">
        <v>5.5</v>
      </c>
      <c r="J1555">
        <v>0</v>
      </c>
      <c r="K1555">
        <v>0</v>
      </c>
      <c r="L1555">
        <v>8.8000000000000007</v>
      </c>
      <c r="M1555" t="s">
        <v>23</v>
      </c>
      <c r="N1555" t="s">
        <v>28</v>
      </c>
      <c r="O1555" t="s">
        <v>25</v>
      </c>
      <c r="P1555" t="s">
        <v>58</v>
      </c>
      <c r="Q1555" t="s">
        <v>27</v>
      </c>
      <c r="R1555" t="s">
        <v>27</v>
      </c>
    </row>
    <row r="1556" spans="1:18" x14ac:dyDescent="0.3">
      <c r="A1556">
        <v>5572</v>
      </c>
      <c r="B1556" s="11">
        <v>43554.598749999997</v>
      </c>
      <c r="C1556" s="26">
        <f t="shared" si="72"/>
        <v>2019</v>
      </c>
      <c r="D1556" s="26">
        <f t="shared" si="73"/>
        <v>3</v>
      </c>
      <c r="E1556" s="26">
        <f t="shared" si="74"/>
        <v>30</v>
      </c>
      <c r="F1556" s="11">
        <v>43554.602523148147</v>
      </c>
      <c r="G1556">
        <v>1</v>
      </c>
      <c r="H1556">
        <v>0.95</v>
      </c>
      <c r="I1556">
        <v>5.5</v>
      </c>
      <c r="J1556">
        <v>1.89</v>
      </c>
      <c r="K1556">
        <v>0</v>
      </c>
      <c r="L1556">
        <v>8.19</v>
      </c>
      <c r="M1556" t="s">
        <v>210</v>
      </c>
      <c r="N1556" t="s">
        <v>24</v>
      </c>
      <c r="O1556" t="s">
        <v>107</v>
      </c>
      <c r="P1556" t="s">
        <v>123</v>
      </c>
      <c r="Q1556" t="s">
        <v>27</v>
      </c>
      <c r="R1556" t="s">
        <v>27</v>
      </c>
    </row>
    <row r="1557" spans="1:18" hidden="1" x14ac:dyDescent="0.3">
      <c r="A1557">
        <v>620</v>
      </c>
      <c r="B1557" s="11">
        <v>43533.555393518516</v>
      </c>
      <c r="C1557" s="26">
        <f t="shared" si="72"/>
        <v>2019</v>
      </c>
      <c r="D1557" s="26">
        <f t="shared" si="73"/>
        <v>3</v>
      </c>
      <c r="E1557" s="26">
        <f t="shared" si="74"/>
        <v>9</v>
      </c>
      <c r="F1557" s="11">
        <v>43533.561921296299</v>
      </c>
      <c r="G1557">
        <v>5</v>
      </c>
      <c r="H1557">
        <v>0.96</v>
      </c>
      <c r="I1557">
        <v>7.5</v>
      </c>
      <c r="J1557">
        <v>0</v>
      </c>
      <c r="K1557">
        <v>0</v>
      </c>
      <c r="L1557">
        <v>10.8</v>
      </c>
      <c r="M1557" t="s">
        <v>23</v>
      </c>
      <c r="N1557" t="s">
        <v>28</v>
      </c>
      <c r="O1557" t="s">
        <v>52</v>
      </c>
      <c r="P1557" t="s">
        <v>51</v>
      </c>
      <c r="Q1557" t="s">
        <v>27</v>
      </c>
      <c r="R1557" t="s">
        <v>27</v>
      </c>
    </row>
    <row r="1558" spans="1:18" hidden="1" x14ac:dyDescent="0.3">
      <c r="A1558">
        <v>724</v>
      </c>
      <c r="B1558" s="11">
        <v>43530.275543981479</v>
      </c>
      <c r="C1558" s="26">
        <f t="shared" si="72"/>
        <v>2019</v>
      </c>
      <c r="D1558" s="26">
        <f t="shared" si="73"/>
        <v>3</v>
      </c>
      <c r="E1558" s="26">
        <f t="shared" si="74"/>
        <v>6</v>
      </c>
      <c r="F1558" s="11">
        <v>43530.277997685182</v>
      </c>
      <c r="G1558">
        <v>1</v>
      </c>
      <c r="H1558">
        <v>0.96</v>
      </c>
      <c r="I1558">
        <v>5</v>
      </c>
      <c r="J1558">
        <v>0</v>
      </c>
      <c r="K1558">
        <v>0</v>
      </c>
      <c r="L1558">
        <v>8.3000000000000007</v>
      </c>
      <c r="M1558" t="s">
        <v>23</v>
      </c>
      <c r="N1558" t="s">
        <v>28</v>
      </c>
      <c r="O1558" t="s">
        <v>38</v>
      </c>
      <c r="P1558" t="s">
        <v>34</v>
      </c>
      <c r="Q1558" t="s">
        <v>27</v>
      </c>
      <c r="R1558" t="s">
        <v>27</v>
      </c>
    </row>
    <row r="1559" spans="1:18" x14ac:dyDescent="0.3">
      <c r="A1559">
        <v>1425</v>
      </c>
      <c r="B1559" s="11">
        <v>43539.355081018519</v>
      </c>
      <c r="C1559" s="26">
        <f t="shared" si="72"/>
        <v>2019</v>
      </c>
      <c r="D1559" s="26">
        <f t="shared" si="73"/>
        <v>3</v>
      </c>
      <c r="E1559" s="26">
        <f t="shared" si="74"/>
        <v>15</v>
      </c>
      <c r="F1559" s="11">
        <v>43539.358854166669</v>
      </c>
      <c r="G1559">
        <v>1</v>
      </c>
      <c r="H1559">
        <v>0.96</v>
      </c>
      <c r="I1559">
        <v>6</v>
      </c>
      <c r="J1559">
        <v>1.86</v>
      </c>
      <c r="K1559">
        <v>0</v>
      </c>
      <c r="L1559">
        <v>11.16</v>
      </c>
      <c r="M1559" t="s">
        <v>23</v>
      </c>
      <c r="N1559" t="s">
        <v>24</v>
      </c>
      <c r="O1559" t="s">
        <v>33</v>
      </c>
      <c r="P1559" t="s">
        <v>70</v>
      </c>
      <c r="Q1559" t="s">
        <v>27</v>
      </c>
      <c r="R1559" t="s">
        <v>27</v>
      </c>
    </row>
    <row r="1560" spans="1:18" x14ac:dyDescent="0.3">
      <c r="A1560">
        <v>2754</v>
      </c>
      <c r="B1560" s="11">
        <v>43555.470937500002</v>
      </c>
      <c r="C1560" s="26">
        <f t="shared" si="72"/>
        <v>2019</v>
      </c>
      <c r="D1560" s="26">
        <f t="shared" si="73"/>
        <v>3</v>
      </c>
      <c r="E1560" s="26">
        <f t="shared" si="74"/>
        <v>31</v>
      </c>
      <c r="F1560" s="11">
        <v>43555.475624999999</v>
      </c>
      <c r="G1560">
        <v>1</v>
      </c>
      <c r="H1560">
        <v>0.96</v>
      </c>
      <c r="I1560">
        <v>6.5</v>
      </c>
      <c r="J1560">
        <v>2.4500000000000002</v>
      </c>
      <c r="K1560">
        <v>0</v>
      </c>
      <c r="L1560">
        <v>12.25</v>
      </c>
      <c r="M1560" t="s">
        <v>23</v>
      </c>
      <c r="N1560" t="s">
        <v>24</v>
      </c>
      <c r="O1560" t="s">
        <v>77</v>
      </c>
      <c r="P1560" t="s">
        <v>40</v>
      </c>
      <c r="Q1560" t="s">
        <v>27</v>
      </c>
      <c r="R1560" t="s">
        <v>27</v>
      </c>
    </row>
    <row r="1561" spans="1:18" x14ac:dyDescent="0.3">
      <c r="A1561">
        <v>3070</v>
      </c>
      <c r="B1561" s="11">
        <v>43554.664375</v>
      </c>
      <c r="C1561" s="26">
        <f t="shared" si="72"/>
        <v>2019</v>
      </c>
      <c r="D1561" s="26">
        <f t="shared" si="73"/>
        <v>3</v>
      </c>
      <c r="E1561" s="26">
        <f t="shared" si="74"/>
        <v>30</v>
      </c>
      <c r="F1561" s="11">
        <v>43554.671458333331</v>
      </c>
      <c r="G1561">
        <v>1</v>
      </c>
      <c r="H1561">
        <v>0.96</v>
      </c>
      <c r="I1561">
        <v>8</v>
      </c>
      <c r="J1561">
        <v>1</v>
      </c>
      <c r="K1561">
        <v>0</v>
      </c>
      <c r="L1561">
        <v>12.3</v>
      </c>
      <c r="M1561" t="s">
        <v>23</v>
      </c>
      <c r="N1561" t="s">
        <v>24</v>
      </c>
      <c r="O1561" t="s">
        <v>71</v>
      </c>
      <c r="P1561" t="s">
        <v>75</v>
      </c>
      <c r="Q1561" t="s">
        <v>27</v>
      </c>
      <c r="R1561" t="s">
        <v>27</v>
      </c>
    </row>
    <row r="1562" spans="1:18" hidden="1" x14ac:dyDescent="0.3">
      <c r="A1562">
        <v>3223</v>
      </c>
      <c r="B1562" s="11">
        <v>43536.536759259259</v>
      </c>
      <c r="C1562" s="26">
        <f t="shared" si="72"/>
        <v>2019</v>
      </c>
      <c r="D1562" s="26">
        <f t="shared" si="73"/>
        <v>3</v>
      </c>
      <c r="E1562" s="26">
        <f t="shared" si="74"/>
        <v>12</v>
      </c>
      <c r="F1562" s="11">
        <v>43536.540798611109</v>
      </c>
      <c r="G1562">
        <v>5</v>
      </c>
      <c r="H1562">
        <v>0.96</v>
      </c>
      <c r="I1562">
        <v>6</v>
      </c>
      <c r="J1562">
        <v>0</v>
      </c>
      <c r="K1562">
        <v>0</v>
      </c>
      <c r="L1562">
        <v>9.3000000000000007</v>
      </c>
      <c r="M1562" t="s">
        <v>23</v>
      </c>
      <c r="N1562" t="s">
        <v>28</v>
      </c>
      <c r="O1562" t="s">
        <v>79</v>
      </c>
      <c r="P1562" t="s">
        <v>33</v>
      </c>
      <c r="Q1562" t="s">
        <v>27</v>
      </c>
      <c r="R1562" t="s">
        <v>27</v>
      </c>
    </row>
    <row r="1563" spans="1:18" hidden="1" x14ac:dyDescent="0.3">
      <c r="A1563">
        <v>3642</v>
      </c>
      <c r="B1563" s="11">
        <v>43542.338680555556</v>
      </c>
      <c r="C1563" s="26">
        <f t="shared" si="72"/>
        <v>2019</v>
      </c>
      <c r="D1563" s="26">
        <f t="shared" si="73"/>
        <v>3</v>
      </c>
      <c r="E1563" s="26">
        <f t="shared" si="74"/>
        <v>18</v>
      </c>
      <c r="F1563" s="11">
        <v>43542.342314814814</v>
      </c>
      <c r="G1563">
        <v>2</v>
      </c>
      <c r="H1563">
        <v>0.96</v>
      </c>
      <c r="I1563">
        <v>5.5</v>
      </c>
      <c r="J1563">
        <v>0</v>
      </c>
      <c r="K1563">
        <v>0</v>
      </c>
      <c r="L1563">
        <v>8.8000000000000007</v>
      </c>
      <c r="M1563" t="s">
        <v>23</v>
      </c>
      <c r="N1563" t="s">
        <v>28</v>
      </c>
      <c r="O1563" t="s">
        <v>51</v>
      </c>
      <c r="P1563" t="s">
        <v>52</v>
      </c>
      <c r="Q1563" t="s">
        <v>27</v>
      </c>
      <c r="R1563" t="s">
        <v>27</v>
      </c>
    </row>
    <row r="1564" spans="1:18" hidden="1" x14ac:dyDescent="0.3">
      <c r="A1564">
        <v>4686</v>
      </c>
      <c r="B1564" s="11">
        <v>43546.8440162037</v>
      </c>
      <c r="C1564" s="26">
        <f t="shared" si="72"/>
        <v>2019</v>
      </c>
      <c r="D1564" s="26">
        <f t="shared" si="73"/>
        <v>3</v>
      </c>
      <c r="E1564" s="26">
        <f t="shared" si="74"/>
        <v>22</v>
      </c>
      <c r="F1564" s="11">
        <v>43546.849270833336</v>
      </c>
      <c r="G1564">
        <v>1</v>
      </c>
      <c r="H1564">
        <v>0.96</v>
      </c>
      <c r="I1564">
        <v>6.5</v>
      </c>
      <c r="J1564">
        <v>0</v>
      </c>
      <c r="K1564">
        <v>0</v>
      </c>
      <c r="L1564">
        <v>10.3</v>
      </c>
      <c r="M1564" t="s">
        <v>23</v>
      </c>
      <c r="N1564" t="s">
        <v>28</v>
      </c>
      <c r="O1564" t="s">
        <v>54</v>
      </c>
      <c r="P1564" t="s">
        <v>71</v>
      </c>
      <c r="Q1564" t="s">
        <v>27</v>
      </c>
      <c r="R1564" t="s">
        <v>27</v>
      </c>
    </row>
    <row r="1565" spans="1:18" hidden="1" x14ac:dyDescent="0.3">
      <c r="A1565">
        <v>4928</v>
      </c>
      <c r="B1565" s="11">
        <v>43549.442129629628</v>
      </c>
      <c r="C1565" s="26">
        <f t="shared" si="72"/>
        <v>2019</v>
      </c>
      <c r="D1565" s="26">
        <f t="shared" si="73"/>
        <v>3</v>
      </c>
      <c r="E1565" s="26">
        <f t="shared" si="74"/>
        <v>25</v>
      </c>
      <c r="F1565" s="11">
        <v>43549.449606481481</v>
      </c>
      <c r="G1565">
        <v>1</v>
      </c>
      <c r="H1565">
        <v>0.96</v>
      </c>
      <c r="I1565">
        <v>8</v>
      </c>
      <c r="J1565">
        <v>0</v>
      </c>
      <c r="K1565">
        <v>0</v>
      </c>
      <c r="L1565">
        <v>11.3</v>
      </c>
      <c r="M1565" t="s">
        <v>23</v>
      </c>
      <c r="N1565" t="s">
        <v>28</v>
      </c>
      <c r="O1565" t="s">
        <v>55</v>
      </c>
      <c r="P1565" t="s">
        <v>41</v>
      </c>
      <c r="Q1565" t="s">
        <v>27</v>
      </c>
      <c r="R1565" t="s">
        <v>27</v>
      </c>
    </row>
    <row r="1566" spans="1:18" hidden="1" x14ac:dyDescent="0.3">
      <c r="A1566">
        <v>5482</v>
      </c>
      <c r="B1566" s="11">
        <v>43538.76462962963</v>
      </c>
      <c r="C1566" s="26">
        <f t="shared" si="72"/>
        <v>2019</v>
      </c>
      <c r="D1566" s="26">
        <f t="shared" si="73"/>
        <v>3</v>
      </c>
      <c r="E1566" s="26">
        <f t="shared" si="74"/>
        <v>14</v>
      </c>
      <c r="F1566" s="11">
        <v>43538.77003472222</v>
      </c>
      <c r="G1566">
        <v>1</v>
      </c>
      <c r="H1566">
        <v>0.96</v>
      </c>
      <c r="I1566">
        <v>6.5</v>
      </c>
      <c r="J1566">
        <v>0</v>
      </c>
      <c r="K1566">
        <v>0</v>
      </c>
      <c r="L1566">
        <v>8.3000000000000007</v>
      </c>
      <c r="M1566" t="s">
        <v>210</v>
      </c>
      <c r="N1566" t="s">
        <v>28</v>
      </c>
      <c r="O1566" t="s">
        <v>63</v>
      </c>
      <c r="P1566" t="s">
        <v>107</v>
      </c>
      <c r="Q1566" t="s">
        <v>27</v>
      </c>
      <c r="R1566" t="s">
        <v>27</v>
      </c>
    </row>
    <row r="1567" spans="1:18" hidden="1" x14ac:dyDescent="0.3">
      <c r="A1567">
        <v>5542</v>
      </c>
      <c r="B1567" s="11">
        <v>43529.676018518519</v>
      </c>
      <c r="C1567" s="26">
        <f t="shared" si="72"/>
        <v>2019</v>
      </c>
      <c r="D1567" s="26">
        <f t="shared" si="73"/>
        <v>3</v>
      </c>
      <c r="E1567" s="26">
        <f t="shared" si="74"/>
        <v>5</v>
      </c>
      <c r="F1567" s="11">
        <v>43529.680219907408</v>
      </c>
      <c r="G1567">
        <v>1</v>
      </c>
      <c r="H1567">
        <v>0.96</v>
      </c>
      <c r="I1567">
        <v>6</v>
      </c>
      <c r="J1567">
        <v>0</v>
      </c>
      <c r="K1567">
        <v>0</v>
      </c>
      <c r="L1567">
        <v>7.8</v>
      </c>
      <c r="M1567" t="s">
        <v>210</v>
      </c>
      <c r="N1567" t="s">
        <v>28</v>
      </c>
      <c r="O1567" t="s">
        <v>45</v>
      </c>
      <c r="P1567" t="s">
        <v>45</v>
      </c>
      <c r="Q1567" t="s">
        <v>46</v>
      </c>
      <c r="R1567" t="s">
        <v>46</v>
      </c>
    </row>
    <row r="1568" spans="1:18" x14ac:dyDescent="0.3">
      <c r="A1568">
        <v>5633</v>
      </c>
      <c r="B1568" s="11">
        <v>43548.010358796295</v>
      </c>
      <c r="C1568" s="26">
        <f t="shared" si="72"/>
        <v>2019</v>
      </c>
      <c r="D1568" s="26">
        <f t="shared" si="73"/>
        <v>3</v>
      </c>
      <c r="E1568" s="26">
        <f t="shared" si="74"/>
        <v>24</v>
      </c>
      <c r="F1568" s="11">
        <v>43548.014733796299</v>
      </c>
      <c r="G1568">
        <v>1</v>
      </c>
      <c r="H1568">
        <v>0.96</v>
      </c>
      <c r="I1568">
        <v>6.5</v>
      </c>
      <c r="J1568">
        <v>1.56</v>
      </c>
      <c r="K1568">
        <v>0</v>
      </c>
      <c r="L1568">
        <v>9.36</v>
      </c>
      <c r="M1568" t="s">
        <v>210</v>
      </c>
      <c r="N1568" t="s">
        <v>24</v>
      </c>
      <c r="O1568" t="s">
        <v>103</v>
      </c>
      <c r="P1568" t="s">
        <v>104</v>
      </c>
      <c r="Q1568" t="s">
        <v>67</v>
      </c>
      <c r="R1568" t="s">
        <v>67</v>
      </c>
    </row>
    <row r="1569" spans="1:18" x14ac:dyDescent="0.3">
      <c r="A1569">
        <v>6260</v>
      </c>
      <c r="B1569" s="11">
        <v>43541.503032407411</v>
      </c>
      <c r="C1569" s="26">
        <f t="shared" si="72"/>
        <v>2019</v>
      </c>
      <c r="D1569" s="26">
        <f t="shared" si="73"/>
        <v>3</v>
      </c>
      <c r="E1569" s="26">
        <f t="shared" si="74"/>
        <v>17</v>
      </c>
      <c r="F1569" s="11">
        <v>43541.510578703703</v>
      </c>
      <c r="G1569">
        <v>1</v>
      </c>
      <c r="H1569">
        <v>0.96</v>
      </c>
      <c r="I1569">
        <v>8</v>
      </c>
      <c r="J1569">
        <v>1.32</v>
      </c>
      <c r="K1569">
        <v>0</v>
      </c>
      <c r="L1569">
        <v>12.07</v>
      </c>
      <c r="M1569" t="s">
        <v>210</v>
      </c>
      <c r="N1569" t="s">
        <v>24</v>
      </c>
      <c r="O1569" t="s">
        <v>104</v>
      </c>
      <c r="P1569" t="s">
        <v>103</v>
      </c>
      <c r="Q1569" t="s">
        <v>67</v>
      </c>
      <c r="R1569" t="s">
        <v>67</v>
      </c>
    </row>
    <row r="1570" spans="1:18" hidden="1" x14ac:dyDescent="0.3">
      <c r="A1570">
        <v>1092</v>
      </c>
      <c r="B1570" s="11">
        <v>43545.427199074074</v>
      </c>
      <c r="C1570" s="26">
        <f t="shared" si="72"/>
        <v>2019</v>
      </c>
      <c r="D1570" s="26">
        <f t="shared" si="73"/>
        <v>3</v>
      </c>
      <c r="E1570" s="26">
        <f t="shared" si="74"/>
        <v>21</v>
      </c>
      <c r="F1570" s="11">
        <v>43545.436550925922</v>
      </c>
      <c r="G1570">
        <v>1</v>
      </c>
      <c r="H1570">
        <v>0.97</v>
      </c>
      <c r="I1570">
        <v>9.5</v>
      </c>
      <c r="J1570">
        <v>0</v>
      </c>
      <c r="K1570">
        <v>0</v>
      </c>
      <c r="L1570">
        <v>12.8</v>
      </c>
      <c r="M1570" t="s">
        <v>23</v>
      </c>
      <c r="N1570" t="s">
        <v>28</v>
      </c>
      <c r="O1570" t="s">
        <v>58</v>
      </c>
      <c r="P1570" t="s">
        <v>38</v>
      </c>
      <c r="Q1570" t="s">
        <v>27</v>
      </c>
      <c r="R1570" t="s">
        <v>27</v>
      </c>
    </row>
    <row r="1571" spans="1:18" hidden="1" x14ac:dyDescent="0.3">
      <c r="A1571">
        <v>1129</v>
      </c>
      <c r="B1571" s="11">
        <v>43548.491805555554</v>
      </c>
      <c r="C1571" s="26">
        <f t="shared" si="72"/>
        <v>2019</v>
      </c>
      <c r="D1571" s="26">
        <f t="shared" si="73"/>
        <v>3</v>
      </c>
      <c r="E1571" s="26">
        <f t="shared" si="74"/>
        <v>24</v>
      </c>
      <c r="F1571" s="11">
        <v>43548.503032407411</v>
      </c>
      <c r="G1571">
        <v>1</v>
      </c>
      <c r="H1571">
        <v>0.97</v>
      </c>
      <c r="I1571">
        <v>10.5</v>
      </c>
      <c r="J1571">
        <v>0</v>
      </c>
      <c r="K1571">
        <v>0</v>
      </c>
      <c r="L1571">
        <v>13.8</v>
      </c>
      <c r="M1571" t="s">
        <v>23</v>
      </c>
      <c r="N1571" t="s">
        <v>28</v>
      </c>
      <c r="O1571" t="s">
        <v>38</v>
      </c>
      <c r="P1571" t="s">
        <v>64</v>
      </c>
      <c r="Q1571" t="s">
        <v>27</v>
      </c>
      <c r="R1571" t="s">
        <v>27</v>
      </c>
    </row>
    <row r="1572" spans="1:18" x14ac:dyDescent="0.3">
      <c r="A1572">
        <v>1701</v>
      </c>
      <c r="B1572" s="11">
        <v>43536.607164351852</v>
      </c>
      <c r="C1572" s="26">
        <f t="shared" si="72"/>
        <v>2019</v>
      </c>
      <c r="D1572" s="26">
        <f t="shared" si="73"/>
        <v>3</v>
      </c>
      <c r="E1572" s="26">
        <f t="shared" si="74"/>
        <v>12</v>
      </c>
      <c r="F1572" s="11">
        <v>43536.610856481479</v>
      </c>
      <c r="G1572">
        <v>1</v>
      </c>
      <c r="H1572">
        <v>0.97</v>
      </c>
      <c r="I1572">
        <v>6</v>
      </c>
      <c r="J1572">
        <v>2.3199999999999998</v>
      </c>
      <c r="K1572">
        <v>0</v>
      </c>
      <c r="L1572">
        <v>11.62</v>
      </c>
      <c r="M1572" t="s">
        <v>23</v>
      </c>
      <c r="N1572" t="s">
        <v>24</v>
      </c>
      <c r="O1572" t="s">
        <v>29</v>
      </c>
      <c r="P1572" t="s">
        <v>50</v>
      </c>
      <c r="Q1572" t="s">
        <v>27</v>
      </c>
      <c r="R1572" t="s">
        <v>27</v>
      </c>
    </row>
    <row r="1573" spans="1:18" x14ac:dyDescent="0.3">
      <c r="A1573">
        <v>1759</v>
      </c>
      <c r="B1573" s="11">
        <v>43552.950196759259</v>
      </c>
      <c r="C1573" s="26">
        <f t="shared" si="72"/>
        <v>2019</v>
      </c>
      <c r="D1573" s="26">
        <f t="shared" si="73"/>
        <v>3</v>
      </c>
      <c r="E1573" s="26">
        <f t="shared" si="74"/>
        <v>28</v>
      </c>
      <c r="F1573" s="11">
        <v>43552.956493055557</v>
      </c>
      <c r="G1573">
        <v>6</v>
      </c>
      <c r="H1573">
        <v>0.97</v>
      </c>
      <c r="I1573">
        <v>7</v>
      </c>
      <c r="J1573">
        <v>2.16</v>
      </c>
      <c r="K1573">
        <v>0</v>
      </c>
      <c r="L1573">
        <v>12.96</v>
      </c>
      <c r="M1573" t="s">
        <v>23</v>
      </c>
      <c r="N1573" t="s">
        <v>24</v>
      </c>
      <c r="O1573" t="s">
        <v>35</v>
      </c>
      <c r="P1573" t="s">
        <v>55</v>
      </c>
      <c r="Q1573" t="s">
        <v>27</v>
      </c>
      <c r="R1573" t="s">
        <v>27</v>
      </c>
    </row>
    <row r="1574" spans="1:18" x14ac:dyDescent="0.3">
      <c r="A1574">
        <v>1996</v>
      </c>
      <c r="B1574" s="11">
        <v>43543.944710648146</v>
      </c>
      <c r="C1574" s="26">
        <f t="shared" si="72"/>
        <v>2019</v>
      </c>
      <c r="D1574" s="26">
        <f t="shared" si="73"/>
        <v>3</v>
      </c>
      <c r="E1574" s="26">
        <f t="shared" si="74"/>
        <v>19</v>
      </c>
      <c r="F1574" s="11">
        <v>43543.949872685182</v>
      </c>
      <c r="G1574">
        <v>1</v>
      </c>
      <c r="H1574">
        <v>0.97</v>
      </c>
      <c r="I1574">
        <v>6.5</v>
      </c>
      <c r="J1574">
        <v>2.06</v>
      </c>
      <c r="K1574">
        <v>0</v>
      </c>
      <c r="L1574">
        <v>12.36</v>
      </c>
      <c r="M1574" t="s">
        <v>23</v>
      </c>
      <c r="N1574" t="s">
        <v>24</v>
      </c>
      <c r="O1574" t="s">
        <v>36</v>
      </c>
      <c r="P1574" t="s">
        <v>61</v>
      </c>
      <c r="Q1574" t="s">
        <v>27</v>
      </c>
      <c r="R1574" t="s">
        <v>27</v>
      </c>
    </row>
    <row r="1575" spans="1:18" x14ac:dyDescent="0.3">
      <c r="A1575">
        <v>2096</v>
      </c>
      <c r="B1575" s="11">
        <v>43540.868622685186</v>
      </c>
      <c r="C1575" s="26">
        <f t="shared" si="72"/>
        <v>2019</v>
      </c>
      <c r="D1575" s="26">
        <f t="shared" si="73"/>
        <v>3</v>
      </c>
      <c r="E1575" s="26">
        <f t="shared" si="74"/>
        <v>16</v>
      </c>
      <c r="F1575" s="11">
        <v>43540.872384259259</v>
      </c>
      <c r="G1575">
        <v>1</v>
      </c>
      <c r="H1575">
        <v>0.97</v>
      </c>
      <c r="I1575">
        <v>6</v>
      </c>
      <c r="J1575">
        <v>1.96</v>
      </c>
      <c r="K1575">
        <v>0</v>
      </c>
      <c r="L1575">
        <v>11.76</v>
      </c>
      <c r="M1575" t="s">
        <v>23</v>
      </c>
      <c r="N1575" t="s">
        <v>24</v>
      </c>
      <c r="O1575" t="s">
        <v>70</v>
      </c>
      <c r="P1575" t="s">
        <v>79</v>
      </c>
      <c r="Q1575" t="s">
        <v>27</v>
      </c>
      <c r="R1575" t="s">
        <v>27</v>
      </c>
    </row>
    <row r="1576" spans="1:18" x14ac:dyDescent="0.3">
      <c r="A1576">
        <v>2442</v>
      </c>
      <c r="B1576" s="11">
        <v>43538.502013888887</v>
      </c>
      <c r="C1576" s="26">
        <f t="shared" si="72"/>
        <v>2019</v>
      </c>
      <c r="D1576" s="26">
        <f t="shared" si="73"/>
        <v>3</v>
      </c>
      <c r="E1576" s="26">
        <f t="shared" si="74"/>
        <v>14</v>
      </c>
      <c r="F1576" s="11">
        <v>43538.506550925929</v>
      </c>
      <c r="G1576">
        <v>1</v>
      </c>
      <c r="H1576">
        <v>0.97</v>
      </c>
      <c r="I1576">
        <v>6</v>
      </c>
      <c r="J1576">
        <v>2.3199999999999998</v>
      </c>
      <c r="K1576">
        <v>0</v>
      </c>
      <c r="L1576">
        <v>11.62</v>
      </c>
      <c r="M1576" t="s">
        <v>23</v>
      </c>
      <c r="N1576" t="s">
        <v>24</v>
      </c>
      <c r="O1576" t="s">
        <v>41</v>
      </c>
      <c r="P1576" t="s">
        <v>51</v>
      </c>
      <c r="Q1576" t="s">
        <v>27</v>
      </c>
      <c r="R1576" t="s">
        <v>27</v>
      </c>
    </row>
    <row r="1577" spans="1:18" x14ac:dyDescent="0.3">
      <c r="A1577">
        <v>2562</v>
      </c>
      <c r="B1577" s="11">
        <v>43532.724432870367</v>
      </c>
      <c r="C1577" s="26">
        <f t="shared" si="72"/>
        <v>2019</v>
      </c>
      <c r="D1577" s="26">
        <f t="shared" si="73"/>
        <v>3</v>
      </c>
      <c r="E1577" s="26">
        <f t="shared" si="74"/>
        <v>8</v>
      </c>
      <c r="F1577" s="11">
        <v>43532.729259259257</v>
      </c>
      <c r="G1577">
        <v>1</v>
      </c>
      <c r="H1577">
        <v>0.97</v>
      </c>
      <c r="I1577">
        <v>6.5</v>
      </c>
      <c r="J1577">
        <v>2.16</v>
      </c>
      <c r="K1577">
        <v>0</v>
      </c>
      <c r="L1577">
        <v>12.96</v>
      </c>
      <c r="M1577" t="s">
        <v>23</v>
      </c>
      <c r="N1577" t="s">
        <v>24</v>
      </c>
      <c r="O1577" t="s">
        <v>42</v>
      </c>
      <c r="P1577" t="s">
        <v>29</v>
      </c>
      <c r="Q1577" t="s">
        <v>27</v>
      </c>
      <c r="R1577" t="s">
        <v>27</v>
      </c>
    </row>
    <row r="1578" spans="1:18" x14ac:dyDescent="0.3">
      <c r="A1578">
        <v>2999</v>
      </c>
      <c r="B1578" s="11">
        <v>43553.551238425927</v>
      </c>
      <c r="C1578" s="26">
        <f t="shared" si="72"/>
        <v>2019</v>
      </c>
      <c r="D1578" s="26">
        <f t="shared" si="73"/>
        <v>3</v>
      </c>
      <c r="E1578" s="26">
        <f t="shared" si="74"/>
        <v>29</v>
      </c>
      <c r="F1578" s="11">
        <v>43553.556747685187</v>
      </c>
      <c r="G1578">
        <v>2</v>
      </c>
      <c r="H1578">
        <v>0.97</v>
      </c>
      <c r="I1578">
        <v>7</v>
      </c>
      <c r="J1578">
        <v>2.06</v>
      </c>
      <c r="K1578">
        <v>0</v>
      </c>
      <c r="L1578">
        <v>12.36</v>
      </c>
      <c r="M1578" t="s">
        <v>23</v>
      </c>
      <c r="N1578" t="s">
        <v>24</v>
      </c>
      <c r="O1578" t="s">
        <v>70</v>
      </c>
      <c r="P1578" t="s">
        <v>77</v>
      </c>
      <c r="Q1578" t="s">
        <v>27</v>
      </c>
      <c r="R1578" t="s">
        <v>27</v>
      </c>
    </row>
    <row r="1579" spans="1:18" x14ac:dyDescent="0.3">
      <c r="A1579">
        <v>3134</v>
      </c>
      <c r="B1579" s="11">
        <v>43536.409305555557</v>
      </c>
      <c r="C1579" s="26">
        <f t="shared" si="72"/>
        <v>2019</v>
      </c>
      <c r="D1579" s="26">
        <f t="shared" si="73"/>
        <v>3</v>
      </c>
      <c r="E1579" s="26">
        <f t="shared" si="74"/>
        <v>12</v>
      </c>
      <c r="F1579" s="11">
        <v>43536.41988425926</v>
      </c>
      <c r="G1579">
        <v>6</v>
      </c>
      <c r="H1579">
        <v>0.97</v>
      </c>
      <c r="I1579">
        <v>10</v>
      </c>
      <c r="J1579">
        <v>2.66</v>
      </c>
      <c r="K1579">
        <v>0</v>
      </c>
      <c r="L1579">
        <v>15.96</v>
      </c>
      <c r="M1579" t="s">
        <v>23</v>
      </c>
      <c r="N1579" t="s">
        <v>24</v>
      </c>
      <c r="O1579" t="s">
        <v>34</v>
      </c>
      <c r="P1579" t="s">
        <v>38</v>
      </c>
      <c r="Q1579" t="s">
        <v>27</v>
      </c>
      <c r="R1579" t="s">
        <v>27</v>
      </c>
    </row>
    <row r="1580" spans="1:18" x14ac:dyDescent="0.3">
      <c r="A1580">
        <v>3173</v>
      </c>
      <c r="B1580" s="11">
        <v>43530.325428240743</v>
      </c>
      <c r="C1580" s="26">
        <f t="shared" si="72"/>
        <v>2019</v>
      </c>
      <c r="D1580" s="26">
        <f t="shared" si="73"/>
        <v>3</v>
      </c>
      <c r="E1580" s="26">
        <f t="shared" si="74"/>
        <v>6</v>
      </c>
      <c r="F1580" s="11">
        <v>43530.330821759257</v>
      </c>
      <c r="G1580">
        <v>1</v>
      </c>
      <c r="H1580">
        <v>0.97</v>
      </c>
      <c r="I1580">
        <v>7</v>
      </c>
      <c r="J1580">
        <v>2.06</v>
      </c>
      <c r="K1580">
        <v>0</v>
      </c>
      <c r="L1580">
        <v>12.36</v>
      </c>
      <c r="M1580" t="s">
        <v>23</v>
      </c>
      <c r="N1580" t="s">
        <v>24</v>
      </c>
      <c r="O1580" t="s">
        <v>77</v>
      </c>
      <c r="P1580" t="s">
        <v>25</v>
      </c>
      <c r="Q1580" t="s">
        <v>27</v>
      </c>
      <c r="R1580" t="s">
        <v>27</v>
      </c>
    </row>
    <row r="1581" spans="1:18" x14ac:dyDescent="0.3">
      <c r="A1581">
        <v>3288</v>
      </c>
      <c r="B1581" s="11">
        <v>43532.808182870373</v>
      </c>
      <c r="C1581" s="26">
        <f t="shared" si="72"/>
        <v>2019</v>
      </c>
      <c r="D1581" s="26">
        <f t="shared" si="73"/>
        <v>3</v>
      </c>
      <c r="E1581" s="26">
        <f t="shared" si="74"/>
        <v>8</v>
      </c>
      <c r="F1581" s="11">
        <v>43532.812210648146</v>
      </c>
      <c r="G1581">
        <v>1</v>
      </c>
      <c r="H1581">
        <v>0.97</v>
      </c>
      <c r="I1581">
        <v>6</v>
      </c>
      <c r="J1581">
        <v>1.54</v>
      </c>
      <c r="K1581">
        <v>0</v>
      </c>
      <c r="L1581">
        <v>11.84</v>
      </c>
      <c r="M1581" t="s">
        <v>23</v>
      </c>
      <c r="N1581" t="s">
        <v>24</v>
      </c>
      <c r="O1581" t="s">
        <v>50</v>
      </c>
      <c r="P1581" t="s">
        <v>29</v>
      </c>
      <c r="Q1581" t="s">
        <v>27</v>
      </c>
      <c r="R1581" t="s">
        <v>27</v>
      </c>
    </row>
    <row r="1582" spans="1:18" x14ac:dyDescent="0.3">
      <c r="A1582">
        <v>3445</v>
      </c>
      <c r="B1582" s="11">
        <v>43549.892650462964</v>
      </c>
      <c r="C1582" s="26">
        <f t="shared" si="72"/>
        <v>2019</v>
      </c>
      <c r="D1582" s="26">
        <f t="shared" si="73"/>
        <v>3</v>
      </c>
      <c r="E1582" s="26">
        <f t="shared" si="74"/>
        <v>25</v>
      </c>
      <c r="F1582" s="11">
        <v>43549.894791666666</v>
      </c>
      <c r="G1582">
        <v>3</v>
      </c>
      <c r="H1582">
        <v>0.97</v>
      </c>
      <c r="I1582">
        <v>5</v>
      </c>
      <c r="J1582">
        <v>1.32</v>
      </c>
      <c r="K1582">
        <v>0</v>
      </c>
      <c r="L1582">
        <v>10.119999999999999</v>
      </c>
      <c r="M1582" t="s">
        <v>23</v>
      </c>
      <c r="N1582" t="s">
        <v>24</v>
      </c>
      <c r="O1582" t="s">
        <v>55</v>
      </c>
      <c r="P1582" t="s">
        <v>71</v>
      </c>
      <c r="Q1582" t="s">
        <v>27</v>
      </c>
      <c r="R1582" t="s">
        <v>27</v>
      </c>
    </row>
    <row r="1583" spans="1:18" hidden="1" x14ac:dyDescent="0.3">
      <c r="A1583">
        <v>4565</v>
      </c>
      <c r="B1583" s="11">
        <v>43532.900277777779</v>
      </c>
      <c r="C1583" s="26">
        <f t="shared" si="72"/>
        <v>2019</v>
      </c>
      <c r="D1583" s="26">
        <f t="shared" si="73"/>
        <v>3</v>
      </c>
      <c r="E1583" s="26">
        <f t="shared" si="74"/>
        <v>8</v>
      </c>
      <c r="F1583" s="11">
        <v>43532.907071759262</v>
      </c>
      <c r="G1583">
        <v>1</v>
      </c>
      <c r="H1583">
        <v>0.97</v>
      </c>
      <c r="I1583">
        <v>7.5</v>
      </c>
      <c r="J1583">
        <v>0</v>
      </c>
      <c r="K1583">
        <v>0</v>
      </c>
      <c r="L1583">
        <v>11.3</v>
      </c>
      <c r="M1583" t="s">
        <v>23</v>
      </c>
      <c r="N1583" t="s">
        <v>28</v>
      </c>
      <c r="O1583" t="s">
        <v>38</v>
      </c>
      <c r="P1583" t="s">
        <v>55</v>
      </c>
      <c r="Q1583" t="s">
        <v>27</v>
      </c>
      <c r="R1583" t="s">
        <v>27</v>
      </c>
    </row>
    <row r="1584" spans="1:18" x14ac:dyDescent="0.3">
      <c r="A1584">
        <v>4765</v>
      </c>
      <c r="B1584" s="11">
        <v>43527.367523148147</v>
      </c>
      <c r="C1584" s="26">
        <f t="shared" si="72"/>
        <v>2019</v>
      </c>
      <c r="D1584" s="26">
        <f t="shared" si="73"/>
        <v>3</v>
      </c>
      <c r="E1584" s="26">
        <f t="shared" si="74"/>
        <v>3</v>
      </c>
      <c r="F1584" s="11">
        <v>43527.370879629627</v>
      </c>
      <c r="G1584">
        <v>1</v>
      </c>
      <c r="H1584">
        <v>0.97</v>
      </c>
      <c r="I1584">
        <v>5.5</v>
      </c>
      <c r="J1584">
        <v>1.76</v>
      </c>
      <c r="K1584">
        <v>0</v>
      </c>
      <c r="L1584">
        <v>10.56</v>
      </c>
      <c r="M1584" t="s">
        <v>23</v>
      </c>
      <c r="N1584" t="s">
        <v>24</v>
      </c>
      <c r="O1584" t="s">
        <v>64</v>
      </c>
      <c r="P1584" t="s">
        <v>52</v>
      </c>
      <c r="Q1584" t="s">
        <v>27</v>
      </c>
      <c r="R1584" t="s">
        <v>27</v>
      </c>
    </row>
    <row r="1585" spans="1:18" x14ac:dyDescent="0.3">
      <c r="A1585">
        <v>5224</v>
      </c>
      <c r="B1585" s="11">
        <v>43551.54755787037</v>
      </c>
      <c r="C1585" s="26">
        <f t="shared" si="72"/>
        <v>2019</v>
      </c>
      <c r="D1585" s="26">
        <f t="shared" si="73"/>
        <v>3</v>
      </c>
      <c r="E1585" s="26">
        <f t="shared" si="74"/>
        <v>27</v>
      </c>
      <c r="F1585" s="11">
        <v>43551.554224537038</v>
      </c>
      <c r="G1585">
        <v>6</v>
      </c>
      <c r="H1585">
        <v>0.97</v>
      </c>
      <c r="I1585">
        <v>7.5</v>
      </c>
      <c r="J1585">
        <v>2.16</v>
      </c>
      <c r="K1585">
        <v>0</v>
      </c>
      <c r="L1585">
        <v>12.96</v>
      </c>
      <c r="M1585" t="s">
        <v>23</v>
      </c>
      <c r="N1585" t="s">
        <v>24</v>
      </c>
      <c r="O1585" t="s">
        <v>39</v>
      </c>
      <c r="P1585" t="s">
        <v>52</v>
      </c>
      <c r="Q1585" t="s">
        <v>27</v>
      </c>
      <c r="R1585" t="s">
        <v>27</v>
      </c>
    </row>
    <row r="1586" spans="1:18" hidden="1" x14ac:dyDescent="0.3">
      <c r="A1586">
        <v>5717</v>
      </c>
      <c r="B1586" s="11">
        <v>43548.582731481481</v>
      </c>
      <c r="C1586" s="26">
        <f t="shared" si="72"/>
        <v>2019</v>
      </c>
      <c r="D1586" s="26">
        <f t="shared" si="73"/>
        <v>3</v>
      </c>
      <c r="E1586" s="26">
        <f t="shared" si="74"/>
        <v>24</v>
      </c>
      <c r="F1586" s="11">
        <v>43548.589768518519</v>
      </c>
      <c r="G1586">
        <v>1</v>
      </c>
      <c r="H1586">
        <v>0.97</v>
      </c>
      <c r="I1586">
        <v>8</v>
      </c>
      <c r="J1586">
        <v>0</v>
      </c>
      <c r="K1586">
        <v>0</v>
      </c>
      <c r="L1586">
        <v>8.8000000000000007</v>
      </c>
      <c r="M1586" t="s">
        <v>210</v>
      </c>
      <c r="N1586" t="s">
        <v>28</v>
      </c>
      <c r="O1586" t="s">
        <v>45</v>
      </c>
      <c r="P1586" t="s">
        <v>126</v>
      </c>
      <c r="Q1586" t="s">
        <v>46</v>
      </c>
      <c r="R1586" t="s">
        <v>46</v>
      </c>
    </row>
    <row r="1587" spans="1:18" hidden="1" x14ac:dyDescent="0.3">
      <c r="A1587">
        <v>5723</v>
      </c>
      <c r="B1587" s="11">
        <v>43533.052534722221</v>
      </c>
      <c r="C1587" s="26">
        <f t="shared" si="72"/>
        <v>2019</v>
      </c>
      <c r="D1587" s="26">
        <f t="shared" si="73"/>
        <v>3</v>
      </c>
      <c r="E1587" s="26">
        <f t="shared" si="74"/>
        <v>9</v>
      </c>
      <c r="F1587" s="11">
        <v>43533.057210648149</v>
      </c>
      <c r="G1587">
        <v>5</v>
      </c>
      <c r="H1587">
        <v>0.97</v>
      </c>
      <c r="I1587">
        <v>6</v>
      </c>
      <c r="J1587">
        <v>0</v>
      </c>
      <c r="K1587">
        <v>0</v>
      </c>
      <c r="L1587">
        <v>7.3</v>
      </c>
      <c r="M1587" t="s">
        <v>210</v>
      </c>
      <c r="N1587" t="s">
        <v>28</v>
      </c>
      <c r="O1587" t="s">
        <v>78</v>
      </c>
      <c r="P1587" t="s">
        <v>131</v>
      </c>
      <c r="Q1587" t="s">
        <v>46</v>
      </c>
      <c r="R1587" t="s">
        <v>46</v>
      </c>
    </row>
    <row r="1588" spans="1:18" x14ac:dyDescent="0.3">
      <c r="A1588">
        <v>5753</v>
      </c>
      <c r="B1588" s="11">
        <v>43528.978692129633</v>
      </c>
      <c r="C1588" s="26">
        <f t="shared" si="72"/>
        <v>2019</v>
      </c>
      <c r="D1588" s="26">
        <f t="shared" si="73"/>
        <v>3</v>
      </c>
      <c r="E1588" s="26">
        <f t="shared" si="74"/>
        <v>4</v>
      </c>
      <c r="F1588" s="11">
        <v>43528.982245370367</v>
      </c>
      <c r="G1588">
        <v>1</v>
      </c>
      <c r="H1588">
        <v>0.97</v>
      </c>
      <c r="I1588">
        <v>6</v>
      </c>
      <c r="J1588">
        <v>1.82</v>
      </c>
      <c r="K1588">
        <v>0</v>
      </c>
      <c r="L1588">
        <v>9.1199999999999992</v>
      </c>
      <c r="M1588" t="s">
        <v>210</v>
      </c>
      <c r="N1588" t="s">
        <v>24</v>
      </c>
      <c r="O1588" t="s">
        <v>92</v>
      </c>
      <c r="P1588" t="s">
        <v>118</v>
      </c>
      <c r="Q1588" t="s">
        <v>67</v>
      </c>
      <c r="R1588" t="s">
        <v>67</v>
      </c>
    </row>
    <row r="1589" spans="1:18" x14ac:dyDescent="0.3">
      <c r="A1589">
        <v>5944</v>
      </c>
      <c r="B1589" s="11">
        <v>43537.822175925925</v>
      </c>
      <c r="C1589" s="26">
        <f t="shared" si="72"/>
        <v>2019</v>
      </c>
      <c r="D1589" s="26">
        <f t="shared" si="73"/>
        <v>3</v>
      </c>
      <c r="E1589" s="26">
        <f t="shared" si="74"/>
        <v>13</v>
      </c>
      <c r="F1589" s="11">
        <v>43537.826481481483</v>
      </c>
      <c r="G1589">
        <v>1</v>
      </c>
      <c r="H1589">
        <v>0.97</v>
      </c>
      <c r="I1589">
        <v>6</v>
      </c>
      <c r="J1589">
        <v>2.11</v>
      </c>
      <c r="K1589">
        <v>0</v>
      </c>
      <c r="L1589">
        <v>12.66</v>
      </c>
      <c r="M1589" t="s">
        <v>210</v>
      </c>
      <c r="N1589" t="s">
        <v>24</v>
      </c>
      <c r="O1589" t="s">
        <v>82</v>
      </c>
      <c r="P1589" t="s">
        <v>50</v>
      </c>
      <c r="Q1589" t="s">
        <v>27</v>
      </c>
      <c r="R1589" t="s">
        <v>27</v>
      </c>
    </row>
    <row r="1590" spans="1:18" hidden="1" x14ac:dyDescent="0.3">
      <c r="A1590">
        <v>6000</v>
      </c>
      <c r="B1590" s="11">
        <v>43539.472500000003</v>
      </c>
      <c r="C1590" s="26">
        <f t="shared" si="72"/>
        <v>2019</v>
      </c>
      <c r="D1590" s="26">
        <f t="shared" si="73"/>
        <v>3</v>
      </c>
      <c r="E1590" s="26">
        <f t="shared" si="74"/>
        <v>15</v>
      </c>
      <c r="F1590" s="11">
        <v>43539.476898148147</v>
      </c>
      <c r="G1590">
        <v>1</v>
      </c>
      <c r="H1590">
        <v>0.97</v>
      </c>
      <c r="I1590">
        <v>5.5</v>
      </c>
      <c r="J1590">
        <v>0</v>
      </c>
      <c r="K1590">
        <v>0</v>
      </c>
      <c r="L1590">
        <v>6.3</v>
      </c>
      <c r="M1590" t="s">
        <v>210</v>
      </c>
      <c r="N1590" t="s">
        <v>28</v>
      </c>
      <c r="O1590" t="s">
        <v>45</v>
      </c>
      <c r="P1590" t="s">
        <v>45</v>
      </c>
      <c r="Q1590" t="s">
        <v>46</v>
      </c>
      <c r="R1590" t="s">
        <v>46</v>
      </c>
    </row>
    <row r="1591" spans="1:18" x14ac:dyDescent="0.3">
      <c r="A1591">
        <v>6055</v>
      </c>
      <c r="B1591" s="11">
        <v>43544.456990740742</v>
      </c>
      <c r="C1591" s="26">
        <f t="shared" si="72"/>
        <v>2019</v>
      </c>
      <c r="D1591" s="26">
        <f t="shared" si="73"/>
        <v>3</v>
      </c>
      <c r="E1591" s="26">
        <f t="shared" si="74"/>
        <v>20</v>
      </c>
      <c r="F1591" s="11">
        <v>43544.463125000002</v>
      </c>
      <c r="G1591">
        <v>2</v>
      </c>
      <c r="H1591">
        <v>0.97</v>
      </c>
      <c r="I1591">
        <v>7.5</v>
      </c>
      <c r="J1591">
        <v>1</v>
      </c>
      <c r="K1591">
        <v>0</v>
      </c>
      <c r="L1591">
        <v>9.3000000000000007</v>
      </c>
      <c r="M1591" t="s">
        <v>210</v>
      </c>
      <c r="N1591" t="s">
        <v>24</v>
      </c>
      <c r="O1591" t="s">
        <v>82</v>
      </c>
      <c r="P1591" t="s">
        <v>123</v>
      </c>
      <c r="Q1591" t="s">
        <v>27</v>
      </c>
      <c r="R1591" t="s">
        <v>27</v>
      </c>
    </row>
    <row r="1592" spans="1:18" x14ac:dyDescent="0.3">
      <c r="A1592">
        <v>543</v>
      </c>
      <c r="B1592" s="11">
        <v>43531.387106481481</v>
      </c>
      <c r="C1592" s="26">
        <f t="shared" si="72"/>
        <v>2019</v>
      </c>
      <c r="D1592" s="26">
        <f t="shared" si="73"/>
        <v>3</v>
      </c>
      <c r="E1592" s="26">
        <f t="shared" si="74"/>
        <v>7</v>
      </c>
      <c r="F1592" s="11">
        <v>43531.390740740739</v>
      </c>
      <c r="G1592">
        <v>1</v>
      </c>
      <c r="H1592">
        <v>0.98</v>
      </c>
      <c r="I1592">
        <v>6</v>
      </c>
      <c r="J1592">
        <v>1.86</v>
      </c>
      <c r="K1592">
        <v>0</v>
      </c>
      <c r="L1592">
        <v>11.16</v>
      </c>
      <c r="M1592" t="s">
        <v>23</v>
      </c>
      <c r="N1592" t="s">
        <v>24</v>
      </c>
      <c r="O1592" t="s">
        <v>36</v>
      </c>
      <c r="P1592" t="s">
        <v>32</v>
      </c>
      <c r="Q1592" t="s">
        <v>27</v>
      </c>
      <c r="R1592" t="s">
        <v>27</v>
      </c>
    </row>
    <row r="1593" spans="1:18" hidden="1" x14ac:dyDescent="0.3">
      <c r="A1593">
        <v>1237</v>
      </c>
      <c r="B1593" s="11">
        <v>43544.969768518517</v>
      </c>
      <c r="C1593" s="26">
        <f t="shared" si="72"/>
        <v>2019</v>
      </c>
      <c r="D1593" s="26">
        <f t="shared" si="73"/>
        <v>3</v>
      </c>
      <c r="E1593" s="26">
        <f t="shared" si="74"/>
        <v>20</v>
      </c>
      <c r="F1593" s="11">
        <v>43544.97388888889</v>
      </c>
      <c r="G1593">
        <v>1</v>
      </c>
      <c r="H1593">
        <v>0.98</v>
      </c>
      <c r="I1593">
        <v>6</v>
      </c>
      <c r="J1593">
        <v>0</v>
      </c>
      <c r="K1593">
        <v>0</v>
      </c>
      <c r="L1593">
        <v>9.8000000000000007</v>
      </c>
      <c r="M1593" t="s">
        <v>23</v>
      </c>
      <c r="N1593" t="s">
        <v>28</v>
      </c>
      <c r="O1593" t="s">
        <v>79</v>
      </c>
      <c r="P1593" t="s">
        <v>57</v>
      </c>
      <c r="Q1593" t="s">
        <v>27</v>
      </c>
      <c r="R1593" t="s">
        <v>27</v>
      </c>
    </row>
    <row r="1594" spans="1:18" x14ac:dyDescent="0.3">
      <c r="A1594">
        <v>1262</v>
      </c>
      <c r="B1594" s="11">
        <v>43533.696215277778</v>
      </c>
      <c r="C1594" s="26">
        <f t="shared" si="72"/>
        <v>2019</v>
      </c>
      <c r="D1594" s="26">
        <f t="shared" si="73"/>
        <v>3</v>
      </c>
      <c r="E1594" s="26">
        <f t="shared" si="74"/>
        <v>9</v>
      </c>
      <c r="F1594" s="11">
        <v>43533.703773148147</v>
      </c>
      <c r="G1594">
        <v>1</v>
      </c>
      <c r="H1594">
        <v>0.98</v>
      </c>
      <c r="I1594">
        <v>8</v>
      </c>
      <c r="J1594">
        <v>1.1299999999999999</v>
      </c>
      <c r="K1594">
        <v>0</v>
      </c>
      <c r="L1594">
        <v>12.43</v>
      </c>
      <c r="M1594" t="s">
        <v>23</v>
      </c>
      <c r="N1594" t="s">
        <v>24</v>
      </c>
      <c r="O1594" t="s">
        <v>94</v>
      </c>
      <c r="P1594" t="s">
        <v>72</v>
      </c>
      <c r="Q1594" t="s">
        <v>27</v>
      </c>
      <c r="R1594" t="s">
        <v>27</v>
      </c>
    </row>
    <row r="1595" spans="1:18" x14ac:dyDescent="0.3">
      <c r="A1595">
        <v>1333</v>
      </c>
      <c r="B1595" s="11">
        <v>43545.937465277777</v>
      </c>
      <c r="C1595" s="26">
        <f t="shared" si="72"/>
        <v>2019</v>
      </c>
      <c r="D1595" s="26">
        <f t="shared" si="73"/>
        <v>3</v>
      </c>
      <c r="E1595" s="26">
        <f t="shared" si="74"/>
        <v>21</v>
      </c>
      <c r="F1595" s="11">
        <v>43545.942349537036</v>
      </c>
      <c r="G1595">
        <v>1</v>
      </c>
      <c r="H1595">
        <v>0.98</v>
      </c>
      <c r="I1595">
        <v>6.5</v>
      </c>
      <c r="J1595">
        <v>1</v>
      </c>
      <c r="K1595">
        <v>0</v>
      </c>
      <c r="L1595">
        <v>11.3</v>
      </c>
      <c r="M1595" t="s">
        <v>23</v>
      </c>
      <c r="N1595" t="s">
        <v>24</v>
      </c>
      <c r="O1595" t="s">
        <v>83</v>
      </c>
      <c r="P1595" t="s">
        <v>76</v>
      </c>
      <c r="Q1595" t="s">
        <v>27</v>
      </c>
      <c r="R1595" t="s">
        <v>27</v>
      </c>
    </row>
    <row r="1596" spans="1:18" x14ac:dyDescent="0.3">
      <c r="A1596">
        <v>1514</v>
      </c>
      <c r="B1596" s="11">
        <v>43541.724363425928</v>
      </c>
      <c r="C1596" s="26">
        <f t="shared" si="72"/>
        <v>2019</v>
      </c>
      <c r="D1596" s="26">
        <f t="shared" si="73"/>
        <v>3</v>
      </c>
      <c r="E1596" s="26">
        <f t="shared" si="74"/>
        <v>17</v>
      </c>
      <c r="F1596" s="11">
        <v>43541.727060185185</v>
      </c>
      <c r="G1596">
        <v>2</v>
      </c>
      <c r="H1596">
        <v>0.98</v>
      </c>
      <c r="I1596">
        <v>5</v>
      </c>
      <c r="J1596">
        <v>1.66</v>
      </c>
      <c r="K1596">
        <v>0</v>
      </c>
      <c r="L1596">
        <v>9.9600000000000009</v>
      </c>
      <c r="M1596" t="s">
        <v>23</v>
      </c>
      <c r="N1596" t="s">
        <v>24</v>
      </c>
      <c r="O1596" t="s">
        <v>55</v>
      </c>
      <c r="P1596" t="s">
        <v>35</v>
      </c>
      <c r="Q1596" t="s">
        <v>27</v>
      </c>
      <c r="R1596" t="s">
        <v>27</v>
      </c>
    </row>
    <row r="1597" spans="1:18" hidden="1" x14ac:dyDescent="0.3">
      <c r="A1597">
        <v>1620</v>
      </c>
      <c r="B1597" s="11">
        <v>43542.69189814815</v>
      </c>
      <c r="C1597" s="26">
        <f t="shared" si="72"/>
        <v>2019</v>
      </c>
      <c r="D1597" s="26">
        <f t="shared" si="73"/>
        <v>3</v>
      </c>
      <c r="E1597" s="26">
        <f t="shared" si="74"/>
        <v>18</v>
      </c>
      <c r="F1597" s="11">
        <v>43542.694722222222</v>
      </c>
      <c r="G1597">
        <v>1</v>
      </c>
      <c r="H1597">
        <v>0.98</v>
      </c>
      <c r="I1597">
        <v>5</v>
      </c>
      <c r="J1597">
        <v>0</v>
      </c>
      <c r="K1597">
        <v>0</v>
      </c>
      <c r="L1597">
        <v>9.3000000000000007</v>
      </c>
      <c r="M1597" t="s">
        <v>23</v>
      </c>
      <c r="N1597" t="s">
        <v>28</v>
      </c>
      <c r="O1597" t="s">
        <v>48</v>
      </c>
      <c r="P1597" t="s">
        <v>29</v>
      </c>
      <c r="Q1597" t="s">
        <v>27</v>
      </c>
      <c r="R1597" t="s">
        <v>27</v>
      </c>
    </row>
    <row r="1598" spans="1:18" x14ac:dyDescent="0.3">
      <c r="A1598">
        <v>1826</v>
      </c>
      <c r="B1598" s="11">
        <v>43541.885243055556</v>
      </c>
      <c r="C1598" s="26">
        <f t="shared" si="72"/>
        <v>2019</v>
      </c>
      <c r="D1598" s="26">
        <f t="shared" si="73"/>
        <v>3</v>
      </c>
      <c r="E1598" s="26">
        <f t="shared" si="74"/>
        <v>17</v>
      </c>
      <c r="F1598" s="11">
        <v>43541.889398148145</v>
      </c>
      <c r="G1598">
        <v>2</v>
      </c>
      <c r="H1598">
        <v>0.98</v>
      </c>
      <c r="I1598">
        <v>6</v>
      </c>
      <c r="J1598">
        <v>1.96</v>
      </c>
      <c r="K1598">
        <v>0</v>
      </c>
      <c r="L1598">
        <v>11.76</v>
      </c>
      <c r="M1598" t="s">
        <v>23</v>
      </c>
      <c r="N1598" t="s">
        <v>24</v>
      </c>
      <c r="O1598" t="s">
        <v>54</v>
      </c>
      <c r="P1598" t="s">
        <v>75</v>
      </c>
      <c r="Q1598" t="s">
        <v>27</v>
      </c>
      <c r="R1598" t="s">
        <v>27</v>
      </c>
    </row>
    <row r="1599" spans="1:18" x14ac:dyDescent="0.3">
      <c r="A1599">
        <v>2243</v>
      </c>
      <c r="B1599" s="11">
        <v>43555.695555555554</v>
      </c>
      <c r="C1599" s="26">
        <f t="shared" si="72"/>
        <v>2019</v>
      </c>
      <c r="D1599" s="26">
        <f t="shared" si="73"/>
        <v>3</v>
      </c>
      <c r="E1599" s="26">
        <f t="shared" si="74"/>
        <v>31</v>
      </c>
      <c r="F1599" s="11">
        <v>43555.706030092595</v>
      </c>
      <c r="G1599">
        <v>1</v>
      </c>
      <c r="H1599">
        <v>0.98</v>
      </c>
      <c r="I1599">
        <v>10</v>
      </c>
      <c r="J1599">
        <v>2.66</v>
      </c>
      <c r="K1599">
        <v>0</v>
      </c>
      <c r="L1599">
        <v>15.96</v>
      </c>
      <c r="M1599" t="s">
        <v>23</v>
      </c>
      <c r="N1599" t="s">
        <v>24</v>
      </c>
      <c r="O1599" t="s">
        <v>55</v>
      </c>
      <c r="P1599" t="s">
        <v>56</v>
      </c>
      <c r="Q1599" t="s">
        <v>27</v>
      </c>
      <c r="R1599" t="s">
        <v>27</v>
      </c>
    </row>
    <row r="1600" spans="1:18" hidden="1" x14ac:dyDescent="0.3">
      <c r="A1600">
        <v>2363</v>
      </c>
      <c r="B1600" s="11">
        <v>43547.111817129633</v>
      </c>
      <c r="C1600" s="26">
        <f t="shared" si="72"/>
        <v>2019</v>
      </c>
      <c r="D1600" s="26">
        <f t="shared" si="73"/>
        <v>3</v>
      </c>
      <c r="E1600" s="26">
        <f t="shared" si="74"/>
        <v>23</v>
      </c>
      <c r="F1600" s="11">
        <v>43547.115219907406</v>
      </c>
      <c r="G1600">
        <v>2</v>
      </c>
      <c r="H1600">
        <v>0.98</v>
      </c>
      <c r="I1600">
        <v>5.5</v>
      </c>
      <c r="J1600">
        <v>0</v>
      </c>
      <c r="K1600">
        <v>0</v>
      </c>
      <c r="L1600">
        <v>9.3000000000000007</v>
      </c>
      <c r="M1600" t="s">
        <v>23</v>
      </c>
      <c r="N1600" t="s">
        <v>28</v>
      </c>
      <c r="O1600" t="s">
        <v>71</v>
      </c>
      <c r="P1600" t="s">
        <v>64</v>
      </c>
      <c r="Q1600" t="s">
        <v>27</v>
      </c>
      <c r="R1600" t="s">
        <v>27</v>
      </c>
    </row>
    <row r="1601" spans="1:18" hidden="1" x14ac:dyDescent="0.3">
      <c r="A1601">
        <v>2458</v>
      </c>
      <c r="B1601" s="11">
        <v>43554.534953703704</v>
      </c>
      <c r="C1601" s="26">
        <f t="shared" si="72"/>
        <v>2019</v>
      </c>
      <c r="D1601" s="26">
        <f t="shared" si="73"/>
        <v>3</v>
      </c>
      <c r="E1601" s="26">
        <f t="shared" si="74"/>
        <v>30</v>
      </c>
      <c r="F1601" s="11">
        <v>43554.540613425925</v>
      </c>
      <c r="G1601">
        <v>1</v>
      </c>
      <c r="H1601">
        <v>0.98</v>
      </c>
      <c r="I1601">
        <v>7</v>
      </c>
      <c r="J1601">
        <v>0</v>
      </c>
      <c r="K1601">
        <v>0</v>
      </c>
      <c r="L1601">
        <v>10.3</v>
      </c>
      <c r="M1601" t="s">
        <v>23</v>
      </c>
      <c r="N1601" t="s">
        <v>28</v>
      </c>
      <c r="O1601" t="s">
        <v>49</v>
      </c>
      <c r="P1601" t="s">
        <v>83</v>
      </c>
      <c r="Q1601" t="s">
        <v>27</v>
      </c>
      <c r="R1601" t="s">
        <v>27</v>
      </c>
    </row>
    <row r="1602" spans="1:18" x14ac:dyDescent="0.3">
      <c r="A1602">
        <v>2761</v>
      </c>
      <c r="B1602" s="11">
        <v>43532.821898148148</v>
      </c>
      <c r="C1602" s="26">
        <f t="shared" ref="C1602:C1665" si="75">YEAR(B1602)</f>
        <v>2019</v>
      </c>
      <c r="D1602" s="26">
        <f t="shared" ref="D1602:D1665" si="76">MONTH(B1602)</f>
        <v>3</v>
      </c>
      <c r="E1602" s="26">
        <f t="shared" ref="E1602:E1665" si="77">DAY(B1602)</f>
        <v>8</v>
      </c>
      <c r="F1602" s="11">
        <v>43532.824953703705</v>
      </c>
      <c r="G1602">
        <v>1</v>
      </c>
      <c r="H1602">
        <v>0.98</v>
      </c>
      <c r="I1602">
        <v>5.5</v>
      </c>
      <c r="J1602">
        <v>1.96</v>
      </c>
      <c r="K1602">
        <v>0</v>
      </c>
      <c r="L1602">
        <v>11.76</v>
      </c>
      <c r="M1602" t="s">
        <v>23</v>
      </c>
      <c r="N1602" t="s">
        <v>24</v>
      </c>
      <c r="O1602" t="s">
        <v>34</v>
      </c>
      <c r="P1602" t="s">
        <v>38</v>
      </c>
      <c r="Q1602" t="s">
        <v>27</v>
      </c>
      <c r="R1602" t="s">
        <v>27</v>
      </c>
    </row>
    <row r="1603" spans="1:18" x14ac:dyDescent="0.3">
      <c r="A1603">
        <v>3019</v>
      </c>
      <c r="B1603" s="11">
        <v>43545.925763888888</v>
      </c>
      <c r="C1603" s="26">
        <f t="shared" si="75"/>
        <v>2019</v>
      </c>
      <c r="D1603" s="26">
        <f t="shared" si="76"/>
        <v>3</v>
      </c>
      <c r="E1603" s="26">
        <f t="shared" si="77"/>
        <v>21</v>
      </c>
      <c r="F1603" s="11">
        <v>43545.92763888889</v>
      </c>
      <c r="G1603">
        <v>2</v>
      </c>
      <c r="H1603">
        <v>0.98</v>
      </c>
      <c r="I1603">
        <v>4.5</v>
      </c>
      <c r="J1603">
        <v>1</v>
      </c>
      <c r="K1603">
        <v>0</v>
      </c>
      <c r="L1603">
        <v>9.3000000000000007</v>
      </c>
      <c r="M1603" t="s">
        <v>23</v>
      </c>
      <c r="N1603" t="s">
        <v>24</v>
      </c>
      <c r="O1603" t="s">
        <v>57</v>
      </c>
      <c r="P1603" t="s">
        <v>79</v>
      </c>
      <c r="Q1603" t="s">
        <v>27</v>
      </c>
      <c r="R1603" t="s">
        <v>27</v>
      </c>
    </row>
    <row r="1604" spans="1:18" x14ac:dyDescent="0.3">
      <c r="A1604">
        <v>3652</v>
      </c>
      <c r="B1604" s="11">
        <v>43547.533622685187</v>
      </c>
      <c r="C1604" s="26">
        <f t="shared" si="75"/>
        <v>2019</v>
      </c>
      <c r="D1604" s="26">
        <f t="shared" si="76"/>
        <v>3</v>
      </c>
      <c r="E1604" s="26">
        <f t="shared" si="77"/>
        <v>23</v>
      </c>
      <c r="F1604" s="11">
        <v>43547.539884259262</v>
      </c>
      <c r="G1604">
        <v>1</v>
      </c>
      <c r="H1604">
        <v>0.98</v>
      </c>
      <c r="I1604">
        <v>7.5</v>
      </c>
      <c r="J1604">
        <v>2.16</v>
      </c>
      <c r="K1604">
        <v>0</v>
      </c>
      <c r="L1604">
        <v>12.96</v>
      </c>
      <c r="M1604" t="s">
        <v>23</v>
      </c>
      <c r="N1604" t="s">
        <v>24</v>
      </c>
      <c r="O1604" t="s">
        <v>55</v>
      </c>
      <c r="P1604" t="s">
        <v>54</v>
      </c>
      <c r="Q1604" t="s">
        <v>27</v>
      </c>
      <c r="R1604" t="s">
        <v>27</v>
      </c>
    </row>
    <row r="1605" spans="1:18" hidden="1" x14ac:dyDescent="0.3">
      <c r="A1605">
        <v>4252</v>
      </c>
      <c r="B1605" s="11">
        <v>43541.957384259258</v>
      </c>
      <c r="C1605" s="26">
        <f t="shared" si="75"/>
        <v>2019</v>
      </c>
      <c r="D1605" s="26">
        <f t="shared" si="76"/>
        <v>3</v>
      </c>
      <c r="E1605" s="26">
        <f t="shared" si="77"/>
        <v>17</v>
      </c>
      <c r="F1605" s="11">
        <v>43541.958923611113</v>
      </c>
      <c r="G1605">
        <v>2</v>
      </c>
      <c r="H1605">
        <v>0.98</v>
      </c>
      <c r="I1605">
        <v>4.5</v>
      </c>
      <c r="J1605">
        <v>0</v>
      </c>
      <c r="K1605">
        <v>0</v>
      </c>
      <c r="L1605">
        <v>5.8</v>
      </c>
      <c r="M1605" t="s">
        <v>23</v>
      </c>
      <c r="N1605" t="s">
        <v>28</v>
      </c>
      <c r="O1605" t="s">
        <v>63</v>
      </c>
      <c r="P1605" t="s">
        <v>40</v>
      </c>
      <c r="Q1605" t="s">
        <v>27</v>
      </c>
      <c r="R1605" t="s">
        <v>27</v>
      </c>
    </row>
    <row r="1606" spans="1:18" x14ac:dyDescent="0.3">
      <c r="A1606">
        <v>4476</v>
      </c>
      <c r="B1606" s="11">
        <v>43530.795011574075</v>
      </c>
      <c r="C1606" s="26">
        <f t="shared" si="75"/>
        <v>2019</v>
      </c>
      <c r="D1606" s="26">
        <f t="shared" si="76"/>
        <v>3</v>
      </c>
      <c r="E1606" s="26">
        <f t="shared" si="77"/>
        <v>6</v>
      </c>
      <c r="F1606" s="11">
        <v>43530.802511574075</v>
      </c>
      <c r="G1606">
        <v>2</v>
      </c>
      <c r="H1606">
        <v>0.98</v>
      </c>
      <c r="I1606">
        <v>8</v>
      </c>
      <c r="J1606">
        <v>1.96</v>
      </c>
      <c r="K1606">
        <v>0</v>
      </c>
      <c r="L1606">
        <v>11.76</v>
      </c>
      <c r="M1606" t="s">
        <v>23</v>
      </c>
      <c r="N1606" t="s">
        <v>24</v>
      </c>
      <c r="O1606" t="s">
        <v>106</v>
      </c>
      <c r="P1606" t="s">
        <v>87</v>
      </c>
      <c r="Q1606" t="s">
        <v>67</v>
      </c>
      <c r="R1606" t="s">
        <v>67</v>
      </c>
    </row>
    <row r="1607" spans="1:18" x14ac:dyDescent="0.3">
      <c r="A1607">
        <v>4541</v>
      </c>
      <c r="B1607" s="11">
        <v>43533.461597222224</v>
      </c>
      <c r="C1607" s="26">
        <f t="shared" si="75"/>
        <v>2019</v>
      </c>
      <c r="D1607" s="26">
        <f t="shared" si="76"/>
        <v>3</v>
      </c>
      <c r="E1607" s="26">
        <f t="shared" si="77"/>
        <v>9</v>
      </c>
      <c r="F1607" s="11">
        <v>43533.467534722222</v>
      </c>
      <c r="G1607">
        <v>2</v>
      </c>
      <c r="H1607">
        <v>0.98</v>
      </c>
      <c r="I1607">
        <v>7</v>
      </c>
      <c r="J1607">
        <v>2.06</v>
      </c>
      <c r="K1607">
        <v>0</v>
      </c>
      <c r="L1607">
        <v>12.36</v>
      </c>
      <c r="M1607" t="s">
        <v>23</v>
      </c>
      <c r="N1607" t="s">
        <v>24</v>
      </c>
      <c r="O1607" t="s">
        <v>71</v>
      </c>
      <c r="P1607" t="s">
        <v>81</v>
      </c>
      <c r="Q1607" t="s">
        <v>27</v>
      </c>
      <c r="R1607" t="s">
        <v>27</v>
      </c>
    </row>
    <row r="1608" spans="1:18" x14ac:dyDescent="0.3">
      <c r="A1608">
        <v>4578</v>
      </c>
      <c r="B1608" s="11">
        <v>43540.736643518518</v>
      </c>
      <c r="C1608" s="26">
        <f t="shared" si="75"/>
        <v>2019</v>
      </c>
      <c r="D1608" s="26">
        <f t="shared" si="76"/>
        <v>3</v>
      </c>
      <c r="E1608" s="26">
        <f t="shared" si="77"/>
        <v>16</v>
      </c>
      <c r="F1608" s="11">
        <v>43540.740312499998</v>
      </c>
      <c r="G1608">
        <v>1</v>
      </c>
      <c r="H1608">
        <v>0.98</v>
      </c>
      <c r="I1608">
        <v>6</v>
      </c>
      <c r="J1608">
        <v>1.86</v>
      </c>
      <c r="K1608">
        <v>0</v>
      </c>
      <c r="L1608">
        <v>11.16</v>
      </c>
      <c r="M1608" t="s">
        <v>23</v>
      </c>
      <c r="N1608" t="s">
        <v>24</v>
      </c>
      <c r="O1608" t="s">
        <v>36</v>
      </c>
      <c r="P1608" t="s">
        <v>32</v>
      </c>
      <c r="Q1608" t="s">
        <v>27</v>
      </c>
      <c r="R1608" t="s">
        <v>27</v>
      </c>
    </row>
    <row r="1609" spans="1:18" x14ac:dyDescent="0.3">
      <c r="A1609">
        <v>5261</v>
      </c>
      <c r="B1609" s="11">
        <v>43535.46402777778</v>
      </c>
      <c r="C1609" s="26">
        <f t="shared" si="75"/>
        <v>2019</v>
      </c>
      <c r="D1609" s="26">
        <f t="shared" si="76"/>
        <v>3</v>
      </c>
      <c r="E1609" s="26">
        <f t="shared" si="77"/>
        <v>11</v>
      </c>
      <c r="F1609" s="11">
        <v>43535.468194444446</v>
      </c>
      <c r="G1609">
        <v>1</v>
      </c>
      <c r="H1609">
        <v>0.98</v>
      </c>
      <c r="I1609">
        <v>6</v>
      </c>
      <c r="J1609">
        <v>2.3199999999999998</v>
      </c>
      <c r="K1609">
        <v>0</v>
      </c>
      <c r="L1609">
        <v>11.62</v>
      </c>
      <c r="M1609" t="s">
        <v>23</v>
      </c>
      <c r="N1609" t="s">
        <v>24</v>
      </c>
      <c r="O1609" t="s">
        <v>59</v>
      </c>
      <c r="P1609" t="s">
        <v>41</v>
      </c>
      <c r="Q1609" t="s">
        <v>27</v>
      </c>
      <c r="R1609" t="s">
        <v>27</v>
      </c>
    </row>
    <row r="1610" spans="1:18" hidden="1" x14ac:dyDescent="0.3">
      <c r="A1610">
        <v>6204</v>
      </c>
      <c r="B1610" s="11">
        <v>43551.885671296295</v>
      </c>
      <c r="C1610" s="26">
        <f t="shared" si="75"/>
        <v>2019</v>
      </c>
      <c r="D1610" s="26">
        <f t="shared" si="76"/>
        <v>3</v>
      </c>
      <c r="E1610" s="26">
        <f t="shared" si="77"/>
        <v>27</v>
      </c>
      <c r="F1610" s="11">
        <v>43551.889224537037</v>
      </c>
      <c r="G1610">
        <v>1</v>
      </c>
      <c r="H1610">
        <v>0.98</v>
      </c>
      <c r="I1610">
        <v>6</v>
      </c>
      <c r="J1610">
        <v>0</v>
      </c>
      <c r="K1610">
        <v>0</v>
      </c>
      <c r="L1610">
        <v>7.3</v>
      </c>
      <c r="M1610" t="s">
        <v>210</v>
      </c>
      <c r="N1610" t="s">
        <v>28</v>
      </c>
      <c r="O1610" t="s">
        <v>69</v>
      </c>
      <c r="P1610" t="s">
        <v>151</v>
      </c>
      <c r="Q1610" t="s">
        <v>27</v>
      </c>
      <c r="R1610" t="s">
        <v>27</v>
      </c>
    </row>
    <row r="1611" spans="1:18" hidden="1" x14ac:dyDescent="0.3">
      <c r="A1611">
        <v>459</v>
      </c>
      <c r="B1611" s="11">
        <v>43550.59646990741</v>
      </c>
      <c r="C1611" s="26">
        <f t="shared" si="75"/>
        <v>2019</v>
      </c>
      <c r="D1611" s="26">
        <f t="shared" si="76"/>
        <v>3</v>
      </c>
      <c r="E1611" s="26">
        <f t="shared" si="77"/>
        <v>26</v>
      </c>
      <c r="F1611" s="11">
        <v>43550.602094907408</v>
      </c>
      <c r="G1611">
        <v>5</v>
      </c>
      <c r="H1611">
        <v>0.99</v>
      </c>
      <c r="I1611">
        <v>6.5</v>
      </c>
      <c r="J1611">
        <v>0</v>
      </c>
      <c r="K1611">
        <v>0</v>
      </c>
      <c r="L1611">
        <v>9.8000000000000007</v>
      </c>
      <c r="M1611" t="s">
        <v>23</v>
      </c>
      <c r="N1611" t="s">
        <v>28</v>
      </c>
      <c r="O1611" t="s">
        <v>75</v>
      </c>
      <c r="P1611" t="s">
        <v>54</v>
      </c>
      <c r="Q1611" t="s">
        <v>27</v>
      </c>
      <c r="R1611" t="s">
        <v>27</v>
      </c>
    </row>
    <row r="1612" spans="1:18" x14ac:dyDescent="0.3">
      <c r="A1612">
        <v>976</v>
      </c>
      <c r="B1612" s="11">
        <v>43532.020891203705</v>
      </c>
      <c r="C1612" s="26">
        <f t="shared" si="75"/>
        <v>2019</v>
      </c>
      <c r="D1612" s="26">
        <f t="shared" si="76"/>
        <v>3</v>
      </c>
      <c r="E1612" s="26">
        <f t="shared" si="77"/>
        <v>8</v>
      </c>
      <c r="F1612" s="11">
        <v>43532.022743055553</v>
      </c>
      <c r="G1612">
        <v>1</v>
      </c>
      <c r="H1612">
        <v>0.99</v>
      </c>
      <c r="I1612">
        <v>5</v>
      </c>
      <c r="J1612">
        <v>1.76</v>
      </c>
      <c r="K1612">
        <v>0</v>
      </c>
      <c r="L1612">
        <v>10.56</v>
      </c>
      <c r="M1612" t="s">
        <v>23</v>
      </c>
      <c r="N1612" t="s">
        <v>24</v>
      </c>
      <c r="O1612" t="s">
        <v>26</v>
      </c>
      <c r="P1612" t="s">
        <v>26</v>
      </c>
      <c r="Q1612" t="s">
        <v>27</v>
      </c>
      <c r="R1612" t="s">
        <v>27</v>
      </c>
    </row>
    <row r="1613" spans="1:18" x14ac:dyDescent="0.3">
      <c r="A1613">
        <v>979</v>
      </c>
      <c r="B1613" s="11">
        <v>43554.990590277775</v>
      </c>
      <c r="C1613" s="26">
        <f t="shared" si="75"/>
        <v>2019</v>
      </c>
      <c r="D1613" s="26">
        <f t="shared" si="76"/>
        <v>3</v>
      </c>
      <c r="E1613" s="26">
        <f t="shared" si="77"/>
        <v>30</v>
      </c>
      <c r="F1613" s="11">
        <v>43554.995625000003</v>
      </c>
      <c r="G1613">
        <v>1</v>
      </c>
      <c r="H1613">
        <v>0.99</v>
      </c>
      <c r="I1613">
        <v>6.5</v>
      </c>
      <c r="J1613">
        <v>2.06</v>
      </c>
      <c r="K1613">
        <v>0</v>
      </c>
      <c r="L1613">
        <v>12.36</v>
      </c>
      <c r="M1613" t="s">
        <v>23</v>
      </c>
      <c r="N1613" t="s">
        <v>24</v>
      </c>
      <c r="O1613" t="s">
        <v>75</v>
      </c>
      <c r="P1613" t="s">
        <v>54</v>
      </c>
      <c r="Q1613" t="s">
        <v>27</v>
      </c>
      <c r="R1613" t="s">
        <v>27</v>
      </c>
    </row>
    <row r="1614" spans="1:18" x14ac:dyDescent="0.3">
      <c r="A1614">
        <v>1782</v>
      </c>
      <c r="B1614" s="11">
        <v>43525.66170138889</v>
      </c>
      <c r="C1614" s="26">
        <f t="shared" si="75"/>
        <v>2019</v>
      </c>
      <c r="D1614" s="26">
        <f t="shared" si="76"/>
        <v>3</v>
      </c>
      <c r="E1614" s="26">
        <f t="shared" si="77"/>
        <v>1</v>
      </c>
      <c r="F1614" s="11">
        <v>43525.666134259256</v>
      </c>
      <c r="G1614">
        <v>1</v>
      </c>
      <c r="H1614">
        <v>0.99</v>
      </c>
      <c r="I1614">
        <v>6</v>
      </c>
      <c r="J1614">
        <v>1.86</v>
      </c>
      <c r="K1614">
        <v>0</v>
      </c>
      <c r="L1614">
        <v>11.16</v>
      </c>
      <c r="M1614" t="s">
        <v>23</v>
      </c>
      <c r="N1614" t="s">
        <v>24</v>
      </c>
      <c r="O1614" t="s">
        <v>70</v>
      </c>
      <c r="P1614" t="s">
        <v>70</v>
      </c>
      <c r="Q1614" t="s">
        <v>27</v>
      </c>
      <c r="R1614" t="s">
        <v>27</v>
      </c>
    </row>
    <row r="1615" spans="1:18" x14ac:dyDescent="0.3">
      <c r="A1615">
        <v>1788</v>
      </c>
      <c r="B1615" s="11">
        <v>43543.761956018519</v>
      </c>
      <c r="C1615" s="26">
        <f t="shared" si="75"/>
        <v>2019</v>
      </c>
      <c r="D1615" s="26">
        <f t="shared" si="76"/>
        <v>3</v>
      </c>
      <c r="E1615" s="26">
        <f t="shared" si="77"/>
        <v>19</v>
      </c>
      <c r="F1615" s="11">
        <v>43543.771064814813</v>
      </c>
      <c r="G1615">
        <v>1</v>
      </c>
      <c r="H1615">
        <v>0.99</v>
      </c>
      <c r="I1615">
        <v>9</v>
      </c>
      <c r="J1615">
        <v>2.66</v>
      </c>
      <c r="K1615">
        <v>0</v>
      </c>
      <c r="L1615">
        <v>15.96</v>
      </c>
      <c r="M1615" t="s">
        <v>23</v>
      </c>
      <c r="N1615" t="s">
        <v>24</v>
      </c>
      <c r="O1615" t="s">
        <v>55</v>
      </c>
      <c r="P1615" t="s">
        <v>35</v>
      </c>
      <c r="Q1615" t="s">
        <v>27</v>
      </c>
      <c r="R1615" t="s">
        <v>27</v>
      </c>
    </row>
    <row r="1616" spans="1:18" hidden="1" x14ac:dyDescent="0.3">
      <c r="A1616">
        <v>1829</v>
      </c>
      <c r="B1616" s="11">
        <v>43527.393541666665</v>
      </c>
      <c r="C1616" s="26">
        <f t="shared" si="75"/>
        <v>2019</v>
      </c>
      <c r="D1616" s="26">
        <f t="shared" si="76"/>
        <v>3</v>
      </c>
      <c r="E1616" s="26">
        <f t="shared" si="77"/>
        <v>3</v>
      </c>
      <c r="F1616" s="11">
        <v>43527.396643518521</v>
      </c>
      <c r="G1616">
        <v>1</v>
      </c>
      <c r="H1616">
        <v>0.99</v>
      </c>
      <c r="I1616">
        <v>5.5</v>
      </c>
      <c r="J1616">
        <v>0</v>
      </c>
      <c r="K1616">
        <v>0</v>
      </c>
      <c r="L1616">
        <v>8.8000000000000007</v>
      </c>
      <c r="M1616" t="s">
        <v>23</v>
      </c>
      <c r="N1616" t="s">
        <v>28</v>
      </c>
      <c r="O1616" t="s">
        <v>43</v>
      </c>
      <c r="P1616" t="s">
        <v>47</v>
      </c>
      <c r="Q1616" t="s">
        <v>27</v>
      </c>
      <c r="R1616" t="s">
        <v>27</v>
      </c>
    </row>
    <row r="1617" spans="1:18" x14ac:dyDescent="0.3">
      <c r="A1617">
        <v>1983</v>
      </c>
      <c r="B1617" s="11">
        <v>43527.599618055552</v>
      </c>
      <c r="C1617" s="26">
        <f t="shared" si="75"/>
        <v>2019</v>
      </c>
      <c r="D1617" s="26">
        <f t="shared" si="76"/>
        <v>3</v>
      </c>
      <c r="E1617" s="26">
        <f t="shared" si="77"/>
        <v>3</v>
      </c>
      <c r="F1617" s="11">
        <v>43527.603668981479</v>
      </c>
      <c r="G1617">
        <v>1</v>
      </c>
      <c r="H1617">
        <v>0.99</v>
      </c>
      <c r="I1617">
        <v>6</v>
      </c>
      <c r="J1617">
        <v>2.3199999999999998</v>
      </c>
      <c r="K1617">
        <v>0</v>
      </c>
      <c r="L1617">
        <v>11.62</v>
      </c>
      <c r="M1617" t="s">
        <v>23</v>
      </c>
      <c r="N1617" t="s">
        <v>24</v>
      </c>
      <c r="O1617" t="s">
        <v>90</v>
      </c>
      <c r="P1617" t="s">
        <v>68</v>
      </c>
      <c r="Q1617" t="s">
        <v>27</v>
      </c>
      <c r="R1617" t="s">
        <v>27</v>
      </c>
    </row>
    <row r="1618" spans="1:18" x14ac:dyDescent="0.3">
      <c r="A1618">
        <v>2297</v>
      </c>
      <c r="B1618" s="11">
        <v>43527.61515046296</v>
      </c>
      <c r="C1618" s="26">
        <f t="shared" si="75"/>
        <v>2019</v>
      </c>
      <c r="D1618" s="26">
        <f t="shared" si="76"/>
        <v>3</v>
      </c>
      <c r="E1618" s="26">
        <f t="shared" si="77"/>
        <v>3</v>
      </c>
      <c r="F1618" s="11">
        <v>43527.619803240741</v>
      </c>
      <c r="G1618">
        <v>1</v>
      </c>
      <c r="H1618">
        <v>0.99</v>
      </c>
      <c r="I1618">
        <v>6.5</v>
      </c>
      <c r="J1618">
        <v>1.96</v>
      </c>
      <c r="K1618">
        <v>0</v>
      </c>
      <c r="L1618">
        <v>11.76</v>
      </c>
      <c r="M1618" t="s">
        <v>23</v>
      </c>
      <c r="N1618" t="s">
        <v>24</v>
      </c>
      <c r="O1618" t="s">
        <v>43</v>
      </c>
      <c r="P1618" t="s">
        <v>42</v>
      </c>
      <c r="Q1618" t="s">
        <v>27</v>
      </c>
      <c r="R1618" t="s">
        <v>27</v>
      </c>
    </row>
    <row r="1619" spans="1:18" x14ac:dyDescent="0.3">
      <c r="A1619">
        <v>2321</v>
      </c>
      <c r="B1619" s="11">
        <v>43545.975127314814</v>
      </c>
      <c r="C1619" s="26">
        <f t="shared" si="75"/>
        <v>2019</v>
      </c>
      <c r="D1619" s="26">
        <f t="shared" si="76"/>
        <v>3</v>
      </c>
      <c r="E1619" s="26">
        <f t="shared" si="77"/>
        <v>21</v>
      </c>
      <c r="F1619" s="11">
        <v>43545.978807870371</v>
      </c>
      <c r="G1619">
        <v>1</v>
      </c>
      <c r="H1619">
        <v>0.99</v>
      </c>
      <c r="I1619">
        <v>6</v>
      </c>
      <c r="J1619">
        <v>1.96</v>
      </c>
      <c r="K1619">
        <v>0</v>
      </c>
      <c r="L1619">
        <v>11.76</v>
      </c>
      <c r="M1619" t="s">
        <v>23</v>
      </c>
      <c r="N1619" t="s">
        <v>24</v>
      </c>
      <c r="O1619" t="s">
        <v>38</v>
      </c>
      <c r="P1619" t="s">
        <v>51</v>
      </c>
      <c r="Q1619" t="s">
        <v>27</v>
      </c>
      <c r="R1619" t="s">
        <v>27</v>
      </c>
    </row>
    <row r="1620" spans="1:18" x14ac:dyDescent="0.3">
      <c r="A1620">
        <v>2823</v>
      </c>
      <c r="B1620" s="11">
        <v>43530.835150462961</v>
      </c>
      <c r="C1620" s="26">
        <f t="shared" si="75"/>
        <v>2019</v>
      </c>
      <c r="D1620" s="26">
        <f t="shared" si="76"/>
        <v>3</v>
      </c>
      <c r="E1620" s="26">
        <f t="shared" si="77"/>
        <v>6</v>
      </c>
      <c r="F1620" s="11">
        <v>43530.840983796297</v>
      </c>
      <c r="G1620">
        <v>1</v>
      </c>
      <c r="H1620">
        <v>0.99</v>
      </c>
      <c r="I1620">
        <v>7</v>
      </c>
      <c r="J1620">
        <v>1.66</v>
      </c>
      <c r="K1620">
        <v>0</v>
      </c>
      <c r="L1620">
        <v>9.9600000000000009</v>
      </c>
      <c r="M1620" t="s">
        <v>23</v>
      </c>
      <c r="N1620" t="s">
        <v>24</v>
      </c>
      <c r="O1620" t="s">
        <v>103</v>
      </c>
      <c r="P1620" t="s">
        <v>87</v>
      </c>
      <c r="Q1620" t="s">
        <v>67</v>
      </c>
      <c r="R1620" t="s">
        <v>67</v>
      </c>
    </row>
    <row r="1621" spans="1:18" hidden="1" x14ac:dyDescent="0.3">
      <c r="A1621">
        <v>3870</v>
      </c>
      <c r="B1621" s="11">
        <v>43527.127210648148</v>
      </c>
      <c r="C1621" s="26">
        <f t="shared" si="75"/>
        <v>2019</v>
      </c>
      <c r="D1621" s="26">
        <f t="shared" si="76"/>
        <v>3</v>
      </c>
      <c r="E1621" s="26">
        <f t="shared" si="77"/>
        <v>3</v>
      </c>
      <c r="F1621" s="11">
        <v>43527.134131944447</v>
      </c>
      <c r="G1621">
        <v>1</v>
      </c>
      <c r="H1621">
        <v>0.99</v>
      </c>
      <c r="I1621">
        <v>8</v>
      </c>
      <c r="J1621">
        <v>0</v>
      </c>
      <c r="K1621">
        <v>0</v>
      </c>
      <c r="L1621">
        <v>11.8</v>
      </c>
      <c r="M1621" t="s">
        <v>23</v>
      </c>
      <c r="N1621" t="s">
        <v>24</v>
      </c>
      <c r="O1621" t="s">
        <v>75</v>
      </c>
      <c r="P1621" t="s">
        <v>90</v>
      </c>
      <c r="Q1621" t="s">
        <v>27</v>
      </c>
      <c r="R1621" t="s">
        <v>27</v>
      </c>
    </row>
    <row r="1622" spans="1:18" x14ac:dyDescent="0.3">
      <c r="A1622">
        <v>3987</v>
      </c>
      <c r="B1622" s="11">
        <v>43535.718344907407</v>
      </c>
      <c r="C1622" s="26">
        <f t="shared" si="75"/>
        <v>2019</v>
      </c>
      <c r="D1622" s="26">
        <f t="shared" si="76"/>
        <v>3</v>
      </c>
      <c r="E1622" s="26">
        <f t="shared" si="77"/>
        <v>11</v>
      </c>
      <c r="F1622" s="11">
        <v>43535.723796296297</v>
      </c>
      <c r="G1622">
        <v>2</v>
      </c>
      <c r="H1622">
        <v>0.99</v>
      </c>
      <c r="I1622">
        <v>6.5</v>
      </c>
      <c r="J1622">
        <v>2.16</v>
      </c>
      <c r="K1622">
        <v>0</v>
      </c>
      <c r="L1622">
        <v>12.96</v>
      </c>
      <c r="M1622" t="s">
        <v>23</v>
      </c>
      <c r="N1622" t="s">
        <v>24</v>
      </c>
      <c r="O1622" t="s">
        <v>94</v>
      </c>
      <c r="P1622" t="s">
        <v>81</v>
      </c>
      <c r="Q1622" t="s">
        <v>27</v>
      </c>
      <c r="R1622" t="s">
        <v>27</v>
      </c>
    </row>
    <row r="1623" spans="1:18" x14ac:dyDescent="0.3">
      <c r="A1623">
        <v>4066</v>
      </c>
      <c r="B1623" s="11">
        <v>43525.956759259258</v>
      </c>
      <c r="C1623" s="26">
        <f t="shared" si="75"/>
        <v>2019</v>
      </c>
      <c r="D1623" s="26">
        <f t="shared" si="76"/>
        <v>3</v>
      </c>
      <c r="E1623" s="26">
        <f t="shared" si="77"/>
        <v>1</v>
      </c>
      <c r="F1623" s="11">
        <v>43525.96465277778</v>
      </c>
      <c r="G1623">
        <v>2</v>
      </c>
      <c r="H1623">
        <v>0.99</v>
      </c>
      <c r="I1623">
        <v>7.5</v>
      </c>
      <c r="J1623">
        <v>2.82</v>
      </c>
      <c r="K1623">
        <v>0</v>
      </c>
      <c r="L1623">
        <v>14.12</v>
      </c>
      <c r="M1623" t="s">
        <v>23</v>
      </c>
      <c r="N1623" t="s">
        <v>24</v>
      </c>
      <c r="O1623" t="s">
        <v>51</v>
      </c>
      <c r="P1623" t="s">
        <v>64</v>
      </c>
      <c r="Q1623" t="s">
        <v>27</v>
      </c>
      <c r="R1623" t="s">
        <v>27</v>
      </c>
    </row>
    <row r="1624" spans="1:18" x14ac:dyDescent="0.3">
      <c r="A1624">
        <v>4116</v>
      </c>
      <c r="B1624" s="11">
        <v>43555.067407407405</v>
      </c>
      <c r="C1624" s="26">
        <f t="shared" si="75"/>
        <v>2019</v>
      </c>
      <c r="D1624" s="26">
        <f t="shared" si="76"/>
        <v>3</v>
      </c>
      <c r="E1624" s="26">
        <f t="shared" si="77"/>
        <v>31</v>
      </c>
      <c r="F1624" s="11">
        <v>43555.071168981478</v>
      </c>
      <c r="G1624">
        <v>5</v>
      </c>
      <c r="H1624">
        <v>0.99</v>
      </c>
      <c r="I1624">
        <v>5.5</v>
      </c>
      <c r="J1624">
        <v>1.86</v>
      </c>
      <c r="K1624">
        <v>0</v>
      </c>
      <c r="L1624">
        <v>11.16</v>
      </c>
      <c r="M1624" t="s">
        <v>23</v>
      </c>
      <c r="N1624" t="s">
        <v>24</v>
      </c>
      <c r="O1624" t="s">
        <v>62</v>
      </c>
      <c r="P1624" t="s">
        <v>35</v>
      </c>
      <c r="Q1624" t="s">
        <v>27</v>
      </c>
      <c r="R1624" t="s">
        <v>27</v>
      </c>
    </row>
    <row r="1625" spans="1:18" x14ac:dyDescent="0.3">
      <c r="A1625">
        <v>4579</v>
      </c>
      <c r="B1625" s="11">
        <v>43553.96435185185</v>
      </c>
      <c r="C1625" s="26">
        <f t="shared" si="75"/>
        <v>2019</v>
      </c>
      <c r="D1625" s="26">
        <f t="shared" si="76"/>
        <v>3</v>
      </c>
      <c r="E1625" s="26">
        <f t="shared" si="77"/>
        <v>29</v>
      </c>
      <c r="F1625" s="11">
        <v>43553.970416666663</v>
      </c>
      <c r="G1625">
        <v>1</v>
      </c>
      <c r="H1625">
        <v>0.99</v>
      </c>
      <c r="I1625">
        <v>7</v>
      </c>
      <c r="J1625">
        <v>3.24</v>
      </c>
      <c r="K1625">
        <v>0</v>
      </c>
      <c r="L1625">
        <v>14.04</v>
      </c>
      <c r="M1625" t="s">
        <v>23</v>
      </c>
      <c r="N1625" t="s">
        <v>24</v>
      </c>
      <c r="O1625" t="s">
        <v>65</v>
      </c>
      <c r="P1625" t="s">
        <v>79</v>
      </c>
      <c r="Q1625" t="s">
        <v>27</v>
      </c>
      <c r="R1625" t="s">
        <v>27</v>
      </c>
    </row>
    <row r="1626" spans="1:18" x14ac:dyDescent="0.3">
      <c r="A1626">
        <v>5204</v>
      </c>
      <c r="B1626" s="11">
        <v>43530.439618055556</v>
      </c>
      <c r="C1626" s="26">
        <f t="shared" si="75"/>
        <v>2019</v>
      </c>
      <c r="D1626" s="26">
        <f t="shared" si="76"/>
        <v>3</v>
      </c>
      <c r="E1626" s="26">
        <f t="shared" si="77"/>
        <v>6</v>
      </c>
      <c r="F1626" s="11">
        <v>43530.448784722219</v>
      </c>
      <c r="G1626">
        <v>1</v>
      </c>
      <c r="H1626">
        <v>0.99</v>
      </c>
      <c r="I1626">
        <v>9.5</v>
      </c>
      <c r="J1626">
        <v>2.56</v>
      </c>
      <c r="K1626">
        <v>0</v>
      </c>
      <c r="L1626">
        <v>15.36</v>
      </c>
      <c r="M1626" t="s">
        <v>23</v>
      </c>
      <c r="N1626" t="s">
        <v>24</v>
      </c>
      <c r="O1626" t="s">
        <v>52</v>
      </c>
      <c r="P1626" t="s">
        <v>41</v>
      </c>
      <c r="Q1626" t="s">
        <v>27</v>
      </c>
      <c r="R1626" t="s">
        <v>27</v>
      </c>
    </row>
    <row r="1627" spans="1:18" x14ac:dyDescent="0.3">
      <c r="A1627">
        <v>5350</v>
      </c>
      <c r="B1627" s="11">
        <v>43535.7340625</v>
      </c>
      <c r="C1627" s="26">
        <f t="shared" si="75"/>
        <v>2019</v>
      </c>
      <c r="D1627" s="26">
        <f t="shared" si="76"/>
        <v>3</v>
      </c>
      <c r="E1627" s="26">
        <f t="shared" si="77"/>
        <v>11</v>
      </c>
      <c r="F1627" s="11">
        <v>43535.739525462966</v>
      </c>
      <c r="G1627">
        <v>1</v>
      </c>
      <c r="H1627">
        <v>0.99</v>
      </c>
      <c r="I1627">
        <v>6.5</v>
      </c>
      <c r="J1627">
        <v>2.16</v>
      </c>
      <c r="K1627">
        <v>0</v>
      </c>
      <c r="L1627">
        <v>12.96</v>
      </c>
      <c r="M1627" t="s">
        <v>23</v>
      </c>
      <c r="N1627" t="s">
        <v>24</v>
      </c>
      <c r="O1627" t="s">
        <v>32</v>
      </c>
      <c r="P1627" t="s">
        <v>68</v>
      </c>
      <c r="Q1627" t="s">
        <v>27</v>
      </c>
      <c r="R1627" t="s">
        <v>27</v>
      </c>
    </row>
    <row r="1628" spans="1:18" hidden="1" x14ac:dyDescent="0.3">
      <c r="A1628">
        <v>6002</v>
      </c>
      <c r="B1628" s="11">
        <v>43554.009548611109</v>
      </c>
      <c r="C1628" s="26">
        <f t="shared" si="75"/>
        <v>2019</v>
      </c>
      <c r="D1628" s="26">
        <f t="shared" si="76"/>
        <v>3</v>
      </c>
      <c r="E1628" s="26">
        <f t="shared" si="77"/>
        <v>30</v>
      </c>
      <c r="F1628" s="11">
        <v>43554.012858796297</v>
      </c>
      <c r="G1628">
        <v>1</v>
      </c>
      <c r="H1628">
        <v>0.99</v>
      </c>
      <c r="I1628">
        <v>5.5</v>
      </c>
      <c r="J1628">
        <v>0</v>
      </c>
      <c r="K1628">
        <v>0</v>
      </c>
      <c r="L1628">
        <v>6.8</v>
      </c>
      <c r="M1628" t="s">
        <v>210</v>
      </c>
      <c r="N1628" t="s">
        <v>28</v>
      </c>
      <c r="O1628" t="s">
        <v>110</v>
      </c>
      <c r="P1628" t="s">
        <v>158</v>
      </c>
      <c r="Q1628" t="s">
        <v>46</v>
      </c>
      <c r="R1628" t="s">
        <v>46</v>
      </c>
    </row>
    <row r="1629" spans="1:18" x14ac:dyDescent="0.3">
      <c r="A1629">
        <v>6188</v>
      </c>
      <c r="B1629" s="11">
        <v>43525.889594907407</v>
      </c>
      <c r="C1629" s="26">
        <f t="shared" si="75"/>
        <v>2019</v>
      </c>
      <c r="D1629" s="26">
        <f t="shared" si="76"/>
        <v>3</v>
      </c>
      <c r="E1629" s="26">
        <f t="shared" si="77"/>
        <v>1</v>
      </c>
      <c r="F1629" s="11">
        <v>43525.894444444442</v>
      </c>
      <c r="G1629">
        <v>5</v>
      </c>
      <c r="H1629">
        <v>0.99</v>
      </c>
      <c r="I1629">
        <v>6.5</v>
      </c>
      <c r="J1629">
        <v>1.95</v>
      </c>
      <c r="K1629">
        <v>0</v>
      </c>
      <c r="L1629">
        <v>9.75</v>
      </c>
      <c r="M1629" t="s">
        <v>210</v>
      </c>
      <c r="N1629" t="s">
        <v>24</v>
      </c>
      <c r="O1629" t="s">
        <v>45</v>
      </c>
      <c r="P1629" t="s">
        <v>155</v>
      </c>
      <c r="Q1629" t="s">
        <v>46</v>
      </c>
      <c r="R1629" t="s">
        <v>46</v>
      </c>
    </row>
    <row r="1630" spans="1:18" x14ac:dyDescent="0.3">
      <c r="A1630">
        <v>6306</v>
      </c>
      <c r="B1630" s="11">
        <v>43551.759259259263</v>
      </c>
      <c r="C1630" s="26">
        <f t="shared" si="75"/>
        <v>2019</v>
      </c>
      <c r="D1630" s="26">
        <f t="shared" si="76"/>
        <v>3</v>
      </c>
      <c r="E1630" s="26">
        <f t="shared" si="77"/>
        <v>27</v>
      </c>
      <c r="F1630" s="11">
        <v>43551.764432870368</v>
      </c>
      <c r="G1630">
        <v>1</v>
      </c>
      <c r="H1630">
        <v>0.99</v>
      </c>
      <c r="I1630">
        <v>7</v>
      </c>
      <c r="J1630">
        <v>2.64</v>
      </c>
      <c r="K1630">
        <v>0</v>
      </c>
      <c r="L1630">
        <v>11.44</v>
      </c>
      <c r="M1630" t="s">
        <v>210</v>
      </c>
      <c r="N1630" t="s">
        <v>24</v>
      </c>
      <c r="O1630" t="s">
        <v>155</v>
      </c>
      <c r="P1630" t="s">
        <v>74</v>
      </c>
      <c r="Q1630" t="s">
        <v>46</v>
      </c>
      <c r="R1630" t="s">
        <v>46</v>
      </c>
    </row>
    <row r="1631" spans="1:18" hidden="1" x14ac:dyDescent="0.3">
      <c r="A1631">
        <v>50</v>
      </c>
      <c r="B1631" s="11">
        <v>43540.692060185182</v>
      </c>
      <c r="C1631" s="26">
        <f t="shared" si="75"/>
        <v>2019</v>
      </c>
      <c r="D1631" s="26">
        <f t="shared" si="76"/>
        <v>3</v>
      </c>
      <c r="E1631" s="26">
        <f t="shared" si="77"/>
        <v>16</v>
      </c>
      <c r="F1631" s="11">
        <v>43540.704745370371</v>
      </c>
      <c r="G1631">
        <v>2</v>
      </c>
      <c r="H1631">
        <v>1</v>
      </c>
      <c r="I1631">
        <v>11.5</v>
      </c>
      <c r="J1631">
        <v>0</v>
      </c>
      <c r="K1631">
        <v>0</v>
      </c>
      <c r="L1631">
        <v>14.8</v>
      </c>
      <c r="M1631" t="s">
        <v>23</v>
      </c>
      <c r="N1631" t="s">
        <v>28</v>
      </c>
      <c r="O1631" t="s">
        <v>51</v>
      </c>
      <c r="P1631" t="s">
        <v>55</v>
      </c>
      <c r="Q1631" t="s">
        <v>27</v>
      </c>
      <c r="R1631" t="s">
        <v>27</v>
      </c>
    </row>
    <row r="1632" spans="1:18" x14ac:dyDescent="0.3">
      <c r="A1632">
        <v>73</v>
      </c>
      <c r="B1632" s="11">
        <v>43553.367199074077</v>
      </c>
      <c r="C1632" s="26">
        <f t="shared" si="75"/>
        <v>2019</v>
      </c>
      <c r="D1632" s="26">
        <f t="shared" si="76"/>
        <v>3</v>
      </c>
      <c r="E1632" s="26">
        <f t="shared" si="77"/>
        <v>29</v>
      </c>
      <c r="F1632" s="11">
        <v>43553.372303240743</v>
      </c>
      <c r="G1632">
        <v>1</v>
      </c>
      <c r="H1632">
        <v>1</v>
      </c>
      <c r="I1632">
        <v>6.5</v>
      </c>
      <c r="J1632">
        <v>1.95</v>
      </c>
      <c r="K1632">
        <v>0</v>
      </c>
      <c r="L1632">
        <v>11.75</v>
      </c>
      <c r="M1632" t="s">
        <v>23</v>
      </c>
      <c r="N1632" t="s">
        <v>24</v>
      </c>
      <c r="O1632" t="s">
        <v>38</v>
      </c>
      <c r="P1632" t="s">
        <v>71</v>
      </c>
      <c r="Q1632" t="s">
        <v>27</v>
      </c>
      <c r="R1632" t="s">
        <v>27</v>
      </c>
    </row>
    <row r="1633" spans="1:18" hidden="1" x14ac:dyDescent="0.3">
      <c r="A1633">
        <v>76</v>
      </c>
      <c r="B1633" s="11">
        <v>43533.570925925924</v>
      </c>
      <c r="C1633" s="26">
        <f t="shared" si="75"/>
        <v>2019</v>
      </c>
      <c r="D1633" s="26">
        <f t="shared" si="76"/>
        <v>3</v>
      </c>
      <c r="E1633" s="26">
        <f t="shared" si="77"/>
        <v>9</v>
      </c>
      <c r="F1633" s="11">
        <v>43533.575532407405</v>
      </c>
      <c r="G1633">
        <v>1</v>
      </c>
      <c r="H1633">
        <v>1</v>
      </c>
      <c r="I1633">
        <v>6.5</v>
      </c>
      <c r="J1633">
        <v>0</v>
      </c>
      <c r="K1633">
        <v>0</v>
      </c>
      <c r="L1633">
        <v>9.8000000000000007</v>
      </c>
      <c r="M1633" t="s">
        <v>23</v>
      </c>
      <c r="N1633" t="s">
        <v>28</v>
      </c>
      <c r="O1633" t="s">
        <v>70</v>
      </c>
      <c r="P1633" t="s">
        <v>34</v>
      </c>
      <c r="Q1633" t="s">
        <v>27</v>
      </c>
      <c r="R1633" t="s">
        <v>27</v>
      </c>
    </row>
    <row r="1634" spans="1:18" hidden="1" x14ac:dyDescent="0.3">
      <c r="A1634">
        <v>171</v>
      </c>
      <c r="B1634" s="11">
        <v>43537.806284722225</v>
      </c>
      <c r="C1634" s="26">
        <f t="shared" si="75"/>
        <v>2019</v>
      </c>
      <c r="D1634" s="26">
        <f t="shared" si="76"/>
        <v>3</v>
      </c>
      <c r="E1634" s="26">
        <f t="shared" si="77"/>
        <v>13</v>
      </c>
      <c r="F1634" s="11">
        <v>43537.811516203707</v>
      </c>
      <c r="G1634">
        <v>1</v>
      </c>
      <c r="H1634">
        <v>1</v>
      </c>
      <c r="I1634">
        <v>6.5</v>
      </c>
      <c r="J1634">
        <v>0</v>
      </c>
      <c r="K1634">
        <v>0</v>
      </c>
      <c r="L1634">
        <v>10.8</v>
      </c>
      <c r="M1634" t="s">
        <v>23</v>
      </c>
      <c r="N1634" t="s">
        <v>28</v>
      </c>
      <c r="O1634" t="s">
        <v>83</v>
      </c>
      <c r="P1634" t="s">
        <v>94</v>
      </c>
      <c r="Q1634" t="s">
        <v>27</v>
      </c>
      <c r="R1634" t="s">
        <v>27</v>
      </c>
    </row>
    <row r="1635" spans="1:18" hidden="1" x14ac:dyDescent="0.3">
      <c r="A1635">
        <v>237</v>
      </c>
      <c r="B1635" s="11">
        <v>43550.507731481484</v>
      </c>
      <c r="C1635" s="26">
        <f t="shared" si="75"/>
        <v>2019</v>
      </c>
      <c r="D1635" s="26">
        <f t="shared" si="76"/>
        <v>3</v>
      </c>
      <c r="E1635" s="26">
        <f t="shared" si="77"/>
        <v>26</v>
      </c>
      <c r="F1635" s="11">
        <v>43550.516608796293</v>
      </c>
      <c r="G1635">
        <v>1</v>
      </c>
      <c r="H1635">
        <v>1</v>
      </c>
      <c r="I1635">
        <v>8.5</v>
      </c>
      <c r="J1635">
        <v>0</v>
      </c>
      <c r="K1635">
        <v>0</v>
      </c>
      <c r="L1635">
        <v>11.8</v>
      </c>
      <c r="M1635" t="s">
        <v>23</v>
      </c>
      <c r="N1635" t="s">
        <v>28</v>
      </c>
      <c r="O1635" t="s">
        <v>51</v>
      </c>
      <c r="P1635" t="s">
        <v>64</v>
      </c>
      <c r="Q1635" t="s">
        <v>27</v>
      </c>
      <c r="R1635" t="s">
        <v>27</v>
      </c>
    </row>
    <row r="1636" spans="1:18" x14ac:dyDescent="0.3">
      <c r="A1636">
        <v>239</v>
      </c>
      <c r="B1636" s="11">
        <v>43538.369293981479</v>
      </c>
      <c r="C1636" s="26">
        <f t="shared" si="75"/>
        <v>2019</v>
      </c>
      <c r="D1636" s="26">
        <f t="shared" si="76"/>
        <v>3</v>
      </c>
      <c r="E1636" s="26">
        <f t="shared" si="77"/>
        <v>14</v>
      </c>
      <c r="F1636" s="11">
        <v>43538.375509259262</v>
      </c>
      <c r="G1636">
        <v>2</v>
      </c>
      <c r="H1636">
        <v>1</v>
      </c>
      <c r="I1636">
        <v>7.5</v>
      </c>
      <c r="J1636">
        <v>2.15</v>
      </c>
      <c r="K1636">
        <v>0</v>
      </c>
      <c r="L1636">
        <v>12.95</v>
      </c>
      <c r="M1636" t="s">
        <v>23</v>
      </c>
      <c r="N1636" t="s">
        <v>24</v>
      </c>
      <c r="O1636" t="s">
        <v>59</v>
      </c>
      <c r="P1636" t="s">
        <v>58</v>
      </c>
      <c r="Q1636" t="s">
        <v>27</v>
      </c>
      <c r="R1636" t="s">
        <v>27</v>
      </c>
    </row>
    <row r="1637" spans="1:18" hidden="1" x14ac:dyDescent="0.3">
      <c r="A1637">
        <v>301</v>
      </c>
      <c r="B1637" s="11">
        <v>43529.622164351851</v>
      </c>
      <c r="C1637" s="26">
        <f t="shared" si="75"/>
        <v>2019</v>
      </c>
      <c r="D1637" s="26">
        <f t="shared" si="76"/>
        <v>3</v>
      </c>
      <c r="E1637" s="26">
        <f t="shared" si="77"/>
        <v>5</v>
      </c>
      <c r="F1637" s="11">
        <v>43529.62672453704</v>
      </c>
      <c r="G1637">
        <v>2</v>
      </c>
      <c r="H1637">
        <v>1</v>
      </c>
      <c r="I1637">
        <v>6.5</v>
      </c>
      <c r="J1637">
        <v>0</v>
      </c>
      <c r="K1637">
        <v>0</v>
      </c>
      <c r="L1637">
        <v>9.8000000000000007</v>
      </c>
      <c r="M1637" t="s">
        <v>23</v>
      </c>
      <c r="N1637" t="s">
        <v>28</v>
      </c>
      <c r="O1637" t="s">
        <v>42</v>
      </c>
      <c r="P1637" t="s">
        <v>29</v>
      </c>
      <c r="Q1637" t="s">
        <v>27</v>
      </c>
      <c r="R1637" t="s">
        <v>27</v>
      </c>
    </row>
    <row r="1638" spans="1:18" x14ac:dyDescent="0.3">
      <c r="A1638">
        <v>493</v>
      </c>
      <c r="B1638" s="11">
        <v>43552.893194444441</v>
      </c>
      <c r="C1638" s="26">
        <f t="shared" si="75"/>
        <v>2019</v>
      </c>
      <c r="D1638" s="26">
        <f t="shared" si="76"/>
        <v>3</v>
      </c>
      <c r="E1638" s="26">
        <f t="shared" si="77"/>
        <v>28</v>
      </c>
      <c r="F1638" s="11">
        <v>43552.898344907408</v>
      </c>
      <c r="G1638">
        <v>1</v>
      </c>
      <c r="H1638">
        <v>1</v>
      </c>
      <c r="I1638">
        <v>6.5</v>
      </c>
      <c r="J1638">
        <v>2.0499999999999998</v>
      </c>
      <c r="K1638">
        <v>0</v>
      </c>
      <c r="L1638">
        <v>12.35</v>
      </c>
      <c r="M1638" t="s">
        <v>23</v>
      </c>
      <c r="N1638" t="s">
        <v>24</v>
      </c>
      <c r="O1638" t="s">
        <v>58</v>
      </c>
      <c r="P1638" t="s">
        <v>64</v>
      </c>
      <c r="Q1638" t="s">
        <v>27</v>
      </c>
      <c r="R1638" t="s">
        <v>27</v>
      </c>
    </row>
    <row r="1639" spans="1:18" x14ac:dyDescent="0.3">
      <c r="A1639">
        <v>532</v>
      </c>
      <c r="B1639" s="11">
        <v>43544.892395833333</v>
      </c>
      <c r="C1639" s="26">
        <f t="shared" si="75"/>
        <v>2019</v>
      </c>
      <c r="D1639" s="26">
        <f t="shared" si="76"/>
        <v>3</v>
      </c>
      <c r="E1639" s="26">
        <f t="shared" si="77"/>
        <v>20</v>
      </c>
      <c r="F1639" s="11">
        <v>43544.896550925929</v>
      </c>
      <c r="G1639">
        <v>1</v>
      </c>
      <c r="H1639">
        <v>1</v>
      </c>
      <c r="I1639">
        <v>6</v>
      </c>
      <c r="J1639">
        <v>1.47</v>
      </c>
      <c r="K1639">
        <v>0</v>
      </c>
      <c r="L1639">
        <v>11.27</v>
      </c>
      <c r="M1639" t="s">
        <v>23</v>
      </c>
      <c r="N1639" t="s">
        <v>24</v>
      </c>
      <c r="O1639" t="s">
        <v>35</v>
      </c>
      <c r="P1639" t="s">
        <v>41</v>
      </c>
      <c r="Q1639" t="s">
        <v>27</v>
      </c>
      <c r="R1639" t="s">
        <v>27</v>
      </c>
    </row>
    <row r="1640" spans="1:18" hidden="1" x14ac:dyDescent="0.3">
      <c r="A1640">
        <v>657</v>
      </c>
      <c r="B1640" s="11">
        <v>43534.495752314811</v>
      </c>
      <c r="C1640" s="26">
        <f t="shared" si="75"/>
        <v>2019</v>
      </c>
      <c r="D1640" s="26">
        <f t="shared" si="76"/>
        <v>3</v>
      </c>
      <c r="E1640" s="26">
        <f t="shared" si="77"/>
        <v>10</v>
      </c>
      <c r="F1640" s="11">
        <v>43534.501145833332</v>
      </c>
      <c r="G1640">
        <v>0</v>
      </c>
      <c r="H1640">
        <v>1</v>
      </c>
      <c r="I1640">
        <v>6.5</v>
      </c>
      <c r="J1640">
        <v>0</v>
      </c>
      <c r="K1640">
        <v>0</v>
      </c>
      <c r="L1640">
        <v>9.8000000000000007</v>
      </c>
      <c r="M1640" t="s">
        <v>23</v>
      </c>
      <c r="N1640" t="s">
        <v>28</v>
      </c>
      <c r="O1640" t="s">
        <v>35</v>
      </c>
      <c r="P1640" t="s">
        <v>60</v>
      </c>
      <c r="Q1640" t="s">
        <v>27</v>
      </c>
      <c r="R1640" t="s">
        <v>27</v>
      </c>
    </row>
    <row r="1641" spans="1:18" x14ac:dyDescent="0.3">
      <c r="A1641">
        <v>701</v>
      </c>
      <c r="B1641" s="11">
        <v>43538.81045138889</v>
      </c>
      <c r="C1641" s="26">
        <f t="shared" si="75"/>
        <v>2019</v>
      </c>
      <c r="D1641" s="26">
        <f t="shared" si="76"/>
        <v>3</v>
      </c>
      <c r="E1641" s="26">
        <f t="shared" si="77"/>
        <v>14</v>
      </c>
      <c r="F1641" s="11">
        <v>43538.813032407408</v>
      </c>
      <c r="G1641">
        <v>1</v>
      </c>
      <c r="H1641">
        <v>1</v>
      </c>
      <c r="I1641">
        <v>5</v>
      </c>
      <c r="J1641">
        <v>1.85</v>
      </c>
      <c r="K1641">
        <v>0</v>
      </c>
      <c r="L1641">
        <v>11.15</v>
      </c>
      <c r="M1641" t="s">
        <v>23</v>
      </c>
      <c r="N1641" t="s">
        <v>24</v>
      </c>
      <c r="O1641" t="s">
        <v>79</v>
      </c>
      <c r="P1641" t="s">
        <v>70</v>
      </c>
      <c r="Q1641" t="s">
        <v>27</v>
      </c>
      <c r="R1641" t="s">
        <v>27</v>
      </c>
    </row>
    <row r="1642" spans="1:18" x14ac:dyDescent="0.3">
      <c r="A1642">
        <v>723</v>
      </c>
      <c r="B1642" s="11">
        <v>43532.870451388888</v>
      </c>
      <c r="C1642" s="26">
        <f t="shared" si="75"/>
        <v>2019</v>
      </c>
      <c r="D1642" s="26">
        <f t="shared" si="76"/>
        <v>3</v>
      </c>
      <c r="E1642" s="26">
        <f t="shared" si="77"/>
        <v>8</v>
      </c>
      <c r="F1642" s="11">
        <v>43532.874814814815</v>
      </c>
      <c r="G1642">
        <v>2</v>
      </c>
      <c r="H1642">
        <v>1</v>
      </c>
      <c r="I1642">
        <v>6</v>
      </c>
      <c r="J1642">
        <v>1.5</v>
      </c>
      <c r="K1642">
        <v>0</v>
      </c>
      <c r="L1642">
        <v>11.3</v>
      </c>
      <c r="M1642" t="s">
        <v>23</v>
      </c>
      <c r="N1642" t="s">
        <v>24</v>
      </c>
      <c r="O1642" t="s">
        <v>71</v>
      </c>
      <c r="P1642" t="s">
        <v>52</v>
      </c>
      <c r="Q1642" t="s">
        <v>27</v>
      </c>
      <c r="R1642" t="s">
        <v>27</v>
      </c>
    </row>
    <row r="1643" spans="1:18" x14ac:dyDescent="0.3">
      <c r="A1643">
        <v>846</v>
      </c>
      <c r="B1643" s="11">
        <v>43534.725462962961</v>
      </c>
      <c r="C1643" s="26">
        <f t="shared" si="75"/>
        <v>2019</v>
      </c>
      <c r="D1643" s="26">
        <f t="shared" si="76"/>
        <v>3</v>
      </c>
      <c r="E1643" s="26">
        <f t="shared" si="77"/>
        <v>10</v>
      </c>
      <c r="F1643" s="11">
        <v>43534.730775462966</v>
      </c>
      <c r="G1643">
        <v>1</v>
      </c>
      <c r="H1643">
        <v>1</v>
      </c>
      <c r="I1643">
        <v>6.5</v>
      </c>
      <c r="J1643">
        <v>1.95</v>
      </c>
      <c r="K1643">
        <v>0</v>
      </c>
      <c r="L1643">
        <v>11.75</v>
      </c>
      <c r="M1643" t="s">
        <v>23</v>
      </c>
      <c r="N1643" t="s">
        <v>24</v>
      </c>
      <c r="O1643" t="s">
        <v>39</v>
      </c>
      <c r="P1643" t="s">
        <v>38</v>
      </c>
      <c r="Q1643" t="s">
        <v>27</v>
      </c>
      <c r="R1643" t="s">
        <v>27</v>
      </c>
    </row>
    <row r="1644" spans="1:18" x14ac:dyDescent="0.3">
      <c r="A1644">
        <v>868</v>
      </c>
      <c r="B1644" s="11">
        <v>43544.810844907406</v>
      </c>
      <c r="C1644" s="26">
        <f t="shared" si="75"/>
        <v>2019</v>
      </c>
      <c r="D1644" s="26">
        <f t="shared" si="76"/>
        <v>3</v>
      </c>
      <c r="E1644" s="26">
        <f t="shared" si="77"/>
        <v>20</v>
      </c>
      <c r="F1644" s="11">
        <v>43544.815682870372</v>
      </c>
      <c r="G1644">
        <v>1</v>
      </c>
      <c r="H1644">
        <v>1</v>
      </c>
      <c r="I1644">
        <v>6.5</v>
      </c>
      <c r="J1644">
        <v>2.7</v>
      </c>
      <c r="K1644">
        <v>0</v>
      </c>
      <c r="L1644">
        <v>13.5</v>
      </c>
      <c r="M1644" t="s">
        <v>23</v>
      </c>
      <c r="N1644" t="s">
        <v>24</v>
      </c>
      <c r="O1644" t="s">
        <v>38</v>
      </c>
      <c r="P1644" t="s">
        <v>26</v>
      </c>
      <c r="Q1644" t="s">
        <v>27</v>
      </c>
      <c r="R1644" t="s">
        <v>27</v>
      </c>
    </row>
    <row r="1645" spans="1:18" x14ac:dyDescent="0.3">
      <c r="A1645">
        <v>905</v>
      </c>
      <c r="B1645" s="11">
        <v>43547.013425925928</v>
      </c>
      <c r="C1645" s="26">
        <f t="shared" si="75"/>
        <v>2019</v>
      </c>
      <c r="D1645" s="26">
        <f t="shared" si="76"/>
        <v>3</v>
      </c>
      <c r="E1645" s="26">
        <f t="shared" si="77"/>
        <v>23</v>
      </c>
      <c r="F1645" s="11">
        <v>43547.018182870372</v>
      </c>
      <c r="G1645">
        <v>1</v>
      </c>
      <c r="H1645">
        <v>1</v>
      </c>
      <c r="I1645">
        <v>6.5</v>
      </c>
      <c r="J1645">
        <v>1.5</v>
      </c>
      <c r="K1645">
        <v>0</v>
      </c>
      <c r="L1645">
        <v>11.8</v>
      </c>
      <c r="M1645" t="s">
        <v>23</v>
      </c>
      <c r="N1645" t="s">
        <v>24</v>
      </c>
      <c r="O1645" t="s">
        <v>59</v>
      </c>
      <c r="P1645" t="s">
        <v>34</v>
      </c>
      <c r="Q1645" t="s">
        <v>27</v>
      </c>
      <c r="R1645" t="s">
        <v>27</v>
      </c>
    </row>
    <row r="1646" spans="1:18" hidden="1" x14ac:dyDescent="0.3">
      <c r="A1646">
        <v>980</v>
      </c>
      <c r="B1646" s="11">
        <v>43536.932013888887</v>
      </c>
      <c r="C1646" s="26">
        <f t="shared" si="75"/>
        <v>2019</v>
      </c>
      <c r="D1646" s="26">
        <f t="shared" si="76"/>
        <v>3</v>
      </c>
      <c r="E1646" s="26">
        <f t="shared" si="77"/>
        <v>12</v>
      </c>
      <c r="F1646" s="11">
        <v>43536.935671296298</v>
      </c>
      <c r="G1646">
        <v>1</v>
      </c>
      <c r="H1646">
        <v>1</v>
      </c>
      <c r="I1646">
        <v>5.5</v>
      </c>
      <c r="J1646">
        <v>0</v>
      </c>
      <c r="K1646">
        <v>0</v>
      </c>
      <c r="L1646">
        <v>9.3000000000000007</v>
      </c>
      <c r="M1646" t="s">
        <v>23</v>
      </c>
      <c r="N1646" t="s">
        <v>24</v>
      </c>
      <c r="O1646" t="s">
        <v>54</v>
      </c>
      <c r="P1646" t="s">
        <v>26</v>
      </c>
      <c r="Q1646" t="s">
        <v>27</v>
      </c>
      <c r="R1646" t="s">
        <v>27</v>
      </c>
    </row>
    <row r="1647" spans="1:18" x14ac:dyDescent="0.3">
      <c r="A1647">
        <v>1000</v>
      </c>
      <c r="B1647" s="11">
        <v>43525.059374999997</v>
      </c>
      <c r="C1647" s="26">
        <f t="shared" si="75"/>
        <v>2019</v>
      </c>
      <c r="D1647" s="26">
        <f t="shared" si="76"/>
        <v>3</v>
      </c>
      <c r="E1647" s="26">
        <f t="shared" si="77"/>
        <v>1</v>
      </c>
      <c r="F1647" s="11">
        <v>43525.062094907407</v>
      </c>
      <c r="G1647">
        <v>1</v>
      </c>
      <c r="H1647">
        <v>1</v>
      </c>
      <c r="I1647">
        <v>5</v>
      </c>
      <c r="J1647">
        <v>1.76</v>
      </c>
      <c r="K1647">
        <v>0</v>
      </c>
      <c r="L1647">
        <v>10.56</v>
      </c>
      <c r="M1647" t="s">
        <v>23</v>
      </c>
      <c r="N1647" t="s">
        <v>24</v>
      </c>
      <c r="O1647" t="s">
        <v>38</v>
      </c>
      <c r="P1647" t="s">
        <v>34</v>
      </c>
      <c r="Q1647" t="s">
        <v>27</v>
      </c>
      <c r="R1647" t="s">
        <v>27</v>
      </c>
    </row>
    <row r="1648" spans="1:18" x14ac:dyDescent="0.3">
      <c r="A1648">
        <v>1086</v>
      </c>
      <c r="B1648" s="11">
        <v>43530.399456018517</v>
      </c>
      <c r="C1648" s="26">
        <f t="shared" si="75"/>
        <v>2019</v>
      </c>
      <c r="D1648" s="26">
        <f t="shared" si="76"/>
        <v>3</v>
      </c>
      <c r="E1648" s="26">
        <f t="shared" si="77"/>
        <v>6</v>
      </c>
      <c r="F1648" s="11">
        <v>43530.403136574074</v>
      </c>
      <c r="G1648">
        <v>2</v>
      </c>
      <c r="H1648">
        <v>1</v>
      </c>
      <c r="I1648">
        <v>6</v>
      </c>
      <c r="J1648">
        <v>0.93</v>
      </c>
      <c r="K1648">
        <v>0</v>
      </c>
      <c r="L1648">
        <v>10.23</v>
      </c>
      <c r="M1648" t="s">
        <v>23</v>
      </c>
      <c r="N1648" t="s">
        <v>24</v>
      </c>
      <c r="O1648" t="s">
        <v>59</v>
      </c>
      <c r="P1648" t="s">
        <v>94</v>
      </c>
      <c r="Q1648" t="s">
        <v>27</v>
      </c>
      <c r="R1648" t="s">
        <v>27</v>
      </c>
    </row>
    <row r="1649" spans="1:18" x14ac:dyDescent="0.3">
      <c r="A1649">
        <v>1128</v>
      </c>
      <c r="B1649" s="11">
        <v>43540.926018518519</v>
      </c>
      <c r="C1649" s="26">
        <f t="shared" si="75"/>
        <v>2019</v>
      </c>
      <c r="D1649" s="26">
        <f t="shared" si="76"/>
        <v>3</v>
      </c>
      <c r="E1649" s="26">
        <f t="shared" si="77"/>
        <v>16</v>
      </c>
      <c r="F1649" s="11">
        <v>43540.932650462964</v>
      </c>
      <c r="G1649">
        <v>1</v>
      </c>
      <c r="H1649">
        <v>1</v>
      </c>
      <c r="I1649">
        <v>7.5</v>
      </c>
      <c r="J1649">
        <v>2.8</v>
      </c>
      <c r="K1649">
        <v>0</v>
      </c>
      <c r="L1649">
        <v>14.1</v>
      </c>
      <c r="M1649" t="s">
        <v>23</v>
      </c>
      <c r="N1649" t="s">
        <v>24</v>
      </c>
      <c r="O1649" t="s">
        <v>59</v>
      </c>
      <c r="P1649" t="s">
        <v>51</v>
      </c>
      <c r="Q1649" t="s">
        <v>27</v>
      </c>
      <c r="R1649" t="s">
        <v>27</v>
      </c>
    </row>
    <row r="1650" spans="1:18" x14ac:dyDescent="0.3">
      <c r="A1650">
        <v>1148</v>
      </c>
      <c r="B1650" s="11">
        <v>43529.560381944444</v>
      </c>
      <c r="C1650" s="26">
        <f t="shared" si="75"/>
        <v>2019</v>
      </c>
      <c r="D1650" s="26">
        <f t="shared" si="76"/>
        <v>3</v>
      </c>
      <c r="E1650" s="26">
        <f t="shared" si="77"/>
        <v>5</v>
      </c>
      <c r="F1650" s="11">
        <v>43529.565428240741</v>
      </c>
      <c r="G1650">
        <v>1</v>
      </c>
      <c r="H1650">
        <v>1</v>
      </c>
      <c r="I1650">
        <v>6.5</v>
      </c>
      <c r="J1650">
        <v>1</v>
      </c>
      <c r="K1650">
        <v>0</v>
      </c>
      <c r="L1650">
        <v>10.8</v>
      </c>
      <c r="M1650" t="s">
        <v>23</v>
      </c>
      <c r="N1650" t="s">
        <v>24</v>
      </c>
      <c r="O1650" t="s">
        <v>79</v>
      </c>
      <c r="P1650" t="s">
        <v>25</v>
      </c>
      <c r="Q1650" t="s">
        <v>27</v>
      </c>
      <c r="R1650" t="s">
        <v>27</v>
      </c>
    </row>
    <row r="1651" spans="1:18" hidden="1" x14ac:dyDescent="0.3">
      <c r="A1651">
        <v>1440</v>
      </c>
      <c r="B1651" s="11">
        <v>43528.837557870371</v>
      </c>
      <c r="C1651" s="26">
        <f t="shared" si="75"/>
        <v>2019</v>
      </c>
      <c r="D1651" s="26">
        <f t="shared" si="76"/>
        <v>3</v>
      </c>
      <c r="E1651" s="26">
        <f t="shared" si="77"/>
        <v>4</v>
      </c>
      <c r="F1651" s="11">
        <v>43528.844027777777</v>
      </c>
      <c r="G1651">
        <v>1</v>
      </c>
      <c r="H1651">
        <v>1</v>
      </c>
      <c r="I1651">
        <v>7.5</v>
      </c>
      <c r="J1651">
        <v>0</v>
      </c>
      <c r="K1651">
        <v>0</v>
      </c>
      <c r="L1651">
        <v>11.3</v>
      </c>
      <c r="M1651" t="s">
        <v>23</v>
      </c>
      <c r="N1651" t="s">
        <v>28</v>
      </c>
      <c r="O1651" t="s">
        <v>51</v>
      </c>
      <c r="P1651" t="s">
        <v>41</v>
      </c>
      <c r="Q1651" t="s">
        <v>27</v>
      </c>
      <c r="R1651" t="s">
        <v>27</v>
      </c>
    </row>
    <row r="1652" spans="1:18" x14ac:dyDescent="0.3">
      <c r="A1652">
        <v>1488</v>
      </c>
      <c r="B1652" s="11">
        <v>43550.842673611114</v>
      </c>
      <c r="C1652" s="26">
        <f t="shared" si="75"/>
        <v>2019</v>
      </c>
      <c r="D1652" s="26">
        <f t="shared" si="76"/>
        <v>3</v>
      </c>
      <c r="E1652" s="26">
        <f t="shared" si="77"/>
        <v>26</v>
      </c>
      <c r="F1652" s="11">
        <v>43550.847557870373</v>
      </c>
      <c r="G1652">
        <v>1</v>
      </c>
      <c r="H1652">
        <v>1</v>
      </c>
      <c r="I1652">
        <v>6.5</v>
      </c>
      <c r="J1652">
        <v>1</v>
      </c>
      <c r="K1652">
        <v>0</v>
      </c>
      <c r="L1652">
        <v>11.3</v>
      </c>
      <c r="M1652" t="s">
        <v>23</v>
      </c>
      <c r="N1652" t="s">
        <v>24</v>
      </c>
      <c r="O1652" t="s">
        <v>94</v>
      </c>
      <c r="P1652" t="s">
        <v>75</v>
      </c>
      <c r="Q1652" t="s">
        <v>27</v>
      </c>
      <c r="R1652" t="s">
        <v>27</v>
      </c>
    </row>
    <row r="1653" spans="1:18" hidden="1" x14ac:dyDescent="0.3">
      <c r="A1653">
        <v>1547</v>
      </c>
      <c r="B1653" s="11">
        <v>43531.829629629632</v>
      </c>
      <c r="C1653" s="26">
        <f t="shared" si="75"/>
        <v>2019</v>
      </c>
      <c r="D1653" s="26">
        <f t="shared" si="76"/>
        <v>3</v>
      </c>
      <c r="E1653" s="26">
        <f t="shared" si="77"/>
        <v>7</v>
      </c>
      <c r="F1653" s="11">
        <v>43531.831793981481</v>
      </c>
      <c r="G1653">
        <v>1</v>
      </c>
      <c r="H1653">
        <v>1</v>
      </c>
      <c r="I1653">
        <v>5</v>
      </c>
      <c r="J1653">
        <v>0</v>
      </c>
      <c r="K1653">
        <v>0</v>
      </c>
      <c r="L1653">
        <v>9.3000000000000007</v>
      </c>
      <c r="M1653" t="s">
        <v>23</v>
      </c>
      <c r="N1653" t="s">
        <v>28</v>
      </c>
      <c r="O1653" t="s">
        <v>26</v>
      </c>
      <c r="P1653" t="s">
        <v>25</v>
      </c>
      <c r="Q1653" t="s">
        <v>27</v>
      </c>
      <c r="R1653" t="s">
        <v>27</v>
      </c>
    </row>
    <row r="1654" spans="1:18" x14ac:dyDescent="0.3">
      <c r="A1654">
        <v>1618</v>
      </c>
      <c r="B1654" s="11">
        <v>43535.324791666666</v>
      </c>
      <c r="C1654" s="26">
        <f t="shared" si="75"/>
        <v>2019</v>
      </c>
      <c r="D1654" s="26">
        <f t="shared" si="76"/>
        <v>3</v>
      </c>
      <c r="E1654" s="26">
        <f t="shared" si="77"/>
        <v>11</v>
      </c>
      <c r="F1654" s="11">
        <v>43535.329293981478</v>
      </c>
      <c r="G1654">
        <v>1</v>
      </c>
      <c r="H1654">
        <v>1</v>
      </c>
      <c r="I1654">
        <v>6.5</v>
      </c>
      <c r="J1654">
        <v>1.96</v>
      </c>
      <c r="K1654">
        <v>0</v>
      </c>
      <c r="L1654">
        <v>11.76</v>
      </c>
      <c r="M1654" t="s">
        <v>23</v>
      </c>
      <c r="N1654" t="s">
        <v>24</v>
      </c>
      <c r="O1654" t="s">
        <v>25</v>
      </c>
      <c r="P1654" t="s">
        <v>34</v>
      </c>
      <c r="Q1654" t="s">
        <v>27</v>
      </c>
      <c r="R1654" t="s">
        <v>27</v>
      </c>
    </row>
    <row r="1655" spans="1:18" hidden="1" x14ac:dyDescent="0.3">
      <c r="A1655">
        <v>1635</v>
      </c>
      <c r="B1655" s="11">
        <v>43547.403368055559</v>
      </c>
      <c r="C1655" s="26">
        <f t="shared" si="75"/>
        <v>2019</v>
      </c>
      <c r="D1655" s="26">
        <f t="shared" si="76"/>
        <v>3</v>
      </c>
      <c r="E1655" s="26">
        <f t="shared" si="77"/>
        <v>23</v>
      </c>
      <c r="F1655" s="11">
        <v>43547.407812500001</v>
      </c>
      <c r="G1655">
        <v>1</v>
      </c>
      <c r="H1655">
        <v>1</v>
      </c>
      <c r="I1655">
        <v>6.5</v>
      </c>
      <c r="J1655">
        <v>0</v>
      </c>
      <c r="K1655">
        <v>0</v>
      </c>
      <c r="L1655">
        <v>7.3</v>
      </c>
      <c r="M1655" t="s">
        <v>23</v>
      </c>
      <c r="N1655" t="s">
        <v>28</v>
      </c>
      <c r="O1655" t="s">
        <v>74</v>
      </c>
      <c r="P1655" t="s">
        <v>74</v>
      </c>
      <c r="Q1655" t="s">
        <v>46</v>
      </c>
      <c r="R1655" t="s">
        <v>46</v>
      </c>
    </row>
    <row r="1656" spans="1:18" x14ac:dyDescent="0.3">
      <c r="A1656">
        <v>1799</v>
      </c>
      <c r="B1656" s="11">
        <v>43530.262418981481</v>
      </c>
      <c r="C1656" s="26">
        <f t="shared" si="75"/>
        <v>2019</v>
      </c>
      <c r="D1656" s="26">
        <f t="shared" si="76"/>
        <v>3</v>
      </c>
      <c r="E1656" s="26">
        <f t="shared" si="77"/>
        <v>6</v>
      </c>
      <c r="F1656" s="11">
        <v>43530.2655787037</v>
      </c>
      <c r="G1656">
        <v>1</v>
      </c>
      <c r="H1656">
        <v>1</v>
      </c>
      <c r="I1656">
        <v>5.5</v>
      </c>
      <c r="J1656">
        <v>1.75</v>
      </c>
      <c r="K1656">
        <v>0</v>
      </c>
      <c r="L1656">
        <v>10.55</v>
      </c>
      <c r="M1656" t="s">
        <v>23</v>
      </c>
      <c r="N1656" t="s">
        <v>24</v>
      </c>
      <c r="O1656" t="s">
        <v>52</v>
      </c>
      <c r="P1656" t="s">
        <v>64</v>
      </c>
      <c r="Q1656" t="s">
        <v>27</v>
      </c>
      <c r="R1656" t="s">
        <v>27</v>
      </c>
    </row>
    <row r="1657" spans="1:18" x14ac:dyDescent="0.3">
      <c r="A1657">
        <v>1813</v>
      </c>
      <c r="B1657" s="11">
        <v>43554.868298611109</v>
      </c>
      <c r="C1657" s="26">
        <f t="shared" si="75"/>
        <v>2019</v>
      </c>
      <c r="D1657" s="26">
        <f t="shared" si="76"/>
        <v>3</v>
      </c>
      <c r="E1657" s="26">
        <f t="shared" si="77"/>
        <v>30</v>
      </c>
      <c r="F1657" s="11">
        <v>43554.873842592591</v>
      </c>
      <c r="G1657">
        <v>1</v>
      </c>
      <c r="H1657">
        <v>1</v>
      </c>
      <c r="I1657">
        <v>7</v>
      </c>
      <c r="J1657">
        <v>2.7</v>
      </c>
      <c r="K1657">
        <v>0</v>
      </c>
      <c r="L1657">
        <v>13.5</v>
      </c>
      <c r="M1657" t="s">
        <v>23</v>
      </c>
      <c r="N1657" t="s">
        <v>24</v>
      </c>
      <c r="O1657" t="s">
        <v>51</v>
      </c>
      <c r="P1657" t="s">
        <v>42</v>
      </c>
      <c r="Q1657" t="s">
        <v>27</v>
      </c>
      <c r="R1657" t="s">
        <v>27</v>
      </c>
    </row>
    <row r="1658" spans="1:18" x14ac:dyDescent="0.3">
      <c r="A1658">
        <v>1822</v>
      </c>
      <c r="B1658" s="11">
        <v>43554.11273148148</v>
      </c>
      <c r="C1658" s="26">
        <f t="shared" si="75"/>
        <v>2019</v>
      </c>
      <c r="D1658" s="26">
        <f t="shared" si="76"/>
        <v>3</v>
      </c>
      <c r="E1658" s="26">
        <f t="shared" si="77"/>
        <v>30</v>
      </c>
      <c r="F1658" s="11">
        <v>43554.117604166669</v>
      </c>
      <c r="G1658">
        <v>4</v>
      </c>
      <c r="H1658">
        <v>1</v>
      </c>
      <c r="I1658">
        <v>7</v>
      </c>
      <c r="J1658">
        <v>2.15</v>
      </c>
      <c r="K1658">
        <v>0</v>
      </c>
      <c r="L1658">
        <v>12.95</v>
      </c>
      <c r="M1658" t="s">
        <v>23</v>
      </c>
      <c r="N1658" t="s">
        <v>24</v>
      </c>
      <c r="O1658" t="s">
        <v>55</v>
      </c>
      <c r="P1658" t="s">
        <v>51</v>
      </c>
      <c r="Q1658" t="s">
        <v>27</v>
      </c>
      <c r="R1658" t="s">
        <v>27</v>
      </c>
    </row>
    <row r="1659" spans="1:18" hidden="1" x14ac:dyDescent="0.3">
      <c r="A1659">
        <v>1869</v>
      </c>
      <c r="B1659" s="11">
        <v>43553.903634259259</v>
      </c>
      <c r="C1659" s="26">
        <f t="shared" si="75"/>
        <v>2019</v>
      </c>
      <c r="D1659" s="26">
        <f t="shared" si="76"/>
        <v>3</v>
      </c>
      <c r="E1659" s="26">
        <f t="shared" si="77"/>
        <v>29</v>
      </c>
      <c r="F1659" s="11">
        <v>43553.909895833334</v>
      </c>
      <c r="G1659">
        <v>1</v>
      </c>
      <c r="H1659">
        <v>1</v>
      </c>
      <c r="I1659">
        <v>7.5</v>
      </c>
      <c r="J1659">
        <v>0</v>
      </c>
      <c r="K1659">
        <v>0</v>
      </c>
      <c r="L1659">
        <v>11.3</v>
      </c>
      <c r="M1659" t="s">
        <v>23</v>
      </c>
      <c r="N1659" t="s">
        <v>28</v>
      </c>
      <c r="O1659" t="s">
        <v>52</v>
      </c>
      <c r="P1659" t="s">
        <v>55</v>
      </c>
      <c r="Q1659" t="s">
        <v>27</v>
      </c>
      <c r="R1659" t="s">
        <v>27</v>
      </c>
    </row>
    <row r="1660" spans="1:18" x14ac:dyDescent="0.3">
      <c r="A1660">
        <v>1885</v>
      </c>
      <c r="B1660" s="11">
        <v>43545.880254629628</v>
      </c>
      <c r="C1660" s="26">
        <f t="shared" si="75"/>
        <v>2019</v>
      </c>
      <c r="D1660" s="26">
        <f t="shared" si="76"/>
        <v>3</v>
      </c>
      <c r="E1660" s="26">
        <f t="shared" si="77"/>
        <v>21</v>
      </c>
      <c r="F1660" s="11">
        <v>43545.88521990741</v>
      </c>
      <c r="G1660">
        <v>2</v>
      </c>
      <c r="H1660">
        <v>1</v>
      </c>
      <c r="I1660">
        <v>6.5</v>
      </c>
      <c r="J1660">
        <v>3.05</v>
      </c>
      <c r="K1660">
        <v>0</v>
      </c>
      <c r="L1660">
        <v>13.35</v>
      </c>
      <c r="M1660" t="s">
        <v>23</v>
      </c>
      <c r="N1660" t="s">
        <v>24</v>
      </c>
      <c r="O1660" t="s">
        <v>53</v>
      </c>
      <c r="P1660" t="s">
        <v>68</v>
      </c>
      <c r="Q1660" t="s">
        <v>27</v>
      </c>
      <c r="R1660" t="s">
        <v>27</v>
      </c>
    </row>
    <row r="1661" spans="1:18" x14ac:dyDescent="0.3">
      <c r="A1661">
        <v>1911</v>
      </c>
      <c r="B1661" s="11">
        <v>43545.812916666669</v>
      </c>
      <c r="C1661" s="26">
        <f t="shared" si="75"/>
        <v>2019</v>
      </c>
      <c r="D1661" s="26">
        <f t="shared" si="76"/>
        <v>3</v>
      </c>
      <c r="E1661" s="26">
        <f t="shared" si="77"/>
        <v>21</v>
      </c>
      <c r="F1661" s="11">
        <v>43545.818958333337</v>
      </c>
      <c r="G1661">
        <v>1</v>
      </c>
      <c r="H1661">
        <v>1</v>
      </c>
      <c r="I1661">
        <v>7</v>
      </c>
      <c r="J1661">
        <v>2.25</v>
      </c>
      <c r="K1661">
        <v>0</v>
      </c>
      <c r="L1661">
        <v>13.55</v>
      </c>
      <c r="M1661" t="s">
        <v>23</v>
      </c>
      <c r="N1661" t="s">
        <v>24</v>
      </c>
      <c r="O1661" t="s">
        <v>59</v>
      </c>
      <c r="P1661" t="s">
        <v>71</v>
      </c>
      <c r="Q1661" t="s">
        <v>27</v>
      </c>
      <c r="R1661" t="s">
        <v>27</v>
      </c>
    </row>
    <row r="1662" spans="1:18" x14ac:dyDescent="0.3">
      <c r="A1662">
        <v>1939</v>
      </c>
      <c r="B1662" s="11">
        <v>43554.968634259261</v>
      </c>
      <c r="C1662" s="26">
        <f t="shared" si="75"/>
        <v>2019</v>
      </c>
      <c r="D1662" s="26">
        <f t="shared" si="76"/>
        <v>3</v>
      </c>
      <c r="E1662" s="26">
        <f t="shared" si="77"/>
        <v>30</v>
      </c>
      <c r="F1662" s="11">
        <v>43554.971412037034</v>
      </c>
      <c r="G1662">
        <v>1</v>
      </c>
      <c r="H1662">
        <v>1</v>
      </c>
      <c r="I1662">
        <v>5.5</v>
      </c>
      <c r="J1662">
        <v>1.86</v>
      </c>
      <c r="K1662">
        <v>0</v>
      </c>
      <c r="L1662">
        <v>11.16</v>
      </c>
      <c r="M1662" t="s">
        <v>23</v>
      </c>
      <c r="N1662" t="s">
        <v>24</v>
      </c>
      <c r="O1662" t="s">
        <v>79</v>
      </c>
      <c r="P1662" t="s">
        <v>70</v>
      </c>
      <c r="Q1662" t="s">
        <v>27</v>
      </c>
      <c r="R1662" t="s">
        <v>27</v>
      </c>
    </row>
    <row r="1663" spans="1:18" x14ac:dyDescent="0.3">
      <c r="A1663">
        <v>2000</v>
      </c>
      <c r="B1663" s="11">
        <v>43547.654629629629</v>
      </c>
      <c r="C1663" s="26">
        <f t="shared" si="75"/>
        <v>2019</v>
      </c>
      <c r="D1663" s="26">
        <f t="shared" si="76"/>
        <v>3</v>
      </c>
      <c r="E1663" s="26">
        <f t="shared" si="77"/>
        <v>23</v>
      </c>
      <c r="F1663" s="11">
        <v>43547.660810185182</v>
      </c>
      <c r="G1663">
        <v>1</v>
      </c>
      <c r="H1663">
        <v>1</v>
      </c>
      <c r="I1663">
        <v>7.5</v>
      </c>
      <c r="J1663">
        <v>1.5</v>
      </c>
      <c r="K1663">
        <v>0</v>
      </c>
      <c r="L1663">
        <v>12.3</v>
      </c>
      <c r="M1663" t="s">
        <v>23</v>
      </c>
      <c r="N1663" t="s">
        <v>24</v>
      </c>
      <c r="O1663" t="s">
        <v>35</v>
      </c>
      <c r="P1663" t="s">
        <v>51</v>
      </c>
      <c r="Q1663" t="s">
        <v>27</v>
      </c>
      <c r="R1663" t="s">
        <v>27</v>
      </c>
    </row>
    <row r="1664" spans="1:18" x14ac:dyDescent="0.3">
      <c r="A1664">
        <v>2003</v>
      </c>
      <c r="B1664" s="11">
        <v>43536.622013888889</v>
      </c>
      <c r="C1664" s="26">
        <f t="shared" si="75"/>
        <v>2019</v>
      </c>
      <c r="D1664" s="26">
        <f t="shared" si="76"/>
        <v>3</v>
      </c>
      <c r="E1664" s="26">
        <f t="shared" si="77"/>
        <v>12</v>
      </c>
      <c r="F1664" s="11">
        <v>43536.629212962966</v>
      </c>
      <c r="G1664">
        <v>0</v>
      </c>
      <c r="H1664">
        <v>1</v>
      </c>
      <c r="I1664">
        <v>8</v>
      </c>
      <c r="J1664">
        <v>2.25</v>
      </c>
      <c r="K1664">
        <v>0</v>
      </c>
      <c r="L1664">
        <v>13.55</v>
      </c>
      <c r="M1664" t="s">
        <v>23</v>
      </c>
      <c r="N1664" t="s">
        <v>24</v>
      </c>
      <c r="O1664" t="s">
        <v>41</v>
      </c>
      <c r="P1664" t="s">
        <v>55</v>
      </c>
      <c r="Q1664" t="s">
        <v>27</v>
      </c>
      <c r="R1664" t="s">
        <v>27</v>
      </c>
    </row>
    <row r="1665" spans="1:18" hidden="1" x14ac:dyDescent="0.3">
      <c r="A1665">
        <v>2020</v>
      </c>
      <c r="B1665" s="11">
        <v>43553.111527777779</v>
      </c>
      <c r="C1665" s="26">
        <f t="shared" si="75"/>
        <v>2019</v>
      </c>
      <c r="D1665" s="26">
        <f t="shared" si="76"/>
        <v>3</v>
      </c>
      <c r="E1665" s="26">
        <f t="shared" si="77"/>
        <v>29</v>
      </c>
      <c r="F1665" s="11">
        <v>43553.117523148147</v>
      </c>
      <c r="G1665">
        <v>1</v>
      </c>
      <c r="H1665">
        <v>1</v>
      </c>
      <c r="I1665">
        <v>7.5</v>
      </c>
      <c r="J1665">
        <v>0</v>
      </c>
      <c r="K1665">
        <v>0</v>
      </c>
      <c r="L1665">
        <v>11.3</v>
      </c>
      <c r="M1665" t="s">
        <v>23</v>
      </c>
      <c r="N1665" t="s">
        <v>28</v>
      </c>
      <c r="O1665" t="s">
        <v>32</v>
      </c>
      <c r="P1665" t="s">
        <v>31</v>
      </c>
      <c r="Q1665" t="s">
        <v>27</v>
      </c>
      <c r="R1665" t="s">
        <v>27</v>
      </c>
    </row>
    <row r="1666" spans="1:18" x14ac:dyDescent="0.3">
      <c r="A1666">
        <v>2077</v>
      </c>
      <c r="B1666" s="11">
        <v>43537.727395833332</v>
      </c>
      <c r="C1666" s="26">
        <f t="shared" ref="C1666:C1729" si="78">YEAR(B1666)</f>
        <v>2019</v>
      </c>
      <c r="D1666" s="26">
        <f t="shared" ref="D1666:D1729" si="79">MONTH(B1666)</f>
        <v>3</v>
      </c>
      <c r="E1666" s="26">
        <f t="shared" ref="E1666:E1729" si="80">DAY(B1666)</f>
        <v>13</v>
      </c>
      <c r="F1666" s="11">
        <v>43537.730706018519</v>
      </c>
      <c r="G1666">
        <v>1</v>
      </c>
      <c r="H1666">
        <v>1</v>
      </c>
      <c r="I1666">
        <v>5.5</v>
      </c>
      <c r="J1666">
        <v>1.95</v>
      </c>
      <c r="K1666">
        <v>0</v>
      </c>
      <c r="L1666">
        <v>11.75</v>
      </c>
      <c r="M1666" t="s">
        <v>23</v>
      </c>
      <c r="N1666" t="s">
        <v>24</v>
      </c>
      <c r="O1666" t="s">
        <v>79</v>
      </c>
      <c r="P1666" t="s">
        <v>65</v>
      </c>
      <c r="Q1666" t="s">
        <v>27</v>
      </c>
      <c r="R1666" t="s">
        <v>27</v>
      </c>
    </row>
    <row r="1667" spans="1:18" x14ac:dyDescent="0.3">
      <c r="A1667">
        <v>2078</v>
      </c>
      <c r="B1667" s="11">
        <v>43537.597245370373</v>
      </c>
      <c r="C1667" s="26">
        <f t="shared" si="78"/>
        <v>2019</v>
      </c>
      <c r="D1667" s="26">
        <f t="shared" si="79"/>
        <v>3</v>
      </c>
      <c r="E1667" s="26">
        <f t="shared" si="80"/>
        <v>13</v>
      </c>
      <c r="F1667" s="11">
        <v>43537.60355324074</v>
      </c>
      <c r="G1667">
        <v>1</v>
      </c>
      <c r="H1667">
        <v>1</v>
      </c>
      <c r="I1667">
        <v>7</v>
      </c>
      <c r="J1667">
        <v>1.5</v>
      </c>
      <c r="K1667">
        <v>0</v>
      </c>
      <c r="L1667">
        <v>11.8</v>
      </c>
      <c r="M1667" t="s">
        <v>23</v>
      </c>
      <c r="N1667" t="s">
        <v>24</v>
      </c>
      <c r="O1667" t="s">
        <v>64</v>
      </c>
      <c r="P1667" t="s">
        <v>34</v>
      </c>
      <c r="Q1667" t="s">
        <v>27</v>
      </c>
      <c r="R1667" t="s">
        <v>27</v>
      </c>
    </row>
    <row r="1668" spans="1:18" hidden="1" x14ac:dyDescent="0.3">
      <c r="A1668">
        <v>2258</v>
      </c>
      <c r="B1668" s="11">
        <v>43538.505497685182</v>
      </c>
      <c r="C1668" s="26">
        <f t="shared" si="78"/>
        <v>2019</v>
      </c>
      <c r="D1668" s="26">
        <f t="shared" si="79"/>
        <v>3</v>
      </c>
      <c r="E1668" s="26">
        <f t="shared" si="80"/>
        <v>14</v>
      </c>
      <c r="F1668" s="11">
        <v>43538.510983796295</v>
      </c>
      <c r="G1668">
        <v>1</v>
      </c>
      <c r="H1668">
        <v>1</v>
      </c>
      <c r="I1668">
        <v>7</v>
      </c>
      <c r="J1668">
        <v>0</v>
      </c>
      <c r="K1668">
        <v>0</v>
      </c>
      <c r="L1668">
        <v>10.3</v>
      </c>
      <c r="M1668" t="s">
        <v>23</v>
      </c>
      <c r="N1668" t="s">
        <v>28</v>
      </c>
      <c r="O1668" t="s">
        <v>50</v>
      </c>
      <c r="P1668" t="s">
        <v>29</v>
      </c>
      <c r="Q1668" t="s">
        <v>27</v>
      </c>
      <c r="R1668" t="s">
        <v>27</v>
      </c>
    </row>
    <row r="1669" spans="1:18" hidden="1" x14ac:dyDescent="0.3">
      <c r="A1669">
        <v>2277</v>
      </c>
      <c r="B1669" s="11">
        <v>43547.330671296295</v>
      </c>
      <c r="C1669" s="26">
        <f t="shared" si="78"/>
        <v>2019</v>
      </c>
      <c r="D1669" s="26">
        <f t="shared" si="79"/>
        <v>3</v>
      </c>
      <c r="E1669" s="26">
        <f t="shared" si="80"/>
        <v>23</v>
      </c>
      <c r="F1669" s="11">
        <v>43547.335115740738</v>
      </c>
      <c r="G1669">
        <v>0</v>
      </c>
      <c r="H1669">
        <v>1</v>
      </c>
      <c r="I1669">
        <v>6</v>
      </c>
      <c r="J1669">
        <v>0</v>
      </c>
      <c r="K1669">
        <v>0</v>
      </c>
      <c r="L1669">
        <v>9.3000000000000007</v>
      </c>
      <c r="M1669" t="s">
        <v>23</v>
      </c>
      <c r="N1669" t="s">
        <v>28</v>
      </c>
      <c r="O1669" t="s">
        <v>55</v>
      </c>
      <c r="P1669" t="s">
        <v>60</v>
      </c>
      <c r="Q1669" t="s">
        <v>27</v>
      </c>
      <c r="R1669" t="s">
        <v>27</v>
      </c>
    </row>
    <row r="1670" spans="1:18" x14ac:dyDescent="0.3">
      <c r="A1670">
        <v>2280</v>
      </c>
      <c r="B1670" s="11">
        <v>43541.507002314815</v>
      </c>
      <c r="C1670" s="26">
        <f t="shared" si="78"/>
        <v>2019</v>
      </c>
      <c r="D1670" s="26">
        <f t="shared" si="79"/>
        <v>3</v>
      </c>
      <c r="E1670" s="26">
        <f t="shared" si="80"/>
        <v>17</v>
      </c>
      <c r="F1670" s="11">
        <v>43541.510439814818</v>
      </c>
      <c r="G1670">
        <v>1</v>
      </c>
      <c r="H1670">
        <v>1</v>
      </c>
      <c r="I1670">
        <v>6</v>
      </c>
      <c r="J1670">
        <v>0.7</v>
      </c>
      <c r="K1670">
        <v>0</v>
      </c>
      <c r="L1670">
        <v>10</v>
      </c>
      <c r="M1670" t="s">
        <v>23</v>
      </c>
      <c r="N1670" t="s">
        <v>24</v>
      </c>
      <c r="O1670" t="s">
        <v>65</v>
      </c>
      <c r="P1670" t="s">
        <v>77</v>
      </c>
      <c r="Q1670" t="s">
        <v>27</v>
      </c>
      <c r="R1670" t="s">
        <v>27</v>
      </c>
    </row>
    <row r="1671" spans="1:18" x14ac:dyDescent="0.3">
      <c r="A1671">
        <v>2318</v>
      </c>
      <c r="B1671" s="11">
        <v>43551.652812499997</v>
      </c>
      <c r="C1671" s="26">
        <f t="shared" si="78"/>
        <v>2019</v>
      </c>
      <c r="D1671" s="26">
        <f t="shared" si="79"/>
        <v>3</v>
      </c>
      <c r="E1671" s="26">
        <f t="shared" si="80"/>
        <v>27</v>
      </c>
      <c r="F1671" s="11">
        <v>43551.660497685189</v>
      </c>
      <c r="G1671">
        <v>1</v>
      </c>
      <c r="H1671">
        <v>1</v>
      </c>
      <c r="I1671">
        <v>8</v>
      </c>
      <c r="J1671">
        <v>2.25</v>
      </c>
      <c r="K1671">
        <v>0</v>
      </c>
      <c r="L1671">
        <v>13.55</v>
      </c>
      <c r="M1671" t="s">
        <v>23</v>
      </c>
      <c r="N1671" t="s">
        <v>24</v>
      </c>
      <c r="O1671" t="s">
        <v>38</v>
      </c>
      <c r="P1671" t="s">
        <v>58</v>
      </c>
      <c r="Q1671" t="s">
        <v>27</v>
      </c>
      <c r="R1671" t="s">
        <v>27</v>
      </c>
    </row>
    <row r="1672" spans="1:18" x14ac:dyDescent="0.3">
      <c r="A1672">
        <v>2349</v>
      </c>
      <c r="B1672" s="11">
        <v>43547.059930555559</v>
      </c>
      <c r="C1672" s="26">
        <f t="shared" si="78"/>
        <v>2019</v>
      </c>
      <c r="D1672" s="26">
        <f t="shared" si="79"/>
        <v>3</v>
      </c>
      <c r="E1672" s="26">
        <f t="shared" si="80"/>
        <v>23</v>
      </c>
      <c r="F1672" s="11">
        <v>43547.065474537034</v>
      </c>
      <c r="G1672">
        <v>2</v>
      </c>
      <c r="H1672">
        <v>1</v>
      </c>
      <c r="I1672">
        <v>7</v>
      </c>
      <c r="J1672">
        <v>2.15</v>
      </c>
      <c r="K1672">
        <v>0</v>
      </c>
      <c r="L1672">
        <v>12.95</v>
      </c>
      <c r="M1672" t="s">
        <v>23</v>
      </c>
      <c r="N1672" t="s">
        <v>24</v>
      </c>
      <c r="O1672" t="s">
        <v>72</v>
      </c>
      <c r="P1672" t="s">
        <v>54</v>
      </c>
      <c r="Q1672" t="s">
        <v>27</v>
      </c>
      <c r="R1672" t="s">
        <v>27</v>
      </c>
    </row>
    <row r="1673" spans="1:18" x14ac:dyDescent="0.3">
      <c r="A1673">
        <v>2350</v>
      </c>
      <c r="B1673" s="11">
        <v>43542.585625</v>
      </c>
      <c r="C1673" s="26">
        <f t="shared" si="78"/>
        <v>2019</v>
      </c>
      <c r="D1673" s="26">
        <f t="shared" si="79"/>
        <v>3</v>
      </c>
      <c r="E1673" s="26">
        <f t="shared" si="80"/>
        <v>18</v>
      </c>
      <c r="F1673" s="11">
        <v>43542.590115740742</v>
      </c>
      <c r="G1673">
        <v>1</v>
      </c>
      <c r="H1673">
        <v>1</v>
      </c>
      <c r="I1673">
        <v>6.5</v>
      </c>
      <c r="J1673">
        <v>2</v>
      </c>
      <c r="K1673">
        <v>0</v>
      </c>
      <c r="L1673">
        <v>11.8</v>
      </c>
      <c r="M1673" t="s">
        <v>23</v>
      </c>
      <c r="N1673" t="s">
        <v>24</v>
      </c>
      <c r="O1673" t="s">
        <v>34</v>
      </c>
      <c r="P1673" t="s">
        <v>25</v>
      </c>
      <c r="Q1673" t="s">
        <v>27</v>
      </c>
      <c r="R1673" t="s">
        <v>27</v>
      </c>
    </row>
    <row r="1674" spans="1:18" x14ac:dyDescent="0.3">
      <c r="A1674">
        <v>2377</v>
      </c>
      <c r="B1674" s="11">
        <v>43545.635775462964</v>
      </c>
      <c r="C1674" s="26">
        <f t="shared" si="78"/>
        <v>2019</v>
      </c>
      <c r="D1674" s="26">
        <f t="shared" si="79"/>
        <v>3</v>
      </c>
      <c r="E1674" s="26">
        <f t="shared" si="80"/>
        <v>21</v>
      </c>
      <c r="F1674" s="11">
        <v>43545.63989583333</v>
      </c>
      <c r="G1674">
        <v>1</v>
      </c>
      <c r="H1674">
        <v>1</v>
      </c>
      <c r="I1674">
        <v>6</v>
      </c>
      <c r="J1674">
        <v>2</v>
      </c>
      <c r="K1674">
        <v>0</v>
      </c>
      <c r="L1674">
        <v>11.3</v>
      </c>
      <c r="M1674" t="s">
        <v>23</v>
      </c>
      <c r="N1674" t="s">
        <v>24</v>
      </c>
      <c r="O1674" t="s">
        <v>55</v>
      </c>
      <c r="P1674" t="s">
        <v>71</v>
      </c>
      <c r="Q1674" t="s">
        <v>27</v>
      </c>
      <c r="R1674" t="s">
        <v>27</v>
      </c>
    </row>
    <row r="1675" spans="1:18" hidden="1" x14ac:dyDescent="0.3">
      <c r="A1675">
        <v>2494</v>
      </c>
      <c r="B1675" s="11">
        <v>43542.909421296295</v>
      </c>
      <c r="C1675" s="26">
        <f t="shared" si="78"/>
        <v>2019</v>
      </c>
      <c r="D1675" s="26">
        <f t="shared" si="79"/>
        <v>3</v>
      </c>
      <c r="E1675" s="26">
        <f t="shared" si="80"/>
        <v>18</v>
      </c>
      <c r="F1675" s="11">
        <v>43542.912708333337</v>
      </c>
      <c r="G1675">
        <v>1</v>
      </c>
      <c r="H1675">
        <v>1</v>
      </c>
      <c r="I1675">
        <v>5.5</v>
      </c>
      <c r="J1675">
        <v>0</v>
      </c>
      <c r="K1675">
        <v>0</v>
      </c>
      <c r="L1675">
        <v>9.3000000000000007</v>
      </c>
      <c r="M1675" t="s">
        <v>23</v>
      </c>
      <c r="N1675" t="s">
        <v>28</v>
      </c>
      <c r="O1675" t="s">
        <v>39</v>
      </c>
      <c r="P1675" t="s">
        <v>35</v>
      </c>
      <c r="Q1675" t="s">
        <v>27</v>
      </c>
      <c r="R1675" t="s">
        <v>27</v>
      </c>
    </row>
    <row r="1676" spans="1:18" x14ac:dyDescent="0.3">
      <c r="A1676">
        <v>2517</v>
      </c>
      <c r="B1676" s="11">
        <v>43535.976493055554</v>
      </c>
      <c r="C1676" s="26">
        <f t="shared" si="78"/>
        <v>2019</v>
      </c>
      <c r="D1676" s="26">
        <f t="shared" si="79"/>
        <v>3</v>
      </c>
      <c r="E1676" s="26">
        <f t="shared" si="80"/>
        <v>11</v>
      </c>
      <c r="F1676" s="11">
        <v>43535.979351851849</v>
      </c>
      <c r="G1676">
        <v>2</v>
      </c>
      <c r="H1676">
        <v>1</v>
      </c>
      <c r="I1676">
        <v>5.5</v>
      </c>
      <c r="J1676">
        <v>1.86</v>
      </c>
      <c r="K1676">
        <v>0</v>
      </c>
      <c r="L1676">
        <v>11.16</v>
      </c>
      <c r="M1676" t="s">
        <v>23</v>
      </c>
      <c r="N1676" t="s">
        <v>24</v>
      </c>
      <c r="O1676" t="s">
        <v>64</v>
      </c>
      <c r="P1676" t="s">
        <v>71</v>
      </c>
      <c r="Q1676" t="s">
        <v>27</v>
      </c>
      <c r="R1676" t="s">
        <v>27</v>
      </c>
    </row>
    <row r="1677" spans="1:18" x14ac:dyDescent="0.3">
      <c r="A1677">
        <v>2546</v>
      </c>
      <c r="B1677" s="11">
        <v>43531.673935185187</v>
      </c>
      <c r="C1677" s="26">
        <f t="shared" si="78"/>
        <v>2019</v>
      </c>
      <c r="D1677" s="26">
        <f t="shared" si="79"/>
        <v>3</v>
      </c>
      <c r="E1677" s="26">
        <f t="shared" si="80"/>
        <v>7</v>
      </c>
      <c r="F1677" s="11">
        <v>43531.677025462966</v>
      </c>
      <c r="G1677">
        <v>1</v>
      </c>
      <c r="H1677">
        <v>1</v>
      </c>
      <c r="I1677">
        <v>5.5</v>
      </c>
      <c r="J1677">
        <v>1.95</v>
      </c>
      <c r="K1677">
        <v>0</v>
      </c>
      <c r="L1677">
        <v>11.75</v>
      </c>
      <c r="M1677" t="s">
        <v>23</v>
      </c>
      <c r="N1677" t="s">
        <v>24</v>
      </c>
      <c r="O1677" t="s">
        <v>68</v>
      </c>
      <c r="P1677" t="s">
        <v>36</v>
      </c>
      <c r="Q1677" t="s">
        <v>27</v>
      </c>
      <c r="R1677" t="s">
        <v>27</v>
      </c>
    </row>
    <row r="1678" spans="1:18" x14ac:dyDescent="0.3">
      <c r="A1678">
        <v>2584</v>
      </c>
      <c r="B1678" s="11">
        <v>43525.862326388888</v>
      </c>
      <c r="C1678" s="26">
        <f t="shared" si="78"/>
        <v>2019</v>
      </c>
      <c r="D1678" s="26">
        <f t="shared" si="79"/>
        <v>3</v>
      </c>
      <c r="E1678" s="26">
        <f t="shared" si="80"/>
        <v>1</v>
      </c>
      <c r="F1678" s="11">
        <v>43525.86824074074</v>
      </c>
      <c r="G1678">
        <v>1</v>
      </c>
      <c r="H1678">
        <v>1</v>
      </c>
      <c r="I1678">
        <v>7</v>
      </c>
      <c r="J1678">
        <v>2.7</v>
      </c>
      <c r="K1678">
        <v>0</v>
      </c>
      <c r="L1678">
        <v>13.5</v>
      </c>
      <c r="M1678" t="s">
        <v>23</v>
      </c>
      <c r="N1678" t="s">
        <v>24</v>
      </c>
      <c r="O1678" t="s">
        <v>41</v>
      </c>
      <c r="P1678" t="s">
        <v>64</v>
      </c>
      <c r="Q1678" t="s">
        <v>27</v>
      </c>
      <c r="R1678" t="s">
        <v>27</v>
      </c>
    </row>
    <row r="1679" spans="1:18" hidden="1" x14ac:dyDescent="0.3">
      <c r="A1679">
        <v>2619</v>
      </c>
      <c r="B1679" s="11">
        <v>43546.430949074071</v>
      </c>
      <c r="C1679" s="26">
        <f t="shared" si="78"/>
        <v>2019</v>
      </c>
      <c r="D1679" s="26">
        <f t="shared" si="79"/>
        <v>3</v>
      </c>
      <c r="E1679" s="26">
        <f t="shared" si="80"/>
        <v>22</v>
      </c>
      <c r="F1679" s="11">
        <v>43546.437326388892</v>
      </c>
      <c r="G1679">
        <v>1</v>
      </c>
      <c r="H1679">
        <v>1</v>
      </c>
      <c r="I1679">
        <v>7.5</v>
      </c>
      <c r="J1679">
        <v>0</v>
      </c>
      <c r="K1679">
        <v>0</v>
      </c>
      <c r="L1679">
        <v>10.8</v>
      </c>
      <c r="M1679" t="s">
        <v>23</v>
      </c>
      <c r="N1679" t="s">
        <v>24</v>
      </c>
      <c r="O1679" t="s">
        <v>64</v>
      </c>
      <c r="P1679" t="s">
        <v>59</v>
      </c>
      <c r="Q1679" t="s">
        <v>27</v>
      </c>
      <c r="R1679" t="s">
        <v>27</v>
      </c>
    </row>
    <row r="1680" spans="1:18" hidden="1" x14ac:dyDescent="0.3">
      <c r="A1680">
        <v>2678</v>
      </c>
      <c r="B1680" s="11">
        <v>43532.610856481479</v>
      </c>
      <c r="C1680" s="26">
        <f t="shared" si="78"/>
        <v>2019</v>
      </c>
      <c r="D1680" s="26">
        <f t="shared" si="79"/>
        <v>3</v>
      </c>
      <c r="E1680" s="26">
        <f t="shared" si="80"/>
        <v>8</v>
      </c>
      <c r="F1680" s="11">
        <v>43532.616377314815</v>
      </c>
      <c r="G1680">
        <v>1</v>
      </c>
      <c r="H1680">
        <v>1</v>
      </c>
      <c r="I1680">
        <v>7</v>
      </c>
      <c r="J1680">
        <v>0</v>
      </c>
      <c r="K1680">
        <v>0</v>
      </c>
      <c r="L1680">
        <v>10.3</v>
      </c>
      <c r="M1680" t="s">
        <v>23</v>
      </c>
      <c r="N1680" t="s">
        <v>28</v>
      </c>
      <c r="O1680" t="s">
        <v>70</v>
      </c>
      <c r="P1680" t="s">
        <v>70</v>
      </c>
      <c r="Q1680" t="s">
        <v>27</v>
      </c>
      <c r="R1680" t="s">
        <v>27</v>
      </c>
    </row>
    <row r="1681" spans="1:18" hidden="1" x14ac:dyDescent="0.3">
      <c r="A1681">
        <v>2722</v>
      </c>
      <c r="B1681" s="11">
        <v>43539.671585648146</v>
      </c>
      <c r="C1681" s="26">
        <f t="shared" si="78"/>
        <v>2019</v>
      </c>
      <c r="D1681" s="26">
        <f t="shared" si="79"/>
        <v>3</v>
      </c>
      <c r="E1681" s="26">
        <f t="shared" si="80"/>
        <v>15</v>
      </c>
      <c r="F1681" s="11">
        <v>43539.679108796299</v>
      </c>
      <c r="G1681">
        <v>1</v>
      </c>
      <c r="H1681">
        <v>1</v>
      </c>
      <c r="I1681">
        <v>8</v>
      </c>
      <c r="J1681">
        <v>0</v>
      </c>
      <c r="K1681">
        <v>0</v>
      </c>
      <c r="L1681">
        <v>12.3</v>
      </c>
      <c r="M1681" t="s">
        <v>23</v>
      </c>
      <c r="N1681" t="s">
        <v>28</v>
      </c>
      <c r="O1681" t="s">
        <v>41</v>
      </c>
      <c r="P1681" t="s">
        <v>64</v>
      </c>
      <c r="Q1681" t="s">
        <v>27</v>
      </c>
      <c r="R1681" t="s">
        <v>27</v>
      </c>
    </row>
    <row r="1682" spans="1:18" x14ac:dyDescent="0.3">
      <c r="A1682">
        <v>2730</v>
      </c>
      <c r="B1682" s="11">
        <v>43545.887048611112</v>
      </c>
      <c r="C1682" s="26">
        <f t="shared" si="78"/>
        <v>2019</v>
      </c>
      <c r="D1682" s="26">
        <f t="shared" si="79"/>
        <v>3</v>
      </c>
      <c r="E1682" s="26">
        <f t="shared" si="80"/>
        <v>21</v>
      </c>
      <c r="F1682" s="11">
        <v>43545.891875000001</v>
      </c>
      <c r="G1682">
        <v>1</v>
      </c>
      <c r="H1682">
        <v>1</v>
      </c>
      <c r="I1682">
        <v>6.5</v>
      </c>
      <c r="J1682">
        <v>2.0499999999999998</v>
      </c>
      <c r="K1682">
        <v>0</v>
      </c>
      <c r="L1682">
        <v>12.35</v>
      </c>
      <c r="M1682" t="s">
        <v>23</v>
      </c>
      <c r="N1682" t="s">
        <v>24</v>
      </c>
      <c r="O1682" t="s">
        <v>31</v>
      </c>
      <c r="P1682" t="s">
        <v>52</v>
      </c>
      <c r="Q1682" t="s">
        <v>27</v>
      </c>
      <c r="R1682" t="s">
        <v>27</v>
      </c>
    </row>
    <row r="1683" spans="1:18" x14ac:dyDescent="0.3">
      <c r="A1683">
        <v>2801</v>
      </c>
      <c r="B1683" s="11">
        <v>43529.646597222221</v>
      </c>
      <c r="C1683" s="26">
        <f t="shared" si="78"/>
        <v>2019</v>
      </c>
      <c r="D1683" s="26">
        <f t="shared" si="79"/>
        <v>3</v>
      </c>
      <c r="E1683" s="26">
        <f t="shared" si="80"/>
        <v>5</v>
      </c>
      <c r="F1683" s="11">
        <v>43529.651006944441</v>
      </c>
      <c r="G1683">
        <v>1</v>
      </c>
      <c r="H1683">
        <v>1</v>
      </c>
      <c r="I1683">
        <v>6</v>
      </c>
      <c r="J1683">
        <v>1.3</v>
      </c>
      <c r="K1683">
        <v>0</v>
      </c>
      <c r="L1683">
        <v>10.6</v>
      </c>
      <c r="M1683" t="s">
        <v>23</v>
      </c>
      <c r="N1683" t="s">
        <v>24</v>
      </c>
      <c r="O1683" t="s">
        <v>41</v>
      </c>
      <c r="P1683" t="s">
        <v>79</v>
      </c>
      <c r="Q1683" t="s">
        <v>27</v>
      </c>
      <c r="R1683" t="s">
        <v>27</v>
      </c>
    </row>
    <row r="1684" spans="1:18" x14ac:dyDescent="0.3">
      <c r="A1684">
        <v>2850</v>
      </c>
      <c r="B1684" s="11">
        <v>43526.800092592595</v>
      </c>
      <c r="C1684" s="26">
        <f t="shared" si="78"/>
        <v>2019</v>
      </c>
      <c r="D1684" s="26">
        <f t="shared" si="79"/>
        <v>3</v>
      </c>
      <c r="E1684" s="26">
        <f t="shared" si="80"/>
        <v>2</v>
      </c>
      <c r="F1684" s="11">
        <v>43526.802581018521</v>
      </c>
      <c r="G1684">
        <v>1</v>
      </c>
      <c r="H1684">
        <v>1</v>
      </c>
      <c r="I1684">
        <v>5</v>
      </c>
      <c r="J1684">
        <v>1.66</v>
      </c>
      <c r="K1684">
        <v>0</v>
      </c>
      <c r="L1684">
        <v>9.9600000000000009</v>
      </c>
      <c r="M1684" t="s">
        <v>23</v>
      </c>
      <c r="N1684" t="s">
        <v>24</v>
      </c>
      <c r="O1684" t="s">
        <v>25</v>
      </c>
      <c r="P1684" t="s">
        <v>79</v>
      </c>
      <c r="Q1684" t="s">
        <v>27</v>
      </c>
      <c r="R1684" t="s">
        <v>27</v>
      </c>
    </row>
    <row r="1685" spans="1:18" x14ac:dyDescent="0.3">
      <c r="A1685">
        <v>2885</v>
      </c>
      <c r="B1685" s="11">
        <v>43546.898287037038</v>
      </c>
      <c r="C1685" s="26">
        <f t="shared" si="78"/>
        <v>2019</v>
      </c>
      <c r="D1685" s="26">
        <f t="shared" si="79"/>
        <v>3</v>
      </c>
      <c r="E1685" s="26">
        <f t="shared" si="80"/>
        <v>22</v>
      </c>
      <c r="F1685" s="11">
        <v>43546.903645833336</v>
      </c>
      <c r="G1685">
        <v>2</v>
      </c>
      <c r="H1685">
        <v>1</v>
      </c>
      <c r="I1685">
        <v>7</v>
      </c>
      <c r="J1685">
        <v>2.15</v>
      </c>
      <c r="K1685">
        <v>0</v>
      </c>
      <c r="L1685">
        <v>12.95</v>
      </c>
      <c r="M1685" t="s">
        <v>23</v>
      </c>
      <c r="N1685" t="s">
        <v>24</v>
      </c>
      <c r="O1685" t="s">
        <v>75</v>
      </c>
      <c r="P1685" t="s">
        <v>56</v>
      </c>
      <c r="Q1685" t="s">
        <v>27</v>
      </c>
      <c r="R1685" t="s">
        <v>27</v>
      </c>
    </row>
    <row r="1686" spans="1:18" x14ac:dyDescent="0.3">
      <c r="A1686">
        <v>2942</v>
      </c>
      <c r="B1686" s="11">
        <v>43528.675462962965</v>
      </c>
      <c r="C1686" s="26">
        <f t="shared" si="78"/>
        <v>2019</v>
      </c>
      <c r="D1686" s="26">
        <f t="shared" si="79"/>
        <v>3</v>
      </c>
      <c r="E1686" s="26">
        <f t="shared" si="80"/>
        <v>4</v>
      </c>
      <c r="F1686" s="11">
        <v>43528.680486111109</v>
      </c>
      <c r="G1686">
        <v>1</v>
      </c>
      <c r="H1686">
        <v>1</v>
      </c>
      <c r="I1686">
        <v>6.5</v>
      </c>
      <c r="J1686">
        <v>2.15</v>
      </c>
      <c r="K1686">
        <v>0</v>
      </c>
      <c r="L1686">
        <v>12.95</v>
      </c>
      <c r="M1686" t="s">
        <v>23</v>
      </c>
      <c r="N1686" t="s">
        <v>24</v>
      </c>
      <c r="O1686" t="s">
        <v>55</v>
      </c>
      <c r="P1686" t="s">
        <v>54</v>
      </c>
      <c r="Q1686" t="s">
        <v>27</v>
      </c>
      <c r="R1686" t="s">
        <v>27</v>
      </c>
    </row>
    <row r="1687" spans="1:18" x14ac:dyDescent="0.3">
      <c r="A1687">
        <v>3078</v>
      </c>
      <c r="B1687" s="11">
        <v>43527.055486111109</v>
      </c>
      <c r="C1687" s="26">
        <f t="shared" si="78"/>
        <v>2019</v>
      </c>
      <c r="D1687" s="26">
        <f t="shared" si="79"/>
        <v>3</v>
      </c>
      <c r="E1687" s="26">
        <f t="shared" si="80"/>
        <v>3</v>
      </c>
      <c r="F1687" s="11">
        <v>43527.059583333335</v>
      </c>
      <c r="G1687">
        <v>2</v>
      </c>
      <c r="H1687">
        <v>1</v>
      </c>
      <c r="I1687">
        <v>5.5</v>
      </c>
      <c r="J1687">
        <v>1.85</v>
      </c>
      <c r="K1687">
        <v>0</v>
      </c>
      <c r="L1687">
        <v>11.15</v>
      </c>
      <c r="M1687" t="s">
        <v>23</v>
      </c>
      <c r="N1687" t="s">
        <v>24</v>
      </c>
      <c r="O1687" t="s">
        <v>31</v>
      </c>
      <c r="P1687" t="s">
        <v>90</v>
      </c>
      <c r="Q1687" t="s">
        <v>27</v>
      </c>
      <c r="R1687" t="s">
        <v>27</v>
      </c>
    </row>
    <row r="1688" spans="1:18" x14ac:dyDescent="0.3">
      <c r="A1688">
        <v>3146</v>
      </c>
      <c r="B1688" s="11">
        <v>43536.942789351851</v>
      </c>
      <c r="C1688" s="26">
        <f t="shared" si="78"/>
        <v>2019</v>
      </c>
      <c r="D1688" s="26">
        <f t="shared" si="79"/>
        <v>3</v>
      </c>
      <c r="E1688" s="26">
        <f t="shared" si="80"/>
        <v>12</v>
      </c>
      <c r="F1688" s="11">
        <v>43536.946747685186</v>
      </c>
      <c r="G1688">
        <v>2</v>
      </c>
      <c r="H1688">
        <v>1</v>
      </c>
      <c r="I1688">
        <v>6</v>
      </c>
      <c r="J1688">
        <v>1.95</v>
      </c>
      <c r="K1688">
        <v>0</v>
      </c>
      <c r="L1688">
        <v>11.75</v>
      </c>
      <c r="M1688" t="s">
        <v>23</v>
      </c>
      <c r="N1688" t="s">
        <v>24</v>
      </c>
      <c r="O1688" t="s">
        <v>79</v>
      </c>
      <c r="P1688" t="s">
        <v>43</v>
      </c>
      <c r="Q1688" t="s">
        <v>27</v>
      </c>
      <c r="R1688" t="s">
        <v>27</v>
      </c>
    </row>
    <row r="1689" spans="1:18" x14ac:dyDescent="0.3">
      <c r="A1689">
        <v>3158</v>
      </c>
      <c r="B1689" s="11">
        <v>43540.487905092596</v>
      </c>
      <c r="C1689" s="26">
        <f t="shared" si="78"/>
        <v>2019</v>
      </c>
      <c r="D1689" s="26">
        <f t="shared" si="79"/>
        <v>3</v>
      </c>
      <c r="E1689" s="26">
        <f t="shared" si="80"/>
        <v>16</v>
      </c>
      <c r="F1689" s="11">
        <v>43540.494131944448</v>
      </c>
      <c r="G1689">
        <v>1</v>
      </c>
      <c r="H1689">
        <v>1</v>
      </c>
      <c r="I1689">
        <v>7.5</v>
      </c>
      <c r="J1689">
        <v>2.15</v>
      </c>
      <c r="K1689">
        <v>0</v>
      </c>
      <c r="L1689">
        <v>12.95</v>
      </c>
      <c r="M1689" t="s">
        <v>23</v>
      </c>
      <c r="N1689" t="s">
        <v>24</v>
      </c>
      <c r="O1689" t="s">
        <v>36</v>
      </c>
      <c r="P1689" t="s">
        <v>49</v>
      </c>
      <c r="Q1689" t="s">
        <v>27</v>
      </c>
      <c r="R1689" t="s">
        <v>27</v>
      </c>
    </row>
    <row r="1690" spans="1:18" hidden="1" x14ac:dyDescent="0.3">
      <c r="A1690">
        <v>3161</v>
      </c>
      <c r="B1690" s="11">
        <v>43553.394375000003</v>
      </c>
      <c r="C1690" s="26">
        <f t="shared" si="78"/>
        <v>2019</v>
      </c>
      <c r="D1690" s="26">
        <f t="shared" si="79"/>
        <v>3</v>
      </c>
      <c r="E1690" s="26">
        <f t="shared" si="80"/>
        <v>29</v>
      </c>
      <c r="F1690" s="11">
        <v>43553.403796296298</v>
      </c>
      <c r="G1690">
        <v>1</v>
      </c>
      <c r="H1690">
        <v>1</v>
      </c>
      <c r="I1690">
        <v>9.5</v>
      </c>
      <c r="J1690">
        <v>0</v>
      </c>
      <c r="K1690">
        <v>0</v>
      </c>
      <c r="L1690">
        <v>12.8</v>
      </c>
      <c r="M1690" t="s">
        <v>23</v>
      </c>
      <c r="N1690" t="s">
        <v>28</v>
      </c>
      <c r="O1690" t="s">
        <v>25</v>
      </c>
      <c r="P1690" t="s">
        <v>34</v>
      </c>
      <c r="Q1690" t="s">
        <v>27</v>
      </c>
      <c r="R1690" t="s">
        <v>27</v>
      </c>
    </row>
    <row r="1691" spans="1:18" hidden="1" x14ac:dyDescent="0.3">
      <c r="A1691">
        <v>3165</v>
      </c>
      <c r="B1691" s="11">
        <v>43526.066527777781</v>
      </c>
      <c r="C1691" s="26">
        <f t="shared" si="78"/>
        <v>2019</v>
      </c>
      <c r="D1691" s="26">
        <f t="shared" si="79"/>
        <v>3</v>
      </c>
      <c r="E1691" s="26">
        <f t="shared" si="80"/>
        <v>2</v>
      </c>
      <c r="F1691" s="11">
        <v>43526.069340277776</v>
      </c>
      <c r="G1691">
        <v>1</v>
      </c>
      <c r="H1691">
        <v>1</v>
      </c>
      <c r="I1691">
        <v>5</v>
      </c>
      <c r="J1691">
        <v>0</v>
      </c>
      <c r="K1691">
        <v>0</v>
      </c>
      <c r="L1691">
        <v>8.8000000000000007</v>
      </c>
      <c r="M1691" t="s">
        <v>23</v>
      </c>
      <c r="N1691" t="s">
        <v>28</v>
      </c>
      <c r="O1691" t="s">
        <v>55</v>
      </c>
      <c r="P1691" t="s">
        <v>51</v>
      </c>
      <c r="Q1691" t="s">
        <v>27</v>
      </c>
      <c r="R1691" t="s">
        <v>27</v>
      </c>
    </row>
    <row r="1692" spans="1:18" x14ac:dyDescent="0.3">
      <c r="A1692">
        <v>3197</v>
      </c>
      <c r="B1692" s="11">
        <v>43540.620300925926</v>
      </c>
      <c r="C1692" s="26">
        <f t="shared" si="78"/>
        <v>2019</v>
      </c>
      <c r="D1692" s="26">
        <f t="shared" si="79"/>
        <v>3</v>
      </c>
      <c r="E1692" s="26">
        <f t="shared" si="80"/>
        <v>16</v>
      </c>
      <c r="F1692" s="11">
        <v>43540.622812499998</v>
      </c>
      <c r="G1692">
        <v>1</v>
      </c>
      <c r="H1692">
        <v>1</v>
      </c>
      <c r="I1692">
        <v>5</v>
      </c>
      <c r="J1692">
        <v>1.65</v>
      </c>
      <c r="K1692">
        <v>0</v>
      </c>
      <c r="L1692">
        <v>9.9499999999999993</v>
      </c>
      <c r="M1692" t="s">
        <v>23</v>
      </c>
      <c r="N1692" t="s">
        <v>24</v>
      </c>
      <c r="O1692" t="s">
        <v>65</v>
      </c>
      <c r="P1692" t="s">
        <v>25</v>
      </c>
      <c r="Q1692" t="s">
        <v>27</v>
      </c>
      <c r="R1692" t="s">
        <v>27</v>
      </c>
    </row>
    <row r="1693" spans="1:18" hidden="1" x14ac:dyDescent="0.3">
      <c r="A1693">
        <v>3256</v>
      </c>
      <c r="B1693" s="11">
        <v>43555.136053240742</v>
      </c>
      <c r="C1693" s="26">
        <f t="shared" si="78"/>
        <v>2019</v>
      </c>
      <c r="D1693" s="26">
        <f t="shared" si="79"/>
        <v>3</v>
      </c>
      <c r="E1693" s="26">
        <f t="shared" si="80"/>
        <v>31</v>
      </c>
      <c r="F1693" s="11">
        <v>43555.140497685185</v>
      </c>
      <c r="G1693">
        <v>1</v>
      </c>
      <c r="H1693">
        <v>1</v>
      </c>
      <c r="I1693">
        <v>6.5</v>
      </c>
      <c r="J1693">
        <v>0</v>
      </c>
      <c r="K1693">
        <v>0</v>
      </c>
      <c r="L1693">
        <v>10.3</v>
      </c>
      <c r="M1693" t="s">
        <v>23</v>
      </c>
      <c r="N1693" t="s">
        <v>28</v>
      </c>
      <c r="O1693" t="s">
        <v>51</v>
      </c>
      <c r="P1693" t="s">
        <v>41</v>
      </c>
      <c r="Q1693" t="s">
        <v>27</v>
      </c>
      <c r="R1693" t="s">
        <v>27</v>
      </c>
    </row>
    <row r="1694" spans="1:18" hidden="1" x14ac:dyDescent="0.3">
      <c r="A1694">
        <v>3267</v>
      </c>
      <c r="B1694" s="11">
        <v>43527.491249999999</v>
      </c>
      <c r="C1694" s="26">
        <f t="shared" si="78"/>
        <v>2019</v>
      </c>
      <c r="D1694" s="26">
        <f t="shared" si="79"/>
        <v>3</v>
      </c>
      <c r="E1694" s="26">
        <f t="shared" si="80"/>
        <v>3</v>
      </c>
      <c r="F1694" s="11">
        <v>43527.499166666668</v>
      </c>
      <c r="G1694">
        <v>2</v>
      </c>
      <c r="H1694">
        <v>1</v>
      </c>
      <c r="I1694">
        <v>8.5</v>
      </c>
      <c r="J1694">
        <v>0</v>
      </c>
      <c r="K1694">
        <v>0</v>
      </c>
      <c r="L1694">
        <v>11.8</v>
      </c>
      <c r="M1694" t="s">
        <v>23</v>
      </c>
      <c r="N1694" t="s">
        <v>28</v>
      </c>
      <c r="O1694" t="s">
        <v>34</v>
      </c>
      <c r="P1694" t="s">
        <v>55</v>
      </c>
      <c r="Q1694" t="s">
        <v>27</v>
      </c>
      <c r="R1694" t="s">
        <v>27</v>
      </c>
    </row>
    <row r="1695" spans="1:18" x14ac:dyDescent="0.3">
      <c r="A1695">
        <v>3283</v>
      </c>
      <c r="B1695" s="11">
        <v>43530.312025462961</v>
      </c>
      <c r="C1695" s="26">
        <f t="shared" si="78"/>
        <v>2019</v>
      </c>
      <c r="D1695" s="26">
        <f t="shared" si="79"/>
        <v>3</v>
      </c>
      <c r="E1695" s="26">
        <f t="shared" si="80"/>
        <v>6</v>
      </c>
      <c r="F1695" s="11">
        <v>43530.316307870373</v>
      </c>
      <c r="G1695">
        <v>3</v>
      </c>
      <c r="H1695">
        <v>1</v>
      </c>
      <c r="I1695">
        <v>6</v>
      </c>
      <c r="J1695">
        <v>0.93</v>
      </c>
      <c r="K1695">
        <v>0</v>
      </c>
      <c r="L1695">
        <v>10.23</v>
      </c>
      <c r="M1695" t="s">
        <v>23</v>
      </c>
      <c r="N1695" t="s">
        <v>24</v>
      </c>
      <c r="O1695" t="s">
        <v>38</v>
      </c>
      <c r="P1695" t="s">
        <v>54</v>
      </c>
      <c r="Q1695" t="s">
        <v>27</v>
      </c>
      <c r="R1695" t="s">
        <v>27</v>
      </c>
    </row>
    <row r="1696" spans="1:18" x14ac:dyDescent="0.3">
      <c r="A1696">
        <v>3293</v>
      </c>
      <c r="B1696" s="11">
        <v>43550.595000000001</v>
      </c>
      <c r="C1696" s="26">
        <f t="shared" si="78"/>
        <v>2019</v>
      </c>
      <c r="D1696" s="26">
        <f t="shared" si="79"/>
        <v>3</v>
      </c>
      <c r="E1696" s="26">
        <f t="shared" si="80"/>
        <v>26</v>
      </c>
      <c r="F1696" s="11">
        <v>43550.599456018521</v>
      </c>
      <c r="G1696">
        <v>1</v>
      </c>
      <c r="H1696">
        <v>1</v>
      </c>
      <c r="I1696">
        <v>6.5</v>
      </c>
      <c r="J1696">
        <v>1.95</v>
      </c>
      <c r="K1696">
        <v>0</v>
      </c>
      <c r="L1696">
        <v>11.75</v>
      </c>
      <c r="M1696" t="s">
        <v>23</v>
      </c>
      <c r="N1696" t="s">
        <v>24</v>
      </c>
      <c r="O1696" t="s">
        <v>76</v>
      </c>
      <c r="P1696" t="s">
        <v>30</v>
      </c>
      <c r="Q1696" t="s">
        <v>27</v>
      </c>
      <c r="R1696" t="s">
        <v>27</v>
      </c>
    </row>
    <row r="1697" spans="1:18" hidden="1" x14ac:dyDescent="0.3">
      <c r="A1697">
        <v>3303</v>
      </c>
      <c r="B1697" s="11">
        <v>43531.528229166666</v>
      </c>
      <c r="C1697" s="26">
        <f t="shared" si="78"/>
        <v>2019</v>
      </c>
      <c r="D1697" s="26">
        <f t="shared" si="79"/>
        <v>3</v>
      </c>
      <c r="E1697" s="26">
        <f t="shared" si="80"/>
        <v>7</v>
      </c>
      <c r="F1697" s="11">
        <v>43531.534097222226</v>
      </c>
      <c r="G1697">
        <v>2</v>
      </c>
      <c r="H1697">
        <v>1</v>
      </c>
      <c r="I1697">
        <v>7</v>
      </c>
      <c r="J1697">
        <v>0</v>
      </c>
      <c r="K1697">
        <v>0</v>
      </c>
      <c r="L1697">
        <v>10.3</v>
      </c>
      <c r="M1697" t="s">
        <v>23</v>
      </c>
      <c r="N1697" t="s">
        <v>28</v>
      </c>
      <c r="O1697" t="s">
        <v>70</v>
      </c>
      <c r="P1697" t="s">
        <v>77</v>
      </c>
      <c r="Q1697" t="s">
        <v>27</v>
      </c>
      <c r="R1697" t="s">
        <v>27</v>
      </c>
    </row>
    <row r="1698" spans="1:18" hidden="1" x14ac:dyDescent="0.3">
      <c r="A1698">
        <v>3338</v>
      </c>
      <c r="B1698" s="11">
        <v>43538.680636574078</v>
      </c>
      <c r="C1698" s="26">
        <f t="shared" si="78"/>
        <v>2019</v>
      </c>
      <c r="D1698" s="26">
        <f t="shared" si="79"/>
        <v>3</v>
      </c>
      <c r="E1698" s="26">
        <f t="shared" si="80"/>
        <v>14</v>
      </c>
      <c r="F1698" s="11">
        <v>43538.686574074076</v>
      </c>
      <c r="G1698">
        <v>1</v>
      </c>
      <c r="H1698">
        <v>1</v>
      </c>
      <c r="I1698">
        <v>7.5</v>
      </c>
      <c r="J1698">
        <v>0</v>
      </c>
      <c r="K1698">
        <v>0</v>
      </c>
      <c r="L1698">
        <v>11.8</v>
      </c>
      <c r="M1698" t="s">
        <v>23</v>
      </c>
      <c r="N1698" t="s">
        <v>28</v>
      </c>
      <c r="O1698" t="s">
        <v>65</v>
      </c>
      <c r="P1698" t="s">
        <v>79</v>
      </c>
      <c r="Q1698" t="s">
        <v>27</v>
      </c>
      <c r="R1698" t="s">
        <v>27</v>
      </c>
    </row>
    <row r="1699" spans="1:18" x14ac:dyDescent="0.3">
      <c r="A1699">
        <v>3346</v>
      </c>
      <c r="B1699" s="11">
        <v>43537.9766087963</v>
      </c>
      <c r="C1699" s="26">
        <f t="shared" si="78"/>
        <v>2019</v>
      </c>
      <c r="D1699" s="26">
        <f t="shared" si="79"/>
        <v>3</v>
      </c>
      <c r="E1699" s="26">
        <f t="shared" si="80"/>
        <v>13</v>
      </c>
      <c r="F1699" s="11">
        <v>43537.978275462963</v>
      </c>
      <c r="G1699">
        <v>1</v>
      </c>
      <c r="H1699">
        <v>1</v>
      </c>
      <c r="I1699">
        <v>5</v>
      </c>
      <c r="J1699">
        <v>1.75</v>
      </c>
      <c r="K1699">
        <v>0</v>
      </c>
      <c r="L1699">
        <v>10.55</v>
      </c>
      <c r="M1699" t="s">
        <v>23</v>
      </c>
      <c r="N1699" t="s">
        <v>24</v>
      </c>
      <c r="O1699" t="s">
        <v>33</v>
      </c>
      <c r="P1699" t="s">
        <v>25</v>
      </c>
      <c r="Q1699" t="s">
        <v>27</v>
      </c>
      <c r="R1699" t="s">
        <v>27</v>
      </c>
    </row>
    <row r="1700" spans="1:18" x14ac:dyDescent="0.3">
      <c r="A1700">
        <v>3416</v>
      </c>
      <c r="B1700" s="11">
        <v>43545.779027777775</v>
      </c>
      <c r="C1700" s="26">
        <f t="shared" si="78"/>
        <v>2019</v>
      </c>
      <c r="D1700" s="26">
        <f t="shared" si="79"/>
        <v>3</v>
      </c>
      <c r="E1700" s="26">
        <f t="shared" si="80"/>
        <v>21</v>
      </c>
      <c r="F1700" s="11">
        <v>43545.782500000001</v>
      </c>
      <c r="G1700">
        <v>1</v>
      </c>
      <c r="H1700">
        <v>1</v>
      </c>
      <c r="I1700">
        <v>5.5</v>
      </c>
      <c r="J1700">
        <v>2.9</v>
      </c>
      <c r="K1700">
        <v>0</v>
      </c>
      <c r="L1700">
        <v>12.7</v>
      </c>
      <c r="M1700" t="s">
        <v>23</v>
      </c>
      <c r="N1700" t="s">
        <v>24</v>
      </c>
      <c r="O1700" t="s">
        <v>65</v>
      </c>
      <c r="P1700" t="s">
        <v>79</v>
      </c>
      <c r="Q1700" t="s">
        <v>27</v>
      </c>
      <c r="R1700" t="s">
        <v>27</v>
      </c>
    </row>
    <row r="1701" spans="1:18" x14ac:dyDescent="0.3">
      <c r="A1701">
        <v>3464</v>
      </c>
      <c r="B1701" s="11">
        <v>43534.95108796296</v>
      </c>
      <c r="C1701" s="26">
        <f t="shared" si="78"/>
        <v>2019</v>
      </c>
      <c r="D1701" s="26">
        <f t="shared" si="79"/>
        <v>3</v>
      </c>
      <c r="E1701" s="26">
        <f t="shared" si="80"/>
        <v>10</v>
      </c>
      <c r="F1701" s="11">
        <v>43534.955312500002</v>
      </c>
      <c r="G1701">
        <v>1</v>
      </c>
      <c r="H1701">
        <v>1</v>
      </c>
      <c r="I1701">
        <v>6</v>
      </c>
      <c r="J1701">
        <v>3</v>
      </c>
      <c r="K1701">
        <v>0</v>
      </c>
      <c r="L1701">
        <v>12.8</v>
      </c>
      <c r="M1701" t="s">
        <v>23</v>
      </c>
      <c r="N1701" t="s">
        <v>24</v>
      </c>
      <c r="O1701" t="s">
        <v>58</v>
      </c>
      <c r="P1701" t="s">
        <v>41</v>
      </c>
      <c r="Q1701" t="s">
        <v>27</v>
      </c>
      <c r="R1701" t="s">
        <v>27</v>
      </c>
    </row>
    <row r="1702" spans="1:18" x14ac:dyDescent="0.3">
      <c r="A1702">
        <v>3470</v>
      </c>
      <c r="B1702" s="11">
        <v>43532.718032407407</v>
      </c>
      <c r="C1702" s="26">
        <f t="shared" si="78"/>
        <v>2019</v>
      </c>
      <c r="D1702" s="26">
        <f t="shared" si="79"/>
        <v>3</v>
      </c>
      <c r="E1702" s="26">
        <f t="shared" si="80"/>
        <v>8</v>
      </c>
      <c r="F1702" s="11">
        <v>43532.729386574072</v>
      </c>
      <c r="G1702">
        <v>1</v>
      </c>
      <c r="H1702">
        <v>1</v>
      </c>
      <c r="I1702">
        <v>10.5</v>
      </c>
      <c r="J1702">
        <v>3.7</v>
      </c>
      <c r="K1702">
        <v>0</v>
      </c>
      <c r="L1702">
        <v>18.5</v>
      </c>
      <c r="M1702" t="s">
        <v>23</v>
      </c>
      <c r="N1702" t="s">
        <v>24</v>
      </c>
      <c r="O1702" t="s">
        <v>71</v>
      </c>
      <c r="P1702" t="s">
        <v>38</v>
      </c>
      <c r="Q1702" t="s">
        <v>27</v>
      </c>
      <c r="R1702" t="s">
        <v>27</v>
      </c>
    </row>
    <row r="1703" spans="1:18" x14ac:dyDescent="0.3">
      <c r="A1703">
        <v>3559</v>
      </c>
      <c r="B1703" s="11">
        <v>43554.984513888892</v>
      </c>
      <c r="C1703" s="26">
        <f t="shared" si="78"/>
        <v>2019</v>
      </c>
      <c r="D1703" s="26">
        <f t="shared" si="79"/>
        <v>3</v>
      </c>
      <c r="E1703" s="26">
        <f t="shared" si="80"/>
        <v>30</v>
      </c>
      <c r="F1703" s="11">
        <v>43554.989872685182</v>
      </c>
      <c r="G1703">
        <v>1</v>
      </c>
      <c r="H1703">
        <v>1</v>
      </c>
      <c r="I1703">
        <v>7</v>
      </c>
      <c r="J1703">
        <v>2.16</v>
      </c>
      <c r="K1703">
        <v>0</v>
      </c>
      <c r="L1703">
        <v>12.96</v>
      </c>
      <c r="M1703" t="s">
        <v>23</v>
      </c>
      <c r="N1703" t="s">
        <v>24</v>
      </c>
      <c r="O1703" t="s">
        <v>71</v>
      </c>
      <c r="P1703" t="s">
        <v>55</v>
      </c>
      <c r="Q1703" t="s">
        <v>27</v>
      </c>
      <c r="R1703" t="s">
        <v>27</v>
      </c>
    </row>
    <row r="1704" spans="1:18" x14ac:dyDescent="0.3">
      <c r="A1704">
        <v>3566</v>
      </c>
      <c r="B1704" s="11">
        <v>43534.331724537034</v>
      </c>
      <c r="C1704" s="26">
        <f t="shared" si="78"/>
        <v>2019</v>
      </c>
      <c r="D1704" s="26">
        <f t="shared" si="79"/>
        <v>3</v>
      </c>
      <c r="E1704" s="26">
        <f t="shared" si="80"/>
        <v>10</v>
      </c>
      <c r="F1704" s="11">
        <v>43534.335081018522</v>
      </c>
      <c r="G1704">
        <v>1</v>
      </c>
      <c r="H1704">
        <v>1</v>
      </c>
      <c r="I1704">
        <v>5.5</v>
      </c>
      <c r="J1704">
        <v>1.75</v>
      </c>
      <c r="K1704">
        <v>0</v>
      </c>
      <c r="L1704">
        <v>10.55</v>
      </c>
      <c r="M1704" t="s">
        <v>23</v>
      </c>
      <c r="N1704" t="s">
        <v>24</v>
      </c>
      <c r="O1704" t="s">
        <v>55</v>
      </c>
      <c r="P1704" t="s">
        <v>51</v>
      </c>
      <c r="Q1704" t="s">
        <v>27</v>
      </c>
      <c r="R1704" t="s">
        <v>27</v>
      </c>
    </row>
    <row r="1705" spans="1:18" x14ac:dyDescent="0.3">
      <c r="A1705">
        <v>3627</v>
      </c>
      <c r="B1705" s="11">
        <v>43541.032199074078</v>
      </c>
      <c r="C1705" s="26">
        <f t="shared" si="78"/>
        <v>2019</v>
      </c>
      <c r="D1705" s="26">
        <f t="shared" si="79"/>
        <v>3</v>
      </c>
      <c r="E1705" s="26">
        <f t="shared" si="80"/>
        <v>17</v>
      </c>
      <c r="F1705" s="11">
        <v>43541.035254629627</v>
      </c>
      <c r="G1705">
        <v>0</v>
      </c>
      <c r="H1705">
        <v>1</v>
      </c>
      <c r="I1705">
        <v>5.5</v>
      </c>
      <c r="J1705">
        <v>1</v>
      </c>
      <c r="K1705">
        <v>0</v>
      </c>
      <c r="L1705">
        <v>10.3</v>
      </c>
      <c r="M1705" t="s">
        <v>23</v>
      </c>
      <c r="N1705" t="s">
        <v>24</v>
      </c>
      <c r="O1705" t="s">
        <v>53</v>
      </c>
      <c r="P1705" t="s">
        <v>39</v>
      </c>
      <c r="Q1705" t="s">
        <v>27</v>
      </c>
      <c r="R1705" t="s">
        <v>27</v>
      </c>
    </row>
    <row r="1706" spans="1:18" x14ac:dyDescent="0.3">
      <c r="A1706">
        <v>3748</v>
      </c>
      <c r="B1706" s="11">
        <v>43553.667997685188</v>
      </c>
      <c r="C1706" s="26">
        <f t="shared" si="78"/>
        <v>2019</v>
      </c>
      <c r="D1706" s="26">
        <f t="shared" si="79"/>
        <v>3</v>
      </c>
      <c r="E1706" s="26">
        <f t="shared" si="80"/>
        <v>29</v>
      </c>
      <c r="F1706" s="11">
        <v>43553.679270833331</v>
      </c>
      <c r="G1706">
        <v>1</v>
      </c>
      <c r="H1706">
        <v>1</v>
      </c>
      <c r="I1706">
        <v>11</v>
      </c>
      <c r="J1706">
        <v>3.05</v>
      </c>
      <c r="K1706">
        <v>0</v>
      </c>
      <c r="L1706">
        <v>18.350000000000001</v>
      </c>
      <c r="M1706" t="s">
        <v>23</v>
      </c>
      <c r="N1706" t="s">
        <v>24</v>
      </c>
      <c r="O1706" t="s">
        <v>70</v>
      </c>
      <c r="P1706" t="s">
        <v>79</v>
      </c>
      <c r="Q1706" t="s">
        <v>27</v>
      </c>
      <c r="R1706" t="s">
        <v>27</v>
      </c>
    </row>
    <row r="1707" spans="1:18" x14ac:dyDescent="0.3">
      <c r="A1707">
        <v>3779</v>
      </c>
      <c r="B1707" s="11">
        <v>43539.306875000002</v>
      </c>
      <c r="C1707" s="26">
        <f t="shared" si="78"/>
        <v>2019</v>
      </c>
      <c r="D1707" s="26">
        <f t="shared" si="79"/>
        <v>3</v>
      </c>
      <c r="E1707" s="26">
        <f t="shared" si="80"/>
        <v>15</v>
      </c>
      <c r="F1707" s="11">
        <v>43539.310254629629</v>
      </c>
      <c r="G1707">
        <v>1</v>
      </c>
      <c r="H1707">
        <v>1</v>
      </c>
      <c r="I1707">
        <v>5.5</v>
      </c>
      <c r="J1707">
        <v>2</v>
      </c>
      <c r="K1707">
        <v>0</v>
      </c>
      <c r="L1707">
        <v>10.8</v>
      </c>
      <c r="M1707" t="s">
        <v>23</v>
      </c>
      <c r="N1707" t="s">
        <v>24</v>
      </c>
      <c r="O1707" t="s">
        <v>75</v>
      </c>
      <c r="P1707" t="s">
        <v>37</v>
      </c>
      <c r="Q1707" t="s">
        <v>27</v>
      </c>
      <c r="R1707" t="s">
        <v>27</v>
      </c>
    </row>
    <row r="1708" spans="1:18" x14ac:dyDescent="0.3">
      <c r="A1708">
        <v>3806</v>
      </c>
      <c r="B1708" s="11">
        <v>43532.397280092591</v>
      </c>
      <c r="C1708" s="26">
        <f t="shared" si="78"/>
        <v>2019</v>
      </c>
      <c r="D1708" s="26">
        <f t="shared" si="79"/>
        <v>3</v>
      </c>
      <c r="E1708" s="26">
        <f t="shared" si="80"/>
        <v>8</v>
      </c>
      <c r="F1708" s="11">
        <v>43532.405335648145</v>
      </c>
      <c r="G1708">
        <v>2</v>
      </c>
      <c r="H1708">
        <v>1</v>
      </c>
      <c r="I1708">
        <v>8.5</v>
      </c>
      <c r="J1708">
        <v>1.5</v>
      </c>
      <c r="K1708">
        <v>0</v>
      </c>
      <c r="L1708">
        <v>13.3</v>
      </c>
      <c r="M1708" t="s">
        <v>23</v>
      </c>
      <c r="N1708" t="s">
        <v>24</v>
      </c>
      <c r="O1708" t="s">
        <v>29</v>
      </c>
      <c r="P1708" t="s">
        <v>70</v>
      </c>
      <c r="Q1708" t="s">
        <v>27</v>
      </c>
      <c r="R1708" t="s">
        <v>27</v>
      </c>
    </row>
    <row r="1709" spans="1:18" hidden="1" x14ac:dyDescent="0.3">
      <c r="A1709">
        <v>3906</v>
      </c>
      <c r="B1709" s="11">
        <v>43535.615717592591</v>
      </c>
      <c r="C1709" s="26">
        <f t="shared" si="78"/>
        <v>2019</v>
      </c>
      <c r="D1709" s="26">
        <f t="shared" si="79"/>
        <v>3</v>
      </c>
      <c r="E1709" s="26">
        <f t="shared" si="80"/>
        <v>11</v>
      </c>
      <c r="F1709" s="11">
        <v>43535.621631944443</v>
      </c>
      <c r="G1709">
        <v>1</v>
      </c>
      <c r="H1709">
        <v>1</v>
      </c>
      <c r="I1709">
        <v>7</v>
      </c>
      <c r="J1709">
        <v>0</v>
      </c>
      <c r="K1709">
        <v>0</v>
      </c>
      <c r="L1709">
        <v>10.3</v>
      </c>
      <c r="M1709" t="s">
        <v>23</v>
      </c>
      <c r="N1709" t="s">
        <v>28</v>
      </c>
      <c r="O1709" t="s">
        <v>48</v>
      </c>
      <c r="P1709" t="s">
        <v>60</v>
      </c>
      <c r="Q1709" t="s">
        <v>27</v>
      </c>
      <c r="R1709" t="s">
        <v>27</v>
      </c>
    </row>
    <row r="1710" spans="1:18" x14ac:dyDescent="0.3">
      <c r="A1710">
        <v>3940</v>
      </c>
      <c r="B1710" s="11">
        <v>43553.75372685185</v>
      </c>
      <c r="C1710" s="26">
        <f t="shared" si="78"/>
        <v>2019</v>
      </c>
      <c r="D1710" s="26">
        <f t="shared" si="79"/>
        <v>3</v>
      </c>
      <c r="E1710" s="26">
        <f t="shared" si="80"/>
        <v>29</v>
      </c>
      <c r="F1710" s="11">
        <v>43553.759571759256</v>
      </c>
      <c r="G1710">
        <v>3</v>
      </c>
      <c r="H1710">
        <v>1</v>
      </c>
      <c r="I1710">
        <v>7</v>
      </c>
      <c r="J1710">
        <v>2.2599999999999998</v>
      </c>
      <c r="K1710">
        <v>0</v>
      </c>
      <c r="L1710">
        <v>13.56</v>
      </c>
      <c r="M1710" t="s">
        <v>23</v>
      </c>
      <c r="N1710" t="s">
        <v>24</v>
      </c>
      <c r="O1710" t="s">
        <v>39</v>
      </c>
      <c r="P1710" t="s">
        <v>38</v>
      </c>
      <c r="Q1710" t="s">
        <v>27</v>
      </c>
      <c r="R1710" t="s">
        <v>27</v>
      </c>
    </row>
    <row r="1711" spans="1:18" x14ac:dyDescent="0.3">
      <c r="A1711">
        <v>4021</v>
      </c>
      <c r="B1711" s="11">
        <v>43530.61377314815</v>
      </c>
      <c r="C1711" s="26">
        <f t="shared" si="78"/>
        <v>2019</v>
      </c>
      <c r="D1711" s="26">
        <f t="shared" si="79"/>
        <v>3</v>
      </c>
      <c r="E1711" s="26">
        <f t="shared" si="80"/>
        <v>6</v>
      </c>
      <c r="F1711" s="11">
        <v>43530.62259259259</v>
      </c>
      <c r="G1711">
        <v>1</v>
      </c>
      <c r="H1711">
        <v>1</v>
      </c>
      <c r="I1711">
        <v>9</v>
      </c>
      <c r="J1711">
        <v>3.05</v>
      </c>
      <c r="K1711">
        <v>0</v>
      </c>
      <c r="L1711">
        <v>15.35</v>
      </c>
      <c r="M1711" t="s">
        <v>23</v>
      </c>
      <c r="N1711" t="s">
        <v>24</v>
      </c>
      <c r="O1711" t="s">
        <v>35</v>
      </c>
      <c r="P1711" t="s">
        <v>55</v>
      </c>
      <c r="Q1711" t="s">
        <v>27</v>
      </c>
      <c r="R1711" t="s">
        <v>27</v>
      </c>
    </row>
    <row r="1712" spans="1:18" x14ac:dyDescent="0.3">
      <c r="A1712">
        <v>4040</v>
      </c>
      <c r="B1712" s="11">
        <v>43539.283090277779</v>
      </c>
      <c r="C1712" s="26">
        <f t="shared" si="78"/>
        <v>2019</v>
      </c>
      <c r="D1712" s="26">
        <f t="shared" si="79"/>
        <v>3</v>
      </c>
      <c r="E1712" s="26">
        <f t="shared" si="80"/>
        <v>15</v>
      </c>
      <c r="F1712" s="11">
        <v>43539.289652777778</v>
      </c>
      <c r="G1712">
        <v>1</v>
      </c>
      <c r="H1712">
        <v>1</v>
      </c>
      <c r="I1712">
        <v>7.5</v>
      </c>
      <c r="J1712">
        <v>3.2</v>
      </c>
      <c r="K1712">
        <v>0</v>
      </c>
      <c r="L1712">
        <v>14</v>
      </c>
      <c r="M1712" t="s">
        <v>23</v>
      </c>
      <c r="N1712" t="s">
        <v>24</v>
      </c>
      <c r="O1712" t="s">
        <v>59</v>
      </c>
      <c r="P1712" t="s">
        <v>56</v>
      </c>
      <c r="Q1712" t="s">
        <v>27</v>
      </c>
      <c r="R1712" t="s">
        <v>27</v>
      </c>
    </row>
    <row r="1713" spans="1:18" hidden="1" x14ac:dyDescent="0.3">
      <c r="A1713">
        <v>4085</v>
      </c>
      <c r="B1713" s="11">
        <v>43531.609872685185</v>
      </c>
      <c r="C1713" s="26">
        <f t="shared" si="78"/>
        <v>2019</v>
      </c>
      <c r="D1713" s="26">
        <f t="shared" si="79"/>
        <v>3</v>
      </c>
      <c r="E1713" s="26">
        <f t="shared" si="80"/>
        <v>7</v>
      </c>
      <c r="F1713" s="11">
        <v>43531.617152777777</v>
      </c>
      <c r="G1713">
        <v>1</v>
      </c>
      <c r="H1713">
        <v>1</v>
      </c>
      <c r="I1713">
        <v>8</v>
      </c>
      <c r="J1713">
        <v>0</v>
      </c>
      <c r="K1713">
        <v>0</v>
      </c>
      <c r="L1713">
        <v>11.3</v>
      </c>
      <c r="M1713" t="s">
        <v>23</v>
      </c>
      <c r="N1713" t="s">
        <v>28</v>
      </c>
      <c r="O1713" t="s">
        <v>33</v>
      </c>
      <c r="P1713" t="s">
        <v>70</v>
      </c>
      <c r="Q1713" t="s">
        <v>27</v>
      </c>
      <c r="R1713" t="s">
        <v>27</v>
      </c>
    </row>
    <row r="1714" spans="1:18" x14ac:dyDescent="0.3">
      <c r="A1714">
        <v>4139</v>
      </c>
      <c r="B1714" s="11">
        <v>43552.855775462966</v>
      </c>
      <c r="C1714" s="26">
        <f t="shared" si="78"/>
        <v>2019</v>
      </c>
      <c r="D1714" s="26">
        <f t="shared" si="79"/>
        <v>3</v>
      </c>
      <c r="E1714" s="26">
        <f t="shared" si="80"/>
        <v>28</v>
      </c>
      <c r="F1714" s="11">
        <v>43552.864016203705</v>
      </c>
      <c r="G1714">
        <v>2</v>
      </c>
      <c r="H1714">
        <v>1</v>
      </c>
      <c r="I1714">
        <v>8.5</v>
      </c>
      <c r="J1714">
        <v>3.05</v>
      </c>
      <c r="K1714">
        <v>0</v>
      </c>
      <c r="L1714">
        <v>15.35</v>
      </c>
      <c r="M1714" t="s">
        <v>23</v>
      </c>
      <c r="N1714" t="s">
        <v>24</v>
      </c>
      <c r="O1714" t="s">
        <v>51</v>
      </c>
      <c r="P1714" t="s">
        <v>55</v>
      </c>
      <c r="Q1714" t="s">
        <v>27</v>
      </c>
      <c r="R1714" t="s">
        <v>27</v>
      </c>
    </row>
    <row r="1715" spans="1:18" x14ac:dyDescent="0.3">
      <c r="A1715">
        <v>4174</v>
      </c>
      <c r="B1715" s="11">
        <v>43532.50141203704</v>
      </c>
      <c r="C1715" s="26">
        <f t="shared" si="78"/>
        <v>2019</v>
      </c>
      <c r="D1715" s="26">
        <f t="shared" si="79"/>
        <v>3</v>
      </c>
      <c r="E1715" s="26">
        <f t="shared" si="80"/>
        <v>8</v>
      </c>
      <c r="F1715" s="11">
        <v>43532.506261574075</v>
      </c>
      <c r="G1715">
        <v>1</v>
      </c>
      <c r="H1715">
        <v>1</v>
      </c>
      <c r="I1715">
        <v>6.5</v>
      </c>
      <c r="J1715">
        <v>1.47</v>
      </c>
      <c r="K1715">
        <v>0</v>
      </c>
      <c r="L1715">
        <v>11.27</v>
      </c>
      <c r="M1715" t="s">
        <v>23</v>
      </c>
      <c r="N1715" t="s">
        <v>24</v>
      </c>
      <c r="O1715" t="s">
        <v>38</v>
      </c>
      <c r="P1715" t="s">
        <v>75</v>
      </c>
      <c r="Q1715" t="s">
        <v>27</v>
      </c>
      <c r="R1715" t="s">
        <v>27</v>
      </c>
    </row>
    <row r="1716" spans="1:18" x14ac:dyDescent="0.3">
      <c r="A1716">
        <v>4220</v>
      </c>
      <c r="B1716" s="11">
        <v>43555.926122685189</v>
      </c>
      <c r="C1716" s="26">
        <f t="shared" si="78"/>
        <v>2019</v>
      </c>
      <c r="D1716" s="26">
        <f t="shared" si="79"/>
        <v>3</v>
      </c>
      <c r="E1716" s="26">
        <f t="shared" si="80"/>
        <v>31</v>
      </c>
      <c r="F1716" s="11">
        <v>43555.932523148149</v>
      </c>
      <c r="G1716">
        <v>1</v>
      </c>
      <c r="H1716">
        <v>1</v>
      </c>
      <c r="I1716">
        <v>7.5</v>
      </c>
      <c r="J1716">
        <v>0.7</v>
      </c>
      <c r="K1716">
        <v>0</v>
      </c>
      <c r="L1716">
        <v>12</v>
      </c>
      <c r="M1716" t="s">
        <v>23</v>
      </c>
      <c r="N1716" t="s">
        <v>24</v>
      </c>
      <c r="O1716" t="s">
        <v>90</v>
      </c>
      <c r="P1716" t="s">
        <v>76</v>
      </c>
      <c r="Q1716" t="s">
        <v>27</v>
      </c>
      <c r="R1716" t="s">
        <v>27</v>
      </c>
    </row>
    <row r="1717" spans="1:18" x14ac:dyDescent="0.3">
      <c r="A1717">
        <v>4366</v>
      </c>
      <c r="B1717" s="11">
        <v>43543.695914351854</v>
      </c>
      <c r="C1717" s="26">
        <f t="shared" si="78"/>
        <v>2019</v>
      </c>
      <c r="D1717" s="26">
        <f t="shared" si="79"/>
        <v>3</v>
      </c>
      <c r="E1717" s="26">
        <f t="shared" si="80"/>
        <v>19</v>
      </c>
      <c r="F1717" s="11">
        <v>43543.702280092592</v>
      </c>
      <c r="G1717">
        <v>1</v>
      </c>
      <c r="H1717">
        <v>1</v>
      </c>
      <c r="I1717">
        <v>7.5</v>
      </c>
      <c r="J1717">
        <v>2.35</v>
      </c>
      <c r="K1717">
        <v>0</v>
      </c>
      <c r="L1717">
        <v>14.15</v>
      </c>
      <c r="M1717" t="s">
        <v>23</v>
      </c>
      <c r="N1717" t="s">
        <v>24</v>
      </c>
      <c r="O1717" t="s">
        <v>59</v>
      </c>
      <c r="P1717" t="s">
        <v>38</v>
      </c>
      <c r="Q1717" t="s">
        <v>27</v>
      </c>
      <c r="R1717" t="s">
        <v>27</v>
      </c>
    </row>
    <row r="1718" spans="1:18" hidden="1" x14ac:dyDescent="0.3">
      <c r="A1718">
        <v>4458</v>
      </c>
      <c r="B1718" s="11">
        <v>43555.446585648147</v>
      </c>
      <c r="C1718" s="26">
        <f t="shared" si="78"/>
        <v>2019</v>
      </c>
      <c r="D1718" s="26">
        <f t="shared" si="79"/>
        <v>3</v>
      </c>
      <c r="E1718" s="26">
        <f t="shared" si="80"/>
        <v>31</v>
      </c>
      <c r="F1718" s="11">
        <v>43555.452476851853</v>
      </c>
      <c r="G1718">
        <v>2</v>
      </c>
      <c r="H1718">
        <v>1</v>
      </c>
      <c r="I1718">
        <v>7</v>
      </c>
      <c r="J1718">
        <v>0</v>
      </c>
      <c r="K1718">
        <v>0</v>
      </c>
      <c r="L1718">
        <v>10.3</v>
      </c>
      <c r="M1718" t="s">
        <v>23</v>
      </c>
      <c r="N1718" t="s">
        <v>28</v>
      </c>
      <c r="O1718" t="s">
        <v>62</v>
      </c>
      <c r="P1718" t="s">
        <v>51</v>
      </c>
      <c r="Q1718" t="s">
        <v>27</v>
      </c>
      <c r="R1718" t="s">
        <v>27</v>
      </c>
    </row>
    <row r="1719" spans="1:18" x14ac:dyDescent="0.3">
      <c r="A1719">
        <v>4511</v>
      </c>
      <c r="B1719" s="11">
        <v>43555.57303240741</v>
      </c>
      <c r="C1719" s="26">
        <f t="shared" si="78"/>
        <v>2019</v>
      </c>
      <c r="D1719" s="26">
        <f t="shared" si="79"/>
        <v>3</v>
      </c>
      <c r="E1719" s="26">
        <f t="shared" si="80"/>
        <v>31</v>
      </c>
      <c r="F1719" s="11">
        <v>43555.578414351854</v>
      </c>
      <c r="G1719">
        <v>1</v>
      </c>
      <c r="H1719">
        <v>1</v>
      </c>
      <c r="I1719">
        <v>7</v>
      </c>
      <c r="J1719">
        <v>1.56</v>
      </c>
      <c r="K1719">
        <v>0</v>
      </c>
      <c r="L1719">
        <v>9.36</v>
      </c>
      <c r="M1719" t="s">
        <v>23</v>
      </c>
      <c r="N1719" t="s">
        <v>24</v>
      </c>
      <c r="O1719" t="s">
        <v>82</v>
      </c>
      <c r="P1719" t="s">
        <v>47</v>
      </c>
      <c r="Q1719" t="s">
        <v>27</v>
      </c>
      <c r="R1719" t="s">
        <v>27</v>
      </c>
    </row>
    <row r="1720" spans="1:18" x14ac:dyDescent="0.3">
      <c r="A1720">
        <v>4609</v>
      </c>
      <c r="B1720" s="11">
        <v>43553.671307870369</v>
      </c>
      <c r="C1720" s="26">
        <f t="shared" si="78"/>
        <v>2019</v>
      </c>
      <c r="D1720" s="26">
        <f t="shared" si="79"/>
        <v>3</v>
      </c>
      <c r="E1720" s="26">
        <f t="shared" si="80"/>
        <v>29</v>
      </c>
      <c r="F1720" s="11">
        <v>43553.677314814813</v>
      </c>
      <c r="G1720">
        <v>1</v>
      </c>
      <c r="H1720">
        <v>1</v>
      </c>
      <c r="I1720">
        <v>7</v>
      </c>
      <c r="J1720">
        <v>2.8</v>
      </c>
      <c r="K1720">
        <v>0</v>
      </c>
      <c r="L1720">
        <v>14.1</v>
      </c>
      <c r="M1720" t="s">
        <v>23</v>
      </c>
      <c r="N1720" t="s">
        <v>24</v>
      </c>
      <c r="O1720" t="s">
        <v>79</v>
      </c>
      <c r="P1720" t="s">
        <v>51</v>
      </c>
      <c r="Q1720" t="s">
        <v>27</v>
      </c>
      <c r="R1720" t="s">
        <v>27</v>
      </c>
    </row>
    <row r="1721" spans="1:18" x14ac:dyDescent="0.3">
      <c r="A1721">
        <v>4617</v>
      </c>
      <c r="B1721" s="11">
        <v>43546.988275462965</v>
      </c>
      <c r="C1721" s="26">
        <f t="shared" si="78"/>
        <v>2019</v>
      </c>
      <c r="D1721" s="26">
        <f t="shared" si="79"/>
        <v>3</v>
      </c>
      <c r="E1721" s="26">
        <f t="shared" si="80"/>
        <v>22</v>
      </c>
      <c r="F1721" s="11">
        <v>43546.991539351853</v>
      </c>
      <c r="G1721">
        <v>1</v>
      </c>
      <c r="H1721">
        <v>1</v>
      </c>
      <c r="I1721">
        <v>5.5</v>
      </c>
      <c r="J1721">
        <v>1.85</v>
      </c>
      <c r="K1721">
        <v>0</v>
      </c>
      <c r="L1721">
        <v>11.15</v>
      </c>
      <c r="M1721" t="s">
        <v>23</v>
      </c>
      <c r="N1721" t="s">
        <v>24</v>
      </c>
      <c r="O1721" t="s">
        <v>51</v>
      </c>
      <c r="P1721" t="s">
        <v>64</v>
      </c>
      <c r="Q1721" t="s">
        <v>27</v>
      </c>
      <c r="R1721" t="s">
        <v>27</v>
      </c>
    </row>
    <row r="1722" spans="1:18" x14ac:dyDescent="0.3">
      <c r="A1722">
        <v>4706</v>
      </c>
      <c r="B1722" s="11">
        <v>43535.87195601852</v>
      </c>
      <c r="C1722" s="26">
        <f t="shared" si="78"/>
        <v>2019</v>
      </c>
      <c r="D1722" s="26">
        <f t="shared" si="79"/>
        <v>3</v>
      </c>
      <c r="E1722" s="26">
        <f t="shared" si="80"/>
        <v>11</v>
      </c>
      <c r="F1722" s="11">
        <v>43535.877326388887</v>
      </c>
      <c r="G1722">
        <v>1</v>
      </c>
      <c r="H1722">
        <v>1</v>
      </c>
      <c r="I1722">
        <v>6.5</v>
      </c>
      <c r="J1722">
        <v>2.0499999999999998</v>
      </c>
      <c r="K1722">
        <v>0</v>
      </c>
      <c r="L1722">
        <v>12.35</v>
      </c>
      <c r="M1722" t="s">
        <v>23</v>
      </c>
      <c r="N1722" t="s">
        <v>24</v>
      </c>
      <c r="O1722" t="s">
        <v>41</v>
      </c>
      <c r="P1722" t="s">
        <v>64</v>
      </c>
      <c r="Q1722" t="s">
        <v>27</v>
      </c>
      <c r="R1722" t="s">
        <v>27</v>
      </c>
    </row>
    <row r="1723" spans="1:18" x14ac:dyDescent="0.3">
      <c r="A1723">
        <v>4724</v>
      </c>
      <c r="B1723" s="11">
        <v>43543.652673611112</v>
      </c>
      <c r="C1723" s="26">
        <f t="shared" si="78"/>
        <v>2019</v>
      </c>
      <c r="D1723" s="26">
        <f t="shared" si="79"/>
        <v>3</v>
      </c>
      <c r="E1723" s="26">
        <f t="shared" si="80"/>
        <v>19</v>
      </c>
      <c r="F1723" s="11">
        <v>43543.660138888888</v>
      </c>
      <c r="G1723">
        <v>1</v>
      </c>
      <c r="H1723">
        <v>1</v>
      </c>
      <c r="I1723">
        <v>8</v>
      </c>
      <c r="J1723">
        <v>2.25</v>
      </c>
      <c r="K1723">
        <v>0</v>
      </c>
      <c r="L1723">
        <v>13.55</v>
      </c>
      <c r="M1723" t="s">
        <v>23</v>
      </c>
      <c r="N1723" t="s">
        <v>24</v>
      </c>
      <c r="O1723" t="s">
        <v>35</v>
      </c>
      <c r="P1723" t="s">
        <v>38</v>
      </c>
      <c r="Q1723" t="s">
        <v>27</v>
      </c>
      <c r="R1723" t="s">
        <v>27</v>
      </c>
    </row>
    <row r="1724" spans="1:18" x14ac:dyDescent="0.3">
      <c r="A1724">
        <v>4875</v>
      </c>
      <c r="B1724" s="11">
        <v>43534.40552083333</v>
      </c>
      <c r="C1724" s="26">
        <f t="shared" si="78"/>
        <v>2019</v>
      </c>
      <c r="D1724" s="26">
        <f t="shared" si="79"/>
        <v>3</v>
      </c>
      <c r="E1724" s="26">
        <f t="shared" si="80"/>
        <v>10</v>
      </c>
      <c r="F1724" s="11">
        <v>43534.411990740744</v>
      </c>
      <c r="G1724">
        <v>3</v>
      </c>
      <c r="H1724">
        <v>1</v>
      </c>
      <c r="I1724">
        <v>7.5</v>
      </c>
      <c r="J1724">
        <v>3.2</v>
      </c>
      <c r="K1724">
        <v>0</v>
      </c>
      <c r="L1724">
        <v>14</v>
      </c>
      <c r="M1724" t="s">
        <v>23</v>
      </c>
      <c r="N1724" t="s">
        <v>24</v>
      </c>
      <c r="O1724" t="s">
        <v>34</v>
      </c>
      <c r="P1724" t="s">
        <v>41</v>
      </c>
      <c r="Q1724" t="s">
        <v>27</v>
      </c>
      <c r="R1724" t="s">
        <v>27</v>
      </c>
    </row>
    <row r="1725" spans="1:18" x14ac:dyDescent="0.3">
      <c r="A1725">
        <v>4920</v>
      </c>
      <c r="B1725" s="11">
        <v>43539.747442129628</v>
      </c>
      <c r="C1725" s="26">
        <f t="shared" si="78"/>
        <v>2019</v>
      </c>
      <c r="D1725" s="26">
        <f t="shared" si="79"/>
        <v>3</v>
      </c>
      <c r="E1725" s="26">
        <f t="shared" si="80"/>
        <v>15</v>
      </c>
      <c r="F1725" s="11">
        <v>43539.751377314817</v>
      </c>
      <c r="G1725">
        <v>1</v>
      </c>
      <c r="H1725">
        <v>1</v>
      </c>
      <c r="I1725">
        <v>5.5</v>
      </c>
      <c r="J1725">
        <v>2</v>
      </c>
      <c r="K1725">
        <v>0</v>
      </c>
      <c r="L1725">
        <v>9.3000000000000007</v>
      </c>
      <c r="M1725" t="s">
        <v>23</v>
      </c>
      <c r="N1725" t="s">
        <v>24</v>
      </c>
      <c r="O1725" t="s">
        <v>74</v>
      </c>
      <c r="P1725" t="s">
        <v>74</v>
      </c>
      <c r="Q1725" t="s">
        <v>46</v>
      </c>
      <c r="R1725" t="s">
        <v>46</v>
      </c>
    </row>
    <row r="1726" spans="1:18" x14ac:dyDescent="0.3">
      <c r="A1726">
        <v>4931</v>
      </c>
      <c r="B1726" s="11">
        <v>43535.480312500003</v>
      </c>
      <c r="C1726" s="26">
        <f t="shared" si="78"/>
        <v>2019</v>
      </c>
      <c r="D1726" s="26">
        <f t="shared" si="79"/>
        <v>3</v>
      </c>
      <c r="E1726" s="26">
        <f t="shared" si="80"/>
        <v>11</v>
      </c>
      <c r="F1726" s="11">
        <v>43535.486226851855</v>
      </c>
      <c r="G1726">
        <v>1</v>
      </c>
      <c r="H1726">
        <v>1</v>
      </c>
      <c r="I1726">
        <v>7</v>
      </c>
      <c r="J1726">
        <v>2.0499999999999998</v>
      </c>
      <c r="K1726">
        <v>0</v>
      </c>
      <c r="L1726">
        <v>12.35</v>
      </c>
      <c r="M1726" t="s">
        <v>23</v>
      </c>
      <c r="N1726" t="s">
        <v>24</v>
      </c>
      <c r="O1726" t="s">
        <v>25</v>
      </c>
      <c r="P1726" t="s">
        <v>70</v>
      </c>
      <c r="Q1726" t="s">
        <v>27</v>
      </c>
      <c r="R1726" t="s">
        <v>27</v>
      </c>
    </row>
    <row r="1727" spans="1:18" hidden="1" x14ac:dyDescent="0.3">
      <c r="A1727">
        <v>4951</v>
      </c>
      <c r="B1727" s="11">
        <v>43546.853715277779</v>
      </c>
      <c r="C1727" s="26">
        <f t="shared" si="78"/>
        <v>2019</v>
      </c>
      <c r="D1727" s="26">
        <f t="shared" si="79"/>
        <v>3</v>
      </c>
      <c r="E1727" s="26">
        <f t="shared" si="80"/>
        <v>22</v>
      </c>
      <c r="F1727" s="11">
        <v>43546.862870370373</v>
      </c>
      <c r="G1727">
        <v>2</v>
      </c>
      <c r="H1727">
        <v>1</v>
      </c>
      <c r="I1727">
        <v>9</v>
      </c>
      <c r="J1727">
        <v>0</v>
      </c>
      <c r="K1727">
        <v>0</v>
      </c>
      <c r="L1727">
        <v>12.8</v>
      </c>
      <c r="M1727" t="s">
        <v>23</v>
      </c>
      <c r="N1727" t="s">
        <v>28</v>
      </c>
      <c r="O1727" t="s">
        <v>52</v>
      </c>
      <c r="P1727" t="s">
        <v>59</v>
      </c>
      <c r="Q1727" t="s">
        <v>27</v>
      </c>
      <c r="R1727" t="s">
        <v>27</v>
      </c>
    </row>
    <row r="1728" spans="1:18" x14ac:dyDescent="0.3">
      <c r="A1728">
        <v>5042</v>
      </c>
      <c r="B1728" s="11">
        <v>43525.485578703701</v>
      </c>
      <c r="C1728" s="26">
        <f t="shared" si="78"/>
        <v>2019</v>
      </c>
      <c r="D1728" s="26">
        <f t="shared" si="79"/>
        <v>3</v>
      </c>
      <c r="E1728" s="26">
        <f t="shared" si="80"/>
        <v>1</v>
      </c>
      <c r="F1728" s="11">
        <v>43525.493946759256</v>
      </c>
      <c r="G1728">
        <v>1</v>
      </c>
      <c r="H1728">
        <v>1</v>
      </c>
      <c r="I1728">
        <v>8.5</v>
      </c>
      <c r="J1728">
        <v>1</v>
      </c>
      <c r="K1728">
        <v>0</v>
      </c>
      <c r="L1728">
        <v>12.8</v>
      </c>
      <c r="M1728" t="s">
        <v>23</v>
      </c>
      <c r="N1728" t="s">
        <v>24</v>
      </c>
      <c r="O1728" t="s">
        <v>35</v>
      </c>
      <c r="P1728" t="s">
        <v>26</v>
      </c>
      <c r="Q1728" t="s">
        <v>27</v>
      </c>
      <c r="R1728" t="s">
        <v>27</v>
      </c>
    </row>
    <row r="1729" spans="1:18" hidden="1" x14ac:dyDescent="0.3">
      <c r="A1729">
        <v>5059</v>
      </c>
      <c r="B1729" s="11">
        <v>43529.516377314816</v>
      </c>
      <c r="C1729" s="26">
        <f t="shared" si="78"/>
        <v>2019</v>
      </c>
      <c r="D1729" s="26">
        <f t="shared" si="79"/>
        <v>3</v>
      </c>
      <c r="E1729" s="26">
        <f t="shared" si="80"/>
        <v>5</v>
      </c>
      <c r="F1729" s="11">
        <v>43529.526643518519</v>
      </c>
      <c r="G1729">
        <v>2</v>
      </c>
      <c r="H1729">
        <v>1</v>
      </c>
      <c r="I1729">
        <v>10</v>
      </c>
      <c r="J1729">
        <v>0</v>
      </c>
      <c r="K1729">
        <v>0</v>
      </c>
      <c r="L1729">
        <v>13.3</v>
      </c>
      <c r="M1729" t="s">
        <v>23</v>
      </c>
      <c r="N1729" t="s">
        <v>28</v>
      </c>
      <c r="O1729" t="s">
        <v>25</v>
      </c>
      <c r="P1729" t="s">
        <v>57</v>
      </c>
      <c r="Q1729" t="s">
        <v>27</v>
      </c>
      <c r="R1729" t="s">
        <v>27</v>
      </c>
    </row>
    <row r="1730" spans="1:18" x14ac:dyDescent="0.3">
      <c r="A1730">
        <v>5064</v>
      </c>
      <c r="B1730" s="11">
        <v>43532.534675925926</v>
      </c>
      <c r="C1730" s="26">
        <f t="shared" ref="C1730:C1793" si="81">YEAR(B1730)</f>
        <v>2019</v>
      </c>
      <c r="D1730" s="26">
        <f t="shared" ref="D1730:D1793" si="82">MONTH(B1730)</f>
        <v>3</v>
      </c>
      <c r="E1730" s="26">
        <f t="shared" ref="E1730:E1793" si="83">DAY(B1730)</f>
        <v>8</v>
      </c>
      <c r="F1730" s="11">
        <v>43532.539583333331</v>
      </c>
      <c r="G1730">
        <v>1</v>
      </c>
      <c r="H1730">
        <v>1</v>
      </c>
      <c r="I1730">
        <v>6</v>
      </c>
      <c r="J1730">
        <v>2.75</v>
      </c>
      <c r="K1730">
        <v>0</v>
      </c>
      <c r="L1730">
        <v>12.05</v>
      </c>
      <c r="M1730" t="s">
        <v>23</v>
      </c>
      <c r="N1730" t="s">
        <v>24</v>
      </c>
      <c r="O1730" t="s">
        <v>34</v>
      </c>
      <c r="P1730" t="s">
        <v>58</v>
      </c>
      <c r="Q1730" t="s">
        <v>27</v>
      </c>
      <c r="R1730" t="s">
        <v>27</v>
      </c>
    </row>
    <row r="1731" spans="1:18" x14ac:dyDescent="0.3">
      <c r="A1731">
        <v>5075</v>
      </c>
      <c r="B1731" s="11">
        <v>43537.890914351854</v>
      </c>
      <c r="C1731" s="26">
        <f t="shared" si="81"/>
        <v>2019</v>
      </c>
      <c r="D1731" s="26">
        <f t="shared" si="82"/>
        <v>3</v>
      </c>
      <c r="E1731" s="26">
        <f t="shared" si="83"/>
        <v>13</v>
      </c>
      <c r="F1731" s="11">
        <v>43537.893738425926</v>
      </c>
      <c r="G1731">
        <v>3</v>
      </c>
      <c r="H1731">
        <v>1</v>
      </c>
      <c r="I1731">
        <v>5</v>
      </c>
      <c r="J1731">
        <v>1.76</v>
      </c>
      <c r="K1731">
        <v>0</v>
      </c>
      <c r="L1731">
        <v>10.56</v>
      </c>
      <c r="M1731" t="s">
        <v>23</v>
      </c>
      <c r="N1731" t="s">
        <v>24</v>
      </c>
      <c r="O1731" t="s">
        <v>55</v>
      </c>
      <c r="P1731" t="s">
        <v>52</v>
      </c>
      <c r="Q1731" t="s">
        <v>27</v>
      </c>
      <c r="R1731" t="s">
        <v>27</v>
      </c>
    </row>
    <row r="1732" spans="1:18" x14ac:dyDescent="0.3">
      <c r="A1732">
        <v>5099</v>
      </c>
      <c r="B1732" s="11">
        <v>43555.879826388889</v>
      </c>
      <c r="C1732" s="26">
        <f t="shared" si="81"/>
        <v>2019</v>
      </c>
      <c r="D1732" s="26">
        <f t="shared" si="82"/>
        <v>3</v>
      </c>
      <c r="E1732" s="26">
        <f t="shared" si="83"/>
        <v>31</v>
      </c>
      <c r="F1732" s="11">
        <v>43555.884236111109</v>
      </c>
      <c r="G1732">
        <v>1</v>
      </c>
      <c r="H1732">
        <v>1</v>
      </c>
      <c r="I1732">
        <v>6.5</v>
      </c>
      <c r="J1732">
        <v>1.55</v>
      </c>
      <c r="K1732">
        <v>0</v>
      </c>
      <c r="L1732">
        <v>11.85</v>
      </c>
      <c r="M1732" t="s">
        <v>23</v>
      </c>
      <c r="N1732" t="s">
        <v>24</v>
      </c>
      <c r="O1732" t="s">
        <v>31</v>
      </c>
      <c r="P1732" t="s">
        <v>60</v>
      </c>
      <c r="Q1732" t="s">
        <v>27</v>
      </c>
      <c r="R1732" t="s">
        <v>27</v>
      </c>
    </row>
    <row r="1733" spans="1:18" x14ac:dyDescent="0.3">
      <c r="A1733">
        <v>5100</v>
      </c>
      <c r="B1733" s="11">
        <v>43535.749571759261</v>
      </c>
      <c r="C1733" s="26">
        <f t="shared" si="81"/>
        <v>2019</v>
      </c>
      <c r="D1733" s="26">
        <f t="shared" si="82"/>
        <v>3</v>
      </c>
      <c r="E1733" s="26">
        <f t="shared" si="83"/>
        <v>11</v>
      </c>
      <c r="F1733" s="11">
        <v>43535.756307870368</v>
      </c>
      <c r="G1733">
        <v>1</v>
      </c>
      <c r="H1733">
        <v>1</v>
      </c>
      <c r="I1733">
        <v>7.5</v>
      </c>
      <c r="J1733">
        <v>2.95</v>
      </c>
      <c r="K1733">
        <v>0</v>
      </c>
      <c r="L1733">
        <v>14.75</v>
      </c>
      <c r="M1733" t="s">
        <v>23</v>
      </c>
      <c r="N1733" t="s">
        <v>24</v>
      </c>
      <c r="O1733" t="s">
        <v>71</v>
      </c>
      <c r="P1733" t="s">
        <v>55</v>
      </c>
      <c r="Q1733" t="s">
        <v>27</v>
      </c>
      <c r="R1733" t="s">
        <v>27</v>
      </c>
    </row>
    <row r="1734" spans="1:18" x14ac:dyDescent="0.3">
      <c r="A1734">
        <v>5102</v>
      </c>
      <c r="B1734" s="11">
        <v>43527.426238425927</v>
      </c>
      <c r="C1734" s="26">
        <f t="shared" si="81"/>
        <v>2019</v>
      </c>
      <c r="D1734" s="26">
        <f t="shared" si="82"/>
        <v>3</v>
      </c>
      <c r="E1734" s="26">
        <f t="shared" si="83"/>
        <v>3</v>
      </c>
      <c r="F1734" s="11">
        <v>43527.429976851854</v>
      </c>
      <c r="G1734">
        <v>1</v>
      </c>
      <c r="H1734">
        <v>1</v>
      </c>
      <c r="I1734">
        <v>6</v>
      </c>
      <c r="J1734">
        <v>0.93</v>
      </c>
      <c r="K1734">
        <v>0</v>
      </c>
      <c r="L1734">
        <v>10.23</v>
      </c>
      <c r="M1734" t="s">
        <v>23</v>
      </c>
      <c r="N1734" t="s">
        <v>24</v>
      </c>
      <c r="O1734" t="s">
        <v>65</v>
      </c>
      <c r="P1734" t="s">
        <v>77</v>
      </c>
      <c r="Q1734" t="s">
        <v>27</v>
      </c>
      <c r="R1734" t="s">
        <v>27</v>
      </c>
    </row>
    <row r="1735" spans="1:18" x14ac:dyDescent="0.3">
      <c r="A1735">
        <v>5121</v>
      </c>
      <c r="B1735" s="11">
        <v>43547.915983796294</v>
      </c>
      <c r="C1735" s="26">
        <f t="shared" si="81"/>
        <v>2019</v>
      </c>
      <c r="D1735" s="26">
        <f t="shared" si="82"/>
        <v>3</v>
      </c>
      <c r="E1735" s="26">
        <f t="shared" si="83"/>
        <v>23</v>
      </c>
      <c r="F1735" s="11">
        <v>43547.922384259262</v>
      </c>
      <c r="G1735">
        <v>2</v>
      </c>
      <c r="H1735">
        <v>1</v>
      </c>
      <c r="I1735">
        <v>7</v>
      </c>
      <c r="J1735">
        <v>2.15</v>
      </c>
      <c r="K1735">
        <v>0</v>
      </c>
      <c r="L1735">
        <v>12.95</v>
      </c>
      <c r="M1735" t="s">
        <v>23</v>
      </c>
      <c r="N1735" t="s">
        <v>24</v>
      </c>
      <c r="O1735" t="s">
        <v>53</v>
      </c>
      <c r="P1735" t="s">
        <v>31</v>
      </c>
      <c r="Q1735" t="s">
        <v>27</v>
      </c>
      <c r="R1735" t="s">
        <v>27</v>
      </c>
    </row>
    <row r="1736" spans="1:18" x14ac:dyDescent="0.3">
      <c r="A1736">
        <v>5331</v>
      </c>
      <c r="B1736" s="11">
        <v>43528.354756944442</v>
      </c>
      <c r="C1736" s="26">
        <f t="shared" si="81"/>
        <v>2019</v>
      </c>
      <c r="D1736" s="26">
        <f t="shared" si="82"/>
        <v>3</v>
      </c>
      <c r="E1736" s="26">
        <f t="shared" si="83"/>
        <v>4</v>
      </c>
      <c r="F1736" s="11">
        <v>43528.36173611111</v>
      </c>
      <c r="G1736">
        <v>1</v>
      </c>
      <c r="H1736">
        <v>1</v>
      </c>
      <c r="I1736">
        <v>8</v>
      </c>
      <c r="J1736">
        <v>2.25</v>
      </c>
      <c r="K1736">
        <v>0</v>
      </c>
      <c r="L1736">
        <v>13.55</v>
      </c>
      <c r="M1736" t="s">
        <v>23</v>
      </c>
      <c r="N1736" t="s">
        <v>24</v>
      </c>
      <c r="O1736" t="s">
        <v>79</v>
      </c>
      <c r="P1736" t="s">
        <v>26</v>
      </c>
      <c r="Q1736" t="s">
        <v>27</v>
      </c>
      <c r="R1736" t="s">
        <v>27</v>
      </c>
    </row>
    <row r="1737" spans="1:18" x14ac:dyDescent="0.3">
      <c r="A1737">
        <v>5415</v>
      </c>
      <c r="B1737" s="11">
        <v>43532.446087962962</v>
      </c>
      <c r="C1737" s="26">
        <f t="shared" si="81"/>
        <v>2019</v>
      </c>
      <c r="D1737" s="26">
        <f t="shared" si="82"/>
        <v>3</v>
      </c>
      <c r="E1737" s="26">
        <f t="shared" si="83"/>
        <v>8</v>
      </c>
      <c r="F1737" s="11">
        <v>43532.451736111114</v>
      </c>
      <c r="G1737">
        <v>1</v>
      </c>
      <c r="H1737">
        <v>1</v>
      </c>
      <c r="I1737">
        <v>7</v>
      </c>
      <c r="J1737">
        <v>2.06</v>
      </c>
      <c r="K1737">
        <v>0</v>
      </c>
      <c r="L1737">
        <v>12.36</v>
      </c>
      <c r="M1737" t="s">
        <v>23</v>
      </c>
      <c r="N1737" t="s">
        <v>24</v>
      </c>
      <c r="O1737" t="s">
        <v>31</v>
      </c>
      <c r="P1737" t="s">
        <v>90</v>
      </c>
      <c r="Q1737" t="s">
        <v>27</v>
      </c>
      <c r="R1737" t="s">
        <v>27</v>
      </c>
    </row>
    <row r="1738" spans="1:18" x14ac:dyDescent="0.3">
      <c r="A1738">
        <v>5423</v>
      </c>
      <c r="B1738" s="11">
        <v>43546.574953703705</v>
      </c>
      <c r="C1738" s="26">
        <f t="shared" si="81"/>
        <v>2019</v>
      </c>
      <c r="D1738" s="26">
        <f t="shared" si="82"/>
        <v>3</v>
      </c>
      <c r="E1738" s="26">
        <f t="shared" si="83"/>
        <v>22</v>
      </c>
      <c r="F1738" s="11">
        <v>43546.584398148145</v>
      </c>
      <c r="G1738">
        <v>1</v>
      </c>
      <c r="H1738">
        <v>1</v>
      </c>
      <c r="I1738">
        <v>9.5</v>
      </c>
      <c r="J1738">
        <v>2</v>
      </c>
      <c r="K1738">
        <v>0</v>
      </c>
      <c r="L1738">
        <v>14.8</v>
      </c>
      <c r="M1738" t="s">
        <v>23</v>
      </c>
      <c r="N1738" t="s">
        <v>24</v>
      </c>
      <c r="O1738" t="s">
        <v>41</v>
      </c>
      <c r="P1738" t="s">
        <v>71</v>
      </c>
      <c r="Q1738" t="s">
        <v>27</v>
      </c>
      <c r="R1738" t="s">
        <v>27</v>
      </c>
    </row>
    <row r="1739" spans="1:18" x14ac:dyDescent="0.3">
      <c r="A1739">
        <v>5426</v>
      </c>
      <c r="B1739" s="11">
        <v>43544.380706018521</v>
      </c>
      <c r="C1739" s="26">
        <f t="shared" si="81"/>
        <v>2019</v>
      </c>
      <c r="D1739" s="26">
        <f t="shared" si="82"/>
        <v>3</v>
      </c>
      <c r="E1739" s="26">
        <f t="shared" si="83"/>
        <v>20</v>
      </c>
      <c r="F1739" s="11">
        <v>43544.38449074074</v>
      </c>
      <c r="G1739">
        <v>1</v>
      </c>
      <c r="H1739">
        <v>1</v>
      </c>
      <c r="I1739">
        <v>6</v>
      </c>
      <c r="J1739">
        <v>1.85</v>
      </c>
      <c r="K1739">
        <v>0</v>
      </c>
      <c r="L1739">
        <v>11.15</v>
      </c>
      <c r="M1739" t="s">
        <v>23</v>
      </c>
      <c r="N1739" t="s">
        <v>24</v>
      </c>
      <c r="O1739" t="s">
        <v>54</v>
      </c>
      <c r="P1739" t="s">
        <v>38</v>
      </c>
      <c r="Q1739" t="s">
        <v>27</v>
      </c>
      <c r="R1739" t="s">
        <v>27</v>
      </c>
    </row>
    <row r="1740" spans="1:18" x14ac:dyDescent="0.3">
      <c r="A1740">
        <v>5431</v>
      </c>
      <c r="B1740" s="11">
        <v>43534.529976851853</v>
      </c>
      <c r="C1740" s="26">
        <f t="shared" si="81"/>
        <v>2019</v>
      </c>
      <c r="D1740" s="26">
        <f t="shared" si="82"/>
        <v>3</v>
      </c>
      <c r="E1740" s="26">
        <f t="shared" si="83"/>
        <v>10</v>
      </c>
      <c r="F1740" s="11">
        <v>43534.53564814815</v>
      </c>
      <c r="G1740">
        <v>1</v>
      </c>
      <c r="H1740">
        <v>1</v>
      </c>
      <c r="I1740">
        <v>7</v>
      </c>
      <c r="J1740">
        <v>2.0499999999999998</v>
      </c>
      <c r="K1740">
        <v>0</v>
      </c>
      <c r="L1740">
        <v>12.35</v>
      </c>
      <c r="M1740" t="s">
        <v>23</v>
      </c>
      <c r="N1740" t="s">
        <v>24</v>
      </c>
      <c r="O1740" t="s">
        <v>31</v>
      </c>
      <c r="P1740" t="s">
        <v>75</v>
      </c>
      <c r="Q1740" t="s">
        <v>27</v>
      </c>
      <c r="R1740" t="s">
        <v>27</v>
      </c>
    </row>
    <row r="1741" spans="1:18" hidden="1" x14ac:dyDescent="0.3">
      <c r="A1741">
        <v>5570</v>
      </c>
      <c r="B1741" s="11">
        <v>43546.363078703704</v>
      </c>
      <c r="C1741" s="26">
        <f t="shared" si="81"/>
        <v>2019</v>
      </c>
      <c r="D1741" s="26">
        <f t="shared" si="82"/>
        <v>3</v>
      </c>
      <c r="E1741" s="26">
        <f t="shared" si="83"/>
        <v>22</v>
      </c>
      <c r="F1741" s="11">
        <v>43546.368935185186</v>
      </c>
      <c r="G1741">
        <v>1</v>
      </c>
      <c r="H1741">
        <v>1</v>
      </c>
      <c r="I1741">
        <v>7</v>
      </c>
      <c r="J1741">
        <v>0</v>
      </c>
      <c r="K1741">
        <v>0</v>
      </c>
      <c r="L1741">
        <v>7.8</v>
      </c>
      <c r="M1741" t="s">
        <v>210</v>
      </c>
      <c r="N1741" t="s">
        <v>28</v>
      </c>
      <c r="O1741" t="s">
        <v>104</v>
      </c>
      <c r="P1741" t="s">
        <v>156</v>
      </c>
      <c r="Q1741" t="s">
        <v>67</v>
      </c>
      <c r="R1741" t="s">
        <v>67</v>
      </c>
    </row>
    <row r="1742" spans="1:18" hidden="1" x14ac:dyDescent="0.3">
      <c r="A1742">
        <v>5586</v>
      </c>
      <c r="B1742" s="11">
        <v>43546.956064814818</v>
      </c>
      <c r="C1742" s="26">
        <f t="shared" si="81"/>
        <v>2019</v>
      </c>
      <c r="D1742" s="26">
        <f t="shared" si="82"/>
        <v>3</v>
      </c>
      <c r="E1742" s="26">
        <f t="shared" si="83"/>
        <v>22</v>
      </c>
      <c r="F1742" s="11">
        <v>43546.959826388891</v>
      </c>
      <c r="G1742">
        <v>1</v>
      </c>
      <c r="H1742">
        <v>1</v>
      </c>
      <c r="I1742">
        <v>5.5</v>
      </c>
      <c r="J1742">
        <v>0</v>
      </c>
      <c r="K1742">
        <v>0</v>
      </c>
      <c r="L1742">
        <v>6.8</v>
      </c>
      <c r="M1742" t="s">
        <v>210</v>
      </c>
      <c r="O1742" t="s">
        <v>139</v>
      </c>
      <c r="P1742" t="s">
        <v>167</v>
      </c>
      <c r="Q1742" t="s">
        <v>27</v>
      </c>
      <c r="R1742" t="s">
        <v>85</v>
      </c>
    </row>
    <row r="1743" spans="1:18" hidden="1" x14ac:dyDescent="0.3">
      <c r="A1743">
        <v>5604</v>
      </c>
      <c r="B1743" s="11">
        <v>43555.686516203707</v>
      </c>
      <c r="C1743" s="26">
        <f t="shared" si="81"/>
        <v>2019</v>
      </c>
      <c r="D1743" s="26">
        <f t="shared" si="82"/>
        <v>3</v>
      </c>
      <c r="E1743" s="26">
        <f t="shared" si="83"/>
        <v>31</v>
      </c>
      <c r="F1743" s="11">
        <v>43555.692476851851</v>
      </c>
      <c r="G1743">
        <v>1</v>
      </c>
      <c r="H1743">
        <v>1</v>
      </c>
      <c r="I1743">
        <v>7</v>
      </c>
      <c r="J1743">
        <v>0</v>
      </c>
      <c r="K1743">
        <v>0</v>
      </c>
      <c r="L1743">
        <v>7.8</v>
      </c>
      <c r="M1743" t="s">
        <v>210</v>
      </c>
      <c r="N1743" t="s">
        <v>28</v>
      </c>
      <c r="O1743" t="s">
        <v>78</v>
      </c>
      <c r="P1743" t="s">
        <v>78</v>
      </c>
      <c r="Q1743" t="s">
        <v>46</v>
      </c>
      <c r="R1743" t="s">
        <v>46</v>
      </c>
    </row>
    <row r="1744" spans="1:18" hidden="1" x14ac:dyDescent="0.3">
      <c r="A1744">
        <v>5629</v>
      </c>
      <c r="B1744" s="11">
        <v>43551.856122685182</v>
      </c>
      <c r="C1744" s="26">
        <f t="shared" si="81"/>
        <v>2019</v>
      </c>
      <c r="D1744" s="26">
        <f t="shared" si="82"/>
        <v>3</v>
      </c>
      <c r="E1744" s="26">
        <f t="shared" si="83"/>
        <v>27</v>
      </c>
      <c r="F1744" s="11">
        <v>43551.861990740741</v>
      </c>
      <c r="G1744">
        <v>1</v>
      </c>
      <c r="H1744">
        <v>1</v>
      </c>
      <c r="I1744">
        <v>7.5</v>
      </c>
      <c r="J1744">
        <v>0</v>
      </c>
      <c r="K1744">
        <v>0</v>
      </c>
      <c r="L1744">
        <v>8.8000000000000007</v>
      </c>
      <c r="M1744" t="s">
        <v>210</v>
      </c>
      <c r="N1744" t="s">
        <v>24</v>
      </c>
      <c r="O1744" t="s">
        <v>228</v>
      </c>
      <c r="P1744" t="s">
        <v>154</v>
      </c>
      <c r="Q1744" t="s">
        <v>46</v>
      </c>
      <c r="R1744" t="s">
        <v>46</v>
      </c>
    </row>
    <row r="1745" spans="1:18" hidden="1" x14ac:dyDescent="0.3">
      <c r="A1745">
        <v>5686</v>
      </c>
      <c r="B1745" s="11">
        <v>43533.688298611109</v>
      </c>
      <c r="C1745" s="26">
        <f t="shared" si="81"/>
        <v>2019</v>
      </c>
      <c r="D1745" s="26">
        <f t="shared" si="82"/>
        <v>3</v>
      </c>
      <c r="E1745" s="26">
        <f t="shared" si="83"/>
        <v>9</v>
      </c>
      <c r="F1745" s="11">
        <v>43533.694641203707</v>
      </c>
      <c r="G1745">
        <v>1</v>
      </c>
      <c r="H1745">
        <v>1</v>
      </c>
      <c r="I1745">
        <v>7</v>
      </c>
      <c r="J1745">
        <v>0</v>
      </c>
      <c r="K1745">
        <v>0</v>
      </c>
      <c r="L1745">
        <v>8.8000000000000007</v>
      </c>
      <c r="M1745" t="s">
        <v>210</v>
      </c>
      <c r="N1745" t="s">
        <v>28</v>
      </c>
      <c r="O1745" t="s">
        <v>155</v>
      </c>
      <c r="P1745" t="s">
        <v>131</v>
      </c>
      <c r="Q1745" t="s">
        <v>46</v>
      </c>
      <c r="R1745" t="s">
        <v>46</v>
      </c>
    </row>
    <row r="1746" spans="1:18" x14ac:dyDescent="0.3">
      <c r="A1746">
        <v>5979</v>
      </c>
      <c r="B1746" s="11">
        <v>43553.385949074072</v>
      </c>
      <c r="C1746" s="26">
        <f t="shared" si="81"/>
        <v>2019</v>
      </c>
      <c r="D1746" s="26">
        <f t="shared" si="82"/>
        <v>3</v>
      </c>
      <c r="E1746" s="26">
        <f t="shared" si="83"/>
        <v>29</v>
      </c>
      <c r="F1746" s="11">
        <v>43553.390069444446</v>
      </c>
      <c r="G1746">
        <v>1</v>
      </c>
      <c r="H1746">
        <v>1</v>
      </c>
      <c r="I1746">
        <v>6.5</v>
      </c>
      <c r="J1746">
        <v>1.46</v>
      </c>
      <c r="K1746">
        <v>0</v>
      </c>
      <c r="L1746">
        <v>8.76</v>
      </c>
      <c r="M1746" t="s">
        <v>210</v>
      </c>
      <c r="N1746" t="s">
        <v>24</v>
      </c>
      <c r="O1746" t="s">
        <v>82</v>
      </c>
      <c r="P1746" t="s">
        <v>140</v>
      </c>
      <c r="Q1746" t="s">
        <v>27</v>
      </c>
      <c r="R1746" t="s">
        <v>27</v>
      </c>
    </row>
    <row r="1747" spans="1:18" x14ac:dyDescent="0.3">
      <c r="A1747">
        <v>6265</v>
      </c>
      <c r="B1747" s="11">
        <v>43529.759108796294</v>
      </c>
      <c r="C1747" s="26">
        <f t="shared" si="81"/>
        <v>2019</v>
      </c>
      <c r="D1747" s="26">
        <f t="shared" si="82"/>
        <v>3</v>
      </c>
      <c r="E1747" s="26">
        <f t="shared" si="83"/>
        <v>5</v>
      </c>
      <c r="F1747" s="11">
        <v>43529.762245370373</v>
      </c>
      <c r="G1747">
        <v>1</v>
      </c>
      <c r="H1747">
        <v>1</v>
      </c>
      <c r="I1747">
        <v>5.5</v>
      </c>
      <c r="J1747">
        <v>2</v>
      </c>
      <c r="K1747">
        <v>0</v>
      </c>
      <c r="L1747">
        <v>12.05</v>
      </c>
      <c r="M1747" t="s">
        <v>210</v>
      </c>
      <c r="N1747" t="s">
        <v>24</v>
      </c>
      <c r="O1747" t="s">
        <v>43</v>
      </c>
      <c r="P1747" t="s">
        <v>70</v>
      </c>
      <c r="Q1747" t="s">
        <v>27</v>
      </c>
      <c r="R1747" t="s">
        <v>27</v>
      </c>
    </row>
    <row r="1748" spans="1:18" x14ac:dyDescent="0.3">
      <c r="A1748">
        <v>6266</v>
      </c>
      <c r="B1748" s="11">
        <v>43525.865868055553</v>
      </c>
      <c r="C1748" s="26">
        <f t="shared" si="81"/>
        <v>2019</v>
      </c>
      <c r="D1748" s="26">
        <f t="shared" si="82"/>
        <v>3</v>
      </c>
      <c r="E1748" s="26">
        <f t="shared" si="83"/>
        <v>1</v>
      </c>
      <c r="F1748" s="11">
        <v>43525.870289351849</v>
      </c>
      <c r="G1748">
        <v>1</v>
      </c>
      <c r="H1748">
        <v>1</v>
      </c>
      <c r="I1748">
        <v>6.5</v>
      </c>
      <c r="J1748">
        <v>1.55</v>
      </c>
      <c r="K1748">
        <v>0</v>
      </c>
      <c r="L1748">
        <v>9.35</v>
      </c>
      <c r="M1748" t="s">
        <v>210</v>
      </c>
      <c r="N1748" t="s">
        <v>24</v>
      </c>
      <c r="O1748" t="s">
        <v>107</v>
      </c>
      <c r="P1748" t="s">
        <v>123</v>
      </c>
      <c r="Q1748" t="s">
        <v>27</v>
      </c>
      <c r="R1748" t="s">
        <v>27</v>
      </c>
    </row>
    <row r="1749" spans="1:18" hidden="1" x14ac:dyDescent="0.3">
      <c r="A1749">
        <v>1008</v>
      </c>
      <c r="B1749" s="11">
        <v>43545.495509259257</v>
      </c>
      <c r="C1749" s="26">
        <f t="shared" si="81"/>
        <v>2019</v>
      </c>
      <c r="D1749" s="26">
        <f t="shared" si="82"/>
        <v>3</v>
      </c>
      <c r="E1749" s="26">
        <f t="shared" si="83"/>
        <v>21</v>
      </c>
      <c r="F1749" s="11">
        <v>43545.506157407406</v>
      </c>
      <c r="G1749">
        <v>1</v>
      </c>
      <c r="H1749">
        <v>1.01</v>
      </c>
      <c r="I1749">
        <v>10.5</v>
      </c>
      <c r="J1749">
        <v>0</v>
      </c>
      <c r="K1749">
        <v>0</v>
      </c>
      <c r="L1749">
        <v>13.8</v>
      </c>
      <c r="M1749" t="s">
        <v>23</v>
      </c>
      <c r="N1749" t="s">
        <v>28</v>
      </c>
      <c r="O1749" t="s">
        <v>58</v>
      </c>
      <c r="P1749" t="s">
        <v>34</v>
      </c>
      <c r="Q1749" t="s">
        <v>27</v>
      </c>
      <c r="R1749" t="s">
        <v>27</v>
      </c>
    </row>
    <row r="1750" spans="1:18" x14ac:dyDescent="0.3">
      <c r="A1750">
        <v>1156</v>
      </c>
      <c r="B1750" s="11">
        <v>43554.409247685187</v>
      </c>
      <c r="C1750" s="26">
        <f t="shared" si="81"/>
        <v>2019</v>
      </c>
      <c r="D1750" s="26">
        <f t="shared" si="82"/>
        <v>3</v>
      </c>
      <c r="E1750" s="26">
        <f t="shared" si="83"/>
        <v>30</v>
      </c>
      <c r="F1750" s="11">
        <v>43554.41238425926</v>
      </c>
      <c r="G1750">
        <v>1</v>
      </c>
      <c r="H1750">
        <v>1.01</v>
      </c>
      <c r="I1750">
        <v>5.5</v>
      </c>
      <c r="J1750">
        <v>1.76</v>
      </c>
      <c r="K1750">
        <v>0</v>
      </c>
      <c r="L1750">
        <v>10.56</v>
      </c>
      <c r="M1750" t="s">
        <v>23</v>
      </c>
      <c r="N1750" t="s">
        <v>24</v>
      </c>
      <c r="O1750" t="s">
        <v>77</v>
      </c>
      <c r="P1750" t="s">
        <v>65</v>
      </c>
      <c r="Q1750" t="s">
        <v>27</v>
      </c>
      <c r="R1750" t="s">
        <v>27</v>
      </c>
    </row>
    <row r="1751" spans="1:18" x14ac:dyDescent="0.3">
      <c r="A1751">
        <v>1513</v>
      </c>
      <c r="B1751" s="11">
        <v>43531.759143518517</v>
      </c>
      <c r="C1751" s="26">
        <f t="shared" si="81"/>
        <v>2019</v>
      </c>
      <c r="D1751" s="26">
        <f t="shared" si="82"/>
        <v>3</v>
      </c>
      <c r="E1751" s="26">
        <f t="shared" si="83"/>
        <v>7</v>
      </c>
      <c r="F1751" s="11">
        <v>43531.767835648148</v>
      </c>
      <c r="G1751">
        <v>1</v>
      </c>
      <c r="H1751">
        <v>1.01</v>
      </c>
      <c r="I1751">
        <v>9</v>
      </c>
      <c r="J1751">
        <v>1.5</v>
      </c>
      <c r="K1751">
        <v>0</v>
      </c>
      <c r="L1751">
        <v>14.8</v>
      </c>
      <c r="M1751" t="s">
        <v>23</v>
      </c>
      <c r="N1751" t="s">
        <v>24</v>
      </c>
      <c r="O1751" t="s">
        <v>32</v>
      </c>
      <c r="P1751" t="s">
        <v>80</v>
      </c>
      <c r="Q1751" t="s">
        <v>27</v>
      </c>
      <c r="R1751" t="s">
        <v>27</v>
      </c>
    </row>
    <row r="1752" spans="1:18" x14ac:dyDescent="0.3">
      <c r="A1752">
        <v>1958</v>
      </c>
      <c r="B1752" s="11">
        <v>43533.672650462962</v>
      </c>
      <c r="C1752" s="26">
        <f t="shared" si="81"/>
        <v>2019</v>
      </c>
      <c r="D1752" s="26">
        <f t="shared" si="82"/>
        <v>3</v>
      </c>
      <c r="E1752" s="26">
        <f t="shared" si="83"/>
        <v>9</v>
      </c>
      <c r="F1752" s="11">
        <v>43533.675555555557</v>
      </c>
      <c r="G1752">
        <v>1</v>
      </c>
      <c r="H1752">
        <v>1.01</v>
      </c>
      <c r="I1752">
        <v>5</v>
      </c>
      <c r="J1752">
        <v>2.08</v>
      </c>
      <c r="K1752">
        <v>0</v>
      </c>
      <c r="L1752">
        <v>10.38</v>
      </c>
      <c r="M1752" t="s">
        <v>23</v>
      </c>
      <c r="N1752" t="s">
        <v>24</v>
      </c>
      <c r="O1752" t="s">
        <v>79</v>
      </c>
      <c r="P1752" t="s">
        <v>42</v>
      </c>
      <c r="Q1752" t="s">
        <v>27</v>
      </c>
      <c r="R1752" t="s">
        <v>27</v>
      </c>
    </row>
    <row r="1753" spans="1:18" hidden="1" x14ac:dyDescent="0.3">
      <c r="A1753">
        <v>2117</v>
      </c>
      <c r="B1753" s="11">
        <v>43547.016701388886</v>
      </c>
      <c r="C1753" s="26">
        <f t="shared" si="81"/>
        <v>2019</v>
      </c>
      <c r="D1753" s="26">
        <f t="shared" si="82"/>
        <v>3</v>
      </c>
      <c r="E1753" s="26">
        <f t="shared" si="83"/>
        <v>23</v>
      </c>
      <c r="F1753" s="11">
        <v>43547.022164351853</v>
      </c>
      <c r="G1753">
        <v>1</v>
      </c>
      <c r="H1753">
        <v>1.01</v>
      </c>
      <c r="I1753">
        <v>7</v>
      </c>
      <c r="J1753">
        <v>0</v>
      </c>
      <c r="K1753">
        <v>0</v>
      </c>
      <c r="L1753">
        <v>10.8</v>
      </c>
      <c r="M1753" t="s">
        <v>23</v>
      </c>
      <c r="N1753" t="s">
        <v>28</v>
      </c>
      <c r="O1753" t="s">
        <v>38</v>
      </c>
      <c r="P1753" t="s">
        <v>64</v>
      </c>
      <c r="Q1753" t="s">
        <v>27</v>
      </c>
      <c r="R1753" t="s">
        <v>27</v>
      </c>
    </row>
    <row r="1754" spans="1:18" x14ac:dyDescent="0.3">
      <c r="A1754">
        <v>2625</v>
      </c>
      <c r="B1754" s="11">
        <v>43529.864421296297</v>
      </c>
      <c r="C1754" s="26">
        <f t="shared" si="81"/>
        <v>2019</v>
      </c>
      <c r="D1754" s="26">
        <f t="shared" si="82"/>
        <v>3</v>
      </c>
      <c r="E1754" s="26">
        <f t="shared" si="83"/>
        <v>5</v>
      </c>
      <c r="F1754" s="11">
        <v>43529.869467592594</v>
      </c>
      <c r="G1754">
        <v>1</v>
      </c>
      <c r="H1754">
        <v>1.01</v>
      </c>
      <c r="I1754">
        <v>6</v>
      </c>
      <c r="J1754">
        <v>1.96</v>
      </c>
      <c r="K1754">
        <v>0</v>
      </c>
      <c r="L1754">
        <v>11.76</v>
      </c>
      <c r="M1754" t="s">
        <v>23</v>
      </c>
      <c r="N1754" t="s">
        <v>24</v>
      </c>
      <c r="O1754" t="s">
        <v>55</v>
      </c>
      <c r="P1754" t="s">
        <v>71</v>
      </c>
      <c r="Q1754" t="s">
        <v>27</v>
      </c>
      <c r="R1754" t="s">
        <v>27</v>
      </c>
    </row>
    <row r="1755" spans="1:18" x14ac:dyDescent="0.3">
      <c r="A1755">
        <v>3433</v>
      </c>
      <c r="B1755" s="11">
        <v>43552.641863425924</v>
      </c>
      <c r="C1755" s="26">
        <f t="shared" si="81"/>
        <v>2019</v>
      </c>
      <c r="D1755" s="26">
        <f t="shared" si="82"/>
        <v>3</v>
      </c>
      <c r="E1755" s="26">
        <f t="shared" si="83"/>
        <v>28</v>
      </c>
      <c r="F1755" s="11">
        <v>43552.649675925924</v>
      </c>
      <c r="G1755">
        <v>1</v>
      </c>
      <c r="H1755">
        <v>1.01</v>
      </c>
      <c r="I1755">
        <v>8.5</v>
      </c>
      <c r="J1755">
        <v>1.18</v>
      </c>
      <c r="K1755">
        <v>0</v>
      </c>
      <c r="L1755">
        <v>12.98</v>
      </c>
      <c r="M1755" t="s">
        <v>23</v>
      </c>
      <c r="N1755" t="s">
        <v>24</v>
      </c>
      <c r="O1755" t="s">
        <v>51</v>
      </c>
      <c r="P1755" t="s">
        <v>55</v>
      </c>
      <c r="Q1755" t="s">
        <v>27</v>
      </c>
      <c r="R1755" t="s">
        <v>27</v>
      </c>
    </row>
    <row r="1756" spans="1:18" x14ac:dyDescent="0.3">
      <c r="A1756">
        <v>3781</v>
      </c>
      <c r="B1756" s="11">
        <v>43546.601087962961</v>
      </c>
      <c r="C1756" s="26">
        <f t="shared" si="81"/>
        <v>2019</v>
      </c>
      <c r="D1756" s="26">
        <f t="shared" si="82"/>
        <v>3</v>
      </c>
      <c r="E1756" s="26">
        <f t="shared" si="83"/>
        <v>22</v>
      </c>
      <c r="F1756" s="11">
        <v>43546.605532407404</v>
      </c>
      <c r="G1756">
        <v>6</v>
      </c>
      <c r="H1756">
        <v>1.01</v>
      </c>
      <c r="I1756">
        <v>6</v>
      </c>
      <c r="J1756">
        <v>1.86</v>
      </c>
      <c r="K1756">
        <v>0</v>
      </c>
      <c r="L1756">
        <v>11.16</v>
      </c>
      <c r="M1756" t="s">
        <v>23</v>
      </c>
      <c r="N1756" t="s">
        <v>24</v>
      </c>
      <c r="O1756" t="s">
        <v>77</v>
      </c>
      <c r="P1756" t="s">
        <v>33</v>
      </c>
      <c r="Q1756" t="s">
        <v>27</v>
      </c>
      <c r="R1756" t="s">
        <v>27</v>
      </c>
    </row>
    <row r="1757" spans="1:18" x14ac:dyDescent="0.3">
      <c r="A1757">
        <v>3922</v>
      </c>
      <c r="B1757" s="11">
        <v>43539.832488425927</v>
      </c>
      <c r="C1757" s="26">
        <f t="shared" si="81"/>
        <v>2019</v>
      </c>
      <c r="D1757" s="26">
        <f t="shared" si="82"/>
        <v>3</v>
      </c>
      <c r="E1757" s="26">
        <f t="shared" si="83"/>
        <v>15</v>
      </c>
      <c r="F1757" s="11">
        <v>43539.839606481481</v>
      </c>
      <c r="G1757">
        <v>1</v>
      </c>
      <c r="H1757">
        <v>1.01</v>
      </c>
      <c r="I1757">
        <v>7.5</v>
      </c>
      <c r="J1757">
        <v>1.7</v>
      </c>
      <c r="K1757">
        <v>0</v>
      </c>
      <c r="L1757">
        <v>13</v>
      </c>
      <c r="M1757" t="s">
        <v>23</v>
      </c>
      <c r="N1757" t="s">
        <v>24</v>
      </c>
      <c r="O1757" t="s">
        <v>38</v>
      </c>
      <c r="P1757" t="s">
        <v>38</v>
      </c>
      <c r="Q1757" t="s">
        <v>27</v>
      </c>
      <c r="R1757" t="s">
        <v>27</v>
      </c>
    </row>
    <row r="1758" spans="1:18" x14ac:dyDescent="0.3">
      <c r="A1758">
        <v>4373</v>
      </c>
      <c r="B1758" s="11">
        <v>43525.375254629631</v>
      </c>
      <c r="C1758" s="26">
        <f t="shared" si="81"/>
        <v>2019</v>
      </c>
      <c r="D1758" s="26">
        <f t="shared" si="82"/>
        <v>3</v>
      </c>
      <c r="E1758" s="26">
        <f t="shared" si="83"/>
        <v>1</v>
      </c>
      <c r="F1758" s="11">
        <v>43525.382048611114</v>
      </c>
      <c r="G1758">
        <v>1</v>
      </c>
      <c r="H1758">
        <v>1.01</v>
      </c>
      <c r="I1758">
        <v>7.5</v>
      </c>
      <c r="J1758">
        <v>2</v>
      </c>
      <c r="K1758">
        <v>0</v>
      </c>
      <c r="L1758">
        <v>12.8</v>
      </c>
      <c r="M1758" t="s">
        <v>23</v>
      </c>
      <c r="N1758" t="s">
        <v>24</v>
      </c>
      <c r="O1758" t="s">
        <v>41</v>
      </c>
      <c r="P1758" t="s">
        <v>59</v>
      </c>
      <c r="Q1758" t="s">
        <v>27</v>
      </c>
      <c r="R1758" t="s">
        <v>27</v>
      </c>
    </row>
    <row r="1759" spans="1:18" hidden="1" x14ac:dyDescent="0.3">
      <c r="A1759">
        <v>4544</v>
      </c>
      <c r="B1759" s="11">
        <v>43538.052824074075</v>
      </c>
      <c r="C1759" s="26">
        <f t="shared" si="81"/>
        <v>2019</v>
      </c>
      <c r="D1759" s="26">
        <f t="shared" si="82"/>
        <v>3</v>
      </c>
      <c r="E1759" s="26">
        <f t="shared" si="83"/>
        <v>14</v>
      </c>
      <c r="F1759" s="11">
        <v>43538.058136574073</v>
      </c>
      <c r="G1759">
        <v>1</v>
      </c>
      <c r="H1759">
        <v>1.01</v>
      </c>
      <c r="I1759">
        <v>6.5</v>
      </c>
      <c r="J1759">
        <v>0</v>
      </c>
      <c r="K1759">
        <v>0</v>
      </c>
      <c r="L1759">
        <v>10.3</v>
      </c>
      <c r="M1759" t="s">
        <v>23</v>
      </c>
      <c r="N1759" t="s">
        <v>28</v>
      </c>
      <c r="O1759" t="s">
        <v>41</v>
      </c>
      <c r="P1759" t="s">
        <v>51</v>
      </c>
      <c r="Q1759" t="s">
        <v>27</v>
      </c>
      <c r="R1759" t="s">
        <v>27</v>
      </c>
    </row>
    <row r="1760" spans="1:18" hidden="1" x14ac:dyDescent="0.3">
      <c r="A1760">
        <v>4987</v>
      </c>
      <c r="B1760" s="11">
        <v>43541.896423611113</v>
      </c>
      <c r="C1760" s="26">
        <f t="shared" si="81"/>
        <v>2019</v>
      </c>
      <c r="D1760" s="26">
        <f t="shared" si="82"/>
        <v>3</v>
      </c>
      <c r="E1760" s="26">
        <f t="shared" si="83"/>
        <v>17</v>
      </c>
      <c r="F1760" s="11">
        <v>43541.901550925926</v>
      </c>
      <c r="G1760">
        <v>1</v>
      </c>
      <c r="H1760">
        <v>1.01</v>
      </c>
      <c r="I1760">
        <v>6.5</v>
      </c>
      <c r="J1760">
        <v>0</v>
      </c>
      <c r="K1760">
        <v>0</v>
      </c>
      <c r="L1760">
        <v>10.3</v>
      </c>
      <c r="M1760" t="s">
        <v>23</v>
      </c>
      <c r="N1760" t="s">
        <v>28</v>
      </c>
      <c r="O1760" t="s">
        <v>51</v>
      </c>
      <c r="P1760" t="s">
        <v>38</v>
      </c>
      <c r="Q1760" t="s">
        <v>27</v>
      </c>
      <c r="R1760" t="s">
        <v>27</v>
      </c>
    </row>
    <row r="1761" spans="1:18" hidden="1" x14ac:dyDescent="0.3">
      <c r="A1761">
        <v>5321</v>
      </c>
      <c r="B1761" s="11">
        <v>43547.811909722222</v>
      </c>
      <c r="C1761" s="26">
        <f t="shared" si="81"/>
        <v>2019</v>
      </c>
      <c r="D1761" s="26">
        <f t="shared" si="82"/>
        <v>3</v>
      </c>
      <c r="E1761" s="26">
        <f t="shared" si="83"/>
        <v>23</v>
      </c>
      <c r="F1761" s="11">
        <v>43547.817199074074</v>
      </c>
      <c r="G1761">
        <v>1</v>
      </c>
      <c r="H1761">
        <v>1.01</v>
      </c>
      <c r="I1761">
        <v>6.5</v>
      </c>
      <c r="J1761">
        <v>0</v>
      </c>
      <c r="K1761">
        <v>0</v>
      </c>
      <c r="L1761">
        <v>9.8000000000000007</v>
      </c>
      <c r="M1761" t="s">
        <v>23</v>
      </c>
      <c r="N1761" t="s">
        <v>28</v>
      </c>
      <c r="O1761" t="s">
        <v>65</v>
      </c>
      <c r="P1761" t="s">
        <v>70</v>
      </c>
      <c r="Q1761" t="s">
        <v>27</v>
      </c>
      <c r="R1761" t="s">
        <v>27</v>
      </c>
    </row>
    <row r="1762" spans="1:18" x14ac:dyDescent="0.3">
      <c r="A1762">
        <v>5530</v>
      </c>
      <c r="B1762" s="11">
        <v>43539.994143518517</v>
      </c>
      <c r="C1762" s="26">
        <f t="shared" si="81"/>
        <v>2019</v>
      </c>
      <c r="D1762" s="26">
        <f t="shared" si="82"/>
        <v>3</v>
      </c>
      <c r="E1762" s="26">
        <f t="shared" si="83"/>
        <v>15</v>
      </c>
      <c r="F1762" s="11">
        <v>43539.99659722222</v>
      </c>
      <c r="G1762">
        <v>1</v>
      </c>
      <c r="H1762">
        <v>1.01</v>
      </c>
      <c r="I1762">
        <v>5</v>
      </c>
      <c r="J1762">
        <v>1.26</v>
      </c>
      <c r="K1762">
        <v>0</v>
      </c>
      <c r="L1762">
        <v>7.56</v>
      </c>
      <c r="M1762" t="s">
        <v>210</v>
      </c>
      <c r="N1762" t="s">
        <v>24</v>
      </c>
      <c r="O1762" t="s">
        <v>40</v>
      </c>
      <c r="P1762" t="s">
        <v>63</v>
      </c>
      <c r="Q1762" t="s">
        <v>27</v>
      </c>
      <c r="R1762" t="s">
        <v>27</v>
      </c>
    </row>
    <row r="1763" spans="1:18" hidden="1" x14ac:dyDescent="0.3">
      <c r="A1763">
        <v>5891</v>
      </c>
      <c r="B1763" s="11">
        <v>43539.742962962962</v>
      </c>
      <c r="C1763" s="26">
        <f t="shared" si="81"/>
        <v>2019</v>
      </c>
      <c r="D1763" s="26">
        <f t="shared" si="82"/>
        <v>3</v>
      </c>
      <c r="E1763" s="26">
        <f t="shared" si="83"/>
        <v>15</v>
      </c>
      <c r="F1763" s="11">
        <v>43539.748437499999</v>
      </c>
      <c r="G1763">
        <v>1</v>
      </c>
      <c r="H1763">
        <v>1.01</v>
      </c>
      <c r="I1763">
        <v>7</v>
      </c>
      <c r="J1763">
        <v>0</v>
      </c>
      <c r="K1763">
        <v>0</v>
      </c>
      <c r="L1763">
        <v>8.8000000000000007</v>
      </c>
      <c r="M1763" t="s">
        <v>210</v>
      </c>
      <c r="N1763" t="s">
        <v>28</v>
      </c>
      <c r="O1763" t="s">
        <v>107</v>
      </c>
      <c r="P1763" t="s">
        <v>82</v>
      </c>
      <c r="Q1763" t="s">
        <v>27</v>
      </c>
      <c r="R1763" t="s">
        <v>27</v>
      </c>
    </row>
    <row r="1764" spans="1:18" hidden="1" x14ac:dyDescent="0.3">
      <c r="A1764">
        <v>5940</v>
      </c>
      <c r="B1764" s="11">
        <v>43526.779918981483</v>
      </c>
      <c r="C1764" s="26">
        <f t="shared" si="81"/>
        <v>2019</v>
      </c>
      <c r="D1764" s="26">
        <f t="shared" si="82"/>
        <v>3</v>
      </c>
      <c r="E1764" s="26">
        <f t="shared" si="83"/>
        <v>2</v>
      </c>
      <c r="F1764" s="11">
        <v>43526.785486111112</v>
      </c>
      <c r="G1764">
        <v>1</v>
      </c>
      <c r="H1764">
        <v>1.01</v>
      </c>
      <c r="I1764">
        <v>6.5</v>
      </c>
      <c r="J1764">
        <v>0</v>
      </c>
      <c r="K1764">
        <v>0</v>
      </c>
      <c r="L1764">
        <v>7.3</v>
      </c>
      <c r="M1764" t="s">
        <v>210</v>
      </c>
      <c r="N1764" t="s">
        <v>24</v>
      </c>
      <c r="O1764" t="s">
        <v>45</v>
      </c>
      <c r="P1764" t="s">
        <v>126</v>
      </c>
      <c r="Q1764" t="s">
        <v>46</v>
      </c>
      <c r="R1764" t="s">
        <v>46</v>
      </c>
    </row>
    <row r="1765" spans="1:18" hidden="1" x14ac:dyDescent="0.3">
      <c r="A1765">
        <v>6007</v>
      </c>
      <c r="B1765" s="11">
        <v>43527.048067129632</v>
      </c>
      <c r="C1765" s="26">
        <f t="shared" si="81"/>
        <v>2019</v>
      </c>
      <c r="D1765" s="26">
        <f t="shared" si="82"/>
        <v>3</v>
      </c>
      <c r="E1765" s="26">
        <f t="shared" si="83"/>
        <v>3</v>
      </c>
      <c r="F1765" s="11">
        <v>43527.05164351852</v>
      </c>
      <c r="G1765">
        <v>1</v>
      </c>
      <c r="H1765">
        <v>1.01</v>
      </c>
      <c r="I1765">
        <v>6</v>
      </c>
      <c r="J1765">
        <v>0</v>
      </c>
      <c r="K1765">
        <v>0</v>
      </c>
      <c r="L1765">
        <v>7.3</v>
      </c>
      <c r="M1765" t="s">
        <v>210</v>
      </c>
      <c r="N1765" t="s">
        <v>28</v>
      </c>
      <c r="O1765" t="s">
        <v>107</v>
      </c>
      <c r="P1765" t="s">
        <v>123</v>
      </c>
      <c r="Q1765" t="s">
        <v>27</v>
      </c>
      <c r="R1765" t="s">
        <v>27</v>
      </c>
    </row>
    <row r="1766" spans="1:18" x14ac:dyDescent="0.3">
      <c r="A1766">
        <v>6072</v>
      </c>
      <c r="B1766" s="11">
        <v>43542.743518518517</v>
      </c>
      <c r="C1766" s="26">
        <f t="shared" si="81"/>
        <v>2019</v>
      </c>
      <c r="D1766" s="26">
        <f t="shared" si="82"/>
        <v>3</v>
      </c>
      <c r="E1766" s="26">
        <f t="shared" si="83"/>
        <v>18</v>
      </c>
      <c r="F1766" s="11">
        <v>43542.747604166667</v>
      </c>
      <c r="G1766">
        <v>1</v>
      </c>
      <c r="H1766">
        <v>1.01</v>
      </c>
      <c r="I1766">
        <v>6</v>
      </c>
      <c r="J1766">
        <v>1.56</v>
      </c>
      <c r="K1766">
        <v>0</v>
      </c>
      <c r="L1766">
        <v>9.36</v>
      </c>
      <c r="M1766" t="s">
        <v>210</v>
      </c>
      <c r="N1766" t="s">
        <v>24</v>
      </c>
      <c r="O1766" t="s">
        <v>127</v>
      </c>
      <c r="P1766" t="s">
        <v>127</v>
      </c>
      <c r="Q1766" t="s">
        <v>46</v>
      </c>
      <c r="R1766" t="s">
        <v>46</v>
      </c>
    </row>
    <row r="1767" spans="1:18" x14ac:dyDescent="0.3">
      <c r="A1767">
        <v>6371</v>
      </c>
      <c r="B1767" s="11">
        <v>43544.765706018516</v>
      </c>
      <c r="C1767" s="26">
        <f t="shared" si="81"/>
        <v>2019</v>
      </c>
      <c r="D1767" s="26">
        <f t="shared" si="82"/>
        <v>3</v>
      </c>
      <c r="E1767" s="26">
        <f t="shared" si="83"/>
        <v>20</v>
      </c>
      <c r="F1767" s="11">
        <v>43544.770844907405</v>
      </c>
      <c r="G1767">
        <v>1</v>
      </c>
      <c r="H1767">
        <v>1.01</v>
      </c>
      <c r="I1767">
        <v>6.5</v>
      </c>
      <c r="J1767">
        <v>0.1</v>
      </c>
      <c r="K1767">
        <v>0</v>
      </c>
      <c r="L1767">
        <v>8.4</v>
      </c>
      <c r="M1767" t="s">
        <v>210</v>
      </c>
      <c r="N1767" t="s">
        <v>24</v>
      </c>
      <c r="O1767" t="s">
        <v>156</v>
      </c>
      <c r="P1767" t="s">
        <v>122</v>
      </c>
      <c r="Q1767" t="s">
        <v>67</v>
      </c>
      <c r="R1767" t="s">
        <v>67</v>
      </c>
    </row>
    <row r="1768" spans="1:18" hidden="1" x14ac:dyDescent="0.3">
      <c r="A1768">
        <v>63</v>
      </c>
      <c r="B1768" s="11">
        <v>43552.916481481479</v>
      </c>
      <c r="C1768" s="26">
        <f t="shared" si="81"/>
        <v>2019</v>
      </c>
      <c r="D1768" s="26">
        <f t="shared" si="82"/>
        <v>3</v>
      </c>
      <c r="E1768" s="26">
        <f t="shared" si="83"/>
        <v>28</v>
      </c>
      <c r="F1768" s="11">
        <v>43552.919490740744</v>
      </c>
      <c r="G1768">
        <v>4</v>
      </c>
      <c r="H1768">
        <v>1.02</v>
      </c>
      <c r="I1768">
        <v>5.5</v>
      </c>
      <c r="J1768">
        <v>0</v>
      </c>
      <c r="K1768">
        <v>0</v>
      </c>
      <c r="L1768">
        <v>9.3000000000000007</v>
      </c>
      <c r="M1768" t="s">
        <v>23</v>
      </c>
      <c r="N1768" t="s">
        <v>28</v>
      </c>
      <c r="O1768" t="s">
        <v>55</v>
      </c>
      <c r="P1768" t="s">
        <v>64</v>
      </c>
      <c r="Q1768" t="s">
        <v>27</v>
      </c>
      <c r="R1768" t="s">
        <v>27</v>
      </c>
    </row>
    <row r="1769" spans="1:18" x14ac:dyDescent="0.3">
      <c r="A1769">
        <v>85</v>
      </c>
      <c r="B1769" s="11">
        <v>43527.697453703702</v>
      </c>
      <c r="C1769" s="26">
        <f t="shared" si="81"/>
        <v>2019</v>
      </c>
      <c r="D1769" s="26">
        <f t="shared" si="82"/>
        <v>3</v>
      </c>
      <c r="E1769" s="26">
        <f t="shared" si="83"/>
        <v>3</v>
      </c>
      <c r="F1769" s="11">
        <v>43527.700416666667</v>
      </c>
      <c r="G1769">
        <v>1</v>
      </c>
      <c r="H1769">
        <v>1.02</v>
      </c>
      <c r="I1769">
        <v>5</v>
      </c>
      <c r="J1769">
        <v>2.08</v>
      </c>
      <c r="K1769">
        <v>0</v>
      </c>
      <c r="L1769">
        <v>10.38</v>
      </c>
      <c r="M1769" t="s">
        <v>23</v>
      </c>
      <c r="N1769" t="s">
        <v>24</v>
      </c>
      <c r="O1769" t="s">
        <v>56</v>
      </c>
      <c r="P1769" t="s">
        <v>81</v>
      </c>
      <c r="Q1769" t="s">
        <v>27</v>
      </c>
      <c r="R1769" t="s">
        <v>27</v>
      </c>
    </row>
    <row r="1770" spans="1:18" hidden="1" x14ac:dyDescent="0.3">
      <c r="A1770">
        <v>483</v>
      </c>
      <c r="B1770" s="11">
        <v>43544.587199074071</v>
      </c>
      <c r="C1770" s="26">
        <f t="shared" si="81"/>
        <v>2019</v>
      </c>
      <c r="D1770" s="26">
        <f t="shared" si="82"/>
        <v>3</v>
      </c>
      <c r="E1770" s="26">
        <f t="shared" si="83"/>
        <v>20</v>
      </c>
      <c r="F1770" s="11">
        <v>43544.591990740744</v>
      </c>
      <c r="G1770">
        <v>2</v>
      </c>
      <c r="H1770">
        <v>1.02</v>
      </c>
      <c r="I1770">
        <v>6.5</v>
      </c>
      <c r="J1770">
        <v>0</v>
      </c>
      <c r="K1770">
        <v>0</v>
      </c>
      <c r="L1770">
        <v>9.8000000000000007</v>
      </c>
      <c r="M1770" t="s">
        <v>23</v>
      </c>
      <c r="N1770" t="s">
        <v>28</v>
      </c>
      <c r="O1770" t="s">
        <v>25</v>
      </c>
      <c r="P1770" t="s">
        <v>70</v>
      </c>
      <c r="Q1770" t="s">
        <v>27</v>
      </c>
      <c r="R1770" t="s">
        <v>27</v>
      </c>
    </row>
    <row r="1771" spans="1:18" x14ac:dyDescent="0.3">
      <c r="A1771">
        <v>999</v>
      </c>
      <c r="B1771" s="11">
        <v>43526.802951388891</v>
      </c>
      <c r="C1771" s="26">
        <f t="shared" si="81"/>
        <v>2019</v>
      </c>
      <c r="D1771" s="26">
        <f t="shared" si="82"/>
        <v>3</v>
      </c>
      <c r="E1771" s="26">
        <f t="shared" si="83"/>
        <v>2</v>
      </c>
      <c r="F1771" s="11">
        <v>43526.807685185187</v>
      </c>
      <c r="G1771">
        <v>1</v>
      </c>
      <c r="H1771">
        <v>1.02</v>
      </c>
      <c r="I1771">
        <v>6.5</v>
      </c>
      <c r="J1771">
        <v>1</v>
      </c>
      <c r="K1771">
        <v>0</v>
      </c>
      <c r="L1771">
        <v>10.8</v>
      </c>
      <c r="M1771" t="s">
        <v>23</v>
      </c>
      <c r="N1771" t="s">
        <v>24</v>
      </c>
      <c r="O1771" t="s">
        <v>57</v>
      </c>
      <c r="P1771" t="s">
        <v>65</v>
      </c>
      <c r="Q1771" t="s">
        <v>27</v>
      </c>
      <c r="R1771" t="s">
        <v>27</v>
      </c>
    </row>
    <row r="1772" spans="1:18" x14ac:dyDescent="0.3">
      <c r="A1772">
        <v>1659</v>
      </c>
      <c r="B1772" s="11">
        <v>43547.804652777777</v>
      </c>
      <c r="C1772" s="26">
        <f t="shared" si="81"/>
        <v>2019</v>
      </c>
      <c r="D1772" s="26">
        <f t="shared" si="82"/>
        <v>3</v>
      </c>
      <c r="E1772" s="26">
        <f t="shared" si="83"/>
        <v>23</v>
      </c>
      <c r="F1772" s="11">
        <v>43547.808831018519</v>
      </c>
      <c r="G1772">
        <v>1</v>
      </c>
      <c r="H1772">
        <v>1.02</v>
      </c>
      <c r="I1772">
        <v>6.5</v>
      </c>
      <c r="J1772">
        <v>3</v>
      </c>
      <c r="K1772">
        <v>0</v>
      </c>
      <c r="L1772">
        <v>12.8</v>
      </c>
      <c r="M1772" t="s">
        <v>23</v>
      </c>
      <c r="N1772" t="s">
        <v>24</v>
      </c>
      <c r="O1772" t="s">
        <v>50</v>
      </c>
      <c r="P1772" t="s">
        <v>29</v>
      </c>
      <c r="Q1772" t="s">
        <v>27</v>
      </c>
      <c r="R1772" t="s">
        <v>27</v>
      </c>
    </row>
    <row r="1773" spans="1:18" hidden="1" x14ac:dyDescent="0.3">
      <c r="A1773">
        <v>1984</v>
      </c>
      <c r="B1773" s="11">
        <v>43545.52175925926</v>
      </c>
      <c r="C1773" s="26">
        <f t="shared" si="81"/>
        <v>2019</v>
      </c>
      <c r="D1773" s="26">
        <f t="shared" si="82"/>
        <v>3</v>
      </c>
      <c r="E1773" s="26">
        <f t="shared" si="83"/>
        <v>21</v>
      </c>
      <c r="F1773" s="11">
        <v>43545.525127314817</v>
      </c>
      <c r="G1773">
        <v>1</v>
      </c>
      <c r="H1773">
        <v>1.02</v>
      </c>
      <c r="I1773">
        <v>5.5</v>
      </c>
      <c r="J1773">
        <v>0</v>
      </c>
      <c r="K1773">
        <v>0</v>
      </c>
      <c r="L1773">
        <v>8.8000000000000007</v>
      </c>
      <c r="M1773" t="s">
        <v>23</v>
      </c>
      <c r="N1773" t="s">
        <v>28</v>
      </c>
      <c r="O1773" t="s">
        <v>32</v>
      </c>
      <c r="P1773" t="s">
        <v>53</v>
      </c>
      <c r="Q1773" t="s">
        <v>27</v>
      </c>
      <c r="R1773" t="s">
        <v>27</v>
      </c>
    </row>
    <row r="1774" spans="1:18" hidden="1" x14ac:dyDescent="0.3">
      <c r="A1774">
        <v>2125</v>
      </c>
      <c r="B1774" s="11">
        <v>43539.37122685185</v>
      </c>
      <c r="C1774" s="26">
        <f t="shared" si="81"/>
        <v>2019</v>
      </c>
      <c r="D1774" s="26">
        <f t="shared" si="82"/>
        <v>3</v>
      </c>
      <c r="E1774" s="26">
        <f t="shared" si="83"/>
        <v>15</v>
      </c>
      <c r="F1774" s="11">
        <v>43539.375277777777</v>
      </c>
      <c r="G1774">
        <v>1</v>
      </c>
      <c r="H1774">
        <v>1.02</v>
      </c>
      <c r="I1774">
        <v>5.5</v>
      </c>
      <c r="J1774">
        <v>0</v>
      </c>
      <c r="K1774">
        <v>0</v>
      </c>
      <c r="L1774">
        <v>8.8000000000000007</v>
      </c>
      <c r="M1774" t="s">
        <v>23</v>
      </c>
      <c r="N1774" t="s">
        <v>28</v>
      </c>
      <c r="O1774" t="s">
        <v>56</v>
      </c>
      <c r="P1774" t="s">
        <v>26</v>
      </c>
      <c r="Q1774" t="s">
        <v>27</v>
      </c>
      <c r="R1774" t="s">
        <v>27</v>
      </c>
    </row>
    <row r="1775" spans="1:18" x14ac:dyDescent="0.3">
      <c r="A1775">
        <v>2383</v>
      </c>
      <c r="B1775" s="11">
        <v>43538.344699074078</v>
      </c>
      <c r="C1775" s="26">
        <f t="shared" si="81"/>
        <v>2019</v>
      </c>
      <c r="D1775" s="26">
        <f t="shared" si="82"/>
        <v>3</v>
      </c>
      <c r="E1775" s="26">
        <f t="shared" si="83"/>
        <v>14</v>
      </c>
      <c r="F1775" s="11">
        <v>43538.353495370371</v>
      </c>
      <c r="G1775">
        <v>1</v>
      </c>
      <c r="H1775">
        <v>1.02</v>
      </c>
      <c r="I1775">
        <v>9</v>
      </c>
      <c r="J1775">
        <v>2.46</v>
      </c>
      <c r="K1775">
        <v>0</v>
      </c>
      <c r="L1775">
        <v>14.76</v>
      </c>
      <c r="M1775" t="s">
        <v>23</v>
      </c>
      <c r="N1775" t="s">
        <v>24</v>
      </c>
      <c r="O1775" t="s">
        <v>70</v>
      </c>
      <c r="P1775" t="s">
        <v>65</v>
      </c>
      <c r="Q1775" t="s">
        <v>27</v>
      </c>
      <c r="R1775" t="s">
        <v>27</v>
      </c>
    </row>
    <row r="1776" spans="1:18" x14ac:dyDescent="0.3">
      <c r="A1776">
        <v>3296</v>
      </c>
      <c r="B1776" s="11">
        <v>43535.589675925927</v>
      </c>
      <c r="C1776" s="26">
        <f t="shared" si="81"/>
        <v>2019</v>
      </c>
      <c r="D1776" s="26">
        <f t="shared" si="82"/>
        <v>3</v>
      </c>
      <c r="E1776" s="26">
        <f t="shared" si="83"/>
        <v>11</v>
      </c>
      <c r="F1776" s="11">
        <v>43535.594293981485</v>
      </c>
      <c r="G1776">
        <v>1</v>
      </c>
      <c r="H1776">
        <v>1.02</v>
      </c>
      <c r="I1776">
        <v>6</v>
      </c>
      <c r="J1776">
        <v>1.2</v>
      </c>
      <c r="K1776">
        <v>0</v>
      </c>
      <c r="L1776">
        <v>10.5</v>
      </c>
      <c r="M1776" t="s">
        <v>23</v>
      </c>
      <c r="N1776" t="s">
        <v>24</v>
      </c>
      <c r="O1776" t="s">
        <v>70</v>
      </c>
      <c r="P1776" t="s">
        <v>25</v>
      </c>
      <c r="Q1776" t="s">
        <v>27</v>
      </c>
      <c r="R1776" t="s">
        <v>27</v>
      </c>
    </row>
    <row r="1777" spans="1:18" hidden="1" x14ac:dyDescent="0.3">
      <c r="A1777">
        <v>3583</v>
      </c>
      <c r="B1777" s="11">
        <v>43526.617638888885</v>
      </c>
      <c r="C1777" s="26">
        <f t="shared" si="81"/>
        <v>2019</v>
      </c>
      <c r="D1777" s="26">
        <f t="shared" si="82"/>
        <v>3</v>
      </c>
      <c r="E1777" s="26">
        <f t="shared" si="83"/>
        <v>2</v>
      </c>
      <c r="F1777" s="11">
        <v>43526.620972222219</v>
      </c>
      <c r="G1777">
        <v>1</v>
      </c>
      <c r="H1777">
        <v>1.02</v>
      </c>
      <c r="I1777">
        <v>5.5</v>
      </c>
      <c r="J1777">
        <v>0</v>
      </c>
      <c r="K1777">
        <v>0</v>
      </c>
      <c r="L1777">
        <v>8.8000000000000007</v>
      </c>
      <c r="M1777" t="s">
        <v>23</v>
      </c>
      <c r="N1777" t="s">
        <v>28</v>
      </c>
      <c r="O1777" t="s">
        <v>34</v>
      </c>
      <c r="P1777" t="s">
        <v>70</v>
      </c>
      <c r="Q1777" t="s">
        <v>27</v>
      </c>
      <c r="R1777" t="s">
        <v>27</v>
      </c>
    </row>
    <row r="1778" spans="1:18" x14ac:dyDescent="0.3">
      <c r="A1778">
        <v>4508</v>
      </c>
      <c r="B1778" s="11">
        <v>43545.676759259259</v>
      </c>
      <c r="C1778" s="26">
        <f t="shared" si="81"/>
        <v>2019</v>
      </c>
      <c r="D1778" s="26">
        <f t="shared" si="82"/>
        <v>3</v>
      </c>
      <c r="E1778" s="26">
        <f t="shared" si="83"/>
        <v>21</v>
      </c>
      <c r="F1778" s="11">
        <v>43545.683310185188</v>
      </c>
      <c r="G1778">
        <v>1</v>
      </c>
      <c r="H1778">
        <v>1.02</v>
      </c>
      <c r="I1778">
        <v>7.5</v>
      </c>
      <c r="J1778">
        <v>2.36</v>
      </c>
      <c r="K1778">
        <v>0</v>
      </c>
      <c r="L1778">
        <v>14.16</v>
      </c>
      <c r="M1778" t="s">
        <v>23</v>
      </c>
      <c r="N1778" t="s">
        <v>24</v>
      </c>
      <c r="O1778" t="s">
        <v>55</v>
      </c>
      <c r="P1778" t="s">
        <v>60</v>
      </c>
      <c r="Q1778" t="s">
        <v>27</v>
      </c>
      <c r="R1778" t="s">
        <v>27</v>
      </c>
    </row>
    <row r="1779" spans="1:18" x14ac:dyDescent="0.3">
      <c r="A1779">
        <v>4624</v>
      </c>
      <c r="B1779" s="11">
        <v>43531.829629629632</v>
      </c>
      <c r="C1779" s="26">
        <f t="shared" si="81"/>
        <v>2019</v>
      </c>
      <c r="D1779" s="26">
        <f t="shared" si="82"/>
        <v>3</v>
      </c>
      <c r="E1779" s="26">
        <f t="shared" si="83"/>
        <v>7</v>
      </c>
      <c r="F1779" s="11">
        <v>43531.832453703704</v>
      </c>
      <c r="G1779">
        <v>1</v>
      </c>
      <c r="H1779">
        <v>1.02</v>
      </c>
      <c r="I1779">
        <v>5</v>
      </c>
      <c r="J1779">
        <v>1</v>
      </c>
      <c r="K1779">
        <v>0</v>
      </c>
      <c r="L1779">
        <v>10.3</v>
      </c>
      <c r="M1779" t="s">
        <v>23</v>
      </c>
      <c r="N1779" t="s">
        <v>24</v>
      </c>
      <c r="O1779" t="s">
        <v>25</v>
      </c>
      <c r="P1779" t="s">
        <v>25</v>
      </c>
      <c r="Q1779" t="s">
        <v>27</v>
      </c>
      <c r="R1779" t="s">
        <v>27</v>
      </c>
    </row>
    <row r="1780" spans="1:18" x14ac:dyDescent="0.3">
      <c r="A1780">
        <v>4683</v>
      </c>
      <c r="B1780" s="11">
        <v>43539.678020833337</v>
      </c>
      <c r="C1780" s="26">
        <f t="shared" si="81"/>
        <v>2019</v>
      </c>
      <c r="D1780" s="26">
        <f t="shared" si="82"/>
        <v>3</v>
      </c>
      <c r="E1780" s="26">
        <f t="shared" si="83"/>
        <v>15</v>
      </c>
      <c r="F1780" s="11">
        <v>43539.687662037039</v>
      </c>
      <c r="G1780">
        <v>1</v>
      </c>
      <c r="H1780">
        <v>1.02</v>
      </c>
      <c r="I1780">
        <v>9.5</v>
      </c>
      <c r="J1780">
        <v>2.0699999999999998</v>
      </c>
      <c r="K1780">
        <v>0</v>
      </c>
      <c r="L1780">
        <v>15.87</v>
      </c>
      <c r="M1780" t="s">
        <v>23</v>
      </c>
      <c r="N1780" t="s">
        <v>24</v>
      </c>
      <c r="O1780" t="s">
        <v>90</v>
      </c>
      <c r="P1780" t="s">
        <v>76</v>
      </c>
      <c r="Q1780" t="s">
        <v>27</v>
      </c>
      <c r="R1780" t="s">
        <v>27</v>
      </c>
    </row>
    <row r="1781" spans="1:18" hidden="1" x14ac:dyDescent="0.3">
      <c r="A1781">
        <v>4703</v>
      </c>
      <c r="B1781" s="11">
        <v>43553.650891203702</v>
      </c>
      <c r="C1781" s="26">
        <f t="shared" si="81"/>
        <v>2019</v>
      </c>
      <c r="D1781" s="26">
        <f t="shared" si="82"/>
        <v>3</v>
      </c>
      <c r="E1781" s="26">
        <f t="shared" si="83"/>
        <v>29</v>
      </c>
      <c r="F1781" s="11">
        <v>43553.656041666669</v>
      </c>
      <c r="G1781">
        <v>1</v>
      </c>
      <c r="H1781">
        <v>1.02</v>
      </c>
      <c r="I1781">
        <v>6.5</v>
      </c>
      <c r="J1781">
        <v>0</v>
      </c>
      <c r="K1781">
        <v>0</v>
      </c>
      <c r="L1781">
        <v>9.8000000000000007</v>
      </c>
      <c r="M1781" t="s">
        <v>23</v>
      </c>
      <c r="N1781" t="s">
        <v>24</v>
      </c>
      <c r="O1781" t="s">
        <v>70</v>
      </c>
      <c r="P1781" t="s">
        <v>25</v>
      </c>
      <c r="Q1781" t="s">
        <v>27</v>
      </c>
      <c r="R1781" t="s">
        <v>27</v>
      </c>
    </row>
    <row r="1782" spans="1:18" x14ac:dyDescent="0.3">
      <c r="A1782">
        <v>4805</v>
      </c>
      <c r="B1782" s="11">
        <v>43525.282604166663</v>
      </c>
      <c r="C1782" s="26">
        <f t="shared" si="81"/>
        <v>2019</v>
      </c>
      <c r="D1782" s="26">
        <f t="shared" si="82"/>
        <v>3</v>
      </c>
      <c r="E1782" s="26">
        <f t="shared" si="83"/>
        <v>1</v>
      </c>
      <c r="F1782" s="11">
        <v>43525.284861111111</v>
      </c>
      <c r="G1782">
        <v>1</v>
      </c>
      <c r="H1782">
        <v>1.02</v>
      </c>
      <c r="I1782">
        <v>5</v>
      </c>
      <c r="J1782">
        <v>1.66</v>
      </c>
      <c r="K1782">
        <v>0</v>
      </c>
      <c r="L1782">
        <v>9.9600000000000009</v>
      </c>
      <c r="M1782" t="s">
        <v>23</v>
      </c>
      <c r="N1782" t="s">
        <v>24</v>
      </c>
      <c r="O1782" t="s">
        <v>34</v>
      </c>
      <c r="P1782" t="s">
        <v>71</v>
      </c>
      <c r="Q1782" t="s">
        <v>27</v>
      </c>
      <c r="R1782" t="s">
        <v>27</v>
      </c>
    </row>
    <row r="1783" spans="1:18" x14ac:dyDescent="0.3">
      <c r="A1783">
        <v>5140</v>
      </c>
      <c r="B1783" s="11">
        <v>43528.831412037034</v>
      </c>
      <c r="C1783" s="26">
        <f t="shared" si="81"/>
        <v>2019</v>
      </c>
      <c r="D1783" s="26">
        <f t="shared" si="82"/>
        <v>3</v>
      </c>
      <c r="E1783" s="26">
        <f t="shared" si="83"/>
        <v>4</v>
      </c>
      <c r="F1783" s="11">
        <v>43528.835034722222</v>
      </c>
      <c r="G1783">
        <v>1</v>
      </c>
      <c r="H1783">
        <v>1.02</v>
      </c>
      <c r="I1783">
        <v>5.5</v>
      </c>
      <c r="J1783">
        <v>1.96</v>
      </c>
      <c r="K1783">
        <v>0</v>
      </c>
      <c r="L1783">
        <v>11.76</v>
      </c>
      <c r="M1783" t="s">
        <v>23</v>
      </c>
      <c r="N1783" t="s">
        <v>24</v>
      </c>
      <c r="O1783" t="s">
        <v>42</v>
      </c>
      <c r="P1783" t="s">
        <v>42</v>
      </c>
      <c r="Q1783" t="s">
        <v>27</v>
      </c>
      <c r="R1783" t="s">
        <v>27</v>
      </c>
    </row>
    <row r="1784" spans="1:18" hidden="1" x14ac:dyDescent="0.3">
      <c r="A1784">
        <v>5322</v>
      </c>
      <c r="B1784" s="11">
        <v>43542.451944444445</v>
      </c>
      <c r="C1784" s="26">
        <f t="shared" si="81"/>
        <v>2019</v>
      </c>
      <c r="D1784" s="26">
        <f t="shared" si="82"/>
        <v>3</v>
      </c>
      <c r="E1784" s="26">
        <f t="shared" si="83"/>
        <v>18</v>
      </c>
      <c r="F1784" s="11">
        <v>43542.456469907411</v>
      </c>
      <c r="G1784">
        <v>2</v>
      </c>
      <c r="H1784">
        <v>1.02</v>
      </c>
      <c r="I1784">
        <v>6.5</v>
      </c>
      <c r="J1784">
        <v>0</v>
      </c>
      <c r="K1784">
        <v>0</v>
      </c>
      <c r="L1784">
        <v>9.8000000000000007</v>
      </c>
      <c r="M1784" t="s">
        <v>23</v>
      </c>
      <c r="N1784" t="s">
        <v>28</v>
      </c>
      <c r="O1784" t="s">
        <v>43</v>
      </c>
      <c r="P1784" t="s">
        <v>41</v>
      </c>
      <c r="Q1784" t="s">
        <v>27</v>
      </c>
      <c r="R1784" t="s">
        <v>27</v>
      </c>
    </row>
    <row r="1785" spans="1:18" hidden="1" x14ac:dyDescent="0.3">
      <c r="A1785">
        <v>5386</v>
      </c>
      <c r="B1785" s="11">
        <v>43543.89806712963</v>
      </c>
      <c r="C1785" s="26">
        <f t="shared" si="81"/>
        <v>2019</v>
      </c>
      <c r="D1785" s="26">
        <f t="shared" si="82"/>
        <v>3</v>
      </c>
      <c r="E1785" s="26">
        <f t="shared" si="83"/>
        <v>19</v>
      </c>
      <c r="F1785" s="11">
        <v>43543.903124999997</v>
      </c>
      <c r="G1785">
        <v>2</v>
      </c>
      <c r="H1785">
        <v>1.02</v>
      </c>
      <c r="I1785">
        <v>6.5</v>
      </c>
      <c r="J1785">
        <v>0</v>
      </c>
      <c r="K1785">
        <v>0</v>
      </c>
      <c r="L1785">
        <v>10.3</v>
      </c>
      <c r="M1785" t="s">
        <v>23</v>
      </c>
      <c r="N1785" t="s">
        <v>28</v>
      </c>
      <c r="O1785" t="s">
        <v>41</v>
      </c>
      <c r="P1785" t="s">
        <v>26</v>
      </c>
      <c r="Q1785" t="s">
        <v>27</v>
      </c>
      <c r="R1785" t="s">
        <v>27</v>
      </c>
    </row>
    <row r="1786" spans="1:18" hidden="1" x14ac:dyDescent="0.3">
      <c r="A1786">
        <v>5983</v>
      </c>
      <c r="B1786" s="11">
        <v>43530.38789351852</v>
      </c>
      <c r="C1786" s="26">
        <f t="shared" si="81"/>
        <v>2019</v>
      </c>
      <c r="D1786" s="26">
        <f t="shared" si="82"/>
        <v>3</v>
      </c>
      <c r="E1786" s="26">
        <f t="shared" si="83"/>
        <v>6</v>
      </c>
      <c r="F1786" s="11">
        <v>43530.392094907409</v>
      </c>
      <c r="G1786">
        <v>1</v>
      </c>
      <c r="H1786">
        <v>1.02</v>
      </c>
      <c r="I1786">
        <v>6</v>
      </c>
      <c r="J1786">
        <v>0</v>
      </c>
      <c r="K1786">
        <v>0</v>
      </c>
      <c r="L1786">
        <v>6.8</v>
      </c>
      <c r="M1786" t="s">
        <v>210</v>
      </c>
      <c r="N1786" t="s">
        <v>28</v>
      </c>
      <c r="O1786" t="s">
        <v>45</v>
      </c>
      <c r="P1786" t="s">
        <v>45</v>
      </c>
      <c r="Q1786" t="s">
        <v>46</v>
      </c>
      <c r="R1786" t="s">
        <v>46</v>
      </c>
    </row>
    <row r="1787" spans="1:18" hidden="1" x14ac:dyDescent="0.3">
      <c r="A1787">
        <v>6026</v>
      </c>
      <c r="B1787" s="11">
        <v>43552.064351851855</v>
      </c>
      <c r="C1787" s="26">
        <f t="shared" si="81"/>
        <v>2019</v>
      </c>
      <c r="D1787" s="26">
        <f t="shared" si="82"/>
        <v>3</v>
      </c>
      <c r="E1787" s="26">
        <f t="shared" si="83"/>
        <v>28</v>
      </c>
      <c r="F1787" s="11">
        <v>43552.068564814814</v>
      </c>
      <c r="G1787">
        <v>1</v>
      </c>
      <c r="H1787">
        <v>1.02</v>
      </c>
      <c r="I1787">
        <v>6</v>
      </c>
      <c r="J1787">
        <v>0</v>
      </c>
      <c r="K1787">
        <v>0</v>
      </c>
      <c r="L1787">
        <v>7.3</v>
      </c>
      <c r="M1787" t="s">
        <v>210</v>
      </c>
      <c r="N1787" t="s">
        <v>28</v>
      </c>
      <c r="O1787" t="s">
        <v>78</v>
      </c>
      <c r="P1787" t="s">
        <v>141</v>
      </c>
      <c r="Q1787" t="s">
        <v>46</v>
      </c>
      <c r="R1787" t="s">
        <v>46</v>
      </c>
    </row>
    <row r="1788" spans="1:18" hidden="1" x14ac:dyDescent="0.3">
      <c r="A1788">
        <v>6059</v>
      </c>
      <c r="B1788" s="11">
        <v>43533.168865740743</v>
      </c>
      <c r="C1788" s="26">
        <f t="shared" si="81"/>
        <v>2019</v>
      </c>
      <c r="D1788" s="26">
        <f t="shared" si="82"/>
        <v>3</v>
      </c>
      <c r="E1788" s="26">
        <f t="shared" si="83"/>
        <v>9</v>
      </c>
      <c r="F1788" s="11">
        <v>43533.172303240739</v>
      </c>
      <c r="G1788">
        <v>1</v>
      </c>
      <c r="H1788">
        <v>1.02</v>
      </c>
      <c r="I1788">
        <v>6</v>
      </c>
      <c r="J1788">
        <v>0</v>
      </c>
      <c r="K1788">
        <v>0</v>
      </c>
      <c r="L1788">
        <v>7.3</v>
      </c>
      <c r="M1788" t="s">
        <v>210</v>
      </c>
      <c r="N1788" t="s">
        <v>28</v>
      </c>
      <c r="O1788" t="s">
        <v>78</v>
      </c>
      <c r="P1788" t="s">
        <v>78</v>
      </c>
      <c r="Q1788" t="s">
        <v>46</v>
      </c>
      <c r="R1788" t="s">
        <v>46</v>
      </c>
    </row>
    <row r="1789" spans="1:18" x14ac:dyDescent="0.3">
      <c r="A1789">
        <v>6241</v>
      </c>
      <c r="B1789" s="11">
        <v>43542.749942129631</v>
      </c>
      <c r="C1789" s="26">
        <f t="shared" si="81"/>
        <v>2019</v>
      </c>
      <c r="D1789" s="26">
        <f t="shared" si="82"/>
        <v>3</v>
      </c>
      <c r="E1789" s="26">
        <f t="shared" si="83"/>
        <v>18</v>
      </c>
      <c r="F1789" s="11">
        <v>43542.751875000002</v>
      </c>
      <c r="G1789">
        <v>1</v>
      </c>
      <c r="H1789">
        <v>1.02</v>
      </c>
      <c r="I1789">
        <v>5</v>
      </c>
      <c r="J1789">
        <v>0.5</v>
      </c>
      <c r="K1789">
        <v>0</v>
      </c>
      <c r="L1789">
        <v>7.3</v>
      </c>
      <c r="M1789" t="s">
        <v>210</v>
      </c>
      <c r="N1789" t="s">
        <v>24</v>
      </c>
      <c r="O1789" t="s">
        <v>40</v>
      </c>
      <c r="P1789" t="s">
        <v>107</v>
      </c>
      <c r="Q1789" t="s">
        <v>27</v>
      </c>
      <c r="R1789" t="s">
        <v>27</v>
      </c>
    </row>
    <row r="1790" spans="1:18" x14ac:dyDescent="0.3">
      <c r="A1790">
        <v>155</v>
      </c>
      <c r="B1790" s="11">
        <v>43545.951064814813</v>
      </c>
      <c r="C1790" s="26">
        <f t="shared" si="81"/>
        <v>2019</v>
      </c>
      <c r="D1790" s="26">
        <f t="shared" si="82"/>
        <v>3</v>
      </c>
      <c r="E1790" s="26">
        <f t="shared" si="83"/>
        <v>21</v>
      </c>
      <c r="F1790" s="11">
        <v>43545.954988425925</v>
      </c>
      <c r="G1790">
        <v>1</v>
      </c>
      <c r="H1790">
        <v>1.03</v>
      </c>
      <c r="I1790">
        <v>6</v>
      </c>
      <c r="J1790">
        <v>1.46</v>
      </c>
      <c r="K1790">
        <v>0</v>
      </c>
      <c r="L1790">
        <v>8.76</v>
      </c>
      <c r="M1790" t="s">
        <v>23</v>
      </c>
      <c r="N1790" t="s">
        <v>24</v>
      </c>
      <c r="O1790" t="s">
        <v>91</v>
      </c>
      <c r="P1790" t="s">
        <v>92</v>
      </c>
      <c r="Q1790" t="s">
        <v>67</v>
      </c>
      <c r="R1790" t="s">
        <v>67</v>
      </c>
    </row>
    <row r="1791" spans="1:18" x14ac:dyDescent="0.3">
      <c r="A1791">
        <v>378</v>
      </c>
      <c r="B1791" s="11">
        <v>43548.370497685188</v>
      </c>
      <c r="C1791" s="26">
        <f t="shared" si="81"/>
        <v>2019</v>
      </c>
      <c r="D1791" s="26">
        <f t="shared" si="82"/>
        <v>3</v>
      </c>
      <c r="E1791" s="26">
        <f t="shared" si="83"/>
        <v>24</v>
      </c>
      <c r="F1791" s="11">
        <v>43548.373252314814</v>
      </c>
      <c r="G1791">
        <v>3</v>
      </c>
      <c r="H1791">
        <v>1.03</v>
      </c>
      <c r="I1791">
        <v>5.5</v>
      </c>
      <c r="J1791">
        <v>1.76</v>
      </c>
      <c r="K1791">
        <v>0</v>
      </c>
      <c r="L1791">
        <v>10.56</v>
      </c>
      <c r="M1791" t="s">
        <v>23</v>
      </c>
      <c r="N1791" t="s">
        <v>24</v>
      </c>
      <c r="O1791" t="s">
        <v>80</v>
      </c>
      <c r="P1791" t="s">
        <v>72</v>
      </c>
      <c r="Q1791" t="s">
        <v>27</v>
      </c>
      <c r="R1791" t="s">
        <v>27</v>
      </c>
    </row>
    <row r="1792" spans="1:18" hidden="1" x14ac:dyDescent="0.3">
      <c r="A1792">
        <v>537</v>
      </c>
      <c r="B1792" s="11">
        <v>43550.241851851853</v>
      </c>
      <c r="C1792" s="26">
        <f t="shared" si="81"/>
        <v>2019</v>
      </c>
      <c r="D1792" s="26">
        <f t="shared" si="82"/>
        <v>3</v>
      </c>
      <c r="E1792" s="26">
        <f t="shared" si="83"/>
        <v>26</v>
      </c>
      <c r="F1792" s="11">
        <v>43550.244780092595</v>
      </c>
      <c r="G1792">
        <v>1</v>
      </c>
      <c r="H1792">
        <v>1.03</v>
      </c>
      <c r="I1792">
        <v>5.5</v>
      </c>
      <c r="J1792">
        <v>0</v>
      </c>
      <c r="K1792">
        <v>0</v>
      </c>
      <c r="L1792">
        <v>6.8</v>
      </c>
      <c r="M1792" t="s">
        <v>23</v>
      </c>
      <c r="N1792" t="s">
        <v>28</v>
      </c>
      <c r="O1792" t="s">
        <v>126</v>
      </c>
      <c r="P1792" t="s">
        <v>126</v>
      </c>
      <c r="Q1792" t="s">
        <v>46</v>
      </c>
      <c r="R1792" t="s">
        <v>46</v>
      </c>
    </row>
    <row r="1793" spans="1:18" x14ac:dyDescent="0.3">
      <c r="A1793">
        <v>815</v>
      </c>
      <c r="B1793" s="11">
        <v>43531.660509259258</v>
      </c>
      <c r="C1793" s="26">
        <f t="shared" si="81"/>
        <v>2019</v>
      </c>
      <c r="D1793" s="26">
        <f t="shared" si="82"/>
        <v>3</v>
      </c>
      <c r="E1793" s="26">
        <f t="shared" si="83"/>
        <v>7</v>
      </c>
      <c r="F1793" s="11">
        <v>43531.667395833334</v>
      </c>
      <c r="G1793">
        <v>2</v>
      </c>
      <c r="H1793">
        <v>1.03</v>
      </c>
      <c r="I1793">
        <v>7.5</v>
      </c>
      <c r="J1793">
        <v>2.16</v>
      </c>
      <c r="K1793">
        <v>0</v>
      </c>
      <c r="L1793">
        <v>12.96</v>
      </c>
      <c r="M1793" t="s">
        <v>23</v>
      </c>
      <c r="N1793" t="s">
        <v>24</v>
      </c>
      <c r="O1793" t="s">
        <v>64</v>
      </c>
      <c r="P1793" t="s">
        <v>71</v>
      </c>
      <c r="Q1793" t="s">
        <v>27</v>
      </c>
      <c r="R1793" t="s">
        <v>27</v>
      </c>
    </row>
    <row r="1794" spans="1:18" x14ac:dyDescent="0.3">
      <c r="A1794">
        <v>1135</v>
      </c>
      <c r="B1794" s="11">
        <v>43550.947118055556</v>
      </c>
      <c r="C1794" s="26">
        <f t="shared" ref="C1794:C1857" si="84">YEAR(B1794)</f>
        <v>2019</v>
      </c>
      <c r="D1794" s="26">
        <f t="shared" ref="D1794:D1857" si="85">MONTH(B1794)</f>
        <v>3</v>
      </c>
      <c r="E1794" s="26">
        <f t="shared" ref="E1794:E1857" si="86">DAY(B1794)</f>
        <v>26</v>
      </c>
      <c r="F1794" s="11">
        <v>43550.95171296296</v>
      </c>
      <c r="G1794">
        <v>1</v>
      </c>
      <c r="H1794">
        <v>1.03</v>
      </c>
      <c r="I1794">
        <v>6.5</v>
      </c>
      <c r="J1794">
        <v>2.06</v>
      </c>
      <c r="K1794">
        <v>0</v>
      </c>
      <c r="L1794">
        <v>12.36</v>
      </c>
      <c r="M1794" t="s">
        <v>23</v>
      </c>
      <c r="N1794" t="s">
        <v>24</v>
      </c>
      <c r="O1794" t="s">
        <v>90</v>
      </c>
      <c r="P1794" t="s">
        <v>94</v>
      </c>
      <c r="Q1794" t="s">
        <v>27</v>
      </c>
      <c r="R1794" t="s">
        <v>27</v>
      </c>
    </row>
    <row r="1795" spans="1:18" x14ac:dyDescent="0.3">
      <c r="A1795">
        <v>1654</v>
      </c>
      <c r="B1795" s="11">
        <v>43550.576099537036</v>
      </c>
      <c r="C1795" s="26">
        <f t="shared" si="84"/>
        <v>2019</v>
      </c>
      <c r="D1795" s="26">
        <f t="shared" si="85"/>
        <v>3</v>
      </c>
      <c r="E1795" s="26">
        <f t="shared" si="86"/>
        <v>26</v>
      </c>
      <c r="F1795" s="11">
        <v>43550.580590277779</v>
      </c>
      <c r="G1795">
        <v>1</v>
      </c>
      <c r="H1795">
        <v>1.03</v>
      </c>
      <c r="I1795">
        <v>6.5</v>
      </c>
      <c r="J1795">
        <v>1.96</v>
      </c>
      <c r="K1795">
        <v>0</v>
      </c>
      <c r="L1795">
        <v>11.76</v>
      </c>
      <c r="M1795" t="s">
        <v>23</v>
      </c>
      <c r="N1795" t="s">
        <v>24</v>
      </c>
      <c r="O1795" t="s">
        <v>47</v>
      </c>
      <c r="P1795" t="s">
        <v>29</v>
      </c>
      <c r="Q1795" t="s">
        <v>27</v>
      </c>
      <c r="R1795" t="s">
        <v>27</v>
      </c>
    </row>
    <row r="1796" spans="1:18" x14ac:dyDescent="0.3">
      <c r="A1796">
        <v>2190</v>
      </c>
      <c r="B1796" s="11">
        <v>43547.090729166666</v>
      </c>
      <c r="C1796" s="26">
        <f t="shared" si="84"/>
        <v>2019</v>
      </c>
      <c r="D1796" s="26">
        <f t="shared" si="85"/>
        <v>3</v>
      </c>
      <c r="E1796" s="26">
        <f t="shared" si="86"/>
        <v>23</v>
      </c>
      <c r="F1796" s="11">
        <v>43547.094907407409</v>
      </c>
      <c r="G1796">
        <v>2</v>
      </c>
      <c r="H1796">
        <v>1.03</v>
      </c>
      <c r="I1796">
        <v>6</v>
      </c>
      <c r="J1796">
        <v>1.5</v>
      </c>
      <c r="K1796">
        <v>0</v>
      </c>
      <c r="L1796">
        <v>11.3</v>
      </c>
      <c r="M1796" t="s">
        <v>23</v>
      </c>
      <c r="N1796" t="s">
        <v>24</v>
      </c>
      <c r="O1796" t="s">
        <v>33</v>
      </c>
      <c r="P1796" t="s">
        <v>40</v>
      </c>
      <c r="Q1796" t="s">
        <v>27</v>
      </c>
      <c r="R1796" t="s">
        <v>27</v>
      </c>
    </row>
    <row r="1797" spans="1:18" hidden="1" x14ac:dyDescent="0.3">
      <c r="A1797">
        <v>2565</v>
      </c>
      <c r="B1797" s="11">
        <v>43548.90079861111</v>
      </c>
      <c r="C1797" s="26">
        <f t="shared" si="84"/>
        <v>2019</v>
      </c>
      <c r="D1797" s="26">
        <f t="shared" si="85"/>
        <v>3</v>
      </c>
      <c r="E1797" s="26">
        <f t="shared" si="86"/>
        <v>24</v>
      </c>
      <c r="F1797" s="11">
        <v>43548.903668981482</v>
      </c>
      <c r="G1797">
        <v>1</v>
      </c>
      <c r="H1797">
        <v>1.03</v>
      </c>
      <c r="I1797">
        <v>5.5</v>
      </c>
      <c r="J1797">
        <v>0</v>
      </c>
      <c r="K1797">
        <v>0</v>
      </c>
      <c r="L1797">
        <v>9.3000000000000007</v>
      </c>
      <c r="M1797" t="s">
        <v>23</v>
      </c>
      <c r="N1797" t="s">
        <v>28</v>
      </c>
      <c r="O1797" t="s">
        <v>77</v>
      </c>
      <c r="P1797" t="s">
        <v>40</v>
      </c>
      <c r="Q1797" t="s">
        <v>27</v>
      </c>
      <c r="R1797" t="s">
        <v>27</v>
      </c>
    </row>
    <row r="1798" spans="1:18" x14ac:dyDescent="0.3">
      <c r="A1798">
        <v>2794</v>
      </c>
      <c r="B1798" s="11">
        <v>43531.372511574074</v>
      </c>
      <c r="C1798" s="26">
        <f t="shared" si="84"/>
        <v>2019</v>
      </c>
      <c r="D1798" s="26">
        <f t="shared" si="85"/>
        <v>3</v>
      </c>
      <c r="E1798" s="26">
        <f t="shared" si="86"/>
        <v>7</v>
      </c>
      <c r="F1798" s="11">
        <v>43531.381701388891</v>
      </c>
      <c r="G1798">
        <v>1</v>
      </c>
      <c r="H1798">
        <v>1.03</v>
      </c>
      <c r="I1798">
        <v>9.5</v>
      </c>
      <c r="J1798">
        <v>1.28</v>
      </c>
      <c r="K1798">
        <v>0</v>
      </c>
      <c r="L1798">
        <v>14.08</v>
      </c>
      <c r="M1798" t="s">
        <v>23</v>
      </c>
      <c r="N1798" t="s">
        <v>24</v>
      </c>
      <c r="O1798" t="s">
        <v>58</v>
      </c>
      <c r="P1798" t="s">
        <v>51</v>
      </c>
      <c r="Q1798" t="s">
        <v>27</v>
      </c>
      <c r="R1798" t="s">
        <v>27</v>
      </c>
    </row>
    <row r="1799" spans="1:18" hidden="1" x14ac:dyDescent="0.3">
      <c r="A1799">
        <v>3273</v>
      </c>
      <c r="B1799" s="11">
        <v>43551.869166666664</v>
      </c>
      <c r="C1799" s="26">
        <f t="shared" si="84"/>
        <v>2019</v>
      </c>
      <c r="D1799" s="26">
        <f t="shared" si="85"/>
        <v>3</v>
      </c>
      <c r="E1799" s="26">
        <f t="shared" si="86"/>
        <v>27</v>
      </c>
      <c r="F1799" s="11">
        <v>43551.873391203706</v>
      </c>
      <c r="G1799">
        <v>1</v>
      </c>
      <c r="H1799">
        <v>1.03</v>
      </c>
      <c r="I1799">
        <v>6</v>
      </c>
      <c r="J1799">
        <v>0</v>
      </c>
      <c r="K1799">
        <v>0</v>
      </c>
      <c r="L1799">
        <v>9.8000000000000007</v>
      </c>
      <c r="M1799" t="s">
        <v>23</v>
      </c>
      <c r="N1799" t="s">
        <v>28</v>
      </c>
      <c r="O1799" t="s">
        <v>38</v>
      </c>
      <c r="P1799" t="s">
        <v>57</v>
      </c>
      <c r="Q1799" t="s">
        <v>27</v>
      </c>
      <c r="R1799" t="s">
        <v>27</v>
      </c>
    </row>
    <row r="1800" spans="1:18" x14ac:dyDescent="0.3">
      <c r="A1800">
        <v>3739</v>
      </c>
      <c r="B1800" s="11">
        <v>43534.502824074072</v>
      </c>
      <c r="C1800" s="26">
        <f t="shared" si="84"/>
        <v>2019</v>
      </c>
      <c r="D1800" s="26">
        <f t="shared" si="85"/>
        <v>3</v>
      </c>
      <c r="E1800" s="26">
        <f t="shared" si="86"/>
        <v>10</v>
      </c>
      <c r="F1800" s="11">
        <v>43534.508020833331</v>
      </c>
      <c r="G1800">
        <v>1</v>
      </c>
      <c r="H1800">
        <v>1.03</v>
      </c>
      <c r="I1800">
        <v>6.5</v>
      </c>
      <c r="J1800">
        <v>1.96</v>
      </c>
      <c r="K1800">
        <v>0</v>
      </c>
      <c r="L1800">
        <v>11.76</v>
      </c>
      <c r="M1800" t="s">
        <v>23</v>
      </c>
      <c r="N1800" t="s">
        <v>24</v>
      </c>
      <c r="O1800" t="s">
        <v>58</v>
      </c>
      <c r="P1800" t="s">
        <v>42</v>
      </c>
      <c r="Q1800" t="s">
        <v>27</v>
      </c>
      <c r="R1800" t="s">
        <v>27</v>
      </c>
    </row>
    <row r="1801" spans="1:18" x14ac:dyDescent="0.3">
      <c r="A1801">
        <v>3771</v>
      </c>
      <c r="B1801" s="11">
        <v>43552.988912037035</v>
      </c>
      <c r="C1801" s="26">
        <f t="shared" si="84"/>
        <v>2019</v>
      </c>
      <c r="D1801" s="26">
        <f t="shared" si="85"/>
        <v>3</v>
      </c>
      <c r="E1801" s="26">
        <f t="shared" si="86"/>
        <v>28</v>
      </c>
      <c r="F1801" s="11">
        <v>43552.992627314816</v>
      </c>
      <c r="G1801">
        <v>5</v>
      </c>
      <c r="H1801">
        <v>1.03</v>
      </c>
      <c r="I1801">
        <v>6</v>
      </c>
      <c r="J1801">
        <v>1.96</v>
      </c>
      <c r="K1801">
        <v>0</v>
      </c>
      <c r="L1801">
        <v>11.76</v>
      </c>
      <c r="M1801" t="s">
        <v>23</v>
      </c>
      <c r="N1801" t="s">
        <v>24</v>
      </c>
      <c r="O1801" t="s">
        <v>54</v>
      </c>
      <c r="P1801" t="s">
        <v>55</v>
      </c>
      <c r="Q1801" t="s">
        <v>27</v>
      </c>
      <c r="R1801" t="s">
        <v>27</v>
      </c>
    </row>
    <row r="1802" spans="1:18" hidden="1" x14ac:dyDescent="0.3">
      <c r="A1802">
        <v>4525</v>
      </c>
      <c r="B1802" s="11">
        <v>43546.914039351854</v>
      </c>
      <c r="C1802" s="26">
        <f t="shared" si="84"/>
        <v>2019</v>
      </c>
      <c r="D1802" s="26">
        <f t="shared" si="85"/>
        <v>3</v>
      </c>
      <c r="E1802" s="26">
        <f t="shared" si="86"/>
        <v>22</v>
      </c>
      <c r="F1802" s="11">
        <v>43546.918726851851</v>
      </c>
      <c r="G1802">
        <v>1</v>
      </c>
      <c r="H1802">
        <v>1.03</v>
      </c>
      <c r="I1802">
        <v>6.5</v>
      </c>
      <c r="J1802">
        <v>0</v>
      </c>
      <c r="K1802">
        <v>0</v>
      </c>
      <c r="L1802">
        <v>10.3</v>
      </c>
      <c r="M1802" t="s">
        <v>23</v>
      </c>
      <c r="N1802" t="s">
        <v>28</v>
      </c>
      <c r="O1802" t="s">
        <v>35</v>
      </c>
      <c r="P1802" t="s">
        <v>60</v>
      </c>
      <c r="Q1802" t="s">
        <v>27</v>
      </c>
      <c r="R1802" t="s">
        <v>27</v>
      </c>
    </row>
    <row r="1803" spans="1:18" hidden="1" x14ac:dyDescent="0.3">
      <c r="A1803">
        <v>5340</v>
      </c>
      <c r="B1803" s="11">
        <v>43536.794525462959</v>
      </c>
      <c r="C1803" s="26">
        <f t="shared" si="84"/>
        <v>2019</v>
      </c>
      <c r="D1803" s="26">
        <f t="shared" si="85"/>
        <v>3</v>
      </c>
      <c r="E1803" s="26">
        <f t="shared" si="86"/>
        <v>12</v>
      </c>
      <c r="F1803" s="11">
        <v>43536.801377314812</v>
      </c>
      <c r="G1803">
        <v>1</v>
      </c>
      <c r="H1803">
        <v>1.03</v>
      </c>
      <c r="I1803">
        <v>7.5</v>
      </c>
      <c r="J1803">
        <v>0</v>
      </c>
      <c r="K1803">
        <v>0</v>
      </c>
      <c r="L1803">
        <v>11.8</v>
      </c>
      <c r="M1803" t="s">
        <v>23</v>
      </c>
      <c r="N1803" t="s">
        <v>28</v>
      </c>
      <c r="O1803" t="s">
        <v>64</v>
      </c>
      <c r="P1803" t="s">
        <v>35</v>
      </c>
      <c r="Q1803" t="s">
        <v>27</v>
      </c>
      <c r="R1803" t="s">
        <v>27</v>
      </c>
    </row>
    <row r="1804" spans="1:18" x14ac:dyDescent="0.3">
      <c r="A1804">
        <v>5427</v>
      </c>
      <c r="B1804" s="11">
        <v>43526.495520833334</v>
      </c>
      <c r="C1804" s="26">
        <f t="shared" si="84"/>
        <v>2019</v>
      </c>
      <c r="D1804" s="26">
        <f t="shared" si="85"/>
        <v>3</v>
      </c>
      <c r="E1804" s="26">
        <f t="shared" si="86"/>
        <v>2</v>
      </c>
      <c r="F1804" s="11">
        <v>43526.497523148151</v>
      </c>
      <c r="G1804">
        <v>6</v>
      </c>
      <c r="H1804">
        <v>1.03</v>
      </c>
      <c r="I1804">
        <v>5</v>
      </c>
      <c r="J1804">
        <v>2.08</v>
      </c>
      <c r="K1804">
        <v>0</v>
      </c>
      <c r="L1804">
        <v>10.38</v>
      </c>
      <c r="M1804" t="s">
        <v>23</v>
      </c>
      <c r="N1804" t="s">
        <v>24</v>
      </c>
      <c r="O1804" t="s">
        <v>50</v>
      </c>
      <c r="P1804" t="s">
        <v>42</v>
      </c>
      <c r="Q1804" t="s">
        <v>27</v>
      </c>
      <c r="R1804" t="s">
        <v>27</v>
      </c>
    </row>
    <row r="1805" spans="1:18" x14ac:dyDescent="0.3">
      <c r="A1805">
        <v>5599</v>
      </c>
      <c r="B1805" s="11">
        <v>43549.817731481482</v>
      </c>
      <c r="C1805" s="26">
        <f t="shared" si="84"/>
        <v>2019</v>
      </c>
      <c r="D1805" s="26">
        <f t="shared" si="85"/>
        <v>3</v>
      </c>
      <c r="E1805" s="26">
        <f t="shared" si="86"/>
        <v>25</v>
      </c>
      <c r="F1805" s="11">
        <v>43549.820416666669</v>
      </c>
      <c r="G1805">
        <v>1</v>
      </c>
      <c r="H1805">
        <v>1.03</v>
      </c>
      <c r="I1805">
        <v>5.5</v>
      </c>
      <c r="J1805">
        <v>1.46</v>
      </c>
      <c r="K1805">
        <v>0</v>
      </c>
      <c r="L1805">
        <v>8.76</v>
      </c>
      <c r="M1805" t="s">
        <v>210</v>
      </c>
      <c r="N1805" t="s">
        <v>24</v>
      </c>
      <c r="O1805" t="s">
        <v>40</v>
      </c>
      <c r="P1805" t="s">
        <v>47</v>
      </c>
      <c r="Q1805" t="s">
        <v>27</v>
      </c>
      <c r="R1805" t="s">
        <v>27</v>
      </c>
    </row>
    <row r="1806" spans="1:18" x14ac:dyDescent="0.3">
      <c r="A1806">
        <v>5859</v>
      </c>
      <c r="B1806" s="11">
        <v>43552.805069444446</v>
      </c>
      <c r="C1806" s="26">
        <f t="shared" si="84"/>
        <v>2019</v>
      </c>
      <c r="D1806" s="26">
        <f t="shared" si="85"/>
        <v>3</v>
      </c>
      <c r="E1806" s="26">
        <f t="shared" si="86"/>
        <v>28</v>
      </c>
      <c r="F1806" s="11">
        <v>43552.809305555558</v>
      </c>
      <c r="G1806">
        <v>1</v>
      </c>
      <c r="H1806">
        <v>1.03</v>
      </c>
      <c r="I1806">
        <v>6</v>
      </c>
      <c r="J1806">
        <v>1.17</v>
      </c>
      <c r="K1806">
        <v>0</v>
      </c>
      <c r="L1806">
        <v>8.9700000000000006</v>
      </c>
      <c r="M1806" t="s">
        <v>210</v>
      </c>
      <c r="N1806" t="s">
        <v>24</v>
      </c>
      <c r="O1806" t="s">
        <v>45</v>
      </c>
      <c r="P1806" t="s">
        <v>45</v>
      </c>
      <c r="Q1806" t="s">
        <v>46</v>
      </c>
      <c r="R1806" t="s">
        <v>46</v>
      </c>
    </row>
    <row r="1807" spans="1:18" hidden="1" x14ac:dyDescent="0.3">
      <c r="A1807">
        <v>6013</v>
      </c>
      <c r="B1807" s="11">
        <v>43548.652303240742</v>
      </c>
      <c r="C1807" s="26">
        <f t="shared" si="84"/>
        <v>2019</v>
      </c>
      <c r="D1807" s="26">
        <f t="shared" si="85"/>
        <v>3</v>
      </c>
      <c r="E1807" s="26">
        <f t="shared" si="86"/>
        <v>24</v>
      </c>
      <c r="F1807" s="11">
        <v>43548.656238425923</v>
      </c>
      <c r="G1807">
        <v>1</v>
      </c>
      <c r="H1807">
        <v>1.03</v>
      </c>
      <c r="I1807">
        <v>6</v>
      </c>
      <c r="J1807">
        <v>0</v>
      </c>
      <c r="K1807">
        <v>0</v>
      </c>
      <c r="L1807">
        <v>6.8</v>
      </c>
      <c r="M1807" t="s">
        <v>210</v>
      </c>
      <c r="N1807" t="s">
        <v>28</v>
      </c>
      <c r="O1807" t="s">
        <v>123</v>
      </c>
      <c r="P1807" t="s">
        <v>123</v>
      </c>
      <c r="Q1807" t="s">
        <v>27</v>
      </c>
      <c r="R1807" t="s">
        <v>27</v>
      </c>
    </row>
    <row r="1808" spans="1:18" hidden="1" x14ac:dyDescent="0.3">
      <c r="A1808">
        <v>6047</v>
      </c>
      <c r="B1808" s="11">
        <v>43547.005023148151</v>
      </c>
      <c r="C1808" s="26">
        <f t="shared" si="84"/>
        <v>2019</v>
      </c>
      <c r="D1808" s="26">
        <f t="shared" si="85"/>
        <v>3</v>
      </c>
      <c r="E1808" s="26">
        <f t="shared" si="86"/>
        <v>23</v>
      </c>
      <c r="F1808" s="11">
        <v>43547.008518518516</v>
      </c>
      <c r="G1808">
        <v>1</v>
      </c>
      <c r="H1808">
        <v>1.03</v>
      </c>
      <c r="I1808">
        <v>6</v>
      </c>
      <c r="J1808">
        <v>0</v>
      </c>
      <c r="K1808">
        <v>0</v>
      </c>
      <c r="L1808">
        <v>7.3</v>
      </c>
      <c r="M1808" t="s">
        <v>210</v>
      </c>
      <c r="N1808" t="s">
        <v>28</v>
      </c>
      <c r="O1808" t="s">
        <v>107</v>
      </c>
      <c r="P1808" t="s">
        <v>123</v>
      </c>
      <c r="Q1808" t="s">
        <v>27</v>
      </c>
      <c r="R1808" t="s">
        <v>27</v>
      </c>
    </row>
    <row r="1809" spans="1:18" hidden="1" x14ac:dyDescent="0.3">
      <c r="A1809">
        <v>371</v>
      </c>
      <c r="B1809" s="11">
        <v>43525.591400462959</v>
      </c>
      <c r="C1809" s="26">
        <f t="shared" si="84"/>
        <v>2019</v>
      </c>
      <c r="D1809" s="26">
        <f t="shared" si="85"/>
        <v>3</v>
      </c>
      <c r="E1809" s="26">
        <f t="shared" si="86"/>
        <v>1</v>
      </c>
      <c r="F1809" s="11">
        <v>43525.59542824074</v>
      </c>
      <c r="G1809">
        <v>1</v>
      </c>
      <c r="H1809">
        <v>1.04</v>
      </c>
      <c r="I1809">
        <v>6</v>
      </c>
      <c r="J1809">
        <v>0</v>
      </c>
      <c r="K1809">
        <v>0</v>
      </c>
      <c r="L1809">
        <v>9.3000000000000007</v>
      </c>
      <c r="M1809" t="s">
        <v>23</v>
      </c>
      <c r="N1809" t="s">
        <v>28</v>
      </c>
      <c r="O1809" t="s">
        <v>94</v>
      </c>
      <c r="P1809" t="s">
        <v>55</v>
      </c>
      <c r="Q1809" t="s">
        <v>27</v>
      </c>
      <c r="R1809" t="s">
        <v>27</v>
      </c>
    </row>
    <row r="1810" spans="1:18" x14ac:dyDescent="0.3">
      <c r="A1810">
        <v>564</v>
      </c>
      <c r="B1810" s="11">
        <v>43530.564768518518</v>
      </c>
      <c r="C1810" s="26">
        <f t="shared" si="84"/>
        <v>2019</v>
      </c>
      <c r="D1810" s="26">
        <f t="shared" si="85"/>
        <v>3</v>
      </c>
      <c r="E1810" s="26">
        <f t="shared" si="86"/>
        <v>6</v>
      </c>
      <c r="F1810" s="11">
        <v>43530.572824074072</v>
      </c>
      <c r="G1810">
        <v>1</v>
      </c>
      <c r="H1810">
        <v>1.04</v>
      </c>
      <c r="I1810">
        <v>8.5</v>
      </c>
      <c r="J1810">
        <v>3.54</v>
      </c>
      <c r="K1810">
        <v>0</v>
      </c>
      <c r="L1810">
        <v>15.34</v>
      </c>
      <c r="M1810" t="s">
        <v>23</v>
      </c>
      <c r="N1810" t="s">
        <v>24</v>
      </c>
      <c r="O1810" t="s">
        <v>31</v>
      </c>
      <c r="P1810" t="s">
        <v>55</v>
      </c>
      <c r="Q1810" t="s">
        <v>27</v>
      </c>
      <c r="R1810" t="s">
        <v>27</v>
      </c>
    </row>
    <row r="1811" spans="1:18" x14ac:dyDescent="0.3">
      <c r="A1811">
        <v>590</v>
      </c>
      <c r="B1811" s="11">
        <v>43538.682523148149</v>
      </c>
      <c r="C1811" s="26">
        <f t="shared" si="84"/>
        <v>2019</v>
      </c>
      <c r="D1811" s="26">
        <f t="shared" si="85"/>
        <v>3</v>
      </c>
      <c r="E1811" s="26">
        <f t="shared" si="86"/>
        <v>14</v>
      </c>
      <c r="F1811" s="11">
        <v>43538.687881944446</v>
      </c>
      <c r="G1811">
        <v>2</v>
      </c>
      <c r="H1811">
        <v>1.04</v>
      </c>
      <c r="I1811">
        <v>6.5</v>
      </c>
      <c r="J1811">
        <v>1.5</v>
      </c>
      <c r="K1811">
        <v>0</v>
      </c>
      <c r="L1811">
        <v>12.3</v>
      </c>
      <c r="M1811" t="s">
        <v>23</v>
      </c>
      <c r="N1811" t="s">
        <v>24</v>
      </c>
      <c r="O1811" t="s">
        <v>43</v>
      </c>
      <c r="P1811" t="s">
        <v>70</v>
      </c>
      <c r="Q1811" t="s">
        <v>27</v>
      </c>
      <c r="R1811" t="s">
        <v>27</v>
      </c>
    </row>
    <row r="1812" spans="1:18" hidden="1" x14ac:dyDescent="0.3">
      <c r="A1812">
        <v>843</v>
      </c>
      <c r="B1812" s="11">
        <v>43547.292569444442</v>
      </c>
      <c r="C1812" s="26">
        <f t="shared" si="84"/>
        <v>2019</v>
      </c>
      <c r="D1812" s="26">
        <f t="shared" si="85"/>
        <v>3</v>
      </c>
      <c r="E1812" s="26">
        <f t="shared" si="86"/>
        <v>23</v>
      </c>
      <c r="F1812" s="11">
        <v>43547.294988425929</v>
      </c>
      <c r="G1812">
        <v>6</v>
      </c>
      <c r="H1812">
        <v>1.04</v>
      </c>
      <c r="I1812">
        <v>5</v>
      </c>
      <c r="J1812">
        <v>0</v>
      </c>
      <c r="K1812">
        <v>0</v>
      </c>
      <c r="L1812">
        <v>8.3000000000000007</v>
      </c>
      <c r="M1812" t="s">
        <v>23</v>
      </c>
      <c r="N1812" t="s">
        <v>28</v>
      </c>
      <c r="O1812" t="s">
        <v>35</v>
      </c>
      <c r="P1812" t="s">
        <v>55</v>
      </c>
      <c r="Q1812" t="s">
        <v>27</v>
      </c>
      <c r="R1812" t="s">
        <v>27</v>
      </c>
    </row>
    <row r="1813" spans="1:18" x14ac:dyDescent="0.3">
      <c r="A1813">
        <v>888</v>
      </c>
      <c r="B1813" s="11">
        <v>43539.383136574077</v>
      </c>
      <c r="C1813" s="26">
        <f t="shared" si="84"/>
        <v>2019</v>
      </c>
      <c r="D1813" s="26">
        <f t="shared" si="85"/>
        <v>3</v>
      </c>
      <c r="E1813" s="26">
        <f t="shared" si="86"/>
        <v>15</v>
      </c>
      <c r="F1813" s="11">
        <v>43539.390243055554</v>
      </c>
      <c r="G1813">
        <v>5</v>
      </c>
      <c r="H1813">
        <v>1.04</v>
      </c>
      <c r="I1813">
        <v>8</v>
      </c>
      <c r="J1813">
        <v>2.2599999999999998</v>
      </c>
      <c r="K1813">
        <v>0</v>
      </c>
      <c r="L1813">
        <v>13.56</v>
      </c>
      <c r="M1813" t="s">
        <v>23</v>
      </c>
      <c r="N1813" t="s">
        <v>24</v>
      </c>
      <c r="O1813" t="s">
        <v>42</v>
      </c>
      <c r="P1813" t="s">
        <v>41</v>
      </c>
      <c r="Q1813" t="s">
        <v>27</v>
      </c>
      <c r="R1813" t="s">
        <v>27</v>
      </c>
    </row>
    <row r="1814" spans="1:18" x14ac:dyDescent="0.3">
      <c r="A1814">
        <v>937</v>
      </c>
      <c r="B1814" s="11">
        <v>43550.909317129626</v>
      </c>
      <c r="C1814" s="26">
        <f t="shared" si="84"/>
        <v>2019</v>
      </c>
      <c r="D1814" s="26">
        <f t="shared" si="85"/>
        <v>3</v>
      </c>
      <c r="E1814" s="26">
        <f t="shared" si="86"/>
        <v>26</v>
      </c>
      <c r="F1814" s="11">
        <v>43550.91443287037</v>
      </c>
      <c r="G1814">
        <v>2</v>
      </c>
      <c r="H1814">
        <v>1.04</v>
      </c>
      <c r="I1814">
        <v>6.5</v>
      </c>
      <c r="J1814">
        <v>1</v>
      </c>
      <c r="K1814">
        <v>0</v>
      </c>
      <c r="L1814">
        <v>11.3</v>
      </c>
      <c r="M1814" t="s">
        <v>23</v>
      </c>
      <c r="N1814" t="s">
        <v>24</v>
      </c>
      <c r="O1814" t="s">
        <v>71</v>
      </c>
      <c r="P1814" t="s">
        <v>59</v>
      </c>
      <c r="Q1814" t="s">
        <v>27</v>
      </c>
      <c r="R1814" t="s">
        <v>27</v>
      </c>
    </row>
    <row r="1815" spans="1:18" x14ac:dyDescent="0.3">
      <c r="A1815">
        <v>1361</v>
      </c>
      <c r="B1815" s="11">
        <v>43534.722361111111</v>
      </c>
      <c r="C1815" s="26">
        <f t="shared" si="84"/>
        <v>2019</v>
      </c>
      <c r="D1815" s="26">
        <f t="shared" si="85"/>
        <v>3</v>
      </c>
      <c r="E1815" s="26">
        <f t="shared" si="86"/>
        <v>10</v>
      </c>
      <c r="F1815" s="11">
        <v>43534.726099537038</v>
      </c>
      <c r="G1815">
        <v>1</v>
      </c>
      <c r="H1815">
        <v>1.04</v>
      </c>
      <c r="I1815">
        <v>6</v>
      </c>
      <c r="J1815">
        <v>1.5</v>
      </c>
      <c r="K1815">
        <v>0</v>
      </c>
      <c r="L1815">
        <v>10.8</v>
      </c>
      <c r="M1815" t="s">
        <v>23</v>
      </c>
      <c r="N1815" t="s">
        <v>24</v>
      </c>
      <c r="O1815" t="s">
        <v>33</v>
      </c>
      <c r="P1815" t="s">
        <v>79</v>
      </c>
      <c r="Q1815" t="s">
        <v>27</v>
      </c>
      <c r="R1815" t="s">
        <v>27</v>
      </c>
    </row>
    <row r="1816" spans="1:18" x14ac:dyDescent="0.3">
      <c r="A1816">
        <v>1487</v>
      </c>
      <c r="B1816" s="11">
        <v>43548.557245370372</v>
      </c>
      <c r="C1816" s="26">
        <f t="shared" si="84"/>
        <v>2019</v>
      </c>
      <c r="D1816" s="26">
        <f t="shared" si="85"/>
        <v>3</v>
      </c>
      <c r="E1816" s="26">
        <f t="shared" si="86"/>
        <v>24</v>
      </c>
      <c r="F1816" s="11">
        <v>43548.563807870371</v>
      </c>
      <c r="G1816">
        <v>1</v>
      </c>
      <c r="H1816">
        <v>1.04</v>
      </c>
      <c r="I1816">
        <v>7.5</v>
      </c>
      <c r="J1816">
        <v>1.3</v>
      </c>
      <c r="K1816">
        <v>0</v>
      </c>
      <c r="L1816">
        <v>12.1</v>
      </c>
      <c r="M1816" t="s">
        <v>23</v>
      </c>
      <c r="N1816" t="s">
        <v>24</v>
      </c>
      <c r="O1816" t="s">
        <v>72</v>
      </c>
      <c r="P1816" t="s">
        <v>68</v>
      </c>
      <c r="Q1816" t="s">
        <v>27</v>
      </c>
      <c r="R1816" t="s">
        <v>27</v>
      </c>
    </row>
    <row r="1817" spans="1:18" x14ac:dyDescent="0.3">
      <c r="A1817">
        <v>2187</v>
      </c>
      <c r="B1817" s="11">
        <v>43555.532858796294</v>
      </c>
      <c r="C1817" s="26">
        <f t="shared" si="84"/>
        <v>2019</v>
      </c>
      <c r="D1817" s="26">
        <f t="shared" si="85"/>
        <v>3</v>
      </c>
      <c r="E1817" s="26">
        <f t="shared" si="86"/>
        <v>31</v>
      </c>
      <c r="F1817" s="11">
        <v>43555.538124999999</v>
      </c>
      <c r="G1817">
        <v>3</v>
      </c>
      <c r="H1817">
        <v>1.04</v>
      </c>
      <c r="I1817">
        <v>6.5</v>
      </c>
      <c r="J1817">
        <v>1.96</v>
      </c>
      <c r="K1817">
        <v>0</v>
      </c>
      <c r="L1817">
        <v>11.76</v>
      </c>
      <c r="M1817" t="s">
        <v>23</v>
      </c>
      <c r="N1817" t="s">
        <v>24</v>
      </c>
      <c r="O1817" t="s">
        <v>29</v>
      </c>
      <c r="P1817" t="s">
        <v>42</v>
      </c>
      <c r="Q1817" t="s">
        <v>27</v>
      </c>
      <c r="R1817" t="s">
        <v>27</v>
      </c>
    </row>
    <row r="1818" spans="1:18" x14ac:dyDescent="0.3">
      <c r="A1818">
        <v>2764</v>
      </c>
      <c r="B1818" s="11">
        <v>43554.012615740743</v>
      </c>
      <c r="C1818" s="26">
        <f t="shared" si="84"/>
        <v>2019</v>
      </c>
      <c r="D1818" s="26">
        <f t="shared" si="85"/>
        <v>3</v>
      </c>
      <c r="E1818" s="26">
        <f t="shared" si="86"/>
        <v>30</v>
      </c>
      <c r="F1818" s="11">
        <v>43554.018761574072</v>
      </c>
      <c r="G1818">
        <v>2</v>
      </c>
      <c r="H1818">
        <v>1.04</v>
      </c>
      <c r="I1818">
        <v>7.5</v>
      </c>
      <c r="J1818">
        <v>2.2599999999999998</v>
      </c>
      <c r="K1818">
        <v>0</v>
      </c>
      <c r="L1818">
        <v>13.56</v>
      </c>
      <c r="M1818" t="s">
        <v>23</v>
      </c>
      <c r="N1818" t="s">
        <v>24</v>
      </c>
      <c r="O1818" t="s">
        <v>75</v>
      </c>
      <c r="P1818" t="s">
        <v>90</v>
      </c>
      <c r="Q1818" t="s">
        <v>27</v>
      </c>
      <c r="R1818" t="s">
        <v>27</v>
      </c>
    </row>
    <row r="1819" spans="1:18" x14ac:dyDescent="0.3">
      <c r="A1819">
        <v>3121</v>
      </c>
      <c r="B1819" s="11">
        <v>43527.830393518518</v>
      </c>
      <c r="C1819" s="26">
        <f t="shared" si="84"/>
        <v>2019</v>
      </c>
      <c r="D1819" s="26">
        <f t="shared" si="85"/>
        <v>3</v>
      </c>
      <c r="E1819" s="26">
        <f t="shared" si="86"/>
        <v>3</v>
      </c>
      <c r="F1819" s="11">
        <v>43527.833923611113</v>
      </c>
      <c r="G1819">
        <v>2</v>
      </c>
      <c r="H1819">
        <v>1.04</v>
      </c>
      <c r="I1819">
        <v>5.5</v>
      </c>
      <c r="J1819">
        <v>1.76</v>
      </c>
      <c r="K1819">
        <v>0</v>
      </c>
      <c r="L1819">
        <v>10.56</v>
      </c>
      <c r="M1819" t="s">
        <v>23</v>
      </c>
      <c r="N1819" t="s">
        <v>24</v>
      </c>
      <c r="O1819" t="s">
        <v>39</v>
      </c>
      <c r="P1819" t="s">
        <v>32</v>
      </c>
      <c r="Q1819" t="s">
        <v>27</v>
      </c>
      <c r="R1819" t="s">
        <v>27</v>
      </c>
    </row>
    <row r="1820" spans="1:18" hidden="1" x14ac:dyDescent="0.3">
      <c r="A1820">
        <v>3328</v>
      </c>
      <c r="B1820" s="11">
        <v>43540.615729166668</v>
      </c>
      <c r="C1820" s="26">
        <f t="shared" si="84"/>
        <v>2019</v>
      </c>
      <c r="D1820" s="26">
        <f t="shared" si="85"/>
        <v>3</v>
      </c>
      <c r="E1820" s="26">
        <f t="shared" si="86"/>
        <v>16</v>
      </c>
      <c r="F1820" s="11">
        <v>43540.620254629626</v>
      </c>
      <c r="G1820">
        <v>5</v>
      </c>
      <c r="H1820">
        <v>1.04</v>
      </c>
      <c r="I1820">
        <v>6.5</v>
      </c>
      <c r="J1820">
        <v>0</v>
      </c>
      <c r="K1820">
        <v>0</v>
      </c>
      <c r="L1820">
        <v>7.3</v>
      </c>
      <c r="M1820" t="s">
        <v>23</v>
      </c>
      <c r="N1820" t="s">
        <v>24</v>
      </c>
      <c r="O1820" t="s">
        <v>40</v>
      </c>
      <c r="P1820" t="s">
        <v>47</v>
      </c>
      <c r="Q1820" t="s">
        <v>27</v>
      </c>
      <c r="R1820" t="s">
        <v>27</v>
      </c>
    </row>
    <row r="1821" spans="1:18" x14ac:dyDescent="0.3">
      <c r="A1821">
        <v>3920</v>
      </c>
      <c r="B1821" s="11">
        <v>43539.354548611111</v>
      </c>
      <c r="C1821" s="26">
        <f t="shared" si="84"/>
        <v>2019</v>
      </c>
      <c r="D1821" s="26">
        <f t="shared" si="85"/>
        <v>3</v>
      </c>
      <c r="E1821" s="26">
        <f t="shared" si="86"/>
        <v>15</v>
      </c>
      <c r="F1821" s="11">
        <v>43539.359270833331</v>
      </c>
      <c r="G1821">
        <v>1</v>
      </c>
      <c r="H1821">
        <v>1.04</v>
      </c>
      <c r="I1821">
        <v>7</v>
      </c>
      <c r="J1821">
        <v>1</v>
      </c>
      <c r="K1821">
        <v>0</v>
      </c>
      <c r="L1821">
        <v>8.8000000000000007</v>
      </c>
      <c r="M1821" t="s">
        <v>23</v>
      </c>
      <c r="N1821" t="s">
        <v>24</v>
      </c>
      <c r="O1821" t="s">
        <v>40</v>
      </c>
      <c r="P1821" t="s">
        <v>43</v>
      </c>
      <c r="Q1821" t="s">
        <v>27</v>
      </c>
      <c r="R1821" t="s">
        <v>27</v>
      </c>
    </row>
    <row r="1822" spans="1:18" hidden="1" x14ac:dyDescent="0.3">
      <c r="A1822">
        <v>4557</v>
      </c>
      <c r="B1822" s="11">
        <v>43534.733796296299</v>
      </c>
      <c r="C1822" s="26">
        <f t="shared" si="84"/>
        <v>2019</v>
      </c>
      <c r="D1822" s="26">
        <f t="shared" si="85"/>
        <v>3</v>
      </c>
      <c r="E1822" s="26">
        <f t="shared" si="86"/>
        <v>10</v>
      </c>
      <c r="F1822" s="11">
        <v>43534.738854166666</v>
      </c>
      <c r="G1822">
        <v>1</v>
      </c>
      <c r="H1822">
        <v>1.04</v>
      </c>
      <c r="I1822">
        <v>6.5</v>
      </c>
      <c r="J1822">
        <v>0</v>
      </c>
      <c r="K1822">
        <v>0</v>
      </c>
      <c r="L1822">
        <v>9.8000000000000007</v>
      </c>
      <c r="M1822" t="s">
        <v>23</v>
      </c>
      <c r="N1822" t="s">
        <v>28</v>
      </c>
      <c r="O1822" t="s">
        <v>64</v>
      </c>
      <c r="P1822" t="s">
        <v>58</v>
      </c>
      <c r="Q1822" t="s">
        <v>27</v>
      </c>
      <c r="R1822" t="s">
        <v>27</v>
      </c>
    </row>
    <row r="1823" spans="1:18" x14ac:dyDescent="0.3">
      <c r="A1823">
        <v>5088</v>
      </c>
      <c r="B1823" s="11">
        <v>43547.410914351851</v>
      </c>
      <c r="C1823" s="26">
        <f t="shared" si="84"/>
        <v>2019</v>
      </c>
      <c r="D1823" s="26">
        <f t="shared" si="85"/>
        <v>3</v>
      </c>
      <c r="E1823" s="26">
        <f t="shared" si="86"/>
        <v>23</v>
      </c>
      <c r="F1823" s="11">
        <v>43547.414178240739</v>
      </c>
      <c r="G1823">
        <v>1</v>
      </c>
      <c r="H1823">
        <v>1.04</v>
      </c>
      <c r="I1823">
        <v>5.5</v>
      </c>
      <c r="J1823">
        <v>1</v>
      </c>
      <c r="K1823">
        <v>0</v>
      </c>
      <c r="L1823">
        <v>9.8000000000000007</v>
      </c>
      <c r="M1823" t="s">
        <v>23</v>
      </c>
      <c r="N1823" t="s">
        <v>24</v>
      </c>
      <c r="O1823" t="s">
        <v>47</v>
      </c>
      <c r="P1823" t="s">
        <v>29</v>
      </c>
      <c r="Q1823" t="s">
        <v>27</v>
      </c>
      <c r="R1823" t="s">
        <v>27</v>
      </c>
    </row>
    <row r="1824" spans="1:18" x14ac:dyDescent="0.3">
      <c r="A1824">
        <v>5755</v>
      </c>
      <c r="B1824" s="11">
        <v>43547.494872685187</v>
      </c>
      <c r="C1824" s="26">
        <f t="shared" si="84"/>
        <v>2019</v>
      </c>
      <c r="D1824" s="26">
        <f t="shared" si="85"/>
        <v>3</v>
      </c>
      <c r="E1824" s="26">
        <f t="shared" si="86"/>
        <v>23</v>
      </c>
      <c r="F1824" s="11">
        <v>43547.498703703706</v>
      </c>
      <c r="G1824">
        <v>1</v>
      </c>
      <c r="H1824">
        <v>1.04</v>
      </c>
      <c r="I1824">
        <v>6</v>
      </c>
      <c r="J1824">
        <v>0.2</v>
      </c>
      <c r="K1824">
        <v>0</v>
      </c>
      <c r="L1824">
        <v>7</v>
      </c>
      <c r="M1824" t="s">
        <v>210</v>
      </c>
      <c r="N1824" t="s">
        <v>24</v>
      </c>
      <c r="O1824" t="s">
        <v>82</v>
      </c>
      <c r="P1824" t="s">
        <v>82</v>
      </c>
      <c r="Q1824" t="s">
        <v>27</v>
      </c>
      <c r="R1824" t="s">
        <v>27</v>
      </c>
    </row>
    <row r="1825" spans="1:18" hidden="1" x14ac:dyDescent="0.3">
      <c r="A1825">
        <v>5804</v>
      </c>
      <c r="B1825" s="11">
        <v>43532.748449074075</v>
      </c>
      <c r="C1825" s="26">
        <f t="shared" si="84"/>
        <v>2019</v>
      </c>
      <c r="D1825" s="26">
        <f t="shared" si="85"/>
        <v>3</v>
      </c>
      <c r="E1825" s="26">
        <f t="shared" si="86"/>
        <v>8</v>
      </c>
      <c r="F1825" s="11">
        <v>43532.753159722219</v>
      </c>
      <c r="G1825">
        <v>1</v>
      </c>
      <c r="H1825">
        <v>1.04</v>
      </c>
      <c r="I1825">
        <v>6</v>
      </c>
      <c r="J1825">
        <v>0</v>
      </c>
      <c r="K1825">
        <v>0</v>
      </c>
      <c r="L1825">
        <v>7.8</v>
      </c>
      <c r="M1825" t="s">
        <v>210</v>
      </c>
      <c r="N1825" t="s">
        <v>28</v>
      </c>
      <c r="O1825" t="s">
        <v>45</v>
      </c>
      <c r="P1825" t="s">
        <v>45</v>
      </c>
      <c r="Q1825" t="s">
        <v>46</v>
      </c>
      <c r="R1825" t="s">
        <v>46</v>
      </c>
    </row>
    <row r="1826" spans="1:18" x14ac:dyDescent="0.3">
      <c r="A1826">
        <v>6275</v>
      </c>
      <c r="B1826" s="11">
        <v>43527.545370370368</v>
      </c>
      <c r="C1826" s="26">
        <f t="shared" si="84"/>
        <v>2019</v>
      </c>
      <c r="D1826" s="26">
        <f t="shared" si="85"/>
        <v>3</v>
      </c>
      <c r="E1826" s="26">
        <f t="shared" si="86"/>
        <v>3</v>
      </c>
      <c r="F1826" s="11">
        <v>43527.549259259256</v>
      </c>
      <c r="G1826">
        <v>1</v>
      </c>
      <c r="H1826">
        <v>1.04</v>
      </c>
      <c r="I1826">
        <v>6.5</v>
      </c>
      <c r="J1826">
        <v>2</v>
      </c>
      <c r="K1826">
        <v>0</v>
      </c>
      <c r="L1826">
        <v>9.3000000000000007</v>
      </c>
      <c r="M1826" t="s">
        <v>210</v>
      </c>
      <c r="N1826" t="s">
        <v>24</v>
      </c>
      <c r="O1826" t="s">
        <v>43</v>
      </c>
      <c r="P1826" t="s">
        <v>47</v>
      </c>
      <c r="Q1826" t="s">
        <v>27</v>
      </c>
      <c r="R1826" t="s">
        <v>27</v>
      </c>
    </row>
    <row r="1827" spans="1:18" x14ac:dyDescent="0.3">
      <c r="A1827">
        <v>12</v>
      </c>
      <c r="B1827" s="11">
        <v>43542.893912037034</v>
      </c>
      <c r="C1827" s="26">
        <f t="shared" si="84"/>
        <v>2019</v>
      </c>
      <c r="D1827" s="26">
        <f t="shared" si="85"/>
        <v>3</v>
      </c>
      <c r="E1827" s="26">
        <f t="shared" si="86"/>
        <v>18</v>
      </c>
      <c r="F1827" s="11">
        <v>43542.898796296293</v>
      </c>
      <c r="G1827">
        <v>1</v>
      </c>
      <c r="H1827">
        <v>1.05</v>
      </c>
      <c r="I1827">
        <v>6.5</v>
      </c>
      <c r="J1827">
        <v>1</v>
      </c>
      <c r="K1827">
        <v>0</v>
      </c>
      <c r="L1827">
        <v>11.3</v>
      </c>
      <c r="M1827" t="s">
        <v>23</v>
      </c>
      <c r="N1827" t="s">
        <v>24</v>
      </c>
      <c r="O1827" t="s">
        <v>38</v>
      </c>
      <c r="P1827" t="s">
        <v>41</v>
      </c>
      <c r="Q1827" t="s">
        <v>27</v>
      </c>
      <c r="R1827" t="s">
        <v>27</v>
      </c>
    </row>
    <row r="1828" spans="1:18" hidden="1" x14ac:dyDescent="0.3">
      <c r="A1828">
        <v>409</v>
      </c>
      <c r="B1828" s="11">
        <v>43538.796076388891</v>
      </c>
      <c r="C1828" s="26">
        <f t="shared" si="84"/>
        <v>2019</v>
      </c>
      <c r="D1828" s="26">
        <f t="shared" si="85"/>
        <v>3</v>
      </c>
      <c r="E1828" s="26">
        <f t="shared" si="86"/>
        <v>14</v>
      </c>
      <c r="F1828" s="11">
        <v>43538.811273148145</v>
      </c>
      <c r="G1828">
        <v>1</v>
      </c>
      <c r="H1828">
        <v>1.05</v>
      </c>
      <c r="I1828">
        <v>13.5</v>
      </c>
      <c r="J1828">
        <v>0</v>
      </c>
      <c r="K1828">
        <v>0</v>
      </c>
      <c r="L1828">
        <v>17.8</v>
      </c>
      <c r="M1828" t="s">
        <v>23</v>
      </c>
      <c r="N1828" t="s">
        <v>28</v>
      </c>
      <c r="O1828" t="s">
        <v>52</v>
      </c>
      <c r="P1828" t="s">
        <v>64</v>
      </c>
      <c r="Q1828" t="s">
        <v>27</v>
      </c>
      <c r="R1828" t="s">
        <v>27</v>
      </c>
    </row>
    <row r="1829" spans="1:18" x14ac:dyDescent="0.3">
      <c r="A1829">
        <v>1300</v>
      </c>
      <c r="B1829" s="11">
        <v>43542.676689814813</v>
      </c>
      <c r="C1829" s="26">
        <f t="shared" si="84"/>
        <v>2019</v>
      </c>
      <c r="D1829" s="26">
        <f t="shared" si="85"/>
        <v>3</v>
      </c>
      <c r="E1829" s="26">
        <f t="shared" si="86"/>
        <v>18</v>
      </c>
      <c r="F1829" s="11">
        <v>43542.679212962961</v>
      </c>
      <c r="G1829">
        <v>2</v>
      </c>
      <c r="H1829">
        <v>1.05</v>
      </c>
      <c r="I1829">
        <v>5</v>
      </c>
      <c r="J1829">
        <v>2</v>
      </c>
      <c r="K1829">
        <v>0</v>
      </c>
      <c r="L1829">
        <v>11.3</v>
      </c>
      <c r="M1829" t="s">
        <v>23</v>
      </c>
      <c r="N1829" t="s">
        <v>24</v>
      </c>
      <c r="O1829" t="s">
        <v>47</v>
      </c>
      <c r="P1829" t="s">
        <v>29</v>
      </c>
      <c r="Q1829" t="s">
        <v>27</v>
      </c>
      <c r="R1829" t="s">
        <v>27</v>
      </c>
    </row>
    <row r="1830" spans="1:18" hidden="1" x14ac:dyDescent="0.3">
      <c r="A1830">
        <v>2008</v>
      </c>
      <c r="B1830" s="11">
        <v>43552.523425925923</v>
      </c>
      <c r="C1830" s="26">
        <f t="shared" si="84"/>
        <v>2019</v>
      </c>
      <c r="D1830" s="26">
        <f t="shared" si="85"/>
        <v>3</v>
      </c>
      <c r="E1830" s="26">
        <f t="shared" si="86"/>
        <v>28</v>
      </c>
      <c r="F1830" s="11">
        <v>43552.53497685185</v>
      </c>
      <c r="G1830">
        <v>1</v>
      </c>
      <c r="H1830">
        <v>1.05</v>
      </c>
      <c r="I1830">
        <v>11</v>
      </c>
      <c r="J1830">
        <v>0</v>
      </c>
      <c r="K1830">
        <v>0</v>
      </c>
      <c r="L1830">
        <v>14.3</v>
      </c>
      <c r="M1830" t="s">
        <v>23</v>
      </c>
      <c r="N1830" t="s">
        <v>28</v>
      </c>
      <c r="O1830" t="s">
        <v>41</v>
      </c>
      <c r="P1830" t="s">
        <v>59</v>
      </c>
      <c r="Q1830" t="s">
        <v>27</v>
      </c>
      <c r="R1830" t="s">
        <v>27</v>
      </c>
    </row>
    <row r="1831" spans="1:18" x14ac:dyDescent="0.3">
      <c r="A1831">
        <v>2121</v>
      </c>
      <c r="B1831" s="11">
        <v>43537.411527777775</v>
      </c>
      <c r="C1831" s="26">
        <f t="shared" si="84"/>
        <v>2019</v>
      </c>
      <c r="D1831" s="26">
        <f t="shared" si="85"/>
        <v>3</v>
      </c>
      <c r="E1831" s="26">
        <f t="shared" si="86"/>
        <v>13</v>
      </c>
      <c r="F1831" s="11">
        <v>43537.416597222225</v>
      </c>
      <c r="G1831">
        <v>1</v>
      </c>
      <c r="H1831">
        <v>1.05</v>
      </c>
      <c r="I1831">
        <v>6.5</v>
      </c>
      <c r="J1831">
        <v>1.5</v>
      </c>
      <c r="K1831">
        <v>0</v>
      </c>
      <c r="L1831">
        <v>11.3</v>
      </c>
      <c r="M1831" t="s">
        <v>23</v>
      </c>
      <c r="N1831" t="s">
        <v>24</v>
      </c>
      <c r="O1831" t="s">
        <v>59</v>
      </c>
      <c r="P1831" t="s">
        <v>71</v>
      </c>
      <c r="Q1831" t="s">
        <v>27</v>
      </c>
      <c r="R1831" t="s">
        <v>27</v>
      </c>
    </row>
    <row r="1832" spans="1:18" x14ac:dyDescent="0.3">
      <c r="A1832">
        <v>2212</v>
      </c>
      <c r="B1832" s="11">
        <v>43553.339918981481</v>
      </c>
      <c r="C1832" s="26">
        <f t="shared" si="84"/>
        <v>2019</v>
      </c>
      <c r="D1832" s="26">
        <f t="shared" si="85"/>
        <v>3</v>
      </c>
      <c r="E1832" s="26">
        <f t="shared" si="86"/>
        <v>29</v>
      </c>
      <c r="F1832" s="11">
        <v>43553.343831018516</v>
      </c>
      <c r="G1832">
        <v>2</v>
      </c>
      <c r="H1832">
        <v>1.05</v>
      </c>
      <c r="I1832">
        <v>6</v>
      </c>
      <c r="J1832">
        <v>1.86</v>
      </c>
      <c r="K1832">
        <v>0</v>
      </c>
      <c r="L1832">
        <v>11.16</v>
      </c>
      <c r="M1832" t="s">
        <v>23</v>
      </c>
      <c r="N1832" t="s">
        <v>24</v>
      </c>
      <c r="O1832" t="s">
        <v>52</v>
      </c>
      <c r="P1832" t="s">
        <v>31</v>
      </c>
      <c r="Q1832" t="s">
        <v>27</v>
      </c>
      <c r="R1832" t="s">
        <v>27</v>
      </c>
    </row>
    <row r="1833" spans="1:18" x14ac:dyDescent="0.3">
      <c r="A1833">
        <v>2435</v>
      </c>
      <c r="B1833" s="11">
        <v>43546.65247685185</v>
      </c>
      <c r="C1833" s="26">
        <f t="shared" si="84"/>
        <v>2019</v>
      </c>
      <c r="D1833" s="26">
        <f t="shared" si="85"/>
        <v>3</v>
      </c>
      <c r="E1833" s="26">
        <f t="shared" si="86"/>
        <v>22</v>
      </c>
      <c r="F1833" s="11">
        <v>43546.658993055556</v>
      </c>
      <c r="G1833">
        <v>1</v>
      </c>
      <c r="H1833">
        <v>1.05</v>
      </c>
      <c r="I1833">
        <v>7.5</v>
      </c>
      <c r="J1833">
        <v>2.16</v>
      </c>
      <c r="K1833">
        <v>0</v>
      </c>
      <c r="L1833">
        <v>12.96</v>
      </c>
      <c r="M1833" t="s">
        <v>23</v>
      </c>
      <c r="N1833" t="s">
        <v>24</v>
      </c>
      <c r="O1833" t="s">
        <v>39</v>
      </c>
      <c r="P1833" t="s">
        <v>52</v>
      </c>
      <c r="Q1833" t="s">
        <v>27</v>
      </c>
      <c r="R1833" t="s">
        <v>27</v>
      </c>
    </row>
    <row r="1834" spans="1:18" hidden="1" x14ac:dyDescent="0.3">
      <c r="A1834">
        <v>2519</v>
      </c>
      <c r="B1834" s="11">
        <v>43533.910775462966</v>
      </c>
      <c r="C1834" s="26">
        <f t="shared" si="84"/>
        <v>2019</v>
      </c>
      <c r="D1834" s="26">
        <f t="shared" si="85"/>
        <v>3</v>
      </c>
      <c r="E1834" s="26">
        <f t="shared" si="86"/>
        <v>9</v>
      </c>
      <c r="F1834" s="11">
        <v>43533.915439814817</v>
      </c>
      <c r="G1834">
        <v>1</v>
      </c>
      <c r="H1834">
        <v>1.05</v>
      </c>
      <c r="I1834">
        <v>6.5</v>
      </c>
      <c r="J1834">
        <v>0</v>
      </c>
      <c r="K1834">
        <v>0</v>
      </c>
      <c r="L1834">
        <v>10.3</v>
      </c>
      <c r="M1834" t="s">
        <v>23</v>
      </c>
      <c r="N1834" t="s">
        <v>28</v>
      </c>
      <c r="O1834" t="s">
        <v>25</v>
      </c>
      <c r="P1834" t="s">
        <v>70</v>
      </c>
      <c r="Q1834" t="s">
        <v>27</v>
      </c>
      <c r="R1834" t="s">
        <v>27</v>
      </c>
    </row>
    <row r="1835" spans="1:18" x14ac:dyDescent="0.3">
      <c r="A1835">
        <v>3230</v>
      </c>
      <c r="B1835" s="11">
        <v>43534.499560185184</v>
      </c>
      <c r="C1835" s="26">
        <f t="shared" si="84"/>
        <v>2019</v>
      </c>
      <c r="D1835" s="26">
        <f t="shared" si="85"/>
        <v>3</v>
      </c>
      <c r="E1835" s="26">
        <f t="shared" si="86"/>
        <v>10</v>
      </c>
      <c r="F1835" s="11">
        <v>43534.505555555559</v>
      </c>
      <c r="G1835">
        <v>1</v>
      </c>
      <c r="H1835">
        <v>1.05</v>
      </c>
      <c r="I1835">
        <v>7</v>
      </c>
      <c r="J1835">
        <v>2.06</v>
      </c>
      <c r="K1835">
        <v>0</v>
      </c>
      <c r="L1835">
        <v>12.36</v>
      </c>
      <c r="M1835" t="s">
        <v>23</v>
      </c>
      <c r="N1835" t="s">
        <v>24</v>
      </c>
      <c r="O1835" t="s">
        <v>41</v>
      </c>
      <c r="P1835" t="s">
        <v>41</v>
      </c>
      <c r="Q1835" t="s">
        <v>27</v>
      </c>
      <c r="R1835" t="s">
        <v>27</v>
      </c>
    </row>
    <row r="1836" spans="1:18" x14ac:dyDescent="0.3">
      <c r="A1836">
        <v>4582</v>
      </c>
      <c r="B1836" s="11">
        <v>43532.776550925926</v>
      </c>
      <c r="C1836" s="26">
        <f t="shared" si="84"/>
        <v>2019</v>
      </c>
      <c r="D1836" s="26">
        <f t="shared" si="85"/>
        <v>3</v>
      </c>
      <c r="E1836" s="26">
        <f t="shared" si="86"/>
        <v>8</v>
      </c>
      <c r="F1836" s="11">
        <v>43532.779722222222</v>
      </c>
      <c r="G1836">
        <v>1</v>
      </c>
      <c r="H1836">
        <v>1.05</v>
      </c>
      <c r="I1836">
        <v>5.5</v>
      </c>
      <c r="J1836">
        <v>0.75</v>
      </c>
      <c r="K1836">
        <v>0</v>
      </c>
      <c r="L1836">
        <v>10.55</v>
      </c>
      <c r="M1836" t="s">
        <v>23</v>
      </c>
      <c r="N1836" t="s">
        <v>24</v>
      </c>
      <c r="O1836" t="s">
        <v>57</v>
      </c>
      <c r="P1836" t="s">
        <v>56</v>
      </c>
      <c r="Q1836" t="s">
        <v>27</v>
      </c>
      <c r="R1836" t="s">
        <v>27</v>
      </c>
    </row>
    <row r="1837" spans="1:18" x14ac:dyDescent="0.3">
      <c r="A1837">
        <v>4819</v>
      </c>
      <c r="B1837" s="11">
        <v>43554.52144675926</v>
      </c>
      <c r="C1837" s="26">
        <f t="shared" si="84"/>
        <v>2019</v>
      </c>
      <c r="D1837" s="26">
        <f t="shared" si="85"/>
        <v>3</v>
      </c>
      <c r="E1837" s="26">
        <f t="shared" si="86"/>
        <v>30</v>
      </c>
      <c r="F1837" s="11">
        <v>43554.526643518519</v>
      </c>
      <c r="G1837">
        <v>1</v>
      </c>
      <c r="H1837">
        <v>1.05</v>
      </c>
      <c r="I1837">
        <v>6.5</v>
      </c>
      <c r="J1837">
        <v>1.96</v>
      </c>
      <c r="K1837">
        <v>0</v>
      </c>
      <c r="L1837">
        <v>11.76</v>
      </c>
      <c r="M1837" t="s">
        <v>23</v>
      </c>
      <c r="N1837" t="s">
        <v>24</v>
      </c>
      <c r="O1837" t="s">
        <v>35</v>
      </c>
      <c r="P1837" t="s">
        <v>60</v>
      </c>
      <c r="Q1837" t="s">
        <v>27</v>
      </c>
      <c r="R1837" t="s">
        <v>27</v>
      </c>
    </row>
    <row r="1838" spans="1:18" x14ac:dyDescent="0.3">
      <c r="A1838">
        <v>4958</v>
      </c>
      <c r="B1838" s="11">
        <v>43550.820138888892</v>
      </c>
      <c r="C1838" s="26">
        <f t="shared" si="84"/>
        <v>2019</v>
      </c>
      <c r="D1838" s="26">
        <f t="shared" si="85"/>
        <v>3</v>
      </c>
      <c r="E1838" s="26">
        <f t="shared" si="86"/>
        <v>26</v>
      </c>
      <c r="F1838" s="11">
        <v>43550.825162037036</v>
      </c>
      <c r="G1838">
        <v>1</v>
      </c>
      <c r="H1838">
        <v>1.05</v>
      </c>
      <c r="I1838">
        <v>6.5</v>
      </c>
      <c r="J1838">
        <v>2.16</v>
      </c>
      <c r="K1838">
        <v>0</v>
      </c>
      <c r="L1838">
        <v>12.96</v>
      </c>
      <c r="M1838" t="s">
        <v>23</v>
      </c>
      <c r="N1838" t="s">
        <v>24</v>
      </c>
      <c r="O1838" t="s">
        <v>71</v>
      </c>
      <c r="P1838" t="s">
        <v>38</v>
      </c>
      <c r="Q1838" t="s">
        <v>27</v>
      </c>
      <c r="R1838" t="s">
        <v>27</v>
      </c>
    </row>
    <row r="1839" spans="1:18" hidden="1" x14ac:dyDescent="0.3">
      <c r="A1839">
        <v>5387</v>
      </c>
      <c r="B1839" s="11">
        <v>43537.520381944443</v>
      </c>
      <c r="C1839" s="26">
        <f t="shared" si="84"/>
        <v>2019</v>
      </c>
      <c r="D1839" s="26">
        <f t="shared" si="85"/>
        <v>3</v>
      </c>
      <c r="E1839" s="26">
        <f t="shared" si="86"/>
        <v>13</v>
      </c>
      <c r="F1839" s="11">
        <v>43537.527962962966</v>
      </c>
      <c r="G1839">
        <v>2</v>
      </c>
      <c r="H1839">
        <v>1.05</v>
      </c>
      <c r="I1839">
        <v>8</v>
      </c>
      <c r="J1839">
        <v>0</v>
      </c>
      <c r="K1839">
        <v>0</v>
      </c>
      <c r="L1839">
        <v>11.3</v>
      </c>
      <c r="M1839" t="s">
        <v>23</v>
      </c>
      <c r="N1839" t="s">
        <v>28</v>
      </c>
      <c r="O1839" t="s">
        <v>59</v>
      </c>
      <c r="P1839" t="s">
        <v>43</v>
      </c>
      <c r="Q1839" t="s">
        <v>27</v>
      </c>
      <c r="R1839" t="s">
        <v>27</v>
      </c>
    </row>
    <row r="1840" spans="1:18" hidden="1" x14ac:dyDescent="0.3">
      <c r="A1840">
        <v>5649</v>
      </c>
      <c r="B1840" s="11">
        <v>43550.603125000001</v>
      </c>
      <c r="C1840" s="26">
        <f t="shared" si="84"/>
        <v>2019</v>
      </c>
      <c r="D1840" s="26">
        <f t="shared" si="85"/>
        <v>3</v>
      </c>
      <c r="E1840" s="26">
        <f t="shared" si="86"/>
        <v>26</v>
      </c>
      <c r="F1840" s="11">
        <v>43550.608182870368</v>
      </c>
      <c r="G1840">
        <v>1</v>
      </c>
      <c r="H1840">
        <v>1.05</v>
      </c>
      <c r="I1840">
        <v>6.5</v>
      </c>
      <c r="J1840">
        <v>0</v>
      </c>
      <c r="K1840">
        <v>0</v>
      </c>
      <c r="L1840">
        <v>7.3</v>
      </c>
      <c r="M1840" t="s">
        <v>210</v>
      </c>
      <c r="N1840" t="s">
        <v>24</v>
      </c>
      <c r="O1840" t="s">
        <v>145</v>
      </c>
      <c r="P1840" t="s">
        <v>143</v>
      </c>
      <c r="Q1840" t="s">
        <v>46</v>
      </c>
      <c r="R1840" t="s">
        <v>46</v>
      </c>
    </row>
    <row r="1841" spans="1:18" x14ac:dyDescent="0.3">
      <c r="A1841">
        <v>6032</v>
      </c>
      <c r="B1841" s="11">
        <v>43546.816006944442</v>
      </c>
      <c r="C1841" s="26">
        <f t="shared" si="84"/>
        <v>2019</v>
      </c>
      <c r="D1841" s="26">
        <f t="shared" si="85"/>
        <v>3</v>
      </c>
      <c r="E1841" s="26">
        <f t="shared" si="86"/>
        <v>22</v>
      </c>
      <c r="F1841" s="11">
        <v>43546.821516203701</v>
      </c>
      <c r="G1841">
        <v>3</v>
      </c>
      <c r="H1841">
        <v>1.05</v>
      </c>
      <c r="I1841">
        <v>7</v>
      </c>
      <c r="J1841">
        <v>1.8</v>
      </c>
      <c r="K1841">
        <v>0</v>
      </c>
      <c r="L1841">
        <v>10.6</v>
      </c>
      <c r="M1841" t="s">
        <v>210</v>
      </c>
      <c r="N1841" t="s">
        <v>24</v>
      </c>
      <c r="O1841" t="s">
        <v>120</v>
      </c>
      <c r="P1841" t="s">
        <v>103</v>
      </c>
      <c r="Q1841" t="s">
        <v>67</v>
      </c>
      <c r="R1841" t="s">
        <v>67</v>
      </c>
    </row>
    <row r="1842" spans="1:18" hidden="1" x14ac:dyDescent="0.3">
      <c r="A1842">
        <v>6297</v>
      </c>
      <c r="B1842" s="11">
        <v>43532.043067129627</v>
      </c>
      <c r="C1842" s="26">
        <f t="shared" si="84"/>
        <v>2019</v>
      </c>
      <c r="D1842" s="26">
        <f t="shared" si="85"/>
        <v>3</v>
      </c>
      <c r="E1842" s="26">
        <f t="shared" si="86"/>
        <v>8</v>
      </c>
      <c r="F1842" s="11">
        <v>43532.047094907408</v>
      </c>
      <c r="G1842">
        <v>1</v>
      </c>
      <c r="H1842">
        <v>1.05</v>
      </c>
      <c r="I1842">
        <v>6</v>
      </c>
      <c r="J1842">
        <v>0</v>
      </c>
      <c r="K1842">
        <v>0</v>
      </c>
      <c r="L1842">
        <v>7.3</v>
      </c>
      <c r="M1842" t="s">
        <v>210</v>
      </c>
      <c r="N1842" t="s">
        <v>28</v>
      </c>
      <c r="O1842" t="s">
        <v>107</v>
      </c>
      <c r="P1842" t="s">
        <v>140</v>
      </c>
      <c r="Q1842" t="s">
        <v>27</v>
      </c>
      <c r="R1842" t="s">
        <v>27</v>
      </c>
    </row>
    <row r="1843" spans="1:18" hidden="1" x14ac:dyDescent="0.3">
      <c r="A1843">
        <v>6354</v>
      </c>
      <c r="B1843" s="11">
        <v>43543.746921296297</v>
      </c>
      <c r="C1843" s="26">
        <f t="shared" si="84"/>
        <v>2019</v>
      </c>
      <c r="D1843" s="26">
        <f t="shared" si="85"/>
        <v>3</v>
      </c>
      <c r="E1843" s="26">
        <f t="shared" si="86"/>
        <v>19</v>
      </c>
      <c r="F1843" s="11">
        <v>43543.749201388891</v>
      </c>
      <c r="G1843">
        <v>1</v>
      </c>
      <c r="H1843">
        <v>1.05</v>
      </c>
      <c r="I1843">
        <v>5</v>
      </c>
      <c r="J1843">
        <v>0</v>
      </c>
      <c r="K1843">
        <v>0</v>
      </c>
      <c r="L1843">
        <v>6.8</v>
      </c>
      <c r="M1843" t="s">
        <v>210</v>
      </c>
      <c r="N1843" t="s">
        <v>28</v>
      </c>
      <c r="O1843" t="s">
        <v>107</v>
      </c>
      <c r="P1843" t="s">
        <v>123</v>
      </c>
      <c r="Q1843" t="s">
        <v>27</v>
      </c>
      <c r="R1843" t="s">
        <v>27</v>
      </c>
    </row>
    <row r="1844" spans="1:18" hidden="1" x14ac:dyDescent="0.3">
      <c r="A1844">
        <v>6368</v>
      </c>
      <c r="B1844" s="11">
        <v>43529.788877314815</v>
      </c>
      <c r="C1844" s="26">
        <f t="shared" si="84"/>
        <v>2019</v>
      </c>
      <c r="D1844" s="26">
        <f t="shared" si="85"/>
        <v>3</v>
      </c>
      <c r="E1844" s="26">
        <f t="shared" si="86"/>
        <v>5</v>
      </c>
      <c r="F1844" s="11">
        <v>43529.793854166666</v>
      </c>
      <c r="G1844">
        <v>2</v>
      </c>
      <c r="H1844">
        <v>1.05</v>
      </c>
      <c r="I1844">
        <v>6.5</v>
      </c>
      <c r="J1844">
        <v>0</v>
      </c>
      <c r="K1844">
        <v>0</v>
      </c>
      <c r="L1844">
        <v>8.3000000000000007</v>
      </c>
      <c r="M1844" t="s">
        <v>210</v>
      </c>
      <c r="N1844" t="s">
        <v>28</v>
      </c>
      <c r="O1844" t="s">
        <v>131</v>
      </c>
      <c r="P1844" t="s">
        <v>78</v>
      </c>
      <c r="Q1844" t="s">
        <v>46</v>
      </c>
      <c r="R1844" t="s">
        <v>46</v>
      </c>
    </row>
    <row r="1845" spans="1:18" x14ac:dyDescent="0.3">
      <c r="A1845">
        <v>133</v>
      </c>
      <c r="B1845" s="11">
        <v>43552.881921296299</v>
      </c>
      <c r="C1845" s="26">
        <f t="shared" si="84"/>
        <v>2019</v>
      </c>
      <c r="D1845" s="26">
        <f t="shared" si="85"/>
        <v>3</v>
      </c>
      <c r="E1845" s="26">
        <f t="shared" si="86"/>
        <v>28</v>
      </c>
      <c r="F1845" s="11">
        <v>43552.885775462964</v>
      </c>
      <c r="G1845">
        <v>1</v>
      </c>
      <c r="H1845">
        <v>1.06</v>
      </c>
      <c r="I1845">
        <v>6</v>
      </c>
      <c r="J1845">
        <v>2.94</v>
      </c>
      <c r="K1845">
        <v>0</v>
      </c>
      <c r="L1845">
        <v>12.74</v>
      </c>
      <c r="M1845" t="s">
        <v>23</v>
      </c>
      <c r="N1845" t="s">
        <v>24</v>
      </c>
      <c r="O1845" t="s">
        <v>52</v>
      </c>
      <c r="P1845" t="s">
        <v>51</v>
      </c>
      <c r="Q1845" t="s">
        <v>27</v>
      </c>
      <c r="R1845" t="s">
        <v>27</v>
      </c>
    </row>
    <row r="1846" spans="1:18" x14ac:dyDescent="0.3">
      <c r="A1846">
        <v>260</v>
      </c>
      <c r="B1846" s="11">
        <v>43529.928043981483</v>
      </c>
      <c r="C1846" s="26">
        <f t="shared" si="84"/>
        <v>2019</v>
      </c>
      <c r="D1846" s="26">
        <f t="shared" si="85"/>
        <v>3</v>
      </c>
      <c r="E1846" s="26">
        <f t="shared" si="86"/>
        <v>5</v>
      </c>
      <c r="F1846" s="11">
        <v>43529.933495370373</v>
      </c>
      <c r="G1846">
        <v>1</v>
      </c>
      <c r="H1846">
        <v>1.06</v>
      </c>
      <c r="I1846">
        <v>7</v>
      </c>
      <c r="J1846">
        <v>1.08</v>
      </c>
      <c r="K1846">
        <v>0</v>
      </c>
      <c r="L1846">
        <v>11.88</v>
      </c>
      <c r="M1846" t="s">
        <v>23</v>
      </c>
      <c r="N1846" t="s">
        <v>24</v>
      </c>
      <c r="O1846" t="s">
        <v>55</v>
      </c>
      <c r="P1846" t="s">
        <v>38</v>
      </c>
      <c r="Q1846" t="s">
        <v>27</v>
      </c>
      <c r="R1846" t="s">
        <v>27</v>
      </c>
    </row>
    <row r="1847" spans="1:18" x14ac:dyDescent="0.3">
      <c r="A1847">
        <v>2270</v>
      </c>
      <c r="B1847" s="11">
        <v>43546.305833333332</v>
      </c>
      <c r="C1847" s="26">
        <f t="shared" si="84"/>
        <v>2019</v>
      </c>
      <c r="D1847" s="26">
        <f t="shared" si="85"/>
        <v>3</v>
      </c>
      <c r="E1847" s="26">
        <f t="shared" si="86"/>
        <v>22</v>
      </c>
      <c r="F1847" s="11">
        <v>43546.312094907407</v>
      </c>
      <c r="G1847">
        <v>1</v>
      </c>
      <c r="H1847">
        <v>1.06</v>
      </c>
      <c r="I1847">
        <v>7.5</v>
      </c>
      <c r="J1847">
        <v>2.16</v>
      </c>
      <c r="K1847">
        <v>0</v>
      </c>
      <c r="L1847">
        <v>12.96</v>
      </c>
      <c r="M1847" t="s">
        <v>23</v>
      </c>
      <c r="N1847" t="s">
        <v>24</v>
      </c>
      <c r="O1847" t="s">
        <v>35</v>
      </c>
      <c r="P1847" t="s">
        <v>64</v>
      </c>
      <c r="Q1847" t="s">
        <v>27</v>
      </c>
      <c r="R1847" t="s">
        <v>27</v>
      </c>
    </row>
    <row r="1848" spans="1:18" hidden="1" x14ac:dyDescent="0.3">
      <c r="A1848">
        <v>2343</v>
      </c>
      <c r="B1848" s="11">
        <v>43532.914212962962</v>
      </c>
      <c r="C1848" s="26">
        <f t="shared" si="84"/>
        <v>2019</v>
      </c>
      <c r="D1848" s="26">
        <f t="shared" si="85"/>
        <v>3</v>
      </c>
      <c r="E1848" s="26">
        <f t="shared" si="86"/>
        <v>8</v>
      </c>
      <c r="F1848" s="11">
        <v>43532.918611111112</v>
      </c>
      <c r="G1848">
        <v>2</v>
      </c>
      <c r="H1848">
        <v>1.06</v>
      </c>
      <c r="I1848">
        <v>6.5</v>
      </c>
      <c r="J1848">
        <v>0</v>
      </c>
      <c r="K1848">
        <v>0</v>
      </c>
      <c r="L1848">
        <v>10.3</v>
      </c>
      <c r="M1848" t="s">
        <v>23</v>
      </c>
      <c r="N1848" t="s">
        <v>28</v>
      </c>
      <c r="O1848" t="s">
        <v>52</v>
      </c>
      <c r="P1848" t="s">
        <v>52</v>
      </c>
      <c r="Q1848" t="s">
        <v>27</v>
      </c>
      <c r="R1848" t="s">
        <v>27</v>
      </c>
    </row>
    <row r="1849" spans="1:18" hidden="1" x14ac:dyDescent="0.3">
      <c r="A1849">
        <v>2478</v>
      </c>
      <c r="B1849" s="11">
        <v>43546.986678240741</v>
      </c>
      <c r="C1849" s="26">
        <f t="shared" si="84"/>
        <v>2019</v>
      </c>
      <c r="D1849" s="26">
        <f t="shared" si="85"/>
        <v>3</v>
      </c>
      <c r="E1849" s="26">
        <f t="shared" si="86"/>
        <v>22</v>
      </c>
      <c r="F1849" s="11">
        <v>43546.992905092593</v>
      </c>
      <c r="G1849">
        <v>5</v>
      </c>
      <c r="H1849">
        <v>1.06</v>
      </c>
      <c r="I1849">
        <v>7.5</v>
      </c>
      <c r="J1849">
        <v>0</v>
      </c>
      <c r="K1849">
        <v>0</v>
      </c>
      <c r="L1849">
        <v>11.3</v>
      </c>
      <c r="M1849" t="s">
        <v>23</v>
      </c>
      <c r="N1849" t="s">
        <v>28</v>
      </c>
      <c r="O1849" t="s">
        <v>59</v>
      </c>
      <c r="P1849" t="s">
        <v>41</v>
      </c>
      <c r="Q1849" t="s">
        <v>27</v>
      </c>
      <c r="R1849" t="s">
        <v>27</v>
      </c>
    </row>
    <row r="1850" spans="1:18" x14ac:dyDescent="0.3">
      <c r="A1850">
        <v>2509</v>
      </c>
      <c r="B1850" s="11">
        <v>43533.612673611111</v>
      </c>
      <c r="C1850" s="26">
        <f t="shared" si="84"/>
        <v>2019</v>
      </c>
      <c r="D1850" s="26">
        <f t="shared" si="85"/>
        <v>3</v>
      </c>
      <c r="E1850" s="26">
        <f t="shared" si="86"/>
        <v>9</v>
      </c>
      <c r="F1850" s="11">
        <v>43533.622175925928</v>
      </c>
      <c r="G1850">
        <v>1</v>
      </c>
      <c r="H1850">
        <v>1.06</v>
      </c>
      <c r="I1850">
        <v>9.5</v>
      </c>
      <c r="J1850">
        <v>1</v>
      </c>
      <c r="K1850">
        <v>0</v>
      </c>
      <c r="L1850">
        <v>13.8</v>
      </c>
      <c r="M1850" t="s">
        <v>23</v>
      </c>
      <c r="N1850" t="s">
        <v>24</v>
      </c>
      <c r="O1850" t="s">
        <v>55</v>
      </c>
      <c r="P1850" t="s">
        <v>60</v>
      </c>
      <c r="Q1850" t="s">
        <v>27</v>
      </c>
      <c r="R1850" t="s">
        <v>27</v>
      </c>
    </row>
    <row r="1851" spans="1:18" hidden="1" x14ac:dyDescent="0.3">
      <c r="A1851">
        <v>2530</v>
      </c>
      <c r="B1851" s="11">
        <v>43555.072847222225</v>
      </c>
      <c r="C1851" s="26">
        <f t="shared" si="84"/>
        <v>2019</v>
      </c>
      <c r="D1851" s="26">
        <f t="shared" si="85"/>
        <v>3</v>
      </c>
      <c r="E1851" s="26">
        <f t="shared" si="86"/>
        <v>31</v>
      </c>
      <c r="F1851" s="11">
        <v>43555.077488425923</v>
      </c>
      <c r="G1851">
        <v>5</v>
      </c>
      <c r="H1851">
        <v>1.06</v>
      </c>
      <c r="I1851">
        <v>6.5</v>
      </c>
      <c r="J1851">
        <v>0</v>
      </c>
      <c r="K1851">
        <v>0</v>
      </c>
      <c r="L1851">
        <v>10.3</v>
      </c>
      <c r="M1851" t="s">
        <v>23</v>
      </c>
      <c r="N1851" t="s">
        <v>28</v>
      </c>
      <c r="O1851" t="s">
        <v>75</v>
      </c>
      <c r="P1851" t="s">
        <v>72</v>
      </c>
      <c r="Q1851" t="s">
        <v>27</v>
      </c>
      <c r="R1851" t="s">
        <v>27</v>
      </c>
    </row>
    <row r="1852" spans="1:18" hidden="1" x14ac:dyDescent="0.3">
      <c r="A1852">
        <v>2536</v>
      </c>
      <c r="B1852" s="11">
        <v>43545.964942129627</v>
      </c>
      <c r="C1852" s="26">
        <f t="shared" si="84"/>
        <v>2019</v>
      </c>
      <c r="D1852" s="26">
        <f t="shared" si="85"/>
        <v>3</v>
      </c>
      <c r="E1852" s="26">
        <f t="shared" si="86"/>
        <v>21</v>
      </c>
      <c r="F1852" s="11">
        <v>43545.967731481483</v>
      </c>
      <c r="G1852">
        <v>1</v>
      </c>
      <c r="H1852">
        <v>1.06</v>
      </c>
      <c r="I1852">
        <v>5.5</v>
      </c>
      <c r="J1852">
        <v>0</v>
      </c>
      <c r="K1852">
        <v>0</v>
      </c>
      <c r="L1852">
        <v>9.3000000000000007</v>
      </c>
      <c r="M1852" t="s">
        <v>23</v>
      </c>
      <c r="N1852" t="s">
        <v>28</v>
      </c>
      <c r="O1852" t="s">
        <v>38</v>
      </c>
      <c r="P1852" t="s">
        <v>54</v>
      </c>
      <c r="Q1852" t="s">
        <v>27</v>
      </c>
      <c r="R1852" t="s">
        <v>27</v>
      </c>
    </row>
    <row r="1853" spans="1:18" x14ac:dyDescent="0.3">
      <c r="A1853">
        <v>2750</v>
      </c>
      <c r="B1853" s="11">
        <v>43555.595381944448</v>
      </c>
      <c r="C1853" s="26">
        <f t="shared" si="84"/>
        <v>2019</v>
      </c>
      <c r="D1853" s="26">
        <f t="shared" si="85"/>
        <v>3</v>
      </c>
      <c r="E1853" s="26">
        <f t="shared" si="86"/>
        <v>31</v>
      </c>
      <c r="F1853" s="11">
        <v>43555.600995370369</v>
      </c>
      <c r="G1853">
        <v>5</v>
      </c>
      <c r="H1853">
        <v>1.06</v>
      </c>
      <c r="I1853">
        <v>6.5</v>
      </c>
      <c r="J1853">
        <v>2</v>
      </c>
      <c r="K1853">
        <v>0</v>
      </c>
      <c r="L1853">
        <v>11.8</v>
      </c>
      <c r="M1853" t="s">
        <v>23</v>
      </c>
      <c r="N1853" t="s">
        <v>24</v>
      </c>
      <c r="O1853" t="s">
        <v>57</v>
      </c>
      <c r="P1853" t="s">
        <v>41</v>
      </c>
      <c r="Q1853" t="s">
        <v>27</v>
      </c>
      <c r="R1853" t="s">
        <v>27</v>
      </c>
    </row>
    <row r="1854" spans="1:18" hidden="1" x14ac:dyDescent="0.3">
      <c r="A1854">
        <v>3035</v>
      </c>
      <c r="B1854" s="11">
        <v>43550.968935185185</v>
      </c>
      <c r="C1854" s="26">
        <f t="shared" si="84"/>
        <v>2019</v>
      </c>
      <c r="D1854" s="26">
        <f t="shared" si="85"/>
        <v>3</v>
      </c>
      <c r="E1854" s="26">
        <f t="shared" si="86"/>
        <v>26</v>
      </c>
      <c r="F1854" s="11">
        <v>43550.970960648148</v>
      </c>
      <c r="G1854">
        <v>1</v>
      </c>
      <c r="H1854">
        <v>1.06</v>
      </c>
      <c r="I1854">
        <v>5</v>
      </c>
      <c r="J1854">
        <v>0</v>
      </c>
      <c r="K1854">
        <v>0</v>
      </c>
      <c r="L1854">
        <v>8.8000000000000007</v>
      </c>
      <c r="M1854" t="s">
        <v>23</v>
      </c>
      <c r="N1854" t="s">
        <v>28</v>
      </c>
      <c r="O1854" t="s">
        <v>50</v>
      </c>
      <c r="P1854" t="s">
        <v>107</v>
      </c>
      <c r="Q1854" t="s">
        <v>27</v>
      </c>
      <c r="R1854" t="s">
        <v>27</v>
      </c>
    </row>
    <row r="1855" spans="1:18" hidden="1" x14ac:dyDescent="0.3">
      <c r="A1855">
        <v>3257</v>
      </c>
      <c r="B1855" s="11">
        <v>43550.779895833337</v>
      </c>
      <c r="C1855" s="26">
        <f t="shared" si="84"/>
        <v>2019</v>
      </c>
      <c r="D1855" s="26">
        <f t="shared" si="85"/>
        <v>3</v>
      </c>
      <c r="E1855" s="26">
        <f t="shared" si="86"/>
        <v>26</v>
      </c>
      <c r="F1855" s="11">
        <v>43550.785810185182</v>
      </c>
      <c r="G1855">
        <v>1</v>
      </c>
      <c r="H1855">
        <v>1.06</v>
      </c>
      <c r="I1855">
        <v>7</v>
      </c>
      <c r="J1855">
        <v>0</v>
      </c>
      <c r="K1855">
        <v>0</v>
      </c>
      <c r="L1855">
        <v>11.3</v>
      </c>
      <c r="M1855" t="s">
        <v>23</v>
      </c>
      <c r="N1855" t="s">
        <v>28</v>
      </c>
      <c r="O1855" t="s">
        <v>51</v>
      </c>
      <c r="P1855" t="s">
        <v>52</v>
      </c>
      <c r="Q1855" t="s">
        <v>27</v>
      </c>
      <c r="R1855" t="s">
        <v>27</v>
      </c>
    </row>
    <row r="1856" spans="1:18" x14ac:dyDescent="0.3">
      <c r="A1856">
        <v>3391</v>
      </c>
      <c r="B1856" s="11">
        <v>43551.567789351851</v>
      </c>
      <c r="C1856" s="26">
        <f t="shared" si="84"/>
        <v>2019</v>
      </c>
      <c r="D1856" s="26">
        <f t="shared" si="85"/>
        <v>3</v>
      </c>
      <c r="E1856" s="26">
        <f t="shared" si="86"/>
        <v>27</v>
      </c>
      <c r="F1856" s="11">
        <v>43551.574050925927</v>
      </c>
      <c r="G1856">
        <v>6</v>
      </c>
      <c r="H1856">
        <v>1.06</v>
      </c>
      <c r="I1856">
        <v>7.5</v>
      </c>
      <c r="J1856">
        <v>2.16</v>
      </c>
      <c r="K1856">
        <v>0</v>
      </c>
      <c r="L1856">
        <v>12.96</v>
      </c>
      <c r="M1856" t="s">
        <v>23</v>
      </c>
      <c r="N1856" t="s">
        <v>24</v>
      </c>
      <c r="O1856" t="s">
        <v>57</v>
      </c>
      <c r="P1856" t="s">
        <v>65</v>
      </c>
      <c r="Q1856" t="s">
        <v>27</v>
      </c>
      <c r="R1856" t="s">
        <v>27</v>
      </c>
    </row>
    <row r="1857" spans="1:18" x14ac:dyDescent="0.3">
      <c r="A1857">
        <v>3421</v>
      </c>
      <c r="B1857" s="11">
        <v>43527.644467592596</v>
      </c>
      <c r="C1857" s="26">
        <f t="shared" si="84"/>
        <v>2019</v>
      </c>
      <c r="D1857" s="26">
        <f t="shared" si="85"/>
        <v>3</v>
      </c>
      <c r="E1857" s="26">
        <f t="shared" si="86"/>
        <v>3</v>
      </c>
      <c r="F1857" s="11">
        <v>43527.648738425924</v>
      </c>
      <c r="G1857">
        <v>1</v>
      </c>
      <c r="H1857">
        <v>1.06</v>
      </c>
      <c r="I1857">
        <v>6</v>
      </c>
      <c r="J1857">
        <v>2.79</v>
      </c>
      <c r="K1857">
        <v>0</v>
      </c>
      <c r="L1857">
        <v>12.09</v>
      </c>
      <c r="M1857" t="s">
        <v>23</v>
      </c>
      <c r="N1857" t="s">
        <v>24</v>
      </c>
      <c r="O1857" t="s">
        <v>75</v>
      </c>
      <c r="P1857" t="s">
        <v>54</v>
      </c>
      <c r="Q1857" t="s">
        <v>27</v>
      </c>
      <c r="R1857" t="s">
        <v>27</v>
      </c>
    </row>
    <row r="1858" spans="1:18" x14ac:dyDescent="0.3">
      <c r="A1858">
        <v>3585</v>
      </c>
      <c r="B1858" s="11">
        <v>43552.782777777778</v>
      </c>
      <c r="C1858" s="26">
        <f t="shared" ref="C1858:C1921" si="87">YEAR(B1858)</f>
        <v>2019</v>
      </c>
      <c r="D1858" s="26">
        <f t="shared" ref="D1858:D1921" si="88">MONTH(B1858)</f>
        <v>3</v>
      </c>
      <c r="E1858" s="26">
        <f t="shared" ref="E1858:E1921" si="89">DAY(B1858)</f>
        <v>28</v>
      </c>
      <c r="F1858" s="11">
        <v>43552.787280092591</v>
      </c>
      <c r="G1858">
        <v>3</v>
      </c>
      <c r="H1858">
        <v>1.06</v>
      </c>
      <c r="I1858">
        <v>6.5</v>
      </c>
      <c r="J1858">
        <v>1.08</v>
      </c>
      <c r="K1858">
        <v>0</v>
      </c>
      <c r="L1858">
        <v>11.88</v>
      </c>
      <c r="M1858" t="s">
        <v>23</v>
      </c>
      <c r="N1858" t="s">
        <v>24</v>
      </c>
      <c r="O1858" t="s">
        <v>35</v>
      </c>
      <c r="P1858" t="s">
        <v>42</v>
      </c>
      <c r="Q1858" t="s">
        <v>27</v>
      </c>
      <c r="R1858" t="s">
        <v>27</v>
      </c>
    </row>
    <row r="1859" spans="1:18" hidden="1" x14ac:dyDescent="0.3">
      <c r="A1859">
        <v>4185</v>
      </c>
      <c r="B1859" s="11">
        <v>43534.466562499998</v>
      </c>
      <c r="C1859" s="26">
        <f t="shared" si="87"/>
        <v>2019</v>
      </c>
      <c r="D1859" s="26">
        <f t="shared" si="88"/>
        <v>3</v>
      </c>
      <c r="E1859" s="26">
        <f t="shared" si="89"/>
        <v>10</v>
      </c>
      <c r="F1859" s="11">
        <v>43534.471099537041</v>
      </c>
      <c r="G1859">
        <v>6</v>
      </c>
      <c r="H1859">
        <v>1.06</v>
      </c>
      <c r="I1859">
        <v>6.5</v>
      </c>
      <c r="J1859">
        <v>0</v>
      </c>
      <c r="K1859">
        <v>0</v>
      </c>
      <c r="L1859">
        <v>9.8000000000000007</v>
      </c>
      <c r="M1859" t="s">
        <v>23</v>
      </c>
      <c r="N1859" t="s">
        <v>28</v>
      </c>
      <c r="O1859" t="s">
        <v>38</v>
      </c>
      <c r="P1859" t="s">
        <v>54</v>
      </c>
      <c r="Q1859" t="s">
        <v>27</v>
      </c>
      <c r="R1859" t="s">
        <v>27</v>
      </c>
    </row>
    <row r="1860" spans="1:18" x14ac:dyDescent="0.3">
      <c r="A1860">
        <v>4523</v>
      </c>
      <c r="B1860" s="11">
        <v>43537.845046296294</v>
      </c>
      <c r="C1860" s="26">
        <f t="shared" si="87"/>
        <v>2019</v>
      </c>
      <c r="D1860" s="26">
        <f t="shared" si="88"/>
        <v>3</v>
      </c>
      <c r="E1860" s="26">
        <f t="shared" si="89"/>
        <v>13</v>
      </c>
      <c r="F1860" s="11">
        <v>43537.851041666669</v>
      </c>
      <c r="G1860">
        <v>1</v>
      </c>
      <c r="H1860">
        <v>1.06</v>
      </c>
      <c r="I1860">
        <v>7</v>
      </c>
      <c r="J1860">
        <v>1.5</v>
      </c>
      <c r="K1860">
        <v>0</v>
      </c>
      <c r="L1860">
        <v>12.3</v>
      </c>
      <c r="M1860" t="s">
        <v>23</v>
      </c>
      <c r="N1860" t="s">
        <v>24</v>
      </c>
      <c r="O1860" t="s">
        <v>34</v>
      </c>
      <c r="P1860" t="s">
        <v>38</v>
      </c>
      <c r="Q1860" t="s">
        <v>27</v>
      </c>
      <c r="R1860" t="s">
        <v>27</v>
      </c>
    </row>
    <row r="1861" spans="1:18" x14ac:dyDescent="0.3">
      <c r="A1861">
        <v>4745</v>
      </c>
      <c r="B1861" s="11">
        <v>43537.664768518516</v>
      </c>
      <c r="C1861" s="26">
        <f t="shared" si="87"/>
        <v>2019</v>
      </c>
      <c r="D1861" s="26">
        <f t="shared" si="88"/>
        <v>3</v>
      </c>
      <c r="E1861" s="26">
        <f t="shared" si="89"/>
        <v>13</v>
      </c>
      <c r="F1861" s="11">
        <v>43537.674409722225</v>
      </c>
      <c r="G1861">
        <v>1</v>
      </c>
      <c r="H1861">
        <v>1.06</v>
      </c>
      <c r="I1861">
        <v>9.5</v>
      </c>
      <c r="J1861">
        <v>2.56</v>
      </c>
      <c r="K1861">
        <v>0</v>
      </c>
      <c r="L1861">
        <v>15.36</v>
      </c>
      <c r="M1861" t="s">
        <v>23</v>
      </c>
      <c r="N1861" t="s">
        <v>24</v>
      </c>
      <c r="O1861" t="s">
        <v>51</v>
      </c>
      <c r="P1861" t="s">
        <v>41</v>
      </c>
      <c r="Q1861" t="s">
        <v>27</v>
      </c>
      <c r="R1861" t="s">
        <v>27</v>
      </c>
    </row>
    <row r="1862" spans="1:18" x14ac:dyDescent="0.3">
      <c r="A1862">
        <v>5339</v>
      </c>
      <c r="B1862" s="11">
        <v>43537.859525462962</v>
      </c>
      <c r="C1862" s="26">
        <f t="shared" si="87"/>
        <v>2019</v>
      </c>
      <c r="D1862" s="26">
        <f t="shared" si="88"/>
        <v>3</v>
      </c>
      <c r="E1862" s="26">
        <f t="shared" si="89"/>
        <v>13</v>
      </c>
      <c r="F1862" s="11">
        <v>43537.866956018515</v>
      </c>
      <c r="G1862">
        <v>1</v>
      </c>
      <c r="H1862">
        <v>1.06</v>
      </c>
      <c r="I1862">
        <v>8</v>
      </c>
      <c r="J1862">
        <v>2.36</v>
      </c>
      <c r="K1862">
        <v>0</v>
      </c>
      <c r="L1862">
        <v>14.16</v>
      </c>
      <c r="M1862" t="s">
        <v>23</v>
      </c>
      <c r="N1862" t="s">
        <v>24</v>
      </c>
      <c r="O1862" t="s">
        <v>55</v>
      </c>
      <c r="P1862" t="s">
        <v>38</v>
      </c>
      <c r="Q1862" t="s">
        <v>27</v>
      </c>
      <c r="R1862" t="s">
        <v>27</v>
      </c>
    </row>
    <row r="1863" spans="1:18" x14ac:dyDescent="0.3">
      <c r="A1863">
        <v>5507</v>
      </c>
      <c r="B1863" s="11">
        <v>43533.957060185188</v>
      </c>
      <c r="C1863" s="26">
        <f t="shared" si="87"/>
        <v>2019</v>
      </c>
      <c r="D1863" s="26">
        <f t="shared" si="88"/>
        <v>3</v>
      </c>
      <c r="E1863" s="26">
        <f t="shared" si="89"/>
        <v>9</v>
      </c>
      <c r="F1863" s="11">
        <v>43533.96197916667</v>
      </c>
      <c r="G1863">
        <v>1</v>
      </c>
      <c r="H1863">
        <v>1.06</v>
      </c>
      <c r="I1863">
        <v>6.5</v>
      </c>
      <c r="J1863">
        <v>1.95</v>
      </c>
      <c r="K1863">
        <v>0</v>
      </c>
      <c r="L1863">
        <v>9.75</v>
      </c>
      <c r="M1863" t="s">
        <v>210</v>
      </c>
      <c r="N1863" t="s">
        <v>24</v>
      </c>
      <c r="O1863" t="s">
        <v>45</v>
      </c>
      <c r="P1863" t="s">
        <v>45</v>
      </c>
      <c r="Q1863" t="s">
        <v>46</v>
      </c>
      <c r="R1863" t="s">
        <v>46</v>
      </c>
    </row>
    <row r="1864" spans="1:18" hidden="1" x14ac:dyDescent="0.3">
      <c r="A1864">
        <v>5670</v>
      </c>
      <c r="B1864" s="11">
        <v>43545.444212962961</v>
      </c>
      <c r="C1864" s="26">
        <f t="shared" si="87"/>
        <v>2019</v>
      </c>
      <c r="D1864" s="26">
        <f t="shared" si="88"/>
        <v>3</v>
      </c>
      <c r="E1864" s="26">
        <f t="shared" si="89"/>
        <v>21</v>
      </c>
      <c r="F1864" s="11">
        <v>43545.448437500003</v>
      </c>
      <c r="G1864">
        <v>1</v>
      </c>
      <c r="H1864">
        <v>1.06</v>
      </c>
      <c r="I1864">
        <v>6</v>
      </c>
      <c r="J1864">
        <v>0</v>
      </c>
      <c r="K1864">
        <v>0</v>
      </c>
      <c r="L1864">
        <v>6.8</v>
      </c>
      <c r="M1864" t="s">
        <v>210</v>
      </c>
      <c r="N1864" t="s">
        <v>28</v>
      </c>
      <c r="O1864" t="s">
        <v>63</v>
      </c>
      <c r="P1864" t="s">
        <v>123</v>
      </c>
      <c r="Q1864" t="s">
        <v>27</v>
      </c>
      <c r="R1864" t="s">
        <v>27</v>
      </c>
    </row>
    <row r="1865" spans="1:18" x14ac:dyDescent="0.3">
      <c r="A1865">
        <v>5898</v>
      </c>
      <c r="B1865" s="11">
        <v>43531.746192129627</v>
      </c>
      <c r="C1865" s="26">
        <f t="shared" si="87"/>
        <v>2019</v>
      </c>
      <c r="D1865" s="26">
        <f t="shared" si="88"/>
        <v>3</v>
      </c>
      <c r="E1865" s="26">
        <f t="shared" si="89"/>
        <v>7</v>
      </c>
      <c r="F1865" s="11">
        <v>43531.750347222223</v>
      </c>
      <c r="G1865">
        <v>1</v>
      </c>
      <c r="H1865">
        <v>1.06</v>
      </c>
      <c r="I1865">
        <v>6.5</v>
      </c>
      <c r="J1865">
        <v>1.66</v>
      </c>
      <c r="K1865">
        <v>0</v>
      </c>
      <c r="L1865">
        <v>9.9600000000000009</v>
      </c>
      <c r="M1865" t="s">
        <v>210</v>
      </c>
      <c r="N1865" t="s">
        <v>24</v>
      </c>
      <c r="O1865" t="s">
        <v>82</v>
      </c>
      <c r="P1865" t="s">
        <v>47</v>
      </c>
      <c r="Q1865" t="s">
        <v>27</v>
      </c>
      <c r="R1865" t="s">
        <v>27</v>
      </c>
    </row>
    <row r="1866" spans="1:18" x14ac:dyDescent="0.3">
      <c r="A1866">
        <v>6156</v>
      </c>
      <c r="B1866" s="11">
        <v>43551.833495370367</v>
      </c>
      <c r="C1866" s="26">
        <f t="shared" si="87"/>
        <v>2019</v>
      </c>
      <c r="D1866" s="26">
        <f t="shared" si="88"/>
        <v>3</v>
      </c>
      <c r="E1866" s="26">
        <f t="shared" si="89"/>
        <v>27</v>
      </c>
      <c r="F1866" s="11">
        <v>43551.837939814817</v>
      </c>
      <c r="G1866">
        <v>1</v>
      </c>
      <c r="H1866">
        <v>1.06</v>
      </c>
      <c r="I1866">
        <v>6</v>
      </c>
      <c r="J1866">
        <v>1.56</v>
      </c>
      <c r="K1866">
        <v>0</v>
      </c>
      <c r="L1866">
        <v>9.36</v>
      </c>
      <c r="M1866" t="s">
        <v>210</v>
      </c>
      <c r="N1866" t="s">
        <v>24</v>
      </c>
      <c r="O1866" t="s">
        <v>87</v>
      </c>
      <c r="P1866" t="s">
        <v>103</v>
      </c>
      <c r="Q1866" t="s">
        <v>67</v>
      </c>
      <c r="R1866" t="s">
        <v>67</v>
      </c>
    </row>
    <row r="1867" spans="1:18" x14ac:dyDescent="0.3">
      <c r="A1867">
        <v>20</v>
      </c>
      <c r="B1867" s="11">
        <v>43545.151087962964</v>
      </c>
      <c r="C1867" s="26">
        <f t="shared" si="87"/>
        <v>2019</v>
      </c>
      <c r="D1867" s="26">
        <f t="shared" si="88"/>
        <v>3</v>
      </c>
      <c r="E1867" s="26">
        <f t="shared" si="89"/>
        <v>21</v>
      </c>
      <c r="F1867" s="11">
        <v>43545.155706018515</v>
      </c>
      <c r="G1867">
        <v>1</v>
      </c>
      <c r="H1867">
        <v>1.07</v>
      </c>
      <c r="I1867">
        <v>6.5</v>
      </c>
      <c r="J1867">
        <v>1.54</v>
      </c>
      <c r="K1867">
        <v>0</v>
      </c>
      <c r="L1867">
        <v>11.84</v>
      </c>
      <c r="M1867" t="s">
        <v>23</v>
      </c>
      <c r="N1867" t="s">
        <v>24</v>
      </c>
      <c r="O1867" t="s">
        <v>55</v>
      </c>
      <c r="P1867" t="s">
        <v>56</v>
      </c>
      <c r="Q1867" t="s">
        <v>27</v>
      </c>
      <c r="R1867" t="s">
        <v>27</v>
      </c>
    </row>
    <row r="1868" spans="1:18" x14ac:dyDescent="0.3">
      <c r="A1868">
        <v>71</v>
      </c>
      <c r="B1868" s="11">
        <v>43537.315381944441</v>
      </c>
      <c r="C1868" s="26">
        <f t="shared" si="87"/>
        <v>2019</v>
      </c>
      <c r="D1868" s="26">
        <f t="shared" si="88"/>
        <v>3</v>
      </c>
      <c r="E1868" s="26">
        <f t="shared" si="89"/>
        <v>13</v>
      </c>
      <c r="F1868" s="11">
        <v>43537.31826388889</v>
      </c>
      <c r="G1868">
        <v>1</v>
      </c>
      <c r="H1868">
        <v>1.07</v>
      </c>
      <c r="I1868">
        <v>5.5</v>
      </c>
      <c r="J1868">
        <v>1.76</v>
      </c>
      <c r="K1868">
        <v>0</v>
      </c>
      <c r="L1868">
        <v>10.56</v>
      </c>
      <c r="M1868" t="s">
        <v>23</v>
      </c>
      <c r="N1868" t="s">
        <v>24</v>
      </c>
      <c r="O1868" t="s">
        <v>52</v>
      </c>
      <c r="P1868" t="s">
        <v>64</v>
      </c>
      <c r="Q1868" t="s">
        <v>27</v>
      </c>
      <c r="R1868" t="s">
        <v>27</v>
      </c>
    </row>
    <row r="1869" spans="1:18" x14ac:dyDescent="0.3">
      <c r="A1869">
        <v>297</v>
      </c>
      <c r="B1869" s="11">
        <v>43529.623541666668</v>
      </c>
      <c r="C1869" s="26">
        <f t="shared" si="87"/>
        <v>2019</v>
      </c>
      <c r="D1869" s="26">
        <f t="shared" si="88"/>
        <v>3</v>
      </c>
      <c r="E1869" s="26">
        <f t="shared" si="89"/>
        <v>5</v>
      </c>
      <c r="F1869" s="11">
        <v>43529.630960648145</v>
      </c>
      <c r="G1869">
        <v>2</v>
      </c>
      <c r="H1869">
        <v>1.07</v>
      </c>
      <c r="I1869">
        <v>8</v>
      </c>
      <c r="J1869">
        <v>2.2599999999999998</v>
      </c>
      <c r="K1869">
        <v>0</v>
      </c>
      <c r="L1869">
        <v>13.56</v>
      </c>
      <c r="M1869" t="s">
        <v>23</v>
      </c>
      <c r="N1869" t="s">
        <v>24</v>
      </c>
      <c r="O1869" t="s">
        <v>25</v>
      </c>
      <c r="P1869" t="s">
        <v>79</v>
      </c>
      <c r="Q1869" t="s">
        <v>27</v>
      </c>
      <c r="R1869" t="s">
        <v>27</v>
      </c>
    </row>
    <row r="1870" spans="1:18" x14ac:dyDescent="0.3">
      <c r="A1870">
        <v>1633</v>
      </c>
      <c r="B1870" s="11">
        <v>43536.337361111109</v>
      </c>
      <c r="C1870" s="26">
        <f t="shared" si="87"/>
        <v>2019</v>
      </c>
      <c r="D1870" s="26">
        <f t="shared" si="88"/>
        <v>3</v>
      </c>
      <c r="E1870" s="26">
        <f t="shared" si="89"/>
        <v>12</v>
      </c>
      <c r="F1870" s="11">
        <v>43536.341956018521</v>
      </c>
      <c r="G1870">
        <v>6</v>
      </c>
      <c r="H1870">
        <v>1.07</v>
      </c>
      <c r="I1870">
        <v>6.5</v>
      </c>
      <c r="J1870">
        <v>1.46</v>
      </c>
      <c r="K1870">
        <v>0</v>
      </c>
      <c r="L1870">
        <v>8.76</v>
      </c>
      <c r="M1870" t="s">
        <v>23</v>
      </c>
      <c r="N1870" t="s">
        <v>24</v>
      </c>
      <c r="O1870" t="s">
        <v>88</v>
      </c>
      <c r="P1870" t="s">
        <v>50</v>
      </c>
      <c r="Q1870" t="s">
        <v>27</v>
      </c>
      <c r="R1870" t="s">
        <v>27</v>
      </c>
    </row>
    <row r="1871" spans="1:18" x14ac:dyDescent="0.3">
      <c r="A1871">
        <v>2045</v>
      </c>
      <c r="B1871" s="11">
        <v>43537.39806712963</v>
      </c>
      <c r="C1871" s="26">
        <f t="shared" si="87"/>
        <v>2019</v>
      </c>
      <c r="D1871" s="26">
        <f t="shared" si="88"/>
        <v>3</v>
      </c>
      <c r="E1871" s="26">
        <f t="shared" si="89"/>
        <v>13</v>
      </c>
      <c r="F1871" s="11">
        <v>43537.410405092596</v>
      </c>
      <c r="G1871">
        <v>2</v>
      </c>
      <c r="H1871">
        <v>1.07</v>
      </c>
      <c r="I1871">
        <v>11.5</v>
      </c>
      <c r="J1871">
        <v>2.96</v>
      </c>
      <c r="K1871">
        <v>0</v>
      </c>
      <c r="L1871">
        <v>17.760000000000002</v>
      </c>
      <c r="M1871" t="s">
        <v>23</v>
      </c>
      <c r="N1871" t="s">
        <v>24</v>
      </c>
      <c r="O1871" t="s">
        <v>57</v>
      </c>
      <c r="P1871" t="s">
        <v>35</v>
      </c>
      <c r="Q1871" t="s">
        <v>27</v>
      </c>
      <c r="R1871" t="s">
        <v>27</v>
      </c>
    </row>
    <row r="1872" spans="1:18" x14ac:dyDescent="0.3">
      <c r="A1872">
        <v>2092</v>
      </c>
      <c r="B1872" s="11">
        <v>43553.508472222224</v>
      </c>
      <c r="C1872" s="26">
        <f t="shared" si="87"/>
        <v>2019</v>
      </c>
      <c r="D1872" s="26">
        <f t="shared" si="88"/>
        <v>3</v>
      </c>
      <c r="E1872" s="26">
        <f t="shared" si="89"/>
        <v>29</v>
      </c>
      <c r="F1872" s="11">
        <v>43553.512569444443</v>
      </c>
      <c r="G1872">
        <v>1</v>
      </c>
      <c r="H1872">
        <v>1.07</v>
      </c>
      <c r="I1872">
        <v>6.5</v>
      </c>
      <c r="J1872">
        <v>1</v>
      </c>
      <c r="K1872">
        <v>0</v>
      </c>
      <c r="L1872">
        <v>10.8</v>
      </c>
      <c r="M1872" t="s">
        <v>23</v>
      </c>
      <c r="N1872" t="s">
        <v>24</v>
      </c>
      <c r="O1872" t="s">
        <v>29</v>
      </c>
      <c r="P1872" t="s">
        <v>79</v>
      </c>
      <c r="Q1872" t="s">
        <v>27</v>
      </c>
      <c r="R1872" t="s">
        <v>27</v>
      </c>
    </row>
    <row r="1873" spans="1:18" x14ac:dyDescent="0.3">
      <c r="A1873">
        <v>2348</v>
      </c>
      <c r="B1873" s="11">
        <v>43543.429340277777</v>
      </c>
      <c r="C1873" s="26">
        <f t="shared" si="87"/>
        <v>2019</v>
      </c>
      <c r="D1873" s="26">
        <f t="shared" si="88"/>
        <v>3</v>
      </c>
      <c r="E1873" s="26">
        <f t="shared" si="89"/>
        <v>19</v>
      </c>
      <c r="F1873" s="11">
        <v>43543.436215277776</v>
      </c>
      <c r="G1873">
        <v>1</v>
      </c>
      <c r="H1873">
        <v>1.07</v>
      </c>
      <c r="I1873">
        <v>7.5</v>
      </c>
      <c r="J1873">
        <v>2.16</v>
      </c>
      <c r="K1873">
        <v>0</v>
      </c>
      <c r="L1873">
        <v>12.96</v>
      </c>
      <c r="M1873" t="s">
        <v>23</v>
      </c>
      <c r="N1873" t="s">
        <v>24</v>
      </c>
      <c r="O1873" t="s">
        <v>35</v>
      </c>
      <c r="P1873" t="s">
        <v>38</v>
      </c>
      <c r="Q1873" t="s">
        <v>27</v>
      </c>
      <c r="R1873" t="s">
        <v>27</v>
      </c>
    </row>
    <row r="1874" spans="1:18" x14ac:dyDescent="0.3">
      <c r="A1874">
        <v>2380</v>
      </c>
      <c r="B1874" s="11">
        <v>43534.297002314815</v>
      </c>
      <c r="C1874" s="26">
        <f t="shared" si="87"/>
        <v>2019</v>
      </c>
      <c r="D1874" s="26">
        <f t="shared" si="88"/>
        <v>3</v>
      </c>
      <c r="E1874" s="26">
        <f t="shared" si="89"/>
        <v>10</v>
      </c>
      <c r="F1874" s="11">
        <v>43534.300995370373</v>
      </c>
      <c r="G1874">
        <v>6</v>
      </c>
      <c r="H1874">
        <v>1.07</v>
      </c>
      <c r="I1874">
        <v>6</v>
      </c>
      <c r="J1874">
        <v>2.3199999999999998</v>
      </c>
      <c r="K1874">
        <v>0</v>
      </c>
      <c r="L1874">
        <v>11.62</v>
      </c>
      <c r="M1874" t="s">
        <v>23</v>
      </c>
      <c r="N1874" t="s">
        <v>24</v>
      </c>
      <c r="O1874" t="s">
        <v>41</v>
      </c>
      <c r="P1874" t="s">
        <v>55</v>
      </c>
      <c r="Q1874" t="s">
        <v>27</v>
      </c>
      <c r="R1874" t="s">
        <v>27</v>
      </c>
    </row>
    <row r="1875" spans="1:18" x14ac:dyDescent="0.3">
      <c r="A1875">
        <v>2573</v>
      </c>
      <c r="B1875" s="11">
        <v>43526.70103009259</v>
      </c>
      <c r="C1875" s="26">
        <f t="shared" si="87"/>
        <v>2019</v>
      </c>
      <c r="D1875" s="26">
        <f t="shared" si="88"/>
        <v>3</v>
      </c>
      <c r="E1875" s="26">
        <f t="shared" si="89"/>
        <v>2</v>
      </c>
      <c r="F1875" s="11">
        <v>43526.708067129628</v>
      </c>
      <c r="G1875">
        <v>1</v>
      </c>
      <c r="H1875">
        <v>1.07</v>
      </c>
      <c r="I1875">
        <v>8</v>
      </c>
      <c r="J1875">
        <v>2.2599999999999998</v>
      </c>
      <c r="K1875">
        <v>0</v>
      </c>
      <c r="L1875">
        <v>13.56</v>
      </c>
      <c r="M1875" t="s">
        <v>23</v>
      </c>
      <c r="N1875" t="s">
        <v>24</v>
      </c>
      <c r="O1875" t="s">
        <v>71</v>
      </c>
      <c r="P1875" t="s">
        <v>53</v>
      </c>
      <c r="Q1875" t="s">
        <v>27</v>
      </c>
      <c r="R1875" t="s">
        <v>27</v>
      </c>
    </row>
    <row r="1876" spans="1:18" x14ac:dyDescent="0.3">
      <c r="A1876">
        <v>2974</v>
      </c>
      <c r="B1876" s="11">
        <v>43533.639363425929</v>
      </c>
      <c r="C1876" s="26">
        <f t="shared" si="87"/>
        <v>2019</v>
      </c>
      <c r="D1876" s="26">
        <f t="shared" si="88"/>
        <v>3</v>
      </c>
      <c r="E1876" s="26">
        <f t="shared" si="89"/>
        <v>9</v>
      </c>
      <c r="F1876" s="11">
        <v>43533.643125000002</v>
      </c>
      <c r="G1876">
        <v>1</v>
      </c>
      <c r="H1876">
        <v>1.07</v>
      </c>
      <c r="I1876">
        <v>6</v>
      </c>
      <c r="J1876">
        <v>1</v>
      </c>
      <c r="K1876">
        <v>0</v>
      </c>
      <c r="L1876">
        <v>10.3</v>
      </c>
      <c r="M1876" t="s">
        <v>23</v>
      </c>
      <c r="N1876" t="s">
        <v>24</v>
      </c>
      <c r="O1876" t="s">
        <v>29</v>
      </c>
      <c r="P1876" t="s">
        <v>51</v>
      </c>
      <c r="Q1876" t="s">
        <v>27</v>
      </c>
      <c r="R1876" t="s">
        <v>27</v>
      </c>
    </row>
    <row r="1877" spans="1:18" x14ac:dyDescent="0.3">
      <c r="A1877">
        <v>3691</v>
      </c>
      <c r="B1877" s="11">
        <v>43538.601423611108</v>
      </c>
      <c r="C1877" s="26">
        <f t="shared" si="87"/>
        <v>2019</v>
      </c>
      <c r="D1877" s="26">
        <f t="shared" si="88"/>
        <v>3</v>
      </c>
      <c r="E1877" s="26">
        <f t="shared" si="89"/>
        <v>14</v>
      </c>
      <c r="F1877" s="11">
        <v>43538.607662037037</v>
      </c>
      <c r="G1877">
        <v>1</v>
      </c>
      <c r="H1877">
        <v>1.07</v>
      </c>
      <c r="I1877">
        <v>7.5</v>
      </c>
      <c r="J1877">
        <v>2.16</v>
      </c>
      <c r="K1877">
        <v>0</v>
      </c>
      <c r="L1877">
        <v>12.96</v>
      </c>
      <c r="M1877" t="s">
        <v>23</v>
      </c>
      <c r="N1877" t="s">
        <v>24</v>
      </c>
      <c r="O1877" t="s">
        <v>70</v>
      </c>
      <c r="P1877" t="s">
        <v>79</v>
      </c>
      <c r="Q1877" t="s">
        <v>27</v>
      </c>
      <c r="R1877" t="s">
        <v>27</v>
      </c>
    </row>
    <row r="1878" spans="1:18" x14ac:dyDescent="0.3">
      <c r="A1878">
        <v>4153</v>
      </c>
      <c r="B1878" s="11">
        <v>43533.476435185185</v>
      </c>
      <c r="C1878" s="26">
        <f t="shared" si="87"/>
        <v>2019</v>
      </c>
      <c r="D1878" s="26">
        <f t="shared" si="88"/>
        <v>3</v>
      </c>
      <c r="E1878" s="26">
        <f t="shared" si="89"/>
        <v>9</v>
      </c>
      <c r="F1878" s="11">
        <v>43533.480787037035</v>
      </c>
      <c r="G1878">
        <v>1</v>
      </c>
      <c r="H1878">
        <v>1.07</v>
      </c>
      <c r="I1878">
        <v>6.5</v>
      </c>
      <c r="J1878">
        <v>1.5</v>
      </c>
      <c r="K1878">
        <v>0</v>
      </c>
      <c r="L1878">
        <v>11.3</v>
      </c>
      <c r="M1878" t="s">
        <v>23</v>
      </c>
      <c r="N1878" t="s">
        <v>24</v>
      </c>
      <c r="O1878" t="s">
        <v>49</v>
      </c>
      <c r="P1878" t="s">
        <v>37</v>
      </c>
      <c r="Q1878" t="s">
        <v>27</v>
      </c>
      <c r="R1878" t="s">
        <v>27</v>
      </c>
    </row>
    <row r="1879" spans="1:18" hidden="1" x14ac:dyDescent="0.3">
      <c r="A1879">
        <v>5230</v>
      </c>
      <c r="B1879" s="11">
        <v>43543.693090277775</v>
      </c>
      <c r="C1879" s="26">
        <f t="shared" si="87"/>
        <v>2019</v>
      </c>
      <c r="D1879" s="26">
        <f t="shared" si="88"/>
        <v>3</v>
      </c>
      <c r="E1879" s="26">
        <f t="shared" si="89"/>
        <v>19</v>
      </c>
      <c r="F1879" s="11">
        <v>43543.697615740741</v>
      </c>
      <c r="G1879">
        <v>1</v>
      </c>
      <c r="H1879">
        <v>1.07</v>
      </c>
      <c r="I1879">
        <v>6.5</v>
      </c>
      <c r="J1879">
        <v>0</v>
      </c>
      <c r="K1879">
        <v>0</v>
      </c>
      <c r="L1879">
        <v>8.3000000000000007</v>
      </c>
      <c r="M1879" t="s">
        <v>23</v>
      </c>
      <c r="N1879" t="s">
        <v>24</v>
      </c>
      <c r="O1879" t="s">
        <v>63</v>
      </c>
      <c r="P1879" t="s">
        <v>40</v>
      </c>
      <c r="Q1879" t="s">
        <v>27</v>
      </c>
      <c r="R1879" t="s">
        <v>27</v>
      </c>
    </row>
    <row r="1880" spans="1:18" x14ac:dyDescent="0.3">
      <c r="A1880">
        <v>5449</v>
      </c>
      <c r="B1880" s="11">
        <v>43546.758912037039</v>
      </c>
      <c r="C1880" s="26">
        <f t="shared" si="87"/>
        <v>2019</v>
      </c>
      <c r="D1880" s="26">
        <f t="shared" si="88"/>
        <v>3</v>
      </c>
      <c r="E1880" s="26">
        <f t="shared" si="89"/>
        <v>22</v>
      </c>
      <c r="F1880" s="11">
        <v>43546.765335648146</v>
      </c>
      <c r="G1880">
        <v>1</v>
      </c>
      <c r="H1880">
        <v>1.07</v>
      </c>
      <c r="I1880">
        <v>7.5</v>
      </c>
      <c r="J1880">
        <v>2.36</v>
      </c>
      <c r="K1880">
        <v>0</v>
      </c>
      <c r="L1880">
        <v>14.16</v>
      </c>
      <c r="M1880" t="s">
        <v>23</v>
      </c>
      <c r="N1880" t="s">
        <v>24</v>
      </c>
      <c r="O1880" t="s">
        <v>31</v>
      </c>
      <c r="P1880" t="s">
        <v>55</v>
      </c>
      <c r="Q1880" t="s">
        <v>27</v>
      </c>
      <c r="R1880" t="s">
        <v>27</v>
      </c>
    </row>
    <row r="1881" spans="1:18" x14ac:dyDescent="0.3">
      <c r="A1881">
        <v>5553</v>
      </c>
      <c r="B1881" s="11">
        <v>43555.384571759256</v>
      </c>
      <c r="C1881" s="26">
        <f t="shared" si="87"/>
        <v>2019</v>
      </c>
      <c r="D1881" s="26">
        <f t="shared" si="88"/>
        <v>3</v>
      </c>
      <c r="E1881" s="26">
        <f t="shared" si="89"/>
        <v>31</v>
      </c>
      <c r="F1881" s="11">
        <v>43555.387766203705</v>
      </c>
      <c r="G1881">
        <v>1</v>
      </c>
      <c r="H1881">
        <v>1.07</v>
      </c>
      <c r="I1881">
        <v>5.5</v>
      </c>
      <c r="J1881">
        <v>0.9</v>
      </c>
      <c r="K1881">
        <v>0</v>
      </c>
      <c r="L1881">
        <v>9.9499999999999993</v>
      </c>
      <c r="M1881" t="s">
        <v>210</v>
      </c>
      <c r="N1881" t="s">
        <v>24</v>
      </c>
      <c r="O1881" t="s">
        <v>70</v>
      </c>
      <c r="P1881" t="s">
        <v>79</v>
      </c>
      <c r="Q1881" t="s">
        <v>27</v>
      </c>
      <c r="R1881" t="s">
        <v>27</v>
      </c>
    </row>
    <row r="1882" spans="1:18" hidden="1" x14ac:dyDescent="0.3">
      <c r="A1882">
        <v>5732</v>
      </c>
      <c r="B1882" s="11">
        <v>43554.39875</v>
      </c>
      <c r="C1882" s="26">
        <f t="shared" si="87"/>
        <v>2019</v>
      </c>
      <c r="D1882" s="26">
        <f t="shared" si="88"/>
        <v>3</v>
      </c>
      <c r="E1882" s="26">
        <f t="shared" si="89"/>
        <v>30</v>
      </c>
      <c r="F1882" s="11">
        <v>43554.402812499997</v>
      </c>
      <c r="G1882">
        <v>1</v>
      </c>
      <c r="H1882">
        <v>1.07</v>
      </c>
      <c r="I1882">
        <v>6</v>
      </c>
      <c r="J1882">
        <v>0</v>
      </c>
      <c r="K1882">
        <v>0</v>
      </c>
      <c r="L1882">
        <v>6.8</v>
      </c>
      <c r="M1882" t="s">
        <v>210</v>
      </c>
      <c r="N1882" t="s">
        <v>28</v>
      </c>
      <c r="O1882" t="s">
        <v>155</v>
      </c>
      <c r="P1882" t="s">
        <v>74</v>
      </c>
      <c r="Q1882" t="s">
        <v>46</v>
      </c>
      <c r="R1882" t="s">
        <v>46</v>
      </c>
    </row>
    <row r="1883" spans="1:18" x14ac:dyDescent="0.3">
      <c r="A1883">
        <v>19</v>
      </c>
      <c r="B1883" s="11">
        <v>43549.919733796298</v>
      </c>
      <c r="C1883" s="26">
        <f t="shared" si="87"/>
        <v>2019</v>
      </c>
      <c r="D1883" s="26">
        <f t="shared" si="88"/>
        <v>3</v>
      </c>
      <c r="E1883" s="26">
        <f t="shared" si="89"/>
        <v>25</v>
      </c>
      <c r="F1883" s="11">
        <v>43549.92465277778</v>
      </c>
      <c r="G1883">
        <v>6</v>
      </c>
      <c r="H1883">
        <v>1.08</v>
      </c>
      <c r="I1883">
        <v>6.5</v>
      </c>
      <c r="J1883">
        <v>1.08</v>
      </c>
      <c r="K1883">
        <v>0</v>
      </c>
      <c r="L1883">
        <v>11.38</v>
      </c>
      <c r="M1883" t="s">
        <v>23</v>
      </c>
      <c r="N1883" t="s">
        <v>24</v>
      </c>
      <c r="O1883" t="s">
        <v>52</v>
      </c>
      <c r="P1883" t="s">
        <v>52</v>
      </c>
      <c r="Q1883" t="s">
        <v>27</v>
      </c>
      <c r="R1883" t="s">
        <v>27</v>
      </c>
    </row>
    <row r="1884" spans="1:18" hidden="1" x14ac:dyDescent="0.3">
      <c r="A1884">
        <v>395</v>
      </c>
      <c r="B1884" s="11">
        <v>43552.555775462963</v>
      </c>
      <c r="C1884" s="26">
        <f t="shared" si="87"/>
        <v>2019</v>
      </c>
      <c r="D1884" s="26">
        <f t="shared" si="88"/>
        <v>3</v>
      </c>
      <c r="E1884" s="26">
        <f t="shared" si="89"/>
        <v>28</v>
      </c>
      <c r="F1884" s="11">
        <v>43552.56726851852</v>
      </c>
      <c r="G1884">
        <v>1</v>
      </c>
      <c r="H1884">
        <v>1.08</v>
      </c>
      <c r="I1884">
        <v>11</v>
      </c>
      <c r="J1884">
        <v>0</v>
      </c>
      <c r="K1884">
        <v>0</v>
      </c>
      <c r="L1884">
        <v>14.3</v>
      </c>
      <c r="M1884" t="s">
        <v>23</v>
      </c>
      <c r="N1884" t="s">
        <v>28</v>
      </c>
      <c r="O1884" t="s">
        <v>35</v>
      </c>
      <c r="P1884" t="s">
        <v>26</v>
      </c>
      <c r="Q1884" t="s">
        <v>27</v>
      </c>
      <c r="R1884" t="s">
        <v>27</v>
      </c>
    </row>
    <row r="1885" spans="1:18" x14ac:dyDescent="0.3">
      <c r="A1885">
        <v>956</v>
      </c>
      <c r="B1885" s="11">
        <v>43551.876909722225</v>
      </c>
      <c r="C1885" s="26">
        <f t="shared" si="87"/>
        <v>2019</v>
      </c>
      <c r="D1885" s="26">
        <f t="shared" si="88"/>
        <v>3</v>
      </c>
      <c r="E1885" s="26">
        <f t="shared" si="89"/>
        <v>27</v>
      </c>
      <c r="F1885" s="11">
        <v>43551.882581018515</v>
      </c>
      <c r="G1885">
        <v>1</v>
      </c>
      <c r="H1885">
        <v>1.08</v>
      </c>
      <c r="I1885">
        <v>7.5</v>
      </c>
      <c r="J1885">
        <v>2.2599999999999998</v>
      </c>
      <c r="K1885">
        <v>0</v>
      </c>
      <c r="L1885">
        <v>13.56</v>
      </c>
      <c r="M1885" t="s">
        <v>23</v>
      </c>
      <c r="N1885" t="s">
        <v>24</v>
      </c>
      <c r="O1885" t="s">
        <v>41</v>
      </c>
      <c r="P1885" t="s">
        <v>42</v>
      </c>
      <c r="Q1885" t="s">
        <v>27</v>
      </c>
      <c r="R1885" t="s">
        <v>27</v>
      </c>
    </row>
    <row r="1886" spans="1:18" hidden="1" x14ac:dyDescent="0.3">
      <c r="A1886">
        <v>1278</v>
      </c>
      <c r="B1886" s="11">
        <v>43551.539664351854</v>
      </c>
      <c r="C1886" s="26">
        <f t="shared" si="87"/>
        <v>2019</v>
      </c>
      <c r="D1886" s="26">
        <f t="shared" si="88"/>
        <v>3</v>
      </c>
      <c r="E1886" s="26">
        <f t="shared" si="89"/>
        <v>27</v>
      </c>
      <c r="F1886" s="11">
        <v>43551.545393518521</v>
      </c>
      <c r="G1886">
        <v>3</v>
      </c>
      <c r="H1886">
        <v>1.08</v>
      </c>
      <c r="I1886">
        <v>7</v>
      </c>
      <c r="J1886">
        <v>0</v>
      </c>
      <c r="K1886">
        <v>0</v>
      </c>
      <c r="L1886">
        <v>10.3</v>
      </c>
      <c r="M1886" t="s">
        <v>23</v>
      </c>
      <c r="N1886" t="s">
        <v>24</v>
      </c>
      <c r="O1886" t="s">
        <v>75</v>
      </c>
      <c r="P1886" t="s">
        <v>54</v>
      </c>
      <c r="Q1886" t="s">
        <v>27</v>
      </c>
      <c r="R1886" t="s">
        <v>27</v>
      </c>
    </row>
    <row r="1887" spans="1:18" x14ac:dyDescent="0.3">
      <c r="A1887">
        <v>1937</v>
      </c>
      <c r="B1887" s="11">
        <v>43526.734756944446</v>
      </c>
      <c r="C1887" s="26">
        <f t="shared" si="87"/>
        <v>2019</v>
      </c>
      <c r="D1887" s="26">
        <f t="shared" si="88"/>
        <v>3</v>
      </c>
      <c r="E1887" s="26">
        <f t="shared" si="89"/>
        <v>2</v>
      </c>
      <c r="F1887" s="11">
        <v>43526.740983796299</v>
      </c>
      <c r="G1887">
        <v>6</v>
      </c>
      <c r="H1887">
        <v>1.08</v>
      </c>
      <c r="I1887">
        <v>7.5</v>
      </c>
      <c r="J1887">
        <v>2.7</v>
      </c>
      <c r="K1887">
        <v>0</v>
      </c>
      <c r="L1887">
        <v>13.5</v>
      </c>
      <c r="M1887" t="s">
        <v>23</v>
      </c>
      <c r="N1887" t="s">
        <v>24</v>
      </c>
      <c r="O1887" t="s">
        <v>58</v>
      </c>
      <c r="P1887" t="s">
        <v>41</v>
      </c>
      <c r="Q1887" t="s">
        <v>27</v>
      </c>
      <c r="R1887" t="s">
        <v>27</v>
      </c>
    </row>
    <row r="1888" spans="1:18" x14ac:dyDescent="0.3">
      <c r="A1888">
        <v>2670</v>
      </c>
      <c r="B1888" s="11">
        <v>43531.342361111114</v>
      </c>
      <c r="C1888" s="26">
        <f t="shared" si="87"/>
        <v>2019</v>
      </c>
      <c r="D1888" s="26">
        <f t="shared" si="88"/>
        <v>3</v>
      </c>
      <c r="E1888" s="26">
        <f t="shared" si="89"/>
        <v>7</v>
      </c>
      <c r="F1888" s="11">
        <v>43531.347118055557</v>
      </c>
      <c r="G1888">
        <v>6</v>
      </c>
      <c r="H1888">
        <v>1.08</v>
      </c>
      <c r="I1888">
        <v>6</v>
      </c>
      <c r="J1888">
        <v>1.86</v>
      </c>
      <c r="K1888">
        <v>0</v>
      </c>
      <c r="L1888">
        <v>11.16</v>
      </c>
      <c r="M1888" t="s">
        <v>23</v>
      </c>
      <c r="N1888" t="s">
        <v>24</v>
      </c>
      <c r="O1888" t="s">
        <v>53</v>
      </c>
      <c r="P1888" t="s">
        <v>94</v>
      </c>
      <c r="Q1888" t="s">
        <v>27</v>
      </c>
      <c r="R1888" t="s">
        <v>27</v>
      </c>
    </row>
    <row r="1889" spans="1:18" x14ac:dyDescent="0.3">
      <c r="A1889">
        <v>2767</v>
      </c>
      <c r="B1889" s="11">
        <v>43546.152696759258</v>
      </c>
      <c r="C1889" s="26">
        <f t="shared" si="87"/>
        <v>2019</v>
      </c>
      <c r="D1889" s="26">
        <f t="shared" si="88"/>
        <v>3</v>
      </c>
      <c r="E1889" s="26">
        <f t="shared" si="89"/>
        <v>22</v>
      </c>
      <c r="F1889" s="11">
        <v>43546.15520833333</v>
      </c>
      <c r="G1889">
        <v>2</v>
      </c>
      <c r="H1889">
        <v>1.08</v>
      </c>
      <c r="I1889">
        <v>5.5</v>
      </c>
      <c r="J1889">
        <v>1.86</v>
      </c>
      <c r="K1889">
        <v>0</v>
      </c>
      <c r="L1889">
        <v>11.16</v>
      </c>
      <c r="M1889" t="s">
        <v>23</v>
      </c>
      <c r="N1889" t="s">
        <v>24</v>
      </c>
      <c r="O1889" t="s">
        <v>32</v>
      </c>
      <c r="P1889" t="s">
        <v>36</v>
      </c>
      <c r="Q1889" t="s">
        <v>27</v>
      </c>
      <c r="R1889" t="s">
        <v>27</v>
      </c>
    </row>
    <row r="1890" spans="1:18" x14ac:dyDescent="0.3">
      <c r="A1890">
        <v>2803</v>
      </c>
      <c r="B1890" s="11">
        <v>43539.898576388892</v>
      </c>
      <c r="C1890" s="26">
        <f t="shared" si="87"/>
        <v>2019</v>
      </c>
      <c r="D1890" s="26">
        <f t="shared" si="88"/>
        <v>3</v>
      </c>
      <c r="E1890" s="26">
        <f t="shared" si="89"/>
        <v>15</v>
      </c>
      <c r="F1890" s="11">
        <v>43539.904710648145</v>
      </c>
      <c r="G1890">
        <v>1</v>
      </c>
      <c r="H1890">
        <v>1.08</v>
      </c>
      <c r="I1890">
        <v>7</v>
      </c>
      <c r="J1890">
        <v>2.16</v>
      </c>
      <c r="K1890">
        <v>0</v>
      </c>
      <c r="L1890">
        <v>12.96</v>
      </c>
      <c r="M1890" t="s">
        <v>23</v>
      </c>
      <c r="N1890" t="s">
        <v>24</v>
      </c>
      <c r="O1890" t="s">
        <v>42</v>
      </c>
      <c r="P1890" t="s">
        <v>51</v>
      </c>
      <c r="Q1890" t="s">
        <v>27</v>
      </c>
      <c r="R1890" t="s">
        <v>27</v>
      </c>
    </row>
    <row r="1891" spans="1:18" x14ac:dyDescent="0.3">
      <c r="A1891">
        <v>3009</v>
      </c>
      <c r="B1891" s="11">
        <v>43530.426874999997</v>
      </c>
      <c r="C1891" s="26">
        <f t="shared" si="87"/>
        <v>2019</v>
      </c>
      <c r="D1891" s="26">
        <f t="shared" si="88"/>
        <v>3</v>
      </c>
      <c r="E1891" s="26">
        <f t="shared" si="89"/>
        <v>6</v>
      </c>
      <c r="F1891" s="11">
        <v>43530.432523148149</v>
      </c>
      <c r="G1891">
        <v>1</v>
      </c>
      <c r="H1891">
        <v>1.08</v>
      </c>
      <c r="I1891">
        <v>7</v>
      </c>
      <c r="J1891">
        <v>1</v>
      </c>
      <c r="K1891">
        <v>0</v>
      </c>
      <c r="L1891">
        <v>11.3</v>
      </c>
      <c r="M1891" t="s">
        <v>23</v>
      </c>
      <c r="N1891" t="s">
        <v>24</v>
      </c>
      <c r="O1891" t="s">
        <v>35</v>
      </c>
      <c r="P1891" t="s">
        <v>62</v>
      </c>
      <c r="Q1891" t="s">
        <v>27</v>
      </c>
      <c r="R1891" t="s">
        <v>27</v>
      </c>
    </row>
    <row r="1892" spans="1:18" x14ac:dyDescent="0.3">
      <c r="A1892">
        <v>3400</v>
      </c>
      <c r="B1892" s="11">
        <v>43546.961736111109</v>
      </c>
      <c r="C1892" s="26">
        <f t="shared" si="87"/>
        <v>2019</v>
      </c>
      <c r="D1892" s="26">
        <f t="shared" si="88"/>
        <v>3</v>
      </c>
      <c r="E1892" s="26">
        <f t="shared" si="89"/>
        <v>22</v>
      </c>
      <c r="F1892" s="11">
        <v>43546.9687962963</v>
      </c>
      <c r="G1892">
        <v>1</v>
      </c>
      <c r="H1892">
        <v>1.08</v>
      </c>
      <c r="I1892">
        <v>8</v>
      </c>
      <c r="J1892">
        <v>3.54</v>
      </c>
      <c r="K1892">
        <v>0</v>
      </c>
      <c r="L1892">
        <v>15.34</v>
      </c>
      <c r="M1892" t="s">
        <v>23</v>
      </c>
      <c r="N1892" t="s">
        <v>24</v>
      </c>
      <c r="O1892" t="s">
        <v>54</v>
      </c>
      <c r="P1892" t="s">
        <v>76</v>
      </c>
      <c r="Q1892" t="s">
        <v>27</v>
      </c>
      <c r="R1892" t="s">
        <v>27</v>
      </c>
    </row>
    <row r="1893" spans="1:18" x14ac:dyDescent="0.3">
      <c r="A1893">
        <v>3491</v>
      </c>
      <c r="B1893" s="11">
        <v>43530.575011574074</v>
      </c>
      <c r="C1893" s="26">
        <f t="shared" si="87"/>
        <v>2019</v>
      </c>
      <c r="D1893" s="26">
        <f t="shared" si="88"/>
        <v>3</v>
      </c>
      <c r="E1893" s="26">
        <f t="shared" si="89"/>
        <v>6</v>
      </c>
      <c r="F1893" s="11">
        <v>43530.583831018521</v>
      </c>
      <c r="G1893">
        <v>4</v>
      </c>
      <c r="H1893">
        <v>1.08</v>
      </c>
      <c r="I1893">
        <v>9</v>
      </c>
      <c r="J1893">
        <v>2.46</v>
      </c>
      <c r="K1893">
        <v>0</v>
      </c>
      <c r="L1893">
        <v>14.76</v>
      </c>
      <c r="M1893" t="s">
        <v>23</v>
      </c>
      <c r="N1893" t="s">
        <v>24</v>
      </c>
      <c r="O1893" t="s">
        <v>94</v>
      </c>
      <c r="P1893" t="s">
        <v>83</v>
      </c>
      <c r="Q1893" t="s">
        <v>27</v>
      </c>
      <c r="R1893" t="s">
        <v>27</v>
      </c>
    </row>
    <row r="1894" spans="1:18" x14ac:dyDescent="0.3">
      <c r="A1894">
        <v>3680</v>
      </c>
      <c r="B1894" s="11">
        <v>43555.872499999998</v>
      </c>
      <c r="C1894" s="26">
        <f t="shared" si="87"/>
        <v>2019</v>
      </c>
      <c r="D1894" s="26">
        <f t="shared" si="88"/>
        <v>3</v>
      </c>
      <c r="E1894" s="26">
        <f t="shared" si="89"/>
        <v>31</v>
      </c>
      <c r="F1894" s="11">
        <v>43555.87672453704</v>
      </c>
      <c r="G1894">
        <v>1</v>
      </c>
      <c r="H1894">
        <v>1.08</v>
      </c>
      <c r="I1894">
        <v>6.5</v>
      </c>
      <c r="J1894">
        <v>2.06</v>
      </c>
      <c r="K1894">
        <v>0</v>
      </c>
      <c r="L1894">
        <v>12.36</v>
      </c>
      <c r="M1894" t="s">
        <v>23</v>
      </c>
      <c r="N1894" t="s">
        <v>24</v>
      </c>
      <c r="O1894" t="s">
        <v>50</v>
      </c>
      <c r="P1894" t="s">
        <v>82</v>
      </c>
      <c r="Q1894" t="s">
        <v>27</v>
      </c>
      <c r="R1894" t="s">
        <v>27</v>
      </c>
    </row>
    <row r="1895" spans="1:18" x14ac:dyDescent="0.3">
      <c r="A1895">
        <v>3776</v>
      </c>
      <c r="B1895" s="11">
        <v>43532.3356712963</v>
      </c>
      <c r="C1895" s="26">
        <f t="shared" si="87"/>
        <v>2019</v>
      </c>
      <c r="D1895" s="26">
        <f t="shared" si="88"/>
        <v>3</v>
      </c>
      <c r="E1895" s="26">
        <f t="shared" si="89"/>
        <v>8</v>
      </c>
      <c r="F1895" s="11">
        <v>43532.341087962966</v>
      </c>
      <c r="G1895">
        <v>1</v>
      </c>
      <c r="H1895">
        <v>1.08</v>
      </c>
      <c r="I1895">
        <v>7</v>
      </c>
      <c r="J1895">
        <v>2.34</v>
      </c>
      <c r="K1895">
        <v>0</v>
      </c>
      <c r="L1895">
        <v>10.14</v>
      </c>
      <c r="M1895" t="s">
        <v>23</v>
      </c>
      <c r="N1895" t="s">
        <v>24</v>
      </c>
      <c r="O1895" t="s">
        <v>66</v>
      </c>
      <c r="P1895" t="s">
        <v>103</v>
      </c>
      <c r="Q1895" t="s">
        <v>67</v>
      </c>
      <c r="R1895" t="s">
        <v>67</v>
      </c>
    </row>
    <row r="1896" spans="1:18" hidden="1" x14ac:dyDescent="0.3">
      <c r="A1896">
        <v>4072</v>
      </c>
      <c r="B1896" s="11">
        <v>43538.454756944448</v>
      </c>
      <c r="C1896" s="26">
        <f t="shared" si="87"/>
        <v>2019</v>
      </c>
      <c r="D1896" s="26">
        <f t="shared" si="88"/>
        <v>3</v>
      </c>
      <c r="E1896" s="26">
        <f t="shared" si="89"/>
        <v>14</v>
      </c>
      <c r="F1896" s="11">
        <v>43538.45988425926</v>
      </c>
      <c r="G1896">
        <v>1</v>
      </c>
      <c r="H1896">
        <v>1.08</v>
      </c>
      <c r="I1896">
        <v>6.5</v>
      </c>
      <c r="J1896">
        <v>0</v>
      </c>
      <c r="K1896">
        <v>0</v>
      </c>
      <c r="L1896">
        <v>9.8000000000000007</v>
      </c>
      <c r="M1896" t="s">
        <v>23</v>
      </c>
      <c r="N1896" t="s">
        <v>28</v>
      </c>
      <c r="O1896" t="s">
        <v>29</v>
      </c>
      <c r="P1896" t="s">
        <v>42</v>
      </c>
      <c r="Q1896" t="s">
        <v>27</v>
      </c>
      <c r="R1896" t="s">
        <v>27</v>
      </c>
    </row>
    <row r="1897" spans="1:18" x14ac:dyDescent="0.3">
      <c r="A1897">
        <v>4704</v>
      </c>
      <c r="B1897" s="11">
        <v>43547.411041666666</v>
      </c>
      <c r="C1897" s="26">
        <f t="shared" si="87"/>
        <v>2019</v>
      </c>
      <c r="D1897" s="26">
        <f t="shared" si="88"/>
        <v>3</v>
      </c>
      <c r="E1897" s="26">
        <f t="shared" si="89"/>
        <v>23</v>
      </c>
      <c r="F1897" s="11">
        <v>43547.41646990741</v>
      </c>
      <c r="G1897">
        <v>5</v>
      </c>
      <c r="H1897">
        <v>1.08</v>
      </c>
      <c r="I1897">
        <v>7</v>
      </c>
      <c r="J1897">
        <v>2.06</v>
      </c>
      <c r="K1897">
        <v>0</v>
      </c>
      <c r="L1897">
        <v>12.36</v>
      </c>
      <c r="M1897" t="s">
        <v>23</v>
      </c>
      <c r="N1897" t="s">
        <v>24</v>
      </c>
      <c r="O1897" t="s">
        <v>25</v>
      </c>
      <c r="P1897" t="s">
        <v>58</v>
      </c>
      <c r="Q1897" t="s">
        <v>27</v>
      </c>
      <c r="R1897" t="s">
        <v>27</v>
      </c>
    </row>
    <row r="1898" spans="1:18" x14ac:dyDescent="0.3">
      <c r="A1898">
        <v>4922</v>
      </c>
      <c r="B1898" s="11">
        <v>43530.409722222219</v>
      </c>
      <c r="C1898" s="26">
        <f t="shared" si="87"/>
        <v>2019</v>
      </c>
      <c r="D1898" s="26">
        <f t="shared" si="88"/>
        <v>3</v>
      </c>
      <c r="E1898" s="26">
        <f t="shared" si="89"/>
        <v>6</v>
      </c>
      <c r="F1898" s="11">
        <v>43530.417685185188</v>
      </c>
      <c r="G1898">
        <v>6</v>
      </c>
      <c r="H1898">
        <v>1.08</v>
      </c>
      <c r="I1898">
        <v>8.5</v>
      </c>
      <c r="J1898">
        <v>2.36</v>
      </c>
      <c r="K1898">
        <v>0</v>
      </c>
      <c r="L1898">
        <v>14.16</v>
      </c>
      <c r="M1898" t="s">
        <v>23</v>
      </c>
      <c r="N1898" t="s">
        <v>24</v>
      </c>
      <c r="O1898" t="s">
        <v>25</v>
      </c>
      <c r="P1898" t="s">
        <v>26</v>
      </c>
      <c r="Q1898" t="s">
        <v>27</v>
      </c>
      <c r="R1898" t="s">
        <v>27</v>
      </c>
    </row>
    <row r="1899" spans="1:18" hidden="1" x14ac:dyDescent="0.3">
      <c r="A1899">
        <v>5627</v>
      </c>
      <c r="B1899" s="11">
        <v>43553.804340277777</v>
      </c>
      <c r="C1899" s="26">
        <f t="shared" si="87"/>
        <v>2019</v>
      </c>
      <c r="D1899" s="26">
        <f t="shared" si="88"/>
        <v>3</v>
      </c>
      <c r="E1899" s="26">
        <f t="shared" si="89"/>
        <v>29</v>
      </c>
      <c r="F1899" s="11">
        <v>43553.808877314812</v>
      </c>
      <c r="G1899">
        <v>2</v>
      </c>
      <c r="H1899">
        <v>1.08</v>
      </c>
      <c r="I1899">
        <v>6.5</v>
      </c>
      <c r="J1899">
        <v>0</v>
      </c>
      <c r="K1899">
        <v>0</v>
      </c>
      <c r="L1899">
        <v>8.3000000000000007</v>
      </c>
      <c r="M1899" t="s">
        <v>210</v>
      </c>
      <c r="N1899" t="s">
        <v>28</v>
      </c>
      <c r="O1899" t="s">
        <v>107</v>
      </c>
      <c r="P1899" t="s">
        <v>123</v>
      </c>
      <c r="Q1899" t="s">
        <v>27</v>
      </c>
      <c r="R1899" t="s">
        <v>27</v>
      </c>
    </row>
    <row r="1900" spans="1:18" hidden="1" x14ac:dyDescent="0.3">
      <c r="A1900">
        <v>6224</v>
      </c>
      <c r="B1900" s="11">
        <v>43541.705960648149</v>
      </c>
      <c r="C1900" s="26">
        <f t="shared" si="87"/>
        <v>2019</v>
      </c>
      <c r="D1900" s="26">
        <f t="shared" si="88"/>
        <v>3</v>
      </c>
      <c r="E1900" s="26">
        <f t="shared" si="89"/>
        <v>17</v>
      </c>
      <c r="F1900" s="11">
        <v>43541.710185185184</v>
      </c>
      <c r="G1900">
        <v>1</v>
      </c>
      <c r="H1900">
        <v>1.08</v>
      </c>
      <c r="I1900">
        <v>6</v>
      </c>
      <c r="J1900">
        <v>0</v>
      </c>
      <c r="K1900">
        <v>0</v>
      </c>
      <c r="L1900">
        <v>9.5500000000000007</v>
      </c>
      <c r="M1900" t="s">
        <v>210</v>
      </c>
      <c r="N1900" t="s">
        <v>28</v>
      </c>
      <c r="O1900" t="s">
        <v>63</v>
      </c>
      <c r="P1900" t="s">
        <v>33</v>
      </c>
      <c r="Q1900" t="s">
        <v>27</v>
      </c>
      <c r="R1900" t="s">
        <v>27</v>
      </c>
    </row>
    <row r="1901" spans="1:18" x14ac:dyDescent="0.3">
      <c r="A1901">
        <v>23</v>
      </c>
      <c r="B1901" s="11">
        <v>43528.510868055557</v>
      </c>
      <c r="C1901" s="26">
        <f t="shared" si="87"/>
        <v>2019</v>
      </c>
      <c r="D1901" s="26">
        <f t="shared" si="88"/>
        <v>3</v>
      </c>
      <c r="E1901" s="26">
        <f t="shared" si="89"/>
        <v>4</v>
      </c>
      <c r="F1901" s="11">
        <v>43528.51866898148</v>
      </c>
      <c r="G1901">
        <v>5</v>
      </c>
      <c r="H1901">
        <v>1.0900000000000001</v>
      </c>
      <c r="I1901">
        <v>8.5</v>
      </c>
      <c r="J1901">
        <v>2.36</v>
      </c>
      <c r="K1901">
        <v>0</v>
      </c>
      <c r="L1901">
        <v>14.16</v>
      </c>
      <c r="M1901" t="s">
        <v>23</v>
      </c>
      <c r="N1901" t="s">
        <v>24</v>
      </c>
      <c r="O1901" t="s">
        <v>57</v>
      </c>
      <c r="P1901" t="s">
        <v>58</v>
      </c>
      <c r="Q1901" t="s">
        <v>27</v>
      </c>
      <c r="R1901" t="s">
        <v>27</v>
      </c>
    </row>
    <row r="1902" spans="1:18" x14ac:dyDescent="0.3">
      <c r="A1902">
        <v>183</v>
      </c>
      <c r="B1902" s="11">
        <v>43535.864884259259</v>
      </c>
      <c r="C1902" s="26">
        <f t="shared" si="87"/>
        <v>2019</v>
      </c>
      <c r="D1902" s="26">
        <f t="shared" si="88"/>
        <v>3</v>
      </c>
      <c r="E1902" s="26">
        <f t="shared" si="89"/>
        <v>11</v>
      </c>
      <c r="F1902" s="11">
        <v>43535.868368055555</v>
      </c>
      <c r="G1902">
        <v>1</v>
      </c>
      <c r="H1902">
        <v>1.0900000000000001</v>
      </c>
      <c r="I1902">
        <v>6</v>
      </c>
      <c r="J1902">
        <v>1.96</v>
      </c>
      <c r="K1902">
        <v>0</v>
      </c>
      <c r="L1902">
        <v>11.76</v>
      </c>
      <c r="M1902" t="s">
        <v>23</v>
      </c>
      <c r="N1902" t="s">
        <v>24</v>
      </c>
      <c r="O1902" t="s">
        <v>75</v>
      </c>
      <c r="P1902" t="s">
        <v>54</v>
      </c>
      <c r="Q1902" t="s">
        <v>27</v>
      </c>
      <c r="R1902" t="s">
        <v>27</v>
      </c>
    </row>
    <row r="1903" spans="1:18" x14ac:dyDescent="0.3">
      <c r="A1903">
        <v>233</v>
      </c>
      <c r="B1903" s="11">
        <v>43531.990567129629</v>
      </c>
      <c r="C1903" s="26">
        <f t="shared" si="87"/>
        <v>2019</v>
      </c>
      <c r="D1903" s="26">
        <f t="shared" si="88"/>
        <v>3</v>
      </c>
      <c r="E1903" s="26">
        <f t="shared" si="89"/>
        <v>7</v>
      </c>
      <c r="F1903" s="11">
        <v>43531.994386574072</v>
      </c>
      <c r="G1903">
        <v>1</v>
      </c>
      <c r="H1903">
        <v>1.0900000000000001</v>
      </c>
      <c r="I1903">
        <v>6</v>
      </c>
      <c r="J1903">
        <v>1.96</v>
      </c>
      <c r="K1903">
        <v>0</v>
      </c>
      <c r="L1903">
        <v>11.76</v>
      </c>
      <c r="M1903" t="s">
        <v>23</v>
      </c>
      <c r="N1903" t="s">
        <v>24</v>
      </c>
      <c r="O1903" t="s">
        <v>55</v>
      </c>
      <c r="P1903" t="s">
        <v>41</v>
      </c>
      <c r="Q1903" t="s">
        <v>27</v>
      </c>
      <c r="R1903" t="s">
        <v>27</v>
      </c>
    </row>
    <row r="1904" spans="1:18" x14ac:dyDescent="0.3">
      <c r="A1904">
        <v>669</v>
      </c>
      <c r="B1904" s="11">
        <v>43553.368680555555</v>
      </c>
      <c r="C1904" s="26">
        <f t="shared" si="87"/>
        <v>2019</v>
      </c>
      <c r="D1904" s="26">
        <f t="shared" si="88"/>
        <v>3</v>
      </c>
      <c r="E1904" s="26">
        <f t="shared" si="89"/>
        <v>29</v>
      </c>
      <c r="F1904" s="11">
        <v>43553.373402777775</v>
      </c>
      <c r="G1904">
        <v>1</v>
      </c>
      <c r="H1904">
        <v>1.0900000000000001</v>
      </c>
      <c r="I1904">
        <v>6</v>
      </c>
      <c r="J1904">
        <v>1.2</v>
      </c>
      <c r="K1904">
        <v>0</v>
      </c>
      <c r="L1904">
        <v>10.5</v>
      </c>
      <c r="M1904" t="s">
        <v>23</v>
      </c>
      <c r="N1904" t="s">
        <v>24</v>
      </c>
      <c r="O1904" t="s">
        <v>94</v>
      </c>
      <c r="P1904" t="s">
        <v>53</v>
      </c>
      <c r="Q1904" t="s">
        <v>27</v>
      </c>
      <c r="R1904" t="s">
        <v>27</v>
      </c>
    </row>
    <row r="1905" spans="1:18" x14ac:dyDescent="0.3">
      <c r="A1905">
        <v>1196</v>
      </c>
      <c r="B1905" s="11">
        <v>43530.395254629628</v>
      </c>
      <c r="C1905" s="26">
        <f t="shared" si="87"/>
        <v>2019</v>
      </c>
      <c r="D1905" s="26">
        <f t="shared" si="88"/>
        <v>3</v>
      </c>
      <c r="E1905" s="26">
        <f t="shared" si="89"/>
        <v>6</v>
      </c>
      <c r="F1905" s="11">
        <v>43530.403032407405</v>
      </c>
      <c r="G1905">
        <v>1</v>
      </c>
      <c r="H1905">
        <v>1.0900000000000001</v>
      </c>
      <c r="I1905">
        <v>8.5</v>
      </c>
      <c r="J1905">
        <v>2.36</v>
      </c>
      <c r="K1905">
        <v>0</v>
      </c>
      <c r="L1905">
        <v>14.16</v>
      </c>
      <c r="M1905" t="s">
        <v>23</v>
      </c>
      <c r="N1905" t="s">
        <v>24</v>
      </c>
      <c r="O1905" t="s">
        <v>79</v>
      </c>
      <c r="P1905" t="s">
        <v>58</v>
      </c>
      <c r="Q1905" t="s">
        <v>27</v>
      </c>
      <c r="R1905" t="s">
        <v>27</v>
      </c>
    </row>
    <row r="1906" spans="1:18" x14ac:dyDescent="0.3">
      <c r="A1906">
        <v>1403</v>
      </c>
      <c r="B1906" s="11">
        <v>43529.442372685182</v>
      </c>
      <c r="C1906" s="26">
        <f t="shared" si="87"/>
        <v>2019</v>
      </c>
      <c r="D1906" s="26">
        <f t="shared" si="88"/>
        <v>3</v>
      </c>
      <c r="E1906" s="26">
        <f t="shared" si="89"/>
        <v>5</v>
      </c>
      <c r="F1906" s="11">
        <v>43529.450833333336</v>
      </c>
      <c r="G1906">
        <v>1</v>
      </c>
      <c r="H1906">
        <v>1.0900000000000001</v>
      </c>
      <c r="I1906">
        <v>8.5</v>
      </c>
      <c r="J1906">
        <v>2.36</v>
      </c>
      <c r="K1906">
        <v>0</v>
      </c>
      <c r="L1906">
        <v>14.16</v>
      </c>
      <c r="M1906" t="s">
        <v>23</v>
      </c>
      <c r="N1906" t="s">
        <v>24</v>
      </c>
      <c r="O1906" t="s">
        <v>64</v>
      </c>
      <c r="P1906" t="s">
        <v>60</v>
      </c>
      <c r="Q1906" t="s">
        <v>27</v>
      </c>
      <c r="R1906" t="s">
        <v>27</v>
      </c>
    </row>
    <row r="1907" spans="1:18" hidden="1" x14ac:dyDescent="0.3">
      <c r="A1907">
        <v>2009</v>
      </c>
      <c r="B1907" s="11">
        <v>43546.6250462963</v>
      </c>
      <c r="C1907" s="26">
        <f t="shared" si="87"/>
        <v>2019</v>
      </c>
      <c r="D1907" s="26">
        <f t="shared" si="88"/>
        <v>3</v>
      </c>
      <c r="E1907" s="26">
        <f t="shared" si="89"/>
        <v>22</v>
      </c>
      <c r="F1907" s="11">
        <v>43546.630532407406</v>
      </c>
      <c r="G1907">
        <v>1</v>
      </c>
      <c r="H1907">
        <v>1.0900000000000001</v>
      </c>
      <c r="I1907">
        <v>7</v>
      </c>
      <c r="J1907">
        <v>0</v>
      </c>
      <c r="K1907">
        <v>0</v>
      </c>
      <c r="L1907">
        <v>10.3</v>
      </c>
      <c r="M1907" t="s">
        <v>23</v>
      </c>
      <c r="N1907" t="s">
        <v>28</v>
      </c>
      <c r="O1907" t="s">
        <v>35</v>
      </c>
      <c r="P1907" t="s">
        <v>60</v>
      </c>
      <c r="Q1907" t="s">
        <v>27</v>
      </c>
      <c r="R1907" t="s">
        <v>27</v>
      </c>
    </row>
    <row r="1908" spans="1:18" x14ac:dyDescent="0.3">
      <c r="A1908">
        <v>2018</v>
      </c>
      <c r="B1908" s="11">
        <v>43540.413194444445</v>
      </c>
      <c r="C1908" s="26">
        <f t="shared" si="87"/>
        <v>2019</v>
      </c>
      <c r="D1908" s="26">
        <f t="shared" si="88"/>
        <v>3</v>
      </c>
      <c r="E1908" s="26">
        <f t="shared" si="89"/>
        <v>16</v>
      </c>
      <c r="F1908" s="11">
        <v>43540.416331018518</v>
      </c>
      <c r="G1908">
        <v>1</v>
      </c>
      <c r="H1908">
        <v>1.0900000000000001</v>
      </c>
      <c r="I1908">
        <v>5.5</v>
      </c>
      <c r="J1908">
        <v>1.76</v>
      </c>
      <c r="K1908">
        <v>0</v>
      </c>
      <c r="L1908">
        <v>10.56</v>
      </c>
      <c r="M1908" t="s">
        <v>23</v>
      </c>
      <c r="N1908" t="s">
        <v>24</v>
      </c>
      <c r="O1908" t="s">
        <v>79</v>
      </c>
      <c r="P1908" t="s">
        <v>57</v>
      </c>
      <c r="Q1908" t="s">
        <v>27</v>
      </c>
      <c r="R1908" t="s">
        <v>27</v>
      </c>
    </row>
    <row r="1909" spans="1:18" x14ac:dyDescent="0.3">
      <c r="A1909">
        <v>2246</v>
      </c>
      <c r="B1909" s="11">
        <v>43531.770219907405</v>
      </c>
      <c r="C1909" s="26">
        <f t="shared" si="87"/>
        <v>2019</v>
      </c>
      <c r="D1909" s="26">
        <f t="shared" si="88"/>
        <v>3</v>
      </c>
      <c r="E1909" s="26">
        <f t="shared" si="89"/>
        <v>7</v>
      </c>
      <c r="F1909" s="11">
        <v>43531.779606481483</v>
      </c>
      <c r="G1909">
        <v>1</v>
      </c>
      <c r="H1909">
        <v>1.0900000000000001</v>
      </c>
      <c r="I1909">
        <v>9.5</v>
      </c>
      <c r="J1909">
        <v>2.76</v>
      </c>
      <c r="K1909">
        <v>0</v>
      </c>
      <c r="L1909">
        <v>16.559999999999999</v>
      </c>
      <c r="M1909" t="s">
        <v>23</v>
      </c>
      <c r="N1909" t="s">
        <v>24</v>
      </c>
      <c r="O1909" t="s">
        <v>42</v>
      </c>
      <c r="P1909" t="s">
        <v>58</v>
      </c>
      <c r="Q1909" t="s">
        <v>27</v>
      </c>
      <c r="R1909" t="s">
        <v>27</v>
      </c>
    </row>
    <row r="1910" spans="1:18" x14ac:dyDescent="0.3">
      <c r="A1910">
        <v>2576</v>
      </c>
      <c r="B1910" s="11">
        <v>43552.881261574075</v>
      </c>
      <c r="C1910" s="26">
        <f t="shared" si="87"/>
        <v>2019</v>
      </c>
      <c r="D1910" s="26">
        <f t="shared" si="88"/>
        <v>3</v>
      </c>
      <c r="E1910" s="26">
        <f t="shared" si="89"/>
        <v>28</v>
      </c>
      <c r="F1910" s="11">
        <v>43552.889444444445</v>
      </c>
      <c r="G1910">
        <v>1</v>
      </c>
      <c r="H1910">
        <v>1.0900000000000001</v>
      </c>
      <c r="I1910">
        <v>9</v>
      </c>
      <c r="J1910">
        <v>2.56</v>
      </c>
      <c r="K1910">
        <v>0</v>
      </c>
      <c r="L1910">
        <v>15.36</v>
      </c>
      <c r="M1910" t="s">
        <v>23</v>
      </c>
      <c r="N1910" t="s">
        <v>24</v>
      </c>
      <c r="O1910" t="s">
        <v>34</v>
      </c>
      <c r="P1910" t="s">
        <v>35</v>
      </c>
      <c r="Q1910" t="s">
        <v>27</v>
      </c>
      <c r="R1910" t="s">
        <v>27</v>
      </c>
    </row>
    <row r="1911" spans="1:18" x14ac:dyDescent="0.3">
      <c r="A1911">
        <v>2736</v>
      </c>
      <c r="B1911" s="11">
        <v>43529.405671296299</v>
      </c>
      <c r="C1911" s="26">
        <f t="shared" si="87"/>
        <v>2019</v>
      </c>
      <c r="D1911" s="26">
        <f t="shared" si="88"/>
        <v>3</v>
      </c>
      <c r="E1911" s="26">
        <f t="shared" si="89"/>
        <v>5</v>
      </c>
      <c r="F1911" s="11">
        <v>43529.412569444445</v>
      </c>
      <c r="G1911">
        <v>5</v>
      </c>
      <c r="H1911">
        <v>1.0900000000000001</v>
      </c>
      <c r="I1911">
        <v>7.5</v>
      </c>
      <c r="J1911">
        <v>2.16</v>
      </c>
      <c r="K1911">
        <v>0</v>
      </c>
      <c r="L1911">
        <v>12.96</v>
      </c>
      <c r="M1911" t="s">
        <v>23</v>
      </c>
      <c r="N1911" t="s">
        <v>24</v>
      </c>
      <c r="O1911" t="s">
        <v>58</v>
      </c>
      <c r="P1911" t="s">
        <v>48</v>
      </c>
      <c r="Q1911" t="s">
        <v>27</v>
      </c>
      <c r="R1911" t="s">
        <v>27</v>
      </c>
    </row>
    <row r="1912" spans="1:18" x14ac:dyDescent="0.3">
      <c r="A1912">
        <v>3514</v>
      </c>
      <c r="B1912" s="11">
        <v>43529.505069444444</v>
      </c>
      <c r="C1912" s="26">
        <f t="shared" si="87"/>
        <v>2019</v>
      </c>
      <c r="D1912" s="26">
        <f t="shared" si="88"/>
        <v>3</v>
      </c>
      <c r="E1912" s="26">
        <f t="shared" si="89"/>
        <v>5</v>
      </c>
      <c r="F1912" s="11">
        <v>43529.510925925926</v>
      </c>
      <c r="G1912">
        <v>2</v>
      </c>
      <c r="H1912">
        <v>1.0900000000000001</v>
      </c>
      <c r="I1912">
        <v>7</v>
      </c>
      <c r="J1912">
        <v>3</v>
      </c>
      <c r="K1912">
        <v>0</v>
      </c>
      <c r="L1912">
        <v>13.3</v>
      </c>
      <c r="M1912" t="s">
        <v>23</v>
      </c>
      <c r="N1912" t="s">
        <v>24</v>
      </c>
      <c r="O1912" t="s">
        <v>57</v>
      </c>
      <c r="P1912" t="s">
        <v>79</v>
      </c>
      <c r="Q1912" t="s">
        <v>27</v>
      </c>
      <c r="R1912" t="s">
        <v>27</v>
      </c>
    </row>
    <row r="1913" spans="1:18" x14ac:dyDescent="0.3">
      <c r="A1913">
        <v>3866</v>
      </c>
      <c r="B1913" s="11">
        <v>43554.580335648148</v>
      </c>
      <c r="C1913" s="26">
        <f t="shared" si="87"/>
        <v>2019</v>
      </c>
      <c r="D1913" s="26">
        <f t="shared" si="88"/>
        <v>3</v>
      </c>
      <c r="E1913" s="26">
        <f t="shared" si="89"/>
        <v>30</v>
      </c>
      <c r="F1913" s="11">
        <v>43554.587534722225</v>
      </c>
      <c r="G1913">
        <v>1</v>
      </c>
      <c r="H1913">
        <v>1.0900000000000001</v>
      </c>
      <c r="I1913">
        <v>8</v>
      </c>
      <c r="J1913">
        <v>2.2599999999999998</v>
      </c>
      <c r="K1913">
        <v>0</v>
      </c>
      <c r="L1913">
        <v>13.56</v>
      </c>
      <c r="M1913" t="s">
        <v>23</v>
      </c>
      <c r="N1913" t="s">
        <v>24</v>
      </c>
      <c r="O1913" t="s">
        <v>39</v>
      </c>
      <c r="P1913" t="s">
        <v>52</v>
      </c>
      <c r="Q1913" t="s">
        <v>27</v>
      </c>
      <c r="R1913" t="s">
        <v>27</v>
      </c>
    </row>
    <row r="1914" spans="1:18" hidden="1" x14ac:dyDescent="0.3">
      <c r="A1914">
        <v>4027</v>
      </c>
      <c r="B1914" s="11">
        <v>43541.952870370369</v>
      </c>
      <c r="C1914" s="26">
        <f t="shared" si="87"/>
        <v>2019</v>
      </c>
      <c r="D1914" s="26">
        <f t="shared" si="88"/>
        <v>3</v>
      </c>
      <c r="E1914" s="26">
        <f t="shared" si="89"/>
        <v>17</v>
      </c>
      <c r="F1914" s="11">
        <v>43541.956886574073</v>
      </c>
      <c r="G1914">
        <v>1</v>
      </c>
      <c r="H1914">
        <v>1.0900000000000001</v>
      </c>
      <c r="I1914">
        <v>6</v>
      </c>
      <c r="J1914">
        <v>0</v>
      </c>
      <c r="K1914">
        <v>0</v>
      </c>
      <c r="L1914">
        <v>7.3</v>
      </c>
      <c r="M1914" t="s">
        <v>23</v>
      </c>
      <c r="N1914" t="s">
        <v>28</v>
      </c>
      <c r="O1914" t="s">
        <v>92</v>
      </c>
      <c r="P1914" t="s">
        <v>118</v>
      </c>
      <c r="Q1914" t="s">
        <v>67</v>
      </c>
      <c r="R1914" t="s">
        <v>67</v>
      </c>
    </row>
    <row r="1915" spans="1:18" hidden="1" x14ac:dyDescent="0.3">
      <c r="A1915">
        <v>4524</v>
      </c>
      <c r="B1915" s="11">
        <v>43555.725740740738</v>
      </c>
      <c r="C1915" s="26">
        <f t="shared" si="87"/>
        <v>2019</v>
      </c>
      <c r="D1915" s="26">
        <f t="shared" si="88"/>
        <v>3</v>
      </c>
      <c r="E1915" s="26">
        <f t="shared" si="89"/>
        <v>31</v>
      </c>
      <c r="F1915" s="11">
        <v>43555.729502314818</v>
      </c>
      <c r="G1915">
        <v>1</v>
      </c>
      <c r="H1915">
        <v>1.0900000000000001</v>
      </c>
      <c r="I1915">
        <v>6</v>
      </c>
      <c r="J1915">
        <v>0</v>
      </c>
      <c r="K1915">
        <v>0</v>
      </c>
      <c r="L1915">
        <v>6.8</v>
      </c>
      <c r="M1915" t="s">
        <v>23</v>
      </c>
      <c r="N1915" t="s">
        <v>24</v>
      </c>
      <c r="O1915" t="s">
        <v>88</v>
      </c>
      <c r="P1915" t="s">
        <v>107</v>
      </c>
      <c r="Q1915" t="s">
        <v>27</v>
      </c>
      <c r="R1915" t="s">
        <v>27</v>
      </c>
    </row>
    <row r="1916" spans="1:18" x14ac:dyDescent="0.3">
      <c r="A1916">
        <v>4542</v>
      </c>
      <c r="B1916" s="11">
        <v>43525.623101851852</v>
      </c>
      <c r="C1916" s="26">
        <f t="shared" si="87"/>
        <v>2019</v>
      </c>
      <c r="D1916" s="26">
        <f t="shared" si="88"/>
        <v>3</v>
      </c>
      <c r="E1916" s="26">
        <f t="shared" si="89"/>
        <v>1</v>
      </c>
      <c r="F1916" s="11">
        <v>43525.629027777781</v>
      </c>
      <c r="G1916">
        <v>1</v>
      </c>
      <c r="H1916">
        <v>1.0900000000000001</v>
      </c>
      <c r="I1916">
        <v>7</v>
      </c>
      <c r="J1916">
        <v>1.03</v>
      </c>
      <c r="K1916">
        <v>0</v>
      </c>
      <c r="L1916">
        <v>11.33</v>
      </c>
      <c r="M1916" t="s">
        <v>23</v>
      </c>
      <c r="N1916" t="s">
        <v>24</v>
      </c>
      <c r="O1916" t="s">
        <v>79</v>
      </c>
      <c r="P1916" t="s">
        <v>41</v>
      </c>
      <c r="Q1916" t="s">
        <v>27</v>
      </c>
      <c r="R1916" t="s">
        <v>27</v>
      </c>
    </row>
    <row r="1917" spans="1:18" x14ac:dyDescent="0.3">
      <c r="A1917">
        <v>5020</v>
      </c>
      <c r="B1917" s="11">
        <v>43531.791365740741</v>
      </c>
      <c r="C1917" s="26">
        <f t="shared" si="87"/>
        <v>2019</v>
      </c>
      <c r="D1917" s="26">
        <f t="shared" si="88"/>
        <v>3</v>
      </c>
      <c r="E1917" s="26">
        <f t="shared" si="89"/>
        <v>7</v>
      </c>
      <c r="F1917" s="11">
        <v>43531.796377314815</v>
      </c>
      <c r="G1917">
        <v>5</v>
      </c>
      <c r="H1917">
        <v>1.0900000000000001</v>
      </c>
      <c r="I1917">
        <v>6.5</v>
      </c>
      <c r="J1917">
        <v>2.16</v>
      </c>
      <c r="K1917">
        <v>0</v>
      </c>
      <c r="L1917">
        <v>12.96</v>
      </c>
      <c r="M1917" t="s">
        <v>23</v>
      </c>
      <c r="N1917" t="s">
        <v>24</v>
      </c>
      <c r="O1917" t="s">
        <v>71</v>
      </c>
      <c r="P1917" t="s">
        <v>71</v>
      </c>
      <c r="Q1917" t="s">
        <v>27</v>
      </c>
      <c r="R1917" t="s">
        <v>27</v>
      </c>
    </row>
    <row r="1918" spans="1:18" x14ac:dyDescent="0.3">
      <c r="A1918">
        <v>6389</v>
      </c>
      <c r="B1918" s="11">
        <v>43549.346817129626</v>
      </c>
      <c r="C1918" s="26">
        <f t="shared" si="87"/>
        <v>2019</v>
      </c>
      <c r="D1918" s="26">
        <f t="shared" si="88"/>
        <v>3</v>
      </c>
      <c r="E1918" s="26">
        <f t="shared" si="89"/>
        <v>25</v>
      </c>
      <c r="F1918" s="11">
        <v>43549.351493055554</v>
      </c>
      <c r="G1918">
        <v>1</v>
      </c>
      <c r="H1918">
        <v>1.0900000000000001</v>
      </c>
      <c r="I1918">
        <v>6.5</v>
      </c>
      <c r="J1918">
        <v>2.19</v>
      </c>
      <c r="K1918">
        <v>0</v>
      </c>
      <c r="L1918">
        <v>9.49</v>
      </c>
      <c r="M1918" t="s">
        <v>210</v>
      </c>
      <c r="N1918" t="s">
        <v>24</v>
      </c>
      <c r="O1918" t="s">
        <v>45</v>
      </c>
      <c r="P1918" t="s">
        <v>45</v>
      </c>
      <c r="Q1918" t="s">
        <v>46</v>
      </c>
      <c r="R1918" t="s">
        <v>46</v>
      </c>
    </row>
    <row r="1919" spans="1:18" hidden="1" x14ac:dyDescent="0.3">
      <c r="A1919">
        <v>36</v>
      </c>
      <c r="B1919" s="11">
        <v>43546.728368055556</v>
      </c>
      <c r="C1919" s="26">
        <f t="shared" si="87"/>
        <v>2019</v>
      </c>
      <c r="D1919" s="26">
        <f t="shared" si="88"/>
        <v>3</v>
      </c>
      <c r="E1919" s="26">
        <f t="shared" si="89"/>
        <v>22</v>
      </c>
      <c r="F1919" s="11">
        <v>43546.731840277775</v>
      </c>
      <c r="G1919">
        <v>1</v>
      </c>
      <c r="H1919">
        <v>1.1000000000000001</v>
      </c>
      <c r="I1919">
        <v>5.5</v>
      </c>
      <c r="J1919">
        <v>0</v>
      </c>
      <c r="K1919">
        <v>0</v>
      </c>
      <c r="L1919">
        <v>9.8000000000000007</v>
      </c>
      <c r="M1919" t="s">
        <v>23</v>
      </c>
      <c r="N1919" t="s">
        <v>28</v>
      </c>
      <c r="O1919" t="s">
        <v>64</v>
      </c>
      <c r="P1919" t="s">
        <v>39</v>
      </c>
      <c r="Q1919" t="s">
        <v>27</v>
      </c>
      <c r="R1919" t="s">
        <v>27</v>
      </c>
    </row>
    <row r="1920" spans="1:18" x14ac:dyDescent="0.3">
      <c r="A1920">
        <v>105</v>
      </c>
      <c r="B1920" s="11">
        <v>43536.71234953704</v>
      </c>
      <c r="C1920" s="26">
        <f t="shared" si="87"/>
        <v>2019</v>
      </c>
      <c r="D1920" s="26">
        <f t="shared" si="88"/>
        <v>3</v>
      </c>
      <c r="E1920" s="26">
        <f t="shared" si="89"/>
        <v>12</v>
      </c>
      <c r="F1920" s="11">
        <v>43536.716805555552</v>
      </c>
      <c r="G1920">
        <v>1</v>
      </c>
      <c r="H1920">
        <v>1.1000000000000001</v>
      </c>
      <c r="I1920">
        <v>6.5</v>
      </c>
      <c r="J1920">
        <v>2.15</v>
      </c>
      <c r="K1920">
        <v>0</v>
      </c>
      <c r="L1920">
        <v>12.95</v>
      </c>
      <c r="M1920" t="s">
        <v>23</v>
      </c>
      <c r="N1920" t="s">
        <v>24</v>
      </c>
      <c r="O1920" t="s">
        <v>43</v>
      </c>
      <c r="P1920" t="s">
        <v>50</v>
      </c>
      <c r="Q1920" t="s">
        <v>27</v>
      </c>
      <c r="R1920" t="s">
        <v>27</v>
      </c>
    </row>
    <row r="1921" spans="1:18" hidden="1" x14ac:dyDescent="0.3">
      <c r="A1921">
        <v>141</v>
      </c>
      <c r="B1921" s="11">
        <v>43555.371817129628</v>
      </c>
      <c r="C1921" s="26">
        <f t="shared" si="87"/>
        <v>2019</v>
      </c>
      <c r="D1921" s="26">
        <f t="shared" si="88"/>
        <v>3</v>
      </c>
      <c r="E1921" s="26">
        <f t="shared" si="89"/>
        <v>31</v>
      </c>
      <c r="F1921" s="11">
        <v>43555.3752662037</v>
      </c>
      <c r="G1921">
        <v>1</v>
      </c>
      <c r="H1921">
        <v>1.1000000000000001</v>
      </c>
      <c r="I1921">
        <v>6</v>
      </c>
      <c r="J1921">
        <v>0</v>
      </c>
      <c r="K1921">
        <v>0</v>
      </c>
      <c r="L1921">
        <v>9.3000000000000007</v>
      </c>
      <c r="M1921" t="s">
        <v>23</v>
      </c>
      <c r="N1921" t="s">
        <v>28</v>
      </c>
      <c r="O1921" t="s">
        <v>51</v>
      </c>
      <c r="P1921" t="s">
        <v>43</v>
      </c>
      <c r="Q1921" t="s">
        <v>27</v>
      </c>
      <c r="R1921" t="s">
        <v>27</v>
      </c>
    </row>
    <row r="1922" spans="1:18" x14ac:dyDescent="0.3">
      <c r="A1922">
        <v>175</v>
      </c>
      <c r="B1922" s="11">
        <v>43528.861759259256</v>
      </c>
      <c r="C1922" s="26">
        <f t="shared" ref="C1922:C1985" si="90">YEAR(B1922)</f>
        <v>2019</v>
      </c>
      <c r="D1922" s="26">
        <f t="shared" ref="D1922:D1985" si="91">MONTH(B1922)</f>
        <v>3</v>
      </c>
      <c r="E1922" s="26">
        <f t="shared" ref="E1922:E1985" si="92">DAY(B1922)</f>
        <v>4</v>
      </c>
      <c r="F1922" s="11">
        <v>43528.864201388889</v>
      </c>
      <c r="G1922">
        <v>1</v>
      </c>
      <c r="H1922">
        <v>1.1000000000000001</v>
      </c>
      <c r="I1922">
        <v>5.5</v>
      </c>
      <c r="J1922">
        <v>1.86</v>
      </c>
      <c r="K1922">
        <v>0</v>
      </c>
      <c r="L1922">
        <v>11.16</v>
      </c>
      <c r="M1922" t="s">
        <v>23</v>
      </c>
      <c r="N1922" t="s">
        <v>24</v>
      </c>
      <c r="O1922" t="s">
        <v>51</v>
      </c>
      <c r="P1922" t="s">
        <v>51</v>
      </c>
      <c r="Q1922" t="s">
        <v>27</v>
      </c>
      <c r="R1922" t="s">
        <v>27</v>
      </c>
    </row>
    <row r="1923" spans="1:18" hidden="1" x14ac:dyDescent="0.3">
      <c r="A1923">
        <v>201</v>
      </c>
      <c r="B1923" s="11">
        <v>43555.602835648147</v>
      </c>
      <c r="C1923" s="26">
        <f t="shared" si="90"/>
        <v>2019</v>
      </c>
      <c r="D1923" s="26">
        <f t="shared" si="91"/>
        <v>3</v>
      </c>
      <c r="E1923" s="26">
        <f t="shared" si="92"/>
        <v>31</v>
      </c>
      <c r="F1923" s="11">
        <v>43555.611886574072</v>
      </c>
      <c r="G1923">
        <v>1</v>
      </c>
      <c r="H1923">
        <v>1.1000000000000001</v>
      </c>
      <c r="I1923">
        <v>9</v>
      </c>
      <c r="J1923">
        <v>0</v>
      </c>
      <c r="K1923">
        <v>0</v>
      </c>
      <c r="L1923">
        <v>12.3</v>
      </c>
      <c r="M1923" t="s">
        <v>23</v>
      </c>
      <c r="N1923" t="s">
        <v>28</v>
      </c>
      <c r="O1923" t="s">
        <v>57</v>
      </c>
      <c r="P1923" t="s">
        <v>35</v>
      </c>
      <c r="Q1923" t="s">
        <v>27</v>
      </c>
      <c r="R1923" t="s">
        <v>27</v>
      </c>
    </row>
    <row r="1924" spans="1:18" x14ac:dyDescent="0.3">
      <c r="A1924">
        <v>209</v>
      </c>
      <c r="B1924" s="11">
        <v>43554.98510416667</v>
      </c>
      <c r="C1924" s="26">
        <f t="shared" si="90"/>
        <v>2019</v>
      </c>
      <c r="D1924" s="26">
        <f t="shared" si="91"/>
        <v>3</v>
      </c>
      <c r="E1924" s="26">
        <f t="shared" si="92"/>
        <v>30</v>
      </c>
      <c r="F1924" s="11">
        <v>43554.991782407407</v>
      </c>
      <c r="G1924">
        <v>1</v>
      </c>
      <c r="H1924">
        <v>1.1000000000000001</v>
      </c>
      <c r="I1924">
        <v>7.5</v>
      </c>
      <c r="J1924">
        <v>1</v>
      </c>
      <c r="K1924">
        <v>0</v>
      </c>
      <c r="L1924">
        <v>12.3</v>
      </c>
      <c r="M1924" t="s">
        <v>23</v>
      </c>
      <c r="N1924" t="s">
        <v>24</v>
      </c>
      <c r="O1924" t="s">
        <v>90</v>
      </c>
      <c r="P1924" t="s">
        <v>76</v>
      </c>
      <c r="Q1924" t="s">
        <v>27</v>
      </c>
      <c r="R1924" t="s">
        <v>27</v>
      </c>
    </row>
    <row r="1925" spans="1:18" x14ac:dyDescent="0.3">
      <c r="A1925">
        <v>234</v>
      </c>
      <c r="B1925" s="11">
        <v>43530.914479166669</v>
      </c>
      <c r="C1925" s="26">
        <f t="shared" si="90"/>
        <v>2019</v>
      </c>
      <c r="D1925" s="26">
        <f t="shared" si="91"/>
        <v>3</v>
      </c>
      <c r="E1925" s="26">
        <f t="shared" si="92"/>
        <v>6</v>
      </c>
      <c r="F1925" s="11">
        <v>43530.91915509259</v>
      </c>
      <c r="G1925">
        <v>1</v>
      </c>
      <c r="H1925">
        <v>1.1000000000000001</v>
      </c>
      <c r="I1925">
        <v>6.5</v>
      </c>
      <c r="J1925">
        <v>1.54</v>
      </c>
      <c r="K1925">
        <v>0</v>
      </c>
      <c r="L1925">
        <v>11.84</v>
      </c>
      <c r="M1925" t="s">
        <v>23</v>
      </c>
      <c r="N1925" t="s">
        <v>24</v>
      </c>
      <c r="O1925" t="s">
        <v>54</v>
      </c>
      <c r="P1925" t="s">
        <v>31</v>
      </c>
      <c r="Q1925" t="s">
        <v>27</v>
      </c>
      <c r="R1925" t="s">
        <v>27</v>
      </c>
    </row>
    <row r="1926" spans="1:18" x14ac:dyDescent="0.3">
      <c r="A1926">
        <v>242</v>
      </c>
      <c r="B1926" s="11">
        <v>43534.530856481484</v>
      </c>
      <c r="C1926" s="26">
        <f t="shared" si="90"/>
        <v>2019</v>
      </c>
      <c r="D1926" s="26">
        <f t="shared" si="91"/>
        <v>3</v>
      </c>
      <c r="E1926" s="26">
        <f t="shared" si="92"/>
        <v>10</v>
      </c>
      <c r="F1926" s="11">
        <v>43534.533645833333</v>
      </c>
      <c r="G1926">
        <v>4</v>
      </c>
      <c r="H1926">
        <v>1.1000000000000001</v>
      </c>
      <c r="I1926">
        <v>5.5</v>
      </c>
      <c r="J1926">
        <v>0.44</v>
      </c>
      <c r="K1926">
        <v>0</v>
      </c>
      <c r="L1926">
        <v>9.24</v>
      </c>
      <c r="M1926" t="s">
        <v>23</v>
      </c>
      <c r="N1926" t="s">
        <v>24</v>
      </c>
      <c r="O1926" t="s">
        <v>25</v>
      </c>
      <c r="P1926" t="s">
        <v>77</v>
      </c>
      <c r="Q1926" t="s">
        <v>27</v>
      </c>
      <c r="R1926" t="s">
        <v>27</v>
      </c>
    </row>
    <row r="1927" spans="1:18" x14ac:dyDescent="0.3">
      <c r="A1927">
        <v>284</v>
      </c>
      <c r="B1927" s="11">
        <v>43538.577615740738</v>
      </c>
      <c r="C1927" s="26">
        <f t="shared" si="90"/>
        <v>2019</v>
      </c>
      <c r="D1927" s="26">
        <f t="shared" si="91"/>
        <v>3</v>
      </c>
      <c r="E1927" s="26">
        <f t="shared" si="92"/>
        <v>14</v>
      </c>
      <c r="F1927" s="11">
        <v>43538.582766203705</v>
      </c>
      <c r="G1927">
        <v>1</v>
      </c>
      <c r="H1927">
        <v>1.1000000000000001</v>
      </c>
      <c r="I1927">
        <v>7</v>
      </c>
      <c r="J1927">
        <v>3.05</v>
      </c>
      <c r="K1927">
        <v>0</v>
      </c>
      <c r="L1927">
        <v>13.35</v>
      </c>
      <c r="M1927" t="s">
        <v>23</v>
      </c>
      <c r="N1927" t="s">
        <v>24</v>
      </c>
      <c r="O1927" t="s">
        <v>64</v>
      </c>
      <c r="P1927" t="s">
        <v>58</v>
      </c>
      <c r="Q1927" t="s">
        <v>27</v>
      </c>
      <c r="R1927" t="s">
        <v>27</v>
      </c>
    </row>
    <row r="1928" spans="1:18" x14ac:dyDescent="0.3">
      <c r="A1928">
        <v>321</v>
      </c>
      <c r="B1928" s="11">
        <v>43547.583935185183</v>
      </c>
      <c r="C1928" s="26">
        <f t="shared" si="90"/>
        <v>2019</v>
      </c>
      <c r="D1928" s="26">
        <f t="shared" si="91"/>
        <v>3</v>
      </c>
      <c r="E1928" s="26">
        <f t="shared" si="92"/>
        <v>23</v>
      </c>
      <c r="F1928" s="11">
        <v>43547.589479166665</v>
      </c>
      <c r="G1928">
        <v>2</v>
      </c>
      <c r="H1928">
        <v>1.1000000000000001</v>
      </c>
      <c r="I1928">
        <v>7</v>
      </c>
      <c r="J1928">
        <v>1.75</v>
      </c>
      <c r="K1928">
        <v>0</v>
      </c>
      <c r="L1928">
        <v>12.05</v>
      </c>
      <c r="M1928" t="s">
        <v>23</v>
      </c>
      <c r="N1928" t="s">
        <v>24</v>
      </c>
      <c r="O1928" t="s">
        <v>59</v>
      </c>
      <c r="P1928" t="s">
        <v>94</v>
      </c>
      <c r="Q1928" t="s">
        <v>27</v>
      </c>
      <c r="R1928" t="s">
        <v>27</v>
      </c>
    </row>
    <row r="1929" spans="1:18" x14ac:dyDescent="0.3">
      <c r="A1929">
        <v>380</v>
      </c>
      <c r="B1929" s="11">
        <v>43530.553287037037</v>
      </c>
      <c r="C1929" s="26">
        <f t="shared" si="90"/>
        <v>2019</v>
      </c>
      <c r="D1929" s="26">
        <f t="shared" si="91"/>
        <v>3</v>
      </c>
      <c r="E1929" s="26">
        <f t="shared" si="92"/>
        <v>6</v>
      </c>
      <c r="F1929" s="11">
        <v>43530.558287037034</v>
      </c>
      <c r="G1929">
        <v>1</v>
      </c>
      <c r="H1929">
        <v>1.1000000000000001</v>
      </c>
      <c r="I1929">
        <v>7</v>
      </c>
      <c r="J1929">
        <v>3.05</v>
      </c>
      <c r="K1929">
        <v>0</v>
      </c>
      <c r="L1929">
        <v>13.35</v>
      </c>
      <c r="M1929" t="s">
        <v>23</v>
      </c>
      <c r="N1929" t="s">
        <v>24</v>
      </c>
      <c r="O1929" t="s">
        <v>70</v>
      </c>
      <c r="P1929" t="s">
        <v>40</v>
      </c>
      <c r="Q1929" t="s">
        <v>27</v>
      </c>
      <c r="R1929" t="s">
        <v>27</v>
      </c>
    </row>
    <row r="1930" spans="1:18" x14ac:dyDescent="0.3">
      <c r="A1930">
        <v>389</v>
      </c>
      <c r="B1930" s="11">
        <v>43544.859930555554</v>
      </c>
      <c r="C1930" s="26">
        <f t="shared" si="90"/>
        <v>2019</v>
      </c>
      <c r="D1930" s="26">
        <f t="shared" si="91"/>
        <v>3</v>
      </c>
      <c r="E1930" s="26">
        <f t="shared" si="92"/>
        <v>20</v>
      </c>
      <c r="F1930" s="11">
        <v>43544.864884259259</v>
      </c>
      <c r="G1930">
        <v>0</v>
      </c>
      <c r="H1930">
        <v>1.1000000000000001</v>
      </c>
      <c r="I1930">
        <v>6.5</v>
      </c>
      <c r="J1930">
        <v>1.56</v>
      </c>
      <c r="K1930">
        <v>0</v>
      </c>
      <c r="L1930">
        <v>9.36</v>
      </c>
      <c r="M1930" t="s">
        <v>23</v>
      </c>
      <c r="N1930" t="s">
        <v>24</v>
      </c>
      <c r="O1930" t="s">
        <v>41</v>
      </c>
      <c r="P1930" t="s">
        <v>41</v>
      </c>
      <c r="Q1930" t="s">
        <v>27</v>
      </c>
      <c r="R1930" t="s">
        <v>27</v>
      </c>
    </row>
    <row r="1931" spans="1:18" x14ac:dyDescent="0.3">
      <c r="A1931">
        <v>404</v>
      </c>
      <c r="B1931" s="11">
        <v>43536.760266203702</v>
      </c>
      <c r="C1931" s="26">
        <f t="shared" si="90"/>
        <v>2019</v>
      </c>
      <c r="D1931" s="26">
        <f t="shared" si="91"/>
        <v>3</v>
      </c>
      <c r="E1931" s="26">
        <f t="shared" si="92"/>
        <v>12</v>
      </c>
      <c r="F1931" s="11">
        <v>43536.771608796298</v>
      </c>
      <c r="G1931">
        <v>1</v>
      </c>
      <c r="H1931">
        <v>1.1000000000000001</v>
      </c>
      <c r="I1931">
        <v>11</v>
      </c>
      <c r="J1931">
        <v>1</v>
      </c>
      <c r="K1931">
        <v>0</v>
      </c>
      <c r="L1931">
        <v>16.3</v>
      </c>
      <c r="M1931" t="s">
        <v>23</v>
      </c>
      <c r="N1931" t="s">
        <v>24</v>
      </c>
      <c r="O1931" t="s">
        <v>34</v>
      </c>
      <c r="P1931" t="s">
        <v>41</v>
      </c>
      <c r="Q1931" t="s">
        <v>27</v>
      </c>
      <c r="R1931" t="s">
        <v>27</v>
      </c>
    </row>
    <row r="1932" spans="1:18" x14ac:dyDescent="0.3">
      <c r="A1932">
        <v>411</v>
      </c>
      <c r="B1932" s="11">
        <v>43555.484571759262</v>
      </c>
      <c r="C1932" s="26">
        <f t="shared" si="90"/>
        <v>2019</v>
      </c>
      <c r="D1932" s="26">
        <f t="shared" si="91"/>
        <v>3</v>
      </c>
      <c r="E1932" s="26">
        <f t="shared" si="92"/>
        <v>31</v>
      </c>
      <c r="F1932" s="11">
        <v>43555.491111111114</v>
      </c>
      <c r="G1932">
        <v>2</v>
      </c>
      <c r="H1932">
        <v>1.1000000000000001</v>
      </c>
      <c r="I1932">
        <v>7.5</v>
      </c>
      <c r="J1932">
        <v>2.15</v>
      </c>
      <c r="K1932">
        <v>0</v>
      </c>
      <c r="L1932">
        <v>12.95</v>
      </c>
      <c r="M1932" t="s">
        <v>23</v>
      </c>
      <c r="N1932" t="s">
        <v>24</v>
      </c>
      <c r="O1932" t="s">
        <v>54</v>
      </c>
      <c r="P1932" t="s">
        <v>39</v>
      </c>
      <c r="Q1932" t="s">
        <v>27</v>
      </c>
      <c r="R1932" t="s">
        <v>27</v>
      </c>
    </row>
    <row r="1933" spans="1:18" x14ac:dyDescent="0.3">
      <c r="A1933">
        <v>457</v>
      </c>
      <c r="B1933" s="11">
        <v>43549.668437499997</v>
      </c>
      <c r="C1933" s="26">
        <f t="shared" si="90"/>
        <v>2019</v>
      </c>
      <c r="D1933" s="26">
        <f t="shared" si="91"/>
        <v>3</v>
      </c>
      <c r="E1933" s="26">
        <f t="shared" si="92"/>
        <v>25</v>
      </c>
      <c r="F1933" s="11">
        <v>43549.673356481479</v>
      </c>
      <c r="G1933">
        <v>1</v>
      </c>
      <c r="H1933">
        <v>1.1000000000000001</v>
      </c>
      <c r="I1933">
        <v>6.5</v>
      </c>
      <c r="J1933">
        <v>1</v>
      </c>
      <c r="K1933">
        <v>0</v>
      </c>
      <c r="L1933">
        <v>11.8</v>
      </c>
      <c r="M1933" t="s">
        <v>23</v>
      </c>
      <c r="N1933" t="s">
        <v>24</v>
      </c>
      <c r="O1933" t="s">
        <v>31</v>
      </c>
      <c r="P1933" t="s">
        <v>55</v>
      </c>
      <c r="Q1933" t="s">
        <v>27</v>
      </c>
      <c r="R1933" t="s">
        <v>27</v>
      </c>
    </row>
    <row r="1934" spans="1:18" x14ac:dyDescent="0.3">
      <c r="A1934">
        <v>678</v>
      </c>
      <c r="B1934" s="11">
        <v>43529.871331018519</v>
      </c>
      <c r="C1934" s="26">
        <f t="shared" si="90"/>
        <v>2019</v>
      </c>
      <c r="D1934" s="26">
        <f t="shared" si="91"/>
        <v>3</v>
      </c>
      <c r="E1934" s="26">
        <f t="shared" si="92"/>
        <v>5</v>
      </c>
      <c r="F1934" s="11">
        <v>43529.874814814815</v>
      </c>
      <c r="G1934">
        <v>1</v>
      </c>
      <c r="H1934">
        <v>1.1000000000000001</v>
      </c>
      <c r="I1934">
        <v>5.5</v>
      </c>
      <c r="J1934">
        <v>2.75</v>
      </c>
      <c r="K1934">
        <v>0</v>
      </c>
      <c r="L1934">
        <v>12.05</v>
      </c>
      <c r="M1934" t="s">
        <v>23</v>
      </c>
      <c r="N1934" t="s">
        <v>24</v>
      </c>
      <c r="O1934" t="s">
        <v>38</v>
      </c>
      <c r="P1934" t="s">
        <v>34</v>
      </c>
      <c r="Q1934" t="s">
        <v>27</v>
      </c>
      <c r="R1934" t="s">
        <v>27</v>
      </c>
    </row>
    <row r="1935" spans="1:18" x14ac:dyDescent="0.3">
      <c r="A1935">
        <v>765</v>
      </c>
      <c r="B1935" s="11">
        <v>43548.817037037035</v>
      </c>
      <c r="C1935" s="26">
        <f t="shared" si="90"/>
        <v>2019</v>
      </c>
      <c r="D1935" s="26">
        <f t="shared" si="91"/>
        <v>3</v>
      </c>
      <c r="E1935" s="26">
        <f t="shared" si="92"/>
        <v>24</v>
      </c>
      <c r="F1935" s="11">
        <v>43548.821099537039</v>
      </c>
      <c r="G1935">
        <v>1</v>
      </c>
      <c r="H1935">
        <v>1.1000000000000001</v>
      </c>
      <c r="I1935">
        <v>6</v>
      </c>
      <c r="J1935">
        <v>1.86</v>
      </c>
      <c r="K1935">
        <v>0</v>
      </c>
      <c r="L1935">
        <v>11.16</v>
      </c>
      <c r="M1935" t="s">
        <v>23</v>
      </c>
      <c r="N1935" t="s">
        <v>24</v>
      </c>
      <c r="O1935" t="s">
        <v>68</v>
      </c>
      <c r="P1935" t="s">
        <v>36</v>
      </c>
      <c r="Q1935" t="s">
        <v>27</v>
      </c>
      <c r="R1935" t="s">
        <v>27</v>
      </c>
    </row>
    <row r="1936" spans="1:18" x14ac:dyDescent="0.3">
      <c r="A1936">
        <v>831</v>
      </c>
      <c r="B1936" s="11">
        <v>43536.645289351851</v>
      </c>
      <c r="C1936" s="26">
        <f t="shared" si="90"/>
        <v>2019</v>
      </c>
      <c r="D1936" s="26">
        <f t="shared" si="91"/>
        <v>3</v>
      </c>
      <c r="E1936" s="26">
        <f t="shared" si="92"/>
        <v>12</v>
      </c>
      <c r="F1936" s="11">
        <v>43536.654074074075</v>
      </c>
      <c r="G1936">
        <v>1</v>
      </c>
      <c r="H1936">
        <v>1.1000000000000001</v>
      </c>
      <c r="I1936">
        <v>9</v>
      </c>
      <c r="J1936">
        <v>3.65</v>
      </c>
      <c r="K1936">
        <v>0</v>
      </c>
      <c r="L1936">
        <v>15.95</v>
      </c>
      <c r="M1936" t="s">
        <v>23</v>
      </c>
      <c r="N1936" t="s">
        <v>24</v>
      </c>
      <c r="O1936" t="s">
        <v>51</v>
      </c>
      <c r="P1936" t="s">
        <v>41</v>
      </c>
      <c r="Q1936" t="s">
        <v>27</v>
      </c>
      <c r="R1936" t="s">
        <v>27</v>
      </c>
    </row>
    <row r="1937" spans="1:18" x14ac:dyDescent="0.3">
      <c r="A1937">
        <v>848</v>
      </c>
      <c r="B1937" s="11">
        <v>43543.269895833335</v>
      </c>
      <c r="C1937" s="26">
        <f t="shared" si="90"/>
        <v>2019</v>
      </c>
      <c r="D1937" s="26">
        <f t="shared" si="91"/>
        <v>3</v>
      </c>
      <c r="E1937" s="26">
        <f t="shared" si="92"/>
        <v>19</v>
      </c>
      <c r="F1937" s="11">
        <v>43543.275324074071</v>
      </c>
      <c r="G1937">
        <v>3</v>
      </c>
      <c r="H1937">
        <v>1.1000000000000001</v>
      </c>
      <c r="I1937">
        <v>7</v>
      </c>
      <c r="J1937">
        <v>1.03</v>
      </c>
      <c r="K1937">
        <v>0</v>
      </c>
      <c r="L1937">
        <v>11.33</v>
      </c>
      <c r="M1937" t="s">
        <v>23</v>
      </c>
      <c r="N1937" t="s">
        <v>24</v>
      </c>
      <c r="O1937" t="s">
        <v>51</v>
      </c>
      <c r="P1937" t="s">
        <v>41</v>
      </c>
      <c r="Q1937" t="s">
        <v>27</v>
      </c>
      <c r="R1937" t="s">
        <v>27</v>
      </c>
    </row>
    <row r="1938" spans="1:18" x14ac:dyDescent="0.3">
      <c r="A1938">
        <v>906</v>
      </c>
      <c r="B1938" s="11">
        <v>43537.598796296297</v>
      </c>
      <c r="C1938" s="26">
        <f t="shared" si="90"/>
        <v>2019</v>
      </c>
      <c r="D1938" s="26">
        <f t="shared" si="91"/>
        <v>3</v>
      </c>
      <c r="E1938" s="26">
        <f t="shared" si="92"/>
        <v>13</v>
      </c>
      <c r="F1938" s="11">
        <v>43537.60361111111</v>
      </c>
      <c r="G1938">
        <v>1</v>
      </c>
      <c r="H1938">
        <v>1.1000000000000001</v>
      </c>
      <c r="I1938">
        <v>6.5</v>
      </c>
      <c r="J1938">
        <v>1.96</v>
      </c>
      <c r="K1938">
        <v>0</v>
      </c>
      <c r="L1938">
        <v>11.76</v>
      </c>
      <c r="M1938" t="s">
        <v>23</v>
      </c>
      <c r="N1938" t="s">
        <v>24</v>
      </c>
      <c r="O1938" t="s">
        <v>68</v>
      </c>
      <c r="P1938" t="s">
        <v>36</v>
      </c>
      <c r="Q1938" t="s">
        <v>27</v>
      </c>
      <c r="R1938" t="s">
        <v>27</v>
      </c>
    </row>
    <row r="1939" spans="1:18" x14ac:dyDescent="0.3">
      <c r="A1939">
        <v>916</v>
      </c>
      <c r="B1939" s="11">
        <v>43552.70175925926</v>
      </c>
      <c r="C1939" s="26">
        <f t="shared" si="90"/>
        <v>2019</v>
      </c>
      <c r="D1939" s="26">
        <f t="shared" si="91"/>
        <v>3</v>
      </c>
      <c r="E1939" s="26">
        <f t="shared" si="92"/>
        <v>28</v>
      </c>
      <c r="F1939" s="11">
        <v>43552.70988425926</v>
      </c>
      <c r="G1939">
        <v>2</v>
      </c>
      <c r="H1939">
        <v>1.1000000000000001</v>
      </c>
      <c r="I1939">
        <v>9</v>
      </c>
      <c r="J1939">
        <v>1.33</v>
      </c>
      <c r="K1939">
        <v>0</v>
      </c>
      <c r="L1939">
        <v>14.63</v>
      </c>
      <c r="M1939" t="s">
        <v>23</v>
      </c>
      <c r="N1939" t="s">
        <v>24</v>
      </c>
      <c r="O1939" t="s">
        <v>79</v>
      </c>
      <c r="P1939" t="s">
        <v>35</v>
      </c>
      <c r="Q1939" t="s">
        <v>27</v>
      </c>
      <c r="R1939" t="s">
        <v>27</v>
      </c>
    </row>
    <row r="1940" spans="1:18" hidden="1" x14ac:dyDescent="0.3">
      <c r="A1940">
        <v>933</v>
      </c>
      <c r="B1940" s="11">
        <v>43549.538414351853</v>
      </c>
      <c r="C1940" s="26">
        <f t="shared" si="90"/>
        <v>2019</v>
      </c>
      <c r="D1940" s="26">
        <f t="shared" si="91"/>
        <v>3</v>
      </c>
      <c r="E1940" s="26">
        <f t="shared" si="92"/>
        <v>25</v>
      </c>
      <c r="F1940" s="11">
        <v>43549.544583333336</v>
      </c>
      <c r="G1940">
        <v>1</v>
      </c>
      <c r="H1940">
        <v>1.1000000000000001</v>
      </c>
      <c r="I1940">
        <v>7.5</v>
      </c>
      <c r="J1940">
        <v>0</v>
      </c>
      <c r="K1940">
        <v>0</v>
      </c>
      <c r="L1940">
        <v>10.8</v>
      </c>
      <c r="M1940" t="s">
        <v>23</v>
      </c>
      <c r="N1940" t="s">
        <v>28</v>
      </c>
      <c r="O1940" t="s">
        <v>31</v>
      </c>
      <c r="P1940" t="s">
        <v>55</v>
      </c>
      <c r="Q1940" t="s">
        <v>27</v>
      </c>
      <c r="R1940" t="s">
        <v>27</v>
      </c>
    </row>
    <row r="1941" spans="1:18" x14ac:dyDescent="0.3">
      <c r="A1941">
        <v>958</v>
      </c>
      <c r="B1941" s="11">
        <v>43534.956805555557</v>
      </c>
      <c r="C1941" s="26">
        <f t="shared" si="90"/>
        <v>2019</v>
      </c>
      <c r="D1941" s="26">
        <f t="shared" si="91"/>
        <v>3</v>
      </c>
      <c r="E1941" s="26">
        <f t="shared" si="92"/>
        <v>10</v>
      </c>
      <c r="F1941" s="11">
        <v>43534.961319444446</v>
      </c>
      <c r="G1941">
        <v>2</v>
      </c>
      <c r="H1941">
        <v>1.1000000000000001</v>
      </c>
      <c r="I1941">
        <v>6.5</v>
      </c>
      <c r="J1941">
        <v>1</v>
      </c>
      <c r="K1941">
        <v>0</v>
      </c>
      <c r="L1941">
        <v>11.3</v>
      </c>
      <c r="M1941" t="s">
        <v>23</v>
      </c>
      <c r="N1941" t="s">
        <v>24</v>
      </c>
      <c r="O1941" t="s">
        <v>72</v>
      </c>
      <c r="P1941" t="s">
        <v>30</v>
      </c>
      <c r="Q1941" t="s">
        <v>27</v>
      </c>
      <c r="R1941" t="s">
        <v>27</v>
      </c>
    </row>
    <row r="1942" spans="1:18" x14ac:dyDescent="0.3">
      <c r="A1942">
        <v>1021</v>
      </c>
      <c r="B1942" s="11">
        <v>43530.853645833333</v>
      </c>
      <c r="C1942" s="26">
        <f t="shared" si="90"/>
        <v>2019</v>
      </c>
      <c r="D1942" s="26">
        <f t="shared" si="91"/>
        <v>3</v>
      </c>
      <c r="E1942" s="26">
        <f t="shared" si="92"/>
        <v>6</v>
      </c>
      <c r="F1942" s="11">
        <v>43530.859664351854</v>
      </c>
      <c r="G1942">
        <v>1</v>
      </c>
      <c r="H1942">
        <v>1.1000000000000001</v>
      </c>
      <c r="I1942">
        <v>7</v>
      </c>
      <c r="J1942">
        <v>2.15</v>
      </c>
      <c r="K1942">
        <v>0</v>
      </c>
      <c r="L1942">
        <v>12.95</v>
      </c>
      <c r="M1942" t="s">
        <v>23</v>
      </c>
      <c r="N1942" t="s">
        <v>24</v>
      </c>
      <c r="O1942" t="s">
        <v>41</v>
      </c>
      <c r="P1942" t="s">
        <v>26</v>
      </c>
      <c r="Q1942" t="s">
        <v>27</v>
      </c>
      <c r="R1942" t="s">
        <v>27</v>
      </c>
    </row>
    <row r="1943" spans="1:18" hidden="1" x14ac:dyDescent="0.3">
      <c r="A1943">
        <v>1031</v>
      </c>
      <c r="B1943" s="11">
        <v>43543.379328703704</v>
      </c>
      <c r="C1943" s="26">
        <f t="shared" si="90"/>
        <v>2019</v>
      </c>
      <c r="D1943" s="26">
        <f t="shared" si="91"/>
        <v>3</v>
      </c>
      <c r="E1943" s="26">
        <f t="shared" si="92"/>
        <v>19</v>
      </c>
      <c r="F1943" s="11">
        <v>43543.384351851855</v>
      </c>
      <c r="G1943">
        <v>0</v>
      </c>
      <c r="H1943">
        <v>1.1000000000000001</v>
      </c>
      <c r="I1943">
        <v>7</v>
      </c>
      <c r="J1943">
        <v>0</v>
      </c>
      <c r="K1943">
        <v>0</v>
      </c>
      <c r="L1943">
        <v>10.3</v>
      </c>
      <c r="M1943" t="s">
        <v>23</v>
      </c>
      <c r="N1943" t="s">
        <v>24</v>
      </c>
      <c r="O1943" t="s">
        <v>47</v>
      </c>
      <c r="P1943" t="s">
        <v>29</v>
      </c>
      <c r="Q1943" t="s">
        <v>27</v>
      </c>
      <c r="R1943" t="s">
        <v>27</v>
      </c>
    </row>
    <row r="1944" spans="1:18" x14ac:dyDescent="0.3">
      <c r="A1944">
        <v>1134</v>
      </c>
      <c r="B1944" s="11">
        <v>43532.74659722222</v>
      </c>
      <c r="C1944" s="26">
        <f t="shared" si="90"/>
        <v>2019</v>
      </c>
      <c r="D1944" s="26">
        <f t="shared" si="91"/>
        <v>3</v>
      </c>
      <c r="E1944" s="26">
        <f t="shared" si="92"/>
        <v>8</v>
      </c>
      <c r="F1944" s="11">
        <v>43532.75141203704</v>
      </c>
      <c r="G1944">
        <v>1</v>
      </c>
      <c r="H1944">
        <v>1.1000000000000001</v>
      </c>
      <c r="I1944">
        <v>7</v>
      </c>
      <c r="J1944">
        <v>1</v>
      </c>
      <c r="K1944">
        <v>0</v>
      </c>
      <c r="L1944">
        <v>12.3</v>
      </c>
      <c r="M1944" t="s">
        <v>23</v>
      </c>
      <c r="N1944" t="s">
        <v>24</v>
      </c>
      <c r="O1944" t="s">
        <v>50</v>
      </c>
      <c r="P1944" t="s">
        <v>29</v>
      </c>
      <c r="Q1944" t="s">
        <v>27</v>
      </c>
      <c r="R1944" t="s">
        <v>27</v>
      </c>
    </row>
    <row r="1945" spans="1:18" x14ac:dyDescent="0.3">
      <c r="A1945">
        <v>1163</v>
      </c>
      <c r="B1945" s="11">
        <v>43532.461851851855</v>
      </c>
      <c r="C1945" s="26">
        <f t="shared" si="90"/>
        <v>2019</v>
      </c>
      <c r="D1945" s="26">
        <f t="shared" si="91"/>
        <v>3</v>
      </c>
      <c r="E1945" s="26">
        <f t="shared" si="92"/>
        <v>8</v>
      </c>
      <c r="F1945" s="11">
        <v>43532.468321759261</v>
      </c>
      <c r="G1945">
        <v>1</v>
      </c>
      <c r="H1945">
        <v>1.1000000000000001</v>
      </c>
      <c r="I1945">
        <v>7.5</v>
      </c>
      <c r="J1945">
        <v>2.16</v>
      </c>
      <c r="K1945">
        <v>0</v>
      </c>
      <c r="L1945">
        <v>12.96</v>
      </c>
      <c r="M1945" t="s">
        <v>23</v>
      </c>
      <c r="N1945" t="s">
        <v>24</v>
      </c>
      <c r="O1945" t="s">
        <v>55</v>
      </c>
      <c r="P1945" t="s">
        <v>71</v>
      </c>
      <c r="Q1945" t="s">
        <v>27</v>
      </c>
      <c r="R1945" t="s">
        <v>27</v>
      </c>
    </row>
    <row r="1946" spans="1:18" x14ac:dyDescent="0.3">
      <c r="A1946">
        <v>1210</v>
      </c>
      <c r="B1946" s="11">
        <v>43548.569560185184</v>
      </c>
      <c r="C1946" s="26">
        <f t="shared" si="90"/>
        <v>2019</v>
      </c>
      <c r="D1946" s="26">
        <f t="shared" si="91"/>
        <v>3</v>
      </c>
      <c r="E1946" s="26">
        <f t="shared" si="92"/>
        <v>24</v>
      </c>
      <c r="F1946" s="11">
        <v>43548.574594907404</v>
      </c>
      <c r="G1946">
        <v>2</v>
      </c>
      <c r="H1946">
        <v>1.1000000000000001</v>
      </c>
      <c r="I1946">
        <v>6.5</v>
      </c>
      <c r="J1946">
        <v>1</v>
      </c>
      <c r="K1946">
        <v>0</v>
      </c>
      <c r="L1946">
        <v>10.8</v>
      </c>
      <c r="M1946" t="s">
        <v>23</v>
      </c>
      <c r="N1946" t="s">
        <v>24</v>
      </c>
      <c r="O1946" t="s">
        <v>51</v>
      </c>
      <c r="P1946" t="s">
        <v>62</v>
      </c>
      <c r="Q1946" t="s">
        <v>27</v>
      </c>
      <c r="R1946" t="s">
        <v>27</v>
      </c>
    </row>
    <row r="1947" spans="1:18" x14ac:dyDescent="0.3">
      <c r="A1947">
        <v>1313</v>
      </c>
      <c r="B1947" s="11">
        <v>43551.491018518522</v>
      </c>
      <c r="C1947" s="26">
        <f t="shared" si="90"/>
        <v>2019</v>
      </c>
      <c r="D1947" s="26">
        <f t="shared" si="91"/>
        <v>3</v>
      </c>
      <c r="E1947" s="26">
        <f t="shared" si="92"/>
        <v>27</v>
      </c>
      <c r="F1947" s="11">
        <v>43551.502465277779</v>
      </c>
      <c r="G1947">
        <v>1</v>
      </c>
      <c r="H1947">
        <v>1.1000000000000001</v>
      </c>
      <c r="I1947">
        <v>11</v>
      </c>
      <c r="J1947">
        <v>2.85</v>
      </c>
      <c r="K1947">
        <v>0</v>
      </c>
      <c r="L1947">
        <v>17.149999999999999</v>
      </c>
      <c r="M1947" t="s">
        <v>23</v>
      </c>
      <c r="N1947" t="s">
        <v>24</v>
      </c>
      <c r="O1947" t="s">
        <v>41</v>
      </c>
      <c r="P1947" t="s">
        <v>51</v>
      </c>
      <c r="Q1947" t="s">
        <v>27</v>
      </c>
      <c r="R1947" t="s">
        <v>27</v>
      </c>
    </row>
    <row r="1948" spans="1:18" hidden="1" x14ac:dyDescent="0.3">
      <c r="A1948">
        <v>1521</v>
      </c>
      <c r="B1948" s="11">
        <v>43531.814375000002</v>
      </c>
      <c r="C1948" s="26">
        <f t="shared" si="90"/>
        <v>2019</v>
      </c>
      <c r="D1948" s="26">
        <f t="shared" si="91"/>
        <v>3</v>
      </c>
      <c r="E1948" s="26">
        <f t="shared" si="92"/>
        <v>7</v>
      </c>
      <c r="F1948" s="11">
        <v>43531.820023148146</v>
      </c>
      <c r="G1948">
        <v>1</v>
      </c>
      <c r="H1948">
        <v>1.1000000000000001</v>
      </c>
      <c r="I1948">
        <v>7</v>
      </c>
      <c r="J1948">
        <v>0</v>
      </c>
      <c r="K1948">
        <v>0</v>
      </c>
      <c r="L1948">
        <v>11.3</v>
      </c>
      <c r="M1948" t="s">
        <v>23</v>
      </c>
      <c r="N1948" t="s">
        <v>28</v>
      </c>
      <c r="O1948" t="s">
        <v>54</v>
      </c>
      <c r="P1948" t="s">
        <v>38</v>
      </c>
      <c r="Q1948" t="s">
        <v>27</v>
      </c>
      <c r="R1948" t="s">
        <v>27</v>
      </c>
    </row>
    <row r="1949" spans="1:18" x14ac:dyDescent="0.3">
      <c r="A1949">
        <v>1549</v>
      </c>
      <c r="B1949" s="11">
        <v>43531.534421296295</v>
      </c>
      <c r="C1949" s="26">
        <f t="shared" si="90"/>
        <v>2019</v>
      </c>
      <c r="D1949" s="26">
        <f t="shared" si="91"/>
        <v>3</v>
      </c>
      <c r="E1949" s="26">
        <f t="shared" si="92"/>
        <v>7</v>
      </c>
      <c r="F1949" s="11">
        <v>43531.548298611109</v>
      </c>
      <c r="G1949">
        <v>2</v>
      </c>
      <c r="H1949">
        <v>1.1000000000000001</v>
      </c>
      <c r="I1949">
        <v>12.5</v>
      </c>
      <c r="J1949">
        <v>3.15</v>
      </c>
      <c r="K1949">
        <v>0</v>
      </c>
      <c r="L1949">
        <v>18.95</v>
      </c>
      <c r="M1949" t="s">
        <v>23</v>
      </c>
      <c r="N1949" t="s">
        <v>24</v>
      </c>
      <c r="O1949" t="s">
        <v>55</v>
      </c>
      <c r="P1949" t="s">
        <v>38</v>
      </c>
      <c r="Q1949" t="s">
        <v>27</v>
      </c>
      <c r="R1949" t="s">
        <v>27</v>
      </c>
    </row>
    <row r="1950" spans="1:18" x14ac:dyDescent="0.3">
      <c r="A1950">
        <v>1569</v>
      </c>
      <c r="B1950" s="11">
        <v>43535.431631944448</v>
      </c>
      <c r="C1950" s="26">
        <f t="shared" si="90"/>
        <v>2019</v>
      </c>
      <c r="D1950" s="26">
        <f t="shared" si="91"/>
        <v>3</v>
      </c>
      <c r="E1950" s="26">
        <f t="shared" si="92"/>
        <v>11</v>
      </c>
      <c r="F1950" s="11">
        <v>43535.440694444442</v>
      </c>
      <c r="G1950">
        <v>1</v>
      </c>
      <c r="H1950">
        <v>1.1000000000000001</v>
      </c>
      <c r="I1950">
        <v>9.5</v>
      </c>
      <c r="J1950">
        <v>3.8</v>
      </c>
      <c r="K1950">
        <v>0</v>
      </c>
      <c r="L1950">
        <v>16.600000000000001</v>
      </c>
      <c r="M1950" t="s">
        <v>23</v>
      </c>
      <c r="N1950" t="s">
        <v>24</v>
      </c>
      <c r="O1950" t="s">
        <v>58</v>
      </c>
      <c r="P1950" t="s">
        <v>55</v>
      </c>
      <c r="Q1950" t="s">
        <v>27</v>
      </c>
      <c r="R1950" t="s">
        <v>27</v>
      </c>
    </row>
    <row r="1951" spans="1:18" x14ac:dyDescent="0.3">
      <c r="A1951">
        <v>1789</v>
      </c>
      <c r="B1951" s="11">
        <v>43549.689050925925</v>
      </c>
      <c r="C1951" s="26">
        <f t="shared" si="90"/>
        <v>2019</v>
      </c>
      <c r="D1951" s="26">
        <f t="shared" si="91"/>
        <v>3</v>
      </c>
      <c r="E1951" s="26">
        <f t="shared" si="92"/>
        <v>25</v>
      </c>
      <c r="F1951" s="11">
        <v>43549.695405092592</v>
      </c>
      <c r="G1951">
        <v>1</v>
      </c>
      <c r="H1951">
        <v>1.1000000000000001</v>
      </c>
      <c r="I1951">
        <v>7.5</v>
      </c>
      <c r="J1951">
        <v>2.95</v>
      </c>
      <c r="K1951">
        <v>0</v>
      </c>
      <c r="L1951">
        <v>14.75</v>
      </c>
      <c r="M1951" t="s">
        <v>23</v>
      </c>
      <c r="N1951" t="s">
        <v>24</v>
      </c>
      <c r="O1951" t="s">
        <v>64</v>
      </c>
      <c r="P1951" t="s">
        <v>59</v>
      </c>
      <c r="Q1951" t="s">
        <v>27</v>
      </c>
      <c r="R1951" t="s">
        <v>27</v>
      </c>
    </row>
    <row r="1952" spans="1:18" x14ac:dyDescent="0.3">
      <c r="A1952">
        <v>1806</v>
      </c>
      <c r="B1952" s="11">
        <v>43534.495300925926</v>
      </c>
      <c r="C1952" s="26">
        <f t="shared" si="90"/>
        <v>2019</v>
      </c>
      <c r="D1952" s="26">
        <f t="shared" si="91"/>
        <v>3</v>
      </c>
      <c r="E1952" s="26">
        <f t="shared" si="92"/>
        <v>10</v>
      </c>
      <c r="F1952" s="11">
        <v>43534.50136574074</v>
      </c>
      <c r="G1952">
        <v>1</v>
      </c>
      <c r="H1952">
        <v>1.1000000000000001</v>
      </c>
      <c r="I1952">
        <v>7</v>
      </c>
      <c r="J1952">
        <v>2.0499999999999998</v>
      </c>
      <c r="K1952">
        <v>0</v>
      </c>
      <c r="L1952">
        <v>12.35</v>
      </c>
      <c r="M1952" t="s">
        <v>23</v>
      </c>
      <c r="N1952" t="s">
        <v>24</v>
      </c>
      <c r="O1952" t="s">
        <v>42</v>
      </c>
      <c r="P1952" t="s">
        <v>79</v>
      </c>
      <c r="Q1952" t="s">
        <v>27</v>
      </c>
      <c r="R1952" t="s">
        <v>27</v>
      </c>
    </row>
    <row r="1953" spans="1:18" x14ac:dyDescent="0.3">
      <c r="A1953">
        <v>2002</v>
      </c>
      <c r="B1953" s="11">
        <v>43552.857245370367</v>
      </c>
      <c r="C1953" s="26">
        <f t="shared" si="90"/>
        <v>2019</v>
      </c>
      <c r="D1953" s="26">
        <f t="shared" si="91"/>
        <v>3</v>
      </c>
      <c r="E1953" s="26">
        <f t="shared" si="92"/>
        <v>28</v>
      </c>
      <c r="F1953" s="11">
        <v>43552.863518518519</v>
      </c>
      <c r="G1953">
        <v>1</v>
      </c>
      <c r="H1953">
        <v>1.1000000000000001</v>
      </c>
      <c r="I1953">
        <v>7.5</v>
      </c>
      <c r="J1953">
        <v>2.2599999999999998</v>
      </c>
      <c r="K1953">
        <v>0</v>
      </c>
      <c r="L1953">
        <v>13.56</v>
      </c>
      <c r="M1953" t="s">
        <v>23</v>
      </c>
      <c r="N1953" t="s">
        <v>24</v>
      </c>
      <c r="O1953" t="s">
        <v>41</v>
      </c>
      <c r="P1953" t="s">
        <v>55</v>
      </c>
      <c r="Q1953" t="s">
        <v>27</v>
      </c>
      <c r="R1953" t="s">
        <v>27</v>
      </c>
    </row>
    <row r="1954" spans="1:18" hidden="1" x14ac:dyDescent="0.3">
      <c r="A1954">
        <v>2061</v>
      </c>
      <c r="B1954" s="11">
        <v>43552.650648148148</v>
      </c>
      <c r="C1954" s="26">
        <f t="shared" si="90"/>
        <v>2019</v>
      </c>
      <c r="D1954" s="26">
        <f t="shared" si="91"/>
        <v>3</v>
      </c>
      <c r="E1954" s="26">
        <f t="shared" si="92"/>
        <v>28</v>
      </c>
      <c r="F1954" s="11">
        <v>43552.656064814815</v>
      </c>
      <c r="G1954">
        <v>3</v>
      </c>
      <c r="H1954">
        <v>1.1000000000000001</v>
      </c>
      <c r="I1954">
        <v>6.5</v>
      </c>
      <c r="J1954">
        <v>0</v>
      </c>
      <c r="K1954">
        <v>0</v>
      </c>
      <c r="L1954">
        <v>9.8000000000000007</v>
      </c>
      <c r="M1954" t="s">
        <v>23</v>
      </c>
      <c r="N1954" t="s">
        <v>28</v>
      </c>
      <c r="O1954" t="s">
        <v>60</v>
      </c>
      <c r="P1954" t="s">
        <v>51</v>
      </c>
      <c r="Q1954" t="s">
        <v>27</v>
      </c>
      <c r="R1954" t="s">
        <v>27</v>
      </c>
    </row>
    <row r="1955" spans="1:18" hidden="1" x14ac:dyDescent="0.3">
      <c r="A1955">
        <v>2093</v>
      </c>
      <c r="B1955" s="11">
        <v>43547.779444444444</v>
      </c>
      <c r="C1955" s="26">
        <f t="shared" si="90"/>
        <v>2019</v>
      </c>
      <c r="D1955" s="26">
        <f t="shared" si="91"/>
        <v>3</v>
      </c>
      <c r="E1955" s="26">
        <f t="shared" si="92"/>
        <v>23</v>
      </c>
      <c r="F1955" s="11">
        <v>43547.784074074072</v>
      </c>
      <c r="G1955">
        <v>1</v>
      </c>
      <c r="H1955">
        <v>1.1000000000000001</v>
      </c>
      <c r="I1955">
        <v>6</v>
      </c>
      <c r="J1955">
        <v>0</v>
      </c>
      <c r="K1955">
        <v>0</v>
      </c>
      <c r="L1955">
        <v>9.3000000000000007</v>
      </c>
      <c r="M1955" t="s">
        <v>23</v>
      </c>
      <c r="N1955" t="s">
        <v>28</v>
      </c>
      <c r="O1955" t="s">
        <v>57</v>
      </c>
      <c r="P1955" t="s">
        <v>79</v>
      </c>
      <c r="Q1955" t="s">
        <v>27</v>
      </c>
      <c r="R1955" t="s">
        <v>27</v>
      </c>
    </row>
    <row r="1956" spans="1:18" x14ac:dyDescent="0.3">
      <c r="A1956">
        <v>2110</v>
      </c>
      <c r="B1956" s="11">
        <v>43543.347361111111</v>
      </c>
      <c r="C1956" s="26">
        <f t="shared" si="90"/>
        <v>2019</v>
      </c>
      <c r="D1956" s="26">
        <f t="shared" si="91"/>
        <v>3</v>
      </c>
      <c r="E1956" s="26">
        <f t="shared" si="92"/>
        <v>19</v>
      </c>
      <c r="F1956" s="11">
        <v>43543.351550925923</v>
      </c>
      <c r="G1956">
        <v>1</v>
      </c>
      <c r="H1956">
        <v>1.1000000000000001</v>
      </c>
      <c r="I1956">
        <v>6</v>
      </c>
      <c r="J1956">
        <v>1.85</v>
      </c>
      <c r="K1956">
        <v>0</v>
      </c>
      <c r="L1956">
        <v>11.15</v>
      </c>
      <c r="M1956" t="s">
        <v>23</v>
      </c>
      <c r="N1956" t="s">
        <v>24</v>
      </c>
      <c r="O1956" t="s">
        <v>29</v>
      </c>
      <c r="P1956" t="s">
        <v>48</v>
      </c>
      <c r="Q1956" t="s">
        <v>27</v>
      </c>
      <c r="R1956" t="s">
        <v>27</v>
      </c>
    </row>
    <row r="1957" spans="1:18" x14ac:dyDescent="0.3">
      <c r="A1957">
        <v>2159</v>
      </c>
      <c r="B1957" s="11">
        <v>43549.739525462966</v>
      </c>
      <c r="C1957" s="26">
        <f t="shared" si="90"/>
        <v>2019</v>
      </c>
      <c r="D1957" s="26">
        <f t="shared" si="91"/>
        <v>3</v>
      </c>
      <c r="E1957" s="26">
        <f t="shared" si="92"/>
        <v>25</v>
      </c>
      <c r="F1957" s="11">
        <v>43549.742071759261</v>
      </c>
      <c r="G1957">
        <v>3</v>
      </c>
      <c r="H1957">
        <v>1.1000000000000001</v>
      </c>
      <c r="I1957">
        <v>5.5</v>
      </c>
      <c r="J1957">
        <v>1.96</v>
      </c>
      <c r="K1957">
        <v>0</v>
      </c>
      <c r="L1957">
        <v>11.76</v>
      </c>
      <c r="M1957" t="s">
        <v>23</v>
      </c>
      <c r="N1957" t="s">
        <v>24</v>
      </c>
      <c r="O1957" t="s">
        <v>60</v>
      </c>
      <c r="P1957" t="s">
        <v>51</v>
      </c>
      <c r="Q1957" t="s">
        <v>27</v>
      </c>
      <c r="R1957" t="s">
        <v>27</v>
      </c>
    </row>
    <row r="1958" spans="1:18" x14ac:dyDescent="0.3">
      <c r="A1958">
        <v>2241</v>
      </c>
      <c r="B1958" s="11">
        <v>43525.336412037039</v>
      </c>
      <c r="C1958" s="26">
        <f t="shared" si="90"/>
        <v>2019</v>
      </c>
      <c r="D1958" s="26">
        <f t="shared" si="91"/>
        <v>3</v>
      </c>
      <c r="E1958" s="26">
        <f t="shared" si="92"/>
        <v>1</v>
      </c>
      <c r="F1958" s="11">
        <v>43525.342175925929</v>
      </c>
      <c r="G1958">
        <v>1</v>
      </c>
      <c r="H1958">
        <v>1.1000000000000001</v>
      </c>
      <c r="I1958">
        <v>7</v>
      </c>
      <c r="J1958">
        <v>2.5499999999999998</v>
      </c>
      <c r="K1958">
        <v>0</v>
      </c>
      <c r="L1958">
        <v>12.85</v>
      </c>
      <c r="M1958" t="s">
        <v>23</v>
      </c>
      <c r="N1958" t="s">
        <v>24</v>
      </c>
      <c r="O1958" t="s">
        <v>57</v>
      </c>
      <c r="P1958" t="s">
        <v>41</v>
      </c>
      <c r="Q1958" t="s">
        <v>27</v>
      </c>
      <c r="R1958" t="s">
        <v>27</v>
      </c>
    </row>
    <row r="1959" spans="1:18" x14ac:dyDescent="0.3">
      <c r="A1959">
        <v>2473</v>
      </c>
      <c r="B1959" s="11">
        <v>43538.394675925927</v>
      </c>
      <c r="C1959" s="26">
        <f t="shared" si="90"/>
        <v>2019</v>
      </c>
      <c r="D1959" s="26">
        <f t="shared" si="91"/>
        <v>3</v>
      </c>
      <c r="E1959" s="26">
        <f t="shared" si="92"/>
        <v>14</v>
      </c>
      <c r="F1959" s="11">
        <v>43538.398240740738</v>
      </c>
      <c r="G1959">
        <v>1</v>
      </c>
      <c r="H1959">
        <v>1.1000000000000001</v>
      </c>
      <c r="I1959">
        <v>5.5</v>
      </c>
      <c r="J1959">
        <v>1.75</v>
      </c>
      <c r="K1959">
        <v>0</v>
      </c>
      <c r="L1959">
        <v>10.55</v>
      </c>
      <c r="M1959" t="s">
        <v>23</v>
      </c>
      <c r="N1959" t="s">
        <v>24</v>
      </c>
      <c r="O1959" t="s">
        <v>77</v>
      </c>
      <c r="P1959" t="s">
        <v>65</v>
      </c>
      <c r="Q1959" t="s">
        <v>27</v>
      </c>
      <c r="R1959" t="s">
        <v>27</v>
      </c>
    </row>
    <row r="1960" spans="1:18" hidden="1" x14ac:dyDescent="0.3">
      <c r="A1960">
        <v>2476</v>
      </c>
      <c r="B1960" s="11">
        <v>43551.71675925926</v>
      </c>
      <c r="C1960" s="26">
        <f t="shared" si="90"/>
        <v>2019</v>
      </c>
      <c r="D1960" s="26">
        <f t="shared" si="91"/>
        <v>3</v>
      </c>
      <c r="E1960" s="26">
        <f t="shared" si="92"/>
        <v>27</v>
      </c>
      <c r="F1960" s="11">
        <v>43551.721041666664</v>
      </c>
      <c r="G1960">
        <v>2</v>
      </c>
      <c r="H1960">
        <v>1.1000000000000001</v>
      </c>
      <c r="I1960">
        <v>6</v>
      </c>
      <c r="J1960">
        <v>0</v>
      </c>
      <c r="K1960">
        <v>0</v>
      </c>
      <c r="L1960">
        <v>10.3</v>
      </c>
      <c r="M1960" t="s">
        <v>23</v>
      </c>
      <c r="N1960" t="s">
        <v>28</v>
      </c>
      <c r="O1960" t="s">
        <v>57</v>
      </c>
      <c r="P1960" t="s">
        <v>56</v>
      </c>
      <c r="Q1960" t="s">
        <v>27</v>
      </c>
      <c r="R1960" t="s">
        <v>27</v>
      </c>
    </row>
    <row r="1961" spans="1:18" x14ac:dyDescent="0.3">
      <c r="A1961">
        <v>2574</v>
      </c>
      <c r="B1961" s="11">
        <v>43535.799502314818</v>
      </c>
      <c r="C1961" s="26">
        <f t="shared" si="90"/>
        <v>2019</v>
      </c>
      <c r="D1961" s="26">
        <f t="shared" si="91"/>
        <v>3</v>
      </c>
      <c r="E1961" s="26">
        <f t="shared" si="92"/>
        <v>11</v>
      </c>
      <c r="F1961" s="11">
        <v>43535.804988425924</v>
      </c>
      <c r="G1961">
        <v>1</v>
      </c>
      <c r="H1961">
        <v>1.1000000000000001</v>
      </c>
      <c r="I1961">
        <v>7</v>
      </c>
      <c r="J1961">
        <v>2.25</v>
      </c>
      <c r="K1961">
        <v>0</v>
      </c>
      <c r="L1961">
        <v>13.55</v>
      </c>
      <c r="M1961" t="s">
        <v>23</v>
      </c>
      <c r="N1961" t="s">
        <v>24</v>
      </c>
      <c r="O1961" t="s">
        <v>59</v>
      </c>
      <c r="P1961" t="s">
        <v>41</v>
      </c>
      <c r="Q1961" t="s">
        <v>27</v>
      </c>
      <c r="R1961" t="s">
        <v>27</v>
      </c>
    </row>
    <row r="1962" spans="1:18" x14ac:dyDescent="0.3">
      <c r="A1962">
        <v>2575</v>
      </c>
      <c r="B1962" s="11">
        <v>43534.615115740744</v>
      </c>
      <c r="C1962" s="26">
        <f t="shared" si="90"/>
        <v>2019</v>
      </c>
      <c r="D1962" s="26">
        <f t="shared" si="91"/>
        <v>3</v>
      </c>
      <c r="E1962" s="26">
        <f t="shared" si="92"/>
        <v>10</v>
      </c>
      <c r="F1962" s="11">
        <v>43534.622800925928</v>
      </c>
      <c r="G1962">
        <v>1</v>
      </c>
      <c r="H1962">
        <v>1.1000000000000001</v>
      </c>
      <c r="I1962">
        <v>8</v>
      </c>
      <c r="J1962">
        <v>1.7</v>
      </c>
      <c r="K1962">
        <v>0</v>
      </c>
      <c r="L1962">
        <v>13</v>
      </c>
      <c r="M1962" t="s">
        <v>23</v>
      </c>
      <c r="N1962" t="s">
        <v>24</v>
      </c>
      <c r="O1962" t="s">
        <v>42</v>
      </c>
      <c r="P1962" t="s">
        <v>79</v>
      </c>
      <c r="Q1962" t="s">
        <v>27</v>
      </c>
      <c r="R1962" t="s">
        <v>27</v>
      </c>
    </row>
    <row r="1963" spans="1:18" hidden="1" x14ac:dyDescent="0.3">
      <c r="A1963">
        <v>2659</v>
      </c>
      <c r="B1963" s="11">
        <v>43542.900069444448</v>
      </c>
      <c r="C1963" s="26">
        <f t="shared" si="90"/>
        <v>2019</v>
      </c>
      <c r="D1963" s="26">
        <f t="shared" si="91"/>
        <v>3</v>
      </c>
      <c r="E1963" s="26">
        <f t="shared" si="92"/>
        <v>18</v>
      </c>
      <c r="F1963" s="11">
        <v>43542.908692129633</v>
      </c>
      <c r="G1963">
        <v>1</v>
      </c>
      <c r="H1963">
        <v>1.1000000000000001</v>
      </c>
      <c r="I1963">
        <v>8</v>
      </c>
      <c r="J1963">
        <v>0</v>
      </c>
      <c r="K1963">
        <v>0</v>
      </c>
      <c r="L1963">
        <v>11.8</v>
      </c>
      <c r="M1963" t="s">
        <v>23</v>
      </c>
      <c r="N1963" t="s">
        <v>28</v>
      </c>
      <c r="O1963" t="s">
        <v>58</v>
      </c>
      <c r="P1963" t="s">
        <v>58</v>
      </c>
      <c r="Q1963" t="s">
        <v>27</v>
      </c>
      <c r="R1963" t="s">
        <v>27</v>
      </c>
    </row>
    <row r="1964" spans="1:18" x14ac:dyDescent="0.3">
      <c r="A1964">
        <v>2782</v>
      </c>
      <c r="B1964" s="11">
        <v>43553.905844907407</v>
      </c>
      <c r="C1964" s="26">
        <f t="shared" si="90"/>
        <v>2019</v>
      </c>
      <c r="D1964" s="26">
        <f t="shared" si="91"/>
        <v>3</v>
      </c>
      <c r="E1964" s="26">
        <f t="shared" si="92"/>
        <v>29</v>
      </c>
      <c r="F1964" s="11">
        <v>43553.911238425928</v>
      </c>
      <c r="G1964">
        <v>1</v>
      </c>
      <c r="H1964">
        <v>1.1000000000000001</v>
      </c>
      <c r="I1964">
        <v>7</v>
      </c>
      <c r="J1964">
        <v>2</v>
      </c>
      <c r="K1964">
        <v>0</v>
      </c>
      <c r="L1964">
        <v>12.8</v>
      </c>
      <c r="M1964" t="s">
        <v>23</v>
      </c>
      <c r="N1964" t="s">
        <v>24</v>
      </c>
      <c r="O1964" t="s">
        <v>94</v>
      </c>
      <c r="P1964" t="s">
        <v>54</v>
      </c>
      <c r="Q1964" t="s">
        <v>27</v>
      </c>
      <c r="R1964" t="s">
        <v>27</v>
      </c>
    </row>
    <row r="1965" spans="1:18" x14ac:dyDescent="0.3">
      <c r="A1965">
        <v>2784</v>
      </c>
      <c r="B1965" s="11">
        <v>43547.084537037037</v>
      </c>
      <c r="C1965" s="26">
        <f t="shared" si="90"/>
        <v>2019</v>
      </c>
      <c r="D1965" s="26">
        <f t="shared" si="91"/>
        <v>3</v>
      </c>
      <c r="E1965" s="26">
        <f t="shared" si="92"/>
        <v>23</v>
      </c>
      <c r="F1965" s="11">
        <v>43547.089155092595</v>
      </c>
      <c r="G1965">
        <v>2</v>
      </c>
      <c r="H1965">
        <v>1.1000000000000001</v>
      </c>
      <c r="I1965">
        <v>6.5</v>
      </c>
      <c r="J1965">
        <v>2.0499999999999998</v>
      </c>
      <c r="K1965">
        <v>0</v>
      </c>
      <c r="L1965">
        <v>12.35</v>
      </c>
      <c r="M1965" t="s">
        <v>23</v>
      </c>
      <c r="N1965" t="s">
        <v>24</v>
      </c>
      <c r="O1965" t="s">
        <v>52</v>
      </c>
      <c r="P1965" t="s">
        <v>71</v>
      </c>
      <c r="Q1965" t="s">
        <v>27</v>
      </c>
      <c r="R1965" t="s">
        <v>27</v>
      </c>
    </row>
    <row r="1966" spans="1:18" x14ac:dyDescent="0.3">
      <c r="A1966">
        <v>2792</v>
      </c>
      <c r="B1966" s="11">
        <v>43542.673263888886</v>
      </c>
      <c r="C1966" s="26">
        <f t="shared" si="90"/>
        <v>2019</v>
      </c>
      <c r="D1966" s="26">
        <f t="shared" si="91"/>
        <v>3</v>
      </c>
      <c r="E1966" s="26">
        <f t="shared" si="92"/>
        <v>18</v>
      </c>
      <c r="F1966" s="11">
        <v>43542.681643518517</v>
      </c>
      <c r="G1966">
        <v>3</v>
      </c>
      <c r="H1966">
        <v>1.1000000000000001</v>
      </c>
      <c r="I1966">
        <v>9</v>
      </c>
      <c r="J1966">
        <v>2.65</v>
      </c>
      <c r="K1966">
        <v>0</v>
      </c>
      <c r="L1966">
        <v>15.95</v>
      </c>
      <c r="M1966" t="s">
        <v>23</v>
      </c>
      <c r="N1966" t="s">
        <v>24</v>
      </c>
      <c r="O1966" t="s">
        <v>60</v>
      </c>
      <c r="P1966" t="s">
        <v>51</v>
      </c>
      <c r="Q1966" t="s">
        <v>27</v>
      </c>
      <c r="R1966" t="s">
        <v>27</v>
      </c>
    </row>
    <row r="1967" spans="1:18" hidden="1" x14ac:dyDescent="0.3">
      <c r="A1967">
        <v>2798</v>
      </c>
      <c r="B1967" s="11">
        <v>43541.859884259262</v>
      </c>
      <c r="C1967" s="26">
        <f t="shared" si="90"/>
        <v>2019</v>
      </c>
      <c r="D1967" s="26">
        <f t="shared" si="91"/>
        <v>3</v>
      </c>
      <c r="E1967" s="26">
        <f t="shared" si="92"/>
        <v>17</v>
      </c>
      <c r="F1967" s="11">
        <v>43541.865856481483</v>
      </c>
      <c r="G1967">
        <v>1</v>
      </c>
      <c r="H1967">
        <v>1.1000000000000001</v>
      </c>
      <c r="I1967">
        <v>7</v>
      </c>
      <c r="J1967">
        <v>0</v>
      </c>
      <c r="K1967">
        <v>0</v>
      </c>
      <c r="L1967">
        <v>10.8</v>
      </c>
      <c r="M1967" t="s">
        <v>23</v>
      </c>
      <c r="N1967" t="s">
        <v>28</v>
      </c>
      <c r="O1967" t="s">
        <v>51</v>
      </c>
      <c r="P1967" t="s">
        <v>64</v>
      </c>
      <c r="Q1967" t="s">
        <v>27</v>
      </c>
      <c r="R1967" t="s">
        <v>27</v>
      </c>
    </row>
    <row r="1968" spans="1:18" hidden="1" x14ac:dyDescent="0.3">
      <c r="A1968">
        <v>2853</v>
      </c>
      <c r="B1968" s="11">
        <v>43545.775185185186</v>
      </c>
      <c r="C1968" s="26">
        <f t="shared" si="90"/>
        <v>2019</v>
      </c>
      <c r="D1968" s="26">
        <f t="shared" si="91"/>
        <v>3</v>
      </c>
      <c r="E1968" s="26">
        <f t="shared" si="92"/>
        <v>21</v>
      </c>
      <c r="F1968" s="11">
        <v>43545.783125000002</v>
      </c>
      <c r="G1968">
        <v>1</v>
      </c>
      <c r="H1968">
        <v>1.1000000000000001</v>
      </c>
      <c r="I1968">
        <v>8.5</v>
      </c>
      <c r="J1968">
        <v>0</v>
      </c>
      <c r="K1968">
        <v>0</v>
      </c>
      <c r="L1968">
        <v>12.8</v>
      </c>
      <c r="M1968" t="s">
        <v>23</v>
      </c>
      <c r="N1968" t="s">
        <v>28</v>
      </c>
      <c r="O1968" t="s">
        <v>57</v>
      </c>
      <c r="P1968" t="s">
        <v>79</v>
      </c>
      <c r="Q1968" t="s">
        <v>27</v>
      </c>
      <c r="R1968" t="s">
        <v>27</v>
      </c>
    </row>
    <row r="1969" spans="1:18" x14ac:dyDescent="0.3">
      <c r="A1969">
        <v>2877</v>
      </c>
      <c r="B1969" s="11">
        <v>43545.304537037038</v>
      </c>
      <c r="C1969" s="26">
        <f t="shared" si="90"/>
        <v>2019</v>
      </c>
      <c r="D1969" s="26">
        <f t="shared" si="91"/>
        <v>3</v>
      </c>
      <c r="E1969" s="26">
        <f t="shared" si="92"/>
        <v>21</v>
      </c>
      <c r="F1969" s="11">
        <v>43545.30976851852</v>
      </c>
      <c r="G1969">
        <v>1</v>
      </c>
      <c r="H1969">
        <v>1.1000000000000001</v>
      </c>
      <c r="I1969">
        <v>7</v>
      </c>
      <c r="J1969">
        <v>2.0499999999999998</v>
      </c>
      <c r="K1969">
        <v>0</v>
      </c>
      <c r="L1969">
        <v>12.35</v>
      </c>
      <c r="M1969" t="s">
        <v>23</v>
      </c>
      <c r="N1969" t="s">
        <v>24</v>
      </c>
      <c r="O1969" t="s">
        <v>55</v>
      </c>
      <c r="P1969" t="s">
        <v>58</v>
      </c>
      <c r="Q1969" t="s">
        <v>27</v>
      </c>
      <c r="R1969" t="s">
        <v>27</v>
      </c>
    </row>
    <row r="1970" spans="1:18" x14ac:dyDescent="0.3">
      <c r="A1970">
        <v>2970</v>
      </c>
      <c r="B1970" s="11">
        <v>43527.718171296299</v>
      </c>
      <c r="C1970" s="26">
        <f t="shared" si="90"/>
        <v>2019</v>
      </c>
      <c r="D1970" s="26">
        <f t="shared" si="91"/>
        <v>3</v>
      </c>
      <c r="E1970" s="26">
        <f t="shared" si="92"/>
        <v>3</v>
      </c>
      <c r="F1970" s="11">
        <v>43527.723900462966</v>
      </c>
      <c r="G1970">
        <v>2</v>
      </c>
      <c r="H1970">
        <v>1.1000000000000001</v>
      </c>
      <c r="I1970">
        <v>7.5</v>
      </c>
      <c r="J1970">
        <v>3</v>
      </c>
      <c r="K1970">
        <v>0</v>
      </c>
      <c r="L1970">
        <v>13.8</v>
      </c>
      <c r="M1970" t="s">
        <v>23</v>
      </c>
      <c r="N1970" t="s">
        <v>24</v>
      </c>
      <c r="O1970" t="s">
        <v>42</v>
      </c>
      <c r="P1970" t="s">
        <v>41</v>
      </c>
      <c r="Q1970" t="s">
        <v>27</v>
      </c>
      <c r="R1970" t="s">
        <v>27</v>
      </c>
    </row>
    <row r="1971" spans="1:18" x14ac:dyDescent="0.3">
      <c r="A1971">
        <v>2980</v>
      </c>
      <c r="B1971" s="11">
        <v>43540.453668981485</v>
      </c>
      <c r="C1971" s="26">
        <f t="shared" si="90"/>
        <v>2019</v>
      </c>
      <c r="D1971" s="26">
        <f t="shared" si="91"/>
        <v>3</v>
      </c>
      <c r="E1971" s="26">
        <f t="shared" si="92"/>
        <v>16</v>
      </c>
      <c r="F1971" s="11">
        <v>43540.455810185187</v>
      </c>
      <c r="G1971">
        <v>1</v>
      </c>
      <c r="H1971">
        <v>1.1000000000000001</v>
      </c>
      <c r="I1971">
        <v>5</v>
      </c>
      <c r="J1971">
        <v>1.66</v>
      </c>
      <c r="K1971">
        <v>0</v>
      </c>
      <c r="L1971">
        <v>9.9600000000000009</v>
      </c>
      <c r="M1971" t="s">
        <v>23</v>
      </c>
      <c r="N1971" t="s">
        <v>24</v>
      </c>
      <c r="O1971" t="s">
        <v>70</v>
      </c>
      <c r="P1971" t="s">
        <v>25</v>
      </c>
      <c r="Q1971" t="s">
        <v>27</v>
      </c>
      <c r="R1971" t="s">
        <v>27</v>
      </c>
    </row>
    <row r="1972" spans="1:18" hidden="1" x14ac:dyDescent="0.3">
      <c r="A1972">
        <v>3068</v>
      </c>
      <c r="B1972" s="11">
        <v>43529.68886574074</v>
      </c>
      <c r="C1972" s="26">
        <f t="shared" si="90"/>
        <v>2019</v>
      </c>
      <c r="D1972" s="26">
        <f t="shared" si="91"/>
        <v>3</v>
      </c>
      <c r="E1972" s="26">
        <f t="shared" si="92"/>
        <v>5</v>
      </c>
      <c r="F1972" s="11">
        <v>43529.698831018519</v>
      </c>
      <c r="G1972">
        <v>2</v>
      </c>
      <c r="H1972">
        <v>1.1000000000000001</v>
      </c>
      <c r="I1972">
        <v>9.5</v>
      </c>
      <c r="J1972">
        <v>0</v>
      </c>
      <c r="K1972">
        <v>0</v>
      </c>
      <c r="L1972">
        <v>13.8</v>
      </c>
      <c r="M1972" t="s">
        <v>23</v>
      </c>
      <c r="N1972" t="s">
        <v>28</v>
      </c>
      <c r="O1972" t="s">
        <v>70</v>
      </c>
      <c r="P1972" t="s">
        <v>65</v>
      </c>
      <c r="Q1972" t="s">
        <v>27</v>
      </c>
      <c r="R1972" t="s">
        <v>27</v>
      </c>
    </row>
    <row r="1973" spans="1:18" x14ac:dyDescent="0.3">
      <c r="A1973">
        <v>3080</v>
      </c>
      <c r="B1973" s="11">
        <v>43525.733101851853</v>
      </c>
      <c r="C1973" s="26">
        <f t="shared" si="90"/>
        <v>2019</v>
      </c>
      <c r="D1973" s="26">
        <f t="shared" si="91"/>
        <v>3</v>
      </c>
      <c r="E1973" s="26">
        <f t="shared" si="92"/>
        <v>1</v>
      </c>
      <c r="F1973" s="11">
        <v>43525.739074074074</v>
      </c>
      <c r="G1973">
        <v>1</v>
      </c>
      <c r="H1973">
        <v>1.1000000000000001</v>
      </c>
      <c r="I1973">
        <v>7.5</v>
      </c>
      <c r="J1973">
        <v>2.35</v>
      </c>
      <c r="K1973">
        <v>0</v>
      </c>
      <c r="L1973">
        <v>14.15</v>
      </c>
      <c r="M1973" t="s">
        <v>23</v>
      </c>
      <c r="N1973" t="s">
        <v>24</v>
      </c>
      <c r="O1973" t="s">
        <v>56</v>
      </c>
      <c r="P1973" t="s">
        <v>75</v>
      </c>
      <c r="Q1973" t="s">
        <v>27</v>
      </c>
      <c r="R1973" t="s">
        <v>27</v>
      </c>
    </row>
    <row r="1974" spans="1:18" x14ac:dyDescent="0.3">
      <c r="A1974">
        <v>3100</v>
      </c>
      <c r="B1974" s="11">
        <v>43549.813368055555</v>
      </c>
      <c r="C1974" s="26">
        <f t="shared" si="90"/>
        <v>2019</v>
      </c>
      <c r="D1974" s="26">
        <f t="shared" si="91"/>
        <v>3</v>
      </c>
      <c r="E1974" s="26">
        <f t="shared" si="92"/>
        <v>25</v>
      </c>
      <c r="F1974" s="11">
        <v>43549.817337962966</v>
      </c>
      <c r="G1974">
        <v>1</v>
      </c>
      <c r="H1974">
        <v>1.1000000000000001</v>
      </c>
      <c r="I1974">
        <v>6</v>
      </c>
      <c r="J1974">
        <v>2.0499999999999998</v>
      </c>
      <c r="K1974">
        <v>0</v>
      </c>
      <c r="L1974">
        <v>12.35</v>
      </c>
      <c r="M1974" t="s">
        <v>23</v>
      </c>
      <c r="N1974" t="s">
        <v>24</v>
      </c>
      <c r="O1974" t="s">
        <v>25</v>
      </c>
      <c r="P1974" t="s">
        <v>33</v>
      </c>
      <c r="Q1974" t="s">
        <v>27</v>
      </c>
      <c r="R1974" t="s">
        <v>27</v>
      </c>
    </row>
    <row r="1975" spans="1:18" x14ac:dyDescent="0.3">
      <c r="A1975">
        <v>3189</v>
      </c>
      <c r="B1975" s="11">
        <v>43533.446099537039</v>
      </c>
      <c r="C1975" s="26">
        <f t="shared" si="90"/>
        <v>2019</v>
      </c>
      <c r="D1975" s="26">
        <f t="shared" si="91"/>
        <v>3</v>
      </c>
      <c r="E1975" s="26">
        <f t="shared" si="92"/>
        <v>9</v>
      </c>
      <c r="F1975" s="11">
        <v>43533.451111111113</v>
      </c>
      <c r="G1975">
        <v>1</v>
      </c>
      <c r="H1975">
        <v>1.1000000000000001</v>
      </c>
      <c r="I1975">
        <v>7</v>
      </c>
      <c r="J1975">
        <v>1</v>
      </c>
      <c r="K1975">
        <v>0</v>
      </c>
      <c r="L1975">
        <v>11.3</v>
      </c>
      <c r="M1975" t="s">
        <v>23</v>
      </c>
      <c r="N1975" t="s">
        <v>24</v>
      </c>
      <c r="O1975" t="s">
        <v>79</v>
      </c>
      <c r="P1975" t="s">
        <v>57</v>
      </c>
      <c r="Q1975" t="s">
        <v>27</v>
      </c>
      <c r="R1975" t="s">
        <v>27</v>
      </c>
    </row>
    <row r="1976" spans="1:18" x14ac:dyDescent="0.3">
      <c r="A1976">
        <v>3220</v>
      </c>
      <c r="B1976" s="11">
        <v>43548.485775462963</v>
      </c>
      <c r="C1976" s="26">
        <f t="shared" si="90"/>
        <v>2019</v>
      </c>
      <c r="D1976" s="26">
        <f t="shared" si="91"/>
        <v>3</v>
      </c>
      <c r="E1976" s="26">
        <f t="shared" si="92"/>
        <v>24</v>
      </c>
      <c r="F1976" s="11">
        <v>43548.49046296296</v>
      </c>
      <c r="G1976">
        <v>1</v>
      </c>
      <c r="H1976">
        <v>1.1000000000000001</v>
      </c>
      <c r="I1976">
        <v>7</v>
      </c>
      <c r="J1976">
        <v>1</v>
      </c>
      <c r="K1976">
        <v>0</v>
      </c>
      <c r="L1976">
        <v>11.3</v>
      </c>
      <c r="M1976" t="s">
        <v>23</v>
      </c>
      <c r="N1976" t="s">
        <v>24</v>
      </c>
      <c r="O1976" t="s">
        <v>77</v>
      </c>
      <c r="P1976" t="s">
        <v>65</v>
      </c>
      <c r="Q1976" t="s">
        <v>27</v>
      </c>
      <c r="R1976" t="s">
        <v>27</v>
      </c>
    </row>
    <row r="1977" spans="1:18" x14ac:dyDescent="0.3">
      <c r="A1977">
        <v>3235</v>
      </c>
      <c r="B1977" s="11">
        <v>43547.883032407408</v>
      </c>
      <c r="C1977" s="26">
        <f t="shared" si="90"/>
        <v>2019</v>
      </c>
      <c r="D1977" s="26">
        <f t="shared" si="91"/>
        <v>3</v>
      </c>
      <c r="E1977" s="26">
        <f t="shared" si="92"/>
        <v>23</v>
      </c>
      <c r="F1977" s="11">
        <v>43547.890173611115</v>
      </c>
      <c r="G1977">
        <v>1</v>
      </c>
      <c r="H1977">
        <v>1.1000000000000001</v>
      </c>
      <c r="I1977">
        <v>8</v>
      </c>
      <c r="J1977">
        <v>2.36</v>
      </c>
      <c r="K1977">
        <v>0</v>
      </c>
      <c r="L1977">
        <v>14.16</v>
      </c>
      <c r="M1977" t="s">
        <v>23</v>
      </c>
      <c r="N1977" t="s">
        <v>24</v>
      </c>
      <c r="O1977" t="s">
        <v>59</v>
      </c>
      <c r="P1977" t="s">
        <v>39</v>
      </c>
      <c r="Q1977" t="s">
        <v>27</v>
      </c>
      <c r="R1977" t="s">
        <v>27</v>
      </c>
    </row>
    <row r="1978" spans="1:18" x14ac:dyDescent="0.3">
      <c r="A1978">
        <v>3258</v>
      </c>
      <c r="B1978" s="11">
        <v>43532.43409722222</v>
      </c>
      <c r="C1978" s="26">
        <f t="shared" si="90"/>
        <v>2019</v>
      </c>
      <c r="D1978" s="26">
        <f t="shared" si="91"/>
        <v>3</v>
      </c>
      <c r="E1978" s="26">
        <f t="shared" si="92"/>
        <v>8</v>
      </c>
      <c r="F1978" s="11">
        <v>43532.438831018517</v>
      </c>
      <c r="G1978">
        <v>1</v>
      </c>
      <c r="H1978">
        <v>1.1000000000000001</v>
      </c>
      <c r="I1978">
        <v>6.5</v>
      </c>
      <c r="J1978">
        <v>2.4500000000000002</v>
      </c>
      <c r="K1978">
        <v>0</v>
      </c>
      <c r="L1978">
        <v>12.25</v>
      </c>
      <c r="M1978" t="s">
        <v>23</v>
      </c>
      <c r="N1978" t="s">
        <v>24</v>
      </c>
      <c r="O1978" t="s">
        <v>33</v>
      </c>
      <c r="P1978" t="s">
        <v>25</v>
      </c>
      <c r="Q1978" t="s">
        <v>27</v>
      </c>
      <c r="R1978" t="s">
        <v>27</v>
      </c>
    </row>
    <row r="1979" spans="1:18" x14ac:dyDescent="0.3">
      <c r="A1979">
        <v>3310</v>
      </c>
      <c r="B1979" s="11">
        <v>43554.772881944446</v>
      </c>
      <c r="C1979" s="26">
        <f t="shared" si="90"/>
        <v>2019</v>
      </c>
      <c r="D1979" s="26">
        <f t="shared" si="91"/>
        <v>3</v>
      </c>
      <c r="E1979" s="26">
        <f t="shared" si="92"/>
        <v>30</v>
      </c>
      <c r="F1979" s="11">
        <v>43554.778333333335</v>
      </c>
      <c r="G1979">
        <v>1</v>
      </c>
      <c r="H1979">
        <v>1.1000000000000001</v>
      </c>
      <c r="I1979">
        <v>7</v>
      </c>
      <c r="J1979">
        <v>1.75</v>
      </c>
      <c r="K1979">
        <v>0</v>
      </c>
      <c r="L1979">
        <v>12.05</v>
      </c>
      <c r="M1979" t="s">
        <v>23</v>
      </c>
      <c r="N1979" t="s">
        <v>24</v>
      </c>
      <c r="O1979" t="s">
        <v>70</v>
      </c>
      <c r="P1979" t="s">
        <v>65</v>
      </c>
      <c r="Q1979" t="s">
        <v>27</v>
      </c>
      <c r="R1979" t="s">
        <v>27</v>
      </c>
    </row>
    <row r="1980" spans="1:18" hidden="1" x14ac:dyDescent="0.3">
      <c r="A1980">
        <v>3311</v>
      </c>
      <c r="B1980" s="11">
        <v>43540.42701388889</v>
      </c>
      <c r="C1980" s="26">
        <f t="shared" si="90"/>
        <v>2019</v>
      </c>
      <c r="D1980" s="26">
        <f t="shared" si="91"/>
        <v>3</v>
      </c>
      <c r="E1980" s="26">
        <f t="shared" si="92"/>
        <v>16</v>
      </c>
      <c r="F1980" s="11">
        <v>43540.434965277775</v>
      </c>
      <c r="G1980">
        <v>1</v>
      </c>
      <c r="H1980">
        <v>1.1000000000000001</v>
      </c>
      <c r="I1980">
        <v>8.5</v>
      </c>
      <c r="J1980">
        <v>0</v>
      </c>
      <c r="K1980">
        <v>0</v>
      </c>
      <c r="L1980">
        <v>11.8</v>
      </c>
      <c r="M1980" t="s">
        <v>23</v>
      </c>
      <c r="N1980" t="s">
        <v>28</v>
      </c>
      <c r="O1980" t="s">
        <v>34</v>
      </c>
      <c r="P1980" t="s">
        <v>41</v>
      </c>
      <c r="Q1980" t="s">
        <v>27</v>
      </c>
      <c r="R1980" t="s">
        <v>27</v>
      </c>
    </row>
    <row r="1981" spans="1:18" x14ac:dyDescent="0.3">
      <c r="A1981">
        <v>3357</v>
      </c>
      <c r="B1981" s="11">
        <v>43550.960381944446</v>
      </c>
      <c r="C1981" s="26">
        <f t="shared" si="90"/>
        <v>2019</v>
      </c>
      <c r="D1981" s="26">
        <f t="shared" si="91"/>
        <v>3</v>
      </c>
      <c r="E1981" s="26">
        <f t="shared" si="92"/>
        <v>26</v>
      </c>
      <c r="F1981" s="11">
        <v>43550.964918981481</v>
      </c>
      <c r="G1981">
        <v>1</v>
      </c>
      <c r="H1981">
        <v>1.1000000000000001</v>
      </c>
      <c r="I1981">
        <v>6</v>
      </c>
      <c r="J1981">
        <v>1.95</v>
      </c>
      <c r="K1981">
        <v>0</v>
      </c>
      <c r="L1981">
        <v>11.75</v>
      </c>
      <c r="M1981" t="s">
        <v>23</v>
      </c>
      <c r="N1981" t="s">
        <v>24</v>
      </c>
      <c r="O1981" t="s">
        <v>34</v>
      </c>
      <c r="P1981" t="s">
        <v>26</v>
      </c>
      <c r="Q1981" t="s">
        <v>27</v>
      </c>
      <c r="R1981" t="s">
        <v>27</v>
      </c>
    </row>
    <row r="1982" spans="1:18" x14ac:dyDescent="0.3">
      <c r="A1982">
        <v>3379</v>
      </c>
      <c r="B1982" s="11">
        <v>43527.893171296295</v>
      </c>
      <c r="C1982" s="26">
        <f t="shared" si="90"/>
        <v>2019</v>
      </c>
      <c r="D1982" s="26">
        <f t="shared" si="91"/>
        <v>3</v>
      </c>
      <c r="E1982" s="26">
        <f t="shared" si="92"/>
        <v>3</v>
      </c>
      <c r="F1982" s="11">
        <v>43527.896284722221</v>
      </c>
      <c r="G1982">
        <v>1</v>
      </c>
      <c r="H1982">
        <v>1.1000000000000001</v>
      </c>
      <c r="I1982">
        <v>5.5</v>
      </c>
      <c r="J1982">
        <v>1.85</v>
      </c>
      <c r="K1982">
        <v>0</v>
      </c>
      <c r="L1982">
        <v>11.15</v>
      </c>
      <c r="M1982" t="s">
        <v>23</v>
      </c>
      <c r="N1982" t="s">
        <v>24</v>
      </c>
      <c r="O1982" t="s">
        <v>55</v>
      </c>
      <c r="P1982" t="s">
        <v>31</v>
      </c>
      <c r="Q1982" t="s">
        <v>27</v>
      </c>
      <c r="R1982" t="s">
        <v>27</v>
      </c>
    </row>
    <row r="1983" spans="1:18" x14ac:dyDescent="0.3">
      <c r="A1983">
        <v>3413</v>
      </c>
      <c r="B1983" s="11">
        <v>43547.407002314816</v>
      </c>
      <c r="C1983" s="26">
        <f t="shared" si="90"/>
        <v>2019</v>
      </c>
      <c r="D1983" s="26">
        <f t="shared" si="91"/>
        <v>3</v>
      </c>
      <c r="E1983" s="26">
        <f t="shared" si="92"/>
        <v>23</v>
      </c>
      <c r="F1983" s="11">
        <v>43547.411400462966</v>
      </c>
      <c r="G1983">
        <v>1</v>
      </c>
      <c r="H1983">
        <v>1.1000000000000001</v>
      </c>
      <c r="I1983">
        <v>6.5</v>
      </c>
      <c r="J1983">
        <v>1.95</v>
      </c>
      <c r="K1983">
        <v>0</v>
      </c>
      <c r="L1983">
        <v>11.75</v>
      </c>
      <c r="M1983" t="s">
        <v>23</v>
      </c>
      <c r="N1983" t="s">
        <v>24</v>
      </c>
      <c r="O1983" t="s">
        <v>79</v>
      </c>
      <c r="P1983" t="s">
        <v>70</v>
      </c>
      <c r="Q1983" t="s">
        <v>27</v>
      </c>
      <c r="R1983" t="s">
        <v>27</v>
      </c>
    </row>
    <row r="1984" spans="1:18" x14ac:dyDescent="0.3">
      <c r="A1984">
        <v>3418</v>
      </c>
      <c r="B1984" s="11">
        <v>43536.975844907407</v>
      </c>
      <c r="C1984" s="26">
        <f t="shared" si="90"/>
        <v>2019</v>
      </c>
      <c r="D1984" s="26">
        <f t="shared" si="91"/>
        <v>3</v>
      </c>
      <c r="E1984" s="26">
        <f t="shared" si="92"/>
        <v>12</v>
      </c>
      <c r="F1984" s="11">
        <v>43536.981805555559</v>
      </c>
      <c r="G1984">
        <v>1</v>
      </c>
      <c r="H1984">
        <v>1.1000000000000001</v>
      </c>
      <c r="I1984">
        <v>7</v>
      </c>
      <c r="J1984">
        <v>2.16</v>
      </c>
      <c r="K1984">
        <v>0</v>
      </c>
      <c r="L1984">
        <v>12.96</v>
      </c>
      <c r="M1984" t="s">
        <v>23</v>
      </c>
      <c r="N1984" t="s">
        <v>24</v>
      </c>
      <c r="O1984" t="s">
        <v>76</v>
      </c>
      <c r="P1984" t="s">
        <v>37</v>
      </c>
      <c r="Q1984" t="s">
        <v>27</v>
      </c>
      <c r="R1984" t="s">
        <v>27</v>
      </c>
    </row>
    <row r="1985" spans="1:18" x14ac:dyDescent="0.3">
      <c r="A1985">
        <v>3436</v>
      </c>
      <c r="B1985" s="11">
        <v>43535.746331018519</v>
      </c>
      <c r="C1985" s="26">
        <f t="shared" si="90"/>
        <v>2019</v>
      </c>
      <c r="D1985" s="26">
        <f t="shared" si="91"/>
        <v>3</v>
      </c>
      <c r="E1985" s="26">
        <f t="shared" si="92"/>
        <v>11</v>
      </c>
      <c r="F1985" s="11">
        <v>43535.752199074072</v>
      </c>
      <c r="G1985">
        <v>2</v>
      </c>
      <c r="H1985">
        <v>1.1000000000000001</v>
      </c>
      <c r="I1985">
        <v>7.5</v>
      </c>
      <c r="J1985">
        <v>2.35</v>
      </c>
      <c r="K1985">
        <v>0</v>
      </c>
      <c r="L1985">
        <v>14.15</v>
      </c>
      <c r="M1985" t="s">
        <v>23</v>
      </c>
      <c r="N1985" t="s">
        <v>24</v>
      </c>
      <c r="O1985" t="s">
        <v>33</v>
      </c>
      <c r="P1985" t="s">
        <v>79</v>
      </c>
      <c r="Q1985" t="s">
        <v>27</v>
      </c>
      <c r="R1985" t="s">
        <v>27</v>
      </c>
    </row>
    <row r="1986" spans="1:18" x14ac:dyDescent="0.3">
      <c r="A1986">
        <v>3442</v>
      </c>
      <c r="B1986" s="11">
        <v>43545.773263888892</v>
      </c>
      <c r="C1986" s="26">
        <f t="shared" ref="C1986:C2049" si="93">YEAR(B1986)</f>
        <v>2019</v>
      </c>
      <c r="D1986" s="26">
        <f t="shared" ref="D1986:D2049" si="94">MONTH(B1986)</f>
        <v>3</v>
      </c>
      <c r="E1986" s="26">
        <f t="shared" ref="E1986:E2049" si="95">DAY(B1986)</f>
        <v>21</v>
      </c>
      <c r="F1986" s="11">
        <v>43545.77783564815</v>
      </c>
      <c r="G1986">
        <v>2</v>
      </c>
      <c r="H1986">
        <v>1.1000000000000001</v>
      </c>
      <c r="I1986">
        <v>6.5</v>
      </c>
      <c r="J1986">
        <v>2.15</v>
      </c>
      <c r="K1986">
        <v>0</v>
      </c>
      <c r="L1986">
        <v>12.95</v>
      </c>
      <c r="M1986" t="s">
        <v>23</v>
      </c>
      <c r="N1986" t="s">
        <v>24</v>
      </c>
      <c r="O1986" t="s">
        <v>38</v>
      </c>
      <c r="P1986" t="s">
        <v>75</v>
      </c>
      <c r="Q1986" t="s">
        <v>27</v>
      </c>
      <c r="R1986" t="s">
        <v>27</v>
      </c>
    </row>
    <row r="1987" spans="1:18" x14ac:dyDescent="0.3">
      <c r="A1987">
        <v>3517</v>
      </c>
      <c r="B1987" s="11">
        <v>43540.604560185187</v>
      </c>
      <c r="C1987" s="26">
        <f t="shared" si="93"/>
        <v>2019</v>
      </c>
      <c r="D1987" s="26">
        <f t="shared" si="94"/>
        <v>3</v>
      </c>
      <c r="E1987" s="26">
        <f t="shared" si="95"/>
        <v>16</v>
      </c>
      <c r="F1987" s="11">
        <v>43540.608217592591</v>
      </c>
      <c r="G1987">
        <v>1</v>
      </c>
      <c r="H1987">
        <v>1.1000000000000001</v>
      </c>
      <c r="I1987">
        <v>6</v>
      </c>
      <c r="J1987">
        <v>1.85</v>
      </c>
      <c r="K1987">
        <v>0</v>
      </c>
      <c r="L1987">
        <v>11.15</v>
      </c>
      <c r="M1987" t="s">
        <v>23</v>
      </c>
      <c r="N1987" t="s">
        <v>24</v>
      </c>
      <c r="O1987" t="s">
        <v>68</v>
      </c>
      <c r="P1987" t="s">
        <v>31</v>
      </c>
      <c r="Q1987" t="s">
        <v>27</v>
      </c>
      <c r="R1987" t="s">
        <v>27</v>
      </c>
    </row>
    <row r="1988" spans="1:18" x14ac:dyDescent="0.3">
      <c r="A1988">
        <v>3539</v>
      </c>
      <c r="B1988" s="11">
        <v>43536.613368055558</v>
      </c>
      <c r="C1988" s="26">
        <f t="shared" si="93"/>
        <v>2019</v>
      </c>
      <c r="D1988" s="26">
        <f t="shared" si="94"/>
        <v>3</v>
      </c>
      <c r="E1988" s="26">
        <f t="shared" si="95"/>
        <v>12</v>
      </c>
      <c r="F1988" s="11">
        <v>43536.622430555559</v>
      </c>
      <c r="G1988">
        <v>1</v>
      </c>
      <c r="H1988">
        <v>1.1000000000000001</v>
      </c>
      <c r="I1988">
        <v>9</v>
      </c>
      <c r="J1988">
        <v>1</v>
      </c>
      <c r="K1988">
        <v>0</v>
      </c>
      <c r="L1988">
        <v>13.3</v>
      </c>
      <c r="M1988" t="s">
        <v>23</v>
      </c>
      <c r="N1988" t="s">
        <v>24</v>
      </c>
      <c r="O1988" t="s">
        <v>79</v>
      </c>
      <c r="P1988" t="s">
        <v>41</v>
      </c>
      <c r="Q1988" t="s">
        <v>27</v>
      </c>
      <c r="R1988" t="s">
        <v>27</v>
      </c>
    </row>
    <row r="1989" spans="1:18" x14ac:dyDescent="0.3">
      <c r="A1989">
        <v>3560</v>
      </c>
      <c r="B1989" s="11">
        <v>43546.970532407409</v>
      </c>
      <c r="C1989" s="26">
        <f t="shared" si="93"/>
        <v>2019</v>
      </c>
      <c r="D1989" s="26">
        <f t="shared" si="94"/>
        <v>3</v>
      </c>
      <c r="E1989" s="26">
        <f t="shared" si="95"/>
        <v>22</v>
      </c>
      <c r="F1989" s="11">
        <v>43546.975335648145</v>
      </c>
      <c r="G1989">
        <v>1</v>
      </c>
      <c r="H1989">
        <v>1.1000000000000001</v>
      </c>
      <c r="I1989">
        <v>6.5</v>
      </c>
      <c r="J1989">
        <v>0.52</v>
      </c>
      <c r="K1989">
        <v>0</v>
      </c>
      <c r="L1989">
        <v>10.82</v>
      </c>
      <c r="M1989" t="s">
        <v>23</v>
      </c>
      <c r="N1989" t="s">
        <v>24</v>
      </c>
      <c r="O1989" t="s">
        <v>76</v>
      </c>
      <c r="P1989" t="s">
        <v>75</v>
      </c>
      <c r="Q1989" t="s">
        <v>27</v>
      </c>
      <c r="R1989" t="s">
        <v>27</v>
      </c>
    </row>
    <row r="1990" spans="1:18" x14ac:dyDescent="0.3">
      <c r="A1990">
        <v>3576</v>
      </c>
      <c r="B1990" s="11">
        <v>43555.597673611112</v>
      </c>
      <c r="C1990" s="26">
        <f t="shared" si="93"/>
        <v>2019</v>
      </c>
      <c r="D1990" s="26">
        <f t="shared" si="94"/>
        <v>3</v>
      </c>
      <c r="E1990" s="26">
        <f t="shared" si="95"/>
        <v>31</v>
      </c>
      <c r="F1990" s="11">
        <v>43555.602372685185</v>
      </c>
      <c r="G1990">
        <v>2</v>
      </c>
      <c r="H1990">
        <v>1.1000000000000001</v>
      </c>
      <c r="I1990">
        <v>7</v>
      </c>
      <c r="J1990">
        <v>1</v>
      </c>
      <c r="K1990">
        <v>0</v>
      </c>
      <c r="L1990">
        <v>11.3</v>
      </c>
      <c r="M1990" t="s">
        <v>23</v>
      </c>
      <c r="N1990" t="s">
        <v>24</v>
      </c>
      <c r="O1990" t="s">
        <v>47</v>
      </c>
      <c r="P1990" t="s">
        <v>29</v>
      </c>
      <c r="Q1990" t="s">
        <v>27</v>
      </c>
      <c r="R1990" t="s">
        <v>27</v>
      </c>
    </row>
    <row r="1991" spans="1:18" x14ac:dyDescent="0.3">
      <c r="A1991">
        <v>3766</v>
      </c>
      <c r="B1991" s="11">
        <v>43532.618796296294</v>
      </c>
      <c r="C1991" s="26">
        <f t="shared" si="93"/>
        <v>2019</v>
      </c>
      <c r="D1991" s="26">
        <f t="shared" si="94"/>
        <v>3</v>
      </c>
      <c r="E1991" s="26">
        <f t="shared" si="95"/>
        <v>8</v>
      </c>
      <c r="F1991" s="11">
        <v>43532.625486111108</v>
      </c>
      <c r="G1991">
        <v>1</v>
      </c>
      <c r="H1991">
        <v>1.1000000000000001</v>
      </c>
      <c r="I1991">
        <v>7.5</v>
      </c>
      <c r="J1991">
        <v>1.62</v>
      </c>
      <c r="K1991">
        <v>0</v>
      </c>
      <c r="L1991">
        <v>12.42</v>
      </c>
      <c r="M1991" t="s">
        <v>23</v>
      </c>
      <c r="N1991" t="s">
        <v>24</v>
      </c>
      <c r="O1991" t="s">
        <v>51</v>
      </c>
      <c r="P1991" t="s">
        <v>55</v>
      </c>
      <c r="Q1991" t="s">
        <v>27</v>
      </c>
      <c r="R1991" t="s">
        <v>27</v>
      </c>
    </row>
    <row r="1992" spans="1:18" x14ac:dyDescent="0.3">
      <c r="A1992">
        <v>3939</v>
      </c>
      <c r="B1992" s="11">
        <v>43538.407800925925</v>
      </c>
      <c r="C1992" s="26">
        <f t="shared" si="93"/>
        <v>2019</v>
      </c>
      <c r="D1992" s="26">
        <f t="shared" si="94"/>
        <v>3</v>
      </c>
      <c r="E1992" s="26">
        <f t="shared" si="95"/>
        <v>14</v>
      </c>
      <c r="F1992" s="11">
        <v>43538.416724537034</v>
      </c>
      <c r="G1992">
        <v>1</v>
      </c>
      <c r="H1992">
        <v>1.1000000000000001</v>
      </c>
      <c r="I1992">
        <v>9</v>
      </c>
      <c r="J1992">
        <v>2.4500000000000002</v>
      </c>
      <c r="K1992">
        <v>0</v>
      </c>
      <c r="L1992">
        <v>14.75</v>
      </c>
      <c r="M1992" t="s">
        <v>23</v>
      </c>
      <c r="N1992" t="s">
        <v>24</v>
      </c>
      <c r="O1992" t="s">
        <v>31</v>
      </c>
      <c r="P1992" t="s">
        <v>54</v>
      </c>
      <c r="Q1992" t="s">
        <v>27</v>
      </c>
      <c r="R1992" t="s">
        <v>27</v>
      </c>
    </row>
    <row r="1993" spans="1:18" hidden="1" x14ac:dyDescent="0.3">
      <c r="A1993">
        <v>3971</v>
      </c>
      <c r="B1993" s="11">
        <v>43551.429062499999</v>
      </c>
      <c r="C1993" s="26">
        <f t="shared" si="93"/>
        <v>2019</v>
      </c>
      <c r="D1993" s="26">
        <f t="shared" si="94"/>
        <v>3</v>
      </c>
      <c r="E1993" s="26">
        <f t="shared" si="95"/>
        <v>27</v>
      </c>
      <c r="F1993" s="11">
        <v>43551.434155092589</v>
      </c>
      <c r="G1993">
        <v>1</v>
      </c>
      <c r="H1993">
        <v>1.1000000000000001</v>
      </c>
      <c r="I1993">
        <v>6.5</v>
      </c>
      <c r="J1993">
        <v>0</v>
      </c>
      <c r="K1993">
        <v>0</v>
      </c>
      <c r="L1993">
        <v>9.8000000000000007</v>
      </c>
      <c r="M1993" t="s">
        <v>23</v>
      </c>
      <c r="N1993" t="s">
        <v>28</v>
      </c>
      <c r="O1993" t="s">
        <v>54</v>
      </c>
      <c r="P1993" t="s">
        <v>38</v>
      </c>
      <c r="Q1993" t="s">
        <v>27</v>
      </c>
      <c r="R1993" t="s">
        <v>27</v>
      </c>
    </row>
    <row r="1994" spans="1:18" x14ac:dyDescent="0.3">
      <c r="A1994">
        <v>3974</v>
      </c>
      <c r="B1994" s="11">
        <v>43536.803668981483</v>
      </c>
      <c r="C1994" s="26">
        <f t="shared" si="93"/>
        <v>2019</v>
      </c>
      <c r="D1994" s="26">
        <f t="shared" si="94"/>
        <v>3</v>
      </c>
      <c r="E1994" s="26">
        <f t="shared" si="95"/>
        <v>12</v>
      </c>
      <c r="F1994" s="11">
        <v>43536.812824074077</v>
      </c>
      <c r="G1994">
        <v>1</v>
      </c>
      <c r="H1994">
        <v>1.1000000000000001</v>
      </c>
      <c r="I1994">
        <v>9.5</v>
      </c>
      <c r="J1994">
        <v>3.45</v>
      </c>
      <c r="K1994">
        <v>0</v>
      </c>
      <c r="L1994">
        <v>17.25</v>
      </c>
      <c r="M1994" t="s">
        <v>23</v>
      </c>
      <c r="N1994" t="s">
        <v>24</v>
      </c>
      <c r="O1994" t="s">
        <v>55</v>
      </c>
      <c r="P1994" t="s">
        <v>59</v>
      </c>
      <c r="Q1994" t="s">
        <v>27</v>
      </c>
      <c r="R1994" t="s">
        <v>27</v>
      </c>
    </row>
    <row r="1995" spans="1:18" hidden="1" x14ac:dyDescent="0.3">
      <c r="A1995">
        <v>4046</v>
      </c>
      <c r="B1995" s="11">
        <v>43532.867847222224</v>
      </c>
      <c r="C1995" s="26">
        <f t="shared" si="93"/>
        <v>2019</v>
      </c>
      <c r="D1995" s="26">
        <f t="shared" si="94"/>
        <v>3</v>
      </c>
      <c r="E1995" s="26">
        <f t="shared" si="95"/>
        <v>8</v>
      </c>
      <c r="F1995" s="11">
        <v>43532.871469907404</v>
      </c>
      <c r="G1995">
        <v>1</v>
      </c>
      <c r="H1995">
        <v>1.1000000000000001</v>
      </c>
      <c r="I1995">
        <v>6</v>
      </c>
      <c r="J1995">
        <v>0</v>
      </c>
      <c r="K1995">
        <v>0</v>
      </c>
      <c r="L1995">
        <v>9.8000000000000007</v>
      </c>
      <c r="M1995" t="s">
        <v>23</v>
      </c>
      <c r="N1995" t="s">
        <v>28</v>
      </c>
      <c r="O1995" t="s">
        <v>25</v>
      </c>
      <c r="P1995" t="s">
        <v>77</v>
      </c>
      <c r="Q1995" t="s">
        <v>27</v>
      </c>
      <c r="R1995" t="s">
        <v>27</v>
      </c>
    </row>
    <row r="1996" spans="1:18" x14ac:dyDescent="0.3">
      <c r="A1996">
        <v>4154</v>
      </c>
      <c r="B1996" s="11">
        <v>43535.789965277778</v>
      </c>
      <c r="C1996" s="26">
        <f t="shared" si="93"/>
        <v>2019</v>
      </c>
      <c r="D1996" s="26">
        <f t="shared" si="94"/>
        <v>3</v>
      </c>
      <c r="E1996" s="26">
        <f t="shared" si="95"/>
        <v>11</v>
      </c>
      <c r="F1996" s="11">
        <v>43535.796076388891</v>
      </c>
      <c r="G1996">
        <v>1</v>
      </c>
      <c r="H1996">
        <v>1.1000000000000001</v>
      </c>
      <c r="I1996">
        <v>7.5</v>
      </c>
      <c r="J1996">
        <v>2</v>
      </c>
      <c r="K1996">
        <v>0</v>
      </c>
      <c r="L1996">
        <v>13.8</v>
      </c>
      <c r="M1996" t="s">
        <v>23</v>
      </c>
      <c r="N1996" t="s">
        <v>24</v>
      </c>
      <c r="O1996" t="s">
        <v>34</v>
      </c>
      <c r="P1996" t="s">
        <v>55</v>
      </c>
      <c r="Q1996" t="s">
        <v>27</v>
      </c>
      <c r="R1996" t="s">
        <v>27</v>
      </c>
    </row>
    <row r="1997" spans="1:18" x14ac:dyDescent="0.3">
      <c r="A1997">
        <v>4176</v>
      </c>
      <c r="B1997" s="11">
        <v>43530.815208333333</v>
      </c>
      <c r="C1997" s="26">
        <f t="shared" si="93"/>
        <v>2019</v>
      </c>
      <c r="D1997" s="26">
        <f t="shared" si="94"/>
        <v>3</v>
      </c>
      <c r="E1997" s="26">
        <f t="shared" si="95"/>
        <v>6</v>
      </c>
      <c r="F1997" s="11">
        <v>43530.819027777776</v>
      </c>
      <c r="G1997">
        <v>1</v>
      </c>
      <c r="H1997">
        <v>1.1000000000000001</v>
      </c>
      <c r="I1997">
        <v>5.5</v>
      </c>
      <c r="J1997">
        <v>1.96</v>
      </c>
      <c r="K1997">
        <v>0</v>
      </c>
      <c r="L1997">
        <v>11.76</v>
      </c>
      <c r="M1997" t="s">
        <v>23</v>
      </c>
      <c r="N1997" t="s">
        <v>24</v>
      </c>
      <c r="O1997" t="s">
        <v>70</v>
      </c>
      <c r="P1997" t="s">
        <v>79</v>
      </c>
      <c r="Q1997" t="s">
        <v>27</v>
      </c>
      <c r="R1997" t="s">
        <v>27</v>
      </c>
    </row>
    <row r="1998" spans="1:18" hidden="1" x14ac:dyDescent="0.3">
      <c r="A1998">
        <v>4178</v>
      </c>
      <c r="B1998" s="11">
        <v>43543.940613425926</v>
      </c>
      <c r="C1998" s="26">
        <f t="shared" si="93"/>
        <v>2019</v>
      </c>
      <c r="D1998" s="26">
        <f t="shared" si="94"/>
        <v>3</v>
      </c>
      <c r="E1998" s="26">
        <f t="shared" si="95"/>
        <v>19</v>
      </c>
      <c r="F1998" s="11">
        <v>43543.944722222222</v>
      </c>
      <c r="G1998">
        <v>1</v>
      </c>
      <c r="H1998">
        <v>1.1000000000000001</v>
      </c>
      <c r="I1998">
        <v>6.5</v>
      </c>
      <c r="J1998">
        <v>0</v>
      </c>
      <c r="K1998">
        <v>0</v>
      </c>
      <c r="L1998">
        <v>10.3</v>
      </c>
      <c r="M1998" t="s">
        <v>23</v>
      </c>
      <c r="N1998" t="s">
        <v>28</v>
      </c>
      <c r="O1998" t="s">
        <v>79</v>
      </c>
      <c r="P1998" t="s">
        <v>35</v>
      </c>
      <c r="Q1998" t="s">
        <v>27</v>
      </c>
      <c r="R1998" t="s">
        <v>27</v>
      </c>
    </row>
    <row r="1999" spans="1:18" x14ac:dyDescent="0.3">
      <c r="A1999">
        <v>4253</v>
      </c>
      <c r="B1999" s="11">
        <v>43538.607453703706</v>
      </c>
      <c r="C1999" s="26">
        <f t="shared" si="93"/>
        <v>2019</v>
      </c>
      <c r="D1999" s="26">
        <f t="shared" si="94"/>
        <v>3</v>
      </c>
      <c r="E1999" s="26">
        <f t="shared" si="95"/>
        <v>14</v>
      </c>
      <c r="F1999" s="11">
        <v>43538.616990740738</v>
      </c>
      <c r="G1999">
        <v>1</v>
      </c>
      <c r="H1999">
        <v>1.1000000000000001</v>
      </c>
      <c r="I1999">
        <v>9.5</v>
      </c>
      <c r="J1999">
        <v>1</v>
      </c>
      <c r="K1999">
        <v>0</v>
      </c>
      <c r="L1999">
        <v>13.8</v>
      </c>
      <c r="M1999" t="s">
        <v>23</v>
      </c>
      <c r="N1999" t="s">
        <v>24</v>
      </c>
      <c r="O1999" t="s">
        <v>59</v>
      </c>
      <c r="P1999" t="s">
        <v>34</v>
      </c>
      <c r="Q1999" t="s">
        <v>27</v>
      </c>
      <c r="R1999" t="s">
        <v>27</v>
      </c>
    </row>
    <row r="2000" spans="1:18" x14ac:dyDescent="0.3">
      <c r="A2000">
        <v>4310</v>
      </c>
      <c r="B2000" s="11">
        <v>43529.408495370371</v>
      </c>
      <c r="C2000" s="26">
        <f t="shared" si="93"/>
        <v>2019</v>
      </c>
      <c r="D2000" s="26">
        <f t="shared" si="94"/>
        <v>3</v>
      </c>
      <c r="E2000" s="26">
        <f t="shared" si="95"/>
        <v>5</v>
      </c>
      <c r="F2000" s="11">
        <v>43529.411493055559</v>
      </c>
      <c r="G2000">
        <v>1</v>
      </c>
      <c r="H2000">
        <v>1.1000000000000001</v>
      </c>
      <c r="I2000">
        <v>5.5</v>
      </c>
      <c r="J2000">
        <v>1</v>
      </c>
      <c r="K2000">
        <v>0</v>
      </c>
      <c r="L2000">
        <v>9.8000000000000007</v>
      </c>
      <c r="M2000" t="s">
        <v>23</v>
      </c>
      <c r="N2000" t="s">
        <v>24</v>
      </c>
      <c r="O2000" t="s">
        <v>26</v>
      </c>
      <c r="P2000" t="s">
        <v>34</v>
      </c>
      <c r="Q2000" t="s">
        <v>27</v>
      </c>
      <c r="R2000" t="s">
        <v>27</v>
      </c>
    </row>
    <row r="2001" spans="1:18" hidden="1" x14ac:dyDescent="0.3">
      <c r="A2001">
        <v>4400</v>
      </c>
      <c r="B2001" s="11">
        <v>43540.790821759256</v>
      </c>
      <c r="C2001" s="26">
        <f t="shared" si="93"/>
        <v>2019</v>
      </c>
      <c r="D2001" s="26">
        <f t="shared" si="94"/>
        <v>3</v>
      </c>
      <c r="E2001" s="26">
        <f t="shared" si="95"/>
        <v>16</v>
      </c>
      <c r="F2001" s="11">
        <v>43540.800543981481</v>
      </c>
      <c r="G2001">
        <v>1</v>
      </c>
      <c r="H2001">
        <v>1.1000000000000001</v>
      </c>
      <c r="I2001">
        <v>9.5</v>
      </c>
      <c r="J2001">
        <v>0</v>
      </c>
      <c r="K2001">
        <v>0</v>
      </c>
      <c r="L2001">
        <v>12.8</v>
      </c>
      <c r="M2001" t="s">
        <v>23</v>
      </c>
      <c r="N2001" t="s">
        <v>28</v>
      </c>
      <c r="O2001" t="s">
        <v>58</v>
      </c>
      <c r="P2001" t="s">
        <v>64</v>
      </c>
      <c r="Q2001" t="s">
        <v>27</v>
      </c>
      <c r="R2001" t="s">
        <v>27</v>
      </c>
    </row>
    <row r="2002" spans="1:18" x14ac:dyDescent="0.3">
      <c r="A2002">
        <v>4449</v>
      </c>
      <c r="B2002" s="11">
        <v>43540.860729166663</v>
      </c>
      <c r="C2002" s="26">
        <f t="shared" si="93"/>
        <v>2019</v>
      </c>
      <c r="D2002" s="26">
        <f t="shared" si="94"/>
        <v>3</v>
      </c>
      <c r="E2002" s="26">
        <f t="shared" si="95"/>
        <v>16</v>
      </c>
      <c r="F2002" s="11">
        <v>43540.865127314813</v>
      </c>
      <c r="G2002">
        <v>3</v>
      </c>
      <c r="H2002">
        <v>1.1000000000000001</v>
      </c>
      <c r="I2002">
        <v>6</v>
      </c>
      <c r="J2002">
        <v>1.5</v>
      </c>
      <c r="K2002">
        <v>0</v>
      </c>
      <c r="L2002">
        <v>11.3</v>
      </c>
      <c r="M2002" t="s">
        <v>23</v>
      </c>
      <c r="N2002" t="s">
        <v>24</v>
      </c>
      <c r="O2002" t="s">
        <v>83</v>
      </c>
      <c r="P2002" t="s">
        <v>68</v>
      </c>
      <c r="Q2002" t="s">
        <v>27</v>
      </c>
      <c r="R2002" t="s">
        <v>27</v>
      </c>
    </row>
    <row r="2003" spans="1:18" x14ac:dyDescent="0.3">
      <c r="A2003">
        <v>4519</v>
      </c>
      <c r="B2003" s="11">
        <v>43546.958379629628</v>
      </c>
      <c r="C2003" s="26">
        <f t="shared" si="93"/>
        <v>2019</v>
      </c>
      <c r="D2003" s="26">
        <f t="shared" si="94"/>
        <v>3</v>
      </c>
      <c r="E2003" s="26">
        <f t="shared" si="95"/>
        <v>22</v>
      </c>
      <c r="F2003" s="11">
        <v>43546.964502314811</v>
      </c>
      <c r="G2003">
        <v>2</v>
      </c>
      <c r="H2003">
        <v>1.1000000000000001</v>
      </c>
      <c r="I2003">
        <v>7.5</v>
      </c>
      <c r="J2003">
        <v>3.35</v>
      </c>
      <c r="K2003">
        <v>0</v>
      </c>
      <c r="L2003">
        <v>14.65</v>
      </c>
      <c r="M2003" t="s">
        <v>23</v>
      </c>
      <c r="N2003" t="s">
        <v>24</v>
      </c>
      <c r="O2003" t="s">
        <v>51</v>
      </c>
      <c r="P2003" t="s">
        <v>58</v>
      </c>
      <c r="Q2003" t="s">
        <v>27</v>
      </c>
      <c r="R2003" t="s">
        <v>27</v>
      </c>
    </row>
    <row r="2004" spans="1:18" x14ac:dyDescent="0.3">
      <c r="A2004">
        <v>4615</v>
      </c>
      <c r="B2004" s="11">
        <v>43539.917199074072</v>
      </c>
      <c r="C2004" s="26">
        <f t="shared" si="93"/>
        <v>2019</v>
      </c>
      <c r="D2004" s="26">
        <f t="shared" si="94"/>
        <v>3</v>
      </c>
      <c r="E2004" s="26">
        <f t="shared" si="95"/>
        <v>15</v>
      </c>
      <c r="F2004" s="11">
        <v>43539.923738425925</v>
      </c>
      <c r="G2004">
        <v>1</v>
      </c>
      <c r="H2004">
        <v>1.1000000000000001</v>
      </c>
      <c r="I2004">
        <v>8</v>
      </c>
      <c r="J2004">
        <v>2</v>
      </c>
      <c r="K2004">
        <v>0</v>
      </c>
      <c r="L2004">
        <v>13.8</v>
      </c>
      <c r="M2004" t="s">
        <v>23</v>
      </c>
      <c r="N2004" t="s">
        <v>24</v>
      </c>
      <c r="O2004" t="s">
        <v>64</v>
      </c>
      <c r="P2004" t="s">
        <v>56</v>
      </c>
      <c r="Q2004" t="s">
        <v>27</v>
      </c>
      <c r="R2004" t="s">
        <v>27</v>
      </c>
    </row>
    <row r="2005" spans="1:18" hidden="1" x14ac:dyDescent="0.3">
      <c r="A2005">
        <v>4652</v>
      </c>
      <c r="B2005" s="11">
        <v>43547.249780092592</v>
      </c>
      <c r="C2005" s="26">
        <f t="shared" si="93"/>
        <v>2019</v>
      </c>
      <c r="D2005" s="26">
        <f t="shared" si="94"/>
        <v>3</v>
      </c>
      <c r="E2005" s="26">
        <f t="shared" si="95"/>
        <v>23</v>
      </c>
      <c r="F2005" s="11">
        <v>43547.253587962965</v>
      </c>
      <c r="G2005">
        <v>2</v>
      </c>
      <c r="H2005">
        <v>1.1000000000000001</v>
      </c>
      <c r="I2005">
        <v>6</v>
      </c>
      <c r="J2005">
        <v>0</v>
      </c>
      <c r="K2005">
        <v>0</v>
      </c>
      <c r="L2005">
        <v>9.3000000000000007</v>
      </c>
      <c r="M2005" t="s">
        <v>23</v>
      </c>
      <c r="N2005" t="s">
        <v>28</v>
      </c>
      <c r="O2005" t="s">
        <v>58</v>
      </c>
      <c r="P2005" t="s">
        <v>64</v>
      </c>
      <c r="Q2005" t="s">
        <v>27</v>
      </c>
      <c r="R2005" t="s">
        <v>27</v>
      </c>
    </row>
    <row r="2006" spans="1:18" x14ac:dyDescent="0.3">
      <c r="A2006">
        <v>4653</v>
      </c>
      <c r="B2006" s="11">
        <v>43543.649560185186</v>
      </c>
      <c r="C2006" s="26">
        <f t="shared" si="93"/>
        <v>2019</v>
      </c>
      <c r="D2006" s="26">
        <f t="shared" si="94"/>
        <v>3</v>
      </c>
      <c r="E2006" s="26">
        <f t="shared" si="95"/>
        <v>19</v>
      </c>
      <c r="F2006" s="11">
        <v>43543.654317129629</v>
      </c>
      <c r="G2006">
        <v>1</v>
      </c>
      <c r="H2006">
        <v>1.1000000000000001</v>
      </c>
      <c r="I2006">
        <v>6.5</v>
      </c>
      <c r="J2006">
        <v>1.95</v>
      </c>
      <c r="K2006">
        <v>0</v>
      </c>
      <c r="L2006">
        <v>11.75</v>
      </c>
      <c r="M2006" t="s">
        <v>23</v>
      </c>
      <c r="N2006" t="s">
        <v>24</v>
      </c>
      <c r="O2006" t="s">
        <v>58</v>
      </c>
      <c r="P2006" t="s">
        <v>70</v>
      </c>
      <c r="Q2006" t="s">
        <v>27</v>
      </c>
      <c r="R2006" t="s">
        <v>27</v>
      </c>
    </row>
    <row r="2007" spans="1:18" hidden="1" x14ac:dyDescent="0.3">
      <c r="A2007">
        <v>4659</v>
      </c>
      <c r="B2007" s="11">
        <v>43534.56826388889</v>
      </c>
      <c r="C2007" s="26">
        <f t="shared" si="93"/>
        <v>2019</v>
      </c>
      <c r="D2007" s="26">
        <f t="shared" si="94"/>
        <v>3</v>
      </c>
      <c r="E2007" s="26">
        <f t="shared" si="95"/>
        <v>10</v>
      </c>
      <c r="F2007" s="11">
        <v>43534.576377314814</v>
      </c>
      <c r="G2007">
        <v>2</v>
      </c>
      <c r="H2007">
        <v>1.1000000000000001</v>
      </c>
      <c r="I2007">
        <v>8.5</v>
      </c>
      <c r="J2007">
        <v>0</v>
      </c>
      <c r="K2007">
        <v>0</v>
      </c>
      <c r="L2007">
        <v>11.8</v>
      </c>
      <c r="M2007" t="s">
        <v>23</v>
      </c>
      <c r="N2007" t="s">
        <v>28</v>
      </c>
      <c r="O2007" t="s">
        <v>42</v>
      </c>
      <c r="P2007" t="s">
        <v>35</v>
      </c>
      <c r="Q2007" t="s">
        <v>27</v>
      </c>
      <c r="R2007" t="s">
        <v>27</v>
      </c>
    </row>
    <row r="2008" spans="1:18" x14ac:dyDescent="0.3">
      <c r="A2008">
        <v>4779</v>
      </c>
      <c r="B2008" s="11">
        <v>43535.747731481482</v>
      </c>
      <c r="C2008" s="26">
        <f t="shared" si="93"/>
        <v>2019</v>
      </c>
      <c r="D2008" s="26">
        <f t="shared" si="94"/>
        <v>3</v>
      </c>
      <c r="E2008" s="26">
        <f t="shared" si="95"/>
        <v>11</v>
      </c>
      <c r="F2008" s="11">
        <v>43535.754236111112</v>
      </c>
      <c r="G2008">
        <v>1</v>
      </c>
      <c r="H2008">
        <v>1.1000000000000001</v>
      </c>
      <c r="I2008">
        <v>7.5</v>
      </c>
      <c r="J2008">
        <v>2.95</v>
      </c>
      <c r="K2008">
        <v>0</v>
      </c>
      <c r="L2008">
        <v>14.75</v>
      </c>
      <c r="M2008" t="s">
        <v>23</v>
      </c>
      <c r="N2008" t="s">
        <v>24</v>
      </c>
      <c r="O2008" t="s">
        <v>64</v>
      </c>
      <c r="P2008" t="s">
        <v>51</v>
      </c>
      <c r="Q2008" t="s">
        <v>27</v>
      </c>
      <c r="R2008" t="s">
        <v>27</v>
      </c>
    </row>
    <row r="2009" spans="1:18" x14ac:dyDescent="0.3">
      <c r="A2009">
        <v>4849</v>
      </c>
      <c r="B2009" s="11">
        <v>43525.812384259261</v>
      </c>
      <c r="C2009" s="26">
        <f t="shared" si="93"/>
        <v>2019</v>
      </c>
      <c r="D2009" s="26">
        <f t="shared" si="94"/>
        <v>3</v>
      </c>
      <c r="E2009" s="26">
        <f t="shared" si="95"/>
        <v>1</v>
      </c>
      <c r="F2009" s="11">
        <v>43525.817812499998</v>
      </c>
      <c r="G2009">
        <v>1</v>
      </c>
      <c r="H2009">
        <v>1.1000000000000001</v>
      </c>
      <c r="I2009">
        <v>6.5</v>
      </c>
      <c r="J2009">
        <v>1.2</v>
      </c>
      <c r="K2009">
        <v>0</v>
      </c>
      <c r="L2009">
        <v>12</v>
      </c>
      <c r="M2009" t="s">
        <v>23</v>
      </c>
      <c r="N2009" t="s">
        <v>24</v>
      </c>
      <c r="O2009" t="s">
        <v>26</v>
      </c>
      <c r="P2009" t="s">
        <v>38</v>
      </c>
      <c r="Q2009" t="s">
        <v>27</v>
      </c>
      <c r="R2009" t="s">
        <v>27</v>
      </c>
    </row>
    <row r="2010" spans="1:18" x14ac:dyDescent="0.3">
      <c r="A2010">
        <v>4957</v>
      </c>
      <c r="B2010" s="11">
        <v>43541.352314814816</v>
      </c>
      <c r="C2010" s="26">
        <f t="shared" si="93"/>
        <v>2019</v>
      </c>
      <c r="D2010" s="26">
        <f t="shared" si="94"/>
        <v>3</v>
      </c>
      <c r="E2010" s="26">
        <f t="shared" si="95"/>
        <v>17</v>
      </c>
      <c r="F2010" s="11">
        <v>43541.355578703704</v>
      </c>
      <c r="G2010">
        <v>1</v>
      </c>
      <c r="H2010">
        <v>1.1000000000000001</v>
      </c>
      <c r="I2010">
        <v>6</v>
      </c>
      <c r="J2010">
        <v>1</v>
      </c>
      <c r="K2010">
        <v>0</v>
      </c>
      <c r="L2010">
        <v>10.3</v>
      </c>
      <c r="M2010" t="s">
        <v>23</v>
      </c>
      <c r="N2010" t="s">
        <v>24</v>
      </c>
      <c r="O2010" t="s">
        <v>33</v>
      </c>
      <c r="P2010" t="s">
        <v>25</v>
      </c>
      <c r="Q2010" t="s">
        <v>27</v>
      </c>
      <c r="R2010" t="s">
        <v>27</v>
      </c>
    </row>
    <row r="2011" spans="1:18" x14ac:dyDescent="0.3">
      <c r="A2011">
        <v>5061</v>
      </c>
      <c r="B2011" s="11">
        <v>43553.268310185187</v>
      </c>
      <c r="C2011" s="26">
        <f t="shared" si="93"/>
        <v>2019</v>
      </c>
      <c r="D2011" s="26">
        <f t="shared" si="94"/>
        <v>3</v>
      </c>
      <c r="E2011" s="26">
        <f t="shared" si="95"/>
        <v>29</v>
      </c>
      <c r="F2011" s="11">
        <v>43553.273078703707</v>
      </c>
      <c r="G2011">
        <v>1</v>
      </c>
      <c r="H2011">
        <v>1.1000000000000001</v>
      </c>
      <c r="I2011">
        <v>6.5</v>
      </c>
      <c r="J2011">
        <v>1.96</v>
      </c>
      <c r="K2011">
        <v>0</v>
      </c>
      <c r="L2011">
        <v>11.76</v>
      </c>
      <c r="M2011" t="s">
        <v>23</v>
      </c>
      <c r="N2011" t="s">
        <v>24</v>
      </c>
      <c r="O2011" t="s">
        <v>41</v>
      </c>
      <c r="P2011" t="s">
        <v>34</v>
      </c>
      <c r="Q2011" t="s">
        <v>27</v>
      </c>
      <c r="R2011" t="s">
        <v>27</v>
      </c>
    </row>
    <row r="2012" spans="1:18" hidden="1" x14ac:dyDescent="0.3">
      <c r="A2012">
        <v>5067</v>
      </c>
      <c r="B2012" s="11">
        <v>43526.776273148149</v>
      </c>
      <c r="C2012" s="26">
        <f t="shared" si="93"/>
        <v>2019</v>
      </c>
      <c r="D2012" s="26">
        <f t="shared" si="94"/>
        <v>3</v>
      </c>
      <c r="E2012" s="26">
        <f t="shared" si="95"/>
        <v>2</v>
      </c>
      <c r="F2012" s="11">
        <v>43526.785185185188</v>
      </c>
      <c r="G2012">
        <v>1</v>
      </c>
      <c r="H2012">
        <v>1.1000000000000001</v>
      </c>
      <c r="I2012">
        <v>9.5</v>
      </c>
      <c r="J2012">
        <v>0</v>
      </c>
      <c r="K2012">
        <v>0</v>
      </c>
      <c r="L2012">
        <v>12.8</v>
      </c>
      <c r="M2012" t="s">
        <v>23</v>
      </c>
      <c r="N2012" t="s">
        <v>28</v>
      </c>
      <c r="O2012" t="s">
        <v>34</v>
      </c>
      <c r="P2012" t="s">
        <v>35</v>
      </c>
      <c r="Q2012" t="s">
        <v>27</v>
      </c>
      <c r="R2012" t="s">
        <v>27</v>
      </c>
    </row>
    <row r="2013" spans="1:18" x14ac:dyDescent="0.3">
      <c r="A2013">
        <v>5122</v>
      </c>
      <c r="B2013" s="11">
        <v>43525.712361111109</v>
      </c>
      <c r="C2013" s="26">
        <f t="shared" si="93"/>
        <v>2019</v>
      </c>
      <c r="D2013" s="26">
        <f t="shared" si="94"/>
        <v>3</v>
      </c>
      <c r="E2013" s="26">
        <f t="shared" si="95"/>
        <v>1</v>
      </c>
      <c r="F2013" s="11">
        <v>43525.717511574076</v>
      </c>
      <c r="G2013">
        <v>1</v>
      </c>
      <c r="H2013">
        <v>1.1000000000000001</v>
      </c>
      <c r="I2013">
        <v>7</v>
      </c>
      <c r="J2013">
        <v>2.25</v>
      </c>
      <c r="K2013">
        <v>0</v>
      </c>
      <c r="L2013">
        <v>13.55</v>
      </c>
      <c r="M2013" t="s">
        <v>23</v>
      </c>
      <c r="N2013" t="s">
        <v>24</v>
      </c>
      <c r="O2013" t="s">
        <v>35</v>
      </c>
      <c r="P2013" t="s">
        <v>51</v>
      </c>
      <c r="Q2013" t="s">
        <v>27</v>
      </c>
      <c r="R2013" t="s">
        <v>27</v>
      </c>
    </row>
    <row r="2014" spans="1:18" x14ac:dyDescent="0.3">
      <c r="A2014">
        <v>5168</v>
      </c>
      <c r="B2014" s="11">
        <v>43535.943703703706</v>
      </c>
      <c r="C2014" s="26">
        <f t="shared" si="93"/>
        <v>2019</v>
      </c>
      <c r="D2014" s="26">
        <f t="shared" si="94"/>
        <v>3</v>
      </c>
      <c r="E2014" s="26">
        <f t="shared" si="95"/>
        <v>11</v>
      </c>
      <c r="F2014" s="11">
        <v>43535.947743055556</v>
      </c>
      <c r="G2014">
        <v>1</v>
      </c>
      <c r="H2014">
        <v>1.1000000000000001</v>
      </c>
      <c r="I2014">
        <v>6</v>
      </c>
      <c r="J2014">
        <v>1.5</v>
      </c>
      <c r="K2014">
        <v>0</v>
      </c>
      <c r="L2014">
        <v>11.3</v>
      </c>
      <c r="M2014" t="s">
        <v>23</v>
      </c>
      <c r="N2014" t="s">
        <v>24</v>
      </c>
      <c r="O2014" t="s">
        <v>64</v>
      </c>
      <c r="P2014" t="s">
        <v>58</v>
      </c>
      <c r="Q2014" t="s">
        <v>27</v>
      </c>
      <c r="R2014" t="s">
        <v>27</v>
      </c>
    </row>
    <row r="2015" spans="1:18" x14ac:dyDescent="0.3">
      <c r="A2015">
        <v>5398</v>
      </c>
      <c r="B2015" s="11">
        <v>43552.824988425928</v>
      </c>
      <c r="C2015" s="26">
        <f t="shared" si="93"/>
        <v>2019</v>
      </c>
      <c r="D2015" s="26">
        <f t="shared" si="94"/>
        <v>3</v>
      </c>
      <c r="E2015" s="26">
        <f t="shared" si="95"/>
        <v>28</v>
      </c>
      <c r="F2015" s="11">
        <v>43552.829259259262</v>
      </c>
      <c r="G2015">
        <v>1</v>
      </c>
      <c r="H2015">
        <v>1.1000000000000001</v>
      </c>
      <c r="I2015">
        <v>6.5</v>
      </c>
      <c r="J2015">
        <v>2.7</v>
      </c>
      <c r="K2015">
        <v>0</v>
      </c>
      <c r="L2015">
        <v>13.5</v>
      </c>
      <c r="M2015" t="s">
        <v>23</v>
      </c>
      <c r="N2015" t="s">
        <v>24</v>
      </c>
      <c r="O2015" t="s">
        <v>79</v>
      </c>
      <c r="P2015" t="s">
        <v>70</v>
      </c>
      <c r="Q2015" t="s">
        <v>27</v>
      </c>
      <c r="R2015" t="s">
        <v>27</v>
      </c>
    </row>
    <row r="2016" spans="1:18" hidden="1" x14ac:dyDescent="0.3">
      <c r="A2016">
        <v>5517</v>
      </c>
      <c r="B2016" s="11">
        <v>43525.391134259262</v>
      </c>
      <c r="C2016" s="26">
        <f t="shared" si="93"/>
        <v>2019</v>
      </c>
      <c r="D2016" s="26">
        <f t="shared" si="94"/>
        <v>3</v>
      </c>
      <c r="E2016" s="26">
        <f t="shared" si="95"/>
        <v>1</v>
      </c>
      <c r="F2016" s="11">
        <v>43525.39738425926</v>
      </c>
      <c r="G2016">
        <v>1</v>
      </c>
      <c r="H2016">
        <v>1.1000000000000001</v>
      </c>
      <c r="I2016">
        <v>7.5</v>
      </c>
      <c r="J2016">
        <v>0</v>
      </c>
      <c r="K2016">
        <v>0</v>
      </c>
      <c r="L2016">
        <v>8.3000000000000007</v>
      </c>
      <c r="M2016" t="s">
        <v>210</v>
      </c>
      <c r="N2016" t="s">
        <v>24</v>
      </c>
      <c r="O2016" t="s">
        <v>134</v>
      </c>
      <c r="P2016" t="s">
        <v>134</v>
      </c>
      <c r="Q2016" t="s">
        <v>85</v>
      </c>
      <c r="R2016" t="s">
        <v>85</v>
      </c>
    </row>
    <row r="2017" spans="1:18" x14ac:dyDescent="0.3">
      <c r="A2017">
        <v>5608</v>
      </c>
      <c r="B2017" s="11">
        <v>43529.725347222222</v>
      </c>
      <c r="C2017" s="26">
        <f t="shared" si="93"/>
        <v>2019</v>
      </c>
      <c r="D2017" s="26">
        <f t="shared" si="94"/>
        <v>3</v>
      </c>
      <c r="E2017" s="26">
        <f t="shared" si="95"/>
        <v>5</v>
      </c>
      <c r="F2017" s="11">
        <v>43529.729016203702</v>
      </c>
      <c r="G2017">
        <v>1</v>
      </c>
      <c r="H2017">
        <v>1.1000000000000001</v>
      </c>
      <c r="I2017">
        <v>6</v>
      </c>
      <c r="J2017">
        <v>0.39</v>
      </c>
      <c r="K2017">
        <v>0</v>
      </c>
      <c r="L2017">
        <v>8.19</v>
      </c>
      <c r="M2017" t="s">
        <v>210</v>
      </c>
      <c r="N2017" t="s">
        <v>24</v>
      </c>
      <c r="O2017" t="s">
        <v>98</v>
      </c>
      <c r="P2017" t="s">
        <v>98</v>
      </c>
      <c r="Q2017" t="s">
        <v>46</v>
      </c>
      <c r="R2017" t="s">
        <v>46</v>
      </c>
    </row>
    <row r="2018" spans="1:18" x14ac:dyDescent="0.3">
      <c r="A2018">
        <v>5657</v>
      </c>
      <c r="B2018" s="11">
        <v>43526.025983796295</v>
      </c>
      <c r="C2018" s="26">
        <f t="shared" si="93"/>
        <v>2019</v>
      </c>
      <c r="D2018" s="26">
        <f t="shared" si="94"/>
        <v>3</v>
      </c>
      <c r="E2018" s="26">
        <f t="shared" si="95"/>
        <v>2</v>
      </c>
      <c r="F2018" s="11">
        <v>43526.02988425926</v>
      </c>
      <c r="G2018">
        <v>1</v>
      </c>
      <c r="H2018">
        <v>1.1000000000000001</v>
      </c>
      <c r="I2018">
        <v>5.5</v>
      </c>
      <c r="J2018">
        <v>1.7</v>
      </c>
      <c r="K2018">
        <v>0</v>
      </c>
      <c r="L2018">
        <v>8.5</v>
      </c>
      <c r="M2018" t="s">
        <v>210</v>
      </c>
      <c r="N2018" t="s">
        <v>24</v>
      </c>
      <c r="O2018" t="s">
        <v>95</v>
      </c>
      <c r="P2018" t="s">
        <v>109</v>
      </c>
      <c r="Q2018" t="s">
        <v>67</v>
      </c>
      <c r="R2018" t="s">
        <v>67</v>
      </c>
    </row>
    <row r="2019" spans="1:18" hidden="1" x14ac:dyDescent="0.3">
      <c r="A2019">
        <v>5826</v>
      </c>
      <c r="B2019" s="11">
        <v>43525.664467592593</v>
      </c>
      <c r="C2019" s="26">
        <f t="shared" si="93"/>
        <v>2019</v>
      </c>
      <c r="D2019" s="26">
        <f t="shared" si="94"/>
        <v>3</v>
      </c>
      <c r="E2019" s="26">
        <f t="shared" si="95"/>
        <v>1</v>
      </c>
      <c r="F2019" s="11">
        <v>43525.668888888889</v>
      </c>
      <c r="G2019">
        <v>1</v>
      </c>
      <c r="H2019">
        <v>1.1000000000000001</v>
      </c>
      <c r="I2019">
        <v>6.5</v>
      </c>
      <c r="J2019">
        <v>0</v>
      </c>
      <c r="K2019">
        <v>0</v>
      </c>
      <c r="L2019">
        <v>7.3</v>
      </c>
      <c r="M2019" t="s">
        <v>210</v>
      </c>
      <c r="N2019" t="s">
        <v>28</v>
      </c>
      <c r="O2019" t="s">
        <v>120</v>
      </c>
      <c r="P2019" t="s">
        <v>103</v>
      </c>
      <c r="Q2019" t="s">
        <v>67</v>
      </c>
      <c r="R2019" t="s">
        <v>67</v>
      </c>
    </row>
    <row r="2020" spans="1:18" hidden="1" x14ac:dyDescent="0.3">
      <c r="A2020">
        <v>5927</v>
      </c>
      <c r="B2020" s="11">
        <v>43551.508240740739</v>
      </c>
      <c r="C2020" s="26">
        <f t="shared" si="93"/>
        <v>2019</v>
      </c>
      <c r="D2020" s="26">
        <f t="shared" si="94"/>
        <v>3</v>
      </c>
      <c r="E2020" s="26">
        <f t="shared" si="95"/>
        <v>27</v>
      </c>
      <c r="F2020" s="11">
        <v>43551.515509259261</v>
      </c>
      <c r="G2020">
        <v>1</v>
      </c>
      <c r="H2020">
        <v>1.1000000000000001</v>
      </c>
      <c r="I2020">
        <v>8</v>
      </c>
      <c r="J2020">
        <v>0</v>
      </c>
      <c r="K2020">
        <v>0</v>
      </c>
      <c r="L2020">
        <v>11.55</v>
      </c>
      <c r="M2020" t="s">
        <v>210</v>
      </c>
      <c r="N2020" t="s">
        <v>28</v>
      </c>
      <c r="O2020" t="s">
        <v>43</v>
      </c>
      <c r="P2020" t="s">
        <v>70</v>
      </c>
      <c r="Q2020" t="s">
        <v>27</v>
      </c>
      <c r="R2020" t="s">
        <v>27</v>
      </c>
    </row>
    <row r="2021" spans="1:18" x14ac:dyDescent="0.3">
      <c r="A2021">
        <v>6038</v>
      </c>
      <c r="B2021" s="11">
        <v>43537.814155092594</v>
      </c>
      <c r="C2021" s="26">
        <f t="shared" si="93"/>
        <v>2019</v>
      </c>
      <c r="D2021" s="26">
        <f t="shared" si="94"/>
        <v>3</v>
      </c>
      <c r="E2021" s="26">
        <f t="shared" si="95"/>
        <v>13</v>
      </c>
      <c r="F2021" s="11">
        <v>43537.819155092591</v>
      </c>
      <c r="G2021">
        <v>2</v>
      </c>
      <c r="H2021">
        <v>1.1000000000000001</v>
      </c>
      <c r="I2021">
        <v>6.5</v>
      </c>
      <c r="J2021">
        <v>2.4500000000000002</v>
      </c>
      <c r="K2021">
        <v>0</v>
      </c>
      <c r="L2021">
        <v>10.75</v>
      </c>
      <c r="M2021" t="s">
        <v>210</v>
      </c>
      <c r="N2021" t="s">
        <v>24</v>
      </c>
      <c r="O2021" t="s">
        <v>136</v>
      </c>
      <c r="P2021" t="s">
        <v>122</v>
      </c>
      <c r="Q2021" t="s">
        <v>67</v>
      </c>
      <c r="R2021" t="s">
        <v>67</v>
      </c>
    </row>
    <row r="2022" spans="1:18" hidden="1" x14ac:dyDescent="0.3">
      <c r="A2022">
        <v>6146</v>
      </c>
      <c r="B2022" s="11">
        <v>43553.449884259258</v>
      </c>
      <c r="C2022" s="26">
        <f t="shared" si="93"/>
        <v>2019</v>
      </c>
      <c r="D2022" s="26">
        <f t="shared" si="94"/>
        <v>3</v>
      </c>
      <c r="E2022" s="26">
        <f t="shared" si="95"/>
        <v>29</v>
      </c>
      <c r="F2022" s="11">
        <v>43553.453715277778</v>
      </c>
      <c r="G2022">
        <v>1</v>
      </c>
      <c r="H2022">
        <v>1.1000000000000001</v>
      </c>
      <c r="I2022">
        <v>6</v>
      </c>
      <c r="J2022">
        <v>0</v>
      </c>
      <c r="K2022">
        <v>0</v>
      </c>
      <c r="L2022">
        <v>6.8</v>
      </c>
      <c r="M2022" t="s">
        <v>210</v>
      </c>
      <c r="N2022" t="s">
        <v>28</v>
      </c>
      <c r="O2022" t="s">
        <v>108</v>
      </c>
      <c r="P2022" t="s">
        <v>78</v>
      </c>
      <c r="Q2022" t="s">
        <v>46</v>
      </c>
      <c r="R2022" t="s">
        <v>46</v>
      </c>
    </row>
    <row r="2023" spans="1:18" x14ac:dyDescent="0.3">
      <c r="A2023">
        <v>6406</v>
      </c>
      <c r="B2023" s="11">
        <v>43532.933206018519</v>
      </c>
      <c r="C2023" s="26">
        <f t="shared" si="93"/>
        <v>2019</v>
      </c>
      <c r="D2023" s="26">
        <f t="shared" si="94"/>
        <v>3</v>
      </c>
      <c r="E2023" s="26">
        <f t="shared" si="95"/>
        <v>8</v>
      </c>
      <c r="F2023" s="11">
        <v>43532.937685185185</v>
      </c>
      <c r="G2023">
        <v>1</v>
      </c>
      <c r="H2023">
        <v>1.1000000000000001</v>
      </c>
      <c r="I2023">
        <v>6.5</v>
      </c>
      <c r="J2023">
        <v>1.55</v>
      </c>
      <c r="K2023">
        <v>0</v>
      </c>
      <c r="L2023">
        <v>9.35</v>
      </c>
      <c r="M2023" t="s">
        <v>210</v>
      </c>
      <c r="N2023" t="s">
        <v>24</v>
      </c>
      <c r="O2023" t="s">
        <v>99</v>
      </c>
      <c r="P2023" t="s">
        <v>168</v>
      </c>
      <c r="Q2023" t="s">
        <v>67</v>
      </c>
      <c r="R2023" t="s">
        <v>67</v>
      </c>
    </row>
    <row r="2024" spans="1:18" x14ac:dyDescent="0.3">
      <c r="A2024">
        <v>6411</v>
      </c>
      <c r="B2024" s="11">
        <v>43549.769502314812</v>
      </c>
      <c r="C2024" s="26">
        <f t="shared" si="93"/>
        <v>2019</v>
      </c>
      <c r="D2024" s="26">
        <f t="shared" si="94"/>
        <v>3</v>
      </c>
      <c r="E2024" s="26">
        <f t="shared" si="95"/>
        <v>25</v>
      </c>
      <c r="F2024" s="11">
        <v>43549.773263888892</v>
      </c>
      <c r="G2024">
        <v>1</v>
      </c>
      <c r="H2024">
        <v>1.1000000000000001</v>
      </c>
      <c r="I2024">
        <v>6</v>
      </c>
      <c r="J2024">
        <v>1</v>
      </c>
      <c r="K2024">
        <v>0</v>
      </c>
      <c r="L2024">
        <v>8.8000000000000007</v>
      </c>
      <c r="M2024" t="s">
        <v>210</v>
      </c>
      <c r="N2024" t="s">
        <v>24</v>
      </c>
      <c r="O2024" t="s">
        <v>92</v>
      </c>
      <c r="P2024" t="s">
        <v>118</v>
      </c>
      <c r="Q2024" t="s">
        <v>67</v>
      </c>
      <c r="R2024" t="s">
        <v>67</v>
      </c>
    </row>
    <row r="2025" spans="1:18" x14ac:dyDescent="0.3">
      <c r="A2025">
        <v>385</v>
      </c>
      <c r="B2025" s="11">
        <v>43525.398402777777</v>
      </c>
      <c r="C2025" s="26">
        <f t="shared" si="93"/>
        <v>2019</v>
      </c>
      <c r="D2025" s="26">
        <f t="shared" si="94"/>
        <v>3</v>
      </c>
      <c r="E2025" s="26">
        <f t="shared" si="95"/>
        <v>1</v>
      </c>
      <c r="F2025" s="11">
        <v>43525.408750000002</v>
      </c>
      <c r="G2025">
        <v>1</v>
      </c>
      <c r="H2025">
        <v>1.1100000000000001</v>
      </c>
      <c r="I2025">
        <v>10</v>
      </c>
      <c r="J2025">
        <v>2.66</v>
      </c>
      <c r="K2025">
        <v>0</v>
      </c>
      <c r="L2025">
        <v>15.96</v>
      </c>
      <c r="M2025" t="s">
        <v>23</v>
      </c>
      <c r="N2025" t="s">
        <v>24</v>
      </c>
      <c r="O2025" t="s">
        <v>51</v>
      </c>
      <c r="P2025" t="s">
        <v>55</v>
      </c>
      <c r="Q2025" t="s">
        <v>27</v>
      </c>
      <c r="R2025" t="s">
        <v>27</v>
      </c>
    </row>
    <row r="2026" spans="1:18" x14ac:dyDescent="0.3">
      <c r="A2026">
        <v>486</v>
      </c>
      <c r="B2026" s="11">
        <v>43530.919664351852</v>
      </c>
      <c r="C2026" s="26">
        <f t="shared" si="93"/>
        <v>2019</v>
      </c>
      <c r="D2026" s="26">
        <f t="shared" si="94"/>
        <v>3</v>
      </c>
      <c r="E2026" s="26">
        <f t="shared" si="95"/>
        <v>6</v>
      </c>
      <c r="F2026" s="11">
        <v>43530.92564814815</v>
      </c>
      <c r="G2026">
        <v>4</v>
      </c>
      <c r="H2026">
        <v>1.1100000000000001</v>
      </c>
      <c r="I2026">
        <v>7</v>
      </c>
      <c r="J2026">
        <v>2.16</v>
      </c>
      <c r="K2026">
        <v>0</v>
      </c>
      <c r="L2026">
        <v>12.96</v>
      </c>
      <c r="M2026" t="s">
        <v>23</v>
      </c>
      <c r="N2026" t="s">
        <v>24</v>
      </c>
      <c r="O2026" t="s">
        <v>36</v>
      </c>
      <c r="P2026" t="s">
        <v>68</v>
      </c>
      <c r="Q2026" t="s">
        <v>27</v>
      </c>
      <c r="R2026" t="s">
        <v>27</v>
      </c>
    </row>
    <row r="2027" spans="1:18" x14ac:dyDescent="0.3">
      <c r="A2027">
        <v>957</v>
      </c>
      <c r="B2027" s="11">
        <v>43525.982800925929</v>
      </c>
      <c r="C2027" s="26">
        <f t="shared" si="93"/>
        <v>2019</v>
      </c>
      <c r="D2027" s="26">
        <f t="shared" si="94"/>
        <v>3</v>
      </c>
      <c r="E2027" s="26">
        <f t="shared" si="95"/>
        <v>1</v>
      </c>
      <c r="F2027" s="11">
        <v>43525.988483796296</v>
      </c>
      <c r="G2027">
        <v>5</v>
      </c>
      <c r="H2027">
        <v>1.1100000000000001</v>
      </c>
      <c r="I2027">
        <v>7</v>
      </c>
      <c r="J2027">
        <v>3.24</v>
      </c>
      <c r="K2027">
        <v>0</v>
      </c>
      <c r="L2027">
        <v>14.04</v>
      </c>
      <c r="M2027" t="s">
        <v>23</v>
      </c>
      <c r="N2027" t="s">
        <v>24</v>
      </c>
      <c r="O2027" t="s">
        <v>83</v>
      </c>
      <c r="P2027" t="s">
        <v>31</v>
      </c>
      <c r="Q2027" t="s">
        <v>27</v>
      </c>
      <c r="R2027" t="s">
        <v>27</v>
      </c>
    </row>
    <row r="2028" spans="1:18" x14ac:dyDescent="0.3">
      <c r="A2028">
        <v>1268</v>
      </c>
      <c r="B2028" s="11">
        <v>43552.008090277777</v>
      </c>
      <c r="C2028" s="26">
        <f t="shared" si="93"/>
        <v>2019</v>
      </c>
      <c r="D2028" s="26">
        <f t="shared" si="94"/>
        <v>3</v>
      </c>
      <c r="E2028" s="26">
        <f t="shared" si="95"/>
        <v>28</v>
      </c>
      <c r="F2028" s="11">
        <v>43552.012442129628</v>
      </c>
      <c r="G2028">
        <v>1</v>
      </c>
      <c r="H2028">
        <v>1.1100000000000001</v>
      </c>
      <c r="I2028">
        <v>6.5</v>
      </c>
      <c r="J2028">
        <v>2.58</v>
      </c>
      <c r="K2028">
        <v>0</v>
      </c>
      <c r="L2028">
        <v>12.88</v>
      </c>
      <c r="M2028" t="s">
        <v>23</v>
      </c>
      <c r="N2028" t="s">
        <v>24</v>
      </c>
      <c r="O2028" t="s">
        <v>75</v>
      </c>
      <c r="P2028" t="s">
        <v>76</v>
      </c>
      <c r="Q2028" t="s">
        <v>27</v>
      </c>
      <c r="R2028" t="s">
        <v>27</v>
      </c>
    </row>
    <row r="2029" spans="1:18" x14ac:dyDescent="0.3">
      <c r="A2029">
        <v>1681</v>
      </c>
      <c r="B2029" s="11">
        <v>43540.459166666667</v>
      </c>
      <c r="C2029" s="26">
        <f t="shared" si="93"/>
        <v>2019</v>
      </c>
      <c r="D2029" s="26">
        <f t="shared" si="94"/>
        <v>3</v>
      </c>
      <c r="E2029" s="26">
        <f t="shared" si="95"/>
        <v>16</v>
      </c>
      <c r="F2029" s="11">
        <v>43540.463796296295</v>
      </c>
      <c r="G2029">
        <v>1</v>
      </c>
      <c r="H2029">
        <v>1.1100000000000001</v>
      </c>
      <c r="I2029">
        <v>6.5</v>
      </c>
      <c r="J2029">
        <v>2.94</v>
      </c>
      <c r="K2029">
        <v>0</v>
      </c>
      <c r="L2029">
        <v>12.74</v>
      </c>
      <c r="M2029" t="s">
        <v>23</v>
      </c>
      <c r="N2029" t="s">
        <v>24</v>
      </c>
      <c r="O2029" t="s">
        <v>29</v>
      </c>
      <c r="P2029" t="s">
        <v>51</v>
      </c>
      <c r="Q2029" t="s">
        <v>27</v>
      </c>
      <c r="R2029" t="s">
        <v>27</v>
      </c>
    </row>
    <row r="2030" spans="1:18" x14ac:dyDescent="0.3">
      <c r="A2030">
        <v>2239</v>
      </c>
      <c r="B2030" s="11">
        <v>43527.488344907404</v>
      </c>
      <c r="C2030" s="26">
        <f t="shared" si="93"/>
        <v>2019</v>
      </c>
      <c r="D2030" s="26">
        <f t="shared" si="94"/>
        <v>3</v>
      </c>
      <c r="E2030" s="26">
        <f t="shared" si="95"/>
        <v>3</v>
      </c>
      <c r="F2030" s="11">
        <v>43527.492129629631</v>
      </c>
      <c r="G2030">
        <v>2</v>
      </c>
      <c r="H2030">
        <v>1.1100000000000001</v>
      </c>
      <c r="I2030">
        <v>6</v>
      </c>
      <c r="J2030">
        <v>1.86</v>
      </c>
      <c r="K2030">
        <v>0</v>
      </c>
      <c r="L2030">
        <v>11.16</v>
      </c>
      <c r="M2030" t="s">
        <v>23</v>
      </c>
      <c r="N2030" t="s">
        <v>24</v>
      </c>
      <c r="O2030" t="s">
        <v>83</v>
      </c>
      <c r="P2030" t="s">
        <v>75</v>
      </c>
      <c r="Q2030" t="s">
        <v>27</v>
      </c>
      <c r="R2030" t="s">
        <v>27</v>
      </c>
    </row>
    <row r="2031" spans="1:18" x14ac:dyDescent="0.3">
      <c r="A2031">
        <v>2282</v>
      </c>
      <c r="B2031" s="11">
        <v>43536.338287037041</v>
      </c>
      <c r="C2031" s="26">
        <f t="shared" si="93"/>
        <v>2019</v>
      </c>
      <c r="D2031" s="26">
        <f t="shared" si="94"/>
        <v>3</v>
      </c>
      <c r="E2031" s="26">
        <f t="shared" si="95"/>
        <v>12</v>
      </c>
      <c r="F2031" s="11">
        <v>43536.340856481482</v>
      </c>
      <c r="G2031">
        <v>2</v>
      </c>
      <c r="H2031">
        <v>1.1100000000000001</v>
      </c>
      <c r="I2031">
        <v>5.5</v>
      </c>
      <c r="J2031">
        <v>2.64</v>
      </c>
      <c r="K2031">
        <v>0</v>
      </c>
      <c r="L2031">
        <v>11.44</v>
      </c>
      <c r="M2031" t="s">
        <v>23</v>
      </c>
      <c r="N2031" t="s">
        <v>24</v>
      </c>
      <c r="O2031" t="s">
        <v>59</v>
      </c>
      <c r="P2031" t="s">
        <v>41</v>
      </c>
      <c r="Q2031" t="s">
        <v>27</v>
      </c>
      <c r="R2031" t="s">
        <v>27</v>
      </c>
    </row>
    <row r="2032" spans="1:18" x14ac:dyDescent="0.3">
      <c r="A2032">
        <v>2966</v>
      </c>
      <c r="B2032" s="11">
        <v>43546.596296296295</v>
      </c>
      <c r="C2032" s="26">
        <f t="shared" si="93"/>
        <v>2019</v>
      </c>
      <c r="D2032" s="26">
        <f t="shared" si="94"/>
        <v>3</v>
      </c>
      <c r="E2032" s="26">
        <f t="shared" si="95"/>
        <v>22</v>
      </c>
      <c r="F2032" s="11">
        <v>43546.600011574075</v>
      </c>
      <c r="G2032">
        <v>1</v>
      </c>
      <c r="H2032">
        <v>1.1100000000000001</v>
      </c>
      <c r="I2032">
        <v>6</v>
      </c>
      <c r="J2032">
        <v>2.3199999999999998</v>
      </c>
      <c r="K2032">
        <v>0</v>
      </c>
      <c r="L2032">
        <v>11.62</v>
      </c>
      <c r="M2032" t="s">
        <v>23</v>
      </c>
      <c r="N2032" t="s">
        <v>24</v>
      </c>
      <c r="O2032" t="s">
        <v>51</v>
      </c>
      <c r="P2032" t="s">
        <v>42</v>
      </c>
      <c r="Q2032" t="s">
        <v>27</v>
      </c>
      <c r="R2032" t="s">
        <v>27</v>
      </c>
    </row>
    <row r="2033" spans="1:18" x14ac:dyDescent="0.3">
      <c r="A2033">
        <v>3075</v>
      </c>
      <c r="B2033" s="11">
        <v>43554.82613425926</v>
      </c>
      <c r="C2033" s="26">
        <f t="shared" si="93"/>
        <v>2019</v>
      </c>
      <c r="D2033" s="26">
        <f t="shared" si="94"/>
        <v>3</v>
      </c>
      <c r="E2033" s="26">
        <f t="shared" si="95"/>
        <v>30</v>
      </c>
      <c r="F2033" s="11">
        <v>43554.829918981479</v>
      </c>
      <c r="G2033">
        <v>1</v>
      </c>
      <c r="H2033">
        <v>1.1100000000000001</v>
      </c>
      <c r="I2033">
        <v>6</v>
      </c>
      <c r="J2033">
        <v>1.86</v>
      </c>
      <c r="K2033">
        <v>0</v>
      </c>
      <c r="L2033">
        <v>11.16</v>
      </c>
      <c r="M2033" t="s">
        <v>23</v>
      </c>
      <c r="N2033" t="s">
        <v>24</v>
      </c>
      <c r="O2033" t="s">
        <v>79</v>
      </c>
      <c r="P2033" t="s">
        <v>33</v>
      </c>
      <c r="Q2033" t="s">
        <v>27</v>
      </c>
      <c r="R2033" t="s">
        <v>27</v>
      </c>
    </row>
    <row r="2034" spans="1:18" x14ac:dyDescent="0.3">
      <c r="A2034">
        <v>3114</v>
      </c>
      <c r="B2034" s="11">
        <v>43547.820196759261</v>
      </c>
      <c r="C2034" s="26">
        <f t="shared" si="93"/>
        <v>2019</v>
      </c>
      <c r="D2034" s="26">
        <f t="shared" si="94"/>
        <v>3</v>
      </c>
      <c r="E2034" s="26">
        <f t="shared" si="95"/>
        <v>23</v>
      </c>
      <c r="F2034" s="11">
        <v>43547.8278125</v>
      </c>
      <c r="G2034">
        <v>1</v>
      </c>
      <c r="H2034">
        <v>1.1100000000000001</v>
      </c>
      <c r="I2034">
        <v>8.5</v>
      </c>
      <c r="J2034">
        <v>2.36</v>
      </c>
      <c r="K2034">
        <v>0</v>
      </c>
      <c r="L2034">
        <v>14.16</v>
      </c>
      <c r="M2034" t="s">
        <v>23</v>
      </c>
      <c r="N2034" t="s">
        <v>24</v>
      </c>
      <c r="O2034" t="s">
        <v>35</v>
      </c>
      <c r="P2034" t="s">
        <v>26</v>
      </c>
      <c r="Q2034" t="s">
        <v>27</v>
      </c>
      <c r="R2034" t="s">
        <v>27</v>
      </c>
    </row>
    <row r="2035" spans="1:18" x14ac:dyDescent="0.3">
      <c r="A2035">
        <v>3624</v>
      </c>
      <c r="B2035" s="11">
        <v>43544.374085648145</v>
      </c>
      <c r="C2035" s="26">
        <f t="shared" si="93"/>
        <v>2019</v>
      </c>
      <c r="D2035" s="26">
        <f t="shared" si="94"/>
        <v>3</v>
      </c>
      <c r="E2035" s="26">
        <f t="shared" si="95"/>
        <v>20</v>
      </c>
      <c r="F2035" s="11">
        <v>43544.382835648146</v>
      </c>
      <c r="G2035">
        <v>1</v>
      </c>
      <c r="H2035">
        <v>1.1100000000000001</v>
      </c>
      <c r="I2035">
        <v>9</v>
      </c>
      <c r="J2035">
        <v>2</v>
      </c>
      <c r="K2035">
        <v>0</v>
      </c>
      <c r="L2035">
        <v>14.3</v>
      </c>
      <c r="M2035" t="s">
        <v>23</v>
      </c>
      <c r="N2035" t="s">
        <v>24</v>
      </c>
      <c r="O2035" t="s">
        <v>38</v>
      </c>
      <c r="P2035" t="s">
        <v>59</v>
      </c>
      <c r="Q2035" t="s">
        <v>27</v>
      </c>
      <c r="R2035" t="s">
        <v>27</v>
      </c>
    </row>
    <row r="2036" spans="1:18" x14ac:dyDescent="0.3">
      <c r="A2036">
        <v>3754</v>
      </c>
      <c r="B2036" s="11">
        <v>43555.110046296293</v>
      </c>
      <c r="C2036" s="26">
        <f t="shared" si="93"/>
        <v>2019</v>
      </c>
      <c r="D2036" s="26">
        <f t="shared" si="94"/>
        <v>3</v>
      </c>
      <c r="E2036" s="26">
        <f t="shared" si="95"/>
        <v>31</v>
      </c>
      <c r="F2036" s="11">
        <v>43555.113553240742</v>
      </c>
      <c r="G2036">
        <v>3</v>
      </c>
      <c r="H2036">
        <v>1.1100000000000001</v>
      </c>
      <c r="I2036">
        <v>6</v>
      </c>
      <c r="J2036">
        <v>1.96</v>
      </c>
      <c r="K2036">
        <v>0</v>
      </c>
      <c r="L2036">
        <v>11.76</v>
      </c>
      <c r="M2036" t="s">
        <v>23</v>
      </c>
      <c r="N2036" t="s">
        <v>24</v>
      </c>
      <c r="O2036" t="s">
        <v>52</v>
      </c>
      <c r="P2036" t="s">
        <v>94</v>
      </c>
      <c r="Q2036" t="s">
        <v>27</v>
      </c>
      <c r="R2036" t="s">
        <v>27</v>
      </c>
    </row>
    <row r="2037" spans="1:18" x14ac:dyDescent="0.3">
      <c r="A2037">
        <v>4163</v>
      </c>
      <c r="B2037" s="11">
        <v>43526.926064814812</v>
      </c>
      <c r="C2037" s="26">
        <f t="shared" si="93"/>
        <v>2019</v>
      </c>
      <c r="D2037" s="26">
        <f t="shared" si="94"/>
        <v>3</v>
      </c>
      <c r="E2037" s="26">
        <f t="shared" si="95"/>
        <v>2</v>
      </c>
      <c r="F2037" s="11">
        <v>43526.930949074071</v>
      </c>
      <c r="G2037">
        <v>1</v>
      </c>
      <c r="H2037">
        <v>1.1100000000000001</v>
      </c>
      <c r="I2037">
        <v>6.5</v>
      </c>
      <c r="J2037">
        <v>2.06</v>
      </c>
      <c r="K2037">
        <v>0</v>
      </c>
      <c r="L2037">
        <v>12.36</v>
      </c>
      <c r="M2037" t="s">
        <v>23</v>
      </c>
      <c r="N2037" t="s">
        <v>24</v>
      </c>
      <c r="O2037" t="s">
        <v>37</v>
      </c>
      <c r="P2037" t="s">
        <v>75</v>
      </c>
      <c r="Q2037" t="s">
        <v>27</v>
      </c>
      <c r="R2037" t="s">
        <v>27</v>
      </c>
    </row>
    <row r="2038" spans="1:18" hidden="1" x14ac:dyDescent="0.3">
      <c r="A2038">
        <v>5377</v>
      </c>
      <c r="B2038" s="11">
        <v>43542.6565162037</v>
      </c>
      <c r="C2038" s="26">
        <f t="shared" si="93"/>
        <v>2019</v>
      </c>
      <c r="D2038" s="26">
        <f t="shared" si="94"/>
        <v>3</v>
      </c>
      <c r="E2038" s="26">
        <f t="shared" si="95"/>
        <v>18</v>
      </c>
      <c r="F2038" s="11">
        <v>43542.664479166669</v>
      </c>
      <c r="G2038">
        <v>2</v>
      </c>
      <c r="H2038">
        <v>1.1100000000000001</v>
      </c>
      <c r="I2038">
        <v>8.5</v>
      </c>
      <c r="J2038">
        <v>0</v>
      </c>
      <c r="K2038">
        <v>0</v>
      </c>
      <c r="L2038">
        <v>11.8</v>
      </c>
      <c r="M2038" t="s">
        <v>23</v>
      </c>
      <c r="N2038" t="s">
        <v>28</v>
      </c>
      <c r="O2038" t="s">
        <v>26</v>
      </c>
      <c r="P2038" t="s">
        <v>25</v>
      </c>
      <c r="Q2038" t="s">
        <v>27</v>
      </c>
      <c r="R2038" t="s">
        <v>27</v>
      </c>
    </row>
    <row r="2039" spans="1:18" hidden="1" x14ac:dyDescent="0.3">
      <c r="A2039">
        <v>5625</v>
      </c>
      <c r="B2039" s="11">
        <v>43549.745092592595</v>
      </c>
      <c r="C2039" s="26">
        <f t="shared" si="93"/>
        <v>2019</v>
      </c>
      <c r="D2039" s="26">
        <f t="shared" si="94"/>
        <v>3</v>
      </c>
      <c r="E2039" s="26">
        <f t="shared" si="95"/>
        <v>25</v>
      </c>
      <c r="F2039" s="11">
        <v>43549.749479166669</v>
      </c>
      <c r="G2039">
        <v>6</v>
      </c>
      <c r="H2039">
        <v>1.1100000000000001</v>
      </c>
      <c r="I2039">
        <v>6</v>
      </c>
      <c r="J2039">
        <v>0</v>
      </c>
      <c r="K2039">
        <v>0</v>
      </c>
      <c r="L2039">
        <v>7.8</v>
      </c>
      <c r="M2039" t="s">
        <v>210</v>
      </c>
      <c r="N2039" t="s">
        <v>28</v>
      </c>
      <c r="O2039" t="s">
        <v>45</v>
      </c>
      <c r="P2039" t="s">
        <v>126</v>
      </c>
      <c r="Q2039" t="s">
        <v>46</v>
      </c>
      <c r="R2039" t="s">
        <v>46</v>
      </c>
    </row>
    <row r="2040" spans="1:18" x14ac:dyDescent="0.3">
      <c r="A2040">
        <v>5636</v>
      </c>
      <c r="B2040" s="11">
        <v>43541.847430555557</v>
      </c>
      <c r="C2040" s="26">
        <f t="shared" si="93"/>
        <v>2019</v>
      </c>
      <c r="D2040" s="26">
        <f t="shared" si="94"/>
        <v>3</v>
      </c>
      <c r="E2040" s="26">
        <f t="shared" si="95"/>
        <v>17</v>
      </c>
      <c r="F2040" s="11">
        <v>43541.852951388886</v>
      </c>
      <c r="G2040">
        <v>4</v>
      </c>
      <c r="H2040">
        <v>1.1100000000000001</v>
      </c>
      <c r="I2040">
        <v>7</v>
      </c>
      <c r="J2040">
        <v>1.66</v>
      </c>
      <c r="K2040">
        <v>0</v>
      </c>
      <c r="L2040">
        <v>9.9600000000000009</v>
      </c>
      <c r="M2040" t="s">
        <v>210</v>
      </c>
      <c r="N2040" t="s">
        <v>24</v>
      </c>
      <c r="O2040" t="s">
        <v>45</v>
      </c>
      <c r="P2040" t="s">
        <v>98</v>
      </c>
      <c r="Q2040" t="s">
        <v>46</v>
      </c>
      <c r="R2040" t="s">
        <v>46</v>
      </c>
    </row>
    <row r="2041" spans="1:18" x14ac:dyDescent="0.3">
      <c r="A2041">
        <v>5883</v>
      </c>
      <c r="B2041" s="11">
        <v>43554.120532407411</v>
      </c>
      <c r="C2041" s="26">
        <f t="shared" si="93"/>
        <v>2019</v>
      </c>
      <c r="D2041" s="26">
        <f t="shared" si="94"/>
        <v>3</v>
      </c>
      <c r="E2041" s="26">
        <f t="shared" si="95"/>
        <v>30</v>
      </c>
      <c r="F2041" s="11">
        <v>43554.1247337963</v>
      </c>
      <c r="G2041">
        <v>2</v>
      </c>
      <c r="H2041">
        <v>1.1100000000000001</v>
      </c>
      <c r="I2041">
        <v>6</v>
      </c>
      <c r="J2041">
        <v>1.08</v>
      </c>
      <c r="K2041">
        <v>0</v>
      </c>
      <c r="L2041">
        <v>8.3800000000000008</v>
      </c>
      <c r="M2041" t="s">
        <v>210</v>
      </c>
      <c r="N2041" t="s">
        <v>24</v>
      </c>
      <c r="O2041" t="s">
        <v>119</v>
      </c>
      <c r="P2041" t="s">
        <v>95</v>
      </c>
      <c r="Q2041" t="s">
        <v>67</v>
      </c>
      <c r="R2041" t="s">
        <v>67</v>
      </c>
    </row>
    <row r="2042" spans="1:18" hidden="1" x14ac:dyDescent="0.3">
      <c r="A2042">
        <v>5955</v>
      </c>
      <c r="B2042" s="11">
        <v>43527.576377314814</v>
      </c>
      <c r="C2042" s="26">
        <f t="shared" si="93"/>
        <v>2019</v>
      </c>
      <c r="D2042" s="26">
        <f t="shared" si="94"/>
        <v>3</v>
      </c>
      <c r="E2042" s="26">
        <f t="shared" si="95"/>
        <v>3</v>
      </c>
      <c r="F2042" s="11">
        <v>43527.581076388888</v>
      </c>
      <c r="G2042">
        <v>1</v>
      </c>
      <c r="H2042">
        <v>1.1100000000000001</v>
      </c>
      <c r="I2042">
        <v>6.5</v>
      </c>
      <c r="J2042">
        <v>0</v>
      </c>
      <c r="K2042">
        <v>0</v>
      </c>
      <c r="L2042">
        <v>7.3</v>
      </c>
      <c r="M2042" t="s">
        <v>210</v>
      </c>
      <c r="N2042" t="s">
        <v>28</v>
      </c>
      <c r="O2042" t="s">
        <v>122</v>
      </c>
      <c r="P2042" t="s">
        <v>104</v>
      </c>
      <c r="Q2042" t="s">
        <v>67</v>
      </c>
      <c r="R2042" t="s">
        <v>67</v>
      </c>
    </row>
    <row r="2043" spans="1:18" x14ac:dyDescent="0.3">
      <c r="A2043">
        <v>1611</v>
      </c>
      <c r="B2043" s="11">
        <v>43548.143692129626</v>
      </c>
      <c r="C2043" s="26">
        <f t="shared" si="93"/>
        <v>2019</v>
      </c>
      <c r="D2043" s="26">
        <f t="shared" si="94"/>
        <v>3</v>
      </c>
      <c r="E2043" s="26">
        <f t="shared" si="95"/>
        <v>24</v>
      </c>
      <c r="F2043" s="11">
        <v>43548.149861111109</v>
      </c>
      <c r="G2043">
        <v>1</v>
      </c>
      <c r="H2043">
        <v>1.1200000000000001</v>
      </c>
      <c r="I2043">
        <v>7.5</v>
      </c>
      <c r="J2043">
        <v>2.2599999999999998</v>
      </c>
      <c r="K2043">
        <v>0</v>
      </c>
      <c r="L2043">
        <v>13.56</v>
      </c>
      <c r="M2043" t="s">
        <v>23</v>
      </c>
      <c r="N2043" t="s">
        <v>24</v>
      </c>
      <c r="O2043" t="s">
        <v>52</v>
      </c>
      <c r="P2043" t="s">
        <v>72</v>
      </c>
      <c r="Q2043" t="s">
        <v>27</v>
      </c>
      <c r="R2043" t="s">
        <v>27</v>
      </c>
    </row>
    <row r="2044" spans="1:18" x14ac:dyDescent="0.3">
      <c r="A2044">
        <v>1735</v>
      </c>
      <c r="B2044" s="11">
        <v>43546.042361111111</v>
      </c>
      <c r="C2044" s="26">
        <f t="shared" si="93"/>
        <v>2019</v>
      </c>
      <c r="D2044" s="26">
        <f t="shared" si="94"/>
        <v>3</v>
      </c>
      <c r="E2044" s="26">
        <f t="shared" si="95"/>
        <v>22</v>
      </c>
      <c r="F2044" s="11">
        <v>43546.046226851853</v>
      </c>
      <c r="G2044">
        <v>1</v>
      </c>
      <c r="H2044">
        <v>1.1200000000000001</v>
      </c>
      <c r="I2044">
        <v>6</v>
      </c>
      <c r="J2044">
        <v>1.96</v>
      </c>
      <c r="K2044">
        <v>0</v>
      </c>
      <c r="L2044">
        <v>11.76</v>
      </c>
      <c r="M2044" t="s">
        <v>23</v>
      </c>
      <c r="N2044" t="s">
        <v>24</v>
      </c>
      <c r="O2044" t="s">
        <v>41</v>
      </c>
      <c r="P2044" t="s">
        <v>34</v>
      </c>
      <c r="Q2044" t="s">
        <v>27</v>
      </c>
      <c r="R2044" t="s">
        <v>27</v>
      </c>
    </row>
    <row r="2045" spans="1:18" x14ac:dyDescent="0.3">
      <c r="A2045">
        <v>3231</v>
      </c>
      <c r="B2045" s="11">
        <v>43540.378564814811</v>
      </c>
      <c r="C2045" s="26">
        <f t="shared" si="93"/>
        <v>2019</v>
      </c>
      <c r="D2045" s="26">
        <f t="shared" si="94"/>
        <v>3</v>
      </c>
      <c r="E2045" s="26">
        <f t="shared" si="95"/>
        <v>16</v>
      </c>
      <c r="F2045" s="11">
        <v>43540.382280092592</v>
      </c>
      <c r="G2045">
        <v>1</v>
      </c>
      <c r="H2045">
        <v>1.1200000000000001</v>
      </c>
      <c r="I2045">
        <v>6</v>
      </c>
      <c r="J2045">
        <v>1</v>
      </c>
      <c r="K2045">
        <v>0</v>
      </c>
      <c r="L2045">
        <v>10.3</v>
      </c>
      <c r="M2045" t="s">
        <v>23</v>
      </c>
      <c r="N2045" t="s">
        <v>24</v>
      </c>
      <c r="O2045" t="s">
        <v>29</v>
      </c>
      <c r="P2045" t="s">
        <v>42</v>
      </c>
      <c r="Q2045" t="s">
        <v>27</v>
      </c>
      <c r="R2045" t="s">
        <v>27</v>
      </c>
    </row>
    <row r="2046" spans="1:18" x14ac:dyDescent="0.3">
      <c r="A2046">
        <v>3450</v>
      </c>
      <c r="B2046" s="11">
        <v>43537.39644675926</v>
      </c>
      <c r="C2046" s="26">
        <f t="shared" si="93"/>
        <v>2019</v>
      </c>
      <c r="D2046" s="26">
        <f t="shared" si="94"/>
        <v>3</v>
      </c>
      <c r="E2046" s="26">
        <f t="shared" si="95"/>
        <v>13</v>
      </c>
      <c r="F2046" s="11">
        <v>43537.404675925929</v>
      </c>
      <c r="G2046">
        <v>6</v>
      </c>
      <c r="H2046">
        <v>1.1200000000000001</v>
      </c>
      <c r="I2046">
        <v>8.5</v>
      </c>
      <c r="J2046">
        <v>2.36</v>
      </c>
      <c r="K2046">
        <v>0</v>
      </c>
      <c r="L2046">
        <v>14.16</v>
      </c>
      <c r="M2046" t="s">
        <v>23</v>
      </c>
      <c r="N2046" t="s">
        <v>24</v>
      </c>
      <c r="O2046" t="s">
        <v>55</v>
      </c>
      <c r="P2046" t="s">
        <v>35</v>
      </c>
      <c r="Q2046" t="s">
        <v>27</v>
      </c>
      <c r="R2046" t="s">
        <v>27</v>
      </c>
    </row>
    <row r="2047" spans="1:18" x14ac:dyDescent="0.3">
      <c r="A2047">
        <v>3473</v>
      </c>
      <c r="B2047" s="11">
        <v>43529.756562499999</v>
      </c>
      <c r="C2047" s="26">
        <f t="shared" si="93"/>
        <v>2019</v>
      </c>
      <c r="D2047" s="26">
        <f t="shared" si="94"/>
        <v>3</v>
      </c>
      <c r="E2047" s="26">
        <f t="shared" si="95"/>
        <v>5</v>
      </c>
      <c r="F2047" s="11">
        <v>43529.764664351853</v>
      </c>
      <c r="G2047">
        <v>1</v>
      </c>
      <c r="H2047">
        <v>1.1200000000000001</v>
      </c>
      <c r="I2047">
        <v>8.5</v>
      </c>
      <c r="J2047">
        <v>2.56</v>
      </c>
      <c r="K2047">
        <v>0</v>
      </c>
      <c r="L2047">
        <v>15.36</v>
      </c>
      <c r="M2047" t="s">
        <v>23</v>
      </c>
      <c r="N2047" t="s">
        <v>24</v>
      </c>
      <c r="O2047" t="s">
        <v>54</v>
      </c>
      <c r="P2047" t="s">
        <v>38</v>
      </c>
      <c r="Q2047" t="s">
        <v>27</v>
      </c>
      <c r="R2047" t="s">
        <v>27</v>
      </c>
    </row>
    <row r="2048" spans="1:18" x14ac:dyDescent="0.3">
      <c r="A2048">
        <v>3659</v>
      </c>
      <c r="B2048" s="11">
        <v>43555.559166666666</v>
      </c>
      <c r="C2048" s="26">
        <f t="shared" si="93"/>
        <v>2019</v>
      </c>
      <c r="D2048" s="26">
        <f t="shared" si="94"/>
        <v>3</v>
      </c>
      <c r="E2048" s="26">
        <f t="shared" si="95"/>
        <v>31</v>
      </c>
      <c r="F2048" s="11">
        <v>43555.564004629632</v>
      </c>
      <c r="G2048">
        <v>2</v>
      </c>
      <c r="H2048">
        <v>1.1200000000000001</v>
      </c>
      <c r="I2048">
        <v>6.5</v>
      </c>
      <c r="J2048">
        <v>1.96</v>
      </c>
      <c r="K2048">
        <v>0</v>
      </c>
      <c r="L2048">
        <v>11.76</v>
      </c>
      <c r="M2048" t="s">
        <v>23</v>
      </c>
      <c r="N2048" t="s">
        <v>24</v>
      </c>
      <c r="O2048" t="s">
        <v>79</v>
      </c>
      <c r="P2048" t="s">
        <v>41</v>
      </c>
      <c r="Q2048" t="s">
        <v>27</v>
      </c>
      <c r="R2048" t="s">
        <v>27</v>
      </c>
    </row>
    <row r="2049" spans="1:18" x14ac:dyDescent="0.3">
      <c r="A2049">
        <v>3816</v>
      </c>
      <c r="B2049" s="11">
        <v>43533.914618055554</v>
      </c>
      <c r="C2049" s="26">
        <f t="shared" si="93"/>
        <v>2019</v>
      </c>
      <c r="D2049" s="26">
        <f t="shared" si="94"/>
        <v>3</v>
      </c>
      <c r="E2049" s="26">
        <f t="shared" si="95"/>
        <v>9</v>
      </c>
      <c r="F2049" s="11">
        <v>43533.921284722222</v>
      </c>
      <c r="G2049">
        <v>1</v>
      </c>
      <c r="H2049">
        <v>1.1200000000000001</v>
      </c>
      <c r="I2049">
        <v>7.5</v>
      </c>
      <c r="J2049">
        <v>2.2599999999999998</v>
      </c>
      <c r="K2049">
        <v>0</v>
      </c>
      <c r="L2049">
        <v>13.56</v>
      </c>
      <c r="M2049" t="s">
        <v>23</v>
      </c>
      <c r="N2049" t="s">
        <v>24</v>
      </c>
      <c r="O2049" t="s">
        <v>75</v>
      </c>
      <c r="P2049" t="s">
        <v>31</v>
      </c>
      <c r="Q2049" t="s">
        <v>27</v>
      </c>
      <c r="R2049" t="s">
        <v>27</v>
      </c>
    </row>
    <row r="2050" spans="1:18" x14ac:dyDescent="0.3">
      <c r="A2050">
        <v>4372</v>
      </c>
      <c r="B2050" s="11">
        <v>43540.414224537039</v>
      </c>
      <c r="C2050" s="26">
        <f t="shared" ref="C2050:C2113" si="96">YEAR(B2050)</f>
        <v>2019</v>
      </c>
      <c r="D2050" s="26">
        <f t="shared" ref="D2050:D2113" si="97">MONTH(B2050)</f>
        <v>3</v>
      </c>
      <c r="E2050" s="26">
        <f t="shared" ref="E2050:E2113" si="98">DAY(B2050)</f>
        <v>16</v>
      </c>
      <c r="F2050" s="11">
        <v>43540.418622685182</v>
      </c>
      <c r="G2050">
        <v>5</v>
      </c>
      <c r="H2050">
        <v>1.1200000000000001</v>
      </c>
      <c r="I2050">
        <v>6.5</v>
      </c>
      <c r="J2050">
        <v>1.96</v>
      </c>
      <c r="K2050">
        <v>0</v>
      </c>
      <c r="L2050">
        <v>11.76</v>
      </c>
      <c r="M2050" t="s">
        <v>23</v>
      </c>
      <c r="N2050" t="s">
        <v>24</v>
      </c>
      <c r="O2050" t="s">
        <v>41</v>
      </c>
      <c r="P2050" t="s">
        <v>38</v>
      </c>
      <c r="Q2050" t="s">
        <v>27</v>
      </c>
      <c r="R2050" t="s">
        <v>27</v>
      </c>
    </row>
    <row r="2051" spans="1:18" hidden="1" x14ac:dyDescent="0.3">
      <c r="A2051">
        <v>5733</v>
      </c>
      <c r="B2051" s="11">
        <v>43535.643680555557</v>
      </c>
      <c r="C2051" s="26">
        <f t="shared" si="96"/>
        <v>2019</v>
      </c>
      <c r="D2051" s="26">
        <f t="shared" si="97"/>
        <v>3</v>
      </c>
      <c r="E2051" s="26">
        <f t="shared" si="98"/>
        <v>11</v>
      </c>
      <c r="F2051" s="11">
        <v>43535.64671296296</v>
      </c>
      <c r="G2051">
        <v>1</v>
      </c>
      <c r="H2051">
        <v>1.1200000000000001</v>
      </c>
      <c r="I2051">
        <v>5.5</v>
      </c>
      <c r="J2051">
        <v>0</v>
      </c>
      <c r="K2051">
        <v>0</v>
      </c>
      <c r="L2051">
        <v>6.3</v>
      </c>
      <c r="M2051" t="s">
        <v>210</v>
      </c>
      <c r="N2051" t="s">
        <v>28</v>
      </c>
      <c r="O2051" t="s">
        <v>43</v>
      </c>
      <c r="P2051" t="s">
        <v>50</v>
      </c>
      <c r="Q2051" t="s">
        <v>27</v>
      </c>
      <c r="R2051" t="s">
        <v>27</v>
      </c>
    </row>
    <row r="2052" spans="1:18" hidden="1" x14ac:dyDescent="0.3">
      <c r="A2052">
        <v>5910</v>
      </c>
      <c r="B2052" s="11">
        <v>43544.686909722222</v>
      </c>
      <c r="C2052" s="26">
        <f t="shared" si="96"/>
        <v>2019</v>
      </c>
      <c r="D2052" s="26">
        <f t="shared" si="97"/>
        <v>3</v>
      </c>
      <c r="E2052" s="26">
        <f t="shared" si="98"/>
        <v>20</v>
      </c>
      <c r="F2052" s="11">
        <v>43544.693414351852</v>
      </c>
      <c r="G2052">
        <v>1</v>
      </c>
      <c r="H2052">
        <v>1.1200000000000001</v>
      </c>
      <c r="I2052">
        <v>7.5</v>
      </c>
      <c r="J2052">
        <v>0</v>
      </c>
      <c r="K2052">
        <v>0</v>
      </c>
      <c r="L2052">
        <v>9.3000000000000007</v>
      </c>
      <c r="M2052" t="s">
        <v>210</v>
      </c>
      <c r="N2052" t="s">
        <v>24</v>
      </c>
      <c r="O2052" t="s">
        <v>179</v>
      </c>
      <c r="P2052" t="s">
        <v>208</v>
      </c>
      <c r="Q2052" t="s">
        <v>85</v>
      </c>
      <c r="R2052" t="s">
        <v>85</v>
      </c>
    </row>
    <row r="2053" spans="1:18" hidden="1" x14ac:dyDescent="0.3">
      <c r="A2053">
        <v>5929</v>
      </c>
      <c r="B2053" s="11">
        <v>43537.693888888891</v>
      </c>
      <c r="C2053" s="26">
        <f t="shared" si="96"/>
        <v>2019</v>
      </c>
      <c r="D2053" s="26">
        <f t="shared" si="97"/>
        <v>3</v>
      </c>
      <c r="E2053" s="26">
        <f t="shared" si="98"/>
        <v>13</v>
      </c>
      <c r="F2053" s="11">
        <v>43537.701458333337</v>
      </c>
      <c r="G2053">
        <v>1</v>
      </c>
      <c r="H2053">
        <v>1.1200000000000001</v>
      </c>
      <c r="I2053">
        <v>8.5</v>
      </c>
      <c r="J2053">
        <v>0</v>
      </c>
      <c r="K2053">
        <v>0</v>
      </c>
      <c r="L2053">
        <v>10.3</v>
      </c>
      <c r="M2053" t="s">
        <v>210</v>
      </c>
      <c r="N2053" t="s">
        <v>28</v>
      </c>
      <c r="O2053" t="s">
        <v>87</v>
      </c>
      <c r="P2053" t="s">
        <v>104</v>
      </c>
      <c r="Q2053" t="s">
        <v>67</v>
      </c>
      <c r="R2053" t="s">
        <v>67</v>
      </c>
    </row>
    <row r="2054" spans="1:18" x14ac:dyDescent="0.3">
      <c r="A2054">
        <v>5961</v>
      </c>
      <c r="B2054" s="11">
        <v>43542.986076388886</v>
      </c>
      <c r="C2054" s="26">
        <f t="shared" si="96"/>
        <v>2019</v>
      </c>
      <c r="D2054" s="26">
        <f t="shared" si="97"/>
        <v>3</v>
      </c>
      <c r="E2054" s="26">
        <f t="shared" si="98"/>
        <v>18</v>
      </c>
      <c r="F2054" s="11">
        <v>43542.98946759259</v>
      </c>
      <c r="G2054">
        <v>1</v>
      </c>
      <c r="H2054">
        <v>1.1200000000000001</v>
      </c>
      <c r="I2054">
        <v>6</v>
      </c>
      <c r="J2054">
        <v>2.19</v>
      </c>
      <c r="K2054">
        <v>0</v>
      </c>
      <c r="L2054">
        <v>9.49</v>
      </c>
      <c r="M2054" t="s">
        <v>210</v>
      </c>
      <c r="N2054" t="s">
        <v>24</v>
      </c>
      <c r="O2054" t="s">
        <v>127</v>
      </c>
      <c r="P2054" t="s">
        <v>127</v>
      </c>
      <c r="Q2054" t="s">
        <v>46</v>
      </c>
      <c r="R2054" t="s">
        <v>46</v>
      </c>
    </row>
    <row r="2055" spans="1:18" x14ac:dyDescent="0.3">
      <c r="A2055">
        <v>6285</v>
      </c>
      <c r="B2055" s="11">
        <v>43552.871423611112</v>
      </c>
      <c r="C2055" s="26">
        <f t="shared" si="96"/>
        <v>2019</v>
      </c>
      <c r="D2055" s="26">
        <f t="shared" si="97"/>
        <v>3</v>
      </c>
      <c r="E2055" s="26">
        <f t="shared" si="98"/>
        <v>28</v>
      </c>
      <c r="F2055" s="11">
        <v>43552.875625000001</v>
      </c>
      <c r="G2055">
        <v>1</v>
      </c>
      <c r="H2055">
        <v>1.1200000000000001</v>
      </c>
      <c r="I2055">
        <v>6.5</v>
      </c>
      <c r="J2055">
        <v>0.78</v>
      </c>
      <c r="K2055">
        <v>0</v>
      </c>
      <c r="L2055">
        <v>8.58</v>
      </c>
      <c r="M2055" t="s">
        <v>210</v>
      </c>
      <c r="N2055" t="s">
        <v>24</v>
      </c>
      <c r="O2055" t="s">
        <v>82</v>
      </c>
      <c r="P2055" t="s">
        <v>50</v>
      </c>
      <c r="Q2055" t="s">
        <v>27</v>
      </c>
      <c r="R2055" t="s">
        <v>27</v>
      </c>
    </row>
    <row r="2056" spans="1:18" hidden="1" x14ac:dyDescent="0.3">
      <c r="A2056">
        <v>6431</v>
      </c>
      <c r="B2056" s="11">
        <v>43528.423206018517</v>
      </c>
      <c r="C2056" s="26">
        <f t="shared" si="96"/>
        <v>2019</v>
      </c>
      <c r="D2056" s="26">
        <f t="shared" si="97"/>
        <v>3</v>
      </c>
      <c r="E2056" s="26">
        <f t="shared" si="98"/>
        <v>4</v>
      </c>
      <c r="F2056" s="11">
        <v>43528.426724537036</v>
      </c>
      <c r="G2056">
        <v>1</v>
      </c>
      <c r="H2056">
        <v>1.1200000000000001</v>
      </c>
      <c r="I2056">
        <v>6</v>
      </c>
      <c r="J2056">
        <v>0</v>
      </c>
      <c r="K2056">
        <v>0</v>
      </c>
      <c r="L2056">
        <v>6.8</v>
      </c>
      <c r="M2056" t="s">
        <v>210</v>
      </c>
      <c r="N2056" t="s">
        <v>24</v>
      </c>
      <c r="O2056" t="s">
        <v>129</v>
      </c>
      <c r="P2056" t="s">
        <v>192</v>
      </c>
      <c r="Q2056" t="s">
        <v>67</v>
      </c>
      <c r="R2056" t="s">
        <v>67</v>
      </c>
    </row>
    <row r="2057" spans="1:18" x14ac:dyDescent="0.3">
      <c r="A2057">
        <v>38</v>
      </c>
      <c r="B2057" s="11">
        <v>43542.668912037036</v>
      </c>
      <c r="C2057" s="26">
        <f t="shared" si="96"/>
        <v>2019</v>
      </c>
      <c r="D2057" s="26">
        <f t="shared" si="97"/>
        <v>3</v>
      </c>
      <c r="E2057" s="26">
        <f t="shared" si="98"/>
        <v>18</v>
      </c>
      <c r="F2057" s="11">
        <v>43542.674027777779</v>
      </c>
      <c r="G2057">
        <v>2</v>
      </c>
      <c r="H2057">
        <v>1.1299999999999999</v>
      </c>
      <c r="I2057">
        <v>6.5</v>
      </c>
      <c r="J2057">
        <v>2.16</v>
      </c>
      <c r="K2057">
        <v>0</v>
      </c>
      <c r="L2057">
        <v>12.96</v>
      </c>
      <c r="M2057" t="s">
        <v>23</v>
      </c>
      <c r="N2057" t="s">
        <v>24</v>
      </c>
      <c r="O2057" t="s">
        <v>54</v>
      </c>
      <c r="P2057" t="s">
        <v>38</v>
      </c>
      <c r="Q2057" t="s">
        <v>27</v>
      </c>
      <c r="R2057" t="s">
        <v>27</v>
      </c>
    </row>
    <row r="2058" spans="1:18" x14ac:dyDescent="0.3">
      <c r="A2058">
        <v>257</v>
      </c>
      <c r="B2058" s="11">
        <v>43535.763009259259</v>
      </c>
      <c r="C2058" s="26">
        <f t="shared" si="96"/>
        <v>2019</v>
      </c>
      <c r="D2058" s="26">
        <f t="shared" si="97"/>
        <v>3</v>
      </c>
      <c r="E2058" s="26">
        <f t="shared" si="98"/>
        <v>11</v>
      </c>
      <c r="F2058" s="11">
        <v>43535.768692129626</v>
      </c>
      <c r="G2058">
        <v>1</v>
      </c>
      <c r="H2058">
        <v>1.1299999999999999</v>
      </c>
      <c r="I2058">
        <v>7</v>
      </c>
      <c r="J2058">
        <v>1.7</v>
      </c>
      <c r="K2058">
        <v>0</v>
      </c>
      <c r="L2058">
        <v>13</v>
      </c>
      <c r="M2058" t="s">
        <v>23</v>
      </c>
      <c r="N2058" t="s">
        <v>24</v>
      </c>
      <c r="O2058" t="s">
        <v>25</v>
      </c>
      <c r="P2058" t="s">
        <v>41</v>
      </c>
      <c r="Q2058" t="s">
        <v>27</v>
      </c>
      <c r="R2058" t="s">
        <v>27</v>
      </c>
    </row>
    <row r="2059" spans="1:18" x14ac:dyDescent="0.3">
      <c r="A2059">
        <v>1113</v>
      </c>
      <c r="B2059" s="11">
        <v>43545.822280092594</v>
      </c>
      <c r="C2059" s="26">
        <f t="shared" si="96"/>
        <v>2019</v>
      </c>
      <c r="D2059" s="26">
        <f t="shared" si="97"/>
        <v>3</v>
      </c>
      <c r="E2059" s="26">
        <f t="shared" si="98"/>
        <v>21</v>
      </c>
      <c r="F2059" s="11">
        <v>43545.834733796299</v>
      </c>
      <c r="G2059">
        <v>1</v>
      </c>
      <c r="H2059">
        <v>1.1299999999999999</v>
      </c>
      <c r="I2059">
        <v>11.5</v>
      </c>
      <c r="J2059">
        <v>3.16</v>
      </c>
      <c r="K2059">
        <v>0</v>
      </c>
      <c r="L2059">
        <v>18.96</v>
      </c>
      <c r="M2059" t="s">
        <v>23</v>
      </c>
      <c r="N2059" t="s">
        <v>24</v>
      </c>
      <c r="O2059" t="s">
        <v>55</v>
      </c>
      <c r="P2059" t="s">
        <v>54</v>
      </c>
      <c r="Q2059" t="s">
        <v>27</v>
      </c>
      <c r="R2059" t="s">
        <v>27</v>
      </c>
    </row>
    <row r="2060" spans="1:18" hidden="1" x14ac:dyDescent="0.3">
      <c r="A2060">
        <v>1815</v>
      </c>
      <c r="B2060" s="11">
        <v>43542.26048611111</v>
      </c>
      <c r="C2060" s="26">
        <f t="shared" si="96"/>
        <v>2019</v>
      </c>
      <c r="D2060" s="26">
        <f t="shared" si="97"/>
        <v>3</v>
      </c>
      <c r="E2060" s="26">
        <f t="shared" si="98"/>
        <v>18</v>
      </c>
      <c r="F2060" s="11">
        <v>43542.26321759259</v>
      </c>
      <c r="G2060">
        <v>3</v>
      </c>
      <c r="H2060">
        <v>1.1299999999999999</v>
      </c>
      <c r="I2060">
        <v>5.5</v>
      </c>
      <c r="J2060">
        <v>0</v>
      </c>
      <c r="K2060">
        <v>0</v>
      </c>
      <c r="L2060">
        <v>6.3</v>
      </c>
      <c r="M2060" t="s">
        <v>23</v>
      </c>
      <c r="N2060" t="s">
        <v>28</v>
      </c>
      <c r="O2060" t="s">
        <v>126</v>
      </c>
      <c r="P2060" t="s">
        <v>158</v>
      </c>
      <c r="Q2060" t="s">
        <v>46</v>
      </c>
      <c r="R2060" t="s">
        <v>46</v>
      </c>
    </row>
    <row r="2061" spans="1:18" x14ac:dyDescent="0.3">
      <c r="A2061">
        <v>2047</v>
      </c>
      <c r="B2061" s="11">
        <v>43548.091249999998</v>
      </c>
      <c r="C2061" s="26">
        <f t="shared" si="96"/>
        <v>2019</v>
      </c>
      <c r="D2061" s="26">
        <f t="shared" si="97"/>
        <v>3</v>
      </c>
      <c r="E2061" s="26">
        <f t="shared" si="98"/>
        <v>24</v>
      </c>
      <c r="F2061" s="11">
        <v>43548.095127314817</v>
      </c>
      <c r="G2061">
        <v>1</v>
      </c>
      <c r="H2061">
        <v>1.1299999999999999</v>
      </c>
      <c r="I2061">
        <v>6</v>
      </c>
      <c r="J2061">
        <v>1.96</v>
      </c>
      <c r="K2061">
        <v>0</v>
      </c>
      <c r="L2061">
        <v>11.76</v>
      </c>
      <c r="M2061" t="s">
        <v>23</v>
      </c>
      <c r="N2061" t="s">
        <v>24</v>
      </c>
      <c r="O2061" t="s">
        <v>83</v>
      </c>
      <c r="P2061" t="s">
        <v>37</v>
      </c>
      <c r="Q2061" t="s">
        <v>27</v>
      </c>
      <c r="R2061" t="s">
        <v>27</v>
      </c>
    </row>
    <row r="2062" spans="1:18" x14ac:dyDescent="0.3">
      <c r="A2062">
        <v>2069</v>
      </c>
      <c r="B2062" s="11">
        <v>43548.882407407407</v>
      </c>
      <c r="C2062" s="26">
        <f t="shared" si="96"/>
        <v>2019</v>
      </c>
      <c r="D2062" s="26">
        <f t="shared" si="97"/>
        <v>3</v>
      </c>
      <c r="E2062" s="26">
        <f t="shared" si="98"/>
        <v>24</v>
      </c>
      <c r="F2062" s="11">
        <v>43548.88685185185</v>
      </c>
      <c r="G2062">
        <v>1</v>
      </c>
      <c r="H2062">
        <v>1.1299999999999999</v>
      </c>
      <c r="I2062">
        <v>6.5</v>
      </c>
      <c r="J2062">
        <v>2.06</v>
      </c>
      <c r="K2062">
        <v>0</v>
      </c>
      <c r="L2062">
        <v>12.36</v>
      </c>
      <c r="M2062" t="s">
        <v>23</v>
      </c>
      <c r="N2062" t="s">
        <v>24</v>
      </c>
      <c r="O2062" t="s">
        <v>31</v>
      </c>
      <c r="P2062" t="s">
        <v>75</v>
      </c>
      <c r="Q2062" t="s">
        <v>27</v>
      </c>
      <c r="R2062" t="s">
        <v>27</v>
      </c>
    </row>
    <row r="2063" spans="1:18" hidden="1" x14ac:dyDescent="0.3">
      <c r="A2063">
        <v>2128</v>
      </c>
      <c r="B2063" s="11">
        <v>43532.984861111108</v>
      </c>
      <c r="C2063" s="26">
        <f t="shared" si="96"/>
        <v>2019</v>
      </c>
      <c r="D2063" s="26">
        <f t="shared" si="97"/>
        <v>3</v>
      </c>
      <c r="E2063" s="26">
        <f t="shared" si="98"/>
        <v>8</v>
      </c>
      <c r="F2063" s="11">
        <v>43532.988402777781</v>
      </c>
      <c r="G2063">
        <v>1</v>
      </c>
      <c r="H2063">
        <v>1.1299999999999999</v>
      </c>
      <c r="I2063">
        <v>5.5</v>
      </c>
      <c r="J2063">
        <v>0</v>
      </c>
      <c r="K2063">
        <v>0</v>
      </c>
      <c r="L2063">
        <v>9.3000000000000007</v>
      </c>
      <c r="M2063" t="s">
        <v>23</v>
      </c>
      <c r="N2063" t="s">
        <v>28</v>
      </c>
      <c r="O2063" t="s">
        <v>55</v>
      </c>
      <c r="P2063" t="s">
        <v>52</v>
      </c>
      <c r="Q2063" t="s">
        <v>27</v>
      </c>
      <c r="R2063" t="s">
        <v>27</v>
      </c>
    </row>
    <row r="2064" spans="1:18" x14ac:dyDescent="0.3">
      <c r="A2064">
        <v>2192</v>
      </c>
      <c r="B2064" s="11">
        <v>43551.947337962964</v>
      </c>
      <c r="C2064" s="26">
        <f t="shared" si="96"/>
        <v>2019</v>
      </c>
      <c r="D2064" s="26">
        <f t="shared" si="97"/>
        <v>3</v>
      </c>
      <c r="E2064" s="26">
        <f t="shared" si="98"/>
        <v>27</v>
      </c>
      <c r="F2064" s="11">
        <v>43551.950902777775</v>
      </c>
      <c r="G2064">
        <v>1</v>
      </c>
      <c r="H2064">
        <v>1.1299999999999999</v>
      </c>
      <c r="I2064">
        <v>6</v>
      </c>
      <c r="J2064">
        <v>1.5</v>
      </c>
      <c r="K2064">
        <v>0</v>
      </c>
      <c r="L2064">
        <v>11.3</v>
      </c>
      <c r="M2064" t="s">
        <v>23</v>
      </c>
      <c r="N2064" t="s">
        <v>24</v>
      </c>
      <c r="O2064" t="s">
        <v>51</v>
      </c>
      <c r="P2064" t="s">
        <v>60</v>
      </c>
      <c r="Q2064" t="s">
        <v>27</v>
      </c>
      <c r="R2064" t="s">
        <v>27</v>
      </c>
    </row>
    <row r="2065" spans="1:18" x14ac:dyDescent="0.3">
      <c r="A2065">
        <v>2290</v>
      </c>
      <c r="B2065" s="11">
        <v>43529.284756944442</v>
      </c>
      <c r="C2065" s="26">
        <f t="shared" si="96"/>
        <v>2019</v>
      </c>
      <c r="D2065" s="26">
        <f t="shared" si="97"/>
        <v>3</v>
      </c>
      <c r="E2065" s="26">
        <f t="shared" si="98"/>
        <v>5</v>
      </c>
      <c r="F2065" s="11">
        <v>43529.288391203707</v>
      </c>
      <c r="G2065">
        <v>5</v>
      </c>
      <c r="H2065">
        <v>1.1299999999999999</v>
      </c>
      <c r="I2065">
        <v>6</v>
      </c>
      <c r="J2065">
        <v>1.4</v>
      </c>
      <c r="K2065">
        <v>0</v>
      </c>
      <c r="L2065">
        <v>10.7</v>
      </c>
      <c r="M2065" t="s">
        <v>23</v>
      </c>
      <c r="N2065" t="s">
        <v>24</v>
      </c>
      <c r="O2065" t="s">
        <v>64</v>
      </c>
      <c r="P2065" t="s">
        <v>41</v>
      </c>
      <c r="Q2065" t="s">
        <v>27</v>
      </c>
      <c r="R2065" t="s">
        <v>27</v>
      </c>
    </row>
    <row r="2066" spans="1:18" hidden="1" x14ac:dyDescent="0.3">
      <c r="A2066">
        <v>3099</v>
      </c>
      <c r="B2066" s="11">
        <v>43526.722430555557</v>
      </c>
      <c r="C2066" s="26">
        <f t="shared" si="96"/>
        <v>2019</v>
      </c>
      <c r="D2066" s="26">
        <f t="shared" si="97"/>
        <v>3</v>
      </c>
      <c r="E2066" s="26">
        <f t="shared" si="98"/>
        <v>2</v>
      </c>
      <c r="F2066" s="11">
        <v>43526.725474537037</v>
      </c>
      <c r="G2066">
        <v>1</v>
      </c>
      <c r="H2066">
        <v>1.1299999999999999</v>
      </c>
      <c r="I2066">
        <v>5.5</v>
      </c>
      <c r="J2066">
        <v>0</v>
      </c>
      <c r="K2066">
        <v>0</v>
      </c>
      <c r="L2066">
        <v>8.8000000000000007</v>
      </c>
      <c r="M2066" t="s">
        <v>23</v>
      </c>
      <c r="N2066" t="s">
        <v>28</v>
      </c>
      <c r="O2066" t="s">
        <v>70</v>
      </c>
      <c r="P2066" t="s">
        <v>63</v>
      </c>
      <c r="Q2066" t="s">
        <v>27</v>
      </c>
      <c r="R2066" t="s">
        <v>27</v>
      </c>
    </row>
    <row r="2067" spans="1:18" hidden="1" x14ac:dyDescent="0.3">
      <c r="A2067">
        <v>3148</v>
      </c>
      <c r="B2067" s="11">
        <v>43544.750659722224</v>
      </c>
      <c r="C2067" s="26">
        <f t="shared" si="96"/>
        <v>2019</v>
      </c>
      <c r="D2067" s="26">
        <f t="shared" si="97"/>
        <v>3</v>
      </c>
      <c r="E2067" s="26">
        <f t="shared" si="98"/>
        <v>20</v>
      </c>
      <c r="F2067" s="11">
        <v>43544.754641203705</v>
      </c>
      <c r="G2067">
        <v>1</v>
      </c>
      <c r="H2067">
        <v>1.1299999999999999</v>
      </c>
      <c r="I2067">
        <v>6.5</v>
      </c>
      <c r="J2067">
        <v>0</v>
      </c>
      <c r="K2067">
        <v>0</v>
      </c>
      <c r="L2067">
        <v>10.8</v>
      </c>
      <c r="M2067" t="s">
        <v>23</v>
      </c>
      <c r="N2067" t="s">
        <v>28</v>
      </c>
      <c r="O2067" t="s">
        <v>50</v>
      </c>
      <c r="P2067" t="s">
        <v>42</v>
      </c>
      <c r="Q2067" t="s">
        <v>27</v>
      </c>
      <c r="R2067" t="s">
        <v>27</v>
      </c>
    </row>
    <row r="2068" spans="1:18" x14ac:dyDescent="0.3">
      <c r="A2068">
        <v>3462</v>
      </c>
      <c r="B2068" s="11">
        <v>43537.475821759261</v>
      </c>
      <c r="C2068" s="26">
        <f t="shared" si="96"/>
        <v>2019</v>
      </c>
      <c r="D2068" s="26">
        <f t="shared" si="97"/>
        <v>3</v>
      </c>
      <c r="E2068" s="26">
        <f t="shared" si="98"/>
        <v>13</v>
      </c>
      <c r="F2068" s="11">
        <v>43537.482581018521</v>
      </c>
      <c r="G2068">
        <v>1</v>
      </c>
      <c r="H2068">
        <v>1.1299999999999999</v>
      </c>
      <c r="I2068">
        <v>7.5</v>
      </c>
      <c r="J2068">
        <v>3.24</v>
      </c>
      <c r="K2068">
        <v>0</v>
      </c>
      <c r="L2068">
        <v>14.04</v>
      </c>
      <c r="M2068" t="s">
        <v>23</v>
      </c>
      <c r="N2068" t="s">
        <v>24</v>
      </c>
      <c r="O2068" t="s">
        <v>55</v>
      </c>
      <c r="P2068" t="s">
        <v>35</v>
      </c>
      <c r="Q2068" t="s">
        <v>27</v>
      </c>
      <c r="R2068" t="s">
        <v>27</v>
      </c>
    </row>
    <row r="2069" spans="1:18" x14ac:dyDescent="0.3">
      <c r="A2069">
        <v>3720</v>
      </c>
      <c r="B2069" s="11">
        <v>43530.305972222224</v>
      </c>
      <c r="C2069" s="26">
        <f t="shared" si="96"/>
        <v>2019</v>
      </c>
      <c r="D2069" s="26">
        <f t="shared" si="97"/>
        <v>3</v>
      </c>
      <c r="E2069" s="26">
        <f t="shared" si="98"/>
        <v>6</v>
      </c>
      <c r="F2069" s="11">
        <v>43530.309374999997</v>
      </c>
      <c r="G2069">
        <v>1</v>
      </c>
      <c r="H2069">
        <v>1.1299999999999999</v>
      </c>
      <c r="I2069">
        <v>6</v>
      </c>
      <c r="J2069">
        <v>1</v>
      </c>
      <c r="K2069">
        <v>0</v>
      </c>
      <c r="L2069">
        <v>10.3</v>
      </c>
      <c r="M2069" t="s">
        <v>23</v>
      </c>
      <c r="N2069" t="s">
        <v>24</v>
      </c>
      <c r="O2069" t="s">
        <v>79</v>
      </c>
      <c r="P2069" t="s">
        <v>26</v>
      </c>
      <c r="Q2069" t="s">
        <v>27</v>
      </c>
      <c r="R2069" t="s">
        <v>27</v>
      </c>
    </row>
    <row r="2070" spans="1:18" x14ac:dyDescent="0.3">
      <c r="A2070">
        <v>4047</v>
      </c>
      <c r="B2070" s="11">
        <v>43539.646817129629</v>
      </c>
      <c r="C2070" s="26">
        <f t="shared" si="96"/>
        <v>2019</v>
      </c>
      <c r="D2070" s="26">
        <f t="shared" si="97"/>
        <v>3</v>
      </c>
      <c r="E2070" s="26">
        <f t="shared" si="98"/>
        <v>15</v>
      </c>
      <c r="F2070" s="11">
        <v>43539.651666666665</v>
      </c>
      <c r="G2070">
        <v>1</v>
      </c>
      <c r="H2070">
        <v>1.1299999999999999</v>
      </c>
      <c r="I2070">
        <v>6.5</v>
      </c>
      <c r="J2070">
        <v>1.96</v>
      </c>
      <c r="K2070">
        <v>0</v>
      </c>
      <c r="L2070">
        <v>11.76</v>
      </c>
      <c r="M2070" t="s">
        <v>23</v>
      </c>
      <c r="N2070" t="s">
        <v>24</v>
      </c>
      <c r="O2070" t="s">
        <v>65</v>
      </c>
      <c r="P2070" t="s">
        <v>70</v>
      </c>
      <c r="Q2070" t="s">
        <v>27</v>
      </c>
      <c r="R2070" t="s">
        <v>27</v>
      </c>
    </row>
    <row r="2071" spans="1:18" x14ac:dyDescent="0.3">
      <c r="A2071">
        <v>4631</v>
      </c>
      <c r="B2071" s="11">
        <v>43555.793171296296</v>
      </c>
      <c r="C2071" s="26">
        <f t="shared" si="96"/>
        <v>2019</v>
      </c>
      <c r="D2071" s="26">
        <f t="shared" si="97"/>
        <v>3</v>
      </c>
      <c r="E2071" s="26">
        <f t="shared" si="98"/>
        <v>31</v>
      </c>
      <c r="F2071" s="11">
        <v>43555.796956018516</v>
      </c>
      <c r="G2071">
        <v>1</v>
      </c>
      <c r="H2071">
        <v>1.1299999999999999</v>
      </c>
      <c r="I2071">
        <v>6</v>
      </c>
      <c r="J2071">
        <v>1.86</v>
      </c>
      <c r="K2071">
        <v>0</v>
      </c>
      <c r="L2071">
        <v>11.16</v>
      </c>
      <c r="M2071" t="s">
        <v>23</v>
      </c>
      <c r="N2071" t="s">
        <v>24</v>
      </c>
      <c r="O2071" t="s">
        <v>59</v>
      </c>
      <c r="P2071" t="s">
        <v>94</v>
      </c>
      <c r="Q2071" t="s">
        <v>27</v>
      </c>
      <c r="R2071" t="s">
        <v>27</v>
      </c>
    </row>
    <row r="2072" spans="1:18" x14ac:dyDescent="0.3">
      <c r="A2072">
        <v>4759</v>
      </c>
      <c r="B2072" s="11">
        <v>43537.791516203702</v>
      </c>
      <c r="C2072" s="26">
        <f t="shared" si="96"/>
        <v>2019</v>
      </c>
      <c r="D2072" s="26">
        <f t="shared" si="97"/>
        <v>3</v>
      </c>
      <c r="E2072" s="26">
        <f t="shared" si="98"/>
        <v>13</v>
      </c>
      <c r="F2072" s="11">
        <v>43537.797083333331</v>
      </c>
      <c r="G2072">
        <v>2</v>
      </c>
      <c r="H2072">
        <v>1.1299999999999999</v>
      </c>
      <c r="I2072">
        <v>7</v>
      </c>
      <c r="J2072">
        <v>1.4</v>
      </c>
      <c r="K2072">
        <v>0</v>
      </c>
      <c r="L2072">
        <v>12.7</v>
      </c>
      <c r="M2072" t="s">
        <v>23</v>
      </c>
      <c r="N2072" t="s">
        <v>24</v>
      </c>
      <c r="O2072" t="s">
        <v>55</v>
      </c>
      <c r="P2072" t="s">
        <v>71</v>
      </c>
      <c r="Q2072" t="s">
        <v>27</v>
      </c>
      <c r="R2072" t="s">
        <v>27</v>
      </c>
    </row>
    <row r="2073" spans="1:18" hidden="1" x14ac:dyDescent="0.3">
      <c r="A2073">
        <v>5740</v>
      </c>
      <c r="B2073" s="11">
        <v>43542.118900462963</v>
      </c>
      <c r="C2073" s="26">
        <f t="shared" si="96"/>
        <v>2019</v>
      </c>
      <c r="D2073" s="26">
        <f t="shared" si="97"/>
        <v>3</v>
      </c>
      <c r="E2073" s="26">
        <f t="shared" si="98"/>
        <v>18</v>
      </c>
      <c r="F2073" s="11">
        <v>43542.122916666667</v>
      </c>
      <c r="G2073">
        <v>1</v>
      </c>
      <c r="H2073">
        <v>1.1299999999999999</v>
      </c>
      <c r="I2073">
        <v>6.5</v>
      </c>
      <c r="J2073">
        <v>0</v>
      </c>
      <c r="K2073">
        <v>0</v>
      </c>
      <c r="L2073">
        <v>7.8</v>
      </c>
      <c r="M2073" t="s">
        <v>210</v>
      </c>
      <c r="N2073" t="s">
        <v>28</v>
      </c>
      <c r="O2073" t="s">
        <v>78</v>
      </c>
      <c r="P2073" t="s">
        <v>78</v>
      </c>
      <c r="Q2073" t="s">
        <v>46</v>
      </c>
      <c r="R2073" t="s">
        <v>46</v>
      </c>
    </row>
    <row r="2074" spans="1:18" hidden="1" x14ac:dyDescent="0.3">
      <c r="A2074">
        <v>6180</v>
      </c>
      <c r="B2074" s="11">
        <v>43533.408229166664</v>
      </c>
      <c r="C2074" s="26">
        <f t="shared" si="96"/>
        <v>2019</v>
      </c>
      <c r="D2074" s="26">
        <f t="shared" si="97"/>
        <v>3</v>
      </c>
      <c r="E2074" s="26">
        <f t="shared" si="98"/>
        <v>9</v>
      </c>
      <c r="F2074" s="11">
        <v>43533.41333333333</v>
      </c>
      <c r="G2074">
        <v>1</v>
      </c>
      <c r="H2074">
        <v>1.1299999999999999</v>
      </c>
      <c r="I2074">
        <v>7</v>
      </c>
      <c r="J2074">
        <v>0</v>
      </c>
      <c r="K2074">
        <v>0</v>
      </c>
      <c r="L2074">
        <v>7.8</v>
      </c>
      <c r="M2074" t="s">
        <v>210</v>
      </c>
      <c r="N2074" t="s">
        <v>28</v>
      </c>
      <c r="O2074" t="s">
        <v>92</v>
      </c>
      <c r="P2074" t="s">
        <v>91</v>
      </c>
      <c r="Q2074" t="s">
        <v>67</v>
      </c>
      <c r="R2074" t="s">
        <v>67</v>
      </c>
    </row>
    <row r="2075" spans="1:18" hidden="1" x14ac:dyDescent="0.3">
      <c r="A2075">
        <v>507</v>
      </c>
      <c r="B2075" s="11">
        <v>43548.713067129633</v>
      </c>
      <c r="C2075" s="26">
        <f t="shared" si="96"/>
        <v>2019</v>
      </c>
      <c r="D2075" s="26">
        <f t="shared" si="97"/>
        <v>3</v>
      </c>
      <c r="E2075" s="26">
        <f t="shared" si="98"/>
        <v>24</v>
      </c>
      <c r="F2075" s="11">
        <v>43548.717812499999</v>
      </c>
      <c r="G2075">
        <v>1</v>
      </c>
      <c r="H2075">
        <v>1.1399999999999999</v>
      </c>
      <c r="I2075">
        <v>7</v>
      </c>
      <c r="J2075">
        <v>0</v>
      </c>
      <c r="K2075">
        <v>0</v>
      </c>
      <c r="L2075">
        <v>10.3</v>
      </c>
      <c r="M2075" t="s">
        <v>23</v>
      </c>
      <c r="N2075" t="s">
        <v>28</v>
      </c>
      <c r="O2075" t="s">
        <v>35</v>
      </c>
      <c r="P2075" t="s">
        <v>55</v>
      </c>
      <c r="Q2075" t="s">
        <v>27</v>
      </c>
      <c r="R2075" t="s">
        <v>27</v>
      </c>
    </row>
    <row r="2076" spans="1:18" hidden="1" x14ac:dyDescent="0.3">
      <c r="A2076">
        <v>1082</v>
      </c>
      <c r="B2076" s="11">
        <v>43535.636574074073</v>
      </c>
      <c r="C2076" s="26">
        <f t="shared" si="96"/>
        <v>2019</v>
      </c>
      <c r="D2076" s="26">
        <f t="shared" si="97"/>
        <v>3</v>
      </c>
      <c r="E2076" s="26">
        <f t="shared" si="98"/>
        <v>11</v>
      </c>
      <c r="F2076" s="11">
        <v>43535.643194444441</v>
      </c>
      <c r="G2076">
        <v>1</v>
      </c>
      <c r="H2076">
        <v>1.1399999999999999</v>
      </c>
      <c r="I2076">
        <v>7.5</v>
      </c>
      <c r="J2076">
        <v>0</v>
      </c>
      <c r="K2076">
        <v>0</v>
      </c>
      <c r="L2076">
        <v>10.8</v>
      </c>
      <c r="M2076" t="s">
        <v>23</v>
      </c>
      <c r="N2076" t="s">
        <v>28</v>
      </c>
      <c r="O2076" t="s">
        <v>64</v>
      </c>
      <c r="P2076" t="s">
        <v>41</v>
      </c>
      <c r="Q2076" t="s">
        <v>27</v>
      </c>
      <c r="R2076" t="s">
        <v>27</v>
      </c>
    </row>
    <row r="2077" spans="1:18" hidden="1" x14ac:dyDescent="0.3">
      <c r="A2077">
        <v>1280</v>
      </c>
      <c r="B2077" s="11">
        <v>43554.635578703703</v>
      </c>
      <c r="C2077" s="26">
        <f t="shared" si="96"/>
        <v>2019</v>
      </c>
      <c r="D2077" s="26">
        <f t="shared" si="97"/>
        <v>3</v>
      </c>
      <c r="E2077" s="26">
        <f t="shared" si="98"/>
        <v>30</v>
      </c>
      <c r="F2077" s="11">
        <v>43554.640555555554</v>
      </c>
      <c r="G2077">
        <v>2</v>
      </c>
      <c r="H2077">
        <v>1.1399999999999999</v>
      </c>
      <c r="I2077">
        <v>6.5</v>
      </c>
      <c r="J2077">
        <v>0</v>
      </c>
      <c r="K2077">
        <v>0</v>
      </c>
      <c r="L2077">
        <v>9.8000000000000007</v>
      </c>
      <c r="M2077" t="s">
        <v>23</v>
      </c>
      <c r="N2077" t="s">
        <v>28</v>
      </c>
      <c r="O2077" t="s">
        <v>94</v>
      </c>
      <c r="P2077" t="s">
        <v>90</v>
      </c>
      <c r="Q2077" t="s">
        <v>27</v>
      </c>
      <c r="R2077" t="s">
        <v>27</v>
      </c>
    </row>
    <row r="2078" spans="1:18" hidden="1" x14ac:dyDescent="0.3">
      <c r="A2078">
        <v>1340</v>
      </c>
      <c r="B2078" s="11">
        <v>43542.558009259257</v>
      </c>
      <c r="C2078" s="26">
        <f t="shared" si="96"/>
        <v>2019</v>
      </c>
      <c r="D2078" s="26">
        <f t="shared" si="97"/>
        <v>3</v>
      </c>
      <c r="E2078" s="26">
        <f t="shared" si="98"/>
        <v>18</v>
      </c>
      <c r="F2078" s="11">
        <v>43542.562326388892</v>
      </c>
      <c r="G2078">
        <v>1</v>
      </c>
      <c r="H2078">
        <v>1.1399999999999999</v>
      </c>
      <c r="I2078">
        <v>6</v>
      </c>
      <c r="J2078">
        <v>0</v>
      </c>
      <c r="K2078">
        <v>0</v>
      </c>
      <c r="L2078">
        <v>9.3000000000000007</v>
      </c>
      <c r="M2078" t="s">
        <v>23</v>
      </c>
      <c r="N2078" t="s">
        <v>28</v>
      </c>
      <c r="O2078" t="s">
        <v>35</v>
      </c>
      <c r="P2078" t="s">
        <v>60</v>
      </c>
      <c r="Q2078" t="s">
        <v>27</v>
      </c>
      <c r="R2078" t="s">
        <v>27</v>
      </c>
    </row>
    <row r="2079" spans="1:18" x14ac:dyDescent="0.3">
      <c r="A2079">
        <v>1347</v>
      </c>
      <c r="B2079" s="11">
        <v>43533.601678240739</v>
      </c>
      <c r="C2079" s="26">
        <f t="shared" si="96"/>
        <v>2019</v>
      </c>
      <c r="D2079" s="26">
        <f t="shared" si="97"/>
        <v>3</v>
      </c>
      <c r="E2079" s="26">
        <f t="shared" si="98"/>
        <v>9</v>
      </c>
      <c r="F2079" s="11">
        <v>43533.61037037037</v>
      </c>
      <c r="G2079">
        <v>1</v>
      </c>
      <c r="H2079">
        <v>1.1399999999999999</v>
      </c>
      <c r="I2079">
        <v>9</v>
      </c>
      <c r="J2079">
        <v>2.46</v>
      </c>
      <c r="K2079">
        <v>0</v>
      </c>
      <c r="L2079">
        <v>14.76</v>
      </c>
      <c r="M2079" t="s">
        <v>23</v>
      </c>
      <c r="N2079" t="s">
        <v>24</v>
      </c>
      <c r="O2079" t="s">
        <v>41</v>
      </c>
      <c r="P2079" t="s">
        <v>52</v>
      </c>
      <c r="Q2079" t="s">
        <v>27</v>
      </c>
      <c r="R2079" t="s">
        <v>27</v>
      </c>
    </row>
    <row r="2080" spans="1:18" x14ac:dyDescent="0.3">
      <c r="A2080">
        <v>1703</v>
      </c>
      <c r="B2080" s="11">
        <v>43537.312037037038</v>
      </c>
      <c r="C2080" s="26">
        <f t="shared" si="96"/>
        <v>2019</v>
      </c>
      <c r="D2080" s="26">
        <f t="shared" si="97"/>
        <v>3</v>
      </c>
      <c r="E2080" s="26">
        <f t="shared" si="98"/>
        <v>13</v>
      </c>
      <c r="F2080" s="11">
        <v>43537.315335648149</v>
      </c>
      <c r="G2080">
        <v>1</v>
      </c>
      <c r="H2080">
        <v>1.1399999999999999</v>
      </c>
      <c r="I2080">
        <v>6</v>
      </c>
      <c r="J2080">
        <v>1.86</v>
      </c>
      <c r="K2080">
        <v>0</v>
      </c>
      <c r="L2080">
        <v>11.16</v>
      </c>
      <c r="M2080" t="s">
        <v>23</v>
      </c>
      <c r="N2080" t="s">
        <v>24</v>
      </c>
      <c r="O2080" t="s">
        <v>70</v>
      </c>
      <c r="P2080" t="s">
        <v>29</v>
      </c>
      <c r="Q2080" t="s">
        <v>27</v>
      </c>
      <c r="R2080" t="s">
        <v>27</v>
      </c>
    </row>
    <row r="2081" spans="1:18" x14ac:dyDescent="0.3">
      <c r="A2081">
        <v>1913</v>
      </c>
      <c r="B2081" s="11">
        <v>43541.533506944441</v>
      </c>
      <c r="C2081" s="26">
        <f t="shared" si="96"/>
        <v>2019</v>
      </c>
      <c r="D2081" s="26">
        <f t="shared" si="97"/>
        <v>3</v>
      </c>
      <c r="E2081" s="26">
        <f t="shared" si="98"/>
        <v>17</v>
      </c>
      <c r="F2081" s="11">
        <v>43541.537256944444</v>
      </c>
      <c r="G2081">
        <v>1</v>
      </c>
      <c r="H2081">
        <v>1.1399999999999999</v>
      </c>
      <c r="I2081">
        <v>6</v>
      </c>
      <c r="J2081">
        <v>1.86</v>
      </c>
      <c r="K2081">
        <v>0</v>
      </c>
      <c r="L2081">
        <v>11.16</v>
      </c>
      <c r="M2081" t="s">
        <v>23</v>
      </c>
      <c r="N2081" t="s">
        <v>24</v>
      </c>
      <c r="O2081" t="s">
        <v>70</v>
      </c>
      <c r="P2081" t="s">
        <v>25</v>
      </c>
      <c r="Q2081" t="s">
        <v>27</v>
      </c>
      <c r="R2081" t="s">
        <v>27</v>
      </c>
    </row>
    <row r="2082" spans="1:18" x14ac:dyDescent="0.3">
      <c r="A2082">
        <v>2312</v>
      </c>
      <c r="B2082" s="11">
        <v>43537.342986111114</v>
      </c>
      <c r="C2082" s="26">
        <f t="shared" si="96"/>
        <v>2019</v>
      </c>
      <c r="D2082" s="26">
        <f t="shared" si="97"/>
        <v>3</v>
      </c>
      <c r="E2082" s="26">
        <f t="shared" si="98"/>
        <v>13</v>
      </c>
      <c r="F2082" s="11">
        <v>43537.349178240744</v>
      </c>
      <c r="G2082">
        <v>1</v>
      </c>
      <c r="H2082">
        <v>1.1399999999999999</v>
      </c>
      <c r="I2082">
        <v>7</v>
      </c>
      <c r="J2082">
        <v>2.06</v>
      </c>
      <c r="K2082">
        <v>0</v>
      </c>
      <c r="L2082">
        <v>12.36</v>
      </c>
      <c r="M2082" t="s">
        <v>23</v>
      </c>
      <c r="N2082" t="s">
        <v>24</v>
      </c>
      <c r="O2082" t="s">
        <v>71</v>
      </c>
      <c r="P2082" t="s">
        <v>35</v>
      </c>
      <c r="Q2082" t="s">
        <v>27</v>
      </c>
      <c r="R2082" t="s">
        <v>27</v>
      </c>
    </row>
    <row r="2083" spans="1:18" hidden="1" x14ac:dyDescent="0.3">
      <c r="A2083">
        <v>2585</v>
      </c>
      <c r="B2083" s="11">
        <v>43549.53334490741</v>
      </c>
      <c r="C2083" s="26">
        <f t="shared" si="96"/>
        <v>2019</v>
      </c>
      <c r="D2083" s="26">
        <f t="shared" si="97"/>
        <v>3</v>
      </c>
      <c r="E2083" s="26">
        <f t="shared" si="98"/>
        <v>25</v>
      </c>
      <c r="F2083" s="11">
        <v>43549.540671296294</v>
      </c>
      <c r="G2083">
        <v>6</v>
      </c>
      <c r="H2083">
        <v>1.1399999999999999</v>
      </c>
      <c r="I2083">
        <v>7.5</v>
      </c>
      <c r="J2083">
        <v>0</v>
      </c>
      <c r="K2083">
        <v>0</v>
      </c>
      <c r="L2083">
        <v>10.8</v>
      </c>
      <c r="M2083" t="s">
        <v>23</v>
      </c>
      <c r="N2083" t="s">
        <v>28</v>
      </c>
      <c r="O2083" t="s">
        <v>58</v>
      </c>
      <c r="P2083" t="s">
        <v>79</v>
      </c>
      <c r="Q2083" t="s">
        <v>27</v>
      </c>
      <c r="R2083" t="s">
        <v>27</v>
      </c>
    </row>
    <row r="2084" spans="1:18" x14ac:dyDescent="0.3">
      <c r="A2084">
        <v>2612</v>
      </c>
      <c r="B2084" s="11">
        <v>43554.996134259258</v>
      </c>
      <c r="C2084" s="26">
        <f t="shared" si="96"/>
        <v>2019</v>
      </c>
      <c r="D2084" s="26">
        <f t="shared" si="97"/>
        <v>3</v>
      </c>
      <c r="E2084" s="26">
        <f t="shared" si="98"/>
        <v>30</v>
      </c>
      <c r="F2084" s="11">
        <v>43554.999201388891</v>
      </c>
      <c r="G2084">
        <v>1</v>
      </c>
      <c r="H2084">
        <v>1.1399999999999999</v>
      </c>
      <c r="I2084">
        <v>6</v>
      </c>
      <c r="J2084">
        <v>1.47</v>
      </c>
      <c r="K2084">
        <v>0</v>
      </c>
      <c r="L2084">
        <v>11.27</v>
      </c>
      <c r="M2084" t="s">
        <v>23</v>
      </c>
      <c r="N2084" t="s">
        <v>24</v>
      </c>
      <c r="O2084" t="s">
        <v>43</v>
      </c>
      <c r="P2084" t="s">
        <v>43</v>
      </c>
      <c r="Q2084" t="s">
        <v>27</v>
      </c>
      <c r="R2084" t="s">
        <v>27</v>
      </c>
    </row>
    <row r="2085" spans="1:18" x14ac:dyDescent="0.3">
      <c r="A2085">
        <v>3205</v>
      </c>
      <c r="B2085" s="11">
        <v>43534.902199074073</v>
      </c>
      <c r="C2085" s="26">
        <f t="shared" si="96"/>
        <v>2019</v>
      </c>
      <c r="D2085" s="26">
        <f t="shared" si="97"/>
        <v>3</v>
      </c>
      <c r="E2085" s="26">
        <f t="shared" si="98"/>
        <v>10</v>
      </c>
      <c r="F2085" s="11">
        <v>43534.90730324074</v>
      </c>
      <c r="G2085">
        <v>4</v>
      </c>
      <c r="H2085">
        <v>1.1399999999999999</v>
      </c>
      <c r="I2085">
        <v>6.5</v>
      </c>
      <c r="J2085">
        <v>3.09</v>
      </c>
      <c r="K2085">
        <v>0</v>
      </c>
      <c r="L2085">
        <v>13.39</v>
      </c>
      <c r="M2085" t="s">
        <v>23</v>
      </c>
      <c r="N2085" t="s">
        <v>24</v>
      </c>
      <c r="O2085" t="s">
        <v>71</v>
      </c>
      <c r="P2085" t="s">
        <v>31</v>
      </c>
      <c r="Q2085" t="s">
        <v>27</v>
      </c>
      <c r="R2085" t="s">
        <v>27</v>
      </c>
    </row>
    <row r="2086" spans="1:18" x14ac:dyDescent="0.3">
      <c r="A2086">
        <v>3324</v>
      </c>
      <c r="B2086" s="11">
        <v>43550.479131944441</v>
      </c>
      <c r="C2086" s="26">
        <f t="shared" si="96"/>
        <v>2019</v>
      </c>
      <c r="D2086" s="26">
        <f t="shared" si="97"/>
        <v>3</v>
      </c>
      <c r="E2086" s="26">
        <f t="shared" si="98"/>
        <v>26</v>
      </c>
      <c r="F2086" s="11">
        <v>43550.493344907409</v>
      </c>
      <c r="G2086">
        <v>1</v>
      </c>
      <c r="H2086">
        <v>1.1399999999999999</v>
      </c>
      <c r="I2086">
        <v>13</v>
      </c>
      <c r="J2086">
        <v>3.26</v>
      </c>
      <c r="K2086">
        <v>0</v>
      </c>
      <c r="L2086">
        <v>19.559999999999999</v>
      </c>
      <c r="M2086" t="s">
        <v>23</v>
      </c>
      <c r="N2086" t="s">
        <v>24</v>
      </c>
      <c r="O2086" t="s">
        <v>60</v>
      </c>
      <c r="P2086" t="s">
        <v>64</v>
      </c>
      <c r="Q2086" t="s">
        <v>27</v>
      </c>
      <c r="R2086" t="s">
        <v>27</v>
      </c>
    </row>
    <row r="2087" spans="1:18" x14ac:dyDescent="0.3">
      <c r="A2087">
        <v>3673</v>
      </c>
      <c r="B2087" s="11">
        <v>43539.401678240742</v>
      </c>
      <c r="C2087" s="26">
        <f t="shared" si="96"/>
        <v>2019</v>
      </c>
      <c r="D2087" s="26">
        <f t="shared" si="97"/>
        <v>3</v>
      </c>
      <c r="E2087" s="26">
        <f t="shared" si="98"/>
        <v>15</v>
      </c>
      <c r="F2087" s="11">
        <v>43539.408009259256</v>
      </c>
      <c r="G2087">
        <v>1</v>
      </c>
      <c r="H2087">
        <v>1.1399999999999999</v>
      </c>
      <c r="I2087">
        <v>7.5</v>
      </c>
      <c r="J2087">
        <v>2.16</v>
      </c>
      <c r="K2087">
        <v>0</v>
      </c>
      <c r="L2087">
        <v>12.96</v>
      </c>
      <c r="M2087" t="s">
        <v>23</v>
      </c>
      <c r="N2087" t="s">
        <v>24</v>
      </c>
      <c r="O2087" t="s">
        <v>59</v>
      </c>
      <c r="P2087" t="s">
        <v>38</v>
      </c>
      <c r="Q2087" t="s">
        <v>27</v>
      </c>
      <c r="R2087" t="s">
        <v>27</v>
      </c>
    </row>
    <row r="2088" spans="1:18" x14ac:dyDescent="0.3">
      <c r="A2088">
        <v>3731</v>
      </c>
      <c r="B2088" s="11">
        <v>43535.496111111112</v>
      </c>
      <c r="C2088" s="26">
        <f t="shared" si="96"/>
        <v>2019</v>
      </c>
      <c r="D2088" s="26">
        <f t="shared" si="97"/>
        <v>3</v>
      </c>
      <c r="E2088" s="26">
        <f t="shared" si="98"/>
        <v>11</v>
      </c>
      <c r="F2088" s="11">
        <v>43535.505925925929</v>
      </c>
      <c r="G2088">
        <v>1</v>
      </c>
      <c r="H2088">
        <v>1.1399999999999999</v>
      </c>
      <c r="I2088">
        <v>9.5</v>
      </c>
      <c r="J2088">
        <v>2.56</v>
      </c>
      <c r="K2088">
        <v>0</v>
      </c>
      <c r="L2088">
        <v>15.36</v>
      </c>
      <c r="M2088" t="s">
        <v>23</v>
      </c>
      <c r="N2088" t="s">
        <v>24</v>
      </c>
      <c r="O2088" t="s">
        <v>60</v>
      </c>
      <c r="P2088" t="s">
        <v>55</v>
      </c>
      <c r="Q2088" t="s">
        <v>27</v>
      </c>
      <c r="R2088" t="s">
        <v>27</v>
      </c>
    </row>
    <row r="2089" spans="1:18" hidden="1" x14ac:dyDescent="0.3">
      <c r="A2089">
        <v>5000</v>
      </c>
      <c r="B2089" s="11">
        <v>43531.305972222224</v>
      </c>
      <c r="C2089" s="26">
        <f t="shared" si="96"/>
        <v>2019</v>
      </c>
      <c r="D2089" s="26">
        <f t="shared" si="97"/>
        <v>3</v>
      </c>
      <c r="E2089" s="26">
        <f t="shared" si="98"/>
        <v>7</v>
      </c>
      <c r="F2089" s="11">
        <v>43531.311990740738</v>
      </c>
      <c r="G2089">
        <v>1</v>
      </c>
      <c r="H2089">
        <v>1.1399999999999999</v>
      </c>
      <c r="I2089">
        <v>7</v>
      </c>
      <c r="J2089">
        <v>0</v>
      </c>
      <c r="K2089">
        <v>0</v>
      </c>
      <c r="L2089">
        <v>10.3</v>
      </c>
      <c r="M2089" t="s">
        <v>23</v>
      </c>
      <c r="N2089" t="s">
        <v>28</v>
      </c>
      <c r="O2089" t="s">
        <v>38</v>
      </c>
      <c r="P2089" t="s">
        <v>34</v>
      </c>
      <c r="Q2089" t="s">
        <v>27</v>
      </c>
      <c r="R2089" t="s">
        <v>27</v>
      </c>
    </row>
    <row r="2090" spans="1:18" hidden="1" x14ac:dyDescent="0.3">
      <c r="A2090">
        <v>5117</v>
      </c>
      <c r="B2090" s="11">
        <v>43531.858101851853</v>
      </c>
      <c r="C2090" s="26">
        <f t="shared" si="96"/>
        <v>2019</v>
      </c>
      <c r="D2090" s="26">
        <f t="shared" si="97"/>
        <v>3</v>
      </c>
      <c r="E2090" s="26">
        <f t="shared" si="98"/>
        <v>7</v>
      </c>
      <c r="F2090" s="11">
        <v>43531.862673611111</v>
      </c>
      <c r="G2090">
        <v>1</v>
      </c>
      <c r="H2090">
        <v>1.1399999999999999</v>
      </c>
      <c r="I2090">
        <v>6.5</v>
      </c>
      <c r="J2090">
        <v>0</v>
      </c>
      <c r="K2090">
        <v>0</v>
      </c>
      <c r="L2090">
        <v>10.3</v>
      </c>
      <c r="M2090" t="s">
        <v>23</v>
      </c>
      <c r="N2090" t="s">
        <v>28</v>
      </c>
      <c r="O2090" t="s">
        <v>62</v>
      </c>
      <c r="P2090" t="s">
        <v>41</v>
      </c>
      <c r="Q2090" t="s">
        <v>27</v>
      </c>
      <c r="R2090" t="s">
        <v>27</v>
      </c>
    </row>
    <row r="2091" spans="1:18" x14ac:dyDescent="0.3">
      <c r="A2091">
        <v>5189</v>
      </c>
      <c r="B2091" s="11">
        <v>43549.412418981483</v>
      </c>
      <c r="C2091" s="26">
        <f t="shared" si="96"/>
        <v>2019</v>
      </c>
      <c r="D2091" s="26">
        <f t="shared" si="97"/>
        <v>3</v>
      </c>
      <c r="E2091" s="26">
        <f t="shared" si="98"/>
        <v>25</v>
      </c>
      <c r="F2091" s="11">
        <v>43549.421956018516</v>
      </c>
      <c r="G2091">
        <v>1</v>
      </c>
      <c r="H2091">
        <v>1.1399999999999999</v>
      </c>
      <c r="I2091">
        <v>9.5</v>
      </c>
      <c r="J2091">
        <v>2.56</v>
      </c>
      <c r="K2091">
        <v>0</v>
      </c>
      <c r="L2091">
        <v>15.36</v>
      </c>
      <c r="M2091" t="s">
        <v>23</v>
      </c>
      <c r="N2091" t="s">
        <v>24</v>
      </c>
      <c r="O2091" t="s">
        <v>41</v>
      </c>
      <c r="P2091" t="s">
        <v>55</v>
      </c>
      <c r="Q2091" t="s">
        <v>27</v>
      </c>
      <c r="R2091" t="s">
        <v>27</v>
      </c>
    </row>
    <row r="2092" spans="1:18" x14ac:dyDescent="0.3">
      <c r="A2092">
        <v>5873</v>
      </c>
      <c r="B2092" s="11">
        <v>43540.926099537035</v>
      </c>
      <c r="C2092" s="26">
        <f t="shared" si="96"/>
        <v>2019</v>
      </c>
      <c r="D2092" s="26">
        <f t="shared" si="97"/>
        <v>3</v>
      </c>
      <c r="E2092" s="26">
        <f t="shared" si="98"/>
        <v>16</v>
      </c>
      <c r="F2092" s="11">
        <v>43540.930324074077</v>
      </c>
      <c r="G2092">
        <v>1</v>
      </c>
      <c r="H2092">
        <v>1.1399999999999999</v>
      </c>
      <c r="I2092">
        <v>6.5</v>
      </c>
      <c r="J2092">
        <v>2.34</v>
      </c>
      <c r="K2092">
        <v>0</v>
      </c>
      <c r="L2092">
        <v>10.14</v>
      </c>
      <c r="M2092" t="s">
        <v>210</v>
      </c>
      <c r="N2092" t="s">
        <v>24</v>
      </c>
      <c r="O2092" t="s">
        <v>107</v>
      </c>
      <c r="P2092" t="s">
        <v>123</v>
      </c>
      <c r="Q2092" t="s">
        <v>27</v>
      </c>
      <c r="R2092" t="s">
        <v>27</v>
      </c>
    </row>
    <row r="2093" spans="1:18" x14ac:dyDescent="0.3">
      <c r="A2093">
        <v>6315</v>
      </c>
      <c r="B2093" s="11">
        <v>43542.4371875</v>
      </c>
      <c r="C2093" s="26">
        <f t="shared" si="96"/>
        <v>2019</v>
      </c>
      <c r="D2093" s="26">
        <f t="shared" si="97"/>
        <v>3</v>
      </c>
      <c r="E2093" s="26">
        <f t="shared" si="98"/>
        <v>18</v>
      </c>
      <c r="F2093" s="11">
        <v>43542.443229166667</v>
      </c>
      <c r="G2093">
        <v>1</v>
      </c>
      <c r="H2093">
        <v>1.1399999999999999</v>
      </c>
      <c r="I2093">
        <v>7.5</v>
      </c>
      <c r="J2093">
        <v>1.66</v>
      </c>
      <c r="K2093">
        <v>0</v>
      </c>
      <c r="L2093">
        <v>9.9600000000000009</v>
      </c>
      <c r="M2093" t="s">
        <v>210</v>
      </c>
      <c r="N2093" t="s">
        <v>24</v>
      </c>
      <c r="O2093" t="s">
        <v>87</v>
      </c>
      <c r="P2093" t="s">
        <v>122</v>
      </c>
      <c r="Q2093" t="s">
        <v>67</v>
      </c>
      <c r="R2093" t="s">
        <v>67</v>
      </c>
    </row>
    <row r="2094" spans="1:18" x14ac:dyDescent="0.3">
      <c r="A2094">
        <v>47</v>
      </c>
      <c r="B2094" s="11">
        <v>43537.262326388889</v>
      </c>
      <c r="C2094" s="26">
        <f t="shared" si="96"/>
        <v>2019</v>
      </c>
      <c r="D2094" s="26">
        <f t="shared" si="97"/>
        <v>3</v>
      </c>
      <c r="E2094" s="26">
        <f t="shared" si="98"/>
        <v>13</v>
      </c>
      <c r="F2094" s="11">
        <v>43537.265208333331</v>
      </c>
      <c r="G2094">
        <v>2</v>
      </c>
      <c r="H2094">
        <v>1.1499999999999999</v>
      </c>
      <c r="I2094">
        <v>5.5</v>
      </c>
      <c r="J2094">
        <v>2.64</v>
      </c>
      <c r="K2094">
        <v>0</v>
      </c>
      <c r="L2094">
        <v>11.44</v>
      </c>
      <c r="M2094" t="s">
        <v>23</v>
      </c>
      <c r="N2094" t="s">
        <v>24</v>
      </c>
      <c r="O2094" t="s">
        <v>70</v>
      </c>
      <c r="P2094" t="s">
        <v>25</v>
      </c>
      <c r="Q2094" t="s">
        <v>27</v>
      </c>
      <c r="R2094" t="s">
        <v>27</v>
      </c>
    </row>
    <row r="2095" spans="1:18" x14ac:dyDescent="0.3">
      <c r="A2095">
        <v>101</v>
      </c>
      <c r="B2095" s="11">
        <v>43553.600370370368</v>
      </c>
      <c r="C2095" s="26">
        <f t="shared" si="96"/>
        <v>2019</v>
      </c>
      <c r="D2095" s="26">
        <f t="shared" si="97"/>
        <v>3</v>
      </c>
      <c r="E2095" s="26">
        <f t="shared" si="98"/>
        <v>29</v>
      </c>
      <c r="F2095" s="11">
        <v>43553.605462962965</v>
      </c>
      <c r="G2095">
        <v>1</v>
      </c>
      <c r="H2095">
        <v>1.1499999999999999</v>
      </c>
      <c r="I2095">
        <v>7</v>
      </c>
      <c r="J2095">
        <v>2.06</v>
      </c>
      <c r="K2095">
        <v>0</v>
      </c>
      <c r="L2095">
        <v>12.36</v>
      </c>
      <c r="M2095" t="s">
        <v>23</v>
      </c>
      <c r="N2095" t="s">
        <v>24</v>
      </c>
      <c r="O2095" t="s">
        <v>41</v>
      </c>
      <c r="P2095" t="s">
        <v>25</v>
      </c>
      <c r="Q2095" t="s">
        <v>27</v>
      </c>
      <c r="R2095" t="s">
        <v>27</v>
      </c>
    </row>
    <row r="2096" spans="1:18" x14ac:dyDescent="0.3">
      <c r="A2096">
        <v>438</v>
      </c>
      <c r="B2096" s="11">
        <v>43542.334282407406</v>
      </c>
      <c r="C2096" s="26">
        <f t="shared" si="96"/>
        <v>2019</v>
      </c>
      <c r="D2096" s="26">
        <f t="shared" si="97"/>
        <v>3</v>
      </c>
      <c r="E2096" s="26">
        <f t="shared" si="98"/>
        <v>18</v>
      </c>
      <c r="F2096" s="11">
        <v>43542.339745370373</v>
      </c>
      <c r="G2096">
        <v>2</v>
      </c>
      <c r="H2096">
        <v>1.1499999999999999</v>
      </c>
      <c r="I2096">
        <v>7</v>
      </c>
      <c r="J2096">
        <v>2.06</v>
      </c>
      <c r="K2096">
        <v>0</v>
      </c>
      <c r="L2096">
        <v>12.36</v>
      </c>
      <c r="M2096" t="s">
        <v>23</v>
      </c>
      <c r="N2096" t="s">
        <v>24</v>
      </c>
      <c r="O2096" t="s">
        <v>83</v>
      </c>
      <c r="P2096" t="s">
        <v>94</v>
      </c>
      <c r="Q2096" t="s">
        <v>27</v>
      </c>
      <c r="R2096" t="s">
        <v>27</v>
      </c>
    </row>
    <row r="2097" spans="1:18" x14ac:dyDescent="0.3">
      <c r="A2097">
        <v>462</v>
      </c>
      <c r="B2097" s="11">
        <v>43531.688437500001</v>
      </c>
      <c r="C2097" s="26">
        <f t="shared" si="96"/>
        <v>2019</v>
      </c>
      <c r="D2097" s="26">
        <f t="shared" si="97"/>
        <v>3</v>
      </c>
      <c r="E2097" s="26">
        <f t="shared" si="98"/>
        <v>7</v>
      </c>
      <c r="F2097" s="11">
        <v>43531.695023148146</v>
      </c>
      <c r="G2097">
        <v>1</v>
      </c>
      <c r="H2097">
        <v>1.1499999999999999</v>
      </c>
      <c r="I2097">
        <v>7.5</v>
      </c>
      <c r="J2097">
        <v>1</v>
      </c>
      <c r="K2097">
        <v>0</v>
      </c>
      <c r="L2097">
        <v>12.8</v>
      </c>
      <c r="M2097" t="s">
        <v>23</v>
      </c>
      <c r="N2097" t="s">
        <v>24</v>
      </c>
      <c r="O2097" t="s">
        <v>68</v>
      </c>
      <c r="P2097" t="s">
        <v>90</v>
      </c>
      <c r="Q2097" t="s">
        <v>27</v>
      </c>
      <c r="R2097" t="s">
        <v>27</v>
      </c>
    </row>
    <row r="2098" spans="1:18" x14ac:dyDescent="0.3">
      <c r="A2098">
        <v>697</v>
      </c>
      <c r="B2098" s="11">
        <v>43530.617592592593</v>
      </c>
      <c r="C2098" s="26">
        <f t="shared" si="96"/>
        <v>2019</v>
      </c>
      <c r="D2098" s="26">
        <f t="shared" si="97"/>
        <v>3</v>
      </c>
      <c r="E2098" s="26">
        <f t="shared" si="98"/>
        <v>6</v>
      </c>
      <c r="F2098" s="11">
        <v>43530.625162037039</v>
      </c>
      <c r="G2098">
        <v>1</v>
      </c>
      <c r="H2098">
        <v>1.1499999999999999</v>
      </c>
      <c r="I2098">
        <v>8.5</v>
      </c>
      <c r="J2098">
        <v>2.36</v>
      </c>
      <c r="K2098">
        <v>0</v>
      </c>
      <c r="L2098">
        <v>14.16</v>
      </c>
      <c r="M2098" t="s">
        <v>23</v>
      </c>
      <c r="N2098" t="s">
        <v>24</v>
      </c>
      <c r="O2098" t="s">
        <v>79</v>
      </c>
      <c r="P2098" t="s">
        <v>34</v>
      </c>
      <c r="Q2098" t="s">
        <v>27</v>
      </c>
      <c r="R2098" t="s">
        <v>27</v>
      </c>
    </row>
    <row r="2099" spans="1:18" x14ac:dyDescent="0.3">
      <c r="A2099">
        <v>969</v>
      </c>
      <c r="B2099" s="11">
        <v>43540.596504629626</v>
      </c>
      <c r="C2099" s="26">
        <f t="shared" si="96"/>
        <v>2019</v>
      </c>
      <c r="D2099" s="26">
        <f t="shared" si="97"/>
        <v>3</v>
      </c>
      <c r="E2099" s="26">
        <f t="shared" si="98"/>
        <v>16</v>
      </c>
      <c r="F2099" s="11">
        <v>43540.600092592591</v>
      </c>
      <c r="G2099">
        <v>2</v>
      </c>
      <c r="H2099">
        <v>1.1499999999999999</v>
      </c>
      <c r="I2099">
        <v>6</v>
      </c>
      <c r="J2099">
        <v>0.46</v>
      </c>
      <c r="K2099">
        <v>0</v>
      </c>
      <c r="L2099">
        <v>9.76</v>
      </c>
      <c r="M2099" t="s">
        <v>23</v>
      </c>
      <c r="N2099" t="s">
        <v>24</v>
      </c>
      <c r="O2099" t="s">
        <v>31</v>
      </c>
      <c r="P2099" t="s">
        <v>68</v>
      </c>
      <c r="Q2099" t="s">
        <v>27</v>
      </c>
      <c r="R2099" t="s">
        <v>27</v>
      </c>
    </row>
    <row r="2100" spans="1:18" hidden="1" x14ac:dyDescent="0.3">
      <c r="A2100">
        <v>1159</v>
      </c>
      <c r="B2100" s="11">
        <v>43532.966828703706</v>
      </c>
      <c r="C2100" s="26">
        <f t="shared" si="96"/>
        <v>2019</v>
      </c>
      <c r="D2100" s="26">
        <f t="shared" si="97"/>
        <v>3</v>
      </c>
      <c r="E2100" s="26">
        <f t="shared" si="98"/>
        <v>8</v>
      </c>
      <c r="F2100" s="11">
        <v>43532.970312500001</v>
      </c>
      <c r="G2100">
        <v>2</v>
      </c>
      <c r="H2100">
        <v>1.1499999999999999</v>
      </c>
      <c r="I2100">
        <v>6</v>
      </c>
      <c r="J2100">
        <v>0</v>
      </c>
      <c r="K2100">
        <v>0</v>
      </c>
      <c r="L2100">
        <v>9.8000000000000007</v>
      </c>
      <c r="M2100" t="s">
        <v>23</v>
      </c>
      <c r="N2100" t="s">
        <v>24</v>
      </c>
      <c r="O2100" t="s">
        <v>52</v>
      </c>
      <c r="P2100" t="s">
        <v>35</v>
      </c>
      <c r="Q2100" t="s">
        <v>27</v>
      </c>
      <c r="R2100" t="s">
        <v>27</v>
      </c>
    </row>
    <row r="2101" spans="1:18" hidden="1" x14ac:dyDescent="0.3">
      <c r="A2101">
        <v>1184</v>
      </c>
      <c r="B2101" s="11">
        <v>43543.293576388889</v>
      </c>
      <c r="C2101" s="26">
        <f t="shared" si="96"/>
        <v>2019</v>
      </c>
      <c r="D2101" s="26">
        <f t="shared" si="97"/>
        <v>3</v>
      </c>
      <c r="E2101" s="26">
        <f t="shared" si="98"/>
        <v>19</v>
      </c>
      <c r="F2101" s="11">
        <v>43543.299085648148</v>
      </c>
      <c r="G2101">
        <v>1</v>
      </c>
      <c r="H2101">
        <v>1.1499999999999999</v>
      </c>
      <c r="I2101">
        <v>7</v>
      </c>
      <c r="J2101">
        <v>0</v>
      </c>
      <c r="K2101">
        <v>0</v>
      </c>
      <c r="L2101">
        <v>10.3</v>
      </c>
      <c r="M2101" t="s">
        <v>23</v>
      </c>
      <c r="N2101" t="s">
        <v>28</v>
      </c>
      <c r="O2101" t="s">
        <v>33</v>
      </c>
      <c r="P2101" t="s">
        <v>40</v>
      </c>
      <c r="Q2101" t="s">
        <v>27</v>
      </c>
      <c r="R2101" t="s">
        <v>27</v>
      </c>
    </row>
    <row r="2102" spans="1:18" x14ac:dyDescent="0.3">
      <c r="A2102">
        <v>1800</v>
      </c>
      <c r="B2102" s="11">
        <v>43533.865011574075</v>
      </c>
      <c r="C2102" s="26">
        <f t="shared" si="96"/>
        <v>2019</v>
      </c>
      <c r="D2102" s="26">
        <f t="shared" si="97"/>
        <v>3</v>
      </c>
      <c r="E2102" s="26">
        <f t="shared" si="98"/>
        <v>9</v>
      </c>
      <c r="F2102" s="11">
        <v>43533.869722222225</v>
      </c>
      <c r="G2102">
        <v>6</v>
      </c>
      <c r="H2102">
        <v>1.1499999999999999</v>
      </c>
      <c r="I2102">
        <v>6.5</v>
      </c>
      <c r="J2102">
        <v>2.06</v>
      </c>
      <c r="K2102">
        <v>0</v>
      </c>
      <c r="L2102">
        <v>12.36</v>
      </c>
      <c r="M2102" t="s">
        <v>23</v>
      </c>
      <c r="N2102" t="s">
        <v>24</v>
      </c>
      <c r="O2102" t="s">
        <v>56</v>
      </c>
      <c r="P2102" t="s">
        <v>75</v>
      </c>
      <c r="Q2102" t="s">
        <v>27</v>
      </c>
      <c r="R2102" t="s">
        <v>27</v>
      </c>
    </row>
    <row r="2103" spans="1:18" x14ac:dyDescent="0.3">
      <c r="A2103">
        <v>2405</v>
      </c>
      <c r="B2103" s="11">
        <v>43540.368067129632</v>
      </c>
      <c r="C2103" s="26">
        <f t="shared" si="96"/>
        <v>2019</v>
      </c>
      <c r="D2103" s="26">
        <f t="shared" si="97"/>
        <v>3</v>
      </c>
      <c r="E2103" s="26">
        <f t="shared" si="98"/>
        <v>16</v>
      </c>
      <c r="F2103" s="11">
        <v>43540.371342592596</v>
      </c>
      <c r="G2103">
        <v>1</v>
      </c>
      <c r="H2103">
        <v>1.1499999999999999</v>
      </c>
      <c r="I2103">
        <v>6</v>
      </c>
      <c r="J2103">
        <v>1.86</v>
      </c>
      <c r="K2103">
        <v>0</v>
      </c>
      <c r="L2103">
        <v>11.16</v>
      </c>
      <c r="M2103" t="s">
        <v>23</v>
      </c>
      <c r="N2103" t="s">
        <v>24</v>
      </c>
      <c r="O2103" t="s">
        <v>50</v>
      </c>
      <c r="P2103" t="s">
        <v>88</v>
      </c>
      <c r="Q2103" t="s">
        <v>27</v>
      </c>
      <c r="R2103" t="s">
        <v>27</v>
      </c>
    </row>
    <row r="2104" spans="1:18" x14ac:dyDescent="0.3">
      <c r="A2104">
        <v>2485</v>
      </c>
      <c r="B2104" s="11">
        <v>43550.25980324074</v>
      </c>
      <c r="C2104" s="26">
        <f t="shared" si="96"/>
        <v>2019</v>
      </c>
      <c r="D2104" s="26">
        <f t="shared" si="97"/>
        <v>3</v>
      </c>
      <c r="E2104" s="26">
        <f t="shared" si="98"/>
        <v>26</v>
      </c>
      <c r="F2104" s="11">
        <v>43550.262627314813</v>
      </c>
      <c r="G2104">
        <v>4</v>
      </c>
      <c r="H2104">
        <v>1.1499999999999999</v>
      </c>
      <c r="I2104">
        <v>5.5</v>
      </c>
      <c r="J2104">
        <v>1.76</v>
      </c>
      <c r="K2104">
        <v>0</v>
      </c>
      <c r="L2104">
        <v>10.56</v>
      </c>
      <c r="M2104" t="s">
        <v>23</v>
      </c>
      <c r="N2104" t="s">
        <v>24</v>
      </c>
      <c r="O2104" t="s">
        <v>52</v>
      </c>
      <c r="P2104" t="s">
        <v>52</v>
      </c>
      <c r="Q2104" t="s">
        <v>27</v>
      </c>
      <c r="R2104" t="s">
        <v>27</v>
      </c>
    </row>
    <row r="2105" spans="1:18" x14ac:dyDescent="0.3">
      <c r="A2105">
        <v>2691</v>
      </c>
      <c r="B2105" s="11">
        <v>43547.382164351853</v>
      </c>
      <c r="C2105" s="26">
        <f t="shared" si="96"/>
        <v>2019</v>
      </c>
      <c r="D2105" s="26">
        <f t="shared" si="97"/>
        <v>3</v>
      </c>
      <c r="E2105" s="26">
        <f t="shared" si="98"/>
        <v>23</v>
      </c>
      <c r="F2105" s="11">
        <v>43547.387465277781</v>
      </c>
      <c r="G2105">
        <v>1</v>
      </c>
      <c r="H2105">
        <v>1.1499999999999999</v>
      </c>
      <c r="I2105">
        <v>7</v>
      </c>
      <c r="J2105">
        <v>1.5</v>
      </c>
      <c r="K2105">
        <v>0</v>
      </c>
      <c r="L2105">
        <v>11.8</v>
      </c>
      <c r="M2105" t="s">
        <v>23</v>
      </c>
      <c r="N2105" t="s">
        <v>24</v>
      </c>
      <c r="O2105" t="s">
        <v>72</v>
      </c>
      <c r="P2105" t="s">
        <v>76</v>
      </c>
      <c r="Q2105" t="s">
        <v>27</v>
      </c>
      <c r="R2105" t="s">
        <v>27</v>
      </c>
    </row>
    <row r="2106" spans="1:18" hidden="1" x14ac:dyDescent="0.3">
      <c r="A2106">
        <v>2982</v>
      </c>
      <c r="B2106" s="11">
        <v>43555.440439814818</v>
      </c>
      <c r="C2106" s="26">
        <f t="shared" si="96"/>
        <v>2019</v>
      </c>
      <c r="D2106" s="26">
        <f t="shared" si="97"/>
        <v>3</v>
      </c>
      <c r="E2106" s="26">
        <f t="shared" si="98"/>
        <v>31</v>
      </c>
      <c r="F2106" s="11">
        <v>43555.44427083333</v>
      </c>
      <c r="G2106">
        <v>1</v>
      </c>
      <c r="H2106">
        <v>1.1499999999999999</v>
      </c>
      <c r="I2106">
        <v>6</v>
      </c>
      <c r="J2106">
        <v>0</v>
      </c>
      <c r="K2106">
        <v>0</v>
      </c>
      <c r="L2106">
        <v>9.3000000000000007</v>
      </c>
      <c r="M2106" t="s">
        <v>23</v>
      </c>
      <c r="N2106" t="s">
        <v>28</v>
      </c>
      <c r="O2106" t="s">
        <v>41</v>
      </c>
      <c r="P2106" t="s">
        <v>71</v>
      </c>
      <c r="Q2106" t="s">
        <v>27</v>
      </c>
      <c r="R2106" t="s">
        <v>27</v>
      </c>
    </row>
    <row r="2107" spans="1:18" hidden="1" x14ac:dyDescent="0.3">
      <c r="A2107">
        <v>3228</v>
      </c>
      <c r="B2107" s="11">
        <v>43533.009236111109</v>
      </c>
      <c r="C2107" s="26">
        <f t="shared" si="96"/>
        <v>2019</v>
      </c>
      <c r="D2107" s="26">
        <f t="shared" si="97"/>
        <v>3</v>
      </c>
      <c r="E2107" s="26">
        <f t="shared" si="98"/>
        <v>9</v>
      </c>
      <c r="F2107" s="11">
        <v>43533.013472222221</v>
      </c>
      <c r="G2107">
        <v>1</v>
      </c>
      <c r="H2107">
        <v>1.1499999999999999</v>
      </c>
      <c r="I2107">
        <v>6.5</v>
      </c>
      <c r="J2107">
        <v>0</v>
      </c>
      <c r="K2107">
        <v>0</v>
      </c>
      <c r="L2107">
        <v>10.3</v>
      </c>
      <c r="M2107" t="s">
        <v>23</v>
      </c>
      <c r="N2107" t="s">
        <v>28</v>
      </c>
      <c r="O2107" t="s">
        <v>33</v>
      </c>
      <c r="P2107" t="s">
        <v>43</v>
      </c>
      <c r="Q2107" t="s">
        <v>27</v>
      </c>
      <c r="R2107" t="s">
        <v>27</v>
      </c>
    </row>
    <row r="2108" spans="1:18" hidden="1" x14ac:dyDescent="0.3">
      <c r="A2108">
        <v>4390</v>
      </c>
      <c r="B2108" s="11">
        <v>43549.795694444445</v>
      </c>
      <c r="C2108" s="26">
        <f t="shared" si="96"/>
        <v>2019</v>
      </c>
      <c r="D2108" s="26">
        <f t="shared" si="97"/>
        <v>3</v>
      </c>
      <c r="E2108" s="26">
        <f t="shared" si="98"/>
        <v>25</v>
      </c>
      <c r="F2108" s="11">
        <v>43549.799756944441</v>
      </c>
      <c r="G2108">
        <v>1</v>
      </c>
      <c r="H2108">
        <v>1.1499999999999999</v>
      </c>
      <c r="I2108">
        <v>6</v>
      </c>
      <c r="J2108">
        <v>0</v>
      </c>
      <c r="K2108">
        <v>0</v>
      </c>
      <c r="L2108">
        <v>10.3</v>
      </c>
      <c r="M2108" t="s">
        <v>23</v>
      </c>
      <c r="N2108" t="s">
        <v>28</v>
      </c>
      <c r="O2108" t="s">
        <v>75</v>
      </c>
      <c r="P2108" t="s">
        <v>81</v>
      </c>
      <c r="Q2108" t="s">
        <v>27</v>
      </c>
      <c r="R2108" t="s">
        <v>27</v>
      </c>
    </row>
    <row r="2109" spans="1:18" hidden="1" x14ac:dyDescent="0.3">
      <c r="A2109">
        <v>4394</v>
      </c>
      <c r="B2109" s="11">
        <v>43536.307824074072</v>
      </c>
      <c r="C2109" s="26">
        <f t="shared" si="96"/>
        <v>2019</v>
      </c>
      <c r="D2109" s="26">
        <f t="shared" si="97"/>
        <v>3</v>
      </c>
      <c r="E2109" s="26">
        <f t="shared" si="98"/>
        <v>12</v>
      </c>
      <c r="F2109" s="11">
        <v>43536.311481481483</v>
      </c>
      <c r="G2109">
        <v>1</v>
      </c>
      <c r="H2109">
        <v>1.1499999999999999</v>
      </c>
      <c r="I2109">
        <v>6</v>
      </c>
      <c r="J2109">
        <v>0</v>
      </c>
      <c r="K2109">
        <v>0</v>
      </c>
      <c r="L2109">
        <v>9.3000000000000007</v>
      </c>
      <c r="M2109" t="s">
        <v>23</v>
      </c>
      <c r="N2109" t="s">
        <v>28</v>
      </c>
      <c r="O2109" t="s">
        <v>38</v>
      </c>
      <c r="P2109" t="s">
        <v>71</v>
      </c>
      <c r="Q2109" t="s">
        <v>27</v>
      </c>
      <c r="R2109" t="s">
        <v>27</v>
      </c>
    </row>
    <row r="2110" spans="1:18" hidden="1" x14ac:dyDescent="0.3">
      <c r="A2110">
        <v>4403</v>
      </c>
      <c r="B2110" s="11">
        <v>43543.601226851853</v>
      </c>
      <c r="C2110" s="26">
        <f t="shared" si="96"/>
        <v>2019</v>
      </c>
      <c r="D2110" s="26">
        <f t="shared" si="97"/>
        <v>3</v>
      </c>
      <c r="E2110" s="26">
        <f t="shared" si="98"/>
        <v>19</v>
      </c>
      <c r="F2110" s="11">
        <v>43543.611400462964</v>
      </c>
      <c r="G2110">
        <v>1</v>
      </c>
      <c r="H2110">
        <v>1.1499999999999999</v>
      </c>
      <c r="I2110">
        <v>10</v>
      </c>
      <c r="J2110">
        <v>0</v>
      </c>
      <c r="K2110">
        <v>0</v>
      </c>
      <c r="L2110">
        <v>13.3</v>
      </c>
      <c r="M2110" t="s">
        <v>23</v>
      </c>
      <c r="N2110" t="s">
        <v>28</v>
      </c>
      <c r="O2110" t="s">
        <v>55</v>
      </c>
      <c r="P2110" t="s">
        <v>38</v>
      </c>
      <c r="Q2110" t="s">
        <v>27</v>
      </c>
      <c r="R2110" t="s">
        <v>27</v>
      </c>
    </row>
    <row r="2111" spans="1:18" x14ac:dyDescent="0.3">
      <c r="A2111">
        <v>4443</v>
      </c>
      <c r="B2111" s="11">
        <v>43532.661134259259</v>
      </c>
      <c r="C2111" s="26">
        <f t="shared" si="96"/>
        <v>2019</v>
      </c>
      <c r="D2111" s="26">
        <f t="shared" si="97"/>
        <v>3</v>
      </c>
      <c r="E2111" s="26">
        <f t="shared" si="98"/>
        <v>8</v>
      </c>
      <c r="F2111" s="11">
        <v>43532.670335648145</v>
      </c>
      <c r="G2111">
        <v>1</v>
      </c>
      <c r="H2111">
        <v>1.1499999999999999</v>
      </c>
      <c r="I2111">
        <v>9.5</v>
      </c>
      <c r="J2111">
        <v>1</v>
      </c>
      <c r="K2111">
        <v>0</v>
      </c>
      <c r="L2111">
        <v>13.8</v>
      </c>
      <c r="M2111" t="s">
        <v>23</v>
      </c>
      <c r="N2111" t="s">
        <v>24</v>
      </c>
      <c r="O2111" t="s">
        <v>48</v>
      </c>
      <c r="P2111" t="s">
        <v>29</v>
      </c>
      <c r="Q2111" t="s">
        <v>27</v>
      </c>
      <c r="R2111" t="s">
        <v>27</v>
      </c>
    </row>
    <row r="2112" spans="1:18" hidden="1" x14ac:dyDescent="0.3">
      <c r="A2112">
        <v>4795</v>
      </c>
      <c r="B2112" s="11">
        <v>43540.870405092595</v>
      </c>
      <c r="C2112" s="26">
        <f t="shared" si="96"/>
        <v>2019</v>
      </c>
      <c r="D2112" s="26">
        <f t="shared" si="97"/>
        <v>3</v>
      </c>
      <c r="E2112" s="26">
        <f t="shared" si="98"/>
        <v>16</v>
      </c>
      <c r="F2112" s="11">
        <v>43540.875949074078</v>
      </c>
      <c r="G2112">
        <v>2</v>
      </c>
      <c r="H2112">
        <v>1.1499999999999999</v>
      </c>
      <c r="I2112">
        <v>7</v>
      </c>
      <c r="J2112">
        <v>0</v>
      </c>
      <c r="K2112">
        <v>0</v>
      </c>
      <c r="L2112">
        <v>10.8</v>
      </c>
      <c r="M2112" t="s">
        <v>23</v>
      </c>
      <c r="N2112" t="s">
        <v>28</v>
      </c>
      <c r="O2112" t="s">
        <v>52</v>
      </c>
      <c r="P2112" t="s">
        <v>41</v>
      </c>
      <c r="Q2112" t="s">
        <v>27</v>
      </c>
      <c r="R2112" t="s">
        <v>27</v>
      </c>
    </row>
    <row r="2113" spans="1:18" x14ac:dyDescent="0.3">
      <c r="A2113">
        <v>4991</v>
      </c>
      <c r="B2113" s="11">
        <v>43539.364884259259</v>
      </c>
      <c r="C2113" s="26">
        <f t="shared" si="96"/>
        <v>2019</v>
      </c>
      <c r="D2113" s="26">
        <f t="shared" si="97"/>
        <v>3</v>
      </c>
      <c r="E2113" s="26">
        <f t="shared" si="98"/>
        <v>15</v>
      </c>
      <c r="F2113" s="11">
        <v>43539.376608796294</v>
      </c>
      <c r="G2113">
        <v>4</v>
      </c>
      <c r="H2113">
        <v>1.1499999999999999</v>
      </c>
      <c r="I2113">
        <v>11</v>
      </c>
      <c r="J2113">
        <v>2.86</v>
      </c>
      <c r="K2113">
        <v>0</v>
      </c>
      <c r="L2113">
        <v>17.16</v>
      </c>
      <c r="M2113" t="s">
        <v>23</v>
      </c>
      <c r="N2113" t="s">
        <v>24</v>
      </c>
      <c r="O2113" t="s">
        <v>25</v>
      </c>
      <c r="P2113" t="s">
        <v>26</v>
      </c>
      <c r="Q2113" t="s">
        <v>27</v>
      </c>
      <c r="R2113" t="s">
        <v>27</v>
      </c>
    </row>
    <row r="2114" spans="1:18" x14ac:dyDescent="0.3">
      <c r="A2114">
        <v>5180</v>
      </c>
      <c r="B2114" s="11">
        <v>43544.509583333333</v>
      </c>
      <c r="C2114" s="26">
        <f t="shared" ref="C2114:C2177" si="99">YEAR(B2114)</f>
        <v>2019</v>
      </c>
      <c r="D2114" s="26">
        <f t="shared" ref="D2114:D2177" si="100">MONTH(B2114)</f>
        <v>3</v>
      </c>
      <c r="E2114" s="26">
        <f t="shared" ref="E2114:E2177" si="101">DAY(B2114)</f>
        <v>20</v>
      </c>
      <c r="F2114" s="11">
        <v>43544.515555555554</v>
      </c>
      <c r="G2114">
        <v>1</v>
      </c>
      <c r="H2114">
        <v>1.1499999999999999</v>
      </c>
      <c r="I2114">
        <v>7.5</v>
      </c>
      <c r="J2114">
        <v>1.3</v>
      </c>
      <c r="K2114">
        <v>0</v>
      </c>
      <c r="L2114">
        <v>12.1</v>
      </c>
      <c r="M2114" t="s">
        <v>23</v>
      </c>
      <c r="N2114" t="s">
        <v>24</v>
      </c>
      <c r="O2114" t="s">
        <v>79</v>
      </c>
      <c r="P2114" t="s">
        <v>70</v>
      </c>
      <c r="Q2114" t="s">
        <v>27</v>
      </c>
      <c r="R2114" t="s">
        <v>27</v>
      </c>
    </row>
    <row r="2115" spans="1:18" hidden="1" x14ac:dyDescent="0.3">
      <c r="A2115">
        <v>5410</v>
      </c>
      <c r="B2115" s="11">
        <v>43555.555208333331</v>
      </c>
      <c r="C2115" s="26">
        <f t="shared" si="99"/>
        <v>2019</v>
      </c>
      <c r="D2115" s="26">
        <f t="shared" si="100"/>
        <v>3</v>
      </c>
      <c r="E2115" s="26">
        <f t="shared" si="101"/>
        <v>31</v>
      </c>
      <c r="F2115" s="11">
        <v>43555.562025462961</v>
      </c>
      <c r="G2115">
        <v>3</v>
      </c>
      <c r="H2115">
        <v>1.1499999999999999</v>
      </c>
      <c r="I2115">
        <v>8</v>
      </c>
      <c r="J2115">
        <v>0</v>
      </c>
      <c r="K2115">
        <v>0</v>
      </c>
      <c r="L2115">
        <v>11.3</v>
      </c>
      <c r="M2115" t="s">
        <v>23</v>
      </c>
      <c r="N2115" t="s">
        <v>28</v>
      </c>
      <c r="O2115" t="s">
        <v>52</v>
      </c>
      <c r="P2115" t="s">
        <v>35</v>
      </c>
      <c r="Q2115" t="s">
        <v>27</v>
      </c>
      <c r="R2115" t="s">
        <v>27</v>
      </c>
    </row>
    <row r="2116" spans="1:18" x14ac:dyDescent="0.3">
      <c r="A2116">
        <v>6009</v>
      </c>
      <c r="B2116" s="11">
        <v>43554.122106481482</v>
      </c>
      <c r="C2116" s="26">
        <f t="shared" si="99"/>
        <v>2019</v>
      </c>
      <c r="D2116" s="26">
        <f t="shared" si="100"/>
        <v>3</v>
      </c>
      <c r="E2116" s="26">
        <f t="shared" si="101"/>
        <v>30</v>
      </c>
      <c r="F2116" s="11">
        <v>43554.125555555554</v>
      </c>
      <c r="G2116">
        <v>1</v>
      </c>
      <c r="H2116">
        <v>1.1499999999999999</v>
      </c>
      <c r="I2116">
        <v>6</v>
      </c>
      <c r="J2116">
        <v>1.82</v>
      </c>
      <c r="K2116">
        <v>0</v>
      </c>
      <c r="L2116">
        <v>9.1199999999999992</v>
      </c>
      <c r="M2116" t="s">
        <v>210</v>
      </c>
      <c r="N2116" t="s">
        <v>24</v>
      </c>
      <c r="O2116" t="s">
        <v>45</v>
      </c>
      <c r="P2116" t="s">
        <v>45</v>
      </c>
      <c r="Q2116" t="s">
        <v>46</v>
      </c>
      <c r="R2116" t="s">
        <v>46</v>
      </c>
    </row>
    <row r="2117" spans="1:18" x14ac:dyDescent="0.3">
      <c r="A2117">
        <v>6161</v>
      </c>
      <c r="B2117" s="11">
        <v>43537.341597222221</v>
      </c>
      <c r="C2117" s="26">
        <f t="shared" si="99"/>
        <v>2019</v>
      </c>
      <c r="D2117" s="26">
        <f t="shared" si="100"/>
        <v>3</v>
      </c>
      <c r="E2117" s="26">
        <f t="shared" si="101"/>
        <v>13</v>
      </c>
      <c r="F2117" s="11">
        <v>43537.350648148145</v>
      </c>
      <c r="G2117">
        <v>1</v>
      </c>
      <c r="H2117">
        <v>1.1499999999999999</v>
      </c>
      <c r="I2117">
        <v>9.5</v>
      </c>
      <c r="J2117">
        <v>2.06</v>
      </c>
      <c r="K2117">
        <v>0</v>
      </c>
      <c r="L2117">
        <v>12.36</v>
      </c>
      <c r="M2117" t="s">
        <v>210</v>
      </c>
      <c r="N2117" t="s">
        <v>24</v>
      </c>
      <c r="O2117" t="s">
        <v>63</v>
      </c>
      <c r="P2117" t="s">
        <v>40</v>
      </c>
      <c r="Q2117" t="s">
        <v>27</v>
      </c>
      <c r="R2117" t="s">
        <v>27</v>
      </c>
    </row>
    <row r="2118" spans="1:18" hidden="1" x14ac:dyDescent="0.3">
      <c r="A2118">
        <v>6399</v>
      </c>
      <c r="B2118" s="11">
        <v>43544.387962962966</v>
      </c>
      <c r="C2118" s="26">
        <f t="shared" si="99"/>
        <v>2019</v>
      </c>
      <c r="D2118" s="26">
        <f t="shared" si="100"/>
        <v>3</v>
      </c>
      <c r="E2118" s="26">
        <f t="shared" si="101"/>
        <v>20</v>
      </c>
      <c r="F2118" s="11">
        <v>43544.394814814812</v>
      </c>
      <c r="G2118">
        <v>1</v>
      </c>
      <c r="H2118">
        <v>1.1499999999999999</v>
      </c>
      <c r="I2118">
        <v>8</v>
      </c>
      <c r="J2118">
        <v>0</v>
      </c>
      <c r="K2118">
        <v>0</v>
      </c>
      <c r="L2118">
        <v>8.8000000000000007</v>
      </c>
      <c r="M2118" t="s">
        <v>210</v>
      </c>
      <c r="N2118" t="s">
        <v>24</v>
      </c>
      <c r="O2118" t="s">
        <v>160</v>
      </c>
      <c r="P2118" t="s">
        <v>113</v>
      </c>
      <c r="Q2118" t="s">
        <v>67</v>
      </c>
      <c r="R2118" t="s">
        <v>67</v>
      </c>
    </row>
    <row r="2119" spans="1:18" x14ac:dyDescent="0.3">
      <c r="A2119">
        <v>147</v>
      </c>
      <c r="B2119" s="11">
        <v>43549.660578703704</v>
      </c>
      <c r="C2119" s="26">
        <f t="shared" si="99"/>
        <v>2019</v>
      </c>
      <c r="D2119" s="26">
        <f t="shared" si="100"/>
        <v>3</v>
      </c>
      <c r="E2119" s="26">
        <f t="shared" si="101"/>
        <v>25</v>
      </c>
      <c r="F2119" s="11">
        <v>43549.667939814812</v>
      </c>
      <c r="G2119">
        <v>1</v>
      </c>
      <c r="H2119">
        <v>1.1599999999999999</v>
      </c>
      <c r="I2119">
        <v>8</v>
      </c>
      <c r="J2119">
        <v>2.2599999999999998</v>
      </c>
      <c r="K2119">
        <v>0</v>
      </c>
      <c r="L2119">
        <v>13.56</v>
      </c>
      <c r="M2119" t="s">
        <v>23</v>
      </c>
      <c r="N2119" t="s">
        <v>24</v>
      </c>
      <c r="O2119" t="s">
        <v>39</v>
      </c>
      <c r="P2119" t="s">
        <v>94</v>
      </c>
      <c r="Q2119" t="s">
        <v>27</v>
      </c>
      <c r="R2119" t="s">
        <v>27</v>
      </c>
    </row>
    <row r="2120" spans="1:18" hidden="1" x14ac:dyDescent="0.3">
      <c r="A2120">
        <v>217</v>
      </c>
      <c r="B2120" s="11">
        <v>43539.958078703705</v>
      </c>
      <c r="C2120" s="26">
        <f t="shared" si="99"/>
        <v>2019</v>
      </c>
      <c r="D2120" s="26">
        <f t="shared" si="100"/>
        <v>3</v>
      </c>
      <c r="E2120" s="26">
        <f t="shared" si="101"/>
        <v>15</v>
      </c>
      <c r="F2120" s="11">
        <v>43539.961759259262</v>
      </c>
      <c r="G2120">
        <v>6</v>
      </c>
      <c r="H2120">
        <v>1.1599999999999999</v>
      </c>
      <c r="I2120">
        <v>6</v>
      </c>
      <c r="J2120">
        <v>0</v>
      </c>
      <c r="K2120">
        <v>0</v>
      </c>
      <c r="L2120">
        <v>9.8000000000000007</v>
      </c>
      <c r="M2120" t="s">
        <v>23</v>
      </c>
      <c r="N2120" t="s">
        <v>28</v>
      </c>
      <c r="O2120" t="s">
        <v>29</v>
      </c>
      <c r="P2120" t="s">
        <v>50</v>
      </c>
      <c r="Q2120" t="s">
        <v>27</v>
      </c>
      <c r="R2120" t="s">
        <v>27</v>
      </c>
    </row>
    <row r="2121" spans="1:18" x14ac:dyDescent="0.3">
      <c r="A2121">
        <v>2088</v>
      </c>
      <c r="B2121" s="11">
        <v>43536.938391203701</v>
      </c>
      <c r="C2121" s="26">
        <f t="shared" si="99"/>
        <v>2019</v>
      </c>
      <c r="D2121" s="26">
        <f t="shared" si="100"/>
        <v>3</v>
      </c>
      <c r="E2121" s="26">
        <f t="shared" si="101"/>
        <v>12</v>
      </c>
      <c r="F2121" s="11">
        <v>43536.940555555557</v>
      </c>
      <c r="G2121">
        <v>3</v>
      </c>
      <c r="H2121">
        <v>1.1599999999999999</v>
      </c>
      <c r="I2121">
        <v>5</v>
      </c>
      <c r="J2121">
        <v>1.76</v>
      </c>
      <c r="K2121">
        <v>0</v>
      </c>
      <c r="L2121">
        <v>10.56</v>
      </c>
      <c r="M2121" t="s">
        <v>23</v>
      </c>
      <c r="N2121" t="s">
        <v>24</v>
      </c>
      <c r="O2121" t="s">
        <v>79</v>
      </c>
      <c r="P2121" t="s">
        <v>70</v>
      </c>
      <c r="Q2121" t="s">
        <v>27</v>
      </c>
      <c r="R2121" t="s">
        <v>27</v>
      </c>
    </row>
    <row r="2122" spans="1:18" x14ac:dyDescent="0.3">
      <c r="A2122">
        <v>2281</v>
      </c>
      <c r="B2122" s="11">
        <v>43541.420844907407</v>
      </c>
      <c r="C2122" s="26">
        <f t="shared" si="99"/>
        <v>2019</v>
      </c>
      <c r="D2122" s="26">
        <f t="shared" si="100"/>
        <v>3</v>
      </c>
      <c r="E2122" s="26">
        <f t="shared" si="101"/>
        <v>17</v>
      </c>
      <c r="F2122" s="11">
        <v>43541.424560185187</v>
      </c>
      <c r="G2122">
        <v>1</v>
      </c>
      <c r="H2122">
        <v>1.1599999999999999</v>
      </c>
      <c r="I2122">
        <v>6</v>
      </c>
      <c r="J2122">
        <v>1.86</v>
      </c>
      <c r="K2122">
        <v>0</v>
      </c>
      <c r="L2122">
        <v>11.16</v>
      </c>
      <c r="M2122" t="s">
        <v>23</v>
      </c>
      <c r="N2122" t="s">
        <v>24</v>
      </c>
      <c r="O2122" t="s">
        <v>25</v>
      </c>
      <c r="P2122" t="s">
        <v>33</v>
      </c>
      <c r="Q2122" t="s">
        <v>27</v>
      </c>
      <c r="R2122" t="s">
        <v>27</v>
      </c>
    </row>
    <row r="2123" spans="1:18" x14ac:dyDescent="0.3">
      <c r="A2123">
        <v>3429</v>
      </c>
      <c r="B2123" s="11">
        <v>43538.767083333332</v>
      </c>
      <c r="C2123" s="26">
        <f t="shared" si="99"/>
        <v>2019</v>
      </c>
      <c r="D2123" s="26">
        <f t="shared" si="100"/>
        <v>3</v>
      </c>
      <c r="E2123" s="26">
        <f t="shared" si="101"/>
        <v>14</v>
      </c>
      <c r="F2123" s="11">
        <v>43538.776446759257</v>
      </c>
      <c r="G2123">
        <v>3</v>
      </c>
      <c r="H2123">
        <v>1.1599999999999999</v>
      </c>
      <c r="I2123">
        <v>9.5</v>
      </c>
      <c r="J2123">
        <v>2.76</v>
      </c>
      <c r="K2123">
        <v>0</v>
      </c>
      <c r="L2123">
        <v>16.559999999999999</v>
      </c>
      <c r="M2123" t="s">
        <v>23</v>
      </c>
      <c r="N2123" t="s">
        <v>24</v>
      </c>
      <c r="O2123" t="s">
        <v>70</v>
      </c>
      <c r="P2123" t="s">
        <v>43</v>
      </c>
      <c r="Q2123" t="s">
        <v>27</v>
      </c>
      <c r="R2123" t="s">
        <v>27</v>
      </c>
    </row>
    <row r="2124" spans="1:18" hidden="1" x14ac:dyDescent="0.3">
      <c r="A2124">
        <v>4518</v>
      </c>
      <c r="B2124" s="11">
        <v>43530.611770833333</v>
      </c>
      <c r="C2124" s="26">
        <f t="shared" si="99"/>
        <v>2019</v>
      </c>
      <c r="D2124" s="26">
        <f t="shared" si="100"/>
        <v>3</v>
      </c>
      <c r="E2124" s="26">
        <f t="shared" si="101"/>
        <v>6</v>
      </c>
      <c r="F2124" s="11">
        <v>43530.620995370373</v>
      </c>
      <c r="G2124">
        <v>2</v>
      </c>
      <c r="H2124">
        <v>1.1599999999999999</v>
      </c>
      <c r="I2124">
        <v>9.5</v>
      </c>
      <c r="J2124">
        <v>0</v>
      </c>
      <c r="K2124">
        <v>0</v>
      </c>
      <c r="L2124">
        <v>12.8</v>
      </c>
      <c r="M2124" t="s">
        <v>23</v>
      </c>
      <c r="N2124" t="s">
        <v>28</v>
      </c>
      <c r="O2124" t="s">
        <v>52</v>
      </c>
      <c r="P2124" t="s">
        <v>51</v>
      </c>
      <c r="Q2124" t="s">
        <v>27</v>
      </c>
      <c r="R2124" t="s">
        <v>27</v>
      </c>
    </row>
    <row r="2125" spans="1:18" hidden="1" x14ac:dyDescent="0.3">
      <c r="A2125">
        <v>4710</v>
      </c>
      <c r="B2125" s="11">
        <v>43528.800312500003</v>
      </c>
      <c r="C2125" s="26">
        <f t="shared" si="99"/>
        <v>2019</v>
      </c>
      <c r="D2125" s="26">
        <f t="shared" si="100"/>
        <v>3</v>
      </c>
      <c r="E2125" s="26">
        <f t="shared" si="101"/>
        <v>4</v>
      </c>
      <c r="F2125" s="11">
        <v>43528.806712962964</v>
      </c>
      <c r="G2125">
        <v>1</v>
      </c>
      <c r="H2125">
        <v>1.1599999999999999</v>
      </c>
      <c r="I2125">
        <v>7.5</v>
      </c>
      <c r="J2125">
        <v>0</v>
      </c>
      <c r="K2125">
        <v>0</v>
      </c>
      <c r="L2125">
        <v>11.8</v>
      </c>
      <c r="M2125" t="s">
        <v>23</v>
      </c>
      <c r="N2125" t="s">
        <v>28</v>
      </c>
      <c r="O2125" t="s">
        <v>83</v>
      </c>
      <c r="P2125" t="s">
        <v>72</v>
      </c>
      <c r="Q2125" t="s">
        <v>27</v>
      </c>
      <c r="R2125" t="s">
        <v>27</v>
      </c>
    </row>
    <row r="2126" spans="1:18" x14ac:dyDescent="0.3">
      <c r="A2126">
        <v>4963</v>
      </c>
      <c r="B2126" s="11">
        <v>43525.469131944446</v>
      </c>
      <c r="C2126" s="26">
        <f t="shared" si="99"/>
        <v>2019</v>
      </c>
      <c r="D2126" s="26">
        <f t="shared" si="100"/>
        <v>3</v>
      </c>
      <c r="E2126" s="26">
        <f t="shared" si="101"/>
        <v>1</v>
      </c>
      <c r="F2126" s="11">
        <v>43525.474502314813</v>
      </c>
      <c r="G2126">
        <v>1</v>
      </c>
      <c r="H2126">
        <v>1.1599999999999999</v>
      </c>
      <c r="I2126">
        <v>7</v>
      </c>
      <c r="J2126">
        <v>2.58</v>
      </c>
      <c r="K2126">
        <v>0</v>
      </c>
      <c r="L2126">
        <v>12.88</v>
      </c>
      <c r="M2126" t="s">
        <v>23</v>
      </c>
      <c r="N2126" t="s">
        <v>24</v>
      </c>
      <c r="O2126" t="s">
        <v>94</v>
      </c>
      <c r="P2126" t="s">
        <v>53</v>
      </c>
      <c r="Q2126" t="s">
        <v>27</v>
      </c>
      <c r="R2126" t="s">
        <v>27</v>
      </c>
    </row>
    <row r="2127" spans="1:18" x14ac:dyDescent="0.3">
      <c r="A2127">
        <v>5078</v>
      </c>
      <c r="B2127" s="11">
        <v>43537.641817129632</v>
      </c>
      <c r="C2127" s="26">
        <f t="shared" si="99"/>
        <v>2019</v>
      </c>
      <c r="D2127" s="26">
        <f t="shared" si="100"/>
        <v>3</v>
      </c>
      <c r="E2127" s="26">
        <f t="shared" si="101"/>
        <v>13</v>
      </c>
      <c r="F2127" s="11">
        <v>43537.646921296298</v>
      </c>
      <c r="G2127">
        <v>1</v>
      </c>
      <c r="H2127">
        <v>1.1599999999999999</v>
      </c>
      <c r="I2127">
        <v>6.5</v>
      </c>
      <c r="J2127">
        <v>2</v>
      </c>
      <c r="K2127">
        <v>0</v>
      </c>
      <c r="L2127">
        <v>11.8</v>
      </c>
      <c r="M2127" t="s">
        <v>23</v>
      </c>
      <c r="N2127" t="s">
        <v>24</v>
      </c>
      <c r="O2127" t="s">
        <v>52</v>
      </c>
      <c r="P2127" t="s">
        <v>31</v>
      </c>
      <c r="Q2127" t="s">
        <v>27</v>
      </c>
      <c r="R2127" t="s">
        <v>27</v>
      </c>
    </row>
    <row r="2128" spans="1:18" x14ac:dyDescent="0.3">
      <c r="A2128">
        <v>5141</v>
      </c>
      <c r="B2128" s="11">
        <v>43542.50267361111</v>
      </c>
      <c r="C2128" s="26">
        <f t="shared" si="99"/>
        <v>2019</v>
      </c>
      <c r="D2128" s="26">
        <f t="shared" si="100"/>
        <v>3</v>
      </c>
      <c r="E2128" s="26">
        <f t="shared" si="101"/>
        <v>18</v>
      </c>
      <c r="F2128" s="11">
        <v>43542.508032407408</v>
      </c>
      <c r="G2128">
        <v>1</v>
      </c>
      <c r="H2128">
        <v>1.1599999999999999</v>
      </c>
      <c r="I2128">
        <v>7.5</v>
      </c>
      <c r="J2128">
        <v>2.16</v>
      </c>
      <c r="K2128">
        <v>0</v>
      </c>
      <c r="L2128">
        <v>12.96</v>
      </c>
      <c r="M2128" t="s">
        <v>23</v>
      </c>
      <c r="N2128" t="s">
        <v>24</v>
      </c>
      <c r="O2128" t="s">
        <v>49</v>
      </c>
      <c r="P2128" t="s">
        <v>36</v>
      </c>
      <c r="Q2128" t="s">
        <v>27</v>
      </c>
      <c r="R2128" t="s">
        <v>27</v>
      </c>
    </row>
    <row r="2129" spans="1:18" x14ac:dyDescent="0.3">
      <c r="A2129">
        <v>5291</v>
      </c>
      <c r="B2129" s="11">
        <v>43548.571851851855</v>
      </c>
      <c r="C2129" s="26">
        <f t="shared" si="99"/>
        <v>2019</v>
      </c>
      <c r="D2129" s="26">
        <f t="shared" si="100"/>
        <v>3</v>
      </c>
      <c r="E2129" s="26">
        <f t="shared" si="101"/>
        <v>24</v>
      </c>
      <c r="F2129" s="11">
        <v>43548.578159722223</v>
      </c>
      <c r="G2129">
        <v>2</v>
      </c>
      <c r="H2129">
        <v>1.1599999999999999</v>
      </c>
      <c r="I2129">
        <v>7.5</v>
      </c>
      <c r="J2129">
        <v>2.7</v>
      </c>
      <c r="K2129">
        <v>0</v>
      </c>
      <c r="L2129">
        <v>13.5</v>
      </c>
      <c r="M2129" t="s">
        <v>23</v>
      </c>
      <c r="N2129" t="s">
        <v>24</v>
      </c>
      <c r="O2129" t="s">
        <v>30</v>
      </c>
      <c r="P2129" t="s">
        <v>72</v>
      </c>
      <c r="Q2129" t="s">
        <v>27</v>
      </c>
      <c r="R2129" t="s">
        <v>27</v>
      </c>
    </row>
    <row r="2130" spans="1:18" hidden="1" x14ac:dyDescent="0.3">
      <c r="A2130">
        <v>5964</v>
      </c>
      <c r="B2130" s="11">
        <v>43555.422939814816</v>
      </c>
      <c r="C2130" s="26">
        <f t="shared" si="99"/>
        <v>2019</v>
      </c>
      <c r="D2130" s="26">
        <f t="shared" si="100"/>
        <v>3</v>
      </c>
      <c r="E2130" s="26">
        <f t="shared" si="101"/>
        <v>31</v>
      </c>
      <c r="F2130" s="11">
        <v>43555.428229166668</v>
      </c>
      <c r="G2130">
        <v>1</v>
      </c>
      <c r="H2130">
        <v>1.1599999999999999</v>
      </c>
      <c r="I2130">
        <v>7</v>
      </c>
      <c r="J2130">
        <v>0</v>
      </c>
      <c r="K2130">
        <v>0</v>
      </c>
      <c r="L2130">
        <v>7.8</v>
      </c>
      <c r="M2130" t="s">
        <v>210</v>
      </c>
      <c r="N2130" t="s">
        <v>28</v>
      </c>
      <c r="O2130" t="s">
        <v>127</v>
      </c>
      <c r="P2130" t="s">
        <v>127</v>
      </c>
      <c r="Q2130" t="s">
        <v>46</v>
      </c>
      <c r="R2130" t="s">
        <v>46</v>
      </c>
    </row>
    <row r="2131" spans="1:18" hidden="1" x14ac:dyDescent="0.3">
      <c r="A2131">
        <v>6048</v>
      </c>
      <c r="B2131" s="11">
        <v>43539.367280092592</v>
      </c>
      <c r="C2131" s="26">
        <f t="shared" si="99"/>
        <v>2019</v>
      </c>
      <c r="D2131" s="26">
        <f t="shared" si="100"/>
        <v>3</v>
      </c>
      <c r="E2131" s="26">
        <f t="shared" si="101"/>
        <v>15</v>
      </c>
      <c r="F2131" s="11">
        <v>43539.377002314817</v>
      </c>
      <c r="G2131">
        <v>1</v>
      </c>
      <c r="H2131">
        <v>1.1599999999999999</v>
      </c>
      <c r="I2131">
        <v>10</v>
      </c>
      <c r="J2131">
        <v>0</v>
      </c>
      <c r="K2131">
        <v>0</v>
      </c>
      <c r="L2131">
        <v>10.8</v>
      </c>
      <c r="M2131" t="s">
        <v>210</v>
      </c>
      <c r="N2131" t="s">
        <v>28</v>
      </c>
      <c r="O2131" t="s">
        <v>157</v>
      </c>
      <c r="P2131" t="s">
        <v>227</v>
      </c>
      <c r="Q2131" t="s">
        <v>85</v>
      </c>
      <c r="R2131" t="s">
        <v>85</v>
      </c>
    </row>
    <row r="2132" spans="1:18" x14ac:dyDescent="0.3">
      <c r="A2132">
        <v>1074</v>
      </c>
      <c r="B2132" s="11">
        <v>43534.641250000001</v>
      </c>
      <c r="C2132" s="26">
        <f t="shared" si="99"/>
        <v>2019</v>
      </c>
      <c r="D2132" s="26">
        <f t="shared" si="100"/>
        <v>3</v>
      </c>
      <c r="E2132" s="26">
        <f t="shared" si="101"/>
        <v>10</v>
      </c>
      <c r="F2132" s="11">
        <v>43534.643923611111</v>
      </c>
      <c r="G2132">
        <v>1</v>
      </c>
      <c r="H2132">
        <v>1.17</v>
      </c>
      <c r="I2132">
        <v>5.5</v>
      </c>
      <c r="J2132">
        <v>1</v>
      </c>
      <c r="K2132">
        <v>0</v>
      </c>
      <c r="L2132">
        <v>9.8000000000000007</v>
      </c>
      <c r="M2132" t="s">
        <v>23</v>
      </c>
      <c r="N2132" t="s">
        <v>24</v>
      </c>
      <c r="O2132" t="s">
        <v>79</v>
      </c>
      <c r="P2132" t="s">
        <v>43</v>
      </c>
      <c r="Q2132" t="s">
        <v>27</v>
      </c>
      <c r="R2132" t="s">
        <v>27</v>
      </c>
    </row>
    <row r="2133" spans="1:18" hidden="1" x14ac:dyDescent="0.3">
      <c r="A2133">
        <v>1241</v>
      </c>
      <c r="B2133" s="11">
        <v>43547.723692129628</v>
      </c>
      <c r="C2133" s="26">
        <f t="shared" si="99"/>
        <v>2019</v>
      </c>
      <c r="D2133" s="26">
        <f t="shared" si="100"/>
        <v>3</v>
      </c>
      <c r="E2133" s="26">
        <f t="shared" si="101"/>
        <v>23</v>
      </c>
      <c r="F2133" s="11">
        <v>43547.73128472222</v>
      </c>
      <c r="G2133">
        <v>1</v>
      </c>
      <c r="H2133">
        <v>1.17</v>
      </c>
      <c r="I2133">
        <v>8.5</v>
      </c>
      <c r="J2133">
        <v>0</v>
      </c>
      <c r="K2133">
        <v>0</v>
      </c>
      <c r="L2133">
        <v>11.8</v>
      </c>
      <c r="M2133" t="s">
        <v>23</v>
      </c>
      <c r="N2133" t="s">
        <v>28</v>
      </c>
      <c r="O2133" t="s">
        <v>52</v>
      </c>
      <c r="P2133" t="s">
        <v>64</v>
      </c>
      <c r="Q2133" t="s">
        <v>27</v>
      </c>
      <c r="R2133" t="s">
        <v>27</v>
      </c>
    </row>
    <row r="2134" spans="1:18" x14ac:dyDescent="0.3">
      <c r="A2134">
        <v>2081</v>
      </c>
      <c r="B2134" s="11">
        <v>43530.507523148146</v>
      </c>
      <c r="C2134" s="26">
        <f t="shared" si="99"/>
        <v>2019</v>
      </c>
      <c r="D2134" s="26">
        <f t="shared" si="100"/>
        <v>3</v>
      </c>
      <c r="E2134" s="26">
        <f t="shared" si="101"/>
        <v>6</v>
      </c>
      <c r="F2134" s="11">
        <v>43530.524930555555</v>
      </c>
      <c r="G2134">
        <v>1</v>
      </c>
      <c r="H2134">
        <v>1.17</v>
      </c>
      <c r="I2134">
        <v>15</v>
      </c>
      <c r="J2134">
        <v>3.66</v>
      </c>
      <c r="K2134">
        <v>0</v>
      </c>
      <c r="L2134">
        <v>21.96</v>
      </c>
      <c r="M2134" t="s">
        <v>23</v>
      </c>
      <c r="N2134" t="s">
        <v>24</v>
      </c>
      <c r="O2134" t="s">
        <v>38</v>
      </c>
      <c r="P2134" t="s">
        <v>58</v>
      </c>
      <c r="Q2134" t="s">
        <v>27</v>
      </c>
      <c r="R2134" t="s">
        <v>27</v>
      </c>
    </row>
    <row r="2135" spans="1:18" hidden="1" x14ac:dyDescent="0.3">
      <c r="A2135">
        <v>2525</v>
      </c>
      <c r="B2135" s="11">
        <v>43532.511273148149</v>
      </c>
      <c r="C2135" s="26">
        <f t="shared" si="99"/>
        <v>2019</v>
      </c>
      <c r="D2135" s="26">
        <f t="shared" si="100"/>
        <v>3</v>
      </c>
      <c r="E2135" s="26">
        <f t="shared" si="101"/>
        <v>8</v>
      </c>
      <c r="F2135" s="11">
        <v>43532.519652777781</v>
      </c>
      <c r="G2135">
        <v>1</v>
      </c>
      <c r="H2135">
        <v>1.17</v>
      </c>
      <c r="I2135">
        <v>9</v>
      </c>
      <c r="J2135">
        <v>0</v>
      </c>
      <c r="K2135">
        <v>0</v>
      </c>
      <c r="L2135">
        <v>9.8000000000000007</v>
      </c>
      <c r="M2135" t="s">
        <v>23</v>
      </c>
      <c r="N2135" t="s">
        <v>28</v>
      </c>
      <c r="O2135" t="s">
        <v>40</v>
      </c>
      <c r="P2135" t="s">
        <v>107</v>
      </c>
      <c r="Q2135" t="s">
        <v>27</v>
      </c>
      <c r="R2135" t="s">
        <v>27</v>
      </c>
    </row>
    <row r="2136" spans="1:18" x14ac:dyDescent="0.3">
      <c r="A2136">
        <v>2632</v>
      </c>
      <c r="B2136" s="11">
        <v>43533.360636574071</v>
      </c>
      <c r="C2136" s="26">
        <f t="shared" si="99"/>
        <v>2019</v>
      </c>
      <c r="D2136" s="26">
        <f t="shared" si="100"/>
        <v>3</v>
      </c>
      <c r="E2136" s="26">
        <f t="shared" si="101"/>
        <v>9</v>
      </c>
      <c r="F2136" s="11">
        <v>43533.36277777778</v>
      </c>
      <c r="G2136">
        <v>5</v>
      </c>
      <c r="H2136">
        <v>1.17</v>
      </c>
      <c r="I2136">
        <v>5</v>
      </c>
      <c r="J2136">
        <v>1.24</v>
      </c>
      <c r="K2136">
        <v>0</v>
      </c>
      <c r="L2136">
        <v>9.5399999999999991</v>
      </c>
      <c r="M2136" t="s">
        <v>23</v>
      </c>
      <c r="N2136" t="s">
        <v>24</v>
      </c>
      <c r="O2136" t="s">
        <v>29</v>
      </c>
      <c r="P2136" t="s">
        <v>88</v>
      </c>
      <c r="Q2136" t="s">
        <v>27</v>
      </c>
      <c r="R2136" t="s">
        <v>27</v>
      </c>
    </row>
    <row r="2137" spans="1:18" hidden="1" x14ac:dyDescent="0.3">
      <c r="A2137">
        <v>3096</v>
      </c>
      <c r="B2137" s="11">
        <v>43530.850081018521</v>
      </c>
      <c r="C2137" s="26">
        <f t="shared" si="99"/>
        <v>2019</v>
      </c>
      <c r="D2137" s="26">
        <f t="shared" si="100"/>
        <v>3</v>
      </c>
      <c r="E2137" s="26">
        <f t="shared" si="101"/>
        <v>6</v>
      </c>
      <c r="F2137" s="11">
        <v>43530.856296296297</v>
      </c>
      <c r="G2137">
        <v>1</v>
      </c>
      <c r="H2137">
        <v>1.17</v>
      </c>
      <c r="I2137">
        <v>7.5</v>
      </c>
      <c r="J2137">
        <v>0</v>
      </c>
      <c r="K2137">
        <v>0</v>
      </c>
      <c r="L2137">
        <v>11.3</v>
      </c>
      <c r="M2137" t="s">
        <v>23</v>
      </c>
      <c r="N2137" t="s">
        <v>28</v>
      </c>
      <c r="O2137" t="s">
        <v>65</v>
      </c>
      <c r="P2137" t="s">
        <v>57</v>
      </c>
      <c r="Q2137" t="s">
        <v>27</v>
      </c>
      <c r="R2137" t="s">
        <v>27</v>
      </c>
    </row>
    <row r="2138" spans="1:18" x14ac:dyDescent="0.3">
      <c r="A2138">
        <v>3783</v>
      </c>
      <c r="B2138" s="11">
        <v>43533.948923611111</v>
      </c>
      <c r="C2138" s="26">
        <f t="shared" si="99"/>
        <v>2019</v>
      </c>
      <c r="D2138" s="26">
        <f t="shared" si="100"/>
        <v>3</v>
      </c>
      <c r="E2138" s="26">
        <f t="shared" si="101"/>
        <v>9</v>
      </c>
      <c r="F2138" s="11">
        <v>43533.951145833336</v>
      </c>
      <c r="G2138">
        <v>1</v>
      </c>
      <c r="H2138">
        <v>1.17</v>
      </c>
      <c r="I2138">
        <v>5</v>
      </c>
      <c r="J2138">
        <v>1.76</v>
      </c>
      <c r="K2138">
        <v>0</v>
      </c>
      <c r="L2138">
        <v>10.56</v>
      </c>
      <c r="M2138" t="s">
        <v>23</v>
      </c>
      <c r="N2138" t="s">
        <v>24</v>
      </c>
      <c r="O2138" t="s">
        <v>25</v>
      </c>
      <c r="P2138" t="s">
        <v>77</v>
      </c>
      <c r="Q2138" t="s">
        <v>27</v>
      </c>
      <c r="R2138" t="s">
        <v>27</v>
      </c>
    </row>
    <row r="2139" spans="1:18" x14ac:dyDescent="0.3">
      <c r="A2139">
        <v>4980</v>
      </c>
      <c r="B2139" s="11">
        <v>43547.329502314817</v>
      </c>
      <c r="C2139" s="26">
        <f t="shared" si="99"/>
        <v>2019</v>
      </c>
      <c r="D2139" s="26">
        <f t="shared" si="100"/>
        <v>3</v>
      </c>
      <c r="E2139" s="26">
        <f t="shared" si="101"/>
        <v>23</v>
      </c>
      <c r="F2139" s="11">
        <v>43547.331400462965</v>
      </c>
      <c r="G2139">
        <v>5</v>
      </c>
      <c r="H2139">
        <v>1.17</v>
      </c>
      <c r="I2139">
        <v>5</v>
      </c>
      <c r="J2139">
        <v>1</v>
      </c>
      <c r="K2139">
        <v>0</v>
      </c>
      <c r="L2139">
        <v>9.3000000000000007</v>
      </c>
      <c r="M2139" t="s">
        <v>23</v>
      </c>
      <c r="N2139" t="s">
        <v>24</v>
      </c>
      <c r="O2139" t="s">
        <v>54</v>
      </c>
      <c r="P2139" t="s">
        <v>38</v>
      </c>
      <c r="Q2139" t="s">
        <v>27</v>
      </c>
      <c r="R2139" t="s">
        <v>27</v>
      </c>
    </row>
    <row r="2140" spans="1:18" hidden="1" x14ac:dyDescent="0.3">
      <c r="A2140">
        <v>5511</v>
      </c>
      <c r="B2140" s="11">
        <v>43534.018194444441</v>
      </c>
      <c r="C2140" s="26">
        <f t="shared" si="99"/>
        <v>2019</v>
      </c>
      <c r="D2140" s="26">
        <f t="shared" si="100"/>
        <v>3</v>
      </c>
      <c r="E2140" s="26">
        <f t="shared" si="101"/>
        <v>10</v>
      </c>
      <c r="F2140" s="11">
        <v>43534.024745370371</v>
      </c>
      <c r="G2140">
        <v>1</v>
      </c>
      <c r="H2140">
        <v>1.17</v>
      </c>
      <c r="I2140">
        <v>7.5</v>
      </c>
      <c r="J2140">
        <v>0</v>
      </c>
      <c r="K2140">
        <v>0</v>
      </c>
      <c r="L2140">
        <v>8.8000000000000007</v>
      </c>
      <c r="M2140" t="s">
        <v>210</v>
      </c>
      <c r="N2140" t="s">
        <v>28</v>
      </c>
      <c r="O2140" t="s">
        <v>101</v>
      </c>
      <c r="P2140" t="s">
        <v>122</v>
      </c>
      <c r="Q2140" t="s">
        <v>67</v>
      </c>
      <c r="R2140" t="s">
        <v>67</v>
      </c>
    </row>
    <row r="2141" spans="1:18" hidden="1" x14ac:dyDescent="0.3">
      <c r="A2141">
        <v>5745</v>
      </c>
      <c r="B2141" s="11">
        <v>43525.464375000003</v>
      </c>
      <c r="C2141" s="26">
        <f t="shared" si="99"/>
        <v>2019</v>
      </c>
      <c r="D2141" s="26">
        <f t="shared" si="100"/>
        <v>3</v>
      </c>
      <c r="E2141" s="26">
        <f t="shared" si="101"/>
        <v>1</v>
      </c>
      <c r="F2141" s="11">
        <v>43525.471944444442</v>
      </c>
      <c r="G2141">
        <v>1</v>
      </c>
      <c r="H2141">
        <v>1.17</v>
      </c>
      <c r="I2141">
        <v>7.5</v>
      </c>
      <c r="J2141">
        <v>0</v>
      </c>
      <c r="K2141">
        <v>0</v>
      </c>
      <c r="L2141">
        <v>8.3000000000000007</v>
      </c>
      <c r="M2141" t="s">
        <v>210</v>
      </c>
      <c r="N2141" t="s">
        <v>28</v>
      </c>
      <c r="O2141" t="s">
        <v>40</v>
      </c>
      <c r="P2141" t="s">
        <v>40</v>
      </c>
      <c r="Q2141" t="s">
        <v>27</v>
      </c>
      <c r="R2141" t="s">
        <v>27</v>
      </c>
    </row>
    <row r="2142" spans="1:18" x14ac:dyDescent="0.3">
      <c r="A2142">
        <v>5835</v>
      </c>
      <c r="B2142" s="11">
        <v>43548.846215277779</v>
      </c>
      <c r="C2142" s="26">
        <f t="shared" si="99"/>
        <v>2019</v>
      </c>
      <c r="D2142" s="26">
        <f t="shared" si="100"/>
        <v>3</v>
      </c>
      <c r="E2142" s="26">
        <f t="shared" si="101"/>
        <v>24</v>
      </c>
      <c r="F2142" s="11">
        <v>43548.851030092592</v>
      </c>
      <c r="G2142">
        <v>1</v>
      </c>
      <c r="H2142">
        <v>1.17</v>
      </c>
      <c r="I2142">
        <v>6.5</v>
      </c>
      <c r="J2142">
        <v>1.56</v>
      </c>
      <c r="K2142">
        <v>0</v>
      </c>
      <c r="L2142">
        <v>9.36</v>
      </c>
      <c r="M2142" t="s">
        <v>210</v>
      </c>
      <c r="N2142" t="s">
        <v>24</v>
      </c>
      <c r="O2142" t="s">
        <v>92</v>
      </c>
      <c r="P2142" t="s">
        <v>120</v>
      </c>
      <c r="Q2142" t="s">
        <v>67</v>
      </c>
      <c r="R2142" t="s">
        <v>67</v>
      </c>
    </row>
    <row r="2143" spans="1:18" x14ac:dyDescent="0.3">
      <c r="A2143">
        <v>5847</v>
      </c>
      <c r="B2143" s="11">
        <v>43549.896678240744</v>
      </c>
      <c r="C2143" s="26">
        <f t="shared" si="99"/>
        <v>2019</v>
      </c>
      <c r="D2143" s="26">
        <f t="shared" si="100"/>
        <v>3</v>
      </c>
      <c r="E2143" s="26">
        <f t="shared" si="101"/>
        <v>25</v>
      </c>
      <c r="F2143" s="11">
        <v>43549.901782407411</v>
      </c>
      <c r="G2143">
        <v>1</v>
      </c>
      <c r="H2143">
        <v>1.17</v>
      </c>
      <c r="I2143">
        <v>6.5</v>
      </c>
      <c r="J2143">
        <v>1.95</v>
      </c>
      <c r="K2143">
        <v>0</v>
      </c>
      <c r="L2143">
        <v>9.75</v>
      </c>
      <c r="M2143" t="s">
        <v>210</v>
      </c>
      <c r="N2143" t="s">
        <v>24</v>
      </c>
      <c r="O2143" t="s">
        <v>131</v>
      </c>
      <c r="P2143" t="s">
        <v>78</v>
      </c>
      <c r="Q2143" t="s">
        <v>46</v>
      </c>
      <c r="R2143" t="s">
        <v>46</v>
      </c>
    </row>
    <row r="2144" spans="1:18" hidden="1" x14ac:dyDescent="0.3">
      <c r="A2144">
        <v>6035</v>
      </c>
      <c r="B2144" s="11">
        <v>43535.802314814813</v>
      </c>
      <c r="C2144" s="26">
        <f t="shared" si="99"/>
        <v>2019</v>
      </c>
      <c r="D2144" s="26">
        <f t="shared" si="100"/>
        <v>3</v>
      </c>
      <c r="E2144" s="26">
        <f t="shared" si="101"/>
        <v>11</v>
      </c>
      <c r="F2144" s="11">
        <v>43535.808611111112</v>
      </c>
      <c r="G2144">
        <v>1</v>
      </c>
      <c r="H2144">
        <v>1.17</v>
      </c>
      <c r="I2144">
        <v>7.5</v>
      </c>
      <c r="J2144">
        <v>0</v>
      </c>
      <c r="K2144">
        <v>0</v>
      </c>
      <c r="L2144">
        <v>9.3000000000000007</v>
      </c>
      <c r="M2144" t="s">
        <v>210</v>
      </c>
      <c r="N2144" t="s">
        <v>24</v>
      </c>
      <c r="O2144" t="s">
        <v>123</v>
      </c>
      <c r="P2144" t="s">
        <v>96</v>
      </c>
      <c r="Q2144" t="s">
        <v>27</v>
      </c>
      <c r="R2144" t="s">
        <v>85</v>
      </c>
    </row>
    <row r="2145" spans="1:18" hidden="1" x14ac:dyDescent="0.3">
      <c r="A2145">
        <v>6174</v>
      </c>
      <c r="B2145" s="11">
        <v>43553.576863425929</v>
      </c>
      <c r="C2145" s="26">
        <f t="shared" si="99"/>
        <v>2019</v>
      </c>
      <c r="D2145" s="26">
        <f t="shared" si="100"/>
        <v>3</v>
      </c>
      <c r="E2145" s="26">
        <f t="shared" si="101"/>
        <v>29</v>
      </c>
      <c r="F2145" s="11">
        <v>43553.581643518519</v>
      </c>
      <c r="G2145">
        <v>1</v>
      </c>
      <c r="H2145">
        <v>1.17</v>
      </c>
      <c r="I2145">
        <v>6.5</v>
      </c>
      <c r="J2145">
        <v>0</v>
      </c>
      <c r="K2145">
        <v>0</v>
      </c>
      <c r="L2145">
        <v>7.3</v>
      </c>
      <c r="M2145" t="s">
        <v>210</v>
      </c>
      <c r="N2145" t="s">
        <v>28</v>
      </c>
      <c r="O2145" t="s">
        <v>208</v>
      </c>
      <c r="P2145" t="s">
        <v>179</v>
      </c>
      <c r="Q2145" t="s">
        <v>85</v>
      </c>
      <c r="R2145" t="s">
        <v>85</v>
      </c>
    </row>
    <row r="2146" spans="1:18" hidden="1" x14ac:dyDescent="0.3">
      <c r="A2146">
        <v>143</v>
      </c>
      <c r="B2146" s="11">
        <v>43527.525891203702</v>
      </c>
      <c r="C2146" s="26">
        <f t="shared" si="99"/>
        <v>2019</v>
      </c>
      <c r="D2146" s="26">
        <f t="shared" si="100"/>
        <v>3</v>
      </c>
      <c r="E2146" s="26">
        <f t="shared" si="101"/>
        <v>3</v>
      </c>
      <c r="F2146" s="11">
        <v>43527.530474537038</v>
      </c>
      <c r="G2146">
        <v>1</v>
      </c>
      <c r="H2146">
        <v>1.18</v>
      </c>
      <c r="I2146">
        <v>6.5</v>
      </c>
      <c r="J2146">
        <v>0</v>
      </c>
      <c r="K2146">
        <v>0</v>
      </c>
      <c r="L2146">
        <v>9.8000000000000007</v>
      </c>
      <c r="M2146" t="s">
        <v>23</v>
      </c>
      <c r="N2146" t="s">
        <v>28</v>
      </c>
      <c r="O2146" t="s">
        <v>71</v>
      </c>
      <c r="P2146" t="s">
        <v>75</v>
      </c>
      <c r="Q2146" t="s">
        <v>27</v>
      </c>
      <c r="R2146" t="s">
        <v>27</v>
      </c>
    </row>
    <row r="2147" spans="1:18" x14ac:dyDescent="0.3">
      <c r="A2147">
        <v>609</v>
      </c>
      <c r="B2147" s="11">
        <v>43531.631944444445</v>
      </c>
      <c r="C2147" s="26">
        <f t="shared" si="99"/>
        <v>2019</v>
      </c>
      <c r="D2147" s="26">
        <f t="shared" si="100"/>
        <v>3</v>
      </c>
      <c r="E2147" s="26">
        <f t="shared" si="101"/>
        <v>7</v>
      </c>
      <c r="F2147" s="11">
        <v>43531.637384259258</v>
      </c>
      <c r="G2147">
        <v>1</v>
      </c>
      <c r="H2147">
        <v>1.18</v>
      </c>
      <c r="I2147">
        <v>7</v>
      </c>
      <c r="J2147">
        <v>3.09</v>
      </c>
      <c r="K2147">
        <v>0</v>
      </c>
      <c r="L2147">
        <v>13.39</v>
      </c>
      <c r="M2147" t="s">
        <v>23</v>
      </c>
      <c r="N2147" t="s">
        <v>24</v>
      </c>
      <c r="O2147" t="s">
        <v>72</v>
      </c>
      <c r="P2147" t="s">
        <v>71</v>
      </c>
      <c r="Q2147" t="s">
        <v>27</v>
      </c>
      <c r="R2147" t="s">
        <v>27</v>
      </c>
    </row>
    <row r="2148" spans="1:18" hidden="1" x14ac:dyDescent="0.3">
      <c r="A2148">
        <v>655</v>
      </c>
      <c r="B2148" s="11">
        <v>43544.553842592592</v>
      </c>
      <c r="C2148" s="26">
        <f t="shared" si="99"/>
        <v>2019</v>
      </c>
      <c r="D2148" s="26">
        <f t="shared" si="100"/>
        <v>3</v>
      </c>
      <c r="E2148" s="26">
        <f t="shared" si="101"/>
        <v>20</v>
      </c>
      <c r="F2148" s="11">
        <v>43544.560682870368</v>
      </c>
      <c r="G2148">
        <v>1</v>
      </c>
      <c r="H2148">
        <v>1.18</v>
      </c>
      <c r="I2148">
        <v>8</v>
      </c>
      <c r="J2148">
        <v>0</v>
      </c>
      <c r="K2148">
        <v>0</v>
      </c>
      <c r="L2148">
        <v>11.3</v>
      </c>
      <c r="M2148" t="s">
        <v>23</v>
      </c>
      <c r="N2148" t="s">
        <v>28</v>
      </c>
      <c r="O2148" t="s">
        <v>54</v>
      </c>
      <c r="P2148" t="s">
        <v>72</v>
      </c>
      <c r="Q2148" t="s">
        <v>27</v>
      </c>
      <c r="R2148" t="s">
        <v>27</v>
      </c>
    </row>
    <row r="2149" spans="1:18" x14ac:dyDescent="0.3">
      <c r="A2149">
        <v>875</v>
      </c>
      <c r="B2149" s="11">
        <v>43551.316064814811</v>
      </c>
      <c r="C2149" s="26">
        <f t="shared" si="99"/>
        <v>2019</v>
      </c>
      <c r="D2149" s="26">
        <f t="shared" si="100"/>
        <v>3</v>
      </c>
      <c r="E2149" s="26">
        <f t="shared" si="101"/>
        <v>27</v>
      </c>
      <c r="F2149" s="11">
        <v>43551.321770833332</v>
      </c>
      <c r="G2149">
        <v>1</v>
      </c>
      <c r="H2149">
        <v>1.18</v>
      </c>
      <c r="I2149">
        <v>7.5</v>
      </c>
      <c r="J2149">
        <v>1</v>
      </c>
      <c r="K2149">
        <v>0</v>
      </c>
      <c r="L2149">
        <v>9.3000000000000007</v>
      </c>
      <c r="M2149" t="s">
        <v>23</v>
      </c>
      <c r="N2149" t="s">
        <v>24</v>
      </c>
      <c r="O2149" t="s">
        <v>139</v>
      </c>
      <c r="P2149" t="s">
        <v>107</v>
      </c>
      <c r="Q2149" t="s">
        <v>27</v>
      </c>
      <c r="R2149" t="s">
        <v>27</v>
      </c>
    </row>
    <row r="2150" spans="1:18" hidden="1" x14ac:dyDescent="0.3">
      <c r="A2150">
        <v>2514</v>
      </c>
      <c r="B2150" s="11">
        <v>43550.343425925923</v>
      </c>
      <c r="C2150" s="26">
        <f t="shared" si="99"/>
        <v>2019</v>
      </c>
      <c r="D2150" s="26">
        <f t="shared" si="100"/>
        <v>3</v>
      </c>
      <c r="E2150" s="26">
        <f t="shared" si="101"/>
        <v>26</v>
      </c>
      <c r="F2150" s="11">
        <v>43550.347858796296</v>
      </c>
      <c r="G2150">
        <v>1</v>
      </c>
      <c r="H2150">
        <v>1.18</v>
      </c>
      <c r="I2150">
        <v>6.5</v>
      </c>
      <c r="J2150">
        <v>0</v>
      </c>
      <c r="K2150">
        <v>0</v>
      </c>
      <c r="L2150">
        <v>9.8000000000000007</v>
      </c>
      <c r="M2150" t="s">
        <v>23</v>
      </c>
      <c r="N2150" t="s">
        <v>28</v>
      </c>
      <c r="O2150" t="s">
        <v>65</v>
      </c>
      <c r="P2150" t="s">
        <v>33</v>
      </c>
      <c r="Q2150" t="s">
        <v>27</v>
      </c>
      <c r="R2150" t="s">
        <v>27</v>
      </c>
    </row>
    <row r="2151" spans="1:18" hidden="1" x14ac:dyDescent="0.3">
      <c r="A2151">
        <v>3063</v>
      </c>
      <c r="B2151" s="11">
        <v>43538.040821759256</v>
      </c>
      <c r="C2151" s="26">
        <f t="shared" si="99"/>
        <v>2019</v>
      </c>
      <c r="D2151" s="26">
        <f t="shared" si="100"/>
        <v>3</v>
      </c>
      <c r="E2151" s="26">
        <f t="shared" si="101"/>
        <v>14</v>
      </c>
      <c r="F2151" s="11">
        <v>43538.045451388891</v>
      </c>
      <c r="G2151">
        <v>1</v>
      </c>
      <c r="H2151">
        <v>1.18</v>
      </c>
      <c r="I2151">
        <v>6.5</v>
      </c>
      <c r="J2151">
        <v>0</v>
      </c>
      <c r="K2151">
        <v>0</v>
      </c>
      <c r="L2151">
        <v>10.3</v>
      </c>
      <c r="M2151" t="s">
        <v>23</v>
      </c>
      <c r="N2151" t="s">
        <v>28</v>
      </c>
      <c r="O2151" t="s">
        <v>51</v>
      </c>
      <c r="P2151" t="s">
        <v>58</v>
      </c>
      <c r="Q2151" t="s">
        <v>27</v>
      </c>
      <c r="R2151" t="s">
        <v>27</v>
      </c>
    </row>
    <row r="2152" spans="1:18" x14ac:dyDescent="0.3">
      <c r="A2152">
        <v>3236</v>
      </c>
      <c r="B2152" s="11">
        <v>43545.448310185187</v>
      </c>
      <c r="C2152" s="26">
        <f t="shared" si="99"/>
        <v>2019</v>
      </c>
      <c r="D2152" s="26">
        <f t="shared" si="100"/>
        <v>3</v>
      </c>
      <c r="E2152" s="26">
        <f t="shared" si="101"/>
        <v>21</v>
      </c>
      <c r="F2152" s="11">
        <v>43545.454398148147</v>
      </c>
      <c r="G2152">
        <v>1</v>
      </c>
      <c r="H2152">
        <v>1.18</v>
      </c>
      <c r="I2152">
        <v>7.5</v>
      </c>
      <c r="J2152">
        <v>1</v>
      </c>
      <c r="K2152">
        <v>0</v>
      </c>
      <c r="L2152">
        <v>11.8</v>
      </c>
      <c r="M2152" t="s">
        <v>23</v>
      </c>
      <c r="N2152" t="s">
        <v>24</v>
      </c>
      <c r="O2152" t="s">
        <v>86</v>
      </c>
      <c r="P2152" t="s">
        <v>36</v>
      </c>
      <c r="Q2152" t="s">
        <v>27</v>
      </c>
      <c r="R2152" t="s">
        <v>27</v>
      </c>
    </row>
    <row r="2153" spans="1:18" x14ac:dyDescent="0.3">
      <c r="A2153">
        <v>3366</v>
      </c>
      <c r="B2153" s="11">
        <v>43536.442326388889</v>
      </c>
      <c r="C2153" s="26">
        <f t="shared" si="99"/>
        <v>2019</v>
      </c>
      <c r="D2153" s="26">
        <f t="shared" si="100"/>
        <v>3</v>
      </c>
      <c r="E2153" s="26">
        <f t="shared" si="101"/>
        <v>12</v>
      </c>
      <c r="F2153" s="11">
        <v>43536.453090277777</v>
      </c>
      <c r="G2153">
        <v>1</v>
      </c>
      <c r="H2153">
        <v>1.18</v>
      </c>
      <c r="I2153">
        <v>10.5</v>
      </c>
      <c r="J2153">
        <v>2.76</v>
      </c>
      <c r="K2153">
        <v>0</v>
      </c>
      <c r="L2153">
        <v>16.559999999999999</v>
      </c>
      <c r="M2153" t="s">
        <v>23</v>
      </c>
      <c r="N2153" t="s">
        <v>24</v>
      </c>
      <c r="O2153" t="s">
        <v>32</v>
      </c>
      <c r="P2153" t="s">
        <v>61</v>
      </c>
      <c r="Q2153" t="s">
        <v>27</v>
      </c>
      <c r="R2153" t="s">
        <v>27</v>
      </c>
    </row>
    <row r="2154" spans="1:18" x14ac:dyDescent="0.3">
      <c r="A2154">
        <v>3676</v>
      </c>
      <c r="B2154" s="11">
        <v>43534.585393518515</v>
      </c>
      <c r="C2154" s="26">
        <f t="shared" si="99"/>
        <v>2019</v>
      </c>
      <c r="D2154" s="26">
        <f t="shared" si="100"/>
        <v>3</v>
      </c>
      <c r="E2154" s="26">
        <f t="shared" si="101"/>
        <v>10</v>
      </c>
      <c r="F2154" s="11">
        <v>43534.59134259259</v>
      </c>
      <c r="G2154">
        <v>2</v>
      </c>
      <c r="H2154">
        <v>1.18</v>
      </c>
      <c r="I2154">
        <v>7.5</v>
      </c>
      <c r="J2154">
        <v>2.16</v>
      </c>
      <c r="K2154">
        <v>0</v>
      </c>
      <c r="L2154">
        <v>12.96</v>
      </c>
      <c r="M2154" t="s">
        <v>23</v>
      </c>
      <c r="N2154" t="s">
        <v>24</v>
      </c>
      <c r="O2154" t="s">
        <v>71</v>
      </c>
      <c r="P2154" t="s">
        <v>38</v>
      </c>
      <c r="Q2154" t="s">
        <v>27</v>
      </c>
      <c r="R2154" t="s">
        <v>27</v>
      </c>
    </row>
    <row r="2155" spans="1:18" x14ac:dyDescent="0.3">
      <c r="A2155">
        <v>3767</v>
      </c>
      <c r="B2155" s="11">
        <v>43545.77076388889</v>
      </c>
      <c r="C2155" s="26">
        <f t="shared" si="99"/>
        <v>2019</v>
      </c>
      <c r="D2155" s="26">
        <f t="shared" si="100"/>
        <v>3</v>
      </c>
      <c r="E2155" s="26">
        <f t="shared" si="101"/>
        <v>21</v>
      </c>
      <c r="F2155" s="11">
        <v>43545.777546296296</v>
      </c>
      <c r="G2155">
        <v>1</v>
      </c>
      <c r="H2155">
        <v>1.18</v>
      </c>
      <c r="I2155">
        <v>7.5</v>
      </c>
      <c r="J2155">
        <v>2.36</v>
      </c>
      <c r="K2155">
        <v>0</v>
      </c>
      <c r="L2155">
        <v>14.16</v>
      </c>
      <c r="M2155" t="s">
        <v>23</v>
      </c>
      <c r="N2155" t="s">
        <v>24</v>
      </c>
      <c r="O2155" t="s">
        <v>42</v>
      </c>
      <c r="P2155" t="s">
        <v>51</v>
      </c>
      <c r="Q2155" t="s">
        <v>27</v>
      </c>
      <c r="R2155" t="s">
        <v>27</v>
      </c>
    </row>
    <row r="2156" spans="1:18" hidden="1" x14ac:dyDescent="0.3">
      <c r="A2156">
        <v>4386</v>
      </c>
      <c r="B2156" s="11">
        <v>43533.90384259259</v>
      </c>
      <c r="C2156" s="26">
        <f t="shared" si="99"/>
        <v>2019</v>
      </c>
      <c r="D2156" s="26">
        <f t="shared" si="100"/>
        <v>3</v>
      </c>
      <c r="E2156" s="26">
        <f t="shared" si="101"/>
        <v>9</v>
      </c>
      <c r="F2156" s="11">
        <v>43533.911932870367</v>
      </c>
      <c r="G2156">
        <v>1</v>
      </c>
      <c r="H2156">
        <v>1.18</v>
      </c>
      <c r="I2156">
        <v>8.5</v>
      </c>
      <c r="J2156">
        <v>0</v>
      </c>
      <c r="K2156">
        <v>0</v>
      </c>
      <c r="L2156">
        <v>12.3</v>
      </c>
      <c r="M2156" t="s">
        <v>23</v>
      </c>
      <c r="N2156" t="s">
        <v>28</v>
      </c>
      <c r="O2156" t="s">
        <v>55</v>
      </c>
      <c r="P2156" t="s">
        <v>38</v>
      </c>
      <c r="Q2156" t="s">
        <v>27</v>
      </c>
      <c r="R2156" t="s">
        <v>27</v>
      </c>
    </row>
    <row r="2157" spans="1:18" x14ac:dyDescent="0.3">
      <c r="A2157">
        <v>6250</v>
      </c>
      <c r="B2157" s="11">
        <v>43541.583344907405</v>
      </c>
      <c r="C2157" s="26">
        <f t="shared" si="99"/>
        <v>2019</v>
      </c>
      <c r="D2157" s="26">
        <f t="shared" si="100"/>
        <v>3</v>
      </c>
      <c r="E2157" s="26">
        <f t="shared" si="101"/>
        <v>17</v>
      </c>
      <c r="F2157" s="11">
        <v>43541.587777777779</v>
      </c>
      <c r="G2157">
        <v>5</v>
      </c>
      <c r="H2157">
        <v>1.18</v>
      </c>
      <c r="I2157">
        <v>6.5</v>
      </c>
      <c r="J2157">
        <v>1.46</v>
      </c>
      <c r="K2157">
        <v>0</v>
      </c>
      <c r="L2157">
        <v>8.76</v>
      </c>
      <c r="M2157" t="s">
        <v>210</v>
      </c>
      <c r="N2157" t="s">
        <v>24</v>
      </c>
      <c r="O2157" t="s">
        <v>40</v>
      </c>
      <c r="P2157" t="s">
        <v>50</v>
      </c>
      <c r="Q2157" t="s">
        <v>27</v>
      </c>
      <c r="R2157" t="s">
        <v>27</v>
      </c>
    </row>
    <row r="2158" spans="1:18" x14ac:dyDescent="0.3">
      <c r="A2158">
        <v>481</v>
      </c>
      <c r="B2158" s="11">
        <v>43555.411354166667</v>
      </c>
      <c r="C2158" s="26">
        <f t="shared" si="99"/>
        <v>2019</v>
      </c>
      <c r="D2158" s="26">
        <f t="shared" si="100"/>
        <v>3</v>
      </c>
      <c r="E2158" s="26">
        <f t="shared" si="101"/>
        <v>31</v>
      </c>
      <c r="F2158" s="11">
        <v>43555.41511574074</v>
      </c>
      <c r="G2158">
        <v>6</v>
      </c>
      <c r="H2158">
        <v>1.19</v>
      </c>
      <c r="I2158">
        <v>6</v>
      </c>
      <c r="J2158">
        <v>1.86</v>
      </c>
      <c r="K2158">
        <v>0</v>
      </c>
      <c r="L2158">
        <v>11.16</v>
      </c>
      <c r="M2158" t="s">
        <v>23</v>
      </c>
      <c r="N2158" t="s">
        <v>24</v>
      </c>
      <c r="O2158" t="s">
        <v>55</v>
      </c>
      <c r="P2158" t="s">
        <v>71</v>
      </c>
      <c r="Q2158" t="s">
        <v>27</v>
      </c>
      <c r="R2158" t="s">
        <v>27</v>
      </c>
    </row>
    <row r="2159" spans="1:18" x14ac:dyDescent="0.3">
      <c r="A2159">
        <v>842</v>
      </c>
      <c r="B2159" s="11">
        <v>43553.442280092589</v>
      </c>
      <c r="C2159" s="26">
        <f t="shared" si="99"/>
        <v>2019</v>
      </c>
      <c r="D2159" s="26">
        <f t="shared" si="100"/>
        <v>3</v>
      </c>
      <c r="E2159" s="26">
        <f t="shared" si="101"/>
        <v>29</v>
      </c>
      <c r="F2159" s="11">
        <v>43553.450439814813</v>
      </c>
      <c r="G2159">
        <v>1</v>
      </c>
      <c r="H2159">
        <v>1.19</v>
      </c>
      <c r="I2159">
        <v>8.5</v>
      </c>
      <c r="J2159">
        <v>2.36</v>
      </c>
      <c r="K2159">
        <v>0</v>
      </c>
      <c r="L2159">
        <v>14.16</v>
      </c>
      <c r="M2159" t="s">
        <v>23</v>
      </c>
      <c r="N2159" t="s">
        <v>24</v>
      </c>
      <c r="O2159" t="s">
        <v>31</v>
      </c>
      <c r="P2159" t="s">
        <v>54</v>
      </c>
      <c r="Q2159" t="s">
        <v>27</v>
      </c>
      <c r="R2159" t="s">
        <v>27</v>
      </c>
    </row>
    <row r="2160" spans="1:18" x14ac:dyDescent="0.3">
      <c r="A2160">
        <v>1428</v>
      </c>
      <c r="B2160" s="11">
        <v>43552.5075462963</v>
      </c>
      <c r="C2160" s="26">
        <f t="shared" si="99"/>
        <v>2019</v>
      </c>
      <c r="D2160" s="26">
        <f t="shared" si="100"/>
        <v>3</v>
      </c>
      <c r="E2160" s="26">
        <f t="shared" si="101"/>
        <v>28</v>
      </c>
      <c r="F2160" s="11">
        <v>43552.51353009259</v>
      </c>
      <c r="G2160">
        <v>2</v>
      </c>
      <c r="H2160">
        <v>1.19</v>
      </c>
      <c r="I2160">
        <v>7.5</v>
      </c>
      <c r="J2160">
        <v>2.7</v>
      </c>
      <c r="K2160">
        <v>0</v>
      </c>
      <c r="L2160">
        <v>13.5</v>
      </c>
      <c r="M2160" t="s">
        <v>23</v>
      </c>
      <c r="N2160" t="s">
        <v>24</v>
      </c>
      <c r="O2160" t="s">
        <v>70</v>
      </c>
      <c r="P2160" t="s">
        <v>79</v>
      </c>
      <c r="Q2160" t="s">
        <v>27</v>
      </c>
      <c r="R2160" t="s">
        <v>27</v>
      </c>
    </row>
    <row r="2161" spans="1:18" x14ac:dyDescent="0.3">
      <c r="A2161">
        <v>1537</v>
      </c>
      <c r="B2161" s="11">
        <v>43545.390451388892</v>
      </c>
      <c r="C2161" s="26">
        <f t="shared" si="99"/>
        <v>2019</v>
      </c>
      <c r="D2161" s="26">
        <f t="shared" si="100"/>
        <v>3</v>
      </c>
      <c r="E2161" s="26">
        <f t="shared" si="101"/>
        <v>21</v>
      </c>
      <c r="F2161" s="11">
        <v>43545.401342592595</v>
      </c>
      <c r="G2161">
        <v>2</v>
      </c>
      <c r="H2161">
        <v>1.19</v>
      </c>
      <c r="I2161">
        <v>10.5</v>
      </c>
      <c r="J2161">
        <v>5</v>
      </c>
      <c r="K2161">
        <v>0</v>
      </c>
      <c r="L2161">
        <v>18.8</v>
      </c>
      <c r="M2161" t="s">
        <v>23</v>
      </c>
      <c r="N2161" t="s">
        <v>24</v>
      </c>
      <c r="O2161" t="s">
        <v>26</v>
      </c>
      <c r="P2161" t="s">
        <v>35</v>
      </c>
      <c r="Q2161" t="s">
        <v>27</v>
      </c>
      <c r="R2161" t="s">
        <v>27</v>
      </c>
    </row>
    <row r="2162" spans="1:18" x14ac:dyDescent="0.3">
      <c r="A2162">
        <v>1610</v>
      </c>
      <c r="B2162" s="11">
        <v>43547.929594907408</v>
      </c>
      <c r="C2162" s="26">
        <f t="shared" si="99"/>
        <v>2019</v>
      </c>
      <c r="D2162" s="26">
        <f t="shared" si="100"/>
        <v>3</v>
      </c>
      <c r="E2162" s="26">
        <f t="shared" si="101"/>
        <v>23</v>
      </c>
      <c r="F2162" s="11">
        <v>43547.933298611111</v>
      </c>
      <c r="G2162">
        <v>2</v>
      </c>
      <c r="H2162">
        <v>1.19</v>
      </c>
      <c r="I2162">
        <v>6</v>
      </c>
      <c r="J2162">
        <v>1.96</v>
      </c>
      <c r="K2162">
        <v>0</v>
      </c>
      <c r="L2162">
        <v>11.76</v>
      </c>
      <c r="M2162" t="s">
        <v>23</v>
      </c>
      <c r="N2162" t="s">
        <v>24</v>
      </c>
      <c r="O2162" t="s">
        <v>79</v>
      </c>
      <c r="P2162" t="s">
        <v>70</v>
      </c>
      <c r="Q2162" t="s">
        <v>27</v>
      </c>
      <c r="R2162" t="s">
        <v>27</v>
      </c>
    </row>
    <row r="2163" spans="1:18" x14ac:dyDescent="0.3">
      <c r="A2163">
        <v>1786</v>
      </c>
      <c r="B2163" s="11">
        <v>43536.971388888887</v>
      </c>
      <c r="C2163" s="26">
        <f t="shared" si="99"/>
        <v>2019</v>
      </c>
      <c r="D2163" s="26">
        <f t="shared" si="100"/>
        <v>3</v>
      </c>
      <c r="E2163" s="26">
        <f t="shared" si="101"/>
        <v>12</v>
      </c>
      <c r="F2163" s="11">
        <v>43536.975324074076</v>
      </c>
      <c r="G2163">
        <v>1</v>
      </c>
      <c r="H2163">
        <v>1.19</v>
      </c>
      <c r="I2163">
        <v>6</v>
      </c>
      <c r="J2163">
        <v>1.96</v>
      </c>
      <c r="K2163">
        <v>0</v>
      </c>
      <c r="L2163">
        <v>11.76</v>
      </c>
      <c r="M2163" t="s">
        <v>23</v>
      </c>
      <c r="N2163" t="s">
        <v>24</v>
      </c>
      <c r="O2163" t="s">
        <v>75</v>
      </c>
      <c r="P2163" t="s">
        <v>31</v>
      </c>
      <c r="Q2163" t="s">
        <v>27</v>
      </c>
      <c r="R2163" t="s">
        <v>27</v>
      </c>
    </row>
    <row r="2164" spans="1:18" x14ac:dyDescent="0.3">
      <c r="A2164">
        <v>2471</v>
      </c>
      <c r="B2164" s="11">
        <v>43527.498831018522</v>
      </c>
      <c r="C2164" s="26">
        <f t="shared" si="99"/>
        <v>2019</v>
      </c>
      <c r="D2164" s="26">
        <f t="shared" si="100"/>
        <v>3</v>
      </c>
      <c r="E2164" s="26">
        <f t="shared" si="101"/>
        <v>3</v>
      </c>
      <c r="F2164" s="11">
        <v>43527.503148148149</v>
      </c>
      <c r="G2164">
        <v>2</v>
      </c>
      <c r="H2164">
        <v>1.19</v>
      </c>
      <c r="I2164">
        <v>6.5</v>
      </c>
      <c r="J2164">
        <v>2</v>
      </c>
      <c r="K2164">
        <v>0</v>
      </c>
      <c r="L2164">
        <v>11.8</v>
      </c>
      <c r="M2164" t="s">
        <v>23</v>
      </c>
      <c r="N2164" t="s">
        <v>24</v>
      </c>
      <c r="O2164" t="s">
        <v>33</v>
      </c>
      <c r="P2164" t="s">
        <v>25</v>
      </c>
      <c r="Q2164" t="s">
        <v>27</v>
      </c>
      <c r="R2164" t="s">
        <v>27</v>
      </c>
    </row>
    <row r="2165" spans="1:18" x14ac:dyDescent="0.3">
      <c r="A2165">
        <v>2627</v>
      </c>
      <c r="B2165" s="11">
        <v>43549.363738425927</v>
      </c>
      <c r="C2165" s="26">
        <f t="shared" si="99"/>
        <v>2019</v>
      </c>
      <c r="D2165" s="26">
        <f t="shared" si="100"/>
        <v>3</v>
      </c>
      <c r="E2165" s="26">
        <f t="shared" si="101"/>
        <v>25</v>
      </c>
      <c r="F2165" s="11">
        <v>43549.368981481479</v>
      </c>
      <c r="G2165">
        <v>5</v>
      </c>
      <c r="H2165">
        <v>1.19</v>
      </c>
      <c r="I2165">
        <v>7</v>
      </c>
      <c r="J2165">
        <v>1</v>
      </c>
      <c r="K2165">
        <v>0</v>
      </c>
      <c r="L2165">
        <v>11.3</v>
      </c>
      <c r="M2165" t="s">
        <v>23</v>
      </c>
      <c r="N2165" t="s">
        <v>24</v>
      </c>
      <c r="O2165" t="s">
        <v>75</v>
      </c>
      <c r="P2165" t="s">
        <v>37</v>
      </c>
      <c r="Q2165" t="s">
        <v>27</v>
      </c>
      <c r="R2165" t="s">
        <v>27</v>
      </c>
    </row>
    <row r="2166" spans="1:18" x14ac:dyDescent="0.3">
      <c r="A2166">
        <v>2747</v>
      </c>
      <c r="B2166" s="11">
        <v>43551.806828703702</v>
      </c>
      <c r="C2166" s="26">
        <f t="shared" si="99"/>
        <v>2019</v>
      </c>
      <c r="D2166" s="26">
        <f t="shared" si="100"/>
        <v>3</v>
      </c>
      <c r="E2166" s="26">
        <f t="shared" si="101"/>
        <v>27</v>
      </c>
      <c r="F2166" s="11">
        <v>43551.812048611115</v>
      </c>
      <c r="G2166">
        <v>1</v>
      </c>
      <c r="H2166">
        <v>1.19</v>
      </c>
      <c r="I2166">
        <v>7.5</v>
      </c>
      <c r="J2166">
        <v>1.77</v>
      </c>
      <c r="K2166">
        <v>0</v>
      </c>
      <c r="L2166">
        <v>13.57</v>
      </c>
      <c r="M2166" t="s">
        <v>23</v>
      </c>
      <c r="N2166" t="s">
        <v>24</v>
      </c>
      <c r="O2166" t="s">
        <v>41</v>
      </c>
      <c r="P2166" t="s">
        <v>25</v>
      </c>
      <c r="Q2166" t="s">
        <v>27</v>
      </c>
      <c r="R2166" t="s">
        <v>27</v>
      </c>
    </row>
    <row r="2167" spans="1:18" x14ac:dyDescent="0.3">
      <c r="A2167">
        <v>3102</v>
      </c>
      <c r="B2167" s="11">
        <v>43550.969259259262</v>
      </c>
      <c r="C2167" s="26">
        <f t="shared" si="99"/>
        <v>2019</v>
      </c>
      <c r="D2167" s="26">
        <f t="shared" si="100"/>
        <v>3</v>
      </c>
      <c r="E2167" s="26">
        <f t="shared" si="101"/>
        <v>26</v>
      </c>
      <c r="F2167" s="11">
        <v>43550.973113425927</v>
      </c>
      <c r="G2167">
        <v>2</v>
      </c>
      <c r="H2167">
        <v>1.19</v>
      </c>
      <c r="I2167">
        <v>6</v>
      </c>
      <c r="J2167">
        <v>1.96</v>
      </c>
      <c r="K2167">
        <v>0</v>
      </c>
      <c r="L2167">
        <v>11.76</v>
      </c>
      <c r="M2167" t="s">
        <v>23</v>
      </c>
      <c r="N2167" t="s">
        <v>24</v>
      </c>
      <c r="O2167" t="s">
        <v>71</v>
      </c>
      <c r="P2167" t="s">
        <v>31</v>
      </c>
      <c r="Q2167" t="s">
        <v>27</v>
      </c>
      <c r="R2167" t="s">
        <v>27</v>
      </c>
    </row>
    <row r="2168" spans="1:18" x14ac:dyDescent="0.3">
      <c r="A2168">
        <v>4077</v>
      </c>
      <c r="B2168" s="11">
        <v>43555.021608796298</v>
      </c>
      <c r="C2168" s="26">
        <f t="shared" si="99"/>
        <v>2019</v>
      </c>
      <c r="D2168" s="26">
        <f t="shared" si="100"/>
        <v>3</v>
      </c>
      <c r="E2168" s="26">
        <f t="shared" si="101"/>
        <v>31</v>
      </c>
      <c r="F2168" s="11">
        <v>43555.030185185184</v>
      </c>
      <c r="G2168">
        <v>1</v>
      </c>
      <c r="H2168">
        <v>1.19</v>
      </c>
      <c r="I2168">
        <v>9</v>
      </c>
      <c r="J2168">
        <v>1.92</v>
      </c>
      <c r="K2168">
        <v>0</v>
      </c>
      <c r="L2168">
        <v>14.72</v>
      </c>
      <c r="M2168" t="s">
        <v>23</v>
      </c>
      <c r="N2168" t="s">
        <v>24</v>
      </c>
      <c r="O2168" t="s">
        <v>75</v>
      </c>
      <c r="P2168" t="s">
        <v>31</v>
      </c>
      <c r="Q2168" t="s">
        <v>27</v>
      </c>
      <c r="R2168" t="s">
        <v>27</v>
      </c>
    </row>
    <row r="2169" spans="1:18" x14ac:dyDescent="0.3">
      <c r="A2169">
        <v>4191</v>
      </c>
      <c r="B2169" s="11">
        <v>43526.635393518518</v>
      </c>
      <c r="C2169" s="26">
        <f t="shared" si="99"/>
        <v>2019</v>
      </c>
      <c r="D2169" s="26">
        <f t="shared" si="100"/>
        <v>3</v>
      </c>
      <c r="E2169" s="26">
        <f t="shared" si="101"/>
        <v>2</v>
      </c>
      <c r="F2169" s="11">
        <v>43526.640659722223</v>
      </c>
      <c r="G2169">
        <v>2</v>
      </c>
      <c r="H2169">
        <v>1.19</v>
      </c>
      <c r="I2169">
        <v>7</v>
      </c>
      <c r="J2169">
        <v>2.06</v>
      </c>
      <c r="K2169">
        <v>0</v>
      </c>
      <c r="L2169">
        <v>12.36</v>
      </c>
      <c r="M2169" t="s">
        <v>23</v>
      </c>
      <c r="N2169" t="s">
        <v>24</v>
      </c>
      <c r="O2169" t="s">
        <v>29</v>
      </c>
      <c r="P2169" t="s">
        <v>51</v>
      </c>
      <c r="Q2169" t="s">
        <v>27</v>
      </c>
      <c r="R2169" t="s">
        <v>27</v>
      </c>
    </row>
    <row r="2170" spans="1:18" x14ac:dyDescent="0.3">
      <c r="A2170">
        <v>4684</v>
      </c>
      <c r="B2170" s="11">
        <v>43540.452627314815</v>
      </c>
      <c r="C2170" s="26">
        <f t="shared" si="99"/>
        <v>2019</v>
      </c>
      <c r="D2170" s="26">
        <f t="shared" si="100"/>
        <v>3</v>
      </c>
      <c r="E2170" s="26">
        <f t="shared" si="101"/>
        <v>16</v>
      </c>
      <c r="F2170" s="11">
        <v>43540.457696759258</v>
      </c>
      <c r="G2170">
        <v>1</v>
      </c>
      <c r="H2170">
        <v>1.19</v>
      </c>
      <c r="I2170">
        <v>7</v>
      </c>
      <c r="J2170">
        <v>1</v>
      </c>
      <c r="K2170">
        <v>0</v>
      </c>
      <c r="L2170">
        <v>11.3</v>
      </c>
      <c r="M2170" t="s">
        <v>23</v>
      </c>
      <c r="N2170" t="s">
        <v>24</v>
      </c>
      <c r="O2170" t="s">
        <v>75</v>
      </c>
      <c r="P2170" t="s">
        <v>31</v>
      </c>
      <c r="Q2170" t="s">
        <v>27</v>
      </c>
      <c r="R2170" t="s">
        <v>27</v>
      </c>
    </row>
    <row r="2171" spans="1:18" x14ac:dyDescent="0.3">
      <c r="A2171">
        <v>4714</v>
      </c>
      <c r="B2171" s="11">
        <v>43533.841296296298</v>
      </c>
      <c r="C2171" s="26">
        <f t="shared" si="99"/>
        <v>2019</v>
      </c>
      <c r="D2171" s="26">
        <f t="shared" si="100"/>
        <v>3</v>
      </c>
      <c r="E2171" s="26">
        <f t="shared" si="101"/>
        <v>9</v>
      </c>
      <c r="F2171" s="11">
        <v>43533.848310185182</v>
      </c>
      <c r="G2171">
        <v>3</v>
      </c>
      <c r="H2171">
        <v>1.19</v>
      </c>
      <c r="I2171">
        <v>8</v>
      </c>
      <c r="J2171">
        <v>3.54</v>
      </c>
      <c r="K2171">
        <v>0</v>
      </c>
      <c r="L2171">
        <v>15.34</v>
      </c>
      <c r="M2171" t="s">
        <v>23</v>
      </c>
      <c r="N2171" t="s">
        <v>24</v>
      </c>
      <c r="O2171" t="s">
        <v>39</v>
      </c>
      <c r="P2171" t="s">
        <v>54</v>
      </c>
      <c r="Q2171" t="s">
        <v>27</v>
      </c>
      <c r="R2171" t="s">
        <v>27</v>
      </c>
    </row>
    <row r="2172" spans="1:18" x14ac:dyDescent="0.3">
      <c r="A2172">
        <v>5037</v>
      </c>
      <c r="B2172" s="11">
        <v>43535.448321759257</v>
      </c>
      <c r="C2172" s="26">
        <f t="shared" si="99"/>
        <v>2019</v>
      </c>
      <c r="D2172" s="26">
        <f t="shared" si="100"/>
        <v>3</v>
      </c>
      <c r="E2172" s="26">
        <f t="shared" si="101"/>
        <v>11</v>
      </c>
      <c r="F2172" s="11">
        <v>43535.457905092589</v>
      </c>
      <c r="G2172">
        <v>1</v>
      </c>
      <c r="H2172">
        <v>1.19</v>
      </c>
      <c r="I2172">
        <v>9.5</v>
      </c>
      <c r="J2172">
        <v>2.56</v>
      </c>
      <c r="K2172">
        <v>0</v>
      </c>
      <c r="L2172">
        <v>15.36</v>
      </c>
      <c r="M2172" t="s">
        <v>23</v>
      </c>
      <c r="N2172" t="s">
        <v>24</v>
      </c>
      <c r="O2172" t="s">
        <v>25</v>
      </c>
      <c r="P2172" t="s">
        <v>34</v>
      </c>
      <c r="Q2172" t="s">
        <v>27</v>
      </c>
      <c r="R2172" t="s">
        <v>27</v>
      </c>
    </row>
    <row r="2173" spans="1:18" hidden="1" x14ac:dyDescent="0.3">
      <c r="A2173">
        <v>5473</v>
      </c>
      <c r="B2173" s="11">
        <v>43550.55060185185</v>
      </c>
      <c r="C2173" s="26">
        <f t="shared" si="99"/>
        <v>2019</v>
      </c>
      <c r="D2173" s="26">
        <f t="shared" si="100"/>
        <v>3</v>
      </c>
      <c r="E2173" s="26">
        <f t="shared" si="101"/>
        <v>26</v>
      </c>
      <c r="F2173" s="11">
        <v>43550.556585648148</v>
      </c>
      <c r="G2173">
        <v>1</v>
      </c>
      <c r="H2173">
        <v>1.19</v>
      </c>
      <c r="I2173">
        <v>7</v>
      </c>
      <c r="J2173">
        <v>0</v>
      </c>
      <c r="K2173">
        <v>0</v>
      </c>
      <c r="L2173">
        <v>7.8</v>
      </c>
      <c r="M2173" t="s">
        <v>210</v>
      </c>
      <c r="N2173" t="s">
        <v>24</v>
      </c>
      <c r="O2173" t="s">
        <v>214</v>
      </c>
      <c r="P2173" t="s">
        <v>214</v>
      </c>
      <c r="Q2173" t="s">
        <v>67</v>
      </c>
      <c r="R2173" t="s">
        <v>67</v>
      </c>
    </row>
    <row r="2174" spans="1:18" x14ac:dyDescent="0.3">
      <c r="A2174">
        <v>5639</v>
      </c>
      <c r="B2174" s="11">
        <v>43531.514953703707</v>
      </c>
      <c r="C2174" s="26">
        <f t="shared" si="99"/>
        <v>2019</v>
      </c>
      <c r="D2174" s="26">
        <f t="shared" si="100"/>
        <v>3</v>
      </c>
      <c r="E2174" s="26">
        <f t="shared" si="101"/>
        <v>7</v>
      </c>
      <c r="F2174" s="11">
        <v>43531.524791666663</v>
      </c>
      <c r="G2174">
        <v>1</v>
      </c>
      <c r="H2174">
        <v>1.19</v>
      </c>
      <c r="I2174">
        <v>10</v>
      </c>
      <c r="J2174">
        <v>3.24</v>
      </c>
      <c r="K2174">
        <v>0</v>
      </c>
      <c r="L2174">
        <v>14.04</v>
      </c>
      <c r="M2174" t="s">
        <v>210</v>
      </c>
      <c r="N2174" t="s">
        <v>24</v>
      </c>
      <c r="O2174" t="s">
        <v>66</v>
      </c>
      <c r="P2174" t="s">
        <v>87</v>
      </c>
      <c r="Q2174" t="s">
        <v>67</v>
      </c>
      <c r="R2174" t="s">
        <v>67</v>
      </c>
    </row>
    <row r="2175" spans="1:18" hidden="1" x14ac:dyDescent="0.3">
      <c r="A2175">
        <v>102</v>
      </c>
      <c r="B2175" s="11">
        <v>43525.315625000003</v>
      </c>
      <c r="C2175" s="26">
        <f t="shared" si="99"/>
        <v>2019</v>
      </c>
      <c r="D2175" s="26">
        <f t="shared" si="100"/>
        <v>3</v>
      </c>
      <c r="E2175" s="26">
        <f t="shared" si="101"/>
        <v>1</v>
      </c>
      <c r="F2175" s="11">
        <v>43525.320115740738</v>
      </c>
      <c r="G2175">
        <v>1</v>
      </c>
      <c r="H2175">
        <v>1.2</v>
      </c>
      <c r="I2175">
        <v>6.5</v>
      </c>
      <c r="J2175">
        <v>0</v>
      </c>
      <c r="K2175">
        <v>0</v>
      </c>
      <c r="L2175">
        <v>9.8000000000000007</v>
      </c>
      <c r="M2175" t="s">
        <v>23</v>
      </c>
      <c r="N2175" t="s">
        <v>28</v>
      </c>
      <c r="O2175" t="s">
        <v>88</v>
      </c>
      <c r="P2175" t="s">
        <v>50</v>
      </c>
      <c r="Q2175" t="s">
        <v>27</v>
      </c>
      <c r="R2175" t="s">
        <v>27</v>
      </c>
    </row>
    <row r="2176" spans="1:18" x14ac:dyDescent="0.3">
      <c r="A2176">
        <v>163</v>
      </c>
      <c r="B2176" s="11">
        <v>43532.178773148145</v>
      </c>
      <c r="C2176" s="26">
        <f t="shared" si="99"/>
        <v>2019</v>
      </c>
      <c r="D2176" s="26">
        <f t="shared" si="100"/>
        <v>3</v>
      </c>
      <c r="E2176" s="26">
        <f t="shared" si="101"/>
        <v>8</v>
      </c>
      <c r="F2176" s="11">
        <v>43532.18178240741</v>
      </c>
      <c r="G2176">
        <v>1</v>
      </c>
      <c r="H2176">
        <v>1.2</v>
      </c>
      <c r="I2176">
        <v>5.5</v>
      </c>
      <c r="J2176">
        <v>1</v>
      </c>
      <c r="K2176">
        <v>0</v>
      </c>
      <c r="L2176">
        <v>10.3</v>
      </c>
      <c r="M2176" t="s">
        <v>23</v>
      </c>
      <c r="N2176" t="s">
        <v>24</v>
      </c>
      <c r="O2176" t="s">
        <v>64</v>
      </c>
      <c r="P2176" t="s">
        <v>64</v>
      </c>
      <c r="Q2176" t="s">
        <v>27</v>
      </c>
      <c r="R2176" t="s">
        <v>27</v>
      </c>
    </row>
    <row r="2177" spans="1:18" x14ac:dyDescent="0.3">
      <c r="A2177">
        <v>190</v>
      </c>
      <c r="B2177" s="11">
        <v>43554.40215277778</v>
      </c>
      <c r="C2177" s="26">
        <f t="shared" si="99"/>
        <v>2019</v>
      </c>
      <c r="D2177" s="26">
        <f t="shared" si="100"/>
        <v>3</v>
      </c>
      <c r="E2177" s="26">
        <f t="shared" si="101"/>
        <v>30</v>
      </c>
      <c r="F2177" s="11">
        <v>43554.4065162037</v>
      </c>
      <c r="G2177">
        <v>1</v>
      </c>
      <c r="H2177">
        <v>1.2</v>
      </c>
      <c r="I2177">
        <v>6.5</v>
      </c>
      <c r="J2177">
        <v>1.95</v>
      </c>
      <c r="K2177">
        <v>0</v>
      </c>
      <c r="L2177">
        <v>11.75</v>
      </c>
      <c r="M2177" t="s">
        <v>23</v>
      </c>
      <c r="N2177" t="s">
        <v>24</v>
      </c>
      <c r="O2177" t="s">
        <v>32</v>
      </c>
      <c r="P2177" t="s">
        <v>94</v>
      </c>
      <c r="Q2177" t="s">
        <v>27</v>
      </c>
      <c r="R2177" t="s">
        <v>27</v>
      </c>
    </row>
    <row r="2178" spans="1:18" x14ac:dyDescent="0.3">
      <c r="A2178">
        <v>310</v>
      </c>
      <c r="B2178" s="11">
        <v>43540.584780092591</v>
      </c>
      <c r="C2178" s="26">
        <f t="shared" ref="C2178:C2241" si="102">YEAR(B2178)</f>
        <v>2019</v>
      </c>
      <c r="D2178" s="26">
        <f t="shared" ref="D2178:D2241" si="103">MONTH(B2178)</f>
        <v>3</v>
      </c>
      <c r="E2178" s="26">
        <f t="shared" ref="E2178:E2241" si="104">DAY(B2178)</f>
        <v>16</v>
      </c>
      <c r="F2178" s="11">
        <v>43540.590358796297</v>
      </c>
      <c r="G2178">
        <v>3</v>
      </c>
      <c r="H2178">
        <v>1.2</v>
      </c>
      <c r="I2178">
        <v>7.5</v>
      </c>
      <c r="J2178">
        <v>2.16</v>
      </c>
      <c r="K2178">
        <v>0</v>
      </c>
      <c r="L2178">
        <v>12.96</v>
      </c>
      <c r="M2178" t="s">
        <v>23</v>
      </c>
      <c r="N2178" t="s">
        <v>24</v>
      </c>
      <c r="O2178" t="s">
        <v>79</v>
      </c>
      <c r="P2178" t="s">
        <v>25</v>
      </c>
      <c r="Q2178" t="s">
        <v>27</v>
      </c>
      <c r="R2178" t="s">
        <v>27</v>
      </c>
    </row>
    <row r="2179" spans="1:18" x14ac:dyDescent="0.3">
      <c r="A2179">
        <v>315</v>
      </c>
      <c r="B2179" s="11">
        <v>43536.997210648151</v>
      </c>
      <c r="C2179" s="26">
        <f t="shared" si="102"/>
        <v>2019</v>
      </c>
      <c r="D2179" s="26">
        <f t="shared" si="103"/>
        <v>3</v>
      </c>
      <c r="E2179" s="26">
        <f t="shared" si="104"/>
        <v>12</v>
      </c>
      <c r="F2179" s="11">
        <v>43537.004212962966</v>
      </c>
      <c r="G2179">
        <v>1</v>
      </c>
      <c r="H2179">
        <v>1.2</v>
      </c>
      <c r="I2179">
        <v>8</v>
      </c>
      <c r="J2179">
        <v>1.5</v>
      </c>
      <c r="K2179">
        <v>0</v>
      </c>
      <c r="L2179">
        <v>13.3</v>
      </c>
      <c r="M2179" t="s">
        <v>23</v>
      </c>
      <c r="N2179" t="s">
        <v>24</v>
      </c>
      <c r="O2179" t="s">
        <v>32</v>
      </c>
      <c r="P2179" t="s">
        <v>76</v>
      </c>
      <c r="Q2179" t="s">
        <v>27</v>
      </c>
      <c r="R2179" t="s">
        <v>27</v>
      </c>
    </row>
    <row r="2180" spans="1:18" x14ac:dyDescent="0.3">
      <c r="A2180">
        <v>344</v>
      </c>
      <c r="B2180" s="11">
        <v>43545.258518518516</v>
      </c>
      <c r="C2180" s="26">
        <f t="shared" si="102"/>
        <v>2019</v>
      </c>
      <c r="D2180" s="26">
        <f t="shared" si="103"/>
        <v>3</v>
      </c>
      <c r="E2180" s="26">
        <f t="shared" si="104"/>
        <v>21</v>
      </c>
      <c r="F2180" s="11">
        <v>43545.261631944442</v>
      </c>
      <c r="G2180">
        <v>5</v>
      </c>
      <c r="H2180">
        <v>1.2</v>
      </c>
      <c r="I2180">
        <v>5.5</v>
      </c>
      <c r="J2180">
        <v>1.76</v>
      </c>
      <c r="K2180">
        <v>0</v>
      </c>
      <c r="L2180">
        <v>10.56</v>
      </c>
      <c r="M2180" t="s">
        <v>23</v>
      </c>
      <c r="N2180" t="s">
        <v>24</v>
      </c>
      <c r="O2180" t="s">
        <v>55</v>
      </c>
      <c r="P2180" t="s">
        <v>35</v>
      </c>
      <c r="Q2180" t="s">
        <v>27</v>
      </c>
      <c r="R2180" t="s">
        <v>27</v>
      </c>
    </row>
    <row r="2181" spans="1:18" x14ac:dyDescent="0.3">
      <c r="A2181">
        <v>357</v>
      </c>
      <c r="B2181" s="11">
        <v>43547.181620370371</v>
      </c>
      <c r="C2181" s="26">
        <f t="shared" si="102"/>
        <v>2019</v>
      </c>
      <c r="D2181" s="26">
        <f t="shared" si="103"/>
        <v>3</v>
      </c>
      <c r="E2181" s="26">
        <f t="shared" si="104"/>
        <v>23</v>
      </c>
      <c r="F2181" s="11">
        <v>43547.18577546296</v>
      </c>
      <c r="G2181">
        <v>1</v>
      </c>
      <c r="H2181">
        <v>1.2</v>
      </c>
      <c r="I2181">
        <v>6.5</v>
      </c>
      <c r="J2181">
        <v>1</v>
      </c>
      <c r="K2181">
        <v>0</v>
      </c>
      <c r="L2181">
        <v>11.3</v>
      </c>
      <c r="M2181" t="s">
        <v>23</v>
      </c>
      <c r="N2181" t="s">
        <v>24</v>
      </c>
      <c r="O2181" t="s">
        <v>51</v>
      </c>
      <c r="P2181" t="s">
        <v>55</v>
      </c>
      <c r="Q2181" t="s">
        <v>27</v>
      </c>
      <c r="R2181" t="s">
        <v>27</v>
      </c>
    </row>
    <row r="2182" spans="1:18" x14ac:dyDescent="0.3">
      <c r="A2182">
        <v>412</v>
      </c>
      <c r="B2182" s="11">
        <v>43550.364432870374</v>
      </c>
      <c r="C2182" s="26">
        <f t="shared" si="102"/>
        <v>2019</v>
      </c>
      <c r="D2182" s="26">
        <f t="shared" si="103"/>
        <v>3</v>
      </c>
      <c r="E2182" s="26">
        <f t="shared" si="104"/>
        <v>26</v>
      </c>
      <c r="F2182" s="11">
        <v>43550.369166666664</v>
      </c>
      <c r="G2182">
        <v>1</v>
      </c>
      <c r="H2182">
        <v>1.2</v>
      </c>
      <c r="I2182">
        <v>6.5</v>
      </c>
      <c r="J2182">
        <v>2.4500000000000002</v>
      </c>
      <c r="K2182">
        <v>0</v>
      </c>
      <c r="L2182">
        <v>12.25</v>
      </c>
      <c r="M2182" t="s">
        <v>23</v>
      </c>
      <c r="N2182" t="s">
        <v>24</v>
      </c>
      <c r="O2182" t="s">
        <v>51</v>
      </c>
      <c r="P2182" t="s">
        <v>62</v>
      </c>
      <c r="Q2182" t="s">
        <v>27</v>
      </c>
      <c r="R2182" t="s">
        <v>27</v>
      </c>
    </row>
    <row r="2183" spans="1:18" x14ac:dyDescent="0.3">
      <c r="A2183">
        <v>413</v>
      </c>
      <c r="B2183" s="11">
        <v>43529.319178240738</v>
      </c>
      <c r="C2183" s="26">
        <f t="shared" si="102"/>
        <v>2019</v>
      </c>
      <c r="D2183" s="26">
        <f t="shared" si="103"/>
        <v>3</v>
      </c>
      <c r="E2183" s="26">
        <f t="shared" si="104"/>
        <v>5</v>
      </c>
      <c r="F2183" s="11">
        <v>43529.324560185189</v>
      </c>
      <c r="G2183">
        <v>1</v>
      </c>
      <c r="H2183">
        <v>1.2</v>
      </c>
      <c r="I2183">
        <v>7</v>
      </c>
      <c r="J2183">
        <v>2.0499999999999998</v>
      </c>
      <c r="K2183">
        <v>0</v>
      </c>
      <c r="L2183">
        <v>12.35</v>
      </c>
      <c r="M2183" t="s">
        <v>23</v>
      </c>
      <c r="N2183" t="s">
        <v>24</v>
      </c>
      <c r="O2183" t="s">
        <v>50</v>
      </c>
      <c r="P2183" t="s">
        <v>70</v>
      </c>
      <c r="Q2183" t="s">
        <v>27</v>
      </c>
      <c r="R2183" t="s">
        <v>27</v>
      </c>
    </row>
    <row r="2184" spans="1:18" x14ac:dyDescent="0.3">
      <c r="A2184">
        <v>450</v>
      </c>
      <c r="B2184" s="11">
        <v>43525.876701388886</v>
      </c>
      <c r="C2184" s="26">
        <f t="shared" si="102"/>
        <v>2019</v>
      </c>
      <c r="D2184" s="26">
        <f t="shared" si="103"/>
        <v>3</v>
      </c>
      <c r="E2184" s="26">
        <f t="shared" si="104"/>
        <v>1</v>
      </c>
      <c r="F2184" s="11">
        <v>43525.879895833335</v>
      </c>
      <c r="G2184">
        <v>1</v>
      </c>
      <c r="H2184">
        <v>1.2</v>
      </c>
      <c r="I2184">
        <v>6</v>
      </c>
      <c r="J2184">
        <v>1.95</v>
      </c>
      <c r="K2184">
        <v>0</v>
      </c>
      <c r="L2184">
        <v>11.75</v>
      </c>
      <c r="M2184" t="s">
        <v>23</v>
      </c>
      <c r="N2184" t="s">
        <v>24</v>
      </c>
      <c r="O2184" t="s">
        <v>34</v>
      </c>
      <c r="P2184" t="s">
        <v>79</v>
      </c>
      <c r="Q2184" t="s">
        <v>27</v>
      </c>
      <c r="R2184" t="s">
        <v>27</v>
      </c>
    </row>
    <row r="2185" spans="1:18" x14ac:dyDescent="0.3">
      <c r="A2185">
        <v>454</v>
      </c>
      <c r="B2185" s="11">
        <v>43532.775763888887</v>
      </c>
      <c r="C2185" s="26">
        <f t="shared" si="102"/>
        <v>2019</v>
      </c>
      <c r="D2185" s="26">
        <f t="shared" si="103"/>
        <v>3</v>
      </c>
      <c r="E2185" s="26">
        <f t="shared" si="104"/>
        <v>8</v>
      </c>
      <c r="F2185" s="11">
        <v>43532.780648148146</v>
      </c>
      <c r="G2185">
        <v>1</v>
      </c>
      <c r="H2185">
        <v>1.2</v>
      </c>
      <c r="I2185">
        <v>7</v>
      </c>
      <c r="J2185">
        <v>1.75</v>
      </c>
      <c r="K2185">
        <v>0</v>
      </c>
      <c r="L2185">
        <v>10.55</v>
      </c>
      <c r="M2185" t="s">
        <v>23</v>
      </c>
      <c r="N2185" t="s">
        <v>24</v>
      </c>
      <c r="O2185" t="s">
        <v>82</v>
      </c>
      <c r="P2185" t="s">
        <v>50</v>
      </c>
      <c r="Q2185" t="s">
        <v>27</v>
      </c>
      <c r="R2185" t="s">
        <v>27</v>
      </c>
    </row>
    <row r="2186" spans="1:18" x14ac:dyDescent="0.3">
      <c r="A2186">
        <v>555</v>
      </c>
      <c r="B2186" s="11">
        <v>43551.3278125</v>
      </c>
      <c r="C2186" s="26">
        <f t="shared" si="102"/>
        <v>2019</v>
      </c>
      <c r="D2186" s="26">
        <f t="shared" si="103"/>
        <v>3</v>
      </c>
      <c r="E2186" s="26">
        <f t="shared" si="104"/>
        <v>27</v>
      </c>
      <c r="F2186" s="11">
        <v>43551.333923611113</v>
      </c>
      <c r="G2186">
        <v>1</v>
      </c>
      <c r="H2186">
        <v>1.2</v>
      </c>
      <c r="I2186">
        <v>7.5</v>
      </c>
      <c r="J2186">
        <v>2.15</v>
      </c>
      <c r="K2186">
        <v>0</v>
      </c>
      <c r="L2186">
        <v>12.95</v>
      </c>
      <c r="M2186" t="s">
        <v>23</v>
      </c>
      <c r="N2186" t="s">
        <v>24</v>
      </c>
      <c r="O2186" t="s">
        <v>38</v>
      </c>
      <c r="P2186" t="s">
        <v>41</v>
      </c>
      <c r="Q2186" t="s">
        <v>27</v>
      </c>
      <c r="R2186" t="s">
        <v>27</v>
      </c>
    </row>
    <row r="2187" spans="1:18" x14ac:dyDescent="0.3">
      <c r="A2187">
        <v>573</v>
      </c>
      <c r="B2187" s="11">
        <v>43537.601643518516</v>
      </c>
      <c r="C2187" s="26">
        <f t="shared" si="102"/>
        <v>2019</v>
      </c>
      <c r="D2187" s="26">
        <f t="shared" si="103"/>
        <v>3</v>
      </c>
      <c r="E2187" s="26">
        <f t="shared" si="104"/>
        <v>13</v>
      </c>
      <c r="F2187" s="11">
        <v>43537.606342592589</v>
      </c>
      <c r="G2187">
        <v>1</v>
      </c>
      <c r="H2187">
        <v>1.2</v>
      </c>
      <c r="I2187">
        <v>6.5</v>
      </c>
      <c r="J2187">
        <v>1</v>
      </c>
      <c r="K2187">
        <v>0</v>
      </c>
      <c r="L2187">
        <v>10.8</v>
      </c>
      <c r="M2187" t="s">
        <v>23</v>
      </c>
      <c r="N2187" t="s">
        <v>24</v>
      </c>
      <c r="O2187" t="s">
        <v>41</v>
      </c>
      <c r="P2187" t="s">
        <v>71</v>
      </c>
      <c r="Q2187" t="s">
        <v>27</v>
      </c>
      <c r="R2187" t="s">
        <v>27</v>
      </c>
    </row>
    <row r="2188" spans="1:18" x14ac:dyDescent="0.3">
      <c r="A2188">
        <v>579</v>
      </c>
      <c r="B2188" s="11">
        <v>43531.747824074075</v>
      </c>
      <c r="C2188" s="26">
        <f t="shared" si="102"/>
        <v>2019</v>
      </c>
      <c r="D2188" s="26">
        <f t="shared" si="103"/>
        <v>3</v>
      </c>
      <c r="E2188" s="26">
        <f t="shared" si="104"/>
        <v>7</v>
      </c>
      <c r="F2188" s="11">
        <v>43531.753703703704</v>
      </c>
      <c r="G2188">
        <v>1</v>
      </c>
      <c r="H2188">
        <v>1.2</v>
      </c>
      <c r="I2188">
        <v>7.5</v>
      </c>
      <c r="J2188">
        <v>1</v>
      </c>
      <c r="K2188">
        <v>0</v>
      </c>
      <c r="L2188">
        <v>12.8</v>
      </c>
      <c r="M2188" t="s">
        <v>23</v>
      </c>
      <c r="N2188" t="s">
        <v>24</v>
      </c>
      <c r="O2188" t="s">
        <v>70</v>
      </c>
      <c r="P2188" t="s">
        <v>40</v>
      </c>
      <c r="Q2188" t="s">
        <v>27</v>
      </c>
      <c r="R2188" t="s">
        <v>27</v>
      </c>
    </row>
    <row r="2189" spans="1:18" x14ac:dyDescent="0.3">
      <c r="A2189">
        <v>652</v>
      </c>
      <c r="B2189" s="11">
        <v>43553.357743055552</v>
      </c>
      <c r="C2189" s="26">
        <f t="shared" si="102"/>
        <v>2019</v>
      </c>
      <c r="D2189" s="26">
        <f t="shared" si="103"/>
        <v>3</v>
      </c>
      <c r="E2189" s="26">
        <f t="shared" si="104"/>
        <v>29</v>
      </c>
      <c r="F2189" s="11">
        <v>43553.364490740743</v>
      </c>
      <c r="G2189">
        <v>1</v>
      </c>
      <c r="H2189">
        <v>1.2</v>
      </c>
      <c r="I2189">
        <v>8</v>
      </c>
      <c r="J2189">
        <v>1.5</v>
      </c>
      <c r="K2189">
        <v>0</v>
      </c>
      <c r="L2189">
        <v>12.8</v>
      </c>
      <c r="M2189" t="s">
        <v>23</v>
      </c>
      <c r="N2189" t="s">
        <v>24</v>
      </c>
      <c r="O2189" t="s">
        <v>42</v>
      </c>
      <c r="P2189" t="s">
        <v>58</v>
      </c>
      <c r="Q2189" t="s">
        <v>27</v>
      </c>
      <c r="R2189" t="s">
        <v>27</v>
      </c>
    </row>
    <row r="2190" spans="1:18" x14ac:dyDescent="0.3">
      <c r="A2190">
        <v>788</v>
      </c>
      <c r="B2190" s="11">
        <v>43529.50849537037</v>
      </c>
      <c r="C2190" s="26">
        <f t="shared" si="102"/>
        <v>2019</v>
      </c>
      <c r="D2190" s="26">
        <f t="shared" si="103"/>
        <v>3</v>
      </c>
      <c r="E2190" s="26">
        <f t="shared" si="104"/>
        <v>5</v>
      </c>
      <c r="F2190" s="11">
        <v>43529.516134259262</v>
      </c>
      <c r="G2190">
        <v>2</v>
      </c>
      <c r="H2190">
        <v>1.2</v>
      </c>
      <c r="I2190">
        <v>8.5</v>
      </c>
      <c r="J2190">
        <v>2.36</v>
      </c>
      <c r="K2190">
        <v>0</v>
      </c>
      <c r="L2190">
        <v>14.16</v>
      </c>
      <c r="M2190" t="s">
        <v>23</v>
      </c>
      <c r="N2190" t="s">
        <v>24</v>
      </c>
      <c r="O2190" t="s">
        <v>48</v>
      </c>
      <c r="P2190" t="s">
        <v>35</v>
      </c>
      <c r="Q2190" t="s">
        <v>27</v>
      </c>
      <c r="R2190" t="s">
        <v>27</v>
      </c>
    </row>
    <row r="2191" spans="1:18" x14ac:dyDescent="0.3">
      <c r="A2191">
        <v>878</v>
      </c>
      <c r="B2191" s="11">
        <v>43525.493425925924</v>
      </c>
      <c r="C2191" s="26">
        <f t="shared" si="102"/>
        <v>2019</v>
      </c>
      <c r="D2191" s="26">
        <f t="shared" si="103"/>
        <v>3</v>
      </c>
      <c r="E2191" s="26">
        <f t="shared" si="104"/>
        <v>1</v>
      </c>
      <c r="F2191" s="11">
        <v>43525.499490740738</v>
      </c>
      <c r="G2191">
        <v>1</v>
      </c>
      <c r="H2191">
        <v>1.2</v>
      </c>
      <c r="I2191">
        <v>7.5</v>
      </c>
      <c r="J2191">
        <v>2.15</v>
      </c>
      <c r="K2191">
        <v>0</v>
      </c>
      <c r="L2191">
        <v>12.95</v>
      </c>
      <c r="M2191" t="s">
        <v>23</v>
      </c>
      <c r="N2191" t="s">
        <v>24</v>
      </c>
      <c r="O2191" t="s">
        <v>75</v>
      </c>
      <c r="P2191" t="s">
        <v>90</v>
      </c>
      <c r="Q2191" t="s">
        <v>27</v>
      </c>
      <c r="R2191" t="s">
        <v>27</v>
      </c>
    </row>
    <row r="2192" spans="1:18" x14ac:dyDescent="0.3">
      <c r="A2192">
        <v>898</v>
      </c>
      <c r="B2192" s="11">
        <v>43548.553912037038</v>
      </c>
      <c r="C2192" s="26">
        <f t="shared" si="102"/>
        <v>2019</v>
      </c>
      <c r="D2192" s="26">
        <f t="shared" si="103"/>
        <v>3</v>
      </c>
      <c r="E2192" s="26">
        <f t="shared" si="104"/>
        <v>24</v>
      </c>
      <c r="F2192" s="11">
        <v>43548.563668981478</v>
      </c>
      <c r="G2192">
        <v>1</v>
      </c>
      <c r="H2192">
        <v>1.2</v>
      </c>
      <c r="I2192">
        <v>10</v>
      </c>
      <c r="J2192">
        <v>2.65</v>
      </c>
      <c r="K2192">
        <v>0</v>
      </c>
      <c r="L2192">
        <v>15.95</v>
      </c>
      <c r="M2192" t="s">
        <v>23</v>
      </c>
      <c r="N2192" t="s">
        <v>24</v>
      </c>
      <c r="O2192" t="s">
        <v>38</v>
      </c>
      <c r="P2192" t="s">
        <v>51</v>
      </c>
      <c r="Q2192" t="s">
        <v>27</v>
      </c>
      <c r="R2192" t="s">
        <v>27</v>
      </c>
    </row>
    <row r="2193" spans="1:18" hidden="1" x14ac:dyDescent="0.3">
      <c r="A2193">
        <v>910</v>
      </c>
      <c r="B2193" s="11">
        <v>43530.47556712963</v>
      </c>
      <c r="C2193" s="26">
        <f t="shared" si="102"/>
        <v>2019</v>
      </c>
      <c r="D2193" s="26">
        <f t="shared" si="103"/>
        <v>3</v>
      </c>
      <c r="E2193" s="26">
        <f t="shared" si="104"/>
        <v>6</v>
      </c>
      <c r="F2193" s="11">
        <v>43530.482372685183</v>
      </c>
      <c r="G2193">
        <v>1</v>
      </c>
      <c r="H2193">
        <v>1.2</v>
      </c>
      <c r="I2193">
        <v>7.5</v>
      </c>
      <c r="J2193">
        <v>0</v>
      </c>
      <c r="K2193">
        <v>0</v>
      </c>
      <c r="L2193">
        <v>10.8</v>
      </c>
      <c r="M2193" t="s">
        <v>23</v>
      </c>
      <c r="N2193" t="s">
        <v>28</v>
      </c>
      <c r="O2193" t="s">
        <v>83</v>
      </c>
      <c r="P2193" t="s">
        <v>71</v>
      </c>
      <c r="Q2193" t="s">
        <v>27</v>
      </c>
      <c r="R2193" t="s">
        <v>27</v>
      </c>
    </row>
    <row r="2194" spans="1:18" hidden="1" x14ac:dyDescent="0.3">
      <c r="A2194">
        <v>1004</v>
      </c>
      <c r="B2194" s="11">
        <v>43529.440925925926</v>
      </c>
      <c r="C2194" s="26">
        <f t="shared" si="102"/>
        <v>2019</v>
      </c>
      <c r="D2194" s="26">
        <f t="shared" si="103"/>
        <v>3</v>
      </c>
      <c r="E2194" s="26">
        <f t="shared" si="104"/>
        <v>5</v>
      </c>
      <c r="F2194" s="11">
        <v>43529.451157407406</v>
      </c>
      <c r="G2194">
        <v>1</v>
      </c>
      <c r="H2194">
        <v>1.2</v>
      </c>
      <c r="I2194">
        <v>10</v>
      </c>
      <c r="J2194">
        <v>0</v>
      </c>
      <c r="K2194">
        <v>0</v>
      </c>
      <c r="L2194">
        <v>13.3</v>
      </c>
      <c r="M2194" t="s">
        <v>23</v>
      </c>
      <c r="N2194" t="s">
        <v>28</v>
      </c>
      <c r="O2194" t="s">
        <v>65</v>
      </c>
      <c r="P2194" t="s">
        <v>34</v>
      </c>
      <c r="Q2194" t="s">
        <v>27</v>
      </c>
      <c r="R2194" t="s">
        <v>27</v>
      </c>
    </row>
    <row r="2195" spans="1:18" hidden="1" x14ac:dyDescent="0.3">
      <c r="A2195">
        <v>1097</v>
      </c>
      <c r="B2195" s="11">
        <v>43554.53833333333</v>
      </c>
      <c r="C2195" s="26">
        <f t="shared" si="102"/>
        <v>2019</v>
      </c>
      <c r="D2195" s="26">
        <f t="shared" si="103"/>
        <v>3</v>
      </c>
      <c r="E2195" s="26">
        <f t="shared" si="104"/>
        <v>30</v>
      </c>
      <c r="F2195" s="11">
        <v>43554.544270833336</v>
      </c>
      <c r="G2195">
        <v>1</v>
      </c>
      <c r="H2195">
        <v>1.2</v>
      </c>
      <c r="I2195">
        <v>7.5</v>
      </c>
      <c r="J2195">
        <v>0</v>
      </c>
      <c r="K2195">
        <v>0</v>
      </c>
      <c r="L2195">
        <v>10.8</v>
      </c>
      <c r="M2195" t="s">
        <v>23</v>
      </c>
      <c r="N2195" t="s">
        <v>28</v>
      </c>
      <c r="O2195" t="s">
        <v>51</v>
      </c>
      <c r="P2195" t="s">
        <v>52</v>
      </c>
      <c r="Q2195" t="s">
        <v>27</v>
      </c>
      <c r="R2195" t="s">
        <v>27</v>
      </c>
    </row>
    <row r="2196" spans="1:18" x14ac:dyDescent="0.3">
      <c r="A2196">
        <v>1098</v>
      </c>
      <c r="B2196" s="11">
        <v>43552.597291666665</v>
      </c>
      <c r="C2196" s="26">
        <f t="shared" si="102"/>
        <v>2019</v>
      </c>
      <c r="D2196" s="26">
        <f t="shared" si="103"/>
        <v>3</v>
      </c>
      <c r="E2196" s="26">
        <f t="shared" si="104"/>
        <v>28</v>
      </c>
      <c r="F2196" s="11">
        <v>43552.605543981481</v>
      </c>
      <c r="G2196">
        <v>1</v>
      </c>
      <c r="H2196">
        <v>1.2</v>
      </c>
      <c r="I2196">
        <v>9</v>
      </c>
      <c r="J2196">
        <v>2.46</v>
      </c>
      <c r="K2196">
        <v>0</v>
      </c>
      <c r="L2196">
        <v>14.76</v>
      </c>
      <c r="M2196" t="s">
        <v>23</v>
      </c>
      <c r="N2196" t="s">
        <v>24</v>
      </c>
      <c r="O2196" t="s">
        <v>57</v>
      </c>
      <c r="P2196" t="s">
        <v>38</v>
      </c>
      <c r="Q2196" t="s">
        <v>27</v>
      </c>
      <c r="R2196" t="s">
        <v>27</v>
      </c>
    </row>
    <row r="2197" spans="1:18" x14ac:dyDescent="0.3">
      <c r="A2197">
        <v>1152</v>
      </c>
      <c r="B2197" s="11">
        <v>43549.814780092594</v>
      </c>
      <c r="C2197" s="26">
        <f t="shared" si="102"/>
        <v>2019</v>
      </c>
      <c r="D2197" s="26">
        <f t="shared" si="103"/>
        <v>3</v>
      </c>
      <c r="E2197" s="26">
        <f t="shared" si="104"/>
        <v>25</v>
      </c>
      <c r="F2197" s="11">
        <v>43549.818842592591</v>
      </c>
      <c r="G2197">
        <v>1</v>
      </c>
      <c r="H2197">
        <v>1.2</v>
      </c>
      <c r="I2197">
        <v>6.5</v>
      </c>
      <c r="J2197">
        <v>2.15</v>
      </c>
      <c r="K2197">
        <v>0</v>
      </c>
      <c r="L2197">
        <v>12.95</v>
      </c>
      <c r="M2197" t="s">
        <v>23</v>
      </c>
      <c r="N2197" t="s">
        <v>24</v>
      </c>
      <c r="O2197" t="s">
        <v>29</v>
      </c>
      <c r="P2197" t="s">
        <v>70</v>
      </c>
      <c r="Q2197" t="s">
        <v>27</v>
      </c>
      <c r="R2197" t="s">
        <v>27</v>
      </c>
    </row>
    <row r="2198" spans="1:18" x14ac:dyDescent="0.3">
      <c r="A2198">
        <v>1373</v>
      </c>
      <c r="B2198" s="11">
        <v>43532.999143518522</v>
      </c>
      <c r="C2198" s="26">
        <f t="shared" si="102"/>
        <v>2019</v>
      </c>
      <c r="D2198" s="26">
        <f t="shared" si="103"/>
        <v>3</v>
      </c>
      <c r="E2198" s="26">
        <f t="shared" si="104"/>
        <v>8</v>
      </c>
      <c r="F2198" s="11">
        <v>43533.003680555557</v>
      </c>
      <c r="G2198">
        <v>1</v>
      </c>
      <c r="H2198">
        <v>1.2</v>
      </c>
      <c r="I2198">
        <v>6.5</v>
      </c>
      <c r="J2198">
        <v>2.5499999999999998</v>
      </c>
      <c r="K2198">
        <v>0</v>
      </c>
      <c r="L2198">
        <v>12.85</v>
      </c>
      <c r="M2198" t="s">
        <v>23</v>
      </c>
      <c r="N2198" t="s">
        <v>24</v>
      </c>
      <c r="O2198" t="s">
        <v>94</v>
      </c>
      <c r="P2198" t="s">
        <v>32</v>
      </c>
      <c r="Q2198" t="s">
        <v>27</v>
      </c>
      <c r="R2198" t="s">
        <v>27</v>
      </c>
    </row>
    <row r="2199" spans="1:18" x14ac:dyDescent="0.3">
      <c r="A2199">
        <v>1570</v>
      </c>
      <c r="B2199" s="11">
        <v>43531.391851851855</v>
      </c>
      <c r="C2199" s="26">
        <f t="shared" si="102"/>
        <v>2019</v>
      </c>
      <c r="D2199" s="26">
        <f t="shared" si="103"/>
        <v>3</v>
      </c>
      <c r="E2199" s="26">
        <f t="shared" si="104"/>
        <v>7</v>
      </c>
      <c r="F2199" s="11">
        <v>43531.398275462961</v>
      </c>
      <c r="G2199">
        <v>1</v>
      </c>
      <c r="H2199">
        <v>1.2</v>
      </c>
      <c r="I2199">
        <v>8</v>
      </c>
      <c r="J2199">
        <v>2.25</v>
      </c>
      <c r="K2199">
        <v>0</v>
      </c>
      <c r="L2199">
        <v>13.55</v>
      </c>
      <c r="M2199" t="s">
        <v>23</v>
      </c>
      <c r="N2199" t="s">
        <v>24</v>
      </c>
      <c r="O2199" t="s">
        <v>31</v>
      </c>
      <c r="P2199" t="s">
        <v>60</v>
      </c>
      <c r="Q2199" t="s">
        <v>27</v>
      </c>
      <c r="R2199" t="s">
        <v>27</v>
      </c>
    </row>
    <row r="2200" spans="1:18" hidden="1" x14ac:dyDescent="0.3">
      <c r="A2200">
        <v>1573</v>
      </c>
      <c r="B2200" s="11">
        <v>43536.906226851854</v>
      </c>
      <c r="C2200" s="26">
        <f t="shared" si="102"/>
        <v>2019</v>
      </c>
      <c r="D2200" s="26">
        <f t="shared" si="103"/>
        <v>3</v>
      </c>
      <c r="E2200" s="26">
        <f t="shared" si="104"/>
        <v>12</v>
      </c>
      <c r="F2200" s="11">
        <v>43536.912430555552</v>
      </c>
      <c r="G2200">
        <v>1</v>
      </c>
      <c r="H2200">
        <v>1.2</v>
      </c>
      <c r="I2200">
        <v>7.5</v>
      </c>
      <c r="J2200">
        <v>0</v>
      </c>
      <c r="K2200">
        <v>0</v>
      </c>
      <c r="L2200">
        <v>11.3</v>
      </c>
      <c r="M2200" t="s">
        <v>23</v>
      </c>
      <c r="N2200" t="s">
        <v>28</v>
      </c>
      <c r="O2200" t="s">
        <v>52</v>
      </c>
      <c r="P2200" t="s">
        <v>38</v>
      </c>
      <c r="Q2200" t="s">
        <v>27</v>
      </c>
      <c r="R2200" t="s">
        <v>27</v>
      </c>
    </row>
    <row r="2201" spans="1:18" x14ac:dyDescent="0.3">
      <c r="A2201">
        <v>1607</v>
      </c>
      <c r="B2201" s="11">
        <v>43535.370289351849</v>
      </c>
      <c r="C2201" s="26">
        <f t="shared" si="102"/>
        <v>2019</v>
      </c>
      <c r="D2201" s="26">
        <f t="shared" si="103"/>
        <v>3</v>
      </c>
      <c r="E2201" s="26">
        <f t="shared" si="104"/>
        <v>11</v>
      </c>
      <c r="F2201" s="11">
        <v>43535.384108796294</v>
      </c>
      <c r="G2201">
        <v>1</v>
      </c>
      <c r="H2201">
        <v>1.2</v>
      </c>
      <c r="I2201">
        <v>13</v>
      </c>
      <c r="J2201">
        <v>4.05</v>
      </c>
      <c r="K2201">
        <v>0</v>
      </c>
      <c r="L2201">
        <v>20.350000000000001</v>
      </c>
      <c r="M2201" t="s">
        <v>23</v>
      </c>
      <c r="N2201" t="s">
        <v>24</v>
      </c>
      <c r="O2201" t="s">
        <v>60</v>
      </c>
      <c r="P2201" t="s">
        <v>71</v>
      </c>
      <c r="Q2201" t="s">
        <v>27</v>
      </c>
      <c r="R2201" t="s">
        <v>27</v>
      </c>
    </row>
    <row r="2202" spans="1:18" x14ac:dyDescent="0.3">
      <c r="A2202">
        <v>1636</v>
      </c>
      <c r="B2202" s="11">
        <v>43540.531724537039</v>
      </c>
      <c r="C2202" s="26">
        <f t="shared" si="102"/>
        <v>2019</v>
      </c>
      <c r="D2202" s="26">
        <f t="shared" si="103"/>
        <v>3</v>
      </c>
      <c r="E2202" s="26">
        <f t="shared" si="104"/>
        <v>16</v>
      </c>
      <c r="F2202" s="11">
        <v>43540.538553240738</v>
      </c>
      <c r="G2202">
        <v>1</v>
      </c>
      <c r="H2202">
        <v>1.2</v>
      </c>
      <c r="I2202">
        <v>8.5</v>
      </c>
      <c r="J2202">
        <v>2.36</v>
      </c>
      <c r="K2202">
        <v>0</v>
      </c>
      <c r="L2202">
        <v>14.16</v>
      </c>
      <c r="M2202" t="s">
        <v>23</v>
      </c>
      <c r="N2202" t="s">
        <v>24</v>
      </c>
      <c r="O2202" t="s">
        <v>70</v>
      </c>
      <c r="P2202" t="s">
        <v>79</v>
      </c>
      <c r="Q2202" t="s">
        <v>27</v>
      </c>
      <c r="R2202" t="s">
        <v>27</v>
      </c>
    </row>
    <row r="2203" spans="1:18" x14ac:dyDescent="0.3">
      <c r="A2203">
        <v>1639</v>
      </c>
      <c r="B2203" s="11">
        <v>43534.87835648148</v>
      </c>
      <c r="C2203" s="26">
        <f t="shared" si="102"/>
        <v>2019</v>
      </c>
      <c r="D2203" s="26">
        <f t="shared" si="103"/>
        <v>3</v>
      </c>
      <c r="E2203" s="26">
        <f t="shared" si="104"/>
        <v>10</v>
      </c>
      <c r="F2203" s="11">
        <v>43534.882893518516</v>
      </c>
      <c r="G2203">
        <v>0</v>
      </c>
      <c r="H2203">
        <v>1.2</v>
      </c>
      <c r="I2203">
        <v>7</v>
      </c>
      <c r="J2203">
        <v>2.15</v>
      </c>
      <c r="K2203">
        <v>0</v>
      </c>
      <c r="L2203">
        <v>12.95</v>
      </c>
      <c r="M2203" t="s">
        <v>23</v>
      </c>
      <c r="N2203" t="s">
        <v>24</v>
      </c>
      <c r="O2203" t="s">
        <v>51</v>
      </c>
      <c r="P2203" t="s">
        <v>48</v>
      </c>
      <c r="Q2203" t="s">
        <v>27</v>
      </c>
      <c r="R2203" t="s">
        <v>27</v>
      </c>
    </row>
    <row r="2204" spans="1:18" hidden="1" x14ac:dyDescent="0.3">
      <c r="A2204">
        <v>1646</v>
      </c>
      <c r="B2204" s="11">
        <v>43526.631192129629</v>
      </c>
      <c r="C2204" s="26">
        <f t="shared" si="102"/>
        <v>2019</v>
      </c>
      <c r="D2204" s="26">
        <f t="shared" si="103"/>
        <v>3</v>
      </c>
      <c r="E2204" s="26">
        <f t="shared" si="104"/>
        <v>2</v>
      </c>
      <c r="F2204" s="11">
        <v>43526.636574074073</v>
      </c>
      <c r="G2204">
        <v>1</v>
      </c>
      <c r="H2204">
        <v>1.2</v>
      </c>
      <c r="I2204">
        <v>7</v>
      </c>
      <c r="J2204">
        <v>0</v>
      </c>
      <c r="K2204">
        <v>0</v>
      </c>
      <c r="L2204">
        <v>10.3</v>
      </c>
      <c r="M2204" t="s">
        <v>23</v>
      </c>
      <c r="N2204" t="s">
        <v>28</v>
      </c>
      <c r="O2204" t="s">
        <v>79</v>
      </c>
      <c r="P2204" t="s">
        <v>65</v>
      </c>
      <c r="Q2204" t="s">
        <v>27</v>
      </c>
      <c r="R2204" t="s">
        <v>27</v>
      </c>
    </row>
    <row r="2205" spans="1:18" hidden="1" x14ac:dyDescent="0.3">
      <c r="A2205">
        <v>1812</v>
      </c>
      <c r="B2205" s="11">
        <v>43546.630289351851</v>
      </c>
      <c r="C2205" s="26">
        <f t="shared" si="102"/>
        <v>2019</v>
      </c>
      <c r="D2205" s="26">
        <f t="shared" si="103"/>
        <v>3</v>
      </c>
      <c r="E2205" s="26">
        <f t="shared" si="104"/>
        <v>22</v>
      </c>
      <c r="F2205" s="11">
        <v>43546.636006944442</v>
      </c>
      <c r="G2205">
        <v>1</v>
      </c>
      <c r="H2205">
        <v>1.2</v>
      </c>
      <c r="I2205">
        <v>7.5</v>
      </c>
      <c r="J2205">
        <v>0</v>
      </c>
      <c r="K2205">
        <v>0</v>
      </c>
      <c r="L2205">
        <v>10.8</v>
      </c>
      <c r="M2205" t="s">
        <v>23</v>
      </c>
      <c r="N2205" t="s">
        <v>28</v>
      </c>
      <c r="O2205" t="s">
        <v>51</v>
      </c>
      <c r="P2205" t="s">
        <v>58</v>
      </c>
      <c r="Q2205" t="s">
        <v>27</v>
      </c>
      <c r="R2205" t="s">
        <v>27</v>
      </c>
    </row>
    <row r="2206" spans="1:18" hidden="1" x14ac:dyDescent="0.3">
      <c r="A2206">
        <v>1832</v>
      </c>
      <c r="B2206" s="11">
        <v>43539.62190972222</v>
      </c>
      <c r="C2206" s="26">
        <f t="shared" si="102"/>
        <v>2019</v>
      </c>
      <c r="D2206" s="26">
        <f t="shared" si="103"/>
        <v>3</v>
      </c>
      <c r="E2206" s="26">
        <f t="shared" si="104"/>
        <v>15</v>
      </c>
      <c r="F2206" s="11">
        <v>43539.625821759262</v>
      </c>
      <c r="G2206">
        <v>1</v>
      </c>
      <c r="H2206">
        <v>1.2</v>
      </c>
      <c r="I2206">
        <v>6</v>
      </c>
      <c r="J2206">
        <v>0</v>
      </c>
      <c r="K2206">
        <v>0</v>
      </c>
      <c r="L2206">
        <v>9.3000000000000007</v>
      </c>
      <c r="M2206" t="s">
        <v>23</v>
      </c>
      <c r="N2206" t="s">
        <v>28</v>
      </c>
      <c r="O2206" t="s">
        <v>70</v>
      </c>
      <c r="P2206" t="s">
        <v>50</v>
      </c>
      <c r="Q2206" t="s">
        <v>27</v>
      </c>
      <c r="R2206" t="s">
        <v>27</v>
      </c>
    </row>
    <row r="2207" spans="1:18" x14ac:dyDescent="0.3">
      <c r="A2207">
        <v>1858</v>
      </c>
      <c r="B2207" s="11">
        <v>43532.292337962965</v>
      </c>
      <c r="C2207" s="26">
        <f t="shared" si="102"/>
        <v>2019</v>
      </c>
      <c r="D2207" s="26">
        <f t="shared" si="103"/>
        <v>3</v>
      </c>
      <c r="E2207" s="26">
        <f t="shared" si="104"/>
        <v>8</v>
      </c>
      <c r="F2207" s="11">
        <v>43532.296851851854</v>
      </c>
      <c r="G2207">
        <v>1</v>
      </c>
      <c r="H2207">
        <v>1.2</v>
      </c>
      <c r="I2207">
        <v>6.5</v>
      </c>
      <c r="J2207">
        <v>1</v>
      </c>
      <c r="K2207">
        <v>0</v>
      </c>
      <c r="L2207">
        <v>10.8</v>
      </c>
      <c r="M2207" t="s">
        <v>23</v>
      </c>
      <c r="N2207" t="s">
        <v>24</v>
      </c>
      <c r="O2207" t="s">
        <v>58</v>
      </c>
      <c r="P2207" t="s">
        <v>41</v>
      </c>
      <c r="Q2207" t="s">
        <v>27</v>
      </c>
      <c r="R2207" t="s">
        <v>27</v>
      </c>
    </row>
    <row r="2208" spans="1:18" hidden="1" x14ac:dyDescent="0.3">
      <c r="A2208">
        <v>1997</v>
      </c>
      <c r="B2208" s="11">
        <v>43554.965497685182</v>
      </c>
      <c r="C2208" s="26">
        <f t="shared" si="102"/>
        <v>2019</v>
      </c>
      <c r="D2208" s="26">
        <f t="shared" si="103"/>
        <v>3</v>
      </c>
      <c r="E2208" s="26">
        <f t="shared" si="104"/>
        <v>30</v>
      </c>
      <c r="F2208" s="11">
        <v>43554.967997685184</v>
      </c>
      <c r="G2208">
        <v>0</v>
      </c>
      <c r="H2208">
        <v>1.2</v>
      </c>
      <c r="I2208">
        <v>5.5</v>
      </c>
      <c r="J2208">
        <v>0</v>
      </c>
      <c r="K2208">
        <v>0</v>
      </c>
      <c r="L2208">
        <v>9.3000000000000007</v>
      </c>
      <c r="M2208" t="s">
        <v>23</v>
      </c>
      <c r="N2208" t="s">
        <v>28</v>
      </c>
      <c r="O2208" t="s">
        <v>77</v>
      </c>
      <c r="P2208" t="s">
        <v>63</v>
      </c>
      <c r="Q2208" t="s">
        <v>27</v>
      </c>
      <c r="R2208" t="s">
        <v>27</v>
      </c>
    </row>
    <row r="2209" spans="1:18" x14ac:dyDescent="0.3">
      <c r="A2209">
        <v>2011</v>
      </c>
      <c r="B2209" s="11">
        <v>43547.699988425928</v>
      </c>
      <c r="C2209" s="26">
        <f t="shared" si="102"/>
        <v>2019</v>
      </c>
      <c r="D2209" s="26">
        <f t="shared" si="103"/>
        <v>3</v>
      </c>
      <c r="E2209" s="26">
        <f t="shared" si="104"/>
        <v>23</v>
      </c>
      <c r="F2209" s="11">
        <v>43547.706435185188</v>
      </c>
      <c r="G2209">
        <v>2</v>
      </c>
      <c r="H2209">
        <v>1.2</v>
      </c>
      <c r="I2209">
        <v>7.5</v>
      </c>
      <c r="J2209">
        <v>2.15</v>
      </c>
      <c r="K2209">
        <v>0</v>
      </c>
      <c r="L2209">
        <v>12.95</v>
      </c>
      <c r="M2209" t="s">
        <v>23</v>
      </c>
      <c r="N2209" t="s">
        <v>24</v>
      </c>
      <c r="O2209" t="s">
        <v>43</v>
      </c>
      <c r="P2209" t="s">
        <v>41</v>
      </c>
      <c r="Q2209" t="s">
        <v>27</v>
      </c>
      <c r="R2209" t="s">
        <v>27</v>
      </c>
    </row>
    <row r="2210" spans="1:18" x14ac:dyDescent="0.3">
      <c r="A2210">
        <v>2177</v>
      </c>
      <c r="B2210" s="11">
        <v>43527.820821759262</v>
      </c>
      <c r="C2210" s="26">
        <f t="shared" si="102"/>
        <v>2019</v>
      </c>
      <c r="D2210" s="26">
        <f t="shared" si="103"/>
        <v>3</v>
      </c>
      <c r="E2210" s="26">
        <f t="shared" si="104"/>
        <v>3</v>
      </c>
      <c r="F2210" s="11">
        <v>43527.826597222222</v>
      </c>
      <c r="G2210">
        <v>0</v>
      </c>
      <c r="H2210">
        <v>1.2</v>
      </c>
      <c r="I2210">
        <v>7</v>
      </c>
      <c r="J2210">
        <v>1.5</v>
      </c>
      <c r="K2210">
        <v>0</v>
      </c>
      <c r="L2210">
        <v>11.8</v>
      </c>
      <c r="M2210" t="s">
        <v>23</v>
      </c>
      <c r="N2210" t="s">
        <v>24</v>
      </c>
      <c r="O2210" t="s">
        <v>51</v>
      </c>
      <c r="P2210" t="s">
        <v>58</v>
      </c>
      <c r="Q2210" t="s">
        <v>27</v>
      </c>
      <c r="R2210" t="s">
        <v>27</v>
      </c>
    </row>
    <row r="2211" spans="1:18" x14ac:dyDescent="0.3">
      <c r="A2211">
        <v>2178</v>
      </c>
      <c r="B2211" s="11">
        <v>43532.377256944441</v>
      </c>
      <c r="C2211" s="26">
        <f t="shared" si="102"/>
        <v>2019</v>
      </c>
      <c r="D2211" s="26">
        <f t="shared" si="103"/>
        <v>3</v>
      </c>
      <c r="E2211" s="26">
        <f t="shared" si="104"/>
        <v>8</v>
      </c>
      <c r="F2211" s="11">
        <v>43532.390173611115</v>
      </c>
      <c r="G2211">
        <v>1</v>
      </c>
      <c r="H2211">
        <v>1.2</v>
      </c>
      <c r="I2211">
        <v>12</v>
      </c>
      <c r="J2211">
        <v>2</v>
      </c>
      <c r="K2211">
        <v>0</v>
      </c>
      <c r="L2211">
        <v>17.3</v>
      </c>
      <c r="M2211" t="s">
        <v>23</v>
      </c>
      <c r="N2211" t="s">
        <v>24</v>
      </c>
      <c r="O2211" t="s">
        <v>59</v>
      </c>
      <c r="P2211" t="s">
        <v>64</v>
      </c>
      <c r="Q2211" t="s">
        <v>27</v>
      </c>
      <c r="R2211" t="s">
        <v>27</v>
      </c>
    </row>
    <row r="2212" spans="1:18" x14ac:dyDescent="0.3">
      <c r="A2212">
        <v>2188</v>
      </c>
      <c r="B2212" s="11">
        <v>43544.788287037038</v>
      </c>
      <c r="C2212" s="26">
        <f t="shared" si="102"/>
        <v>2019</v>
      </c>
      <c r="D2212" s="26">
        <f t="shared" si="103"/>
        <v>3</v>
      </c>
      <c r="E2212" s="26">
        <f t="shared" si="104"/>
        <v>20</v>
      </c>
      <c r="F2212" s="11">
        <v>43544.797384259262</v>
      </c>
      <c r="G2212">
        <v>1</v>
      </c>
      <c r="H2212">
        <v>1.2</v>
      </c>
      <c r="I2212">
        <v>9.5</v>
      </c>
      <c r="J2212">
        <v>1</v>
      </c>
      <c r="K2212">
        <v>0</v>
      </c>
      <c r="L2212">
        <v>14.8</v>
      </c>
      <c r="M2212" t="s">
        <v>23</v>
      </c>
      <c r="N2212" t="s">
        <v>24</v>
      </c>
      <c r="O2212" t="s">
        <v>62</v>
      </c>
      <c r="P2212" t="s">
        <v>41</v>
      </c>
      <c r="Q2212" t="s">
        <v>27</v>
      </c>
      <c r="R2212" t="s">
        <v>27</v>
      </c>
    </row>
    <row r="2213" spans="1:18" hidden="1" x14ac:dyDescent="0.3">
      <c r="A2213">
        <v>2251</v>
      </c>
      <c r="B2213" s="11">
        <v>43542.689421296294</v>
      </c>
      <c r="C2213" s="26">
        <f t="shared" si="102"/>
        <v>2019</v>
      </c>
      <c r="D2213" s="26">
        <f t="shared" si="103"/>
        <v>3</v>
      </c>
      <c r="E2213" s="26">
        <f t="shared" si="104"/>
        <v>18</v>
      </c>
      <c r="F2213" s="11">
        <v>43542.695798611108</v>
      </c>
      <c r="G2213">
        <v>1</v>
      </c>
      <c r="H2213">
        <v>1.2</v>
      </c>
      <c r="I2213">
        <v>7.5</v>
      </c>
      <c r="J2213">
        <v>0</v>
      </c>
      <c r="K2213">
        <v>0</v>
      </c>
      <c r="L2213">
        <v>11.8</v>
      </c>
      <c r="M2213" t="s">
        <v>23</v>
      </c>
      <c r="N2213" t="s">
        <v>28</v>
      </c>
      <c r="O2213" t="s">
        <v>41</v>
      </c>
      <c r="P2213" t="s">
        <v>55</v>
      </c>
      <c r="Q2213" t="s">
        <v>27</v>
      </c>
      <c r="R2213" t="s">
        <v>27</v>
      </c>
    </row>
    <row r="2214" spans="1:18" hidden="1" x14ac:dyDescent="0.3">
      <c r="A2214">
        <v>2285</v>
      </c>
      <c r="B2214" s="11">
        <v>43539.635046296295</v>
      </c>
      <c r="C2214" s="26">
        <f t="shared" si="102"/>
        <v>2019</v>
      </c>
      <c r="D2214" s="26">
        <f t="shared" si="103"/>
        <v>3</v>
      </c>
      <c r="E2214" s="26">
        <f t="shared" si="104"/>
        <v>15</v>
      </c>
      <c r="F2214" s="11">
        <v>43539.639270833337</v>
      </c>
      <c r="G2214">
        <v>1</v>
      </c>
      <c r="H2214">
        <v>1.2</v>
      </c>
      <c r="I2214">
        <v>6.5</v>
      </c>
      <c r="J2214">
        <v>0</v>
      </c>
      <c r="K2214">
        <v>0</v>
      </c>
      <c r="L2214">
        <v>9.8000000000000007</v>
      </c>
      <c r="M2214" t="s">
        <v>23</v>
      </c>
      <c r="N2214" t="s">
        <v>28</v>
      </c>
      <c r="O2214" t="s">
        <v>64</v>
      </c>
      <c r="P2214" t="s">
        <v>42</v>
      </c>
      <c r="Q2214" t="s">
        <v>27</v>
      </c>
      <c r="R2214" t="s">
        <v>27</v>
      </c>
    </row>
    <row r="2215" spans="1:18" x14ac:dyDescent="0.3">
      <c r="A2215">
        <v>2294</v>
      </c>
      <c r="B2215" s="11">
        <v>43550.492384259262</v>
      </c>
      <c r="C2215" s="26">
        <f t="shared" si="102"/>
        <v>2019</v>
      </c>
      <c r="D2215" s="26">
        <f t="shared" si="103"/>
        <v>3</v>
      </c>
      <c r="E2215" s="26">
        <f t="shared" si="104"/>
        <v>26</v>
      </c>
      <c r="F2215" s="11">
        <v>43550.497650462959</v>
      </c>
      <c r="G2215">
        <v>1</v>
      </c>
      <c r="H2215">
        <v>1.2</v>
      </c>
      <c r="I2215">
        <v>7.5</v>
      </c>
      <c r="J2215">
        <v>1.2</v>
      </c>
      <c r="K2215">
        <v>0</v>
      </c>
      <c r="L2215">
        <v>12</v>
      </c>
      <c r="M2215" t="s">
        <v>23</v>
      </c>
      <c r="N2215" t="s">
        <v>24</v>
      </c>
      <c r="O2215" t="s">
        <v>42</v>
      </c>
      <c r="P2215" t="s">
        <v>43</v>
      </c>
      <c r="Q2215" t="s">
        <v>27</v>
      </c>
      <c r="R2215" t="s">
        <v>27</v>
      </c>
    </row>
    <row r="2216" spans="1:18" hidden="1" x14ac:dyDescent="0.3">
      <c r="A2216">
        <v>2307</v>
      </c>
      <c r="B2216" s="11">
        <v>43554.494976851849</v>
      </c>
      <c r="C2216" s="26">
        <f t="shared" si="102"/>
        <v>2019</v>
      </c>
      <c r="D2216" s="26">
        <f t="shared" si="103"/>
        <v>3</v>
      </c>
      <c r="E2216" s="26">
        <f t="shared" si="104"/>
        <v>30</v>
      </c>
      <c r="F2216" s="11">
        <v>43554.499745370369</v>
      </c>
      <c r="G2216">
        <v>1</v>
      </c>
      <c r="H2216">
        <v>1.2</v>
      </c>
      <c r="I2216">
        <v>7</v>
      </c>
      <c r="J2216">
        <v>0</v>
      </c>
      <c r="K2216">
        <v>0</v>
      </c>
      <c r="L2216">
        <v>10.3</v>
      </c>
      <c r="M2216" t="s">
        <v>23</v>
      </c>
      <c r="N2216" t="s">
        <v>28</v>
      </c>
      <c r="O2216" t="s">
        <v>48</v>
      </c>
      <c r="P2216" t="s">
        <v>50</v>
      </c>
      <c r="Q2216" t="s">
        <v>27</v>
      </c>
      <c r="R2216" t="s">
        <v>27</v>
      </c>
    </row>
    <row r="2217" spans="1:18" hidden="1" x14ac:dyDescent="0.3">
      <c r="A2217">
        <v>2366</v>
      </c>
      <c r="B2217" s="11">
        <v>43554.696782407409</v>
      </c>
      <c r="C2217" s="26">
        <f t="shared" si="102"/>
        <v>2019</v>
      </c>
      <c r="D2217" s="26">
        <f t="shared" si="103"/>
        <v>3</v>
      </c>
      <c r="E2217" s="26">
        <f t="shared" si="104"/>
        <v>30</v>
      </c>
      <c r="F2217" s="11">
        <v>43554.705081018517</v>
      </c>
      <c r="G2217">
        <v>0</v>
      </c>
      <c r="H2217">
        <v>1.2</v>
      </c>
      <c r="I2217">
        <v>8.5</v>
      </c>
      <c r="J2217">
        <v>0</v>
      </c>
      <c r="K2217">
        <v>0</v>
      </c>
      <c r="L2217">
        <v>11.8</v>
      </c>
      <c r="M2217" t="s">
        <v>23</v>
      </c>
      <c r="N2217" t="s">
        <v>28</v>
      </c>
      <c r="O2217" t="s">
        <v>34</v>
      </c>
      <c r="P2217" t="s">
        <v>51</v>
      </c>
      <c r="Q2217" t="s">
        <v>27</v>
      </c>
      <c r="R2217" t="s">
        <v>27</v>
      </c>
    </row>
    <row r="2218" spans="1:18" x14ac:dyDescent="0.3">
      <c r="A2218">
        <v>2428</v>
      </c>
      <c r="B2218" s="11">
        <v>43551.429340277777</v>
      </c>
      <c r="C2218" s="26">
        <f t="shared" si="102"/>
        <v>2019</v>
      </c>
      <c r="D2218" s="26">
        <f t="shared" si="103"/>
        <v>3</v>
      </c>
      <c r="E2218" s="26">
        <f t="shared" si="104"/>
        <v>27</v>
      </c>
      <c r="F2218" s="11">
        <v>43551.434976851851</v>
      </c>
      <c r="G2218">
        <v>1</v>
      </c>
      <c r="H2218">
        <v>1.2</v>
      </c>
      <c r="I2218">
        <v>7.5</v>
      </c>
      <c r="J2218">
        <v>2.7</v>
      </c>
      <c r="K2218">
        <v>0</v>
      </c>
      <c r="L2218">
        <v>13.5</v>
      </c>
      <c r="M2218" t="s">
        <v>23</v>
      </c>
      <c r="N2218" t="s">
        <v>24</v>
      </c>
      <c r="O2218" t="s">
        <v>29</v>
      </c>
      <c r="P2218" t="s">
        <v>42</v>
      </c>
      <c r="Q2218" t="s">
        <v>27</v>
      </c>
      <c r="R2218" t="s">
        <v>27</v>
      </c>
    </row>
    <row r="2219" spans="1:18" x14ac:dyDescent="0.3">
      <c r="A2219">
        <v>2475</v>
      </c>
      <c r="B2219" s="11">
        <v>43547.048368055555</v>
      </c>
      <c r="C2219" s="26">
        <f t="shared" si="102"/>
        <v>2019</v>
      </c>
      <c r="D2219" s="26">
        <f t="shared" si="103"/>
        <v>3</v>
      </c>
      <c r="E2219" s="26">
        <f t="shared" si="104"/>
        <v>23</v>
      </c>
      <c r="F2219" s="11">
        <v>43547.052164351851</v>
      </c>
      <c r="G2219">
        <v>1</v>
      </c>
      <c r="H2219">
        <v>1.2</v>
      </c>
      <c r="I2219">
        <v>6</v>
      </c>
      <c r="J2219">
        <v>1.95</v>
      </c>
      <c r="K2219">
        <v>0</v>
      </c>
      <c r="L2219">
        <v>11.75</v>
      </c>
      <c r="M2219" t="s">
        <v>23</v>
      </c>
      <c r="N2219" t="s">
        <v>24</v>
      </c>
      <c r="O2219" t="s">
        <v>72</v>
      </c>
      <c r="P2219" t="s">
        <v>39</v>
      </c>
      <c r="Q2219" t="s">
        <v>27</v>
      </c>
      <c r="R2219" t="s">
        <v>27</v>
      </c>
    </row>
    <row r="2220" spans="1:18" x14ac:dyDescent="0.3">
      <c r="A2220">
        <v>2503</v>
      </c>
      <c r="B2220" s="11">
        <v>43547.935949074075</v>
      </c>
      <c r="C2220" s="26">
        <f t="shared" si="102"/>
        <v>2019</v>
      </c>
      <c r="D2220" s="26">
        <f t="shared" si="103"/>
        <v>3</v>
      </c>
      <c r="E2220" s="26">
        <f t="shared" si="104"/>
        <v>23</v>
      </c>
      <c r="F2220" s="11">
        <v>43547.941805555558</v>
      </c>
      <c r="G2220">
        <v>1</v>
      </c>
      <c r="H2220">
        <v>1.2</v>
      </c>
      <c r="I2220">
        <v>7.5</v>
      </c>
      <c r="J2220">
        <v>1.7</v>
      </c>
      <c r="K2220">
        <v>0</v>
      </c>
      <c r="L2220">
        <v>13</v>
      </c>
      <c r="M2220" t="s">
        <v>23</v>
      </c>
      <c r="N2220" t="s">
        <v>24</v>
      </c>
      <c r="O2220" t="s">
        <v>94</v>
      </c>
      <c r="P2220" t="s">
        <v>54</v>
      </c>
      <c r="Q2220" t="s">
        <v>27</v>
      </c>
      <c r="R2220" t="s">
        <v>27</v>
      </c>
    </row>
    <row r="2221" spans="1:18" hidden="1" x14ac:dyDescent="0.3">
      <c r="A2221">
        <v>2547</v>
      </c>
      <c r="B2221" s="11">
        <v>43528.760729166665</v>
      </c>
      <c r="C2221" s="26">
        <f t="shared" si="102"/>
        <v>2019</v>
      </c>
      <c r="D2221" s="26">
        <f t="shared" si="103"/>
        <v>3</v>
      </c>
      <c r="E2221" s="26">
        <f t="shared" si="104"/>
        <v>4</v>
      </c>
      <c r="F2221" s="11">
        <v>43528.770914351851</v>
      </c>
      <c r="G2221">
        <v>1</v>
      </c>
      <c r="H2221">
        <v>1.2</v>
      </c>
      <c r="I2221">
        <v>10</v>
      </c>
      <c r="J2221">
        <v>0</v>
      </c>
      <c r="K2221">
        <v>0</v>
      </c>
      <c r="L2221">
        <v>14.3</v>
      </c>
      <c r="M2221" t="s">
        <v>23</v>
      </c>
      <c r="N2221" t="s">
        <v>28</v>
      </c>
      <c r="O2221" t="s">
        <v>26</v>
      </c>
      <c r="P2221" t="s">
        <v>59</v>
      </c>
      <c r="Q2221" t="s">
        <v>27</v>
      </c>
      <c r="R2221" t="s">
        <v>27</v>
      </c>
    </row>
    <row r="2222" spans="1:18" x14ac:dyDescent="0.3">
      <c r="A2222">
        <v>2553</v>
      </c>
      <c r="B2222" s="11">
        <v>43551.761701388888</v>
      </c>
      <c r="C2222" s="26">
        <f t="shared" si="102"/>
        <v>2019</v>
      </c>
      <c r="D2222" s="26">
        <f t="shared" si="103"/>
        <v>3</v>
      </c>
      <c r="E2222" s="26">
        <f t="shared" si="104"/>
        <v>27</v>
      </c>
      <c r="F2222" s="11">
        <v>43551.764594907407</v>
      </c>
      <c r="G2222">
        <v>1</v>
      </c>
      <c r="H2222">
        <v>1.2</v>
      </c>
      <c r="I2222">
        <v>6</v>
      </c>
      <c r="J2222">
        <v>1.7</v>
      </c>
      <c r="K2222">
        <v>0</v>
      </c>
      <c r="L2222">
        <v>12</v>
      </c>
      <c r="M2222" t="s">
        <v>23</v>
      </c>
      <c r="N2222" t="s">
        <v>24</v>
      </c>
      <c r="O2222" t="s">
        <v>33</v>
      </c>
      <c r="P2222" t="s">
        <v>40</v>
      </c>
      <c r="Q2222" t="s">
        <v>27</v>
      </c>
      <c r="R2222" t="s">
        <v>27</v>
      </c>
    </row>
    <row r="2223" spans="1:18" x14ac:dyDescent="0.3">
      <c r="A2223">
        <v>2621</v>
      </c>
      <c r="B2223" s="11">
        <v>43525.886342592596</v>
      </c>
      <c r="C2223" s="26">
        <f t="shared" si="102"/>
        <v>2019</v>
      </c>
      <c r="D2223" s="26">
        <f t="shared" si="103"/>
        <v>3</v>
      </c>
      <c r="E2223" s="26">
        <f t="shared" si="104"/>
        <v>1</v>
      </c>
      <c r="F2223" s="11">
        <v>43525.891793981478</v>
      </c>
      <c r="G2223">
        <v>1</v>
      </c>
      <c r="H2223">
        <v>1.2</v>
      </c>
      <c r="I2223">
        <v>7</v>
      </c>
      <c r="J2223">
        <v>2</v>
      </c>
      <c r="K2223">
        <v>0</v>
      </c>
      <c r="L2223">
        <v>12.8</v>
      </c>
      <c r="M2223" t="s">
        <v>23</v>
      </c>
      <c r="N2223" t="s">
        <v>24</v>
      </c>
      <c r="O2223" t="s">
        <v>71</v>
      </c>
      <c r="P2223" t="s">
        <v>52</v>
      </c>
      <c r="Q2223" t="s">
        <v>27</v>
      </c>
      <c r="R2223" t="s">
        <v>27</v>
      </c>
    </row>
    <row r="2224" spans="1:18" x14ac:dyDescent="0.3">
      <c r="A2224">
        <v>2718</v>
      </c>
      <c r="B2224" s="11">
        <v>43538.476840277777</v>
      </c>
      <c r="C2224" s="26">
        <f t="shared" si="102"/>
        <v>2019</v>
      </c>
      <c r="D2224" s="26">
        <f t="shared" si="103"/>
        <v>3</v>
      </c>
      <c r="E2224" s="26">
        <f t="shared" si="104"/>
        <v>14</v>
      </c>
      <c r="F2224" s="11">
        <v>43538.483865740738</v>
      </c>
      <c r="G2224">
        <v>1</v>
      </c>
      <c r="H2224">
        <v>1.2</v>
      </c>
      <c r="I2224">
        <v>8</v>
      </c>
      <c r="J2224">
        <v>1</v>
      </c>
      <c r="K2224">
        <v>0</v>
      </c>
      <c r="L2224">
        <v>12.3</v>
      </c>
      <c r="M2224" t="s">
        <v>23</v>
      </c>
      <c r="N2224" t="s">
        <v>24</v>
      </c>
      <c r="O2224" t="s">
        <v>48</v>
      </c>
      <c r="P2224" t="s">
        <v>29</v>
      </c>
      <c r="Q2224" t="s">
        <v>27</v>
      </c>
      <c r="R2224" t="s">
        <v>27</v>
      </c>
    </row>
    <row r="2225" spans="1:18" hidden="1" x14ac:dyDescent="0.3">
      <c r="A2225">
        <v>2829</v>
      </c>
      <c r="B2225" s="11">
        <v>43549.348310185182</v>
      </c>
      <c r="C2225" s="26">
        <f t="shared" si="102"/>
        <v>2019</v>
      </c>
      <c r="D2225" s="26">
        <f t="shared" si="103"/>
        <v>3</v>
      </c>
      <c r="E2225" s="26">
        <f t="shared" si="104"/>
        <v>25</v>
      </c>
      <c r="F2225" s="11">
        <v>43549.351423611108</v>
      </c>
      <c r="G2225">
        <v>2</v>
      </c>
      <c r="H2225">
        <v>1.2</v>
      </c>
      <c r="I2225">
        <v>6</v>
      </c>
      <c r="J2225">
        <v>0</v>
      </c>
      <c r="K2225">
        <v>0</v>
      </c>
      <c r="L2225">
        <v>9.3000000000000007</v>
      </c>
      <c r="M2225" t="s">
        <v>23</v>
      </c>
      <c r="N2225" t="s">
        <v>28</v>
      </c>
      <c r="O2225" t="s">
        <v>50</v>
      </c>
      <c r="P2225" t="s">
        <v>48</v>
      </c>
      <c r="Q2225" t="s">
        <v>27</v>
      </c>
      <c r="R2225" t="s">
        <v>27</v>
      </c>
    </row>
    <row r="2226" spans="1:18" x14ac:dyDescent="0.3">
      <c r="A2226">
        <v>2832</v>
      </c>
      <c r="B2226" s="11">
        <v>43536.266261574077</v>
      </c>
      <c r="C2226" s="26">
        <f t="shared" si="102"/>
        <v>2019</v>
      </c>
      <c r="D2226" s="26">
        <f t="shared" si="103"/>
        <v>3</v>
      </c>
      <c r="E2226" s="26">
        <f t="shared" si="104"/>
        <v>12</v>
      </c>
      <c r="F2226" s="11">
        <v>43536.27008101852</v>
      </c>
      <c r="G2226">
        <v>1</v>
      </c>
      <c r="H2226">
        <v>1.2</v>
      </c>
      <c r="I2226">
        <v>6</v>
      </c>
      <c r="J2226">
        <v>1.85</v>
      </c>
      <c r="K2226">
        <v>0</v>
      </c>
      <c r="L2226">
        <v>11.15</v>
      </c>
      <c r="M2226" t="s">
        <v>23</v>
      </c>
      <c r="N2226" t="s">
        <v>24</v>
      </c>
      <c r="O2226" t="s">
        <v>75</v>
      </c>
      <c r="P2226" t="s">
        <v>71</v>
      </c>
      <c r="Q2226" t="s">
        <v>27</v>
      </c>
      <c r="R2226" t="s">
        <v>27</v>
      </c>
    </row>
    <row r="2227" spans="1:18" x14ac:dyDescent="0.3">
      <c r="A2227">
        <v>2930</v>
      </c>
      <c r="B2227" s="11">
        <v>43555.784548611111</v>
      </c>
      <c r="C2227" s="26">
        <f t="shared" si="102"/>
        <v>2019</v>
      </c>
      <c r="D2227" s="26">
        <f t="shared" si="103"/>
        <v>3</v>
      </c>
      <c r="E2227" s="26">
        <f t="shared" si="104"/>
        <v>31</v>
      </c>
      <c r="F2227" s="11">
        <v>43555.789525462962</v>
      </c>
      <c r="G2227">
        <v>1</v>
      </c>
      <c r="H2227">
        <v>1.2</v>
      </c>
      <c r="I2227">
        <v>7</v>
      </c>
      <c r="J2227">
        <v>2.06</v>
      </c>
      <c r="K2227">
        <v>0</v>
      </c>
      <c r="L2227">
        <v>12.36</v>
      </c>
      <c r="M2227" t="s">
        <v>23</v>
      </c>
      <c r="N2227" t="s">
        <v>24</v>
      </c>
      <c r="O2227" t="s">
        <v>42</v>
      </c>
      <c r="P2227" t="s">
        <v>79</v>
      </c>
      <c r="Q2227" t="s">
        <v>27</v>
      </c>
      <c r="R2227" t="s">
        <v>27</v>
      </c>
    </row>
    <row r="2228" spans="1:18" hidden="1" x14ac:dyDescent="0.3">
      <c r="A2228">
        <v>2996</v>
      </c>
      <c r="B2228" s="11">
        <v>43539.558159722219</v>
      </c>
      <c r="C2228" s="26">
        <f t="shared" si="102"/>
        <v>2019</v>
      </c>
      <c r="D2228" s="26">
        <f t="shared" si="103"/>
        <v>3</v>
      </c>
      <c r="E2228" s="26">
        <f t="shared" si="104"/>
        <v>15</v>
      </c>
      <c r="F2228" s="11">
        <v>43539.56695601852</v>
      </c>
      <c r="G2228">
        <v>1</v>
      </c>
      <c r="H2228">
        <v>1.2</v>
      </c>
      <c r="I2228">
        <v>9.5</v>
      </c>
      <c r="J2228">
        <v>0</v>
      </c>
      <c r="K2228">
        <v>0</v>
      </c>
      <c r="L2228">
        <v>10.3</v>
      </c>
      <c r="M2228" t="s">
        <v>23</v>
      </c>
      <c r="N2228" t="s">
        <v>28</v>
      </c>
      <c r="O2228" t="s">
        <v>88</v>
      </c>
      <c r="P2228" t="s">
        <v>47</v>
      </c>
      <c r="Q2228" t="s">
        <v>27</v>
      </c>
      <c r="R2228" t="s">
        <v>27</v>
      </c>
    </row>
    <row r="2229" spans="1:18" x14ac:dyDescent="0.3">
      <c r="A2229">
        <v>3023</v>
      </c>
      <c r="B2229" s="11">
        <v>43537.515682870369</v>
      </c>
      <c r="C2229" s="26">
        <f t="shared" si="102"/>
        <v>2019</v>
      </c>
      <c r="D2229" s="26">
        <f t="shared" si="103"/>
        <v>3</v>
      </c>
      <c r="E2229" s="26">
        <f t="shared" si="104"/>
        <v>13</v>
      </c>
      <c r="F2229" s="11">
        <v>43537.522083333337</v>
      </c>
      <c r="G2229">
        <v>2</v>
      </c>
      <c r="H2229">
        <v>1.2</v>
      </c>
      <c r="I2229">
        <v>7.5</v>
      </c>
      <c r="J2229">
        <v>2.16</v>
      </c>
      <c r="K2229">
        <v>0</v>
      </c>
      <c r="L2229">
        <v>12.96</v>
      </c>
      <c r="M2229" t="s">
        <v>23</v>
      </c>
      <c r="N2229" t="s">
        <v>24</v>
      </c>
      <c r="O2229" t="s">
        <v>79</v>
      </c>
      <c r="P2229" t="s">
        <v>70</v>
      </c>
      <c r="Q2229" t="s">
        <v>27</v>
      </c>
      <c r="R2229" t="s">
        <v>27</v>
      </c>
    </row>
    <row r="2230" spans="1:18" x14ac:dyDescent="0.3">
      <c r="A2230">
        <v>3093</v>
      </c>
      <c r="B2230" s="11">
        <v>43551.390543981484</v>
      </c>
      <c r="C2230" s="26">
        <f t="shared" si="102"/>
        <v>2019</v>
      </c>
      <c r="D2230" s="26">
        <f t="shared" si="103"/>
        <v>3</v>
      </c>
      <c r="E2230" s="26">
        <f t="shared" si="104"/>
        <v>27</v>
      </c>
      <c r="F2230" s="11">
        <v>43551.394201388888</v>
      </c>
      <c r="G2230">
        <v>1</v>
      </c>
      <c r="H2230">
        <v>1.2</v>
      </c>
      <c r="I2230">
        <v>6</v>
      </c>
      <c r="J2230">
        <v>2.2999999999999998</v>
      </c>
      <c r="K2230">
        <v>0</v>
      </c>
      <c r="L2230">
        <v>11.6</v>
      </c>
      <c r="M2230" t="s">
        <v>23</v>
      </c>
      <c r="N2230" t="s">
        <v>24</v>
      </c>
      <c r="O2230" t="s">
        <v>62</v>
      </c>
      <c r="P2230" t="s">
        <v>43</v>
      </c>
      <c r="Q2230" t="s">
        <v>27</v>
      </c>
      <c r="R2230" t="s">
        <v>27</v>
      </c>
    </row>
    <row r="2231" spans="1:18" x14ac:dyDescent="0.3">
      <c r="A2231">
        <v>3094</v>
      </c>
      <c r="B2231" s="11">
        <v>43550.413263888891</v>
      </c>
      <c r="C2231" s="26">
        <f t="shared" si="102"/>
        <v>2019</v>
      </c>
      <c r="D2231" s="26">
        <f t="shared" si="103"/>
        <v>3</v>
      </c>
      <c r="E2231" s="26">
        <f t="shared" si="104"/>
        <v>26</v>
      </c>
      <c r="F2231" s="11">
        <v>43550.422592592593</v>
      </c>
      <c r="G2231">
        <v>1</v>
      </c>
      <c r="H2231">
        <v>1.2</v>
      </c>
      <c r="I2231">
        <v>9.5</v>
      </c>
      <c r="J2231">
        <v>1.28</v>
      </c>
      <c r="K2231">
        <v>0</v>
      </c>
      <c r="L2231">
        <v>14.08</v>
      </c>
      <c r="M2231" t="s">
        <v>23</v>
      </c>
      <c r="N2231" t="s">
        <v>24</v>
      </c>
      <c r="O2231" t="s">
        <v>39</v>
      </c>
      <c r="P2231" t="s">
        <v>59</v>
      </c>
      <c r="Q2231" t="s">
        <v>27</v>
      </c>
      <c r="R2231" t="s">
        <v>27</v>
      </c>
    </row>
    <row r="2232" spans="1:18" x14ac:dyDescent="0.3">
      <c r="A2232">
        <v>3118</v>
      </c>
      <c r="B2232" s="11">
        <v>43548.031215277777</v>
      </c>
      <c r="C2232" s="26">
        <f t="shared" si="102"/>
        <v>2019</v>
      </c>
      <c r="D2232" s="26">
        <f t="shared" si="103"/>
        <v>3</v>
      </c>
      <c r="E2232" s="26">
        <f t="shared" si="104"/>
        <v>24</v>
      </c>
      <c r="F2232" s="11">
        <v>43548.034768518519</v>
      </c>
      <c r="G2232">
        <v>1</v>
      </c>
      <c r="H2232">
        <v>1.2</v>
      </c>
      <c r="I2232">
        <v>6</v>
      </c>
      <c r="J2232">
        <v>1.95</v>
      </c>
      <c r="K2232">
        <v>0</v>
      </c>
      <c r="L2232">
        <v>11.75</v>
      </c>
      <c r="M2232" t="s">
        <v>23</v>
      </c>
      <c r="N2232" t="s">
        <v>24</v>
      </c>
      <c r="O2232" t="s">
        <v>51</v>
      </c>
      <c r="P2232" t="s">
        <v>52</v>
      </c>
      <c r="Q2232" t="s">
        <v>27</v>
      </c>
      <c r="R2232" t="s">
        <v>27</v>
      </c>
    </row>
    <row r="2233" spans="1:18" x14ac:dyDescent="0.3">
      <c r="A2233">
        <v>3141</v>
      </c>
      <c r="B2233" s="11">
        <v>43551.92260416667</v>
      </c>
      <c r="C2233" s="26">
        <f t="shared" si="102"/>
        <v>2019</v>
      </c>
      <c r="D2233" s="26">
        <f t="shared" si="103"/>
        <v>3</v>
      </c>
      <c r="E2233" s="26">
        <f t="shared" si="104"/>
        <v>27</v>
      </c>
      <c r="F2233" s="11">
        <v>43551.928506944445</v>
      </c>
      <c r="G2233">
        <v>1</v>
      </c>
      <c r="H2233">
        <v>1.2</v>
      </c>
      <c r="I2233">
        <v>7.5</v>
      </c>
      <c r="J2233">
        <v>2.25</v>
      </c>
      <c r="K2233">
        <v>0</v>
      </c>
      <c r="L2233">
        <v>13.55</v>
      </c>
      <c r="M2233" t="s">
        <v>23</v>
      </c>
      <c r="N2233" t="s">
        <v>24</v>
      </c>
      <c r="O2233" t="s">
        <v>58</v>
      </c>
      <c r="P2233" t="s">
        <v>48</v>
      </c>
      <c r="Q2233" t="s">
        <v>27</v>
      </c>
      <c r="R2233" t="s">
        <v>27</v>
      </c>
    </row>
    <row r="2234" spans="1:18" x14ac:dyDescent="0.3">
      <c r="A2234">
        <v>3250</v>
      </c>
      <c r="B2234" s="11">
        <v>43545.844340277778</v>
      </c>
      <c r="C2234" s="26">
        <f t="shared" si="102"/>
        <v>2019</v>
      </c>
      <c r="D2234" s="26">
        <f t="shared" si="103"/>
        <v>3</v>
      </c>
      <c r="E2234" s="26">
        <f t="shared" si="104"/>
        <v>21</v>
      </c>
      <c r="F2234" s="11">
        <v>43545.848310185182</v>
      </c>
      <c r="G2234">
        <v>1</v>
      </c>
      <c r="H2234">
        <v>1.2</v>
      </c>
      <c r="I2234">
        <v>6.5</v>
      </c>
      <c r="J2234">
        <v>2.5</v>
      </c>
      <c r="K2234">
        <v>0</v>
      </c>
      <c r="L2234">
        <v>12.8</v>
      </c>
      <c r="M2234" t="s">
        <v>23</v>
      </c>
      <c r="N2234" t="s">
        <v>24</v>
      </c>
      <c r="O2234" t="s">
        <v>70</v>
      </c>
      <c r="P2234" t="s">
        <v>29</v>
      </c>
      <c r="Q2234" t="s">
        <v>27</v>
      </c>
      <c r="R2234" t="s">
        <v>27</v>
      </c>
    </row>
    <row r="2235" spans="1:18" x14ac:dyDescent="0.3">
      <c r="A2235">
        <v>3309</v>
      </c>
      <c r="B2235" s="11">
        <v>43527.343946759262</v>
      </c>
      <c r="C2235" s="26">
        <f t="shared" si="102"/>
        <v>2019</v>
      </c>
      <c r="D2235" s="26">
        <f t="shared" si="103"/>
        <v>3</v>
      </c>
      <c r="E2235" s="26">
        <f t="shared" si="104"/>
        <v>3</v>
      </c>
      <c r="F2235" s="11">
        <v>43527.347546296296</v>
      </c>
      <c r="G2235">
        <v>1</v>
      </c>
      <c r="H2235">
        <v>1.2</v>
      </c>
      <c r="I2235">
        <v>6</v>
      </c>
      <c r="J2235">
        <v>1.4</v>
      </c>
      <c r="K2235">
        <v>0</v>
      </c>
      <c r="L2235">
        <v>10.7</v>
      </c>
      <c r="M2235" t="s">
        <v>23</v>
      </c>
      <c r="N2235" t="s">
        <v>24</v>
      </c>
      <c r="O2235" t="s">
        <v>38</v>
      </c>
      <c r="P2235" t="s">
        <v>71</v>
      </c>
      <c r="Q2235" t="s">
        <v>27</v>
      </c>
      <c r="R2235" t="s">
        <v>27</v>
      </c>
    </row>
    <row r="2236" spans="1:18" x14ac:dyDescent="0.3">
      <c r="A2236">
        <v>3327</v>
      </c>
      <c r="B2236" s="11">
        <v>43546.610046296293</v>
      </c>
      <c r="C2236" s="26">
        <f t="shared" si="102"/>
        <v>2019</v>
      </c>
      <c r="D2236" s="26">
        <f t="shared" si="103"/>
        <v>3</v>
      </c>
      <c r="E2236" s="26">
        <f t="shared" si="104"/>
        <v>22</v>
      </c>
      <c r="F2236" s="11">
        <v>43546.616435185184</v>
      </c>
      <c r="G2236">
        <v>1</v>
      </c>
      <c r="H2236">
        <v>1.2</v>
      </c>
      <c r="I2236">
        <v>8</v>
      </c>
      <c r="J2236">
        <v>2.25</v>
      </c>
      <c r="K2236">
        <v>0</v>
      </c>
      <c r="L2236">
        <v>13.55</v>
      </c>
      <c r="M2236" t="s">
        <v>23</v>
      </c>
      <c r="N2236" t="s">
        <v>24</v>
      </c>
      <c r="O2236" t="s">
        <v>94</v>
      </c>
      <c r="P2236" t="s">
        <v>38</v>
      </c>
      <c r="Q2236" t="s">
        <v>27</v>
      </c>
      <c r="R2236" t="s">
        <v>27</v>
      </c>
    </row>
    <row r="2237" spans="1:18" x14ac:dyDescent="0.3">
      <c r="A2237">
        <v>3440</v>
      </c>
      <c r="B2237" s="11">
        <v>43550.97320601852</v>
      </c>
      <c r="C2237" s="26">
        <f t="shared" si="102"/>
        <v>2019</v>
      </c>
      <c r="D2237" s="26">
        <f t="shared" si="103"/>
        <v>3</v>
      </c>
      <c r="E2237" s="26">
        <f t="shared" si="104"/>
        <v>26</v>
      </c>
      <c r="F2237" s="11">
        <v>43550.976643518516</v>
      </c>
      <c r="G2237">
        <v>1</v>
      </c>
      <c r="H2237">
        <v>1.2</v>
      </c>
      <c r="I2237">
        <v>6</v>
      </c>
      <c r="J2237">
        <v>1.95</v>
      </c>
      <c r="K2237">
        <v>0</v>
      </c>
      <c r="L2237">
        <v>11.75</v>
      </c>
      <c r="M2237" t="s">
        <v>23</v>
      </c>
      <c r="N2237" t="s">
        <v>24</v>
      </c>
      <c r="O2237" t="s">
        <v>79</v>
      </c>
      <c r="P2237" t="s">
        <v>50</v>
      </c>
      <c r="Q2237" t="s">
        <v>27</v>
      </c>
      <c r="R2237" t="s">
        <v>27</v>
      </c>
    </row>
    <row r="2238" spans="1:18" x14ac:dyDescent="0.3">
      <c r="A2238">
        <v>3487</v>
      </c>
      <c r="B2238" s="11">
        <v>43531.906388888892</v>
      </c>
      <c r="C2238" s="26">
        <f t="shared" si="102"/>
        <v>2019</v>
      </c>
      <c r="D2238" s="26">
        <f t="shared" si="103"/>
        <v>3</v>
      </c>
      <c r="E2238" s="26">
        <f t="shared" si="104"/>
        <v>7</v>
      </c>
      <c r="F2238" s="11">
        <v>43531.91101851852</v>
      </c>
      <c r="G2238">
        <v>1</v>
      </c>
      <c r="H2238">
        <v>1.2</v>
      </c>
      <c r="I2238">
        <v>6.5</v>
      </c>
      <c r="J2238">
        <v>2.0499999999999998</v>
      </c>
      <c r="K2238">
        <v>0</v>
      </c>
      <c r="L2238">
        <v>12.35</v>
      </c>
      <c r="M2238" t="s">
        <v>23</v>
      </c>
      <c r="N2238" t="s">
        <v>24</v>
      </c>
      <c r="O2238" t="s">
        <v>59</v>
      </c>
      <c r="P2238" t="s">
        <v>39</v>
      </c>
      <c r="Q2238" t="s">
        <v>27</v>
      </c>
      <c r="R2238" t="s">
        <v>27</v>
      </c>
    </row>
    <row r="2239" spans="1:18" x14ac:dyDescent="0.3">
      <c r="A2239">
        <v>3561</v>
      </c>
      <c r="B2239" s="11">
        <v>43554.872546296298</v>
      </c>
      <c r="C2239" s="26">
        <f t="shared" si="102"/>
        <v>2019</v>
      </c>
      <c r="D2239" s="26">
        <f t="shared" si="103"/>
        <v>3</v>
      </c>
      <c r="E2239" s="26">
        <f t="shared" si="104"/>
        <v>30</v>
      </c>
      <c r="F2239" s="11">
        <v>43554.882199074076</v>
      </c>
      <c r="G2239">
        <v>2</v>
      </c>
      <c r="H2239">
        <v>1.2</v>
      </c>
      <c r="I2239">
        <v>9.5</v>
      </c>
      <c r="J2239">
        <v>2.65</v>
      </c>
      <c r="K2239">
        <v>0</v>
      </c>
      <c r="L2239">
        <v>15.95</v>
      </c>
      <c r="M2239" t="s">
        <v>23</v>
      </c>
      <c r="N2239" t="s">
        <v>24</v>
      </c>
      <c r="O2239" t="s">
        <v>53</v>
      </c>
      <c r="P2239" t="s">
        <v>75</v>
      </c>
      <c r="Q2239" t="s">
        <v>27</v>
      </c>
      <c r="R2239" t="s">
        <v>27</v>
      </c>
    </row>
    <row r="2240" spans="1:18" hidden="1" x14ac:dyDescent="0.3">
      <c r="A2240">
        <v>3610</v>
      </c>
      <c r="B2240" s="11">
        <v>43547.275972222225</v>
      </c>
      <c r="C2240" s="26">
        <f t="shared" si="102"/>
        <v>2019</v>
      </c>
      <c r="D2240" s="26">
        <f t="shared" si="103"/>
        <v>3</v>
      </c>
      <c r="E2240" s="26">
        <f t="shared" si="104"/>
        <v>23</v>
      </c>
      <c r="F2240" s="11">
        <v>43547.281423611108</v>
      </c>
      <c r="G2240">
        <v>1</v>
      </c>
      <c r="H2240">
        <v>1.2</v>
      </c>
      <c r="I2240">
        <v>7</v>
      </c>
      <c r="J2240">
        <v>0</v>
      </c>
      <c r="K2240">
        <v>0</v>
      </c>
      <c r="L2240">
        <v>10.3</v>
      </c>
      <c r="M2240" t="s">
        <v>23</v>
      </c>
      <c r="N2240" t="s">
        <v>28</v>
      </c>
      <c r="O2240" t="s">
        <v>54</v>
      </c>
      <c r="P2240" t="s">
        <v>71</v>
      </c>
      <c r="Q2240" t="s">
        <v>27</v>
      </c>
      <c r="R2240" t="s">
        <v>27</v>
      </c>
    </row>
    <row r="2241" spans="1:18" hidden="1" x14ac:dyDescent="0.3">
      <c r="A2241">
        <v>3616</v>
      </c>
      <c r="B2241" s="11">
        <v>43538.495034722226</v>
      </c>
      <c r="C2241" s="26">
        <f t="shared" si="102"/>
        <v>2019</v>
      </c>
      <c r="D2241" s="26">
        <f t="shared" si="103"/>
        <v>3</v>
      </c>
      <c r="E2241" s="26">
        <f t="shared" si="104"/>
        <v>14</v>
      </c>
      <c r="F2241" s="11">
        <v>43538.500335648147</v>
      </c>
      <c r="G2241">
        <v>1</v>
      </c>
      <c r="H2241">
        <v>1.2</v>
      </c>
      <c r="I2241">
        <v>7</v>
      </c>
      <c r="J2241">
        <v>0</v>
      </c>
      <c r="K2241">
        <v>0</v>
      </c>
      <c r="L2241">
        <v>10.3</v>
      </c>
      <c r="M2241" t="s">
        <v>23</v>
      </c>
      <c r="N2241" t="s">
        <v>28</v>
      </c>
      <c r="O2241" t="s">
        <v>51</v>
      </c>
      <c r="P2241" t="s">
        <v>79</v>
      </c>
      <c r="Q2241" t="s">
        <v>27</v>
      </c>
      <c r="R2241" t="s">
        <v>27</v>
      </c>
    </row>
    <row r="2242" spans="1:18" x14ac:dyDescent="0.3">
      <c r="A2242">
        <v>3630</v>
      </c>
      <c r="B2242" s="11">
        <v>43537.542233796295</v>
      </c>
      <c r="C2242" s="26">
        <f t="shared" ref="C2242:C2305" si="105">YEAR(B2242)</f>
        <v>2019</v>
      </c>
      <c r="D2242" s="26">
        <f t="shared" ref="D2242:D2305" si="106">MONTH(B2242)</f>
        <v>3</v>
      </c>
      <c r="E2242" s="26">
        <f t="shared" ref="E2242:E2305" si="107">DAY(B2242)</f>
        <v>13</v>
      </c>
      <c r="F2242" s="11">
        <v>43537.550115740742</v>
      </c>
      <c r="G2242">
        <v>0</v>
      </c>
      <c r="H2242">
        <v>1.2</v>
      </c>
      <c r="I2242">
        <v>8.5</v>
      </c>
      <c r="J2242">
        <v>2.95</v>
      </c>
      <c r="K2242">
        <v>0</v>
      </c>
      <c r="L2242">
        <v>14.75</v>
      </c>
      <c r="M2242" t="s">
        <v>23</v>
      </c>
      <c r="N2242" t="s">
        <v>24</v>
      </c>
      <c r="O2242" t="s">
        <v>59</v>
      </c>
      <c r="P2242" t="s">
        <v>41</v>
      </c>
      <c r="Q2242" t="s">
        <v>27</v>
      </c>
      <c r="R2242" t="s">
        <v>27</v>
      </c>
    </row>
    <row r="2243" spans="1:18" x14ac:dyDescent="0.3">
      <c r="A2243">
        <v>3660</v>
      </c>
      <c r="B2243" s="11">
        <v>43537.412604166668</v>
      </c>
      <c r="C2243" s="26">
        <f t="shared" si="105"/>
        <v>2019</v>
      </c>
      <c r="D2243" s="26">
        <f t="shared" si="106"/>
        <v>3</v>
      </c>
      <c r="E2243" s="26">
        <f t="shared" si="107"/>
        <v>13</v>
      </c>
      <c r="F2243" s="11">
        <v>43537.418807870374</v>
      </c>
      <c r="G2243">
        <v>1</v>
      </c>
      <c r="H2243">
        <v>1.2</v>
      </c>
      <c r="I2243">
        <v>7.5</v>
      </c>
      <c r="J2243">
        <v>2.15</v>
      </c>
      <c r="K2243">
        <v>0</v>
      </c>
      <c r="L2243">
        <v>12.95</v>
      </c>
      <c r="M2243" t="s">
        <v>23</v>
      </c>
      <c r="N2243" t="s">
        <v>24</v>
      </c>
      <c r="O2243" t="s">
        <v>55</v>
      </c>
      <c r="P2243" t="s">
        <v>35</v>
      </c>
      <c r="Q2243" t="s">
        <v>27</v>
      </c>
      <c r="R2243" t="s">
        <v>27</v>
      </c>
    </row>
    <row r="2244" spans="1:18" x14ac:dyDescent="0.3">
      <c r="A2244">
        <v>3879</v>
      </c>
      <c r="B2244" s="11">
        <v>43540.476817129631</v>
      </c>
      <c r="C2244" s="26">
        <f t="shared" si="105"/>
        <v>2019</v>
      </c>
      <c r="D2244" s="26">
        <f t="shared" si="106"/>
        <v>3</v>
      </c>
      <c r="E2244" s="26">
        <f t="shared" si="107"/>
        <v>16</v>
      </c>
      <c r="F2244" s="11">
        <v>43540.479328703703</v>
      </c>
      <c r="G2244">
        <v>1</v>
      </c>
      <c r="H2244">
        <v>1.2</v>
      </c>
      <c r="I2244">
        <v>5.5</v>
      </c>
      <c r="J2244">
        <v>0.5</v>
      </c>
      <c r="K2244">
        <v>0</v>
      </c>
      <c r="L2244">
        <v>9.3000000000000007</v>
      </c>
      <c r="M2244" t="s">
        <v>23</v>
      </c>
      <c r="N2244" t="s">
        <v>24</v>
      </c>
      <c r="O2244" t="s">
        <v>25</v>
      </c>
      <c r="P2244" t="s">
        <v>70</v>
      </c>
      <c r="Q2244" t="s">
        <v>27</v>
      </c>
      <c r="R2244" t="s">
        <v>27</v>
      </c>
    </row>
    <row r="2245" spans="1:18" x14ac:dyDescent="0.3">
      <c r="A2245">
        <v>3900</v>
      </c>
      <c r="B2245" s="11">
        <v>43530.308437500003</v>
      </c>
      <c r="C2245" s="26">
        <f t="shared" si="105"/>
        <v>2019</v>
      </c>
      <c r="D2245" s="26">
        <f t="shared" si="106"/>
        <v>3</v>
      </c>
      <c r="E2245" s="26">
        <f t="shared" si="107"/>
        <v>6</v>
      </c>
      <c r="F2245" s="11">
        <v>43530.313807870371</v>
      </c>
      <c r="G2245">
        <v>1</v>
      </c>
      <c r="H2245">
        <v>1.2</v>
      </c>
      <c r="I2245">
        <v>7.5</v>
      </c>
      <c r="J2245">
        <v>2.16</v>
      </c>
      <c r="K2245">
        <v>0</v>
      </c>
      <c r="L2245">
        <v>12.96</v>
      </c>
      <c r="M2245" t="s">
        <v>23</v>
      </c>
      <c r="N2245" t="s">
        <v>24</v>
      </c>
      <c r="O2245" t="s">
        <v>79</v>
      </c>
      <c r="P2245" t="s">
        <v>58</v>
      </c>
      <c r="Q2245" t="s">
        <v>27</v>
      </c>
      <c r="R2245" t="s">
        <v>27</v>
      </c>
    </row>
    <row r="2246" spans="1:18" hidden="1" x14ac:dyDescent="0.3">
      <c r="A2246">
        <v>3968</v>
      </c>
      <c r="B2246" s="11">
        <v>43541.020254629628</v>
      </c>
      <c r="C2246" s="26">
        <f t="shared" si="105"/>
        <v>2019</v>
      </c>
      <c r="D2246" s="26">
        <f t="shared" si="106"/>
        <v>3</v>
      </c>
      <c r="E2246" s="26">
        <f t="shared" si="107"/>
        <v>17</v>
      </c>
      <c r="F2246" s="11">
        <v>43541.024733796294</v>
      </c>
      <c r="G2246">
        <v>1</v>
      </c>
      <c r="H2246">
        <v>1.2</v>
      </c>
      <c r="I2246">
        <v>6</v>
      </c>
      <c r="J2246">
        <v>0</v>
      </c>
      <c r="K2246">
        <v>0</v>
      </c>
      <c r="L2246">
        <v>9.8000000000000007</v>
      </c>
      <c r="M2246" t="s">
        <v>23</v>
      </c>
      <c r="N2246" t="s">
        <v>28</v>
      </c>
      <c r="O2246" t="s">
        <v>68</v>
      </c>
      <c r="P2246" t="s">
        <v>80</v>
      </c>
      <c r="Q2246" t="s">
        <v>27</v>
      </c>
      <c r="R2246" t="s">
        <v>27</v>
      </c>
    </row>
    <row r="2247" spans="1:18" x14ac:dyDescent="0.3">
      <c r="A2247">
        <v>3997</v>
      </c>
      <c r="B2247" s="11">
        <v>43526.660138888888</v>
      </c>
      <c r="C2247" s="26">
        <f t="shared" si="105"/>
        <v>2019</v>
      </c>
      <c r="D2247" s="26">
        <f t="shared" si="106"/>
        <v>3</v>
      </c>
      <c r="E2247" s="26">
        <f t="shared" si="107"/>
        <v>2</v>
      </c>
      <c r="F2247" s="11">
        <v>43526.664074074077</v>
      </c>
      <c r="G2247">
        <v>1</v>
      </c>
      <c r="H2247">
        <v>1.2</v>
      </c>
      <c r="I2247">
        <v>6</v>
      </c>
      <c r="J2247">
        <v>1.4</v>
      </c>
      <c r="K2247">
        <v>0</v>
      </c>
      <c r="L2247">
        <v>10.7</v>
      </c>
      <c r="M2247" t="s">
        <v>23</v>
      </c>
      <c r="N2247" t="s">
        <v>24</v>
      </c>
      <c r="O2247" t="s">
        <v>75</v>
      </c>
      <c r="P2247" t="s">
        <v>59</v>
      </c>
      <c r="Q2247" t="s">
        <v>27</v>
      </c>
      <c r="R2247" t="s">
        <v>27</v>
      </c>
    </row>
    <row r="2248" spans="1:18" x14ac:dyDescent="0.3">
      <c r="A2248">
        <v>4028</v>
      </c>
      <c r="B2248" s="11">
        <v>43537.332812499997</v>
      </c>
      <c r="C2248" s="26">
        <f t="shared" si="105"/>
        <v>2019</v>
      </c>
      <c r="D2248" s="26">
        <f t="shared" si="106"/>
        <v>3</v>
      </c>
      <c r="E2248" s="26">
        <f t="shared" si="107"/>
        <v>13</v>
      </c>
      <c r="F2248" s="11">
        <v>43537.340104166666</v>
      </c>
      <c r="G2248">
        <v>3</v>
      </c>
      <c r="H2248">
        <v>1.2</v>
      </c>
      <c r="I2248">
        <v>8</v>
      </c>
      <c r="J2248">
        <v>2.25</v>
      </c>
      <c r="K2248">
        <v>0</v>
      </c>
      <c r="L2248">
        <v>13.55</v>
      </c>
      <c r="M2248" t="s">
        <v>23</v>
      </c>
      <c r="N2248" t="s">
        <v>24</v>
      </c>
      <c r="O2248" t="s">
        <v>68</v>
      </c>
      <c r="P2248" t="s">
        <v>115</v>
      </c>
      <c r="Q2248" t="s">
        <v>27</v>
      </c>
      <c r="R2248" t="s">
        <v>27</v>
      </c>
    </row>
    <row r="2249" spans="1:18" x14ac:dyDescent="0.3">
      <c r="A2249">
        <v>4126</v>
      </c>
      <c r="B2249" s="11">
        <v>43551.070833333331</v>
      </c>
      <c r="C2249" s="26">
        <f t="shared" si="105"/>
        <v>2019</v>
      </c>
      <c r="D2249" s="26">
        <f t="shared" si="106"/>
        <v>3</v>
      </c>
      <c r="E2249" s="26">
        <f t="shared" si="107"/>
        <v>27</v>
      </c>
      <c r="F2249" s="11">
        <v>43551.075543981482</v>
      </c>
      <c r="G2249">
        <v>1</v>
      </c>
      <c r="H2249">
        <v>1.2</v>
      </c>
      <c r="I2249">
        <v>7</v>
      </c>
      <c r="J2249">
        <v>2.16</v>
      </c>
      <c r="K2249">
        <v>0</v>
      </c>
      <c r="L2249">
        <v>12.96</v>
      </c>
      <c r="M2249" t="s">
        <v>23</v>
      </c>
      <c r="N2249" t="s">
        <v>24</v>
      </c>
      <c r="O2249" t="s">
        <v>35</v>
      </c>
      <c r="P2249" t="s">
        <v>62</v>
      </c>
      <c r="Q2249" t="s">
        <v>27</v>
      </c>
      <c r="R2249" t="s">
        <v>27</v>
      </c>
    </row>
    <row r="2250" spans="1:18" x14ac:dyDescent="0.3">
      <c r="A2250">
        <v>4183</v>
      </c>
      <c r="B2250" s="11">
        <v>43544.754930555559</v>
      </c>
      <c r="C2250" s="26">
        <f t="shared" si="105"/>
        <v>2019</v>
      </c>
      <c r="D2250" s="26">
        <f t="shared" si="106"/>
        <v>3</v>
      </c>
      <c r="E2250" s="26">
        <f t="shared" si="107"/>
        <v>20</v>
      </c>
      <c r="F2250" s="11">
        <v>43544.770185185182</v>
      </c>
      <c r="G2250">
        <v>2</v>
      </c>
      <c r="H2250">
        <v>1.2</v>
      </c>
      <c r="I2250">
        <v>14</v>
      </c>
      <c r="J2250">
        <v>1.83</v>
      </c>
      <c r="K2250">
        <v>0</v>
      </c>
      <c r="L2250">
        <v>20.13</v>
      </c>
      <c r="M2250" t="s">
        <v>23</v>
      </c>
      <c r="N2250" t="s">
        <v>24</v>
      </c>
      <c r="O2250" t="s">
        <v>55</v>
      </c>
      <c r="P2250" t="s">
        <v>35</v>
      </c>
      <c r="Q2250" t="s">
        <v>27</v>
      </c>
      <c r="R2250" t="s">
        <v>27</v>
      </c>
    </row>
    <row r="2251" spans="1:18" x14ac:dyDescent="0.3">
      <c r="A2251">
        <v>4198</v>
      </c>
      <c r="B2251" s="11">
        <v>43539.978645833333</v>
      </c>
      <c r="C2251" s="26">
        <f t="shared" si="105"/>
        <v>2019</v>
      </c>
      <c r="D2251" s="26">
        <f t="shared" si="106"/>
        <v>3</v>
      </c>
      <c r="E2251" s="26">
        <f t="shared" si="107"/>
        <v>15</v>
      </c>
      <c r="F2251" s="11">
        <v>43539.984826388885</v>
      </c>
      <c r="G2251">
        <v>1</v>
      </c>
      <c r="H2251">
        <v>1.2</v>
      </c>
      <c r="I2251">
        <v>7.5</v>
      </c>
      <c r="J2251">
        <v>2.25</v>
      </c>
      <c r="K2251">
        <v>0</v>
      </c>
      <c r="L2251">
        <v>13.55</v>
      </c>
      <c r="M2251" t="s">
        <v>23</v>
      </c>
      <c r="N2251" t="s">
        <v>24</v>
      </c>
      <c r="O2251" t="s">
        <v>60</v>
      </c>
      <c r="P2251" t="s">
        <v>71</v>
      </c>
      <c r="Q2251" t="s">
        <v>27</v>
      </c>
      <c r="R2251" t="s">
        <v>27</v>
      </c>
    </row>
    <row r="2252" spans="1:18" x14ac:dyDescent="0.3">
      <c r="A2252">
        <v>4274</v>
      </c>
      <c r="B2252" s="11">
        <v>43550.772627314815</v>
      </c>
      <c r="C2252" s="26">
        <f t="shared" si="105"/>
        <v>2019</v>
      </c>
      <c r="D2252" s="26">
        <f t="shared" si="106"/>
        <v>3</v>
      </c>
      <c r="E2252" s="26">
        <f t="shared" si="107"/>
        <v>26</v>
      </c>
      <c r="F2252" s="11">
        <v>43550.777199074073</v>
      </c>
      <c r="G2252">
        <v>1</v>
      </c>
      <c r="H2252">
        <v>1.2</v>
      </c>
      <c r="I2252">
        <v>6.5</v>
      </c>
      <c r="J2252">
        <v>1.65</v>
      </c>
      <c r="K2252">
        <v>0</v>
      </c>
      <c r="L2252">
        <v>9.9499999999999993</v>
      </c>
      <c r="M2252" t="s">
        <v>23</v>
      </c>
      <c r="N2252" t="s">
        <v>24</v>
      </c>
      <c r="O2252" t="s">
        <v>82</v>
      </c>
      <c r="P2252" t="s">
        <v>50</v>
      </c>
      <c r="Q2252" t="s">
        <v>27</v>
      </c>
      <c r="R2252" t="s">
        <v>27</v>
      </c>
    </row>
    <row r="2253" spans="1:18" x14ac:dyDescent="0.3">
      <c r="A2253">
        <v>4312</v>
      </c>
      <c r="B2253" s="11">
        <v>43529.365844907406</v>
      </c>
      <c r="C2253" s="26">
        <f t="shared" si="105"/>
        <v>2019</v>
      </c>
      <c r="D2253" s="26">
        <f t="shared" si="106"/>
        <v>3</v>
      </c>
      <c r="E2253" s="26">
        <f t="shared" si="107"/>
        <v>5</v>
      </c>
      <c r="F2253" s="11">
        <v>43529.374942129631</v>
      </c>
      <c r="G2253">
        <v>1</v>
      </c>
      <c r="H2253">
        <v>1.2</v>
      </c>
      <c r="I2253">
        <v>9.5</v>
      </c>
      <c r="J2253">
        <v>2.5499999999999998</v>
      </c>
      <c r="K2253">
        <v>0</v>
      </c>
      <c r="L2253">
        <v>15.35</v>
      </c>
      <c r="M2253" t="s">
        <v>23</v>
      </c>
      <c r="N2253" t="s">
        <v>24</v>
      </c>
      <c r="O2253" t="s">
        <v>62</v>
      </c>
      <c r="P2253" t="s">
        <v>55</v>
      </c>
      <c r="Q2253" t="s">
        <v>27</v>
      </c>
      <c r="R2253" t="s">
        <v>27</v>
      </c>
    </row>
    <row r="2254" spans="1:18" hidden="1" x14ac:dyDescent="0.3">
      <c r="A2254">
        <v>4321</v>
      </c>
      <c r="B2254" s="11">
        <v>43528.540995370371</v>
      </c>
      <c r="C2254" s="26">
        <f t="shared" si="105"/>
        <v>2019</v>
      </c>
      <c r="D2254" s="26">
        <f t="shared" si="106"/>
        <v>3</v>
      </c>
      <c r="E2254" s="26">
        <f t="shared" si="107"/>
        <v>4</v>
      </c>
      <c r="F2254" s="11">
        <v>43528.546342592592</v>
      </c>
      <c r="G2254">
        <v>1</v>
      </c>
      <c r="H2254">
        <v>1.2</v>
      </c>
      <c r="I2254">
        <v>7</v>
      </c>
      <c r="J2254">
        <v>0</v>
      </c>
      <c r="K2254">
        <v>0</v>
      </c>
      <c r="L2254">
        <v>7.8</v>
      </c>
      <c r="M2254" t="s">
        <v>23</v>
      </c>
      <c r="N2254" t="s">
        <v>28</v>
      </c>
      <c r="O2254" t="s">
        <v>107</v>
      </c>
      <c r="P2254" t="s">
        <v>63</v>
      </c>
      <c r="Q2254" t="s">
        <v>27</v>
      </c>
      <c r="R2254" t="s">
        <v>27</v>
      </c>
    </row>
    <row r="2255" spans="1:18" x14ac:dyDescent="0.3">
      <c r="A2255">
        <v>4356</v>
      </c>
      <c r="B2255" s="11">
        <v>43530.622002314813</v>
      </c>
      <c r="C2255" s="26">
        <f t="shared" si="105"/>
        <v>2019</v>
      </c>
      <c r="D2255" s="26">
        <f t="shared" si="106"/>
        <v>3</v>
      </c>
      <c r="E2255" s="26">
        <f t="shared" si="107"/>
        <v>6</v>
      </c>
      <c r="F2255" s="11">
        <v>43530.630613425928</v>
      </c>
      <c r="G2255">
        <v>1</v>
      </c>
      <c r="H2255">
        <v>1.2</v>
      </c>
      <c r="I2255">
        <v>8.5</v>
      </c>
      <c r="J2255">
        <v>2.35</v>
      </c>
      <c r="K2255">
        <v>0</v>
      </c>
      <c r="L2255">
        <v>14.15</v>
      </c>
      <c r="M2255" t="s">
        <v>23</v>
      </c>
      <c r="N2255" t="s">
        <v>24</v>
      </c>
      <c r="O2255" t="s">
        <v>94</v>
      </c>
      <c r="P2255" t="s">
        <v>80</v>
      </c>
      <c r="Q2255" t="s">
        <v>27</v>
      </c>
      <c r="R2255" t="s">
        <v>27</v>
      </c>
    </row>
    <row r="2256" spans="1:18" x14ac:dyDescent="0.3">
      <c r="A2256">
        <v>4385</v>
      </c>
      <c r="B2256" s="11">
        <v>43549.883715277778</v>
      </c>
      <c r="C2256" s="26">
        <f t="shared" si="105"/>
        <v>2019</v>
      </c>
      <c r="D2256" s="26">
        <f t="shared" si="106"/>
        <v>3</v>
      </c>
      <c r="E2256" s="26">
        <f t="shared" si="107"/>
        <v>25</v>
      </c>
      <c r="F2256" s="11">
        <v>43549.889062499999</v>
      </c>
      <c r="G2256">
        <v>1</v>
      </c>
      <c r="H2256">
        <v>1.2</v>
      </c>
      <c r="I2256">
        <v>6.5</v>
      </c>
      <c r="J2256">
        <v>2.0499999999999998</v>
      </c>
      <c r="K2256">
        <v>0</v>
      </c>
      <c r="L2256">
        <v>12.35</v>
      </c>
      <c r="M2256" t="s">
        <v>23</v>
      </c>
      <c r="N2256" t="s">
        <v>24</v>
      </c>
      <c r="O2256" t="s">
        <v>68</v>
      </c>
      <c r="P2256" t="s">
        <v>86</v>
      </c>
      <c r="Q2256" t="s">
        <v>27</v>
      </c>
      <c r="R2256" t="s">
        <v>27</v>
      </c>
    </row>
    <row r="2257" spans="1:18" x14ac:dyDescent="0.3">
      <c r="A2257">
        <v>4444</v>
      </c>
      <c r="B2257" s="11">
        <v>43550.295069444444</v>
      </c>
      <c r="C2257" s="26">
        <f t="shared" si="105"/>
        <v>2019</v>
      </c>
      <c r="D2257" s="26">
        <f t="shared" si="106"/>
        <v>3</v>
      </c>
      <c r="E2257" s="26">
        <f t="shared" si="107"/>
        <v>26</v>
      </c>
      <c r="F2257" s="11">
        <v>43550.299699074072</v>
      </c>
      <c r="G2257">
        <v>1</v>
      </c>
      <c r="H2257">
        <v>1.2</v>
      </c>
      <c r="I2257">
        <v>6.5</v>
      </c>
      <c r="J2257">
        <v>1.96</v>
      </c>
      <c r="K2257">
        <v>0</v>
      </c>
      <c r="L2257">
        <v>11.76</v>
      </c>
      <c r="M2257" t="s">
        <v>23</v>
      </c>
      <c r="N2257" t="s">
        <v>24</v>
      </c>
      <c r="O2257" t="s">
        <v>54</v>
      </c>
      <c r="P2257" t="s">
        <v>41</v>
      </c>
      <c r="Q2257" t="s">
        <v>27</v>
      </c>
      <c r="R2257" t="s">
        <v>27</v>
      </c>
    </row>
    <row r="2258" spans="1:18" x14ac:dyDescent="0.3">
      <c r="A2258">
        <v>4597</v>
      </c>
      <c r="B2258" s="11">
        <v>43528.799942129626</v>
      </c>
      <c r="C2258" s="26">
        <f t="shared" si="105"/>
        <v>2019</v>
      </c>
      <c r="D2258" s="26">
        <f t="shared" si="106"/>
        <v>3</v>
      </c>
      <c r="E2258" s="26">
        <f t="shared" si="107"/>
        <v>4</v>
      </c>
      <c r="F2258" s="11">
        <v>43528.806041666663</v>
      </c>
      <c r="G2258">
        <v>2</v>
      </c>
      <c r="H2258">
        <v>1.2</v>
      </c>
      <c r="I2258">
        <v>7.5</v>
      </c>
      <c r="J2258">
        <v>1.77</v>
      </c>
      <c r="K2258">
        <v>0</v>
      </c>
      <c r="L2258">
        <v>13.57</v>
      </c>
      <c r="M2258" t="s">
        <v>23</v>
      </c>
      <c r="N2258" t="s">
        <v>24</v>
      </c>
      <c r="O2258" t="s">
        <v>58</v>
      </c>
      <c r="P2258" t="s">
        <v>26</v>
      </c>
      <c r="Q2258" t="s">
        <v>27</v>
      </c>
      <c r="R2258" t="s">
        <v>27</v>
      </c>
    </row>
    <row r="2259" spans="1:18" x14ac:dyDescent="0.3">
      <c r="A2259">
        <v>4697</v>
      </c>
      <c r="B2259" s="11">
        <v>43534.723483796297</v>
      </c>
      <c r="C2259" s="26">
        <f t="shared" si="105"/>
        <v>2019</v>
      </c>
      <c r="D2259" s="26">
        <f t="shared" si="106"/>
        <v>3</v>
      </c>
      <c r="E2259" s="26">
        <f t="shared" si="107"/>
        <v>10</v>
      </c>
      <c r="F2259" s="11">
        <v>43534.729120370372</v>
      </c>
      <c r="G2259">
        <v>2</v>
      </c>
      <c r="H2259">
        <v>1.2</v>
      </c>
      <c r="I2259">
        <v>7.5</v>
      </c>
      <c r="J2259">
        <v>2.15</v>
      </c>
      <c r="K2259">
        <v>0</v>
      </c>
      <c r="L2259">
        <v>12.95</v>
      </c>
      <c r="M2259" t="s">
        <v>23</v>
      </c>
      <c r="N2259" t="s">
        <v>24</v>
      </c>
      <c r="O2259" t="s">
        <v>25</v>
      </c>
      <c r="P2259" t="s">
        <v>26</v>
      </c>
      <c r="Q2259" t="s">
        <v>27</v>
      </c>
      <c r="R2259" t="s">
        <v>27</v>
      </c>
    </row>
    <row r="2260" spans="1:18" x14ac:dyDescent="0.3">
      <c r="A2260">
        <v>4726</v>
      </c>
      <c r="B2260" s="11">
        <v>43543.835972222223</v>
      </c>
      <c r="C2260" s="26">
        <f t="shared" si="105"/>
        <v>2019</v>
      </c>
      <c r="D2260" s="26">
        <f t="shared" si="106"/>
        <v>3</v>
      </c>
      <c r="E2260" s="26">
        <f t="shared" si="107"/>
        <v>19</v>
      </c>
      <c r="F2260" s="11">
        <v>43543.839942129627</v>
      </c>
      <c r="G2260">
        <v>2</v>
      </c>
      <c r="H2260">
        <v>1.2</v>
      </c>
      <c r="I2260">
        <v>6.5</v>
      </c>
      <c r="J2260">
        <v>2.15</v>
      </c>
      <c r="K2260">
        <v>0</v>
      </c>
      <c r="L2260">
        <v>12.95</v>
      </c>
      <c r="M2260" t="s">
        <v>23</v>
      </c>
      <c r="N2260" t="s">
        <v>24</v>
      </c>
      <c r="O2260" t="s">
        <v>79</v>
      </c>
      <c r="P2260" t="s">
        <v>34</v>
      </c>
      <c r="Q2260" t="s">
        <v>27</v>
      </c>
      <c r="R2260" t="s">
        <v>27</v>
      </c>
    </row>
    <row r="2261" spans="1:18" x14ac:dyDescent="0.3">
      <c r="A2261">
        <v>4737</v>
      </c>
      <c r="B2261" s="11">
        <v>43554.905960648146</v>
      </c>
      <c r="C2261" s="26">
        <f t="shared" si="105"/>
        <v>2019</v>
      </c>
      <c r="D2261" s="26">
        <f t="shared" si="106"/>
        <v>3</v>
      </c>
      <c r="E2261" s="26">
        <f t="shared" si="107"/>
        <v>30</v>
      </c>
      <c r="F2261" s="11">
        <v>43554.91238425926</v>
      </c>
      <c r="G2261">
        <v>1</v>
      </c>
      <c r="H2261">
        <v>1.2</v>
      </c>
      <c r="I2261">
        <v>7.5</v>
      </c>
      <c r="J2261">
        <v>2.25</v>
      </c>
      <c r="K2261">
        <v>0</v>
      </c>
      <c r="L2261">
        <v>13.55</v>
      </c>
      <c r="M2261" t="s">
        <v>23</v>
      </c>
      <c r="N2261" t="s">
        <v>24</v>
      </c>
      <c r="O2261" t="s">
        <v>55</v>
      </c>
      <c r="P2261" t="s">
        <v>51</v>
      </c>
      <c r="Q2261" t="s">
        <v>27</v>
      </c>
      <c r="R2261" t="s">
        <v>27</v>
      </c>
    </row>
    <row r="2262" spans="1:18" x14ac:dyDescent="0.3">
      <c r="A2262">
        <v>4784</v>
      </c>
      <c r="B2262" s="11">
        <v>43531.557685185187</v>
      </c>
      <c r="C2262" s="26">
        <f t="shared" si="105"/>
        <v>2019</v>
      </c>
      <c r="D2262" s="26">
        <f t="shared" si="106"/>
        <v>3</v>
      </c>
      <c r="E2262" s="26">
        <f t="shared" si="107"/>
        <v>7</v>
      </c>
      <c r="F2262" s="11">
        <v>43531.563935185186</v>
      </c>
      <c r="G2262">
        <v>1</v>
      </c>
      <c r="H2262">
        <v>1.2</v>
      </c>
      <c r="I2262">
        <v>7.5</v>
      </c>
      <c r="J2262">
        <v>2.16</v>
      </c>
      <c r="K2262">
        <v>0</v>
      </c>
      <c r="L2262">
        <v>12.96</v>
      </c>
      <c r="M2262" t="s">
        <v>23</v>
      </c>
      <c r="N2262" t="s">
        <v>24</v>
      </c>
      <c r="O2262" t="s">
        <v>51</v>
      </c>
      <c r="P2262" t="s">
        <v>60</v>
      </c>
      <c r="Q2262" t="s">
        <v>27</v>
      </c>
      <c r="R2262" t="s">
        <v>27</v>
      </c>
    </row>
    <row r="2263" spans="1:18" x14ac:dyDescent="0.3">
      <c r="A2263">
        <v>4796</v>
      </c>
      <c r="B2263" s="11">
        <v>43538.409548611111</v>
      </c>
      <c r="C2263" s="26">
        <f t="shared" si="105"/>
        <v>2019</v>
      </c>
      <c r="D2263" s="26">
        <f t="shared" si="106"/>
        <v>3</v>
      </c>
      <c r="E2263" s="26">
        <f t="shared" si="107"/>
        <v>14</v>
      </c>
      <c r="F2263" s="11">
        <v>43538.413726851853</v>
      </c>
      <c r="G2263">
        <v>1</v>
      </c>
      <c r="H2263">
        <v>1.2</v>
      </c>
      <c r="I2263">
        <v>6.5</v>
      </c>
      <c r="J2263">
        <v>1</v>
      </c>
      <c r="K2263">
        <v>0</v>
      </c>
      <c r="L2263">
        <v>10.8</v>
      </c>
      <c r="M2263" t="s">
        <v>23</v>
      </c>
      <c r="N2263" t="s">
        <v>24</v>
      </c>
      <c r="O2263" t="s">
        <v>50</v>
      </c>
      <c r="P2263" t="s">
        <v>48</v>
      </c>
      <c r="Q2263" t="s">
        <v>27</v>
      </c>
      <c r="R2263" t="s">
        <v>27</v>
      </c>
    </row>
    <row r="2264" spans="1:18" hidden="1" x14ac:dyDescent="0.3">
      <c r="A2264">
        <v>4801</v>
      </c>
      <c r="B2264" s="11">
        <v>43550.646412037036</v>
      </c>
      <c r="C2264" s="26">
        <f t="shared" si="105"/>
        <v>2019</v>
      </c>
      <c r="D2264" s="26">
        <f t="shared" si="106"/>
        <v>3</v>
      </c>
      <c r="E2264" s="26">
        <f t="shared" si="107"/>
        <v>26</v>
      </c>
      <c r="F2264" s="11">
        <v>43550.654849537037</v>
      </c>
      <c r="G2264">
        <v>1</v>
      </c>
      <c r="H2264">
        <v>1.2</v>
      </c>
      <c r="I2264">
        <v>9</v>
      </c>
      <c r="J2264">
        <v>0</v>
      </c>
      <c r="K2264">
        <v>0</v>
      </c>
      <c r="L2264">
        <v>12.3</v>
      </c>
      <c r="M2264" t="s">
        <v>23</v>
      </c>
      <c r="O2264" t="s">
        <v>68</v>
      </c>
      <c r="P2264" t="s">
        <v>36</v>
      </c>
      <c r="Q2264" t="s">
        <v>27</v>
      </c>
      <c r="R2264" t="s">
        <v>27</v>
      </c>
    </row>
    <row r="2265" spans="1:18" x14ac:dyDescent="0.3">
      <c r="A2265">
        <v>4809</v>
      </c>
      <c r="B2265" s="11">
        <v>43530.429340277777</v>
      </c>
      <c r="C2265" s="26">
        <f t="shared" si="105"/>
        <v>2019</v>
      </c>
      <c r="D2265" s="26">
        <f t="shared" si="106"/>
        <v>3</v>
      </c>
      <c r="E2265" s="26">
        <f t="shared" si="107"/>
        <v>6</v>
      </c>
      <c r="F2265" s="11">
        <v>43530.435289351852</v>
      </c>
      <c r="G2265">
        <v>1</v>
      </c>
      <c r="H2265">
        <v>1.2</v>
      </c>
      <c r="I2265">
        <v>7.5</v>
      </c>
      <c r="J2265">
        <v>2.15</v>
      </c>
      <c r="K2265">
        <v>0</v>
      </c>
      <c r="L2265">
        <v>12.95</v>
      </c>
      <c r="M2265" t="s">
        <v>23</v>
      </c>
      <c r="N2265" t="s">
        <v>24</v>
      </c>
      <c r="O2265" t="s">
        <v>71</v>
      </c>
      <c r="P2265" t="s">
        <v>60</v>
      </c>
      <c r="Q2265" t="s">
        <v>27</v>
      </c>
      <c r="R2265" t="s">
        <v>27</v>
      </c>
    </row>
    <row r="2266" spans="1:18" x14ac:dyDescent="0.3">
      <c r="A2266">
        <v>4964</v>
      </c>
      <c r="B2266" s="11">
        <v>43544.553900462961</v>
      </c>
      <c r="C2266" s="26">
        <f t="shared" si="105"/>
        <v>2019</v>
      </c>
      <c r="D2266" s="26">
        <f t="shared" si="106"/>
        <v>3</v>
      </c>
      <c r="E2266" s="26">
        <f t="shared" si="107"/>
        <v>20</v>
      </c>
      <c r="F2266" s="11">
        <v>43544.55667824074</v>
      </c>
      <c r="G2266">
        <v>2</v>
      </c>
      <c r="H2266">
        <v>1.2</v>
      </c>
      <c r="I2266">
        <v>5.5</v>
      </c>
      <c r="J2266">
        <v>1.76</v>
      </c>
      <c r="K2266">
        <v>0</v>
      </c>
      <c r="L2266">
        <v>10.56</v>
      </c>
      <c r="M2266" t="s">
        <v>23</v>
      </c>
      <c r="N2266" t="s">
        <v>24</v>
      </c>
      <c r="O2266" t="s">
        <v>62</v>
      </c>
      <c r="P2266" t="s">
        <v>62</v>
      </c>
      <c r="Q2266" t="s">
        <v>27</v>
      </c>
      <c r="R2266" t="s">
        <v>27</v>
      </c>
    </row>
    <row r="2267" spans="1:18" x14ac:dyDescent="0.3">
      <c r="A2267">
        <v>5070</v>
      </c>
      <c r="B2267" s="11">
        <v>43525.76525462963</v>
      </c>
      <c r="C2267" s="26">
        <f t="shared" si="105"/>
        <v>2019</v>
      </c>
      <c r="D2267" s="26">
        <f t="shared" si="106"/>
        <v>3</v>
      </c>
      <c r="E2267" s="26">
        <f t="shared" si="107"/>
        <v>1</v>
      </c>
      <c r="F2267" s="11">
        <v>43525.769085648149</v>
      </c>
      <c r="G2267">
        <v>2</v>
      </c>
      <c r="H2267">
        <v>1.2</v>
      </c>
      <c r="I2267">
        <v>6</v>
      </c>
      <c r="J2267">
        <v>2.0499999999999998</v>
      </c>
      <c r="K2267">
        <v>0</v>
      </c>
      <c r="L2267">
        <v>12.35</v>
      </c>
      <c r="M2267" t="s">
        <v>23</v>
      </c>
      <c r="N2267" t="s">
        <v>24</v>
      </c>
      <c r="O2267" t="s">
        <v>77</v>
      </c>
      <c r="P2267" t="s">
        <v>70</v>
      </c>
      <c r="Q2267" t="s">
        <v>27</v>
      </c>
      <c r="R2267" t="s">
        <v>27</v>
      </c>
    </row>
    <row r="2268" spans="1:18" x14ac:dyDescent="0.3">
      <c r="A2268">
        <v>5256</v>
      </c>
      <c r="B2268" s="11">
        <v>43529.845451388886</v>
      </c>
      <c r="C2268" s="26">
        <f t="shared" si="105"/>
        <v>2019</v>
      </c>
      <c r="D2268" s="26">
        <f t="shared" si="106"/>
        <v>3</v>
      </c>
      <c r="E2268" s="26">
        <f t="shared" si="107"/>
        <v>5</v>
      </c>
      <c r="F2268" s="11">
        <v>43529.851620370369</v>
      </c>
      <c r="G2268">
        <v>1</v>
      </c>
      <c r="H2268">
        <v>1.2</v>
      </c>
      <c r="I2268">
        <v>7.5</v>
      </c>
      <c r="J2268">
        <v>1.7</v>
      </c>
      <c r="K2268">
        <v>0</v>
      </c>
      <c r="L2268">
        <v>13</v>
      </c>
      <c r="M2268" t="s">
        <v>23</v>
      </c>
      <c r="N2268" t="s">
        <v>24</v>
      </c>
      <c r="O2268" t="s">
        <v>71</v>
      </c>
      <c r="P2268" t="s">
        <v>38</v>
      </c>
      <c r="Q2268" t="s">
        <v>27</v>
      </c>
      <c r="R2268" t="s">
        <v>27</v>
      </c>
    </row>
    <row r="2269" spans="1:18" x14ac:dyDescent="0.3">
      <c r="A2269">
        <v>5304</v>
      </c>
      <c r="B2269" s="11">
        <v>43527.775902777779</v>
      </c>
      <c r="C2269" s="26">
        <f t="shared" si="105"/>
        <v>2019</v>
      </c>
      <c r="D2269" s="26">
        <f t="shared" si="106"/>
        <v>3</v>
      </c>
      <c r="E2269" s="26">
        <f t="shared" si="107"/>
        <v>3</v>
      </c>
      <c r="F2269" s="11">
        <v>43527.781527777777</v>
      </c>
      <c r="G2269">
        <v>2</v>
      </c>
      <c r="H2269">
        <v>1.2</v>
      </c>
      <c r="I2269">
        <v>7</v>
      </c>
      <c r="J2269">
        <v>2.0499999999999998</v>
      </c>
      <c r="K2269">
        <v>0</v>
      </c>
      <c r="L2269">
        <v>12.35</v>
      </c>
      <c r="M2269" t="s">
        <v>23</v>
      </c>
      <c r="N2269" t="s">
        <v>24</v>
      </c>
      <c r="O2269" t="s">
        <v>55</v>
      </c>
      <c r="P2269" t="s">
        <v>35</v>
      </c>
      <c r="Q2269" t="s">
        <v>27</v>
      </c>
      <c r="R2269" t="s">
        <v>27</v>
      </c>
    </row>
    <row r="2270" spans="1:18" x14ac:dyDescent="0.3">
      <c r="A2270">
        <v>5381</v>
      </c>
      <c r="B2270" s="11">
        <v>43555.00984953704</v>
      </c>
      <c r="C2270" s="26">
        <f t="shared" si="105"/>
        <v>2019</v>
      </c>
      <c r="D2270" s="26">
        <f t="shared" si="106"/>
        <v>3</v>
      </c>
      <c r="E2270" s="26">
        <f t="shared" si="107"/>
        <v>31</v>
      </c>
      <c r="F2270" s="11">
        <v>43555.017870370371</v>
      </c>
      <c r="G2270">
        <v>1</v>
      </c>
      <c r="H2270">
        <v>1.2</v>
      </c>
      <c r="I2270">
        <v>8.5</v>
      </c>
      <c r="J2270">
        <v>2.4500000000000002</v>
      </c>
      <c r="K2270">
        <v>0</v>
      </c>
      <c r="L2270">
        <v>14.75</v>
      </c>
      <c r="M2270" t="s">
        <v>23</v>
      </c>
      <c r="N2270" t="s">
        <v>24</v>
      </c>
      <c r="O2270" t="s">
        <v>39</v>
      </c>
      <c r="P2270" t="s">
        <v>38</v>
      </c>
      <c r="Q2270" t="s">
        <v>27</v>
      </c>
      <c r="R2270" t="s">
        <v>27</v>
      </c>
    </row>
    <row r="2271" spans="1:18" x14ac:dyDescent="0.3">
      <c r="A2271">
        <v>5424</v>
      </c>
      <c r="B2271" s="11">
        <v>43546.665648148148</v>
      </c>
      <c r="C2271" s="26">
        <f t="shared" si="105"/>
        <v>2019</v>
      </c>
      <c r="D2271" s="26">
        <f t="shared" si="106"/>
        <v>3</v>
      </c>
      <c r="E2271" s="26">
        <f t="shared" si="107"/>
        <v>22</v>
      </c>
      <c r="F2271" s="11">
        <v>43546.669479166667</v>
      </c>
      <c r="G2271">
        <v>1</v>
      </c>
      <c r="H2271">
        <v>1.2</v>
      </c>
      <c r="I2271">
        <v>6</v>
      </c>
      <c r="J2271">
        <v>1.55</v>
      </c>
      <c r="K2271">
        <v>0</v>
      </c>
      <c r="L2271">
        <v>11.85</v>
      </c>
      <c r="M2271" t="s">
        <v>23</v>
      </c>
      <c r="N2271" t="s">
        <v>24</v>
      </c>
      <c r="O2271" t="s">
        <v>39</v>
      </c>
      <c r="P2271" t="s">
        <v>31</v>
      </c>
      <c r="Q2271" t="s">
        <v>27</v>
      </c>
      <c r="R2271" t="s">
        <v>27</v>
      </c>
    </row>
    <row r="2272" spans="1:18" x14ac:dyDescent="0.3">
      <c r="A2272">
        <v>5536</v>
      </c>
      <c r="B2272" s="11">
        <v>43542.761666666665</v>
      </c>
      <c r="C2272" s="26">
        <f t="shared" si="105"/>
        <v>2019</v>
      </c>
      <c r="D2272" s="26">
        <f t="shared" si="106"/>
        <v>3</v>
      </c>
      <c r="E2272" s="26">
        <f t="shared" si="107"/>
        <v>18</v>
      </c>
      <c r="F2272" s="11">
        <v>43542.769826388889</v>
      </c>
      <c r="G2272">
        <v>1</v>
      </c>
      <c r="H2272">
        <v>1.2</v>
      </c>
      <c r="I2272">
        <v>9</v>
      </c>
      <c r="J2272">
        <v>2.15</v>
      </c>
      <c r="K2272">
        <v>0</v>
      </c>
      <c r="L2272">
        <v>12.95</v>
      </c>
      <c r="M2272" t="s">
        <v>210</v>
      </c>
      <c r="N2272" t="s">
        <v>24</v>
      </c>
      <c r="O2272" t="s">
        <v>92</v>
      </c>
      <c r="P2272" t="s">
        <v>91</v>
      </c>
      <c r="Q2272" t="s">
        <v>67</v>
      </c>
      <c r="R2272" t="s">
        <v>67</v>
      </c>
    </row>
    <row r="2273" spans="1:18" hidden="1" x14ac:dyDescent="0.3">
      <c r="A2273">
        <v>5540</v>
      </c>
      <c r="B2273" s="11">
        <v>43535.857129629629</v>
      </c>
      <c r="C2273" s="26">
        <f t="shared" si="105"/>
        <v>2019</v>
      </c>
      <c r="D2273" s="26">
        <f t="shared" si="106"/>
        <v>3</v>
      </c>
      <c r="E2273" s="26">
        <f t="shared" si="107"/>
        <v>11</v>
      </c>
      <c r="F2273" s="11">
        <v>43535.861851851849</v>
      </c>
      <c r="G2273">
        <v>1</v>
      </c>
      <c r="H2273">
        <v>1.2</v>
      </c>
      <c r="I2273">
        <v>6.5</v>
      </c>
      <c r="J2273">
        <v>0</v>
      </c>
      <c r="K2273">
        <v>0</v>
      </c>
      <c r="L2273">
        <v>7.8</v>
      </c>
      <c r="M2273" t="s">
        <v>210</v>
      </c>
      <c r="N2273" t="s">
        <v>28</v>
      </c>
      <c r="O2273" t="s">
        <v>45</v>
      </c>
      <c r="P2273" t="s">
        <v>155</v>
      </c>
      <c r="Q2273" t="s">
        <v>46</v>
      </c>
      <c r="R2273" t="s">
        <v>46</v>
      </c>
    </row>
    <row r="2274" spans="1:18" x14ac:dyDescent="0.3">
      <c r="A2274">
        <v>5669</v>
      </c>
      <c r="B2274" s="11">
        <v>43552.386759259258</v>
      </c>
      <c r="C2274" s="26">
        <f t="shared" si="105"/>
        <v>2019</v>
      </c>
      <c r="D2274" s="26">
        <f t="shared" si="106"/>
        <v>3</v>
      </c>
      <c r="E2274" s="26">
        <f t="shared" si="107"/>
        <v>28</v>
      </c>
      <c r="F2274" s="11">
        <v>43552.391747685186</v>
      </c>
      <c r="G2274">
        <v>1</v>
      </c>
      <c r="H2274">
        <v>1.2</v>
      </c>
      <c r="I2274">
        <v>6.5</v>
      </c>
      <c r="J2274">
        <v>1.8</v>
      </c>
      <c r="K2274">
        <v>0</v>
      </c>
      <c r="L2274">
        <v>9.1</v>
      </c>
      <c r="M2274" t="s">
        <v>210</v>
      </c>
      <c r="N2274" t="s">
        <v>24</v>
      </c>
      <c r="O2274" t="s">
        <v>122</v>
      </c>
      <c r="P2274" t="s">
        <v>104</v>
      </c>
      <c r="Q2274" t="s">
        <v>67</v>
      </c>
      <c r="R2274" t="s">
        <v>67</v>
      </c>
    </row>
    <row r="2275" spans="1:18" hidden="1" x14ac:dyDescent="0.3">
      <c r="A2275">
        <v>5823</v>
      </c>
      <c r="B2275" s="11">
        <v>43532.389537037037</v>
      </c>
      <c r="C2275" s="26">
        <f t="shared" si="105"/>
        <v>2019</v>
      </c>
      <c r="D2275" s="26">
        <f t="shared" si="106"/>
        <v>3</v>
      </c>
      <c r="E2275" s="26">
        <f t="shared" si="107"/>
        <v>8</v>
      </c>
      <c r="F2275" s="11">
        <v>43532.39303240741</v>
      </c>
      <c r="G2275">
        <v>1</v>
      </c>
      <c r="H2275">
        <v>1.2</v>
      </c>
      <c r="I2275">
        <v>6</v>
      </c>
      <c r="J2275">
        <v>0</v>
      </c>
      <c r="K2275">
        <v>0</v>
      </c>
      <c r="L2275">
        <v>6.8</v>
      </c>
      <c r="M2275" t="s">
        <v>210</v>
      </c>
      <c r="N2275" t="s">
        <v>28</v>
      </c>
      <c r="O2275" t="s">
        <v>43</v>
      </c>
      <c r="P2275" t="s">
        <v>47</v>
      </c>
      <c r="Q2275" t="s">
        <v>27</v>
      </c>
      <c r="R2275" t="s">
        <v>27</v>
      </c>
    </row>
    <row r="2276" spans="1:18" hidden="1" x14ac:dyDescent="0.3">
      <c r="A2276">
        <v>5900</v>
      </c>
      <c r="B2276" s="11">
        <v>43538.071979166663</v>
      </c>
      <c r="C2276" s="26">
        <f t="shared" si="105"/>
        <v>2019</v>
      </c>
      <c r="D2276" s="26">
        <f t="shared" si="106"/>
        <v>3</v>
      </c>
      <c r="E2276" s="26">
        <f t="shared" si="107"/>
        <v>14</v>
      </c>
      <c r="F2276" s="11">
        <v>43538.076365740744</v>
      </c>
      <c r="G2276">
        <v>3</v>
      </c>
      <c r="H2276">
        <v>1.2</v>
      </c>
      <c r="I2276">
        <v>6</v>
      </c>
      <c r="J2276">
        <v>0</v>
      </c>
      <c r="K2276">
        <v>0</v>
      </c>
      <c r="L2276">
        <v>7.3</v>
      </c>
      <c r="M2276" t="s">
        <v>210</v>
      </c>
      <c r="N2276" t="s">
        <v>28</v>
      </c>
      <c r="O2276" t="s">
        <v>131</v>
      </c>
      <c r="P2276" t="s">
        <v>131</v>
      </c>
      <c r="Q2276" t="s">
        <v>46</v>
      </c>
      <c r="R2276" t="s">
        <v>46</v>
      </c>
    </row>
    <row r="2277" spans="1:18" hidden="1" x14ac:dyDescent="0.3">
      <c r="A2277">
        <v>5985</v>
      </c>
      <c r="B2277" s="11">
        <v>43537.104108796295</v>
      </c>
      <c r="C2277" s="26">
        <f t="shared" si="105"/>
        <v>2019</v>
      </c>
      <c r="D2277" s="26">
        <f t="shared" si="106"/>
        <v>3</v>
      </c>
      <c r="E2277" s="26">
        <f t="shared" si="107"/>
        <v>13</v>
      </c>
      <c r="F2277" s="11">
        <v>43537.110486111109</v>
      </c>
      <c r="G2277">
        <v>1</v>
      </c>
      <c r="H2277">
        <v>1.2</v>
      </c>
      <c r="I2277">
        <v>7.5</v>
      </c>
      <c r="J2277">
        <v>0</v>
      </c>
      <c r="K2277">
        <v>0</v>
      </c>
      <c r="L2277">
        <v>8.8000000000000007</v>
      </c>
      <c r="M2277" t="s">
        <v>210</v>
      </c>
      <c r="N2277" t="s">
        <v>28</v>
      </c>
      <c r="O2277" t="s">
        <v>131</v>
      </c>
      <c r="P2277" t="s">
        <v>155</v>
      </c>
      <c r="Q2277" t="s">
        <v>46</v>
      </c>
      <c r="R2277" t="s">
        <v>46</v>
      </c>
    </row>
    <row r="2278" spans="1:18" hidden="1" x14ac:dyDescent="0.3">
      <c r="A2278">
        <v>6023</v>
      </c>
      <c r="B2278" s="11">
        <v>43537.017650462964</v>
      </c>
      <c r="C2278" s="26">
        <f t="shared" si="105"/>
        <v>2019</v>
      </c>
      <c r="D2278" s="26">
        <f t="shared" si="106"/>
        <v>3</v>
      </c>
      <c r="E2278" s="26">
        <f t="shared" si="107"/>
        <v>13</v>
      </c>
      <c r="F2278" s="11">
        <v>43537.022997685184</v>
      </c>
      <c r="G2278">
        <v>1</v>
      </c>
      <c r="H2278">
        <v>1.2</v>
      </c>
      <c r="I2278">
        <v>7</v>
      </c>
      <c r="J2278">
        <v>0</v>
      </c>
      <c r="K2278">
        <v>0</v>
      </c>
      <c r="L2278">
        <v>8.3000000000000007</v>
      </c>
      <c r="M2278" t="s">
        <v>210</v>
      </c>
      <c r="N2278" t="s">
        <v>28</v>
      </c>
      <c r="O2278" t="s">
        <v>78</v>
      </c>
      <c r="P2278" t="s">
        <v>131</v>
      </c>
      <c r="Q2278" t="s">
        <v>46</v>
      </c>
      <c r="R2278" t="s">
        <v>46</v>
      </c>
    </row>
    <row r="2279" spans="1:18" hidden="1" x14ac:dyDescent="0.3">
      <c r="A2279">
        <v>6060</v>
      </c>
      <c r="B2279" s="11">
        <v>43544.655219907407</v>
      </c>
      <c r="C2279" s="26">
        <f t="shared" si="105"/>
        <v>2019</v>
      </c>
      <c r="D2279" s="26">
        <f t="shared" si="106"/>
        <v>3</v>
      </c>
      <c r="E2279" s="26">
        <f t="shared" si="107"/>
        <v>20</v>
      </c>
      <c r="F2279" s="11">
        <v>43544.660902777781</v>
      </c>
      <c r="G2279">
        <v>1</v>
      </c>
      <c r="H2279">
        <v>1.2</v>
      </c>
      <c r="I2279">
        <v>7</v>
      </c>
      <c r="J2279">
        <v>0</v>
      </c>
      <c r="K2279">
        <v>0</v>
      </c>
      <c r="L2279">
        <v>7.8</v>
      </c>
      <c r="M2279" t="s">
        <v>210</v>
      </c>
      <c r="N2279" t="s">
        <v>28</v>
      </c>
      <c r="O2279" t="s">
        <v>92</v>
      </c>
      <c r="P2279" t="s">
        <v>103</v>
      </c>
      <c r="Q2279" t="s">
        <v>67</v>
      </c>
      <c r="R2279" t="s">
        <v>67</v>
      </c>
    </row>
    <row r="2280" spans="1:18" x14ac:dyDescent="0.3">
      <c r="A2280">
        <v>6252</v>
      </c>
      <c r="B2280" s="11">
        <v>43528.474560185183</v>
      </c>
      <c r="C2280" s="26">
        <f t="shared" si="105"/>
        <v>2019</v>
      </c>
      <c r="D2280" s="26">
        <f t="shared" si="106"/>
        <v>3</v>
      </c>
      <c r="E2280" s="26">
        <f t="shared" si="107"/>
        <v>4</v>
      </c>
      <c r="F2280" s="11">
        <v>43528.479872685188</v>
      </c>
      <c r="G2280">
        <v>1</v>
      </c>
      <c r="H2280">
        <v>1.2</v>
      </c>
      <c r="I2280">
        <v>7</v>
      </c>
      <c r="J2280">
        <v>1.56</v>
      </c>
      <c r="K2280">
        <v>0</v>
      </c>
      <c r="L2280">
        <v>9.36</v>
      </c>
      <c r="M2280" t="s">
        <v>210</v>
      </c>
      <c r="N2280" t="s">
        <v>24</v>
      </c>
      <c r="O2280" t="s">
        <v>82</v>
      </c>
      <c r="P2280" t="s">
        <v>139</v>
      </c>
      <c r="Q2280" t="s">
        <v>27</v>
      </c>
      <c r="R2280" t="s">
        <v>27</v>
      </c>
    </row>
    <row r="2281" spans="1:18" hidden="1" x14ac:dyDescent="0.3">
      <c r="A2281">
        <v>6420</v>
      </c>
      <c r="B2281" s="11">
        <v>43540.652349537035</v>
      </c>
      <c r="C2281" s="26">
        <f t="shared" si="105"/>
        <v>2019</v>
      </c>
      <c r="D2281" s="26">
        <f t="shared" si="106"/>
        <v>3</v>
      </c>
      <c r="E2281" s="26">
        <f t="shared" si="107"/>
        <v>16</v>
      </c>
      <c r="F2281" s="11">
        <v>43540.657152777778</v>
      </c>
      <c r="G2281">
        <v>2</v>
      </c>
      <c r="H2281">
        <v>1.2</v>
      </c>
      <c r="I2281">
        <v>7</v>
      </c>
      <c r="J2281">
        <v>0</v>
      </c>
      <c r="K2281">
        <v>0</v>
      </c>
      <c r="L2281">
        <v>7.8</v>
      </c>
      <c r="M2281" t="s">
        <v>210</v>
      </c>
      <c r="N2281" t="s">
        <v>28</v>
      </c>
      <c r="O2281" t="s">
        <v>107</v>
      </c>
      <c r="P2281" t="s">
        <v>50</v>
      </c>
      <c r="Q2281" t="s">
        <v>27</v>
      </c>
      <c r="R2281" t="s">
        <v>27</v>
      </c>
    </row>
    <row r="2282" spans="1:18" hidden="1" x14ac:dyDescent="0.3">
      <c r="A2282">
        <v>204</v>
      </c>
      <c r="B2282" s="11">
        <v>43549.782893518517</v>
      </c>
      <c r="C2282" s="26">
        <f t="shared" si="105"/>
        <v>2019</v>
      </c>
      <c r="D2282" s="26">
        <f t="shared" si="106"/>
        <v>3</v>
      </c>
      <c r="E2282" s="26">
        <f t="shared" si="107"/>
        <v>25</v>
      </c>
      <c r="F2282" s="11">
        <v>43549.789652777778</v>
      </c>
      <c r="G2282">
        <v>3</v>
      </c>
      <c r="H2282">
        <v>1.21</v>
      </c>
      <c r="I2282">
        <v>7.5</v>
      </c>
      <c r="J2282">
        <v>0</v>
      </c>
      <c r="K2282">
        <v>0</v>
      </c>
      <c r="L2282">
        <v>11.8</v>
      </c>
      <c r="M2282" t="s">
        <v>23</v>
      </c>
      <c r="N2282" t="s">
        <v>28</v>
      </c>
      <c r="O2282" t="s">
        <v>62</v>
      </c>
      <c r="P2282" t="s">
        <v>51</v>
      </c>
      <c r="Q2282" t="s">
        <v>27</v>
      </c>
      <c r="R2282" t="s">
        <v>27</v>
      </c>
    </row>
    <row r="2283" spans="1:18" x14ac:dyDescent="0.3">
      <c r="A2283">
        <v>291</v>
      </c>
      <c r="B2283" s="11">
        <v>43526.513402777775</v>
      </c>
      <c r="C2283" s="26">
        <f t="shared" si="105"/>
        <v>2019</v>
      </c>
      <c r="D2283" s="26">
        <f t="shared" si="106"/>
        <v>3</v>
      </c>
      <c r="E2283" s="26">
        <f t="shared" si="107"/>
        <v>2</v>
      </c>
      <c r="F2283" s="11">
        <v>43526.517384259256</v>
      </c>
      <c r="G2283">
        <v>1</v>
      </c>
      <c r="H2283">
        <v>1.21</v>
      </c>
      <c r="I2283">
        <v>6.5</v>
      </c>
      <c r="J2283">
        <v>1.96</v>
      </c>
      <c r="K2283">
        <v>0</v>
      </c>
      <c r="L2283">
        <v>11.76</v>
      </c>
      <c r="M2283" t="s">
        <v>23</v>
      </c>
      <c r="N2283" t="s">
        <v>24</v>
      </c>
      <c r="O2283" t="s">
        <v>71</v>
      </c>
      <c r="P2283" t="s">
        <v>72</v>
      </c>
      <c r="Q2283" t="s">
        <v>27</v>
      </c>
      <c r="R2283" t="s">
        <v>27</v>
      </c>
    </row>
    <row r="2284" spans="1:18" x14ac:dyDescent="0.3">
      <c r="A2284">
        <v>353</v>
      </c>
      <c r="B2284" s="11">
        <v>43534.154016203705</v>
      </c>
      <c r="C2284" s="26">
        <f t="shared" si="105"/>
        <v>2019</v>
      </c>
      <c r="D2284" s="26">
        <f t="shared" si="106"/>
        <v>3</v>
      </c>
      <c r="E2284" s="26">
        <f t="shared" si="107"/>
        <v>10</v>
      </c>
      <c r="F2284" s="11">
        <v>43534.158206018517</v>
      </c>
      <c r="G2284">
        <v>1</v>
      </c>
      <c r="H2284">
        <v>1.21</v>
      </c>
      <c r="I2284">
        <v>6.5</v>
      </c>
      <c r="J2284">
        <v>1</v>
      </c>
      <c r="K2284">
        <v>0</v>
      </c>
      <c r="L2284">
        <v>11.3</v>
      </c>
      <c r="M2284" t="s">
        <v>23</v>
      </c>
      <c r="N2284" t="s">
        <v>24</v>
      </c>
      <c r="O2284" t="s">
        <v>38</v>
      </c>
      <c r="P2284" t="s">
        <v>57</v>
      </c>
      <c r="Q2284" t="s">
        <v>27</v>
      </c>
      <c r="R2284" t="s">
        <v>27</v>
      </c>
    </row>
    <row r="2285" spans="1:18" hidden="1" x14ac:dyDescent="0.3">
      <c r="A2285">
        <v>795</v>
      </c>
      <c r="B2285" s="11">
        <v>43533.859456018516</v>
      </c>
      <c r="C2285" s="26">
        <f t="shared" si="105"/>
        <v>2019</v>
      </c>
      <c r="D2285" s="26">
        <f t="shared" si="106"/>
        <v>3</v>
      </c>
      <c r="E2285" s="26">
        <f t="shared" si="107"/>
        <v>9</v>
      </c>
      <c r="F2285" s="11">
        <v>43533.865648148145</v>
      </c>
      <c r="G2285">
        <v>1</v>
      </c>
      <c r="H2285">
        <v>1.21</v>
      </c>
      <c r="I2285">
        <v>7.5</v>
      </c>
      <c r="J2285">
        <v>0</v>
      </c>
      <c r="K2285">
        <v>0</v>
      </c>
      <c r="L2285">
        <v>11.3</v>
      </c>
      <c r="M2285" t="s">
        <v>23</v>
      </c>
      <c r="N2285" t="s">
        <v>28</v>
      </c>
      <c r="O2285" t="s">
        <v>25</v>
      </c>
      <c r="P2285" t="s">
        <v>25</v>
      </c>
      <c r="Q2285" t="s">
        <v>27</v>
      </c>
      <c r="R2285" t="s">
        <v>27</v>
      </c>
    </row>
    <row r="2286" spans="1:18" x14ac:dyDescent="0.3">
      <c r="A2286">
        <v>1728</v>
      </c>
      <c r="B2286" s="11">
        <v>43529.796979166669</v>
      </c>
      <c r="C2286" s="26">
        <f t="shared" si="105"/>
        <v>2019</v>
      </c>
      <c r="D2286" s="26">
        <f t="shared" si="106"/>
        <v>3</v>
      </c>
      <c r="E2286" s="26">
        <f t="shared" si="107"/>
        <v>5</v>
      </c>
      <c r="F2286" s="11">
        <v>43529.804062499999</v>
      </c>
      <c r="G2286">
        <v>6</v>
      </c>
      <c r="H2286">
        <v>1.21</v>
      </c>
      <c r="I2286">
        <v>8</v>
      </c>
      <c r="J2286">
        <v>2.46</v>
      </c>
      <c r="K2286">
        <v>0</v>
      </c>
      <c r="L2286">
        <v>14.76</v>
      </c>
      <c r="M2286" t="s">
        <v>23</v>
      </c>
      <c r="N2286" t="s">
        <v>24</v>
      </c>
      <c r="O2286" t="s">
        <v>79</v>
      </c>
      <c r="P2286" t="s">
        <v>65</v>
      </c>
      <c r="Q2286" t="s">
        <v>27</v>
      </c>
      <c r="R2286" t="s">
        <v>27</v>
      </c>
    </row>
    <row r="2287" spans="1:18" hidden="1" x14ac:dyDescent="0.3">
      <c r="A2287">
        <v>1945</v>
      </c>
      <c r="B2287" s="11">
        <v>43538.540416666663</v>
      </c>
      <c r="C2287" s="26">
        <f t="shared" si="105"/>
        <v>2019</v>
      </c>
      <c r="D2287" s="26">
        <f t="shared" si="106"/>
        <v>3</v>
      </c>
      <c r="E2287" s="26">
        <f t="shared" si="107"/>
        <v>14</v>
      </c>
      <c r="F2287" s="11">
        <v>43538.545659722222</v>
      </c>
      <c r="G2287">
        <v>1</v>
      </c>
      <c r="H2287">
        <v>1.21</v>
      </c>
      <c r="I2287">
        <v>7</v>
      </c>
      <c r="J2287">
        <v>0</v>
      </c>
      <c r="K2287">
        <v>0</v>
      </c>
      <c r="L2287">
        <v>7.8</v>
      </c>
      <c r="M2287" t="s">
        <v>23</v>
      </c>
      <c r="N2287" t="s">
        <v>28</v>
      </c>
      <c r="O2287" t="s">
        <v>139</v>
      </c>
      <c r="P2287" t="s">
        <v>139</v>
      </c>
      <c r="Q2287" t="s">
        <v>27</v>
      </c>
      <c r="R2287" t="s">
        <v>27</v>
      </c>
    </row>
    <row r="2288" spans="1:18" hidden="1" x14ac:dyDescent="0.3">
      <c r="A2288">
        <v>2001</v>
      </c>
      <c r="B2288" s="11">
        <v>43538.88045138889</v>
      </c>
      <c r="C2288" s="26">
        <f t="shared" si="105"/>
        <v>2019</v>
      </c>
      <c r="D2288" s="26">
        <f t="shared" si="106"/>
        <v>3</v>
      </c>
      <c r="E2288" s="26">
        <f t="shared" si="107"/>
        <v>14</v>
      </c>
      <c r="F2288" s="11">
        <v>43538.886701388888</v>
      </c>
      <c r="G2288">
        <v>5</v>
      </c>
      <c r="H2288">
        <v>1.21</v>
      </c>
      <c r="I2288">
        <v>7.5</v>
      </c>
      <c r="J2288">
        <v>0</v>
      </c>
      <c r="K2288">
        <v>0</v>
      </c>
      <c r="L2288">
        <v>11.3</v>
      </c>
      <c r="M2288" t="s">
        <v>23</v>
      </c>
      <c r="N2288" t="s">
        <v>28</v>
      </c>
      <c r="O2288" t="s">
        <v>54</v>
      </c>
      <c r="P2288" t="s">
        <v>75</v>
      </c>
      <c r="Q2288" t="s">
        <v>27</v>
      </c>
      <c r="R2288" t="s">
        <v>27</v>
      </c>
    </row>
    <row r="2289" spans="1:18" hidden="1" x14ac:dyDescent="0.3">
      <c r="A2289">
        <v>2323</v>
      </c>
      <c r="B2289" s="11">
        <v>43529.520613425928</v>
      </c>
      <c r="C2289" s="26">
        <f t="shared" si="105"/>
        <v>2019</v>
      </c>
      <c r="D2289" s="26">
        <f t="shared" si="106"/>
        <v>3</v>
      </c>
      <c r="E2289" s="26">
        <f t="shared" si="107"/>
        <v>5</v>
      </c>
      <c r="F2289" s="11">
        <v>43529.525335648148</v>
      </c>
      <c r="G2289">
        <v>1</v>
      </c>
      <c r="H2289">
        <v>1.21</v>
      </c>
      <c r="I2289">
        <v>6.5</v>
      </c>
      <c r="J2289">
        <v>0</v>
      </c>
      <c r="K2289">
        <v>0</v>
      </c>
      <c r="L2289">
        <v>9.8000000000000007</v>
      </c>
      <c r="M2289" t="s">
        <v>23</v>
      </c>
      <c r="N2289" t="s">
        <v>28</v>
      </c>
      <c r="O2289" t="s">
        <v>38</v>
      </c>
      <c r="P2289" t="s">
        <v>79</v>
      </c>
      <c r="Q2289" t="s">
        <v>27</v>
      </c>
      <c r="R2289" t="s">
        <v>27</v>
      </c>
    </row>
    <row r="2290" spans="1:18" x14ac:dyDescent="0.3">
      <c r="A2290">
        <v>3697</v>
      </c>
      <c r="B2290" s="11">
        <v>43535.68346064815</v>
      </c>
      <c r="C2290" s="26">
        <f t="shared" si="105"/>
        <v>2019</v>
      </c>
      <c r="D2290" s="26">
        <f t="shared" si="106"/>
        <v>3</v>
      </c>
      <c r="E2290" s="26">
        <f t="shared" si="107"/>
        <v>11</v>
      </c>
      <c r="F2290" s="11">
        <v>43535.690659722219</v>
      </c>
      <c r="G2290">
        <v>1</v>
      </c>
      <c r="H2290">
        <v>1.21</v>
      </c>
      <c r="I2290">
        <v>8</v>
      </c>
      <c r="J2290">
        <v>2.46</v>
      </c>
      <c r="K2290">
        <v>0</v>
      </c>
      <c r="L2290">
        <v>14.76</v>
      </c>
      <c r="M2290" t="s">
        <v>23</v>
      </c>
      <c r="N2290" t="s">
        <v>24</v>
      </c>
      <c r="O2290" t="s">
        <v>71</v>
      </c>
      <c r="P2290" t="s">
        <v>52</v>
      </c>
      <c r="Q2290" t="s">
        <v>27</v>
      </c>
      <c r="R2290" t="s">
        <v>27</v>
      </c>
    </row>
    <row r="2291" spans="1:18" x14ac:dyDescent="0.3">
      <c r="A2291">
        <v>3836</v>
      </c>
      <c r="B2291" s="11">
        <v>43536.854479166665</v>
      </c>
      <c r="C2291" s="26">
        <f t="shared" si="105"/>
        <v>2019</v>
      </c>
      <c r="D2291" s="26">
        <f t="shared" si="106"/>
        <v>3</v>
      </c>
      <c r="E2291" s="26">
        <f t="shared" si="107"/>
        <v>12</v>
      </c>
      <c r="F2291" s="11">
        <v>43536.857476851852</v>
      </c>
      <c r="G2291">
        <v>1</v>
      </c>
      <c r="H2291">
        <v>1.21</v>
      </c>
      <c r="I2291">
        <v>6</v>
      </c>
      <c r="J2291">
        <v>1.47</v>
      </c>
      <c r="K2291">
        <v>0</v>
      </c>
      <c r="L2291">
        <v>11.27</v>
      </c>
      <c r="M2291" t="s">
        <v>23</v>
      </c>
      <c r="N2291" t="s">
        <v>24</v>
      </c>
      <c r="O2291" t="s">
        <v>34</v>
      </c>
      <c r="P2291" t="s">
        <v>54</v>
      </c>
      <c r="Q2291" t="s">
        <v>27</v>
      </c>
      <c r="R2291" t="s">
        <v>27</v>
      </c>
    </row>
    <row r="2292" spans="1:18" x14ac:dyDescent="0.3">
      <c r="A2292">
        <v>3929</v>
      </c>
      <c r="B2292" s="11">
        <v>43547.800486111111</v>
      </c>
      <c r="C2292" s="26">
        <f t="shared" si="105"/>
        <v>2019</v>
      </c>
      <c r="D2292" s="26">
        <f t="shared" si="106"/>
        <v>3</v>
      </c>
      <c r="E2292" s="26">
        <f t="shared" si="107"/>
        <v>23</v>
      </c>
      <c r="F2292" s="11">
        <v>43547.808078703703</v>
      </c>
      <c r="G2292">
        <v>2</v>
      </c>
      <c r="H2292">
        <v>1.21</v>
      </c>
      <c r="I2292">
        <v>8</v>
      </c>
      <c r="J2292">
        <v>2.2599999999999998</v>
      </c>
      <c r="K2292">
        <v>0</v>
      </c>
      <c r="L2292">
        <v>13.56</v>
      </c>
      <c r="M2292" t="s">
        <v>23</v>
      </c>
      <c r="N2292" t="s">
        <v>24</v>
      </c>
      <c r="O2292" t="s">
        <v>51</v>
      </c>
      <c r="P2292" t="s">
        <v>55</v>
      </c>
      <c r="Q2292" t="s">
        <v>27</v>
      </c>
      <c r="R2292" t="s">
        <v>27</v>
      </c>
    </row>
    <row r="2293" spans="1:18" x14ac:dyDescent="0.3">
      <c r="A2293">
        <v>4450</v>
      </c>
      <c r="B2293" s="11">
        <v>43535.83053240741</v>
      </c>
      <c r="C2293" s="26">
        <f t="shared" si="105"/>
        <v>2019</v>
      </c>
      <c r="D2293" s="26">
        <f t="shared" si="106"/>
        <v>3</v>
      </c>
      <c r="E2293" s="26">
        <f t="shared" si="107"/>
        <v>11</v>
      </c>
      <c r="F2293" s="11">
        <v>43535.836562500001</v>
      </c>
      <c r="G2293">
        <v>1</v>
      </c>
      <c r="H2293">
        <v>1.21</v>
      </c>
      <c r="I2293">
        <v>7.5</v>
      </c>
      <c r="J2293">
        <v>2.36</v>
      </c>
      <c r="K2293">
        <v>0</v>
      </c>
      <c r="L2293">
        <v>14.16</v>
      </c>
      <c r="M2293" t="s">
        <v>23</v>
      </c>
      <c r="N2293" t="s">
        <v>24</v>
      </c>
      <c r="O2293" t="s">
        <v>41</v>
      </c>
      <c r="P2293" t="s">
        <v>35</v>
      </c>
      <c r="Q2293" t="s">
        <v>27</v>
      </c>
      <c r="R2293" t="s">
        <v>27</v>
      </c>
    </row>
    <row r="2294" spans="1:18" x14ac:dyDescent="0.3">
      <c r="A2294">
        <v>4789</v>
      </c>
      <c r="B2294" s="11">
        <v>43531.826504629629</v>
      </c>
      <c r="C2294" s="26">
        <f t="shared" si="105"/>
        <v>2019</v>
      </c>
      <c r="D2294" s="26">
        <f t="shared" si="106"/>
        <v>3</v>
      </c>
      <c r="E2294" s="26">
        <f t="shared" si="107"/>
        <v>7</v>
      </c>
      <c r="F2294" s="11">
        <v>43531.834606481483</v>
      </c>
      <c r="G2294">
        <v>2</v>
      </c>
      <c r="H2294">
        <v>1.21</v>
      </c>
      <c r="I2294">
        <v>9</v>
      </c>
      <c r="J2294">
        <v>2</v>
      </c>
      <c r="K2294">
        <v>0</v>
      </c>
      <c r="L2294">
        <v>15.3</v>
      </c>
      <c r="M2294" t="s">
        <v>23</v>
      </c>
      <c r="N2294" t="s">
        <v>24</v>
      </c>
      <c r="O2294" t="s">
        <v>68</v>
      </c>
      <c r="P2294" t="s">
        <v>76</v>
      </c>
      <c r="Q2294" t="s">
        <v>27</v>
      </c>
      <c r="R2294" t="s">
        <v>27</v>
      </c>
    </row>
    <row r="2295" spans="1:18" x14ac:dyDescent="0.3">
      <c r="A2295">
        <v>4808</v>
      </c>
      <c r="B2295" s="11">
        <v>43536.233981481484</v>
      </c>
      <c r="C2295" s="26">
        <f t="shared" si="105"/>
        <v>2019</v>
      </c>
      <c r="D2295" s="26">
        <f t="shared" si="106"/>
        <v>3</v>
      </c>
      <c r="E2295" s="26">
        <f t="shared" si="107"/>
        <v>12</v>
      </c>
      <c r="F2295" s="11">
        <v>43536.237511574072</v>
      </c>
      <c r="G2295">
        <v>3</v>
      </c>
      <c r="H2295">
        <v>1.21</v>
      </c>
      <c r="I2295">
        <v>6.5</v>
      </c>
      <c r="J2295">
        <v>2.06</v>
      </c>
      <c r="K2295">
        <v>0</v>
      </c>
      <c r="L2295">
        <v>12.36</v>
      </c>
      <c r="M2295" t="s">
        <v>23</v>
      </c>
      <c r="N2295" t="s">
        <v>24</v>
      </c>
      <c r="O2295" t="s">
        <v>55</v>
      </c>
      <c r="P2295" t="s">
        <v>35</v>
      </c>
      <c r="Q2295" t="s">
        <v>27</v>
      </c>
      <c r="R2295" t="s">
        <v>27</v>
      </c>
    </row>
    <row r="2296" spans="1:18" hidden="1" x14ac:dyDescent="0.3">
      <c r="A2296">
        <v>4835</v>
      </c>
      <c r="B2296" s="11">
        <v>43555.473275462966</v>
      </c>
      <c r="C2296" s="26">
        <f t="shared" si="105"/>
        <v>2019</v>
      </c>
      <c r="D2296" s="26">
        <f t="shared" si="106"/>
        <v>3</v>
      </c>
      <c r="E2296" s="26">
        <f t="shared" si="107"/>
        <v>31</v>
      </c>
      <c r="F2296" s="11">
        <v>43555.477650462963</v>
      </c>
      <c r="G2296">
        <v>1</v>
      </c>
      <c r="H2296">
        <v>1.21</v>
      </c>
      <c r="I2296">
        <v>6.5</v>
      </c>
      <c r="J2296">
        <v>0</v>
      </c>
      <c r="K2296">
        <v>0</v>
      </c>
      <c r="L2296">
        <v>9.8000000000000007</v>
      </c>
      <c r="M2296" t="s">
        <v>23</v>
      </c>
      <c r="N2296" t="s">
        <v>28</v>
      </c>
      <c r="O2296" t="s">
        <v>59</v>
      </c>
      <c r="P2296" t="s">
        <v>71</v>
      </c>
      <c r="Q2296" t="s">
        <v>27</v>
      </c>
      <c r="R2296" t="s">
        <v>27</v>
      </c>
    </row>
    <row r="2297" spans="1:18" hidden="1" x14ac:dyDescent="0.3">
      <c r="A2297">
        <v>6005</v>
      </c>
      <c r="B2297" s="11">
        <v>43551.395891203705</v>
      </c>
      <c r="C2297" s="26">
        <f t="shared" si="105"/>
        <v>2019</v>
      </c>
      <c r="D2297" s="26">
        <f t="shared" si="106"/>
        <v>3</v>
      </c>
      <c r="E2297" s="26">
        <f t="shared" si="107"/>
        <v>27</v>
      </c>
      <c r="F2297" s="11">
        <v>43551.399884259263</v>
      </c>
      <c r="G2297">
        <v>1</v>
      </c>
      <c r="H2297">
        <v>1.21</v>
      </c>
      <c r="I2297">
        <v>6.5</v>
      </c>
      <c r="J2297">
        <v>0</v>
      </c>
      <c r="K2297">
        <v>0</v>
      </c>
      <c r="L2297">
        <v>7.3</v>
      </c>
      <c r="M2297" t="s">
        <v>210</v>
      </c>
      <c r="N2297" t="s">
        <v>28</v>
      </c>
      <c r="O2297" t="s">
        <v>107</v>
      </c>
      <c r="P2297" t="s">
        <v>82</v>
      </c>
      <c r="Q2297" t="s">
        <v>27</v>
      </c>
      <c r="R2297" t="s">
        <v>27</v>
      </c>
    </row>
    <row r="2298" spans="1:18" hidden="1" x14ac:dyDescent="0.3">
      <c r="A2298">
        <v>6134</v>
      </c>
      <c r="B2298" s="11">
        <v>43529.521504629629</v>
      </c>
      <c r="C2298" s="26">
        <f t="shared" si="105"/>
        <v>2019</v>
      </c>
      <c r="D2298" s="26">
        <f t="shared" si="106"/>
        <v>3</v>
      </c>
      <c r="E2298" s="26">
        <f t="shared" si="107"/>
        <v>5</v>
      </c>
      <c r="F2298" s="11">
        <v>43529.528182870374</v>
      </c>
      <c r="G2298">
        <v>1</v>
      </c>
      <c r="H2298">
        <v>1.21</v>
      </c>
      <c r="I2298">
        <v>7.5</v>
      </c>
      <c r="J2298">
        <v>0</v>
      </c>
      <c r="K2298">
        <v>0</v>
      </c>
      <c r="L2298">
        <v>8.3000000000000007</v>
      </c>
      <c r="M2298" t="s">
        <v>210</v>
      </c>
      <c r="N2298" t="s">
        <v>28</v>
      </c>
      <c r="O2298" t="s">
        <v>45</v>
      </c>
      <c r="P2298" t="s">
        <v>126</v>
      </c>
      <c r="Q2298" t="s">
        <v>46</v>
      </c>
      <c r="R2298" t="s">
        <v>46</v>
      </c>
    </row>
    <row r="2299" spans="1:18" hidden="1" x14ac:dyDescent="0.3">
      <c r="A2299">
        <v>68</v>
      </c>
      <c r="B2299" s="11">
        <v>43546.098622685182</v>
      </c>
      <c r="C2299" s="26">
        <f t="shared" si="105"/>
        <v>2019</v>
      </c>
      <c r="D2299" s="26">
        <f t="shared" si="106"/>
        <v>3</v>
      </c>
      <c r="E2299" s="26">
        <f t="shared" si="107"/>
        <v>22</v>
      </c>
      <c r="F2299" s="11">
        <v>43546.104409722226</v>
      </c>
      <c r="G2299">
        <v>3</v>
      </c>
      <c r="H2299">
        <v>1.22</v>
      </c>
      <c r="I2299">
        <v>7.5</v>
      </c>
      <c r="J2299">
        <v>0</v>
      </c>
      <c r="K2299">
        <v>0</v>
      </c>
      <c r="L2299">
        <v>11.3</v>
      </c>
      <c r="M2299" t="s">
        <v>23</v>
      </c>
      <c r="N2299" t="s">
        <v>28</v>
      </c>
      <c r="O2299" t="s">
        <v>51</v>
      </c>
      <c r="P2299" t="s">
        <v>58</v>
      </c>
      <c r="Q2299" t="s">
        <v>27</v>
      </c>
      <c r="R2299" t="s">
        <v>27</v>
      </c>
    </row>
    <row r="2300" spans="1:18" hidden="1" x14ac:dyDescent="0.3">
      <c r="A2300">
        <v>119</v>
      </c>
      <c r="B2300" s="11">
        <v>43538.978495370371</v>
      </c>
      <c r="C2300" s="26">
        <f t="shared" si="105"/>
        <v>2019</v>
      </c>
      <c r="D2300" s="26">
        <f t="shared" si="106"/>
        <v>3</v>
      </c>
      <c r="E2300" s="26">
        <f t="shared" si="107"/>
        <v>14</v>
      </c>
      <c r="F2300" s="11">
        <v>43538.984224537038</v>
      </c>
      <c r="G2300">
        <v>1</v>
      </c>
      <c r="H2300">
        <v>1.22</v>
      </c>
      <c r="I2300">
        <v>7</v>
      </c>
      <c r="J2300">
        <v>0</v>
      </c>
      <c r="K2300">
        <v>0</v>
      </c>
      <c r="L2300">
        <v>10.8</v>
      </c>
      <c r="M2300" t="s">
        <v>23</v>
      </c>
      <c r="N2300" t="s">
        <v>28</v>
      </c>
      <c r="O2300" t="s">
        <v>30</v>
      </c>
      <c r="P2300" t="s">
        <v>75</v>
      </c>
      <c r="Q2300" t="s">
        <v>27</v>
      </c>
      <c r="R2300" t="s">
        <v>27</v>
      </c>
    </row>
    <row r="2301" spans="1:18" hidden="1" x14ac:dyDescent="0.3">
      <c r="A2301">
        <v>338</v>
      </c>
      <c r="B2301" s="11">
        <v>43555.825636574074</v>
      </c>
      <c r="C2301" s="26">
        <f t="shared" si="105"/>
        <v>2019</v>
      </c>
      <c r="D2301" s="26">
        <f t="shared" si="106"/>
        <v>3</v>
      </c>
      <c r="E2301" s="26">
        <f t="shared" si="107"/>
        <v>31</v>
      </c>
      <c r="F2301" s="11">
        <v>43555.833912037036</v>
      </c>
      <c r="G2301">
        <v>1</v>
      </c>
      <c r="H2301">
        <v>1.22</v>
      </c>
      <c r="I2301">
        <v>8.5</v>
      </c>
      <c r="J2301">
        <v>0</v>
      </c>
      <c r="K2301">
        <v>0</v>
      </c>
      <c r="L2301">
        <v>11.8</v>
      </c>
      <c r="M2301" t="s">
        <v>23</v>
      </c>
      <c r="N2301" t="s">
        <v>28</v>
      </c>
      <c r="O2301" t="s">
        <v>94</v>
      </c>
      <c r="P2301" t="s">
        <v>53</v>
      </c>
      <c r="Q2301" t="s">
        <v>27</v>
      </c>
      <c r="R2301" t="s">
        <v>27</v>
      </c>
    </row>
    <row r="2302" spans="1:18" x14ac:dyDescent="0.3">
      <c r="A2302">
        <v>1105</v>
      </c>
      <c r="B2302" s="11">
        <v>43537.680555555555</v>
      </c>
      <c r="C2302" s="26">
        <f t="shared" si="105"/>
        <v>2019</v>
      </c>
      <c r="D2302" s="26">
        <f t="shared" si="106"/>
        <v>3</v>
      </c>
      <c r="E2302" s="26">
        <f t="shared" si="107"/>
        <v>13</v>
      </c>
      <c r="F2302" s="11">
        <v>43537.686030092591</v>
      </c>
      <c r="G2302">
        <v>6</v>
      </c>
      <c r="H2302">
        <v>1.22</v>
      </c>
      <c r="I2302">
        <v>7.5</v>
      </c>
      <c r="J2302">
        <v>2.36</v>
      </c>
      <c r="K2302">
        <v>0</v>
      </c>
      <c r="L2302">
        <v>14.16</v>
      </c>
      <c r="M2302" t="s">
        <v>23</v>
      </c>
      <c r="N2302" t="s">
        <v>24</v>
      </c>
      <c r="O2302" t="s">
        <v>36</v>
      </c>
      <c r="P2302" t="s">
        <v>49</v>
      </c>
      <c r="Q2302" t="s">
        <v>27</v>
      </c>
      <c r="R2302" t="s">
        <v>27</v>
      </c>
    </row>
    <row r="2303" spans="1:18" x14ac:dyDescent="0.3">
      <c r="A2303">
        <v>2046</v>
      </c>
      <c r="B2303" s="11">
        <v>43552.359814814816</v>
      </c>
      <c r="C2303" s="26">
        <f t="shared" si="105"/>
        <v>2019</v>
      </c>
      <c r="D2303" s="26">
        <f t="shared" si="106"/>
        <v>3</v>
      </c>
      <c r="E2303" s="26">
        <f t="shared" si="107"/>
        <v>28</v>
      </c>
      <c r="F2303" s="11">
        <v>43552.367789351854</v>
      </c>
      <c r="G2303">
        <v>1</v>
      </c>
      <c r="H2303">
        <v>1.22</v>
      </c>
      <c r="I2303">
        <v>8.5</v>
      </c>
      <c r="J2303">
        <v>2.36</v>
      </c>
      <c r="K2303">
        <v>0</v>
      </c>
      <c r="L2303">
        <v>14.16</v>
      </c>
      <c r="M2303" t="s">
        <v>23</v>
      </c>
      <c r="N2303" t="s">
        <v>24</v>
      </c>
      <c r="O2303" t="s">
        <v>72</v>
      </c>
      <c r="P2303" t="s">
        <v>68</v>
      </c>
      <c r="Q2303" t="s">
        <v>27</v>
      </c>
      <c r="R2303" t="s">
        <v>27</v>
      </c>
    </row>
    <row r="2304" spans="1:18" x14ac:dyDescent="0.3">
      <c r="A2304">
        <v>2399</v>
      </c>
      <c r="B2304" s="11">
        <v>43535.40184027778</v>
      </c>
      <c r="C2304" s="26">
        <f t="shared" si="105"/>
        <v>2019</v>
      </c>
      <c r="D2304" s="26">
        <f t="shared" si="106"/>
        <v>3</v>
      </c>
      <c r="E2304" s="26">
        <f t="shared" si="107"/>
        <v>11</v>
      </c>
      <c r="F2304" s="11">
        <v>43535.411296296297</v>
      </c>
      <c r="G2304">
        <v>1</v>
      </c>
      <c r="H2304">
        <v>1.22</v>
      </c>
      <c r="I2304">
        <v>10</v>
      </c>
      <c r="J2304">
        <v>2.66</v>
      </c>
      <c r="K2304">
        <v>0</v>
      </c>
      <c r="L2304">
        <v>15.96</v>
      </c>
      <c r="M2304" t="s">
        <v>23</v>
      </c>
      <c r="N2304" t="s">
        <v>24</v>
      </c>
      <c r="O2304" t="s">
        <v>59</v>
      </c>
      <c r="P2304" t="s">
        <v>41</v>
      </c>
      <c r="Q2304" t="s">
        <v>27</v>
      </c>
      <c r="R2304" t="s">
        <v>27</v>
      </c>
    </row>
    <row r="2305" spans="1:18" x14ac:dyDescent="0.3">
      <c r="A2305">
        <v>2744</v>
      </c>
      <c r="B2305" s="11">
        <v>43530.859456018516</v>
      </c>
      <c r="C2305" s="26">
        <f t="shared" si="105"/>
        <v>2019</v>
      </c>
      <c r="D2305" s="26">
        <f t="shared" si="106"/>
        <v>3</v>
      </c>
      <c r="E2305" s="26">
        <f t="shared" si="107"/>
        <v>6</v>
      </c>
      <c r="F2305" s="11">
        <v>43530.864884259259</v>
      </c>
      <c r="G2305">
        <v>2</v>
      </c>
      <c r="H2305">
        <v>1.22</v>
      </c>
      <c r="I2305">
        <v>7</v>
      </c>
      <c r="J2305">
        <v>1</v>
      </c>
      <c r="K2305">
        <v>0</v>
      </c>
      <c r="L2305">
        <v>11.8</v>
      </c>
      <c r="M2305" t="s">
        <v>23</v>
      </c>
      <c r="N2305" t="s">
        <v>24</v>
      </c>
      <c r="O2305" t="s">
        <v>43</v>
      </c>
      <c r="P2305" t="s">
        <v>42</v>
      </c>
      <c r="Q2305" t="s">
        <v>27</v>
      </c>
      <c r="R2305" t="s">
        <v>27</v>
      </c>
    </row>
    <row r="2306" spans="1:18" x14ac:dyDescent="0.3">
      <c r="A2306">
        <v>3144</v>
      </c>
      <c r="B2306" s="11">
        <v>43533.775763888887</v>
      </c>
      <c r="C2306" s="26">
        <f t="shared" ref="C2306:C2369" si="108">YEAR(B2306)</f>
        <v>2019</v>
      </c>
      <c r="D2306" s="26">
        <f t="shared" ref="D2306:D2369" si="109">MONTH(B2306)</f>
        <v>3</v>
      </c>
      <c r="E2306" s="26">
        <f t="shared" ref="E2306:E2369" si="110">DAY(B2306)</f>
        <v>9</v>
      </c>
      <c r="F2306" s="11">
        <v>43533.779537037037</v>
      </c>
      <c r="G2306">
        <v>1</v>
      </c>
      <c r="H2306">
        <v>1.22</v>
      </c>
      <c r="I2306">
        <v>6</v>
      </c>
      <c r="J2306">
        <v>2.3199999999999998</v>
      </c>
      <c r="K2306">
        <v>0</v>
      </c>
      <c r="L2306">
        <v>11.62</v>
      </c>
      <c r="M2306" t="s">
        <v>23</v>
      </c>
      <c r="N2306" t="s">
        <v>24</v>
      </c>
      <c r="O2306" t="s">
        <v>115</v>
      </c>
      <c r="P2306" t="s">
        <v>32</v>
      </c>
      <c r="Q2306" t="s">
        <v>27</v>
      </c>
      <c r="R2306" t="s">
        <v>27</v>
      </c>
    </row>
    <row r="2307" spans="1:18" x14ac:dyDescent="0.3">
      <c r="A2307">
        <v>3419</v>
      </c>
      <c r="B2307" s="11">
        <v>43532.976319444446</v>
      </c>
      <c r="C2307" s="26">
        <f t="shared" si="108"/>
        <v>2019</v>
      </c>
      <c r="D2307" s="26">
        <f t="shared" si="109"/>
        <v>3</v>
      </c>
      <c r="E2307" s="26">
        <f t="shared" si="110"/>
        <v>8</v>
      </c>
      <c r="F2307" s="11">
        <v>43532.982511574075</v>
      </c>
      <c r="G2307">
        <v>1</v>
      </c>
      <c r="H2307">
        <v>1.22</v>
      </c>
      <c r="I2307">
        <v>7.5</v>
      </c>
      <c r="J2307">
        <v>0.56000000000000005</v>
      </c>
      <c r="K2307">
        <v>0</v>
      </c>
      <c r="L2307">
        <v>11.86</v>
      </c>
      <c r="M2307" t="s">
        <v>23</v>
      </c>
      <c r="N2307" t="s">
        <v>24</v>
      </c>
      <c r="O2307" t="s">
        <v>83</v>
      </c>
      <c r="P2307" t="s">
        <v>49</v>
      </c>
      <c r="Q2307" t="s">
        <v>27</v>
      </c>
      <c r="R2307" t="s">
        <v>27</v>
      </c>
    </row>
    <row r="2308" spans="1:18" x14ac:dyDescent="0.3">
      <c r="A2308">
        <v>3658</v>
      </c>
      <c r="B2308" s="11">
        <v>43535.735312500001</v>
      </c>
      <c r="C2308" s="26">
        <f t="shared" si="108"/>
        <v>2019</v>
      </c>
      <c r="D2308" s="26">
        <f t="shared" si="109"/>
        <v>3</v>
      </c>
      <c r="E2308" s="26">
        <f t="shared" si="110"/>
        <v>11</v>
      </c>
      <c r="F2308" s="11">
        <v>43535.739699074074</v>
      </c>
      <c r="G2308">
        <v>2</v>
      </c>
      <c r="H2308">
        <v>1.22</v>
      </c>
      <c r="I2308">
        <v>6.5</v>
      </c>
      <c r="J2308">
        <v>2.16</v>
      </c>
      <c r="K2308">
        <v>0</v>
      </c>
      <c r="L2308">
        <v>12.96</v>
      </c>
      <c r="M2308" t="s">
        <v>23</v>
      </c>
      <c r="N2308" t="s">
        <v>24</v>
      </c>
      <c r="O2308" t="s">
        <v>75</v>
      </c>
      <c r="P2308" t="s">
        <v>38</v>
      </c>
      <c r="Q2308" t="s">
        <v>27</v>
      </c>
      <c r="R2308" t="s">
        <v>27</v>
      </c>
    </row>
    <row r="2309" spans="1:18" x14ac:dyDescent="0.3">
      <c r="A2309">
        <v>4128</v>
      </c>
      <c r="B2309" s="11">
        <v>43541.783252314817</v>
      </c>
      <c r="C2309" s="26">
        <f t="shared" si="108"/>
        <v>2019</v>
      </c>
      <c r="D2309" s="26">
        <f t="shared" si="109"/>
        <v>3</v>
      </c>
      <c r="E2309" s="26">
        <f t="shared" si="110"/>
        <v>17</v>
      </c>
      <c r="F2309" s="11">
        <v>43541.787754629629</v>
      </c>
      <c r="G2309">
        <v>1</v>
      </c>
      <c r="H2309">
        <v>1.22</v>
      </c>
      <c r="I2309">
        <v>7</v>
      </c>
      <c r="J2309">
        <v>1</v>
      </c>
      <c r="K2309">
        <v>0</v>
      </c>
      <c r="L2309">
        <v>11.3</v>
      </c>
      <c r="M2309" t="s">
        <v>23</v>
      </c>
      <c r="N2309" t="s">
        <v>24</v>
      </c>
      <c r="O2309" t="s">
        <v>42</v>
      </c>
      <c r="P2309" t="s">
        <v>29</v>
      </c>
      <c r="Q2309" t="s">
        <v>27</v>
      </c>
      <c r="R2309" t="s">
        <v>27</v>
      </c>
    </row>
    <row r="2310" spans="1:18" x14ac:dyDescent="0.3">
      <c r="A2310">
        <v>4478</v>
      </c>
      <c r="B2310" s="11">
        <v>43528.592719907407</v>
      </c>
      <c r="C2310" s="26">
        <f t="shared" si="108"/>
        <v>2019</v>
      </c>
      <c r="D2310" s="26">
        <f t="shared" si="109"/>
        <v>3</v>
      </c>
      <c r="E2310" s="26">
        <f t="shared" si="110"/>
        <v>4</v>
      </c>
      <c r="F2310" s="11">
        <v>43528.600173611114</v>
      </c>
      <c r="G2310">
        <v>1</v>
      </c>
      <c r="H2310">
        <v>1.22</v>
      </c>
      <c r="I2310">
        <v>8.5</v>
      </c>
      <c r="J2310">
        <v>2.36</v>
      </c>
      <c r="K2310">
        <v>0</v>
      </c>
      <c r="L2310">
        <v>14.16</v>
      </c>
      <c r="M2310" t="s">
        <v>23</v>
      </c>
      <c r="N2310" t="s">
        <v>24</v>
      </c>
      <c r="O2310" t="s">
        <v>94</v>
      </c>
      <c r="P2310" t="s">
        <v>53</v>
      </c>
      <c r="Q2310" t="s">
        <v>27</v>
      </c>
      <c r="R2310" t="s">
        <v>27</v>
      </c>
    </row>
    <row r="2311" spans="1:18" x14ac:dyDescent="0.3">
      <c r="A2311">
        <v>4540</v>
      </c>
      <c r="B2311" s="11">
        <v>43538.408680555556</v>
      </c>
      <c r="C2311" s="26">
        <f t="shared" si="108"/>
        <v>2019</v>
      </c>
      <c r="D2311" s="26">
        <f t="shared" si="109"/>
        <v>3</v>
      </c>
      <c r="E2311" s="26">
        <f t="shared" si="110"/>
        <v>14</v>
      </c>
      <c r="F2311" s="11">
        <v>43538.415081018517</v>
      </c>
      <c r="G2311">
        <v>5</v>
      </c>
      <c r="H2311">
        <v>1.22</v>
      </c>
      <c r="I2311">
        <v>7.5</v>
      </c>
      <c r="J2311">
        <v>2.16</v>
      </c>
      <c r="K2311">
        <v>0</v>
      </c>
      <c r="L2311">
        <v>12.96</v>
      </c>
      <c r="M2311" t="s">
        <v>23</v>
      </c>
      <c r="N2311" t="s">
        <v>24</v>
      </c>
      <c r="O2311" t="s">
        <v>72</v>
      </c>
      <c r="P2311" t="s">
        <v>31</v>
      </c>
      <c r="Q2311" t="s">
        <v>27</v>
      </c>
      <c r="R2311" t="s">
        <v>27</v>
      </c>
    </row>
    <row r="2312" spans="1:18" x14ac:dyDescent="0.3">
      <c r="A2312">
        <v>6170</v>
      </c>
      <c r="B2312" s="11">
        <v>43542.742789351854</v>
      </c>
      <c r="C2312" s="26">
        <f t="shared" si="108"/>
        <v>2019</v>
      </c>
      <c r="D2312" s="26">
        <f t="shared" si="109"/>
        <v>3</v>
      </c>
      <c r="E2312" s="26">
        <f t="shared" si="110"/>
        <v>18</v>
      </c>
      <c r="F2312" s="11">
        <v>43542.749259259261</v>
      </c>
      <c r="G2312">
        <v>2</v>
      </c>
      <c r="H2312">
        <v>1.22</v>
      </c>
      <c r="I2312">
        <v>8</v>
      </c>
      <c r="J2312">
        <v>2.4500000000000002</v>
      </c>
      <c r="K2312">
        <v>0</v>
      </c>
      <c r="L2312">
        <v>12.25</v>
      </c>
      <c r="M2312" t="s">
        <v>210</v>
      </c>
      <c r="N2312" t="s">
        <v>24</v>
      </c>
      <c r="O2312" t="s">
        <v>87</v>
      </c>
      <c r="P2312" t="s">
        <v>122</v>
      </c>
      <c r="Q2312" t="s">
        <v>67</v>
      </c>
      <c r="R2312" t="s">
        <v>67</v>
      </c>
    </row>
    <row r="2313" spans="1:18" hidden="1" x14ac:dyDescent="0.3">
      <c r="A2313">
        <v>6367</v>
      </c>
      <c r="B2313" s="11">
        <v>43543.690370370372</v>
      </c>
      <c r="C2313" s="26">
        <f t="shared" si="108"/>
        <v>2019</v>
      </c>
      <c r="D2313" s="26">
        <f t="shared" si="109"/>
        <v>3</v>
      </c>
      <c r="E2313" s="26">
        <f t="shared" si="110"/>
        <v>19</v>
      </c>
      <c r="F2313" s="11">
        <v>43543.695717592593</v>
      </c>
      <c r="G2313">
        <v>1</v>
      </c>
      <c r="H2313">
        <v>1.22</v>
      </c>
      <c r="I2313">
        <v>7</v>
      </c>
      <c r="J2313">
        <v>0</v>
      </c>
      <c r="K2313">
        <v>0</v>
      </c>
      <c r="L2313">
        <v>8.8000000000000007</v>
      </c>
      <c r="M2313" t="s">
        <v>210</v>
      </c>
      <c r="N2313" t="s">
        <v>28</v>
      </c>
      <c r="O2313" t="s">
        <v>92</v>
      </c>
      <c r="P2313" t="s">
        <v>66</v>
      </c>
      <c r="Q2313" t="s">
        <v>67</v>
      </c>
      <c r="R2313" t="s">
        <v>67</v>
      </c>
    </row>
    <row r="2314" spans="1:18" x14ac:dyDescent="0.3">
      <c r="A2314">
        <v>241</v>
      </c>
      <c r="B2314" s="11">
        <v>43553.562638888892</v>
      </c>
      <c r="C2314" s="26">
        <f t="shared" si="108"/>
        <v>2019</v>
      </c>
      <c r="D2314" s="26">
        <f t="shared" si="109"/>
        <v>3</v>
      </c>
      <c r="E2314" s="26">
        <f t="shared" si="110"/>
        <v>29</v>
      </c>
      <c r="F2314" s="11">
        <v>43553.567071759258</v>
      </c>
      <c r="G2314">
        <v>1</v>
      </c>
      <c r="H2314">
        <v>1.23</v>
      </c>
      <c r="I2314">
        <v>6.5</v>
      </c>
      <c r="J2314">
        <v>2.4500000000000002</v>
      </c>
      <c r="K2314">
        <v>0</v>
      </c>
      <c r="L2314">
        <v>12.25</v>
      </c>
      <c r="M2314" t="s">
        <v>23</v>
      </c>
      <c r="N2314" t="s">
        <v>24</v>
      </c>
      <c r="O2314" t="s">
        <v>47</v>
      </c>
      <c r="P2314" t="s">
        <v>50</v>
      </c>
      <c r="Q2314" t="s">
        <v>27</v>
      </c>
      <c r="R2314" t="s">
        <v>27</v>
      </c>
    </row>
    <row r="2315" spans="1:18" x14ac:dyDescent="0.3">
      <c r="A2315">
        <v>619</v>
      </c>
      <c r="B2315" s="11">
        <v>43530.59784722222</v>
      </c>
      <c r="C2315" s="26">
        <f t="shared" si="108"/>
        <v>2019</v>
      </c>
      <c r="D2315" s="26">
        <f t="shared" si="109"/>
        <v>3</v>
      </c>
      <c r="E2315" s="26">
        <f t="shared" si="110"/>
        <v>6</v>
      </c>
      <c r="F2315" s="11">
        <v>43530.601805555554</v>
      </c>
      <c r="G2315">
        <v>2</v>
      </c>
      <c r="H2315">
        <v>1.23</v>
      </c>
      <c r="I2315">
        <v>6</v>
      </c>
      <c r="J2315">
        <v>1.86</v>
      </c>
      <c r="K2315">
        <v>0</v>
      </c>
      <c r="L2315">
        <v>11.16</v>
      </c>
      <c r="M2315" t="s">
        <v>23</v>
      </c>
      <c r="N2315" t="s">
        <v>24</v>
      </c>
      <c r="O2315" t="s">
        <v>79</v>
      </c>
      <c r="P2315" t="s">
        <v>50</v>
      </c>
      <c r="Q2315" t="s">
        <v>27</v>
      </c>
      <c r="R2315" t="s">
        <v>27</v>
      </c>
    </row>
    <row r="2316" spans="1:18" x14ac:dyDescent="0.3">
      <c r="A2316">
        <v>653</v>
      </c>
      <c r="B2316" s="11">
        <v>43532.43341435185</v>
      </c>
      <c r="C2316" s="26">
        <f t="shared" si="108"/>
        <v>2019</v>
      </c>
      <c r="D2316" s="26">
        <f t="shared" si="109"/>
        <v>3</v>
      </c>
      <c r="E2316" s="26">
        <f t="shared" si="110"/>
        <v>8</v>
      </c>
      <c r="F2316" s="11">
        <v>43532.438692129632</v>
      </c>
      <c r="G2316">
        <v>1</v>
      </c>
      <c r="H2316">
        <v>1.23</v>
      </c>
      <c r="I2316">
        <v>7</v>
      </c>
      <c r="J2316">
        <v>2.06</v>
      </c>
      <c r="K2316">
        <v>0</v>
      </c>
      <c r="L2316">
        <v>12.36</v>
      </c>
      <c r="M2316" t="s">
        <v>23</v>
      </c>
      <c r="N2316" t="s">
        <v>24</v>
      </c>
      <c r="O2316" t="s">
        <v>31</v>
      </c>
      <c r="P2316" t="s">
        <v>60</v>
      </c>
      <c r="Q2316" t="s">
        <v>27</v>
      </c>
      <c r="R2316" t="s">
        <v>27</v>
      </c>
    </row>
    <row r="2317" spans="1:18" x14ac:dyDescent="0.3">
      <c r="A2317">
        <v>803</v>
      </c>
      <c r="B2317" s="11">
        <v>43538.445081018515</v>
      </c>
      <c r="C2317" s="26">
        <f t="shared" si="108"/>
        <v>2019</v>
      </c>
      <c r="D2317" s="26">
        <f t="shared" si="109"/>
        <v>3</v>
      </c>
      <c r="E2317" s="26">
        <f t="shared" si="110"/>
        <v>14</v>
      </c>
      <c r="F2317" s="11">
        <v>43538.450729166667</v>
      </c>
      <c r="G2317">
        <v>1</v>
      </c>
      <c r="H2317">
        <v>1.23</v>
      </c>
      <c r="I2317">
        <v>7.5</v>
      </c>
      <c r="J2317">
        <v>2.16</v>
      </c>
      <c r="K2317">
        <v>0</v>
      </c>
      <c r="L2317">
        <v>12.96</v>
      </c>
      <c r="M2317" t="s">
        <v>23</v>
      </c>
      <c r="N2317" t="s">
        <v>24</v>
      </c>
      <c r="O2317" t="s">
        <v>50</v>
      </c>
      <c r="P2317" t="s">
        <v>70</v>
      </c>
      <c r="Q2317" t="s">
        <v>27</v>
      </c>
      <c r="R2317" t="s">
        <v>27</v>
      </c>
    </row>
    <row r="2318" spans="1:18" x14ac:dyDescent="0.3">
      <c r="A2318">
        <v>1369</v>
      </c>
      <c r="B2318" s="11">
        <v>43537.876469907409</v>
      </c>
      <c r="C2318" s="26">
        <f t="shared" si="108"/>
        <v>2019</v>
      </c>
      <c r="D2318" s="26">
        <f t="shared" si="109"/>
        <v>3</v>
      </c>
      <c r="E2318" s="26">
        <f t="shared" si="110"/>
        <v>13</v>
      </c>
      <c r="F2318" s="11">
        <v>43537.884039351855</v>
      </c>
      <c r="G2318">
        <v>1</v>
      </c>
      <c r="H2318">
        <v>1.23</v>
      </c>
      <c r="I2318">
        <v>8.5</v>
      </c>
      <c r="J2318">
        <v>2.46</v>
      </c>
      <c r="K2318">
        <v>0</v>
      </c>
      <c r="L2318">
        <v>14.76</v>
      </c>
      <c r="M2318" t="s">
        <v>23</v>
      </c>
      <c r="N2318" t="s">
        <v>24</v>
      </c>
      <c r="O2318" t="s">
        <v>41</v>
      </c>
      <c r="P2318" t="s">
        <v>26</v>
      </c>
      <c r="Q2318" t="s">
        <v>27</v>
      </c>
      <c r="R2318" t="s">
        <v>27</v>
      </c>
    </row>
    <row r="2319" spans="1:18" hidden="1" x14ac:dyDescent="0.3">
      <c r="A2319">
        <v>1386</v>
      </c>
      <c r="B2319" s="11">
        <v>43550.818194444444</v>
      </c>
      <c r="C2319" s="26">
        <f t="shared" si="108"/>
        <v>2019</v>
      </c>
      <c r="D2319" s="26">
        <f t="shared" si="109"/>
        <v>3</v>
      </c>
      <c r="E2319" s="26">
        <f t="shared" si="110"/>
        <v>26</v>
      </c>
      <c r="F2319" s="11">
        <v>43550.823854166665</v>
      </c>
      <c r="G2319">
        <v>2</v>
      </c>
      <c r="H2319">
        <v>1.23</v>
      </c>
      <c r="I2319">
        <v>7.5</v>
      </c>
      <c r="J2319">
        <v>0</v>
      </c>
      <c r="K2319">
        <v>0</v>
      </c>
      <c r="L2319">
        <v>11.8</v>
      </c>
      <c r="M2319" t="s">
        <v>23</v>
      </c>
      <c r="N2319" t="s">
        <v>28</v>
      </c>
      <c r="O2319" t="s">
        <v>55</v>
      </c>
      <c r="P2319" t="s">
        <v>41</v>
      </c>
      <c r="Q2319" t="s">
        <v>27</v>
      </c>
      <c r="R2319" t="s">
        <v>27</v>
      </c>
    </row>
    <row r="2320" spans="1:18" x14ac:dyDescent="0.3">
      <c r="A2320">
        <v>1447</v>
      </c>
      <c r="B2320" s="11">
        <v>43551.395613425928</v>
      </c>
      <c r="C2320" s="26">
        <f t="shared" si="108"/>
        <v>2019</v>
      </c>
      <c r="D2320" s="26">
        <f t="shared" si="109"/>
        <v>3</v>
      </c>
      <c r="E2320" s="26">
        <f t="shared" si="110"/>
        <v>27</v>
      </c>
      <c r="F2320" s="11">
        <v>43551.412685185183</v>
      </c>
      <c r="G2320">
        <v>1</v>
      </c>
      <c r="H2320">
        <v>1.23</v>
      </c>
      <c r="I2320">
        <v>15</v>
      </c>
      <c r="J2320">
        <v>3.66</v>
      </c>
      <c r="K2320">
        <v>0</v>
      </c>
      <c r="L2320">
        <v>21.96</v>
      </c>
      <c r="M2320" t="s">
        <v>23</v>
      </c>
      <c r="N2320" t="s">
        <v>24</v>
      </c>
      <c r="O2320" t="s">
        <v>34</v>
      </c>
      <c r="P2320" t="s">
        <v>52</v>
      </c>
      <c r="Q2320" t="s">
        <v>27</v>
      </c>
      <c r="R2320" t="s">
        <v>27</v>
      </c>
    </row>
    <row r="2321" spans="1:18" x14ac:dyDescent="0.3">
      <c r="A2321">
        <v>2185</v>
      </c>
      <c r="B2321" s="11">
        <v>43528.534120370372</v>
      </c>
      <c r="C2321" s="26">
        <f t="shared" si="108"/>
        <v>2019</v>
      </c>
      <c r="D2321" s="26">
        <f t="shared" si="109"/>
        <v>3</v>
      </c>
      <c r="E2321" s="26">
        <f t="shared" si="110"/>
        <v>4</v>
      </c>
      <c r="F2321" s="11">
        <v>43528.540069444447</v>
      </c>
      <c r="G2321">
        <v>2</v>
      </c>
      <c r="H2321">
        <v>1.23</v>
      </c>
      <c r="I2321">
        <v>7.5</v>
      </c>
      <c r="J2321">
        <v>2.16</v>
      </c>
      <c r="K2321">
        <v>0</v>
      </c>
      <c r="L2321">
        <v>12.96</v>
      </c>
      <c r="M2321" t="s">
        <v>23</v>
      </c>
      <c r="N2321" t="s">
        <v>24</v>
      </c>
      <c r="O2321" t="s">
        <v>43</v>
      </c>
      <c r="P2321" t="s">
        <v>65</v>
      </c>
      <c r="Q2321" t="s">
        <v>27</v>
      </c>
      <c r="R2321" t="s">
        <v>27</v>
      </c>
    </row>
    <row r="2322" spans="1:18" x14ac:dyDescent="0.3">
      <c r="A2322">
        <v>2502</v>
      </c>
      <c r="B2322" s="11">
        <v>43527.051550925928</v>
      </c>
      <c r="C2322" s="26">
        <f t="shared" si="108"/>
        <v>2019</v>
      </c>
      <c r="D2322" s="26">
        <f t="shared" si="109"/>
        <v>3</v>
      </c>
      <c r="E2322" s="26">
        <f t="shared" si="110"/>
        <v>3</v>
      </c>
      <c r="F2322" s="11">
        <v>43527.05773148148</v>
      </c>
      <c r="G2322">
        <v>1</v>
      </c>
      <c r="H2322">
        <v>1.23</v>
      </c>
      <c r="I2322">
        <v>7.5</v>
      </c>
      <c r="J2322">
        <v>2.2599999999999998</v>
      </c>
      <c r="K2322">
        <v>0</v>
      </c>
      <c r="L2322">
        <v>13.56</v>
      </c>
      <c r="M2322" t="s">
        <v>23</v>
      </c>
      <c r="N2322" t="s">
        <v>24</v>
      </c>
      <c r="O2322" t="s">
        <v>68</v>
      </c>
      <c r="P2322" t="s">
        <v>75</v>
      </c>
      <c r="Q2322" t="s">
        <v>27</v>
      </c>
      <c r="R2322" t="s">
        <v>27</v>
      </c>
    </row>
    <row r="2323" spans="1:18" x14ac:dyDescent="0.3">
      <c r="A2323">
        <v>2864</v>
      </c>
      <c r="B2323" s="11">
        <v>43542.774791666663</v>
      </c>
      <c r="C2323" s="26">
        <f t="shared" si="108"/>
        <v>2019</v>
      </c>
      <c r="D2323" s="26">
        <f t="shared" si="109"/>
        <v>3</v>
      </c>
      <c r="E2323" s="26">
        <f t="shared" si="110"/>
        <v>18</v>
      </c>
      <c r="F2323" s="11">
        <v>43542.777453703704</v>
      </c>
      <c r="G2323">
        <v>5</v>
      </c>
      <c r="H2323">
        <v>1.23</v>
      </c>
      <c r="I2323">
        <v>5.5</v>
      </c>
      <c r="J2323">
        <v>2.94</v>
      </c>
      <c r="K2323">
        <v>0</v>
      </c>
      <c r="L2323">
        <v>12.74</v>
      </c>
      <c r="M2323" t="s">
        <v>23</v>
      </c>
      <c r="N2323" t="s">
        <v>24</v>
      </c>
      <c r="O2323" t="s">
        <v>60</v>
      </c>
      <c r="P2323" t="s">
        <v>62</v>
      </c>
      <c r="Q2323" t="s">
        <v>27</v>
      </c>
      <c r="R2323" t="s">
        <v>27</v>
      </c>
    </row>
    <row r="2324" spans="1:18" x14ac:dyDescent="0.3">
      <c r="A2324">
        <v>3349</v>
      </c>
      <c r="B2324" s="11">
        <v>43543.644849537035</v>
      </c>
      <c r="C2324" s="26">
        <f t="shared" si="108"/>
        <v>2019</v>
      </c>
      <c r="D2324" s="26">
        <f t="shared" si="109"/>
        <v>3</v>
      </c>
      <c r="E2324" s="26">
        <f t="shared" si="110"/>
        <v>19</v>
      </c>
      <c r="F2324" s="11">
        <v>43543.65016203704</v>
      </c>
      <c r="G2324">
        <v>4</v>
      </c>
      <c r="H2324">
        <v>1.23</v>
      </c>
      <c r="I2324">
        <v>7</v>
      </c>
      <c r="J2324">
        <v>2.06</v>
      </c>
      <c r="K2324">
        <v>0</v>
      </c>
      <c r="L2324">
        <v>12.36</v>
      </c>
      <c r="M2324" t="s">
        <v>23</v>
      </c>
      <c r="N2324" t="s">
        <v>24</v>
      </c>
      <c r="O2324" t="s">
        <v>32</v>
      </c>
      <c r="P2324" t="s">
        <v>76</v>
      </c>
      <c r="Q2324" t="s">
        <v>27</v>
      </c>
      <c r="R2324" t="s">
        <v>27</v>
      </c>
    </row>
    <row r="2325" spans="1:18" x14ac:dyDescent="0.3">
      <c r="A2325">
        <v>3965</v>
      </c>
      <c r="B2325" s="11">
        <v>43533.951967592591</v>
      </c>
      <c r="C2325" s="26">
        <f t="shared" si="108"/>
        <v>2019</v>
      </c>
      <c r="D2325" s="26">
        <f t="shared" si="109"/>
        <v>3</v>
      </c>
      <c r="E2325" s="26">
        <f t="shared" si="110"/>
        <v>9</v>
      </c>
      <c r="F2325" s="11">
        <v>43533.958865740744</v>
      </c>
      <c r="G2325">
        <v>1</v>
      </c>
      <c r="H2325">
        <v>1.23</v>
      </c>
      <c r="I2325">
        <v>7.5</v>
      </c>
      <c r="J2325">
        <v>1.19</v>
      </c>
      <c r="K2325">
        <v>0</v>
      </c>
      <c r="L2325">
        <v>12.49</v>
      </c>
      <c r="M2325" t="s">
        <v>23</v>
      </c>
      <c r="N2325" t="s">
        <v>24</v>
      </c>
      <c r="O2325" t="s">
        <v>64</v>
      </c>
      <c r="P2325" t="s">
        <v>39</v>
      </c>
      <c r="Q2325" t="s">
        <v>27</v>
      </c>
      <c r="R2325" t="s">
        <v>27</v>
      </c>
    </row>
    <row r="2326" spans="1:18" x14ac:dyDescent="0.3">
      <c r="A2326">
        <v>5653</v>
      </c>
      <c r="B2326" s="11">
        <v>43532.609236111108</v>
      </c>
      <c r="C2326" s="26">
        <f t="shared" si="108"/>
        <v>2019</v>
      </c>
      <c r="D2326" s="26">
        <f t="shared" si="109"/>
        <v>3</v>
      </c>
      <c r="E2326" s="26">
        <f t="shared" si="110"/>
        <v>8</v>
      </c>
      <c r="F2326" s="11">
        <v>43532.613159722219</v>
      </c>
      <c r="G2326">
        <v>1</v>
      </c>
      <c r="H2326">
        <v>1.23</v>
      </c>
      <c r="I2326">
        <v>6</v>
      </c>
      <c r="J2326">
        <v>1.36</v>
      </c>
      <c r="K2326">
        <v>0</v>
      </c>
      <c r="L2326">
        <v>8.16</v>
      </c>
      <c r="M2326" t="s">
        <v>210</v>
      </c>
      <c r="N2326" t="s">
        <v>24</v>
      </c>
      <c r="O2326" t="s">
        <v>40</v>
      </c>
      <c r="P2326" t="s">
        <v>63</v>
      </c>
      <c r="Q2326" t="s">
        <v>27</v>
      </c>
      <c r="R2326" t="s">
        <v>27</v>
      </c>
    </row>
    <row r="2327" spans="1:18" hidden="1" x14ac:dyDescent="0.3">
      <c r="A2327">
        <v>6019</v>
      </c>
      <c r="B2327" s="11">
        <v>43540.74863425926</v>
      </c>
      <c r="C2327" s="26">
        <f t="shared" si="108"/>
        <v>2019</v>
      </c>
      <c r="D2327" s="26">
        <f t="shared" si="109"/>
        <v>3</v>
      </c>
      <c r="E2327" s="26">
        <f t="shared" si="110"/>
        <v>16</v>
      </c>
      <c r="F2327" s="11">
        <v>43540.754594907405</v>
      </c>
      <c r="G2327">
        <v>1</v>
      </c>
      <c r="H2327">
        <v>1.23</v>
      </c>
      <c r="I2327">
        <v>7.5</v>
      </c>
      <c r="J2327">
        <v>0</v>
      </c>
      <c r="K2327">
        <v>0</v>
      </c>
      <c r="L2327">
        <v>8.3000000000000007</v>
      </c>
      <c r="M2327" t="s">
        <v>210</v>
      </c>
      <c r="N2327" t="s">
        <v>28</v>
      </c>
      <c r="O2327" t="s">
        <v>106</v>
      </c>
      <c r="P2327" t="s">
        <v>101</v>
      </c>
      <c r="Q2327" t="s">
        <v>67</v>
      </c>
      <c r="R2327" t="s">
        <v>67</v>
      </c>
    </row>
    <row r="2328" spans="1:18" hidden="1" x14ac:dyDescent="0.3">
      <c r="A2328">
        <v>6063</v>
      </c>
      <c r="B2328" s="11">
        <v>43551.333495370367</v>
      </c>
      <c r="C2328" s="26">
        <f t="shared" si="108"/>
        <v>2019</v>
      </c>
      <c r="D2328" s="26">
        <f t="shared" si="109"/>
        <v>3</v>
      </c>
      <c r="E2328" s="26">
        <f t="shared" si="110"/>
        <v>27</v>
      </c>
      <c r="F2328" s="11">
        <v>43551.33898148148</v>
      </c>
      <c r="G2328">
        <v>1</v>
      </c>
      <c r="H2328">
        <v>1.23</v>
      </c>
      <c r="I2328">
        <v>7</v>
      </c>
      <c r="J2328">
        <v>0</v>
      </c>
      <c r="K2328">
        <v>0</v>
      </c>
      <c r="L2328">
        <v>7.8</v>
      </c>
      <c r="M2328" t="s">
        <v>210</v>
      </c>
      <c r="N2328" t="s">
        <v>28</v>
      </c>
      <c r="O2328" t="s">
        <v>82</v>
      </c>
      <c r="P2328" t="s">
        <v>107</v>
      </c>
      <c r="Q2328" t="s">
        <v>27</v>
      </c>
      <c r="R2328" t="s">
        <v>27</v>
      </c>
    </row>
    <row r="2329" spans="1:18" hidden="1" x14ac:dyDescent="0.3">
      <c r="A2329">
        <v>172</v>
      </c>
      <c r="B2329" s="11">
        <v>43525.476053240738</v>
      </c>
      <c r="C2329" s="26">
        <f t="shared" si="108"/>
        <v>2019</v>
      </c>
      <c r="D2329" s="26">
        <f t="shared" si="109"/>
        <v>3</v>
      </c>
      <c r="E2329" s="26">
        <f t="shared" si="110"/>
        <v>1</v>
      </c>
      <c r="F2329" s="11">
        <v>43525.482222222221</v>
      </c>
      <c r="G2329">
        <v>1</v>
      </c>
      <c r="H2329">
        <v>1.24</v>
      </c>
      <c r="I2329">
        <v>8</v>
      </c>
      <c r="J2329">
        <v>0</v>
      </c>
      <c r="K2329">
        <v>0</v>
      </c>
      <c r="L2329">
        <v>11.3</v>
      </c>
      <c r="M2329" t="s">
        <v>23</v>
      </c>
      <c r="N2329" t="s">
        <v>28</v>
      </c>
      <c r="O2329" t="s">
        <v>29</v>
      </c>
      <c r="P2329" t="s">
        <v>70</v>
      </c>
      <c r="Q2329" t="s">
        <v>27</v>
      </c>
      <c r="R2329" t="s">
        <v>27</v>
      </c>
    </row>
    <row r="2330" spans="1:18" x14ac:dyDescent="0.3">
      <c r="A2330">
        <v>277</v>
      </c>
      <c r="B2330" s="11">
        <v>43538.831203703703</v>
      </c>
      <c r="C2330" s="26">
        <f t="shared" si="108"/>
        <v>2019</v>
      </c>
      <c r="D2330" s="26">
        <f t="shared" si="109"/>
        <v>3</v>
      </c>
      <c r="E2330" s="26">
        <f t="shared" si="110"/>
        <v>14</v>
      </c>
      <c r="F2330" s="11">
        <v>43538.838229166664</v>
      </c>
      <c r="G2330">
        <v>1</v>
      </c>
      <c r="H2330">
        <v>1.24</v>
      </c>
      <c r="I2330">
        <v>8</v>
      </c>
      <c r="J2330">
        <v>3.69</v>
      </c>
      <c r="K2330">
        <v>0</v>
      </c>
      <c r="L2330">
        <v>15.99</v>
      </c>
      <c r="M2330" t="s">
        <v>23</v>
      </c>
      <c r="N2330" t="s">
        <v>24</v>
      </c>
      <c r="O2330" t="s">
        <v>41</v>
      </c>
      <c r="P2330" t="s">
        <v>79</v>
      </c>
      <c r="Q2330" t="s">
        <v>27</v>
      </c>
      <c r="R2330" t="s">
        <v>27</v>
      </c>
    </row>
    <row r="2331" spans="1:18" x14ac:dyDescent="0.3">
      <c r="A2331">
        <v>294</v>
      </c>
      <c r="B2331" s="11">
        <v>43539.430081018516</v>
      </c>
      <c r="C2331" s="26">
        <f t="shared" si="108"/>
        <v>2019</v>
      </c>
      <c r="D2331" s="26">
        <f t="shared" si="109"/>
        <v>3</v>
      </c>
      <c r="E2331" s="26">
        <f t="shared" si="110"/>
        <v>15</v>
      </c>
      <c r="F2331" s="11">
        <v>43539.434282407405</v>
      </c>
      <c r="G2331">
        <v>1</v>
      </c>
      <c r="H2331">
        <v>1.24</v>
      </c>
      <c r="I2331">
        <v>6.5</v>
      </c>
      <c r="J2331">
        <v>0.88</v>
      </c>
      <c r="K2331">
        <v>0</v>
      </c>
      <c r="L2331">
        <v>8.18</v>
      </c>
      <c r="M2331" t="s">
        <v>23</v>
      </c>
      <c r="N2331" t="s">
        <v>24</v>
      </c>
      <c r="O2331" t="s">
        <v>50</v>
      </c>
      <c r="P2331" t="s">
        <v>82</v>
      </c>
      <c r="Q2331" t="s">
        <v>27</v>
      </c>
      <c r="R2331" t="s">
        <v>27</v>
      </c>
    </row>
    <row r="2332" spans="1:18" x14ac:dyDescent="0.3">
      <c r="A2332">
        <v>1019</v>
      </c>
      <c r="B2332" s="11">
        <v>43538.7969212963</v>
      </c>
      <c r="C2332" s="26">
        <f t="shared" si="108"/>
        <v>2019</v>
      </c>
      <c r="D2332" s="26">
        <f t="shared" si="109"/>
        <v>3</v>
      </c>
      <c r="E2332" s="26">
        <f t="shared" si="110"/>
        <v>14</v>
      </c>
      <c r="F2332" s="11">
        <v>43538.810601851852</v>
      </c>
      <c r="G2332">
        <v>1</v>
      </c>
      <c r="H2332">
        <v>1.24</v>
      </c>
      <c r="I2332">
        <v>12.5</v>
      </c>
      <c r="J2332">
        <v>3.36</v>
      </c>
      <c r="K2332">
        <v>0</v>
      </c>
      <c r="L2332">
        <v>20.16</v>
      </c>
      <c r="M2332" t="s">
        <v>23</v>
      </c>
      <c r="N2332" t="s">
        <v>24</v>
      </c>
      <c r="O2332" t="s">
        <v>41</v>
      </c>
      <c r="P2332" t="s">
        <v>55</v>
      </c>
      <c r="Q2332" t="s">
        <v>27</v>
      </c>
      <c r="R2332" t="s">
        <v>27</v>
      </c>
    </row>
    <row r="2333" spans="1:18" x14ac:dyDescent="0.3">
      <c r="A2333">
        <v>1228</v>
      </c>
      <c r="B2333" s="11">
        <v>43531.604687500003</v>
      </c>
      <c r="C2333" s="26">
        <f t="shared" si="108"/>
        <v>2019</v>
      </c>
      <c r="D2333" s="26">
        <f t="shared" si="109"/>
        <v>3</v>
      </c>
      <c r="E2333" s="26">
        <f t="shared" si="110"/>
        <v>7</v>
      </c>
      <c r="F2333" s="11">
        <v>43531.612858796296</v>
      </c>
      <c r="G2333">
        <v>1</v>
      </c>
      <c r="H2333">
        <v>1.24</v>
      </c>
      <c r="I2333">
        <v>9</v>
      </c>
      <c r="J2333">
        <v>1</v>
      </c>
      <c r="K2333">
        <v>0</v>
      </c>
      <c r="L2333">
        <v>13.3</v>
      </c>
      <c r="M2333" t="s">
        <v>23</v>
      </c>
      <c r="N2333" t="s">
        <v>24</v>
      </c>
      <c r="O2333" t="s">
        <v>26</v>
      </c>
      <c r="P2333" t="s">
        <v>79</v>
      </c>
      <c r="Q2333" t="s">
        <v>27</v>
      </c>
      <c r="R2333" t="s">
        <v>27</v>
      </c>
    </row>
    <row r="2334" spans="1:18" x14ac:dyDescent="0.3">
      <c r="A2334">
        <v>1889</v>
      </c>
      <c r="B2334" s="11">
        <v>43533.784768518519</v>
      </c>
      <c r="C2334" s="26">
        <f t="shared" si="108"/>
        <v>2019</v>
      </c>
      <c r="D2334" s="26">
        <f t="shared" si="109"/>
        <v>3</v>
      </c>
      <c r="E2334" s="26">
        <f t="shared" si="110"/>
        <v>9</v>
      </c>
      <c r="F2334" s="11">
        <v>43533.793576388889</v>
      </c>
      <c r="G2334">
        <v>1</v>
      </c>
      <c r="H2334">
        <v>1.24</v>
      </c>
      <c r="I2334">
        <v>9</v>
      </c>
      <c r="J2334">
        <v>2.46</v>
      </c>
      <c r="K2334">
        <v>0</v>
      </c>
      <c r="L2334">
        <v>14.76</v>
      </c>
      <c r="M2334" t="s">
        <v>23</v>
      </c>
      <c r="N2334" t="s">
        <v>24</v>
      </c>
      <c r="O2334" t="s">
        <v>54</v>
      </c>
      <c r="P2334" t="s">
        <v>55</v>
      </c>
      <c r="Q2334" t="s">
        <v>27</v>
      </c>
      <c r="R2334" t="s">
        <v>27</v>
      </c>
    </row>
    <row r="2335" spans="1:18" x14ac:dyDescent="0.3">
      <c r="A2335">
        <v>2523</v>
      </c>
      <c r="B2335" s="11">
        <v>43550.055636574078</v>
      </c>
      <c r="C2335" s="26">
        <f t="shared" si="108"/>
        <v>2019</v>
      </c>
      <c r="D2335" s="26">
        <f t="shared" si="109"/>
        <v>3</v>
      </c>
      <c r="E2335" s="26">
        <f t="shared" si="110"/>
        <v>26</v>
      </c>
      <c r="F2335" s="11">
        <v>43550.061064814814</v>
      </c>
      <c r="G2335">
        <v>1</v>
      </c>
      <c r="H2335">
        <v>1.24</v>
      </c>
      <c r="I2335">
        <v>7</v>
      </c>
      <c r="J2335">
        <v>2.16</v>
      </c>
      <c r="K2335">
        <v>0</v>
      </c>
      <c r="L2335">
        <v>12.96</v>
      </c>
      <c r="M2335" t="s">
        <v>23</v>
      </c>
      <c r="N2335" t="s">
        <v>24</v>
      </c>
      <c r="O2335" t="s">
        <v>34</v>
      </c>
      <c r="P2335" t="s">
        <v>51</v>
      </c>
      <c r="Q2335" t="s">
        <v>27</v>
      </c>
      <c r="R2335" t="s">
        <v>27</v>
      </c>
    </row>
    <row r="2336" spans="1:18" x14ac:dyDescent="0.3">
      <c r="A2336">
        <v>2675</v>
      </c>
      <c r="B2336" s="11">
        <v>43531.002523148149</v>
      </c>
      <c r="C2336" s="26">
        <f t="shared" si="108"/>
        <v>2019</v>
      </c>
      <c r="D2336" s="26">
        <f t="shared" si="109"/>
        <v>3</v>
      </c>
      <c r="E2336" s="26">
        <f t="shared" si="110"/>
        <v>7</v>
      </c>
      <c r="F2336" s="11">
        <v>43531.006944444445</v>
      </c>
      <c r="G2336">
        <v>3</v>
      </c>
      <c r="H2336">
        <v>1.24</v>
      </c>
      <c r="I2336">
        <v>6.5</v>
      </c>
      <c r="J2336">
        <v>1.5</v>
      </c>
      <c r="K2336">
        <v>0</v>
      </c>
      <c r="L2336">
        <v>11.8</v>
      </c>
      <c r="M2336" t="s">
        <v>23</v>
      </c>
      <c r="N2336" t="s">
        <v>24</v>
      </c>
      <c r="O2336" t="s">
        <v>94</v>
      </c>
      <c r="P2336" t="s">
        <v>30</v>
      </c>
      <c r="Q2336" t="s">
        <v>27</v>
      </c>
      <c r="R2336" t="s">
        <v>27</v>
      </c>
    </row>
    <row r="2337" spans="1:18" x14ac:dyDescent="0.3">
      <c r="A2337">
        <v>3243</v>
      </c>
      <c r="B2337" s="11">
        <v>43526.424375000002</v>
      </c>
      <c r="C2337" s="26">
        <f t="shared" si="108"/>
        <v>2019</v>
      </c>
      <c r="D2337" s="26">
        <f t="shared" si="109"/>
        <v>3</v>
      </c>
      <c r="E2337" s="26">
        <f t="shared" si="110"/>
        <v>2</v>
      </c>
      <c r="F2337" s="11">
        <v>43526.429050925923</v>
      </c>
      <c r="G2337">
        <v>1</v>
      </c>
      <c r="H2337">
        <v>1.24</v>
      </c>
      <c r="I2337">
        <v>6</v>
      </c>
      <c r="J2337">
        <v>2.33</v>
      </c>
      <c r="K2337">
        <v>0</v>
      </c>
      <c r="L2337">
        <v>11.63</v>
      </c>
      <c r="M2337" t="s">
        <v>23</v>
      </c>
      <c r="N2337" t="s">
        <v>24</v>
      </c>
      <c r="O2337" t="s">
        <v>51</v>
      </c>
      <c r="P2337" t="s">
        <v>59</v>
      </c>
      <c r="Q2337" t="s">
        <v>27</v>
      </c>
      <c r="R2337" t="s">
        <v>27</v>
      </c>
    </row>
    <row r="2338" spans="1:18" x14ac:dyDescent="0.3">
      <c r="A2338">
        <v>3834</v>
      </c>
      <c r="B2338" s="11">
        <v>43549.93310185185</v>
      </c>
      <c r="C2338" s="26">
        <f t="shared" si="108"/>
        <v>2019</v>
      </c>
      <c r="D2338" s="26">
        <f t="shared" si="109"/>
        <v>3</v>
      </c>
      <c r="E2338" s="26">
        <f t="shared" si="110"/>
        <v>25</v>
      </c>
      <c r="F2338" s="11">
        <v>43549.940127314818</v>
      </c>
      <c r="G2338">
        <v>6</v>
      </c>
      <c r="H2338">
        <v>1.24</v>
      </c>
      <c r="I2338">
        <v>8</v>
      </c>
      <c r="J2338">
        <v>2.36</v>
      </c>
      <c r="K2338">
        <v>0</v>
      </c>
      <c r="L2338">
        <v>14.16</v>
      </c>
      <c r="M2338" t="s">
        <v>23</v>
      </c>
      <c r="N2338" t="s">
        <v>24</v>
      </c>
      <c r="O2338" t="s">
        <v>32</v>
      </c>
      <c r="P2338" t="s">
        <v>76</v>
      </c>
      <c r="Q2338" t="s">
        <v>27</v>
      </c>
      <c r="R2338" t="s">
        <v>27</v>
      </c>
    </row>
    <row r="2339" spans="1:18" hidden="1" x14ac:dyDescent="0.3">
      <c r="A2339">
        <v>4549</v>
      </c>
      <c r="B2339" s="11">
        <v>43551.421909722223</v>
      </c>
      <c r="C2339" s="26">
        <f t="shared" si="108"/>
        <v>2019</v>
      </c>
      <c r="D2339" s="26">
        <f t="shared" si="109"/>
        <v>3</v>
      </c>
      <c r="E2339" s="26">
        <f t="shared" si="110"/>
        <v>27</v>
      </c>
      <c r="F2339" s="11">
        <v>43551.430034722223</v>
      </c>
      <c r="G2339">
        <v>3</v>
      </c>
      <c r="H2339">
        <v>1.24</v>
      </c>
      <c r="I2339">
        <v>8.5</v>
      </c>
      <c r="J2339">
        <v>0</v>
      </c>
      <c r="K2339">
        <v>0</v>
      </c>
      <c r="L2339">
        <v>11.8</v>
      </c>
      <c r="M2339" t="s">
        <v>23</v>
      </c>
      <c r="N2339" t="s">
        <v>28</v>
      </c>
      <c r="O2339" t="s">
        <v>43</v>
      </c>
      <c r="P2339" t="s">
        <v>25</v>
      </c>
      <c r="Q2339" t="s">
        <v>27</v>
      </c>
      <c r="R2339" t="s">
        <v>27</v>
      </c>
    </row>
    <row r="2340" spans="1:18" hidden="1" x14ac:dyDescent="0.3">
      <c r="A2340">
        <v>5120</v>
      </c>
      <c r="B2340" s="11">
        <v>43551.317824074074</v>
      </c>
      <c r="C2340" s="26">
        <f t="shared" si="108"/>
        <v>2019</v>
      </c>
      <c r="D2340" s="26">
        <f t="shared" si="109"/>
        <v>3</v>
      </c>
      <c r="E2340" s="26">
        <f t="shared" si="110"/>
        <v>27</v>
      </c>
      <c r="F2340" s="11">
        <v>43551.323067129626</v>
      </c>
      <c r="G2340">
        <v>3</v>
      </c>
      <c r="H2340">
        <v>1.24</v>
      </c>
      <c r="I2340">
        <v>7</v>
      </c>
      <c r="J2340">
        <v>0</v>
      </c>
      <c r="K2340">
        <v>0</v>
      </c>
      <c r="L2340">
        <v>10.3</v>
      </c>
      <c r="M2340" t="s">
        <v>23</v>
      </c>
      <c r="N2340" t="s">
        <v>28</v>
      </c>
      <c r="O2340" t="s">
        <v>25</v>
      </c>
      <c r="P2340" t="s">
        <v>34</v>
      </c>
      <c r="Q2340" t="s">
        <v>27</v>
      </c>
      <c r="R2340" t="s">
        <v>27</v>
      </c>
    </row>
    <row r="2341" spans="1:18" hidden="1" x14ac:dyDescent="0.3">
      <c r="A2341">
        <v>5183</v>
      </c>
      <c r="B2341" s="11">
        <v>43540.994108796294</v>
      </c>
      <c r="C2341" s="26">
        <f t="shared" si="108"/>
        <v>2019</v>
      </c>
      <c r="D2341" s="26">
        <f t="shared" si="109"/>
        <v>3</v>
      </c>
      <c r="E2341" s="26">
        <f t="shared" si="110"/>
        <v>16</v>
      </c>
      <c r="F2341" s="11">
        <v>43541.005243055559</v>
      </c>
      <c r="G2341">
        <v>5</v>
      </c>
      <c r="H2341">
        <v>1.24</v>
      </c>
      <c r="I2341">
        <v>11</v>
      </c>
      <c r="J2341">
        <v>0</v>
      </c>
      <c r="K2341">
        <v>0</v>
      </c>
      <c r="L2341">
        <v>14.8</v>
      </c>
      <c r="M2341" t="s">
        <v>23</v>
      </c>
      <c r="N2341" t="s">
        <v>28</v>
      </c>
      <c r="O2341" t="s">
        <v>76</v>
      </c>
      <c r="P2341" t="s">
        <v>75</v>
      </c>
      <c r="Q2341" t="s">
        <v>27</v>
      </c>
      <c r="R2341" t="s">
        <v>27</v>
      </c>
    </row>
    <row r="2342" spans="1:18" hidden="1" x14ac:dyDescent="0.3">
      <c r="A2342">
        <v>5366</v>
      </c>
      <c r="B2342" s="11">
        <v>43545.900104166663</v>
      </c>
      <c r="C2342" s="26">
        <f t="shared" si="108"/>
        <v>2019</v>
      </c>
      <c r="D2342" s="26">
        <f t="shared" si="109"/>
        <v>3</v>
      </c>
      <c r="E2342" s="26">
        <f t="shared" si="110"/>
        <v>21</v>
      </c>
      <c r="F2342" s="11">
        <v>43545.906412037039</v>
      </c>
      <c r="G2342">
        <v>1</v>
      </c>
      <c r="H2342">
        <v>1.24</v>
      </c>
      <c r="I2342">
        <v>7.5</v>
      </c>
      <c r="J2342">
        <v>0</v>
      </c>
      <c r="K2342">
        <v>0</v>
      </c>
      <c r="L2342">
        <v>11.3</v>
      </c>
      <c r="M2342" t="s">
        <v>23</v>
      </c>
      <c r="N2342" t="s">
        <v>28</v>
      </c>
      <c r="O2342" t="s">
        <v>41</v>
      </c>
      <c r="P2342" t="s">
        <v>38</v>
      </c>
      <c r="Q2342" t="s">
        <v>27</v>
      </c>
      <c r="R2342" t="s">
        <v>27</v>
      </c>
    </row>
    <row r="2343" spans="1:18" x14ac:dyDescent="0.3">
      <c r="A2343">
        <v>6135</v>
      </c>
      <c r="B2343" s="11">
        <v>43542.402106481481</v>
      </c>
      <c r="C2343" s="26">
        <f t="shared" si="108"/>
        <v>2019</v>
      </c>
      <c r="D2343" s="26">
        <f t="shared" si="109"/>
        <v>3</v>
      </c>
      <c r="E2343" s="26">
        <f t="shared" si="110"/>
        <v>18</v>
      </c>
      <c r="F2343" s="11">
        <v>43542.407048611109</v>
      </c>
      <c r="G2343">
        <v>1</v>
      </c>
      <c r="H2343">
        <v>1.24</v>
      </c>
      <c r="I2343">
        <v>6.5</v>
      </c>
      <c r="J2343">
        <v>1.46</v>
      </c>
      <c r="K2343">
        <v>0</v>
      </c>
      <c r="L2343">
        <v>8.76</v>
      </c>
      <c r="M2343" t="s">
        <v>210</v>
      </c>
      <c r="N2343" t="s">
        <v>24</v>
      </c>
      <c r="O2343" t="s">
        <v>63</v>
      </c>
      <c r="P2343" t="s">
        <v>40</v>
      </c>
      <c r="Q2343" t="s">
        <v>27</v>
      </c>
      <c r="R2343" t="s">
        <v>27</v>
      </c>
    </row>
    <row r="2344" spans="1:18" x14ac:dyDescent="0.3">
      <c r="A2344">
        <v>343</v>
      </c>
      <c r="B2344" s="11">
        <v>43530.980671296296</v>
      </c>
      <c r="C2344" s="26">
        <f t="shared" si="108"/>
        <v>2019</v>
      </c>
      <c r="D2344" s="26">
        <f t="shared" si="109"/>
        <v>3</v>
      </c>
      <c r="E2344" s="26">
        <f t="shared" si="110"/>
        <v>6</v>
      </c>
      <c r="F2344" s="11">
        <v>43530.984965277778</v>
      </c>
      <c r="G2344">
        <v>2</v>
      </c>
      <c r="H2344">
        <v>1.25</v>
      </c>
      <c r="I2344">
        <v>6.5</v>
      </c>
      <c r="J2344">
        <v>1.54</v>
      </c>
      <c r="K2344">
        <v>0</v>
      </c>
      <c r="L2344">
        <v>11.84</v>
      </c>
      <c r="M2344" t="s">
        <v>23</v>
      </c>
      <c r="N2344" t="s">
        <v>24</v>
      </c>
      <c r="O2344" t="s">
        <v>72</v>
      </c>
      <c r="P2344" t="s">
        <v>68</v>
      </c>
      <c r="Q2344" t="s">
        <v>27</v>
      </c>
      <c r="R2344" t="s">
        <v>27</v>
      </c>
    </row>
    <row r="2345" spans="1:18" x14ac:dyDescent="0.3">
      <c r="A2345">
        <v>1458</v>
      </c>
      <c r="B2345" s="11">
        <v>43527.130925925929</v>
      </c>
      <c r="C2345" s="26">
        <f t="shared" si="108"/>
        <v>2019</v>
      </c>
      <c r="D2345" s="26">
        <f t="shared" si="109"/>
        <v>3</v>
      </c>
      <c r="E2345" s="26">
        <f t="shared" si="110"/>
        <v>3</v>
      </c>
      <c r="F2345" s="11">
        <v>43527.138437499998</v>
      </c>
      <c r="G2345">
        <v>1</v>
      </c>
      <c r="H2345">
        <v>1.25</v>
      </c>
      <c r="I2345">
        <v>8.5</v>
      </c>
      <c r="J2345">
        <v>3</v>
      </c>
      <c r="K2345">
        <v>0</v>
      </c>
      <c r="L2345">
        <v>15.3</v>
      </c>
      <c r="M2345" t="s">
        <v>23</v>
      </c>
      <c r="N2345" t="s">
        <v>24</v>
      </c>
      <c r="O2345" t="s">
        <v>90</v>
      </c>
      <c r="P2345" t="s">
        <v>76</v>
      </c>
      <c r="Q2345" t="s">
        <v>27</v>
      </c>
      <c r="R2345" t="s">
        <v>27</v>
      </c>
    </row>
    <row r="2346" spans="1:18" hidden="1" x14ac:dyDescent="0.3">
      <c r="A2346">
        <v>1574</v>
      </c>
      <c r="B2346" s="11">
        <v>43555.507013888891</v>
      </c>
      <c r="C2346" s="26">
        <f t="shared" si="108"/>
        <v>2019</v>
      </c>
      <c r="D2346" s="26">
        <f t="shared" si="109"/>
        <v>3</v>
      </c>
      <c r="E2346" s="26">
        <f t="shared" si="110"/>
        <v>31</v>
      </c>
      <c r="F2346" s="11">
        <v>43555.513599537036</v>
      </c>
      <c r="G2346">
        <v>1</v>
      </c>
      <c r="H2346">
        <v>1.25</v>
      </c>
      <c r="I2346">
        <v>8</v>
      </c>
      <c r="J2346">
        <v>0</v>
      </c>
      <c r="K2346">
        <v>0</v>
      </c>
      <c r="L2346">
        <v>11.3</v>
      </c>
      <c r="M2346" t="s">
        <v>23</v>
      </c>
      <c r="N2346" t="s">
        <v>28</v>
      </c>
      <c r="O2346" t="s">
        <v>41</v>
      </c>
      <c r="P2346" t="s">
        <v>51</v>
      </c>
      <c r="Q2346" t="s">
        <v>27</v>
      </c>
      <c r="R2346" t="s">
        <v>27</v>
      </c>
    </row>
    <row r="2347" spans="1:18" x14ac:dyDescent="0.3">
      <c r="A2347">
        <v>1668</v>
      </c>
      <c r="B2347" s="11">
        <v>43533.799861111111</v>
      </c>
      <c r="C2347" s="26">
        <f t="shared" si="108"/>
        <v>2019</v>
      </c>
      <c r="D2347" s="26">
        <f t="shared" si="109"/>
        <v>3</v>
      </c>
      <c r="E2347" s="26">
        <f t="shared" si="110"/>
        <v>9</v>
      </c>
      <c r="F2347" s="11">
        <v>43533.807835648149</v>
      </c>
      <c r="G2347">
        <v>1</v>
      </c>
      <c r="H2347">
        <v>1.25</v>
      </c>
      <c r="I2347">
        <v>8.5</v>
      </c>
      <c r="J2347">
        <v>1</v>
      </c>
      <c r="K2347">
        <v>0</v>
      </c>
      <c r="L2347">
        <v>12.8</v>
      </c>
      <c r="M2347" t="s">
        <v>23</v>
      </c>
      <c r="N2347" t="s">
        <v>24</v>
      </c>
      <c r="O2347" t="s">
        <v>94</v>
      </c>
      <c r="P2347" t="s">
        <v>56</v>
      </c>
      <c r="Q2347" t="s">
        <v>27</v>
      </c>
      <c r="R2347" t="s">
        <v>27</v>
      </c>
    </row>
    <row r="2348" spans="1:18" x14ac:dyDescent="0.3">
      <c r="A2348">
        <v>1732</v>
      </c>
      <c r="B2348" s="11">
        <v>43536.611145833333</v>
      </c>
      <c r="C2348" s="26">
        <f t="shared" si="108"/>
        <v>2019</v>
      </c>
      <c r="D2348" s="26">
        <f t="shared" si="109"/>
        <v>3</v>
      </c>
      <c r="E2348" s="26">
        <f t="shared" si="110"/>
        <v>12</v>
      </c>
      <c r="F2348" s="11">
        <v>43536.623599537037</v>
      </c>
      <c r="G2348">
        <v>1</v>
      </c>
      <c r="H2348">
        <v>1.25</v>
      </c>
      <c r="I2348">
        <v>12</v>
      </c>
      <c r="J2348">
        <v>3.82</v>
      </c>
      <c r="K2348">
        <v>0</v>
      </c>
      <c r="L2348">
        <v>19.12</v>
      </c>
      <c r="M2348" t="s">
        <v>23</v>
      </c>
      <c r="N2348" t="s">
        <v>24</v>
      </c>
      <c r="O2348" t="s">
        <v>71</v>
      </c>
      <c r="P2348" t="s">
        <v>52</v>
      </c>
      <c r="Q2348" t="s">
        <v>27</v>
      </c>
      <c r="R2348" t="s">
        <v>27</v>
      </c>
    </row>
    <row r="2349" spans="1:18" hidden="1" x14ac:dyDescent="0.3">
      <c r="A2349">
        <v>2679</v>
      </c>
      <c r="B2349" s="11">
        <v>43548.803981481484</v>
      </c>
      <c r="C2349" s="26">
        <f t="shared" si="108"/>
        <v>2019</v>
      </c>
      <c r="D2349" s="26">
        <f t="shared" si="109"/>
        <v>3</v>
      </c>
      <c r="E2349" s="26">
        <f t="shared" si="110"/>
        <v>24</v>
      </c>
      <c r="F2349" s="11">
        <v>43548.810740740744</v>
      </c>
      <c r="G2349">
        <v>5</v>
      </c>
      <c r="H2349">
        <v>1.25</v>
      </c>
      <c r="I2349">
        <v>8</v>
      </c>
      <c r="J2349">
        <v>0</v>
      </c>
      <c r="K2349">
        <v>0</v>
      </c>
      <c r="L2349">
        <v>11.3</v>
      </c>
      <c r="M2349" t="s">
        <v>23</v>
      </c>
      <c r="N2349" t="s">
        <v>28</v>
      </c>
      <c r="O2349" t="s">
        <v>61</v>
      </c>
      <c r="P2349" t="s">
        <v>76</v>
      </c>
      <c r="Q2349" t="s">
        <v>27</v>
      </c>
      <c r="R2349" t="s">
        <v>27</v>
      </c>
    </row>
    <row r="2350" spans="1:18" x14ac:dyDescent="0.3">
      <c r="A2350">
        <v>3025</v>
      </c>
      <c r="B2350" s="11">
        <v>43535.5078125</v>
      </c>
      <c r="C2350" s="26">
        <f t="shared" si="108"/>
        <v>2019</v>
      </c>
      <c r="D2350" s="26">
        <f t="shared" si="109"/>
        <v>3</v>
      </c>
      <c r="E2350" s="26">
        <f t="shared" si="110"/>
        <v>11</v>
      </c>
      <c r="F2350" s="11">
        <v>43535.518379629626</v>
      </c>
      <c r="G2350">
        <v>1</v>
      </c>
      <c r="H2350">
        <v>1.25</v>
      </c>
      <c r="I2350">
        <v>10.5</v>
      </c>
      <c r="J2350">
        <v>2.76</v>
      </c>
      <c r="K2350">
        <v>0</v>
      </c>
      <c r="L2350">
        <v>16.559999999999999</v>
      </c>
      <c r="M2350" t="s">
        <v>23</v>
      </c>
      <c r="N2350" t="s">
        <v>24</v>
      </c>
      <c r="O2350" t="s">
        <v>58</v>
      </c>
      <c r="P2350" t="s">
        <v>34</v>
      </c>
      <c r="Q2350" t="s">
        <v>27</v>
      </c>
      <c r="R2350" t="s">
        <v>27</v>
      </c>
    </row>
    <row r="2351" spans="1:18" hidden="1" x14ac:dyDescent="0.3">
      <c r="A2351">
        <v>3213</v>
      </c>
      <c r="B2351" s="11">
        <v>43538.393784722219</v>
      </c>
      <c r="C2351" s="26">
        <f t="shared" si="108"/>
        <v>2019</v>
      </c>
      <c r="D2351" s="26">
        <f t="shared" si="109"/>
        <v>3</v>
      </c>
      <c r="E2351" s="26">
        <f t="shared" si="110"/>
        <v>14</v>
      </c>
      <c r="F2351" s="11">
        <v>43538.399444444447</v>
      </c>
      <c r="G2351">
        <v>1</v>
      </c>
      <c r="H2351">
        <v>1.25</v>
      </c>
      <c r="I2351">
        <v>7.5</v>
      </c>
      <c r="J2351">
        <v>0</v>
      </c>
      <c r="K2351">
        <v>0</v>
      </c>
      <c r="L2351">
        <v>10.8</v>
      </c>
      <c r="M2351" t="s">
        <v>23</v>
      </c>
      <c r="N2351" t="s">
        <v>28</v>
      </c>
      <c r="O2351" t="s">
        <v>35</v>
      </c>
      <c r="P2351" t="s">
        <v>62</v>
      </c>
      <c r="Q2351" t="s">
        <v>27</v>
      </c>
      <c r="R2351" t="s">
        <v>27</v>
      </c>
    </row>
    <row r="2352" spans="1:18" x14ac:dyDescent="0.3">
      <c r="A2352">
        <v>4535</v>
      </c>
      <c r="B2352" s="11">
        <v>43532.339525462965</v>
      </c>
      <c r="C2352" s="26">
        <f t="shared" si="108"/>
        <v>2019</v>
      </c>
      <c r="D2352" s="26">
        <f t="shared" si="109"/>
        <v>3</v>
      </c>
      <c r="E2352" s="26">
        <f t="shared" si="110"/>
        <v>8</v>
      </c>
      <c r="F2352" s="11">
        <v>43532.345578703702</v>
      </c>
      <c r="G2352">
        <v>2</v>
      </c>
      <c r="H2352">
        <v>1.25</v>
      </c>
      <c r="I2352">
        <v>7.5</v>
      </c>
      <c r="J2352">
        <v>2.7</v>
      </c>
      <c r="K2352">
        <v>0</v>
      </c>
      <c r="L2352">
        <v>13.5</v>
      </c>
      <c r="M2352" t="s">
        <v>23</v>
      </c>
      <c r="N2352" t="s">
        <v>24</v>
      </c>
      <c r="O2352" t="s">
        <v>88</v>
      </c>
      <c r="P2352" t="s">
        <v>29</v>
      </c>
      <c r="Q2352" t="s">
        <v>27</v>
      </c>
      <c r="R2352" t="s">
        <v>27</v>
      </c>
    </row>
    <row r="2353" spans="1:18" x14ac:dyDescent="0.3">
      <c r="A2353">
        <v>4639</v>
      </c>
      <c r="B2353" s="11">
        <v>43545.339004629626</v>
      </c>
      <c r="C2353" s="26">
        <f t="shared" si="108"/>
        <v>2019</v>
      </c>
      <c r="D2353" s="26">
        <f t="shared" si="109"/>
        <v>3</v>
      </c>
      <c r="E2353" s="26">
        <f t="shared" si="110"/>
        <v>21</v>
      </c>
      <c r="F2353" s="11">
        <v>43545.344027777777</v>
      </c>
      <c r="G2353">
        <v>1</v>
      </c>
      <c r="H2353">
        <v>1.25</v>
      </c>
      <c r="I2353">
        <v>7</v>
      </c>
      <c r="J2353">
        <v>2.06</v>
      </c>
      <c r="K2353">
        <v>0</v>
      </c>
      <c r="L2353">
        <v>12.36</v>
      </c>
      <c r="M2353" t="s">
        <v>23</v>
      </c>
      <c r="N2353" t="s">
        <v>24</v>
      </c>
      <c r="O2353" t="s">
        <v>59</v>
      </c>
      <c r="P2353" t="s">
        <v>94</v>
      </c>
      <c r="Q2353" t="s">
        <v>27</v>
      </c>
      <c r="R2353" t="s">
        <v>27</v>
      </c>
    </row>
    <row r="2354" spans="1:18" hidden="1" x14ac:dyDescent="0.3">
      <c r="A2354">
        <v>5506</v>
      </c>
      <c r="B2354" s="11">
        <v>43552.371736111112</v>
      </c>
      <c r="C2354" s="26">
        <f t="shared" si="108"/>
        <v>2019</v>
      </c>
      <c r="D2354" s="26">
        <f t="shared" si="109"/>
        <v>3</v>
      </c>
      <c r="E2354" s="26">
        <f t="shared" si="110"/>
        <v>28</v>
      </c>
      <c r="F2354" s="11">
        <v>43552.375706018516</v>
      </c>
      <c r="G2354">
        <v>2</v>
      </c>
      <c r="H2354">
        <v>1.25</v>
      </c>
      <c r="I2354">
        <v>6.5</v>
      </c>
      <c r="J2354">
        <v>0</v>
      </c>
      <c r="K2354">
        <v>0</v>
      </c>
      <c r="L2354">
        <v>10.050000000000001</v>
      </c>
      <c r="M2354" t="s">
        <v>210</v>
      </c>
      <c r="N2354" t="s">
        <v>28</v>
      </c>
      <c r="O2354" t="s">
        <v>40</v>
      </c>
      <c r="P2354" t="s">
        <v>70</v>
      </c>
      <c r="Q2354" t="s">
        <v>27</v>
      </c>
      <c r="R2354" t="s">
        <v>27</v>
      </c>
    </row>
    <row r="2355" spans="1:18" hidden="1" x14ac:dyDescent="0.3">
      <c r="A2355">
        <v>5947</v>
      </c>
      <c r="B2355" s="11">
        <v>43542.567326388889</v>
      </c>
      <c r="C2355" s="26">
        <f t="shared" si="108"/>
        <v>2019</v>
      </c>
      <c r="D2355" s="26">
        <f t="shared" si="109"/>
        <v>3</v>
      </c>
      <c r="E2355" s="26">
        <f t="shared" si="110"/>
        <v>18</v>
      </c>
      <c r="F2355" s="11">
        <v>43542.572974537034</v>
      </c>
      <c r="G2355">
        <v>5</v>
      </c>
      <c r="H2355">
        <v>1.25</v>
      </c>
      <c r="I2355">
        <v>6.5</v>
      </c>
      <c r="J2355">
        <v>0</v>
      </c>
      <c r="K2355">
        <v>0</v>
      </c>
      <c r="L2355">
        <v>7.3</v>
      </c>
      <c r="M2355" t="s">
        <v>210</v>
      </c>
      <c r="N2355" t="s">
        <v>28</v>
      </c>
      <c r="O2355" t="s">
        <v>204</v>
      </c>
      <c r="P2355" t="s">
        <v>84</v>
      </c>
      <c r="Q2355" t="s">
        <v>85</v>
      </c>
      <c r="R2355" t="s">
        <v>85</v>
      </c>
    </row>
    <row r="2356" spans="1:18" hidden="1" x14ac:dyDescent="0.3">
      <c r="A2356">
        <v>6401</v>
      </c>
      <c r="B2356" s="11">
        <v>43542.802048611113</v>
      </c>
      <c r="C2356" s="26">
        <f t="shared" si="108"/>
        <v>2019</v>
      </c>
      <c r="D2356" s="26">
        <f t="shared" si="109"/>
        <v>3</v>
      </c>
      <c r="E2356" s="26">
        <f t="shared" si="110"/>
        <v>18</v>
      </c>
      <c r="F2356" s="11">
        <v>43542.805405092593</v>
      </c>
      <c r="G2356">
        <v>1</v>
      </c>
      <c r="H2356">
        <v>1.25</v>
      </c>
      <c r="I2356">
        <v>6</v>
      </c>
      <c r="J2356">
        <v>0</v>
      </c>
      <c r="K2356">
        <v>0</v>
      </c>
      <c r="L2356">
        <v>7.8</v>
      </c>
      <c r="M2356" t="s">
        <v>210</v>
      </c>
      <c r="N2356" t="s">
        <v>28</v>
      </c>
      <c r="O2356" t="s">
        <v>45</v>
      </c>
      <c r="P2356" t="s">
        <v>98</v>
      </c>
      <c r="Q2356" t="s">
        <v>46</v>
      </c>
      <c r="R2356" t="s">
        <v>46</v>
      </c>
    </row>
    <row r="2357" spans="1:18" hidden="1" x14ac:dyDescent="0.3">
      <c r="A2357">
        <v>451</v>
      </c>
      <c r="B2357" s="11">
        <v>43530.36</v>
      </c>
      <c r="C2357" s="26">
        <f t="shared" si="108"/>
        <v>2019</v>
      </c>
      <c r="D2357" s="26">
        <f t="shared" si="109"/>
        <v>3</v>
      </c>
      <c r="E2357" s="26">
        <f t="shared" si="110"/>
        <v>6</v>
      </c>
      <c r="F2357" s="11">
        <v>43530.373530092591</v>
      </c>
      <c r="G2357">
        <v>1</v>
      </c>
      <c r="H2357">
        <v>1.26</v>
      </c>
      <c r="I2357">
        <v>12.5</v>
      </c>
      <c r="J2357">
        <v>0</v>
      </c>
      <c r="K2357">
        <v>0</v>
      </c>
      <c r="L2357">
        <v>15.8</v>
      </c>
      <c r="M2357" t="s">
        <v>23</v>
      </c>
      <c r="N2357" t="s">
        <v>28</v>
      </c>
      <c r="O2357" t="s">
        <v>64</v>
      </c>
      <c r="P2357" t="s">
        <v>38</v>
      </c>
      <c r="Q2357" t="s">
        <v>27</v>
      </c>
      <c r="R2357" t="s">
        <v>27</v>
      </c>
    </row>
    <row r="2358" spans="1:18" x14ac:dyDescent="0.3">
      <c r="A2358">
        <v>616</v>
      </c>
      <c r="B2358" s="11">
        <v>43529.555775462963</v>
      </c>
      <c r="C2358" s="26">
        <f t="shared" si="108"/>
        <v>2019</v>
      </c>
      <c r="D2358" s="26">
        <f t="shared" si="109"/>
        <v>3</v>
      </c>
      <c r="E2358" s="26">
        <f t="shared" si="110"/>
        <v>5</v>
      </c>
      <c r="F2358" s="11">
        <v>43529.567048611112</v>
      </c>
      <c r="G2358">
        <v>2</v>
      </c>
      <c r="H2358">
        <v>1.26</v>
      </c>
      <c r="I2358">
        <v>10.5</v>
      </c>
      <c r="J2358">
        <v>1.38</v>
      </c>
      <c r="K2358">
        <v>0</v>
      </c>
      <c r="L2358">
        <v>15.18</v>
      </c>
      <c r="M2358" t="s">
        <v>23</v>
      </c>
      <c r="N2358" t="s">
        <v>24</v>
      </c>
      <c r="O2358" t="s">
        <v>70</v>
      </c>
      <c r="P2358" t="s">
        <v>25</v>
      </c>
      <c r="Q2358" t="s">
        <v>27</v>
      </c>
      <c r="R2358" t="s">
        <v>27</v>
      </c>
    </row>
    <row r="2359" spans="1:18" hidden="1" x14ac:dyDescent="0.3">
      <c r="A2359">
        <v>703</v>
      </c>
      <c r="B2359" s="11">
        <v>43525.280694444446</v>
      </c>
      <c r="C2359" s="26">
        <f t="shared" si="108"/>
        <v>2019</v>
      </c>
      <c r="D2359" s="26">
        <f t="shared" si="109"/>
        <v>3</v>
      </c>
      <c r="E2359" s="26">
        <f t="shared" si="110"/>
        <v>1</v>
      </c>
      <c r="F2359" s="11">
        <v>43525.285682870373</v>
      </c>
      <c r="G2359">
        <v>1</v>
      </c>
      <c r="H2359">
        <v>1.26</v>
      </c>
      <c r="I2359">
        <v>6.5</v>
      </c>
      <c r="J2359">
        <v>0</v>
      </c>
      <c r="K2359">
        <v>0</v>
      </c>
      <c r="L2359">
        <v>7.3</v>
      </c>
      <c r="M2359" t="s">
        <v>23</v>
      </c>
      <c r="N2359" t="s">
        <v>28</v>
      </c>
      <c r="O2359" t="s">
        <v>74</v>
      </c>
      <c r="P2359" t="s">
        <v>45</v>
      </c>
      <c r="Q2359" t="s">
        <v>46</v>
      </c>
      <c r="R2359" t="s">
        <v>46</v>
      </c>
    </row>
    <row r="2360" spans="1:18" x14ac:dyDescent="0.3">
      <c r="A2360">
        <v>1001</v>
      </c>
      <c r="B2360" s="11">
        <v>43550.799224537041</v>
      </c>
      <c r="C2360" s="26">
        <f t="shared" si="108"/>
        <v>2019</v>
      </c>
      <c r="D2360" s="26">
        <f t="shared" si="109"/>
        <v>3</v>
      </c>
      <c r="E2360" s="26">
        <f t="shared" si="110"/>
        <v>26</v>
      </c>
      <c r="F2360" s="11">
        <v>43550.804895833331</v>
      </c>
      <c r="G2360">
        <v>1</v>
      </c>
      <c r="H2360">
        <v>1.26</v>
      </c>
      <c r="I2360">
        <v>7</v>
      </c>
      <c r="J2360">
        <v>1.7</v>
      </c>
      <c r="K2360">
        <v>0</v>
      </c>
      <c r="L2360">
        <v>13</v>
      </c>
      <c r="M2360" t="s">
        <v>23</v>
      </c>
      <c r="N2360" t="s">
        <v>24</v>
      </c>
      <c r="O2360" t="s">
        <v>57</v>
      </c>
      <c r="P2360" t="s">
        <v>38</v>
      </c>
      <c r="Q2360" t="s">
        <v>27</v>
      </c>
      <c r="R2360" t="s">
        <v>27</v>
      </c>
    </row>
    <row r="2361" spans="1:18" hidden="1" x14ac:dyDescent="0.3">
      <c r="A2361">
        <v>1066</v>
      </c>
      <c r="B2361" s="11">
        <v>43529.423981481479</v>
      </c>
      <c r="C2361" s="26">
        <f t="shared" si="108"/>
        <v>2019</v>
      </c>
      <c r="D2361" s="26">
        <f t="shared" si="109"/>
        <v>3</v>
      </c>
      <c r="E2361" s="26">
        <f t="shared" si="110"/>
        <v>5</v>
      </c>
      <c r="F2361" s="11">
        <v>43529.430150462962</v>
      </c>
      <c r="G2361">
        <v>1</v>
      </c>
      <c r="H2361">
        <v>1.26</v>
      </c>
      <c r="I2361">
        <v>7.5</v>
      </c>
      <c r="J2361">
        <v>0</v>
      </c>
      <c r="K2361">
        <v>0</v>
      </c>
      <c r="L2361">
        <v>10.8</v>
      </c>
      <c r="M2361" t="s">
        <v>23</v>
      </c>
      <c r="N2361" t="s">
        <v>28</v>
      </c>
      <c r="O2361" t="s">
        <v>71</v>
      </c>
      <c r="P2361" t="s">
        <v>64</v>
      </c>
      <c r="Q2361" t="s">
        <v>27</v>
      </c>
      <c r="R2361" t="s">
        <v>27</v>
      </c>
    </row>
    <row r="2362" spans="1:18" hidden="1" x14ac:dyDescent="0.3">
      <c r="A2362">
        <v>1770</v>
      </c>
      <c r="B2362" s="11">
        <v>43525.982534722221</v>
      </c>
      <c r="C2362" s="26">
        <f t="shared" si="108"/>
        <v>2019</v>
      </c>
      <c r="D2362" s="26">
        <f t="shared" si="109"/>
        <v>3</v>
      </c>
      <c r="E2362" s="26">
        <f t="shared" si="110"/>
        <v>1</v>
      </c>
      <c r="F2362" s="11">
        <v>43525.985555555555</v>
      </c>
      <c r="G2362">
        <v>2</v>
      </c>
      <c r="H2362">
        <v>1.26</v>
      </c>
      <c r="I2362">
        <v>6</v>
      </c>
      <c r="J2362">
        <v>0</v>
      </c>
      <c r="K2362">
        <v>0</v>
      </c>
      <c r="L2362">
        <v>9.8000000000000007</v>
      </c>
      <c r="M2362" t="s">
        <v>23</v>
      </c>
      <c r="N2362" t="s">
        <v>28</v>
      </c>
      <c r="O2362" t="s">
        <v>64</v>
      </c>
      <c r="P2362" t="s">
        <v>43</v>
      </c>
      <c r="Q2362" t="s">
        <v>27</v>
      </c>
      <c r="R2362" t="s">
        <v>27</v>
      </c>
    </row>
    <row r="2363" spans="1:18" hidden="1" x14ac:dyDescent="0.3">
      <c r="A2363">
        <v>1981</v>
      </c>
      <c r="B2363" s="11">
        <v>43532.289548611108</v>
      </c>
      <c r="C2363" s="26">
        <f t="shared" si="108"/>
        <v>2019</v>
      </c>
      <c r="D2363" s="26">
        <f t="shared" si="109"/>
        <v>3</v>
      </c>
      <c r="E2363" s="26">
        <f t="shared" si="110"/>
        <v>8</v>
      </c>
      <c r="F2363" s="11">
        <v>43532.294560185182</v>
      </c>
      <c r="G2363">
        <v>1</v>
      </c>
      <c r="H2363">
        <v>1.26</v>
      </c>
      <c r="I2363">
        <v>7</v>
      </c>
      <c r="J2363">
        <v>0</v>
      </c>
      <c r="K2363">
        <v>0</v>
      </c>
      <c r="L2363">
        <v>10.3</v>
      </c>
      <c r="M2363" t="s">
        <v>23</v>
      </c>
      <c r="N2363" t="s">
        <v>28</v>
      </c>
      <c r="O2363" t="s">
        <v>48</v>
      </c>
      <c r="P2363" t="s">
        <v>51</v>
      </c>
      <c r="Q2363" t="s">
        <v>27</v>
      </c>
      <c r="R2363" t="s">
        <v>27</v>
      </c>
    </row>
    <row r="2364" spans="1:18" x14ac:dyDescent="0.3">
      <c r="A2364">
        <v>2339</v>
      </c>
      <c r="B2364" s="11">
        <v>43534.389247685183</v>
      </c>
      <c r="C2364" s="26">
        <f t="shared" si="108"/>
        <v>2019</v>
      </c>
      <c r="D2364" s="26">
        <f t="shared" si="109"/>
        <v>3</v>
      </c>
      <c r="E2364" s="26">
        <f t="shared" si="110"/>
        <v>10</v>
      </c>
      <c r="F2364" s="11">
        <v>43534.391562500001</v>
      </c>
      <c r="G2364">
        <v>1</v>
      </c>
      <c r="H2364">
        <v>1.26</v>
      </c>
      <c r="I2364">
        <v>5.5</v>
      </c>
      <c r="J2364">
        <v>0.88</v>
      </c>
      <c r="K2364">
        <v>0</v>
      </c>
      <c r="L2364">
        <v>9.68</v>
      </c>
      <c r="M2364" t="s">
        <v>23</v>
      </c>
      <c r="N2364" t="s">
        <v>24</v>
      </c>
      <c r="O2364" t="s">
        <v>56</v>
      </c>
      <c r="P2364" t="s">
        <v>57</v>
      </c>
      <c r="Q2364" t="s">
        <v>27</v>
      </c>
      <c r="R2364" t="s">
        <v>27</v>
      </c>
    </row>
    <row r="2365" spans="1:18" x14ac:dyDescent="0.3">
      <c r="A2365">
        <v>3073</v>
      </c>
      <c r="B2365" s="11">
        <v>43547.854733796295</v>
      </c>
      <c r="C2365" s="26">
        <f t="shared" si="108"/>
        <v>2019</v>
      </c>
      <c r="D2365" s="26">
        <f t="shared" si="109"/>
        <v>3</v>
      </c>
      <c r="E2365" s="26">
        <f t="shared" si="110"/>
        <v>23</v>
      </c>
      <c r="F2365" s="11">
        <v>43547.859444444446</v>
      </c>
      <c r="G2365">
        <v>1</v>
      </c>
      <c r="H2365">
        <v>1.26</v>
      </c>
      <c r="I2365">
        <v>6.5</v>
      </c>
      <c r="J2365">
        <v>1</v>
      </c>
      <c r="K2365">
        <v>0</v>
      </c>
      <c r="L2365">
        <v>11.3</v>
      </c>
      <c r="M2365" t="s">
        <v>23</v>
      </c>
      <c r="N2365" t="s">
        <v>24</v>
      </c>
      <c r="O2365" t="s">
        <v>76</v>
      </c>
      <c r="P2365" t="s">
        <v>75</v>
      </c>
      <c r="Q2365" t="s">
        <v>27</v>
      </c>
      <c r="R2365" t="s">
        <v>27</v>
      </c>
    </row>
    <row r="2366" spans="1:18" x14ac:dyDescent="0.3">
      <c r="A2366">
        <v>3177</v>
      </c>
      <c r="B2366" s="11">
        <v>43525.71471064815</v>
      </c>
      <c r="C2366" s="26">
        <f t="shared" si="108"/>
        <v>2019</v>
      </c>
      <c r="D2366" s="26">
        <f t="shared" si="109"/>
        <v>3</v>
      </c>
      <c r="E2366" s="26">
        <f t="shared" si="110"/>
        <v>1</v>
      </c>
      <c r="F2366" s="11">
        <v>43525.720219907409</v>
      </c>
      <c r="G2366">
        <v>1</v>
      </c>
      <c r="H2366">
        <v>1.26</v>
      </c>
      <c r="I2366">
        <v>7</v>
      </c>
      <c r="J2366">
        <v>1</v>
      </c>
      <c r="K2366">
        <v>0</v>
      </c>
      <c r="L2366">
        <v>12.3</v>
      </c>
      <c r="M2366" t="s">
        <v>23</v>
      </c>
      <c r="N2366" t="s">
        <v>24</v>
      </c>
      <c r="O2366" t="s">
        <v>41</v>
      </c>
      <c r="P2366" t="s">
        <v>71</v>
      </c>
      <c r="Q2366" t="s">
        <v>27</v>
      </c>
      <c r="R2366" t="s">
        <v>27</v>
      </c>
    </row>
    <row r="2367" spans="1:18" x14ac:dyDescent="0.3">
      <c r="A2367">
        <v>3195</v>
      </c>
      <c r="B2367" s="11">
        <v>43529.868032407408</v>
      </c>
      <c r="C2367" s="26">
        <f t="shared" si="108"/>
        <v>2019</v>
      </c>
      <c r="D2367" s="26">
        <f t="shared" si="109"/>
        <v>3</v>
      </c>
      <c r="E2367" s="26">
        <f t="shared" si="110"/>
        <v>5</v>
      </c>
      <c r="F2367" s="11">
        <v>43529.873749999999</v>
      </c>
      <c r="G2367">
        <v>1</v>
      </c>
      <c r="H2367">
        <v>1.26</v>
      </c>
      <c r="I2367">
        <v>7.5</v>
      </c>
      <c r="J2367">
        <v>2.2599999999999998</v>
      </c>
      <c r="K2367">
        <v>0</v>
      </c>
      <c r="L2367">
        <v>13.56</v>
      </c>
      <c r="M2367" t="s">
        <v>23</v>
      </c>
      <c r="N2367" t="s">
        <v>24</v>
      </c>
      <c r="O2367" t="s">
        <v>75</v>
      </c>
      <c r="P2367" t="s">
        <v>38</v>
      </c>
      <c r="Q2367" t="s">
        <v>27</v>
      </c>
      <c r="R2367" t="s">
        <v>27</v>
      </c>
    </row>
    <row r="2368" spans="1:18" x14ac:dyDescent="0.3">
      <c r="A2368">
        <v>3634</v>
      </c>
      <c r="B2368" s="11">
        <v>43536.435567129629</v>
      </c>
      <c r="C2368" s="26">
        <f t="shared" si="108"/>
        <v>2019</v>
      </c>
      <c r="D2368" s="26">
        <f t="shared" si="109"/>
        <v>3</v>
      </c>
      <c r="E2368" s="26">
        <f t="shared" si="110"/>
        <v>12</v>
      </c>
      <c r="F2368" s="11">
        <v>43536.445972222224</v>
      </c>
      <c r="G2368">
        <v>1</v>
      </c>
      <c r="H2368">
        <v>1.26</v>
      </c>
      <c r="I2368">
        <v>10</v>
      </c>
      <c r="J2368">
        <v>2.66</v>
      </c>
      <c r="K2368">
        <v>0</v>
      </c>
      <c r="L2368">
        <v>15.96</v>
      </c>
      <c r="M2368" t="s">
        <v>23</v>
      </c>
      <c r="N2368" t="s">
        <v>24</v>
      </c>
      <c r="O2368" t="s">
        <v>55</v>
      </c>
      <c r="P2368" t="s">
        <v>56</v>
      </c>
      <c r="Q2368" t="s">
        <v>27</v>
      </c>
      <c r="R2368" t="s">
        <v>27</v>
      </c>
    </row>
    <row r="2369" spans="1:18" x14ac:dyDescent="0.3">
      <c r="A2369">
        <v>3741</v>
      </c>
      <c r="B2369" s="11">
        <v>43530.905659722222</v>
      </c>
      <c r="C2369" s="26">
        <f t="shared" si="108"/>
        <v>2019</v>
      </c>
      <c r="D2369" s="26">
        <f t="shared" si="109"/>
        <v>3</v>
      </c>
      <c r="E2369" s="26">
        <f t="shared" si="110"/>
        <v>6</v>
      </c>
      <c r="F2369" s="11">
        <v>43530.91233796296</v>
      </c>
      <c r="G2369">
        <v>2</v>
      </c>
      <c r="H2369">
        <v>1.26</v>
      </c>
      <c r="I2369">
        <v>8</v>
      </c>
      <c r="J2369">
        <v>2.95</v>
      </c>
      <c r="K2369">
        <v>0</v>
      </c>
      <c r="L2369">
        <v>14.75</v>
      </c>
      <c r="M2369" t="s">
        <v>23</v>
      </c>
      <c r="N2369" t="s">
        <v>24</v>
      </c>
      <c r="O2369" t="s">
        <v>64</v>
      </c>
      <c r="P2369" t="s">
        <v>38</v>
      </c>
      <c r="Q2369" t="s">
        <v>27</v>
      </c>
      <c r="R2369" t="s">
        <v>27</v>
      </c>
    </row>
    <row r="2370" spans="1:18" x14ac:dyDescent="0.3">
      <c r="A2370">
        <v>3775</v>
      </c>
      <c r="B2370" s="11">
        <v>43539.523738425924</v>
      </c>
      <c r="C2370" s="26">
        <f t="shared" ref="C2370:C2433" si="111">YEAR(B2370)</f>
        <v>2019</v>
      </c>
      <c r="D2370" s="26">
        <f t="shared" ref="D2370:D2433" si="112">MONTH(B2370)</f>
        <v>3</v>
      </c>
      <c r="E2370" s="26">
        <f t="shared" ref="E2370:E2433" si="113">DAY(B2370)</f>
        <v>15</v>
      </c>
      <c r="F2370" s="11">
        <v>43539.529374999998</v>
      </c>
      <c r="G2370">
        <v>1</v>
      </c>
      <c r="H2370">
        <v>1.26</v>
      </c>
      <c r="I2370">
        <v>7.5</v>
      </c>
      <c r="J2370">
        <v>2.16</v>
      </c>
      <c r="K2370">
        <v>0</v>
      </c>
      <c r="L2370">
        <v>12.96</v>
      </c>
      <c r="M2370" t="s">
        <v>23</v>
      </c>
      <c r="N2370" t="s">
        <v>24</v>
      </c>
      <c r="O2370" t="s">
        <v>42</v>
      </c>
      <c r="P2370" t="s">
        <v>51</v>
      </c>
      <c r="Q2370" t="s">
        <v>27</v>
      </c>
      <c r="R2370" t="s">
        <v>27</v>
      </c>
    </row>
    <row r="2371" spans="1:18" x14ac:dyDescent="0.3">
      <c r="A2371">
        <v>4728</v>
      </c>
      <c r="B2371" s="11">
        <v>43551.490740740737</v>
      </c>
      <c r="C2371" s="26">
        <f t="shared" si="111"/>
        <v>2019</v>
      </c>
      <c r="D2371" s="26">
        <f t="shared" si="112"/>
        <v>3</v>
      </c>
      <c r="E2371" s="26">
        <f t="shared" si="113"/>
        <v>27</v>
      </c>
      <c r="F2371" s="11">
        <v>43551.49796296296</v>
      </c>
      <c r="G2371">
        <v>1</v>
      </c>
      <c r="H2371">
        <v>1.26</v>
      </c>
      <c r="I2371">
        <v>8</v>
      </c>
      <c r="J2371">
        <v>2.2599999999999998</v>
      </c>
      <c r="K2371">
        <v>0</v>
      </c>
      <c r="L2371">
        <v>13.56</v>
      </c>
      <c r="M2371" t="s">
        <v>23</v>
      </c>
      <c r="N2371" t="s">
        <v>24</v>
      </c>
      <c r="O2371" t="s">
        <v>38</v>
      </c>
      <c r="P2371" t="s">
        <v>75</v>
      </c>
      <c r="Q2371" t="s">
        <v>27</v>
      </c>
      <c r="R2371" t="s">
        <v>27</v>
      </c>
    </row>
    <row r="2372" spans="1:18" hidden="1" x14ac:dyDescent="0.3">
      <c r="A2372">
        <v>5550</v>
      </c>
      <c r="B2372" s="11">
        <v>43540.551134259258</v>
      </c>
      <c r="C2372" s="26">
        <f t="shared" si="111"/>
        <v>2019</v>
      </c>
      <c r="D2372" s="26">
        <f t="shared" si="112"/>
        <v>3</v>
      </c>
      <c r="E2372" s="26">
        <f t="shared" si="113"/>
        <v>16</v>
      </c>
      <c r="F2372" s="11">
        <v>43540.556238425925</v>
      </c>
      <c r="G2372">
        <v>1</v>
      </c>
      <c r="H2372">
        <v>1.26</v>
      </c>
      <c r="I2372">
        <v>7</v>
      </c>
      <c r="J2372">
        <v>0</v>
      </c>
      <c r="K2372">
        <v>0</v>
      </c>
      <c r="L2372">
        <v>7.8</v>
      </c>
      <c r="M2372" t="s">
        <v>210</v>
      </c>
      <c r="N2372" t="s">
        <v>28</v>
      </c>
      <c r="O2372" t="s">
        <v>135</v>
      </c>
      <c r="P2372" t="s">
        <v>147</v>
      </c>
      <c r="Q2372" t="s">
        <v>67</v>
      </c>
      <c r="R2372" t="s">
        <v>67</v>
      </c>
    </row>
    <row r="2373" spans="1:18" x14ac:dyDescent="0.3">
      <c r="A2373">
        <v>5780</v>
      </c>
      <c r="B2373" s="11">
        <v>43530.399247685185</v>
      </c>
      <c r="C2373" s="26">
        <f t="shared" si="111"/>
        <v>2019</v>
      </c>
      <c r="D2373" s="26">
        <f t="shared" si="112"/>
        <v>3</v>
      </c>
      <c r="E2373" s="26">
        <f t="shared" si="113"/>
        <v>6</v>
      </c>
      <c r="F2373" s="11">
        <v>43530.406168981484</v>
      </c>
      <c r="G2373">
        <v>1</v>
      </c>
      <c r="H2373">
        <v>1.26</v>
      </c>
      <c r="I2373">
        <v>8</v>
      </c>
      <c r="J2373">
        <v>0.09</v>
      </c>
      <c r="K2373">
        <v>0</v>
      </c>
      <c r="L2373">
        <v>11.64</v>
      </c>
      <c r="M2373" t="s">
        <v>210</v>
      </c>
      <c r="N2373" t="s">
        <v>24</v>
      </c>
      <c r="O2373" t="s">
        <v>40</v>
      </c>
      <c r="P2373" t="s">
        <v>33</v>
      </c>
      <c r="Q2373" t="s">
        <v>27</v>
      </c>
      <c r="R2373" t="s">
        <v>27</v>
      </c>
    </row>
    <row r="2374" spans="1:18" hidden="1" x14ac:dyDescent="0.3">
      <c r="A2374">
        <v>5875</v>
      </c>
      <c r="B2374" s="11">
        <v>43539.592581018522</v>
      </c>
      <c r="C2374" s="26">
        <f t="shared" si="111"/>
        <v>2019</v>
      </c>
      <c r="D2374" s="26">
        <f t="shared" si="112"/>
        <v>3</v>
      </c>
      <c r="E2374" s="26">
        <f t="shared" si="113"/>
        <v>15</v>
      </c>
      <c r="F2374" s="11">
        <v>43539.600787037038</v>
      </c>
      <c r="G2374">
        <v>1</v>
      </c>
      <c r="H2374">
        <v>1.26</v>
      </c>
      <c r="I2374">
        <v>9</v>
      </c>
      <c r="J2374">
        <v>0</v>
      </c>
      <c r="K2374">
        <v>0</v>
      </c>
      <c r="L2374">
        <v>12.55</v>
      </c>
      <c r="M2374" t="s">
        <v>210</v>
      </c>
      <c r="N2374" t="s">
        <v>28</v>
      </c>
      <c r="O2374" t="s">
        <v>43</v>
      </c>
      <c r="P2374" t="s">
        <v>33</v>
      </c>
      <c r="Q2374" t="s">
        <v>27</v>
      </c>
      <c r="R2374" t="s">
        <v>27</v>
      </c>
    </row>
    <row r="2375" spans="1:18" hidden="1" x14ac:dyDescent="0.3">
      <c r="A2375">
        <v>5938</v>
      </c>
      <c r="B2375" s="11">
        <v>43544.741979166669</v>
      </c>
      <c r="C2375" s="26">
        <f t="shared" si="111"/>
        <v>2019</v>
      </c>
      <c r="D2375" s="26">
        <f t="shared" si="112"/>
        <v>3</v>
      </c>
      <c r="E2375" s="26">
        <f t="shared" si="113"/>
        <v>20</v>
      </c>
      <c r="F2375" s="11">
        <v>43544.746921296297</v>
      </c>
      <c r="G2375">
        <v>1</v>
      </c>
      <c r="H2375">
        <v>1.26</v>
      </c>
      <c r="I2375">
        <v>6.5</v>
      </c>
      <c r="J2375">
        <v>0</v>
      </c>
      <c r="K2375">
        <v>0</v>
      </c>
      <c r="L2375">
        <v>8.3000000000000007</v>
      </c>
      <c r="M2375" t="s">
        <v>210</v>
      </c>
      <c r="N2375" t="s">
        <v>28</v>
      </c>
      <c r="O2375" t="s">
        <v>63</v>
      </c>
      <c r="P2375" t="s">
        <v>40</v>
      </c>
      <c r="Q2375" t="s">
        <v>27</v>
      </c>
      <c r="R2375" t="s">
        <v>27</v>
      </c>
    </row>
    <row r="2376" spans="1:18" hidden="1" x14ac:dyDescent="0.3">
      <c r="A2376">
        <v>6087</v>
      </c>
      <c r="B2376" s="11">
        <v>43551.591215277775</v>
      </c>
      <c r="C2376" s="26">
        <f t="shared" si="111"/>
        <v>2019</v>
      </c>
      <c r="D2376" s="26">
        <f t="shared" si="112"/>
        <v>3</v>
      </c>
      <c r="E2376" s="26">
        <f t="shared" si="113"/>
        <v>27</v>
      </c>
      <c r="F2376" s="11">
        <v>43551.597627314812</v>
      </c>
      <c r="G2376">
        <v>1</v>
      </c>
      <c r="H2376">
        <v>1.26</v>
      </c>
      <c r="I2376">
        <v>8</v>
      </c>
      <c r="J2376">
        <v>0</v>
      </c>
      <c r="K2376">
        <v>0</v>
      </c>
      <c r="L2376">
        <v>8.8000000000000007</v>
      </c>
      <c r="M2376" t="s">
        <v>210</v>
      </c>
      <c r="N2376" t="s">
        <v>28</v>
      </c>
      <c r="O2376" t="s">
        <v>45</v>
      </c>
      <c r="P2376" t="s">
        <v>45</v>
      </c>
      <c r="Q2376" t="s">
        <v>46</v>
      </c>
      <c r="R2376" t="s">
        <v>46</v>
      </c>
    </row>
    <row r="2377" spans="1:18" hidden="1" x14ac:dyDescent="0.3">
      <c r="A2377">
        <v>6137</v>
      </c>
      <c r="B2377" s="11">
        <v>43526.561203703706</v>
      </c>
      <c r="C2377" s="26">
        <f t="shared" si="111"/>
        <v>2019</v>
      </c>
      <c r="D2377" s="26">
        <f t="shared" si="112"/>
        <v>3</v>
      </c>
      <c r="E2377" s="26">
        <f t="shared" si="113"/>
        <v>2</v>
      </c>
      <c r="F2377" s="11">
        <v>43526.566886574074</v>
      </c>
      <c r="G2377">
        <v>1</v>
      </c>
      <c r="H2377">
        <v>1.26</v>
      </c>
      <c r="I2377">
        <v>7.5</v>
      </c>
      <c r="J2377">
        <v>0</v>
      </c>
      <c r="K2377">
        <v>0</v>
      </c>
      <c r="L2377">
        <v>8.3000000000000007</v>
      </c>
      <c r="M2377" t="s">
        <v>210</v>
      </c>
      <c r="N2377" t="s">
        <v>28</v>
      </c>
      <c r="O2377" t="s">
        <v>40</v>
      </c>
      <c r="P2377" t="s">
        <v>63</v>
      </c>
      <c r="Q2377" t="s">
        <v>27</v>
      </c>
      <c r="R2377" t="s">
        <v>27</v>
      </c>
    </row>
    <row r="2378" spans="1:18" x14ac:dyDescent="0.3">
      <c r="A2378">
        <v>1131</v>
      </c>
      <c r="B2378" s="11">
        <v>43530.355775462966</v>
      </c>
      <c r="C2378" s="26">
        <f t="shared" si="111"/>
        <v>2019</v>
      </c>
      <c r="D2378" s="26">
        <f t="shared" si="112"/>
        <v>3</v>
      </c>
      <c r="E2378" s="26">
        <f t="shared" si="113"/>
        <v>6</v>
      </c>
      <c r="F2378" s="11">
        <v>43530.363506944443</v>
      </c>
      <c r="G2378">
        <v>1</v>
      </c>
      <c r="H2378">
        <v>1.27</v>
      </c>
      <c r="I2378">
        <v>8.5</v>
      </c>
      <c r="J2378">
        <v>2.36</v>
      </c>
      <c r="K2378">
        <v>0</v>
      </c>
      <c r="L2378">
        <v>14.16</v>
      </c>
      <c r="M2378" t="s">
        <v>23</v>
      </c>
      <c r="N2378" t="s">
        <v>24</v>
      </c>
      <c r="O2378" t="s">
        <v>42</v>
      </c>
      <c r="P2378" t="s">
        <v>62</v>
      </c>
      <c r="Q2378" t="s">
        <v>27</v>
      </c>
      <c r="R2378" t="s">
        <v>27</v>
      </c>
    </row>
    <row r="2379" spans="1:18" x14ac:dyDescent="0.3">
      <c r="A2379">
        <v>1352</v>
      </c>
      <c r="B2379" s="11">
        <v>43530.835879629631</v>
      </c>
      <c r="C2379" s="26">
        <f t="shared" si="111"/>
        <v>2019</v>
      </c>
      <c r="D2379" s="26">
        <f t="shared" si="112"/>
        <v>3</v>
      </c>
      <c r="E2379" s="26">
        <f t="shared" si="113"/>
        <v>6</v>
      </c>
      <c r="F2379" s="11">
        <v>43530.842546296299</v>
      </c>
      <c r="G2379">
        <v>1</v>
      </c>
      <c r="H2379">
        <v>1.27</v>
      </c>
      <c r="I2379">
        <v>7.5</v>
      </c>
      <c r="J2379">
        <v>2.2599999999999998</v>
      </c>
      <c r="K2379">
        <v>0</v>
      </c>
      <c r="L2379">
        <v>13.56</v>
      </c>
      <c r="M2379" t="s">
        <v>23</v>
      </c>
      <c r="N2379" t="s">
        <v>24</v>
      </c>
      <c r="O2379" t="s">
        <v>41</v>
      </c>
      <c r="P2379" t="s">
        <v>64</v>
      </c>
      <c r="Q2379" t="s">
        <v>27</v>
      </c>
      <c r="R2379" t="s">
        <v>27</v>
      </c>
    </row>
    <row r="2380" spans="1:18" hidden="1" x14ac:dyDescent="0.3">
      <c r="A2380">
        <v>1468</v>
      </c>
      <c r="B2380" s="11">
        <v>43532.673425925925</v>
      </c>
      <c r="C2380" s="26">
        <f t="shared" si="111"/>
        <v>2019</v>
      </c>
      <c r="D2380" s="26">
        <f t="shared" si="112"/>
        <v>3</v>
      </c>
      <c r="E2380" s="26">
        <f t="shared" si="113"/>
        <v>8</v>
      </c>
      <c r="F2380" s="11">
        <v>43532.681469907409</v>
      </c>
      <c r="G2380">
        <v>1</v>
      </c>
      <c r="H2380">
        <v>1.27</v>
      </c>
      <c r="I2380">
        <v>9</v>
      </c>
      <c r="J2380">
        <v>0</v>
      </c>
      <c r="K2380">
        <v>0</v>
      </c>
      <c r="L2380">
        <v>13.3</v>
      </c>
      <c r="M2380" t="s">
        <v>23</v>
      </c>
      <c r="N2380" t="s">
        <v>28</v>
      </c>
      <c r="O2380" t="s">
        <v>62</v>
      </c>
      <c r="P2380" t="s">
        <v>60</v>
      </c>
      <c r="Q2380" t="s">
        <v>27</v>
      </c>
      <c r="R2380" t="s">
        <v>27</v>
      </c>
    </row>
    <row r="2381" spans="1:18" x14ac:dyDescent="0.3">
      <c r="A2381">
        <v>1880</v>
      </c>
      <c r="B2381" s="11">
        <v>43542.676678240743</v>
      </c>
      <c r="C2381" s="26">
        <f t="shared" si="111"/>
        <v>2019</v>
      </c>
      <c r="D2381" s="26">
        <f t="shared" si="112"/>
        <v>3</v>
      </c>
      <c r="E2381" s="26">
        <f t="shared" si="113"/>
        <v>18</v>
      </c>
      <c r="F2381" s="11">
        <v>43542.680752314816</v>
      </c>
      <c r="G2381">
        <v>2</v>
      </c>
      <c r="H2381">
        <v>1.27</v>
      </c>
      <c r="I2381">
        <v>6.5</v>
      </c>
      <c r="J2381">
        <v>1</v>
      </c>
      <c r="K2381">
        <v>0</v>
      </c>
      <c r="L2381">
        <v>11.8</v>
      </c>
      <c r="M2381" t="s">
        <v>23</v>
      </c>
      <c r="N2381" t="s">
        <v>24</v>
      </c>
      <c r="O2381" t="s">
        <v>38</v>
      </c>
      <c r="P2381" t="s">
        <v>75</v>
      </c>
      <c r="Q2381" t="s">
        <v>27</v>
      </c>
      <c r="R2381" t="s">
        <v>27</v>
      </c>
    </row>
    <row r="2382" spans="1:18" hidden="1" x14ac:dyDescent="0.3">
      <c r="A2382">
        <v>2013</v>
      </c>
      <c r="B2382" s="11">
        <v>43529.885231481479</v>
      </c>
      <c r="C2382" s="26">
        <f t="shared" si="111"/>
        <v>2019</v>
      </c>
      <c r="D2382" s="26">
        <f t="shared" si="112"/>
        <v>3</v>
      </c>
      <c r="E2382" s="26">
        <f t="shared" si="113"/>
        <v>5</v>
      </c>
      <c r="F2382" s="11">
        <v>43529.889409722222</v>
      </c>
      <c r="G2382">
        <v>1</v>
      </c>
      <c r="H2382">
        <v>1.27</v>
      </c>
      <c r="I2382">
        <v>6.5</v>
      </c>
      <c r="J2382">
        <v>0</v>
      </c>
      <c r="K2382">
        <v>0</v>
      </c>
      <c r="L2382">
        <v>10.3</v>
      </c>
      <c r="M2382" t="s">
        <v>23</v>
      </c>
      <c r="N2382" t="s">
        <v>28</v>
      </c>
      <c r="O2382" t="s">
        <v>58</v>
      </c>
      <c r="P2382" t="s">
        <v>55</v>
      </c>
      <c r="Q2382" t="s">
        <v>27</v>
      </c>
      <c r="R2382" t="s">
        <v>27</v>
      </c>
    </row>
    <row r="2383" spans="1:18" hidden="1" x14ac:dyDescent="0.3">
      <c r="A2383">
        <v>2086</v>
      </c>
      <c r="B2383" s="11">
        <v>43539.723854166667</v>
      </c>
      <c r="C2383" s="26">
        <f t="shared" si="111"/>
        <v>2019</v>
      </c>
      <c r="D2383" s="26">
        <f t="shared" si="112"/>
        <v>3</v>
      </c>
      <c r="E2383" s="26">
        <f t="shared" si="113"/>
        <v>15</v>
      </c>
      <c r="F2383" s="11">
        <v>43539.734571759262</v>
      </c>
      <c r="G2383">
        <v>1</v>
      </c>
      <c r="H2383">
        <v>1.27</v>
      </c>
      <c r="I2383">
        <v>10.5</v>
      </c>
      <c r="J2383">
        <v>0</v>
      </c>
      <c r="K2383">
        <v>0</v>
      </c>
      <c r="L2383">
        <v>14.8</v>
      </c>
      <c r="M2383" t="s">
        <v>23</v>
      </c>
      <c r="N2383" t="s">
        <v>28</v>
      </c>
      <c r="O2383" t="s">
        <v>68</v>
      </c>
      <c r="P2383" t="s">
        <v>80</v>
      </c>
      <c r="Q2383" t="s">
        <v>27</v>
      </c>
      <c r="R2383" t="s">
        <v>27</v>
      </c>
    </row>
    <row r="2384" spans="1:18" x14ac:dyDescent="0.3">
      <c r="A2384">
        <v>2215</v>
      </c>
      <c r="B2384" s="11">
        <v>43529.934108796297</v>
      </c>
      <c r="C2384" s="26">
        <f t="shared" si="111"/>
        <v>2019</v>
      </c>
      <c r="D2384" s="26">
        <f t="shared" si="112"/>
        <v>3</v>
      </c>
      <c r="E2384" s="26">
        <f t="shared" si="113"/>
        <v>5</v>
      </c>
      <c r="F2384" s="11">
        <v>43529.940659722219</v>
      </c>
      <c r="G2384">
        <v>1</v>
      </c>
      <c r="H2384">
        <v>1.27</v>
      </c>
      <c r="I2384">
        <v>8</v>
      </c>
      <c r="J2384">
        <v>2.36</v>
      </c>
      <c r="K2384">
        <v>0</v>
      </c>
      <c r="L2384">
        <v>14.16</v>
      </c>
      <c r="M2384" t="s">
        <v>23</v>
      </c>
      <c r="N2384" t="s">
        <v>24</v>
      </c>
      <c r="O2384" t="s">
        <v>42</v>
      </c>
      <c r="P2384" t="s">
        <v>29</v>
      </c>
      <c r="Q2384" t="s">
        <v>27</v>
      </c>
      <c r="R2384" t="s">
        <v>27</v>
      </c>
    </row>
    <row r="2385" spans="1:18" x14ac:dyDescent="0.3">
      <c r="A2385">
        <v>2484</v>
      </c>
      <c r="B2385" s="11">
        <v>43525.94358796296</v>
      </c>
      <c r="C2385" s="26">
        <f t="shared" si="111"/>
        <v>2019</v>
      </c>
      <c r="D2385" s="26">
        <f t="shared" si="112"/>
        <v>3</v>
      </c>
      <c r="E2385" s="26">
        <f t="shared" si="113"/>
        <v>1</v>
      </c>
      <c r="F2385" s="11">
        <v>43525.949988425928</v>
      </c>
      <c r="G2385">
        <v>1</v>
      </c>
      <c r="H2385">
        <v>1.27</v>
      </c>
      <c r="I2385">
        <v>7.5</v>
      </c>
      <c r="J2385">
        <v>1.24</v>
      </c>
      <c r="K2385">
        <v>0</v>
      </c>
      <c r="L2385">
        <v>12.54</v>
      </c>
      <c r="M2385" t="s">
        <v>23</v>
      </c>
      <c r="N2385" t="s">
        <v>24</v>
      </c>
      <c r="O2385" t="s">
        <v>35</v>
      </c>
      <c r="P2385" t="s">
        <v>79</v>
      </c>
      <c r="Q2385" t="s">
        <v>27</v>
      </c>
      <c r="R2385" t="s">
        <v>27</v>
      </c>
    </row>
    <row r="2386" spans="1:18" x14ac:dyDescent="0.3">
      <c r="A2386">
        <v>2590</v>
      </c>
      <c r="B2386" s="11">
        <v>43536.844039351854</v>
      </c>
      <c r="C2386" s="26">
        <f t="shared" si="111"/>
        <v>2019</v>
      </c>
      <c r="D2386" s="26">
        <f t="shared" si="112"/>
        <v>3</v>
      </c>
      <c r="E2386" s="26">
        <f t="shared" si="113"/>
        <v>12</v>
      </c>
      <c r="F2386" s="11">
        <v>43536.84952546296</v>
      </c>
      <c r="G2386">
        <v>1</v>
      </c>
      <c r="H2386">
        <v>1.27</v>
      </c>
      <c r="I2386">
        <v>7</v>
      </c>
      <c r="J2386">
        <v>2.16</v>
      </c>
      <c r="K2386">
        <v>0</v>
      </c>
      <c r="L2386">
        <v>12.96</v>
      </c>
      <c r="M2386" t="s">
        <v>23</v>
      </c>
      <c r="N2386" t="s">
        <v>24</v>
      </c>
      <c r="O2386" t="s">
        <v>53</v>
      </c>
      <c r="P2386" t="s">
        <v>68</v>
      </c>
      <c r="Q2386" t="s">
        <v>27</v>
      </c>
      <c r="R2386" t="s">
        <v>27</v>
      </c>
    </row>
    <row r="2387" spans="1:18" x14ac:dyDescent="0.3">
      <c r="A2387">
        <v>2874</v>
      </c>
      <c r="B2387" s="11">
        <v>43551.615231481483</v>
      </c>
      <c r="C2387" s="26">
        <f t="shared" si="111"/>
        <v>2019</v>
      </c>
      <c r="D2387" s="26">
        <f t="shared" si="112"/>
        <v>3</v>
      </c>
      <c r="E2387" s="26">
        <f t="shared" si="113"/>
        <v>27</v>
      </c>
      <c r="F2387" s="11">
        <v>43551.62462962963</v>
      </c>
      <c r="G2387">
        <v>1</v>
      </c>
      <c r="H2387">
        <v>1.27</v>
      </c>
      <c r="I2387">
        <v>9.5</v>
      </c>
      <c r="J2387">
        <v>3.2</v>
      </c>
      <c r="K2387">
        <v>0</v>
      </c>
      <c r="L2387">
        <v>16</v>
      </c>
      <c r="M2387" t="s">
        <v>23</v>
      </c>
      <c r="N2387" t="s">
        <v>24</v>
      </c>
      <c r="O2387" t="s">
        <v>26</v>
      </c>
      <c r="P2387" t="s">
        <v>35</v>
      </c>
      <c r="Q2387" t="s">
        <v>27</v>
      </c>
      <c r="R2387" t="s">
        <v>27</v>
      </c>
    </row>
    <row r="2388" spans="1:18" x14ac:dyDescent="0.3">
      <c r="A2388">
        <v>2893</v>
      </c>
      <c r="B2388" s="11">
        <v>43529.780914351853</v>
      </c>
      <c r="C2388" s="26">
        <f t="shared" si="111"/>
        <v>2019</v>
      </c>
      <c r="D2388" s="26">
        <f t="shared" si="112"/>
        <v>3</v>
      </c>
      <c r="E2388" s="26">
        <f t="shared" si="113"/>
        <v>5</v>
      </c>
      <c r="F2388" s="11">
        <v>43529.79247685185</v>
      </c>
      <c r="G2388">
        <v>1</v>
      </c>
      <c r="H2388">
        <v>1.27</v>
      </c>
      <c r="I2388">
        <v>11</v>
      </c>
      <c r="J2388">
        <v>3.06</v>
      </c>
      <c r="K2388">
        <v>0</v>
      </c>
      <c r="L2388">
        <v>18.36</v>
      </c>
      <c r="M2388" t="s">
        <v>23</v>
      </c>
      <c r="N2388" t="s">
        <v>24</v>
      </c>
      <c r="O2388" t="s">
        <v>54</v>
      </c>
      <c r="P2388" t="s">
        <v>39</v>
      </c>
      <c r="Q2388" t="s">
        <v>27</v>
      </c>
      <c r="R2388" t="s">
        <v>27</v>
      </c>
    </row>
    <row r="2389" spans="1:18" x14ac:dyDescent="0.3">
      <c r="A2389">
        <v>3489</v>
      </c>
      <c r="B2389" s="11">
        <v>43550.82707175926</v>
      </c>
      <c r="C2389" s="26">
        <f t="shared" si="111"/>
        <v>2019</v>
      </c>
      <c r="D2389" s="26">
        <f t="shared" si="112"/>
        <v>3</v>
      </c>
      <c r="E2389" s="26">
        <f t="shared" si="113"/>
        <v>26</v>
      </c>
      <c r="F2389" s="11">
        <v>43550.833518518521</v>
      </c>
      <c r="G2389">
        <v>1</v>
      </c>
      <c r="H2389">
        <v>1.27</v>
      </c>
      <c r="I2389">
        <v>7.5</v>
      </c>
      <c r="J2389">
        <v>3</v>
      </c>
      <c r="K2389">
        <v>0</v>
      </c>
      <c r="L2389">
        <v>14.8</v>
      </c>
      <c r="M2389" t="s">
        <v>23</v>
      </c>
      <c r="N2389" t="s">
        <v>24</v>
      </c>
      <c r="O2389" t="s">
        <v>34</v>
      </c>
      <c r="P2389" t="s">
        <v>64</v>
      </c>
      <c r="Q2389" t="s">
        <v>27</v>
      </c>
      <c r="R2389" t="s">
        <v>27</v>
      </c>
    </row>
    <row r="2390" spans="1:18" x14ac:dyDescent="0.3">
      <c r="A2390">
        <v>3552</v>
      </c>
      <c r="B2390" s="11">
        <v>43552.772581018522</v>
      </c>
      <c r="C2390" s="26">
        <f t="shared" si="111"/>
        <v>2019</v>
      </c>
      <c r="D2390" s="26">
        <f t="shared" si="112"/>
        <v>3</v>
      </c>
      <c r="E2390" s="26">
        <f t="shared" si="113"/>
        <v>28</v>
      </c>
      <c r="F2390" s="11">
        <v>43552.782962962963</v>
      </c>
      <c r="G2390">
        <v>1</v>
      </c>
      <c r="H2390">
        <v>1.27</v>
      </c>
      <c r="I2390">
        <v>10.5</v>
      </c>
      <c r="J2390">
        <v>2.96</v>
      </c>
      <c r="K2390">
        <v>0</v>
      </c>
      <c r="L2390">
        <v>17.760000000000002</v>
      </c>
      <c r="M2390" t="s">
        <v>23</v>
      </c>
      <c r="N2390" t="s">
        <v>24</v>
      </c>
      <c r="O2390" t="s">
        <v>71</v>
      </c>
      <c r="P2390" t="s">
        <v>31</v>
      </c>
      <c r="Q2390" t="s">
        <v>27</v>
      </c>
      <c r="R2390" t="s">
        <v>27</v>
      </c>
    </row>
    <row r="2391" spans="1:18" x14ac:dyDescent="0.3">
      <c r="A2391">
        <v>3703</v>
      </c>
      <c r="B2391" s="11">
        <v>43545.810115740744</v>
      </c>
      <c r="C2391" s="26">
        <f t="shared" si="111"/>
        <v>2019</v>
      </c>
      <c r="D2391" s="26">
        <f t="shared" si="112"/>
        <v>3</v>
      </c>
      <c r="E2391" s="26">
        <f t="shared" si="113"/>
        <v>21</v>
      </c>
      <c r="F2391" s="11">
        <v>43545.814803240741</v>
      </c>
      <c r="G2391">
        <v>1</v>
      </c>
      <c r="H2391">
        <v>1.27</v>
      </c>
      <c r="I2391">
        <v>7</v>
      </c>
      <c r="J2391">
        <v>2.2599999999999998</v>
      </c>
      <c r="K2391">
        <v>0</v>
      </c>
      <c r="L2391">
        <v>13.56</v>
      </c>
      <c r="M2391" t="s">
        <v>23</v>
      </c>
      <c r="N2391" t="s">
        <v>24</v>
      </c>
      <c r="O2391" t="s">
        <v>70</v>
      </c>
      <c r="P2391" t="s">
        <v>79</v>
      </c>
      <c r="Q2391" t="s">
        <v>27</v>
      </c>
      <c r="R2391" t="s">
        <v>27</v>
      </c>
    </row>
    <row r="2392" spans="1:18" x14ac:dyDescent="0.3">
      <c r="A2392">
        <v>4294</v>
      </c>
      <c r="B2392" s="11">
        <v>43527.452951388892</v>
      </c>
      <c r="C2392" s="26">
        <f t="shared" si="111"/>
        <v>2019</v>
      </c>
      <c r="D2392" s="26">
        <f t="shared" si="112"/>
        <v>3</v>
      </c>
      <c r="E2392" s="26">
        <f t="shared" si="113"/>
        <v>3</v>
      </c>
      <c r="F2392" s="11">
        <v>43527.455752314818</v>
      </c>
      <c r="G2392">
        <v>2</v>
      </c>
      <c r="H2392">
        <v>1.27</v>
      </c>
      <c r="I2392">
        <v>6</v>
      </c>
      <c r="J2392">
        <v>1.7</v>
      </c>
      <c r="K2392">
        <v>0</v>
      </c>
      <c r="L2392">
        <v>8.5</v>
      </c>
      <c r="M2392" t="s">
        <v>23</v>
      </c>
      <c r="N2392" t="s">
        <v>24</v>
      </c>
      <c r="O2392" t="s">
        <v>50</v>
      </c>
      <c r="P2392" t="s">
        <v>107</v>
      </c>
      <c r="Q2392" t="s">
        <v>27</v>
      </c>
      <c r="R2392" t="s">
        <v>27</v>
      </c>
    </row>
    <row r="2393" spans="1:18" x14ac:dyDescent="0.3">
      <c r="A2393">
        <v>4380</v>
      </c>
      <c r="B2393" s="11">
        <v>43532.860381944447</v>
      </c>
      <c r="C2393" s="26">
        <f t="shared" si="111"/>
        <v>2019</v>
      </c>
      <c r="D2393" s="26">
        <f t="shared" si="112"/>
        <v>3</v>
      </c>
      <c r="E2393" s="26">
        <f t="shared" si="113"/>
        <v>8</v>
      </c>
      <c r="F2393" s="11">
        <v>43532.868379629632</v>
      </c>
      <c r="G2393">
        <v>1</v>
      </c>
      <c r="H2393">
        <v>1.27</v>
      </c>
      <c r="I2393">
        <v>9</v>
      </c>
      <c r="J2393">
        <v>2.56</v>
      </c>
      <c r="K2393">
        <v>0</v>
      </c>
      <c r="L2393">
        <v>15.36</v>
      </c>
      <c r="M2393" t="s">
        <v>23</v>
      </c>
      <c r="N2393" t="s">
        <v>24</v>
      </c>
      <c r="O2393" t="s">
        <v>29</v>
      </c>
      <c r="P2393" t="s">
        <v>42</v>
      </c>
      <c r="Q2393" t="s">
        <v>27</v>
      </c>
      <c r="R2393" t="s">
        <v>27</v>
      </c>
    </row>
    <row r="2394" spans="1:18" hidden="1" x14ac:dyDescent="0.3">
      <c r="A2394">
        <v>4839</v>
      </c>
      <c r="B2394" s="11">
        <v>43552.389328703706</v>
      </c>
      <c r="C2394" s="26">
        <f t="shared" si="111"/>
        <v>2019</v>
      </c>
      <c r="D2394" s="26">
        <f t="shared" si="112"/>
        <v>3</v>
      </c>
      <c r="E2394" s="26">
        <f t="shared" si="113"/>
        <v>28</v>
      </c>
      <c r="F2394" s="11">
        <v>43552.402071759258</v>
      </c>
      <c r="G2394">
        <v>2</v>
      </c>
      <c r="H2394">
        <v>1.27</v>
      </c>
      <c r="I2394">
        <v>11.5</v>
      </c>
      <c r="J2394">
        <v>0</v>
      </c>
      <c r="K2394">
        <v>0</v>
      </c>
      <c r="L2394">
        <v>14.8</v>
      </c>
      <c r="M2394" t="s">
        <v>23</v>
      </c>
      <c r="N2394" t="s">
        <v>28</v>
      </c>
      <c r="O2394" t="s">
        <v>34</v>
      </c>
      <c r="P2394" t="s">
        <v>51</v>
      </c>
      <c r="Q2394" t="s">
        <v>27</v>
      </c>
      <c r="R2394" t="s">
        <v>27</v>
      </c>
    </row>
    <row r="2395" spans="1:18" hidden="1" x14ac:dyDescent="0.3">
      <c r="A2395">
        <v>5196</v>
      </c>
      <c r="B2395" s="11">
        <v>43533.797013888892</v>
      </c>
      <c r="C2395" s="26">
        <f t="shared" si="111"/>
        <v>2019</v>
      </c>
      <c r="D2395" s="26">
        <f t="shared" si="112"/>
        <v>3</v>
      </c>
      <c r="E2395" s="26">
        <f t="shared" si="113"/>
        <v>9</v>
      </c>
      <c r="F2395" s="11">
        <v>43533.800312500003</v>
      </c>
      <c r="G2395">
        <v>2</v>
      </c>
      <c r="H2395">
        <v>1.27</v>
      </c>
      <c r="I2395">
        <v>6</v>
      </c>
      <c r="J2395">
        <v>0</v>
      </c>
      <c r="K2395">
        <v>0</v>
      </c>
      <c r="L2395">
        <v>9.3000000000000007</v>
      </c>
      <c r="M2395" t="s">
        <v>23</v>
      </c>
      <c r="N2395" t="s">
        <v>28</v>
      </c>
      <c r="O2395" t="s">
        <v>42</v>
      </c>
      <c r="P2395" t="s">
        <v>50</v>
      </c>
      <c r="Q2395" t="s">
        <v>27</v>
      </c>
      <c r="R2395" t="s">
        <v>27</v>
      </c>
    </row>
    <row r="2396" spans="1:18" hidden="1" x14ac:dyDescent="0.3">
      <c r="A2396">
        <v>5198</v>
      </c>
      <c r="B2396" s="11">
        <v>43555.476365740738</v>
      </c>
      <c r="C2396" s="26">
        <f t="shared" si="111"/>
        <v>2019</v>
      </c>
      <c r="D2396" s="26">
        <f t="shared" si="112"/>
        <v>3</v>
      </c>
      <c r="E2396" s="26">
        <f t="shared" si="113"/>
        <v>31</v>
      </c>
      <c r="F2396" s="11">
        <v>43555.480833333335</v>
      </c>
      <c r="G2396">
        <v>1</v>
      </c>
      <c r="H2396">
        <v>1.27</v>
      </c>
      <c r="I2396">
        <v>7</v>
      </c>
      <c r="J2396">
        <v>0</v>
      </c>
      <c r="K2396">
        <v>0</v>
      </c>
      <c r="L2396">
        <v>10.3</v>
      </c>
      <c r="M2396" t="s">
        <v>23</v>
      </c>
      <c r="N2396" t="s">
        <v>28</v>
      </c>
      <c r="O2396" t="s">
        <v>35</v>
      </c>
      <c r="P2396" t="s">
        <v>43</v>
      </c>
      <c r="Q2396" t="s">
        <v>27</v>
      </c>
      <c r="R2396" t="s">
        <v>27</v>
      </c>
    </row>
    <row r="2397" spans="1:18" x14ac:dyDescent="0.3">
      <c r="A2397">
        <v>5362</v>
      </c>
      <c r="B2397" s="11">
        <v>43539.458101851851</v>
      </c>
      <c r="C2397" s="26">
        <f t="shared" si="111"/>
        <v>2019</v>
      </c>
      <c r="D2397" s="26">
        <f t="shared" si="112"/>
        <v>3</v>
      </c>
      <c r="E2397" s="26">
        <f t="shared" si="113"/>
        <v>15</v>
      </c>
      <c r="F2397" s="11">
        <v>43539.468136574076</v>
      </c>
      <c r="G2397">
        <v>1</v>
      </c>
      <c r="H2397">
        <v>1.27</v>
      </c>
      <c r="I2397">
        <v>10</v>
      </c>
      <c r="J2397">
        <v>2.66</v>
      </c>
      <c r="K2397">
        <v>0</v>
      </c>
      <c r="L2397">
        <v>15.96</v>
      </c>
      <c r="M2397" t="s">
        <v>23</v>
      </c>
      <c r="N2397" t="s">
        <v>24</v>
      </c>
      <c r="O2397" t="s">
        <v>39</v>
      </c>
      <c r="P2397" t="s">
        <v>55</v>
      </c>
      <c r="Q2397" t="s">
        <v>27</v>
      </c>
      <c r="R2397" t="s">
        <v>27</v>
      </c>
    </row>
    <row r="2398" spans="1:18" x14ac:dyDescent="0.3">
      <c r="A2398">
        <v>5439</v>
      </c>
      <c r="B2398" s="11">
        <v>43525.563668981478</v>
      </c>
      <c r="C2398" s="26">
        <f t="shared" si="111"/>
        <v>2019</v>
      </c>
      <c r="D2398" s="26">
        <f t="shared" si="112"/>
        <v>3</v>
      </c>
      <c r="E2398" s="26">
        <f t="shared" si="113"/>
        <v>1</v>
      </c>
      <c r="F2398" s="11">
        <v>43525.569988425923</v>
      </c>
      <c r="G2398">
        <v>5</v>
      </c>
      <c r="H2398">
        <v>1.27</v>
      </c>
      <c r="I2398">
        <v>7.5</v>
      </c>
      <c r="J2398">
        <v>2.16</v>
      </c>
      <c r="K2398">
        <v>0</v>
      </c>
      <c r="L2398">
        <v>12.96</v>
      </c>
      <c r="M2398" t="s">
        <v>23</v>
      </c>
      <c r="N2398" t="s">
        <v>24</v>
      </c>
      <c r="O2398" t="s">
        <v>56</v>
      </c>
      <c r="P2398" t="s">
        <v>41</v>
      </c>
      <c r="Q2398" t="s">
        <v>27</v>
      </c>
      <c r="R2398" t="s">
        <v>27</v>
      </c>
    </row>
    <row r="2399" spans="1:18" hidden="1" x14ac:dyDescent="0.3">
      <c r="A2399">
        <v>5906</v>
      </c>
      <c r="B2399" s="11">
        <v>43543.419930555552</v>
      </c>
      <c r="C2399" s="26">
        <f t="shared" si="111"/>
        <v>2019</v>
      </c>
      <c r="D2399" s="26">
        <f t="shared" si="112"/>
        <v>3</v>
      </c>
      <c r="E2399" s="26">
        <f t="shared" si="113"/>
        <v>19</v>
      </c>
      <c r="F2399" s="11">
        <v>43543.432395833333</v>
      </c>
      <c r="G2399">
        <v>1</v>
      </c>
      <c r="H2399">
        <v>1.27</v>
      </c>
      <c r="I2399">
        <v>10.5</v>
      </c>
      <c r="J2399">
        <v>0</v>
      </c>
      <c r="K2399">
        <v>0</v>
      </c>
      <c r="L2399">
        <v>14.05</v>
      </c>
      <c r="M2399" t="s">
        <v>210</v>
      </c>
      <c r="N2399" t="s">
        <v>28</v>
      </c>
      <c r="O2399" t="s">
        <v>40</v>
      </c>
      <c r="P2399" t="s">
        <v>33</v>
      </c>
      <c r="Q2399" t="s">
        <v>27</v>
      </c>
      <c r="R2399" t="s">
        <v>27</v>
      </c>
    </row>
    <row r="2400" spans="1:18" hidden="1" x14ac:dyDescent="0.3">
      <c r="A2400">
        <v>6155</v>
      </c>
      <c r="B2400" s="11">
        <v>43547.541041666664</v>
      </c>
      <c r="C2400" s="26">
        <f t="shared" si="111"/>
        <v>2019</v>
      </c>
      <c r="D2400" s="26">
        <f t="shared" si="112"/>
        <v>3</v>
      </c>
      <c r="E2400" s="26">
        <f t="shared" si="113"/>
        <v>23</v>
      </c>
      <c r="F2400" s="11">
        <v>43547.545208333337</v>
      </c>
      <c r="G2400">
        <v>6</v>
      </c>
      <c r="H2400">
        <v>1.27</v>
      </c>
      <c r="I2400">
        <v>6.5</v>
      </c>
      <c r="J2400">
        <v>0</v>
      </c>
      <c r="K2400">
        <v>0</v>
      </c>
      <c r="L2400">
        <v>7.3</v>
      </c>
      <c r="M2400" t="s">
        <v>210</v>
      </c>
      <c r="N2400" t="s">
        <v>28</v>
      </c>
      <c r="O2400" t="s">
        <v>193</v>
      </c>
      <c r="P2400" t="s">
        <v>101</v>
      </c>
      <c r="Q2400" t="s">
        <v>67</v>
      </c>
      <c r="R2400" t="s">
        <v>67</v>
      </c>
    </row>
    <row r="2401" spans="1:18" x14ac:dyDescent="0.3">
      <c r="A2401">
        <v>811</v>
      </c>
      <c r="B2401" s="11">
        <v>43547.797511574077</v>
      </c>
      <c r="C2401" s="26">
        <f t="shared" si="111"/>
        <v>2019</v>
      </c>
      <c r="D2401" s="26">
        <f t="shared" si="112"/>
        <v>3</v>
      </c>
      <c r="E2401" s="26">
        <f t="shared" si="113"/>
        <v>23</v>
      </c>
      <c r="F2401" s="11">
        <v>43547.801712962966</v>
      </c>
      <c r="G2401">
        <v>2</v>
      </c>
      <c r="H2401">
        <v>1.28</v>
      </c>
      <c r="I2401">
        <v>6.5</v>
      </c>
      <c r="J2401">
        <v>2</v>
      </c>
      <c r="K2401">
        <v>0</v>
      </c>
      <c r="L2401">
        <v>11.8</v>
      </c>
      <c r="M2401" t="s">
        <v>23</v>
      </c>
      <c r="N2401" t="s">
        <v>24</v>
      </c>
      <c r="O2401" t="s">
        <v>25</v>
      </c>
      <c r="P2401" t="s">
        <v>58</v>
      </c>
      <c r="Q2401" t="s">
        <v>27</v>
      </c>
      <c r="R2401" t="s">
        <v>27</v>
      </c>
    </row>
    <row r="2402" spans="1:18" hidden="1" x14ac:dyDescent="0.3">
      <c r="A2402">
        <v>883</v>
      </c>
      <c r="B2402" s="11">
        <v>43540.957349537035</v>
      </c>
      <c r="C2402" s="26">
        <f t="shared" si="111"/>
        <v>2019</v>
      </c>
      <c r="D2402" s="26">
        <f t="shared" si="112"/>
        <v>3</v>
      </c>
      <c r="E2402" s="26">
        <f t="shared" si="113"/>
        <v>16</v>
      </c>
      <c r="F2402" s="11">
        <v>43540.961087962962</v>
      </c>
      <c r="G2402">
        <v>1</v>
      </c>
      <c r="H2402">
        <v>1.28</v>
      </c>
      <c r="I2402">
        <v>6</v>
      </c>
      <c r="J2402">
        <v>0</v>
      </c>
      <c r="K2402">
        <v>0</v>
      </c>
      <c r="L2402">
        <v>9.8000000000000007</v>
      </c>
      <c r="M2402" t="s">
        <v>23</v>
      </c>
      <c r="N2402" t="s">
        <v>28</v>
      </c>
      <c r="O2402" t="s">
        <v>79</v>
      </c>
      <c r="P2402" t="s">
        <v>34</v>
      </c>
      <c r="Q2402" t="s">
        <v>27</v>
      </c>
      <c r="R2402" t="s">
        <v>27</v>
      </c>
    </row>
    <row r="2403" spans="1:18" hidden="1" x14ac:dyDescent="0.3">
      <c r="A2403">
        <v>943</v>
      </c>
      <c r="B2403" s="11">
        <v>43551.609467592592</v>
      </c>
      <c r="C2403" s="26">
        <f t="shared" si="111"/>
        <v>2019</v>
      </c>
      <c r="D2403" s="26">
        <f t="shared" si="112"/>
        <v>3</v>
      </c>
      <c r="E2403" s="26">
        <f t="shared" si="113"/>
        <v>27</v>
      </c>
      <c r="F2403" s="11">
        <v>43551.614108796297</v>
      </c>
      <c r="G2403">
        <v>1</v>
      </c>
      <c r="H2403">
        <v>1.28</v>
      </c>
      <c r="I2403">
        <v>6.5</v>
      </c>
      <c r="J2403">
        <v>0</v>
      </c>
      <c r="K2403">
        <v>0</v>
      </c>
      <c r="L2403">
        <v>9.8000000000000007</v>
      </c>
      <c r="M2403" t="s">
        <v>23</v>
      </c>
      <c r="N2403" t="s">
        <v>28</v>
      </c>
      <c r="O2403" t="s">
        <v>48</v>
      </c>
      <c r="P2403" t="s">
        <v>50</v>
      </c>
      <c r="Q2403" t="s">
        <v>27</v>
      </c>
      <c r="R2403" t="s">
        <v>27</v>
      </c>
    </row>
    <row r="2404" spans="1:18" x14ac:dyDescent="0.3">
      <c r="A2404">
        <v>1602</v>
      </c>
      <c r="B2404" s="11">
        <v>43538.917534722219</v>
      </c>
      <c r="C2404" s="26">
        <f t="shared" si="111"/>
        <v>2019</v>
      </c>
      <c r="D2404" s="26">
        <f t="shared" si="112"/>
        <v>3</v>
      </c>
      <c r="E2404" s="26">
        <f t="shared" si="113"/>
        <v>14</v>
      </c>
      <c r="F2404" s="11">
        <v>43538.924016203702</v>
      </c>
      <c r="G2404">
        <v>1</v>
      </c>
      <c r="H2404">
        <v>1.28</v>
      </c>
      <c r="I2404">
        <v>7.5</v>
      </c>
      <c r="J2404">
        <v>2.2599999999999998</v>
      </c>
      <c r="K2404">
        <v>0</v>
      </c>
      <c r="L2404">
        <v>13.56</v>
      </c>
      <c r="M2404" t="s">
        <v>23</v>
      </c>
      <c r="N2404" t="s">
        <v>24</v>
      </c>
      <c r="O2404" t="s">
        <v>43</v>
      </c>
      <c r="P2404" t="s">
        <v>43</v>
      </c>
      <c r="Q2404" t="s">
        <v>27</v>
      </c>
      <c r="R2404" t="s">
        <v>27</v>
      </c>
    </row>
    <row r="2405" spans="1:18" x14ac:dyDescent="0.3">
      <c r="A2405">
        <v>1674</v>
      </c>
      <c r="B2405" s="11">
        <v>43550.861828703702</v>
      </c>
      <c r="C2405" s="26">
        <f t="shared" si="111"/>
        <v>2019</v>
      </c>
      <c r="D2405" s="26">
        <f t="shared" si="112"/>
        <v>3</v>
      </c>
      <c r="E2405" s="26">
        <f t="shared" si="113"/>
        <v>26</v>
      </c>
      <c r="F2405" s="11">
        <v>43550.866249999999</v>
      </c>
      <c r="G2405">
        <v>5</v>
      </c>
      <c r="H2405">
        <v>1.28</v>
      </c>
      <c r="I2405">
        <v>6.5</v>
      </c>
      <c r="J2405">
        <v>2.06</v>
      </c>
      <c r="K2405">
        <v>0</v>
      </c>
      <c r="L2405">
        <v>12.36</v>
      </c>
      <c r="M2405" t="s">
        <v>23</v>
      </c>
      <c r="N2405" t="s">
        <v>24</v>
      </c>
      <c r="O2405" t="s">
        <v>39</v>
      </c>
      <c r="P2405" t="s">
        <v>64</v>
      </c>
      <c r="Q2405" t="s">
        <v>27</v>
      </c>
      <c r="R2405" t="s">
        <v>27</v>
      </c>
    </row>
    <row r="2406" spans="1:18" hidden="1" x14ac:dyDescent="0.3">
      <c r="A2406">
        <v>2598</v>
      </c>
      <c r="B2406" s="11">
        <v>43532.760706018518</v>
      </c>
      <c r="C2406" s="26">
        <f t="shared" si="111"/>
        <v>2019</v>
      </c>
      <c r="D2406" s="26">
        <f t="shared" si="112"/>
        <v>3</v>
      </c>
      <c r="E2406" s="26">
        <f t="shared" si="113"/>
        <v>8</v>
      </c>
      <c r="F2406" s="11">
        <v>43532.772349537037</v>
      </c>
      <c r="G2406">
        <v>1</v>
      </c>
      <c r="H2406">
        <v>1.28</v>
      </c>
      <c r="I2406">
        <v>11.5</v>
      </c>
      <c r="J2406">
        <v>0</v>
      </c>
      <c r="K2406">
        <v>0</v>
      </c>
      <c r="L2406">
        <v>15.8</v>
      </c>
      <c r="M2406" t="s">
        <v>23</v>
      </c>
      <c r="N2406" t="s">
        <v>28</v>
      </c>
      <c r="O2406" t="s">
        <v>54</v>
      </c>
      <c r="P2406" t="s">
        <v>41</v>
      </c>
      <c r="Q2406" t="s">
        <v>27</v>
      </c>
      <c r="R2406" t="s">
        <v>27</v>
      </c>
    </row>
    <row r="2407" spans="1:18" x14ac:dyDescent="0.3">
      <c r="A2407">
        <v>2677</v>
      </c>
      <c r="B2407" s="11">
        <v>43527.514363425929</v>
      </c>
      <c r="C2407" s="26">
        <f t="shared" si="111"/>
        <v>2019</v>
      </c>
      <c r="D2407" s="26">
        <f t="shared" si="112"/>
        <v>3</v>
      </c>
      <c r="E2407" s="26">
        <f t="shared" si="113"/>
        <v>3</v>
      </c>
      <c r="F2407" s="11">
        <v>43527.520405092589</v>
      </c>
      <c r="G2407">
        <v>6</v>
      </c>
      <c r="H2407">
        <v>1.28</v>
      </c>
      <c r="I2407">
        <v>7.5</v>
      </c>
      <c r="J2407">
        <v>2.16</v>
      </c>
      <c r="K2407">
        <v>0</v>
      </c>
      <c r="L2407">
        <v>12.96</v>
      </c>
      <c r="M2407" t="s">
        <v>23</v>
      </c>
      <c r="N2407" t="s">
        <v>24</v>
      </c>
      <c r="O2407" t="s">
        <v>71</v>
      </c>
      <c r="P2407" t="s">
        <v>76</v>
      </c>
      <c r="Q2407" t="s">
        <v>27</v>
      </c>
      <c r="R2407" t="s">
        <v>27</v>
      </c>
    </row>
    <row r="2408" spans="1:18" x14ac:dyDescent="0.3">
      <c r="A2408">
        <v>3769</v>
      </c>
      <c r="B2408" s="11">
        <v>43544.82068287037</v>
      </c>
      <c r="C2408" s="26">
        <f t="shared" si="111"/>
        <v>2019</v>
      </c>
      <c r="D2408" s="26">
        <f t="shared" si="112"/>
        <v>3</v>
      </c>
      <c r="E2408" s="26">
        <f t="shared" si="113"/>
        <v>20</v>
      </c>
      <c r="F2408" s="11">
        <v>43544.826631944445</v>
      </c>
      <c r="G2408">
        <v>1</v>
      </c>
      <c r="H2408">
        <v>1.28</v>
      </c>
      <c r="I2408">
        <v>7.5</v>
      </c>
      <c r="J2408">
        <v>2</v>
      </c>
      <c r="K2408">
        <v>0</v>
      </c>
      <c r="L2408">
        <v>13.8</v>
      </c>
      <c r="M2408" t="s">
        <v>23</v>
      </c>
      <c r="N2408" t="s">
        <v>24</v>
      </c>
      <c r="O2408" t="s">
        <v>90</v>
      </c>
      <c r="P2408" t="s">
        <v>71</v>
      </c>
      <c r="Q2408" t="s">
        <v>27</v>
      </c>
      <c r="R2408" t="s">
        <v>27</v>
      </c>
    </row>
    <row r="2409" spans="1:18" x14ac:dyDescent="0.3">
      <c r="A2409">
        <v>4097</v>
      </c>
      <c r="B2409" s="11">
        <v>43535.265185185184</v>
      </c>
      <c r="C2409" s="26">
        <f t="shared" si="111"/>
        <v>2019</v>
      </c>
      <c r="D2409" s="26">
        <f t="shared" si="112"/>
        <v>3</v>
      </c>
      <c r="E2409" s="26">
        <f t="shared" si="113"/>
        <v>11</v>
      </c>
      <c r="F2409" s="11">
        <v>43535.270648148151</v>
      </c>
      <c r="G2409">
        <v>1</v>
      </c>
      <c r="H2409">
        <v>1.28</v>
      </c>
      <c r="I2409">
        <v>7</v>
      </c>
      <c r="J2409">
        <v>3.09</v>
      </c>
      <c r="K2409">
        <v>0</v>
      </c>
      <c r="L2409">
        <v>13.39</v>
      </c>
      <c r="M2409" t="s">
        <v>23</v>
      </c>
      <c r="N2409" t="s">
        <v>24</v>
      </c>
      <c r="O2409" t="s">
        <v>51</v>
      </c>
      <c r="P2409" t="s">
        <v>34</v>
      </c>
      <c r="Q2409" t="s">
        <v>27</v>
      </c>
      <c r="R2409" t="s">
        <v>27</v>
      </c>
    </row>
    <row r="2410" spans="1:18" hidden="1" x14ac:dyDescent="0.3">
      <c r="A2410">
        <v>4336</v>
      </c>
      <c r="B2410" s="11">
        <v>43537.692141203705</v>
      </c>
      <c r="C2410" s="26">
        <f t="shared" si="111"/>
        <v>2019</v>
      </c>
      <c r="D2410" s="26">
        <f t="shared" si="112"/>
        <v>3</v>
      </c>
      <c r="E2410" s="26">
        <f t="shared" si="113"/>
        <v>13</v>
      </c>
      <c r="F2410" s="11">
        <v>43537.701701388891</v>
      </c>
      <c r="G2410">
        <v>1</v>
      </c>
      <c r="H2410">
        <v>1.28</v>
      </c>
      <c r="I2410">
        <v>9.5</v>
      </c>
      <c r="J2410">
        <v>0</v>
      </c>
      <c r="K2410">
        <v>0</v>
      </c>
      <c r="L2410">
        <v>13.8</v>
      </c>
      <c r="M2410" t="s">
        <v>23</v>
      </c>
      <c r="N2410" t="s">
        <v>28</v>
      </c>
      <c r="O2410" t="s">
        <v>35</v>
      </c>
      <c r="P2410" t="s">
        <v>59</v>
      </c>
      <c r="Q2410" t="s">
        <v>27</v>
      </c>
      <c r="R2410" t="s">
        <v>27</v>
      </c>
    </row>
    <row r="2411" spans="1:18" x14ac:dyDescent="0.3">
      <c r="A2411">
        <v>4802</v>
      </c>
      <c r="B2411" s="11">
        <v>43555.086192129631</v>
      </c>
      <c r="C2411" s="26">
        <f t="shared" si="111"/>
        <v>2019</v>
      </c>
      <c r="D2411" s="26">
        <f t="shared" si="112"/>
        <v>3</v>
      </c>
      <c r="E2411" s="26">
        <f t="shared" si="113"/>
        <v>31</v>
      </c>
      <c r="F2411" s="11">
        <v>43555.090902777774</v>
      </c>
      <c r="G2411">
        <v>6</v>
      </c>
      <c r="H2411">
        <v>1.28</v>
      </c>
      <c r="I2411">
        <v>7</v>
      </c>
      <c r="J2411">
        <v>1</v>
      </c>
      <c r="K2411">
        <v>0</v>
      </c>
      <c r="L2411">
        <v>11.8</v>
      </c>
      <c r="M2411" t="s">
        <v>23</v>
      </c>
      <c r="N2411" t="s">
        <v>24</v>
      </c>
      <c r="O2411" t="s">
        <v>51</v>
      </c>
      <c r="P2411" t="s">
        <v>60</v>
      </c>
      <c r="Q2411" t="s">
        <v>27</v>
      </c>
      <c r="R2411" t="s">
        <v>27</v>
      </c>
    </row>
    <row r="2412" spans="1:18" hidden="1" x14ac:dyDescent="0.3">
      <c r="A2412">
        <v>4864</v>
      </c>
      <c r="B2412" s="11">
        <v>43539.246145833335</v>
      </c>
      <c r="C2412" s="26">
        <f t="shared" si="111"/>
        <v>2019</v>
      </c>
      <c r="D2412" s="26">
        <f t="shared" si="112"/>
        <v>3</v>
      </c>
      <c r="E2412" s="26">
        <f t="shared" si="113"/>
        <v>15</v>
      </c>
      <c r="F2412" s="11">
        <v>43539.249699074076</v>
      </c>
      <c r="G2412">
        <v>1</v>
      </c>
      <c r="H2412">
        <v>1.28</v>
      </c>
      <c r="I2412">
        <v>6</v>
      </c>
      <c r="J2412">
        <v>0</v>
      </c>
      <c r="K2412">
        <v>0</v>
      </c>
      <c r="L2412">
        <v>9.8000000000000007</v>
      </c>
      <c r="M2412" t="s">
        <v>23</v>
      </c>
      <c r="N2412" t="s">
        <v>28</v>
      </c>
      <c r="O2412" t="s">
        <v>38</v>
      </c>
      <c r="P2412" t="s">
        <v>52</v>
      </c>
      <c r="Q2412" t="s">
        <v>27</v>
      </c>
      <c r="R2412" t="s">
        <v>27</v>
      </c>
    </row>
    <row r="2413" spans="1:18" x14ac:dyDescent="0.3">
      <c r="A2413">
        <v>5351</v>
      </c>
      <c r="B2413" s="11">
        <v>43533.139687499999</v>
      </c>
      <c r="C2413" s="26">
        <f t="shared" si="111"/>
        <v>2019</v>
      </c>
      <c r="D2413" s="26">
        <f t="shared" si="112"/>
        <v>3</v>
      </c>
      <c r="E2413" s="26">
        <f t="shared" si="113"/>
        <v>9</v>
      </c>
      <c r="F2413" s="11">
        <v>43533.143229166664</v>
      </c>
      <c r="G2413">
        <v>1</v>
      </c>
      <c r="H2413">
        <v>1.28</v>
      </c>
      <c r="I2413">
        <v>6</v>
      </c>
      <c r="J2413">
        <v>1.96</v>
      </c>
      <c r="K2413">
        <v>0</v>
      </c>
      <c r="L2413">
        <v>11.76</v>
      </c>
      <c r="M2413" t="s">
        <v>23</v>
      </c>
      <c r="N2413" t="s">
        <v>24</v>
      </c>
      <c r="O2413" t="s">
        <v>51</v>
      </c>
      <c r="P2413" t="s">
        <v>55</v>
      </c>
      <c r="Q2413" t="s">
        <v>27</v>
      </c>
      <c r="R2413" t="s">
        <v>27</v>
      </c>
    </row>
    <row r="2414" spans="1:18" hidden="1" x14ac:dyDescent="0.3">
      <c r="A2414">
        <v>5371</v>
      </c>
      <c r="B2414" s="11">
        <v>43544.51048611111</v>
      </c>
      <c r="C2414" s="26">
        <f t="shared" si="111"/>
        <v>2019</v>
      </c>
      <c r="D2414" s="26">
        <f t="shared" si="112"/>
        <v>3</v>
      </c>
      <c r="E2414" s="26">
        <f t="shared" si="113"/>
        <v>20</v>
      </c>
      <c r="F2414" s="11">
        <v>43544.524062500001</v>
      </c>
      <c r="G2414">
        <v>1</v>
      </c>
      <c r="H2414">
        <v>1.28</v>
      </c>
      <c r="I2414">
        <v>12.5</v>
      </c>
      <c r="J2414">
        <v>0</v>
      </c>
      <c r="K2414">
        <v>0</v>
      </c>
      <c r="L2414">
        <v>15.8</v>
      </c>
      <c r="M2414" t="s">
        <v>23</v>
      </c>
      <c r="N2414" t="s">
        <v>28</v>
      </c>
      <c r="O2414" t="s">
        <v>38</v>
      </c>
      <c r="P2414" t="s">
        <v>43</v>
      </c>
      <c r="Q2414" t="s">
        <v>27</v>
      </c>
      <c r="R2414" t="s">
        <v>27</v>
      </c>
    </row>
    <row r="2415" spans="1:18" hidden="1" x14ac:dyDescent="0.3">
      <c r="A2415">
        <v>5626</v>
      </c>
      <c r="B2415" s="11">
        <v>43527.907187500001</v>
      </c>
      <c r="C2415" s="26">
        <f t="shared" si="111"/>
        <v>2019</v>
      </c>
      <c r="D2415" s="26">
        <f t="shared" si="112"/>
        <v>3</v>
      </c>
      <c r="E2415" s="26">
        <f t="shared" si="113"/>
        <v>3</v>
      </c>
      <c r="F2415" s="11">
        <v>43527.911215277774</v>
      </c>
      <c r="G2415">
        <v>1</v>
      </c>
      <c r="H2415">
        <v>1.28</v>
      </c>
      <c r="I2415">
        <v>6.5</v>
      </c>
      <c r="J2415">
        <v>0</v>
      </c>
      <c r="K2415">
        <v>0</v>
      </c>
      <c r="L2415">
        <v>7.8</v>
      </c>
      <c r="M2415" t="s">
        <v>210</v>
      </c>
      <c r="N2415" t="s">
        <v>28</v>
      </c>
      <c r="O2415" t="s">
        <v>123</v>
      </c>
      <c r="P2415" t="s">
        <v>63</v>
      </c>
      <c r="Q2415" t="s">
        <v>27</v>
      </c>
      <c r="R2415" t="s">
        <v>27</v>
      </c>
    </row>
    <row r="2416" spans="1:18" x14ac:dyDescent="0.3">
      <c r="A2416">
        <v>5880</v>
      </c>
      <c r="B2416" s="11">
        <v>43551.429444444446</v>
      </c>
      <c r="C2416" s="26">
        <f t="shared" si="111"/>
        <v>2019</v>
      </c>
      <c r="D2416" s="26">
        <f t="shared" si="112"/>
        <v>3</v>
      </c>
      <c r="E2416" s="26">
        <f t="shared" si="113"/>
        <v>27</v>
      </c>
      <c r="F2416" s="11">
        <v>43551.435520833336</v>
      </c>
      <c r="G2416">
        <v>1</v>
      </c>
      <c r="H2416">
        <v>1.28</v>
      </c>
      <c r="I2416">
        <v>7.5</v>
      </c>
      <c r="J2416">
        <v>3</v>
      </c>
      <c r="K2416">
        <v>0</v>
      </c>
      <c r="L2416">
        <v>11.3</v>
      </c>
      <c r="M2416" t="s">
        <v>210</v>
      </c>
      <c r="N2416" t="s">
        <v>24</v>
      </c>
      <c r="O2416" t="s">
        <v>87</v>
      </c>
      <c r="P2416" t="s">
        <v>118</v>
      </c>
      <c r="Q2416" t="s">
        <v>67</v>
      </c>
      <c r="R2416" t="s">
        <v>67</v>
      </c>
    </row>
    <row r="2417" spans="1:18" hidden="1" x14ac:dyDescent="0.3">
      <c r="A2417">
        <v>342</v>
      </c>
      <c r="B2417" s="11">
        <v>43551.839756944442</v>
      </c>
      <c r="C2417" s="26">
        <f t="shared" si="111"/>
        <v>2019</v>
      </c>
      <c r="D2417" s="26">
        <f t="shared" si="112"/>
        <v>3</v>
      </c>
      <c r="E2417" s="26">
        <f t="shared" si="113"/>
        <v>27</v>
      </c>
      <c r="F2417" s="11">
        <v>43551.842465277776</v>
      </c>
      <c r="G2417">
        <v>1</v>
      </c>
      <c r="H2417">
        <v>1.29</v>
      </c>
      <c r="I2417">
        <v>5.5</v>
      </c>
      <c r="J2417">
        <v>0</v>
      </c>
      <c r="K2417">
        <v>0</v>
      </c>
      <c r="L2417">
        <v>9.3000000000000007</v>
      </c>
      <c r="M2417" t="s">
        <v>23</v>
      </c>
      <c r="N2417" t="s">
        <v>28</v>
      </c>
      <c r="O2417" t="s">
        <v>29</v>
      </c>
      <c r="P2417" t="s">
        <v>88</v>
      </c>
      <c r="Q2417" t="s">
        <v>27</v>
      </c>
      <c r="R2417" t="s">
        <v>27</v>
      </c>
    </row>
    <row r="2418" spans="1:18" hidden="1" x14ac:dyDescent="0.3">
      <c r="A2418">
        <v>1900</v>
      </c>
      <c r="B2418" s="11">
        <v>43542.033182870371</v>
      </c>
      <c r="C2418" s="26">
        <f t="shared" si="111"/>
        <v>2019</v>
      </c>
      <c r="D2418" s="26">
        <f t="shared" si="112"/>
        <v>3</v>
      </c>
      <c r="E2418" s="26">
        <f t="shared" si="113"/>
        <v>18</v>
      </c>
      <c r="F2418" s="11">
        <v>43542.037881944445</v>
      </c>
      <c r="G2418">
        <v>1</v>
      </c>
      <c r="H2418">
        <v>1.29</v>
      </c>
      <c r="I2418">
        <v>7</v>
      </c>
      <c r="J2418">
        <v>0</v>
      </c>
      <c r="K2418">
        <v>0</v>
      </c>
      <c r="L2418">
        <v>8.3000000000000007</v>
      </c>
      <c r="M2418" t="s">
        <v>23</v>
      </c>
      <c r="N2418" t="s">
        <v>28</v>
      </c>
      <c r="O2418" t="s">
        <v>140</v>
      </c>
      <c r="P2418" t="s">
        <v>107</v>
      </c>
      <c r="Q2418" t="s">
        <v>27</v>
      </c>
      <c r="R2418" t="s">
        <v>27</v>
      </c>
    </row>
    <row r="2419" spans="1:18" x14ac:dyDescent="0.3">
      <c r="A2419">
        <v>2342</v>
      </c>
      <c r="B2419" s="11">
        <v>43551.622893518521</v>
      </c>
      <c r="C2419" s="26">
        <f t="shared" si="111"/>
        <v>2019</v>
      </c>
      <c r="D2419" s="26">
        <f t="shared" si="112"/>
        <v>3</v>
      </c>
      <c r="E2419" s="26">
        <f t="shared" si="113"/>
        <v>27</v>
      </c>
      <c r="F2419" s="11">
        <v>43551.628923611112</v>
      </c>
      <c r="G2419">
        <v>1</v>
      </c>
      <c r="H2419">
        <v>1.29</v>
      </c>
      <c r="I2419">
        <v>7.5</v>
      </c>
      <c r="J2419">
        <v>2.16</v>
      </c>
      <c r="K2419">
        <v>0</v>
      </c>
      <c r="L2419">
        <v>12.96</v>
      </c>
      <c r="M2419" t="s">
        <v>23</v>
      </c>
      <c r="N2419" t="s">
        <v>24</v>
      </c>
      <c r="O2419" t="s">
        <v>25</v>
      </c>
      <c r="P2419" t="s">
        <v>43</v>
      </c>
      <c r="Q2419" t="s">
        <v>27</v>
      </c>
      <c r="R2419" t="s">
        <v>27</v>
      </c>
    </row>
    <row r="2420" spans="1:18" x14ac:dyDescent="0.3">
      <c r="A2420">
        <v>2409</v>
      </c>
      <c r="B2420" s="11">
        <v>43525.446250000001</v>
      </c>
      <c r="C2420" s="26">
        <f t="shared" si="111"/>
        <v>2019</v>
      </c>
      <c r="D2420" s="26">
        <f t="shared" si="112"/>
        <v>3</v>
      </c>
      <c r="E2420" s="26">
        <f t="shared" si="113"/>
        <v>1</v>
      </c>
      <c r="F2420" s="11">
        <v>43525.453240740739</v>
      </c>
      <c r="G2420">
        <v>1</v>
      </c>
      <c r="H2420">
        <v>1.29</v>
      </c>
      <c r="I2420">
        <v>8.5</v>
      </c>
      <c r="J2420">
        <v>1.86</v>
      </c>
      <c r="K2420">
        <v>0</v>
      </c>
      <c r="L2420">
        <v>11.16</v>
      </c>
      <c r="M2420" t="s">
        <v>23</v>
      </c>
      <c r="N2420" t="s">
        <v>24</v>
      </c>
      <c r="O2420" t="s">
        <v>43</v>
      </c>
      <c r="P2420" t="s">
        <v>82</v>
      </c>
      <c r="Q2420" t="s">
        <v>27</v>
      </c>
      <c r="R2420" t="s">
        <v>27</v>
      </c>
    </row>
    <row r="2421" spans="1:18" x14ac:dyDescent="0.3">
      <c r="A2421">
        <v>2596</v>
      </c>
      <c r="B2421" s="11">
        <v>43538.629305555558</v>
      </c>
      <c r="C2421" s="26">
        <f t="shared" si="111"/>
        <v>2019</v>
      </c>
      <c r="D2421" s="26">
        <f t="shared" si="112"/>
        <v>3</v>
      </c>
      <c r="E2421" s="26">
        <f t="shared" si="113"/>
        <v>14</v>
      </c>
      <c r="F2421" s="11">
        <v>43538.638483796298</v>
      </c>
      <c r="G2421">
        <v>1</v>
      </c>
      <c r="H2421">
        <v>1.29</v>
      </c>
      <c r="I2421">
        <v>9.5</v>
      </c>
      <c r="J2421">
        <v>1.56</v>
      </c>
      <c r="K2421">
        <v>0</v>
      </c>
      <c r="L2421">
        <v>14.36</v>
      </c>
      <c r="M2421" t="s">
        <v>23</v>
      </c>
      <c r="N2421" t="s">
        <v>24</v>
      </c>
      <c r="O2421" t="s">
        <v>64</v>
      </c>
      <c r="P2421" t="s">
        <v>41</v>
      </c>
      <c r="Q2421" t="s">
        <v>27</v>
      </c>
      <c r="R2421" t="s">
        <v>27</v>
      </c>
    </row>
    <row r="2422" spans="1:18" x14ac:dyDescent="0.3">
      <c r="A2422">
        <v>2653</v>
      </c>
      <c r="B2422" s="11">
        <v>43532.812800925924</v>
      </c>
      <c r="C2422" s="26">
        <f t="shared" si="111"/>
        <v>2019</v>
      </c>
      <c r="D2422" s="26">
        <f t="shared" si="112"/>
        <v>3</v>
      </c>
      <c r="E2422" s="26">
        <f t="shared" si="113"/>
        <v>8</v>
      </c>
      <c r="F2422" s="11">
        <v>43532.817731481482</v>
      </c>
      <c r="G2422">
        <v>1</v>
      </c>
      <c r="H2422">
        <v>1.29</v>
      </c>
      <c r="I2422">
        <v>7</v>
      </c>
      <c r="J2422">
        <v>2.2599999999999998</v>
      </c>
      <c r="K2422">
        <v>0</v>
      </c>
      <c r="L2422">
        <v>13.56</v>
      </c>
      <c r="M2422" t="s">
        <v>23</v>
      </c>
      <c r="N2422" t="s">
        <v>24</v>
      </c>
      <c r="O2422" t="s">
        <v>62</v>
      </c>
      <c r="P2422" t="s">
        <v>29</v>
      </c>
      <c r="Q2422" t="s">
        <v>27</v>
      </c>
      <c r="R2422" t="s">
        <v>27</v>
      </c>
    </row>
    <row r="2423" spans="1:18" hidden="1" x14ac:dyDescent="0.3">
      <c r="A2423">
        <v>2753</v>
      </c>
      <c r="B2423" s="11">
        <v>43528.738796296297</v>
      </c>
      <c r="C2423" s="26">
        <f t="shared" si="111"/>
        <v>2019</v>
      </c>
      <c r="D2423" s="26">
        <f t="shared" si="112"/>
        <v>3</v>
      </c>
      <c r="E2423" s="26">
        <f t="shared" si="113"/>
        <v>4</v>
      </c>
      <c r="F2423" s="11">
        <v>43528.75</v>
      </c>
      <c r="G2423">
        <v>1</v>
      </c>
      <c r="H2423">
        <v>1.29</v>
      </c>
      <c r="I2423">
        <v>11</v>
      </c>
      <c r="J2423">
        <v>0</v>
      </c>
      <c r="K2423">
        <v>0</v>
      </c>
      <c r="L2423">
        <v>15.3</v>
      </c>
      <c r="M2423" t="s">
        <v>23</v>
      </c>
      <c r="N2423" t="s">
        <v>28</v>
      </c>
      <c r="O2423" t="s">
        <v>58</v>
      </c>
      <c r="P2423" t="s">
        <v>55</v>
      </c>
      <c r="Q2423" t="s">
        <v>27</v>
      </c>
      <c r="R2423" t="s">
        <v>27</v>
      </c>
    </row>
    <row r="2424" spans="1:18" hidden="1" x14ac:dyDescent="0.3">
      <c r="A2424">
        <v>3154</v>
      </c>
      <c r="B2424" s="11">
        <v>43532.381319444445</v>
      </c>
      <c r="C2424" s="26">
        <f t="shared" si="111"/>
        <v>2019</v>
      </c>
      <c r="D2424" s="26">
        <f t="shared" si="112"/>
        <v>3</v>
      </c>
      <c r="E2424" s="26">
        <f t="shared" si="113"/>
        <v>8</v>
      </c>
      <c r="F2424" s="11">
        <v>43532.395057870373</v>
      </c>
      <c r="G2424">
        <v>1</v>
      </c>
      <c r="H2424">
        <v>1.29</v>
      </c>
      <c r="I2424">
        <v>12.5</v>
      </c>
      <c r="J2424">
        <v>0</v>
      </c>
      <c r="K2424">
        <v>0</v>
      </c>
      <c r="L2424">
        <v>15.8</v>
      </c>
      <c r="M2424" t="s">
        <v>23</v>
      </c>
      <c r="N2424" t="s">
        <v>28</v>
      </c>
      <c r="O2424" t="s">
        <v>54</v>
      </c>
      <c r="P2424" t="s">
        <v>34</v>
      </c>
      <c r="Q2424" t="s">
        <v>27</v>
      </c>
      <c r="R2424" t="s">
        <v>27</v>
      </c>
    </row>
    <row r="2425" spans="1:18" x14ac:dyDescent="0.3">
      <c r="A2425">
        <v>4188</v>
      </c>
      <c r="B2425" s="11">
        <v>43553.673703703702</v>
      </c>
      <c r="C2425" s="26">
        <f t="shared" si="111"/>
        <v>2019</v>
      </c>
      <c r="D2425" s="26">
        <f t="shared" si="112"/>
        <v>3</v>
      </c>
      <c r="E2425" s="26">
        <f t="shared" si="113"/>
        <v>29</v>
      </c>
      <c r="F2425" s="11">
        <v>43553.678043981483</v>
      </c>
      <c r="G2425">
        <v>2</v>
      </c>
      <c r="H2425">
        <v>1.29</v>
      </c>
      <c r="I2425">
        <v>6.5</v>
      </c>
      <c r="J2425">
        <v>1.2</v>
      </c>
      <c r="K2425">
        <v>0</v>
      </c>
      <c r="L2425">
        <v>12</v>
      </c>
      <c r="M2425" t="s">
        <v>23</v>
      </c>
      <c r="N2425" t="s">
        <v>24</v>
      </c>
      <c r="O2425" t="s">
        <v>34</v>
      </c>
      <c r="P2425" t="s">
        <v>54</v>
      </c>
      <c r="Q2425" t="s">
        <v>27</v>
      </c>
      <c r="R2425" t="s">
        <v>27</v>
      </c>
    </row>
    <row r="2426" spans="1:18" x14ac:dyDescent="0.3">
      <c r="A2426">
        <v>4700</v>
      </c>
      <c r="B2426" s="11">
        <v>43532.786759259259</v>
      </c>
      <c r="C2426" s="26">
        <f t="shared" si="111"/>
        <v>2019</v>
      </c>
      <c r="D2426" s="26">
        <f t="shared" si="112"/>
        <v>3</v>
      </c>
      <c r="E2426" s="26">
        <f t="shared" si="113"/>
        <v>8</v>
      </c>
      <c r="F2426" s="11">
        <v>43532.796203703707</v>
      </c>
      <c r="G2426">
        <v>2</v>
      </c>
      <c r="H2426">
        <v>1.29</v>
      </c>
      <c r="I2426">
        <v>10</v>
      </c>
      <c r="J2426">
        <v>2.86</v>
      </c>
      <c r="K2426">
        <v>0</v>
      </c>
      <c r="L2426">
        <v>17.16</v>
      </c>
      <c r="M2426" t="s">
        <v>23</v>
      </c>
      <c r="N2426" t="s">
        <v>24</v>
      </c>
      <c r="O2426" t="s">
        <v>62</v>
      </c>
      <c r="P2426" t="s">
        <v>52</v>
      </c>
      <c r="Q2426" t="s">
        <v>27</v>
      </c>
      <c r="R2426" t="s">
        <v>27</v>
      </c>
    </row>
    <row r="2427" spans="1:18" hidden="1" x14ac:dyDescent="0.3">
      <c r="A2427">
        <v>5208</v>
      </c>
      <c r="B2427" s="11">
        <v>43530.716643518521</v>
      </c>
      <c r="C2427" s="26">
        <f t="shared" si="111"/>
        <v>2019</v>
      </c>
      <c r="D2427" s="26">
        <f t="shared" si="112"/>
        <v>3</v>
      </c>
      <c r="E2427" s="26">
        <f t="shared" si="113"/>
        <v>6</v>
      </c>
      <c r="F2427" s="11">
        <v>43530.726655092592</v>
      </c>
      <c r="G2427">
        <v>1</v>
      </c>
      <c r="H2427">
        <v>1.29</v>
      </c>
      <c r="I2427">
        <v>10</v>
      </c>
      <c r="J2427">
        <v>0</v>
      </c>
      <c r="K2427">
        <v>0</v>
      </c>
      <c r="L2427">
        <v>14.3</v>
      </c>
      <c r="M2427" t="s">
        <v>23</v>
      </c>
      <c r="N2427" t="s">
        <v>28</v>
      </c>
      <c r="O2427" t="s">
        <v>59</v>
      </c>
      <c r="P2427" t="s">
        <v>51</v>
      </c>
      <c r="Q2427" t="s">
        <v>27</v>
      </c>
      <c r="R2427" t="s">
        <v>27</v>
      </c>
    </row>
    <row r="2428" spans="1:18" x14ac:dyDescent="0.3">
      <c r="A2428">
        <v>5990</v>
      </c>
      <c r="B2428" s="11">
        <v>43547.818553240744</v>
      </c>
      <c r="C2428" s="26">
        <f t="shared" si="111"/>
        <v>2019</v>
      </c>
      <c r="D2428" s="26">
        <f t="shared" si="112"/>
        <v>3</v>
      </c>
      <c r="E2428" s="26">
        <f t="shared" si="113"/>
        <v>23</v>
      </c>
      <c r="F2428" s="11">
        <v>43547.822777777779</v>
      </c>
      <c r="G2428">
        <v>1</v>
      </c>
      <c r="H2428">
        <v>1.29</v>
      </c>
      <c r="I2428">
        <v>6.5</v>
      </c>
      <c r="J2428">
        <v>1.46</v>
      </c>
      <c r="K2428">
        <v>0</v>
      </c>
      <c r="L2428">
        <v>8.76</v>
      </c>
      <c r="M2428" t="s">
        <v>210</v>
      </c>
      <c r="N2428" t="s">
        <v>24</v>
      </c>
      <c r="O2428" t="s">
        <v>103</v>
      </c>
      <c r="P2428" t="s">
        <v>122</v>
      </c>
      <c r="Q2428" t="s">
        <v>67</v>
      </c>
      <c r="R2428" t="s">
        <v>67</v>
      </c>
    </row>
    <row r="2429" spans="1:18" hidden="1" x14ac:dyDescent="0.3">
      <c r="A2429">
        <v>6395</v>
      </c>
      <c r="B2429" s="11">
        <v>43528.749884259261</v>
      </c>
      <c r="C2429" s="26">
        <f t="shared" si="111"/>
        <v>2019</v>
      </c>
      <c r="D2429" s="26">
        <f t="shared" si="112"/>
        <v>3</v>
      </c>
      <c r="E2429" s="26">
        <f t="shared" si="113"/>
        <v>4</v>
      </c>
      <c r="F2429" s="11">
        <v>43528.755706018521</v>
      </c>
      <c r="G2429">
        <v>1</v>
      </c>
      <c r="H2429">
        <v>1.29</v>
      </c>
      <c r="I2429">
        <v>6.5</v>
      </c>
      <c r="J2429">
        <v>0</v>
      </c>
      <c r="K2429">
        <v>0</v>
      </c>
      <c r="L2429">
        <v>8.3000000000000007</v>
      </c>
      <c r="M2429" t="s">
        <v>210</v>
      </c>
      <c r="N2429" t="s">
        <v>28</v>
      </c>
      <c r="O2429" t="s">
        <v>107</v>
      </c>
      <c r="P2429" t="s">
        <v>123</v>
      </c>
      <c r="Q2429" t="s">
        <v>27</v>
      </c>
      <c r="R2429" t="s">
        <v>27</v>
      </c>
    </row>
    <row r="2430" spans="1:18" hidden="1" x14ac:dyDescent="0.3">
      <c r="A2430">
        <v>48</v>
      </c>
      <c r="B2430" s="11">
        <v>43531.700706018521</v>
      </c>
      <c r="C2430" s="26">
        <f t="shared" si="111"/>
        <v>2019</v>
      </c>
      <c r="D2430" s="26">
        <f t="shared" si="112"/>
        <v>3</v>
      </c>
      <c r="E2430" s="26">
        <f t="shared" si="113"/>
        <v>7</v>
      </c>
      <c r="F2430" s="11">
        <v>43531.706331018519</v>
      </c>
      <c r="G2430">
        <v>1</v>
      </c>
      <c r="H2430">
        <v>1.3</v>
      </c>
      <c r="I2430">
        <v>7</v>
      </c>
      <c r="J2430">
        <v>0</v>
      </c>
      <c r="K2430">
        <v>0</v>
      </c>
      <c r="L2430">
        <v>11.3</v>
      </c>
      <c r="M2430" t="s">
        <v>23</v>
      </c>
      <c r="N2430" t="s">
        <v>28</v>
      </c>
      <c r="O2430" t="s">
        <v>42</v>
      </c>
      <c r="P2430" t="s">
        <v>35</v>
      </c>
      <c r="Q2430" t="s">
        <v>27</v>
      </c>
      <c r="R2430" t="s">
        <v>27</v>
      </c>
    </row>
    <row r="2431" spans="1:18" x14ac:dyDescent="0.3">
      <c r="A2431">
        <v>79</v>
      </c>
      <c r="B2431" s="11">
        <v>43541.94972222222</v>
      </c>
      <c r="C2431" s="26">
        <f t="shared" si="111"/>
        <v>2019</v>
      </c>
      <c r="D2431" s="26">
        <f t="shared" si="112"/>
        <v>3</v>
      </c>
      <c r="E2431" s="26">
        <f t="shared" si="113"/>
        <v>17</v>
      </c>
      <c r="F2431" s="11">
        <v>43541.955231481479</v>
      </c>
      <c r="G2431">
        <v>1</v>
      </c>
      <c r="H2431">
        <v>1.3</v>
      </c>
      <c r="I2431">
        <v>7.5</v>
      </c>
      <c r="J2431">
        <v>2.25</v>
      </c>
      <c r="K2431">
        <v>0</v>
      </c>
      <c r="L2431">
        <v>13.55</v>
      </c>
      <c r="M2431" t="s">
        <v>23</v>
      </c>
      <c r="N2431" t="s">
        <v>24</v>
      </c>
      <c r="O2431" t="s">
        <v>60</v>
      </c>
      <c r="P2431" t="s">
        <v>53</v>
      </c>
      <c r="Q2431" t="s">
        <v>27</v>
      </c>
      <c r="R2431" t="s">
        <v>27</v>
      </c>
    </row>
    <row r="2432" spans="1:18" x14ac:dyDescent="0.3">
      <c r="A2432">
        <v>97</v>
      </c>
      <c r="B2432" s="11">
        <v>43528.94027777778</v>
      </c>
      <c r="C2432" s="26">
        <f t="shared" si="111"/>
        <v>2019</v>
      </c>
      <c r="D2432" s="26">
        <f t="shared" si="112"/>
        <v>3</v>
      </c>
      <c r="E2432" s="26">
        <f t="shared" si="113"/>
        <v>4</v>
      </c>
      <c r="F2432" s="11">
        <v>43528.945532407408</v>
      </c>
      <c r="G2432">
        <v>1</v>
      </c>
      <c r="H2432">
        <v>1.3</v>
      </c>
      <c r="I2432">
        <v>7.5</v>
      </c>
      <c r="J2432">
        <v>0.5</v>
      </c>
      <c r="K2432">
        <v>0</v>
      </c>
      <c r="L2432">
        <v>11.8</v>
      </c>
      <c r="M2432" t="s">
        <v>23</v>
      </c>
      <c r="N2432" t="s">
        <v>24</v>
      </c>
      <c r="O2432" t="s">
        <v>41</v>
      </c>
      <c r="P2432" t="s">
        <v>79</v>
      </c>
      <c r="Q2432" t="s">
        <v>27</v>
      </c>
      <c r="R2432" t="s">
        <v>27</v>
      </c>
    </row>
    <row r="2433" spans="1:18" x14ac:dyDescent="0.3">
      <c r="A2433">
        <v>197</v>
      </c>
      <c r="B2433" s="11">
        <v>43543.586886574078</v>
      </c>
      <c r="C2433" s="26">
        <f t="shared" si="111"/>
        <v>2019</v>
      </c>
      <c r="D2433" s="26">
        <f t="shared" si="112"/>
        <v>3</v>
      </c>
      <c r="E2433" s="26">
        <f t="shared" si="113"/>
        <v>19</v>
      </c>
      <c r="F2433" s="11">
        <v>43543.591261574074</v>
      </c>
      <c r="G2433">
        <v>1</v>
      </c>
      <c r="H2433">
        <v>1.3</v>
      </c>
      <c r="I2433">
        <v>6.5</v>
      </c>
      <c r="J2433">
        <v>2.4500000000000002</v>
      </c>
      <c r="K2433">
        <v>0</v>
      </c>
      <c r="L2433">
        <v>12.25</v>
      </c>
      <c r="M2433" t="s">
        <v>23</v>
      </c>
      <c r="N2433" t="s">
        <v>24</v>
      </c>
      <c r="O2433" t="s">
        <v>55</v>
      </c>
      <c r="P2433" t="s">
        <v>62</v>
      </c>
      <c r="Q2433" t="s">
        <v>27</v>
      </c>
      <c r="R2433" t="s">
        <v>27</v>
      </c>
    </row>
    <row r="2434" spans="1:18" hidden="1" x14ac:dyDescent="0.3">
      <c r="A2434">
        <v>268</v>
      </c>
      <c r="B2434" s="11">
        <v>43527.469606481478</v>
      </c>
      <c r="C2434" s="26">
        <f t="shared" ref="C2434:C2497" si="114">YEAR(B2434)</f>
        <v>2019</v>
      </c>
      <c r="D2434" s="26">
        <f t="shared" ref="D2434:D2497" si="115">MONTH(B2434)</f>
        <v>3</v>
      </c>
      <c r="E2434" s="26">
        <f t="shared" ref="E2434:E2497" si="116">DAY(B2434)</f>
        <v>3</v>
      </c>
      <c r="F2434" s="11">
        <v>43527.47283564815</v>
      </c>
      <c r="G2434">
        <v>1</v>
      </c>
      <c r="H2434">
        <v>1.3</v>
      </c>
      <c r="I2434">
        <v>6</v>
      </c>
      <c r="J2434">
        <v>0</v>
      </c>
      <c r="K2434">
        <v>0</v>
      </c>
      <c r="L2434">
        <v>9.3000000000000007</v>
      </c>
      <c r="M2434" t="s">
        <v>23</v>
      </c>
      <c r="N2434" t="s">
        <v>28</v>
      </c>
      <c r="O2434" t="s">
        <v>62</v>
      </c>
      <c r="P2434" t="s">
        <v>48</v>
      </c>
      <c r="Q2434" t="s">
        <v>27</v>
      </c>
      <c r="R2434" t="s">
        <v>27</v>
      </c>
    </row>
    <row r="2435" spans="1:18" x14ac:dyDescent="0.3">
      <c r="A2435">
        <v>312</v>
      </c>
      <c r="B2435" s="11">
        <v>43544.366099537037</v>
      </c>
      <c r="C2435" s="26">
        <f t="shared" si="114"/>
        <v>2019</v>
      </c>
      <c r="D2435" s="26">
        <f t="shared" si="115"/>
        <v>3</v>
      </c>
      <c r="E2435" s="26">
        <f t="shared" si="116"/>
        <v>20</v>
      </c>
      <c r="F2435" s="11">
        <v>43544.380243055559</v>
      </c>
      <c r="G2435">
        <v>1</v>
      </c>
      <c r="H2435">
        <v>1.3</v>
      </c>
      <c r="I2435">
        <v>13</v>
      </c>
      <c r="J2435">
        <v>3.26</v>
      </c>
      <c r="K2435">
        <v>0</v>
      </c>
      <c r="L2435">
        <v>19.559999999999999</v>
      </c>
      <c r="M2435" t="s">
        <v>23</v>
      </c>
      <c r="N2435" t="s">
        <v>24</v>
      </c>
      <c r="O2435" t="s">
        <v>48</v>
      </c>
      <c r="P2435" t="s">
        <v>35</v>
      </c>
      <c r="Q2435" t="s">
        <v>27</v>
      </c>
      <c r="R2435" t="s">
        <v>27</v>
      </c>
    </row>
    <row r="2436" spans="1:18" x14ac:dyDescent="0.3">
      <c r="A2436">
        <v>348</v>
      </c>
      <c r="B2436" s="11">
        <v>43548.701006944444</v>
      </c>
      <c r="C2436" s="26">
        <f t="shared" si="114"/>
        <v>2019</v>
      </c>
      <c r="D2436" s="26">
        <f t="shared" si="115"/>
        <v>3</v>
      </c>
      <c r="E2436" s="26">
        <f t="shared" si="116"/>
        <v>24</v>
      </c>
      <c r="F2436" s="11">
        <v>43548.706087962964</v>
      </c>
      <c r="G2436">
        <v>3</v>
      </c>
      <c r="H2436">
        <v>1.3</v>
      </c>
      <c r="I2436">
        <v>6.5</v>
      </c>
      <c r="J2436">
        <v>1</v>
      </c>
      <c r="K2436">
        <v>0</v>
      </c>
      <c r="L2436">
        <v>10.8</v>
      </c>
      <c r="M2436" t="s">
        <v>23</v>
      </c>
      <c r="N2436" t="s">
        <v>24</v>
      </c>
      <c r="O2436" t="s">
        <v>55</v>
      </c>
      <c r="P2436" t="s">
        <v>71</v>
      </c>
      <c r="Q2436" t="s">
        <v>27</v>
      </c>
      <c r="R2436" t="s">
        <v>27</v>
      </c>
    </row>
    <row r="2437" spans="1:18" x14ac:dyDescent="0.3">
      <c r="A2437">
        <v>359</v>
      </c>
      <c r="B2437" s="11">
        <v>43543.458854166667</v>
      </c>
      <c r="C2437" s="26">
        <f t="shared" si="114"/>
        <v>2019</v>
      </c>
      <c r="D2437" s="26">
        <f t="shared" si="115"/>
        <v>3</v>
      </c>
      <c r="E2437" s="26">
        <f t="shared" si="116"/>
        <v>19</v>
      </c>
      <c r="F2437" s="11">
        <v>43543.463437500002</v>
      </c>
      <c r="G2437">
        <v>1</v>
      </c>
      <c r="H2437">
        <v>1.3</v>
      </c>
      <c r="I2437">
        <v>6.5</v>
      </c>
      <c r="J2437">
        <v>2.4500000000000002</v>
      </c>
      <c r="K2437">
        <v>0</v>
      </c>
      <c r="L2437">
        <v>12.25</v>
      </c>
      <c r="M2437" t="s">
        <v>23</v>
      </c>
      <c r="N2437" t="s">
        <v>24</v>
      </c>
      <c r="O2437" t="s">
        <v>42</v>
      </c>
      <c r="P2437" t="s">
        <v>50</v>
      </c>
      <c r="Q2437" t="s">
        <v>27</v>
      </c>
      <c r="R2437" t="s">
        <v>27</v>
      </c>
    </row>
    <row r="2438" spans="1:18" x14ac:dyDescent="0.3">
      <c r="A2438">
        <v>360</v>
      </c>
      <c r="B2438" s="11">
        <v>43554.993321759262</v>
      </c>
      <c r="C2438" s="26">
        <f t="shared" si="114"/>
        <v>2019</v>
      </c>
      <c r="D2438" s="26">
        <f t="shared" si="115"/>
        <v>3</v>
      </c>
      <c r="E2438" s="26">
        <f t="shared" si="116"/>
        <v>30</v>
      </c>
      <c r="F2438" s="11">
        <v>43555.000011574077</v>
      </c>
      <c r="G2438">
        <v>1</v>
      </c>
      <c r="H2438">
        <v>1.3</v>
      </c>
      <c r="I2438">
        <v>8</v>
      </c>
      <c r="J2438">
        <v>1</v>
      </c>
      <c r="K2438">
        <v>0</v>
      </c>
      <c r="L2438">
        <v>12.8</v>
      </c>
      <c r="M2438" t="s">
        <v>23</v>
      </c>
      <c r="N2438" t="s">
        <v>24</v>
      </c>
      <c r="O2438" t="s">
        <v>76</v>
      </c>
      <c r="P2438" t="s">
        <v>31</v>
      </c>
      <c r="Q2438" t="s">
        <v>27</v>
      </c>
      <c r="R2438" t="s">
        <v>27</v>
      </c>
    </row>
    <row r="2439" spans="1:18" x14ac:dyDescent="0.3">
      <c r="A2439">
        <v>375</v>
      </c>
      <c r="B2439" s="11">
        <v>43551.876574074071</v>
      </c>
      <c r="C2439" s="26">
        <f t="shared" si="114"/>
        <v>2019</v>
      </c>
      <c r="D2439" s="26">
        <f t="shared" si="115"/>
        <v>3</v>
      </c>
      <c r="E2439" s="26">
        <f t="shared" si="116"/>
        <v>27</v>
      </c>
      <c r="F2439" s="11">
        <v>43551.880243055559</v>
      </c>
      <c r="G2439">
        <v>2</v>
      </c>
      <c r="H2439">
        <v>1.3</v>
      </c>
      <c r="I2439">
        <v>6.5</v>
      </c>
      <c r="J2439">
        <v>2.0499999999999998</v>
      </c>
      <c r="K2439">
        <v>0</v>
      </c>
      <c r="L2439">
        <v>12.35</v>
      </c>
      <c r="M2439" t="s">
        <v>23</v>
      </c>
      <c r="N2439" t="s">
        <v>24</v>
      </c>
      <c r="O2439" t="s">
        <v>71</v>
      </c>
      <c r="P2439" t="s">
        <v>64</v>
      </c>
      <c r="Q2439" t="s">
        <v>27</v>
      </c>
      <c r="R2439" t="s">
        <v>27</v>
      </c>
    </row>
    <row r="2440" spans="1:18" x14ac:dyDescent="0.3">
      <c r="A2440">
        <v>386</v>
      </c>
      <c r="B2440" s="11">
        <v>43542.442754629628</v>
      </c>
      <c r="C2440" s="26">
        <f t="shared" si="114"/>
        <v>2019</v>
      </c>
      <c r="D2440" s="26">
        <f t="shared" si="115"/>
        <v>3</v>
      </c>
      <c r="E2440" s="26">
        <f t="shared" si="116"/>
        <v>18</v>
      </c>
      <c r="F2440" s="11">
        <v>43542.451111111113</v>
      </c>
      <c r="G2440">
        <v>1</v>
      </c>
      <c r="H2440">
        <v>1.3</v>
      </c>
      <c r="I2440">
        <v>9</v>
      </c>
      <c r="J2440">
        <v>2.4500000000000002</v>
      </c>
      <c r="K2440">
        <v>0</v>
      </c>
      <c r="L2440">
        <v>14.75</v>
      </c>
      <c r="M2440" t="s">
        <v>23</v>
      </c>
      <c r="N2440" t="s">
        <v>24</v>
      </c>
      <c r="O2440" t="s">
        <v>38</v>
      </c>
      <c r="P2440" t="s">
        <v>62</v>
      </c>
      <c r="Q2440" t="s">
        <v>27</v>
      </c>
      <c r="R2440" t="s">
        <v>27</v>
      </c>
    </row>
    <row r="2441" spans="1:18" hidden="1" x14ac:dyDescent="0.3">
      <c r="A2441">
        <v>445</v>
      </c>
      <c r="B2441" s="11">
        <v>43543.28974537037</v>
      </c>
      <c r="C2441" s="26">
        <f t="shared" si="114"/>
        <v>2019</v>
      </c>
      <c r="D2441" s="26">
        <f t="shared" si="115"/>
        <v>3</v>
      </c>
      <c r="E2441" s="26">
        <f t="shared" si="116"/>
        <v>19</v>
      </c>
      <c r="F2441" s="11">
        <v>43543.291759259257</v>
      </c>
      <c r="G2441">
        <v>1</v>
      </c>
      <c r="H2441">
        <v>1.3</v>
      </c>
      <c r="I2441">
        <v>5.5</v>
      </c>
      <c r="J2441">
        <v>0</v>
      </c>
      <c r="K2441">
        <v>0</v>
      </c>
      <c r="L2441">
        <v>6.3</v>
      </c>
      <c r="M2441" t="s">
        <v>23</v>
      </c>
      <c r="O2441" t="s">
        <v>103</v>
      </c>
      <c r="P2441" t="s">
        <v>118</v>
      </c>
      <c r="Q2441" t="s">
        <v>67</v>
      </c>
      <c r="R2441" t="s">
        <v>67</v>
      </c>
    </row>
    <row r="2442" spans="1:18" x14ac:dyDescent="0.3">
      <c r="A2442">
        <v>527</v>
      </c>
      <c r="B2442" s="11">
        <v>43530.726898148147</v>
      </c>
      <c r="C2442" s="26">
        <f t="shared" si="114"/>
        <v>2019</v>
      </c>
      <c r="D2442" s="26">
        <f t="shared" si="115"/>
        <v>3</v>
      </c>
      <c r="E2442" s="26">
        <f t="shared" si="116"/>
        <v>6</v>
      </c>
      <c r="F2442" s="11">
        <v>43530.733807870369</v>
      </c>
      <c r="G2442">
        <v>1</v>
      </c>
      <c r="H2442">
        <v>1.3</v>
      </c>
      <c r="I2442">
        <v>8</v>
      </c>
      <c r="J2442">
        <v>3.65</v>
      </c>
      <c r="K2442">
        <v>0</v>
      </c>
      <c r="L2442">
        <v>15.95</v>
      </c>
      <c r="M2442" t="s">
        <v>23</v>
      </c>
      <c r="N2442" t="s">
        <v>24</v>
      </c>
      <c r="O2442" t="s">
        <v>48</v>
      </c>
      <c r="P2442" t="s">
        <v>51</v>
      </c>
      <c r="Q2442" t="s">
        <v>27</v>
      </c>
      <c r="R2442" t="s">
        <v>27</v>
      </c>
    </row>
    <row r="2443" spans="1:18" x14ac:dyDescent="0.3">
      <c r="A2443">
        <v>577</v>
      </c>
      <c r="B2443" s="11">
        <v>43541.507002314815</v>
      </c>
      <c r="C2443" s="26">
        <f t="shared" si="114"/>
        <v>2019</v>
      </c>
      <c r="D2443" s="26">
        <f t="shared" si="115"/>
        <v>3</v>
      </c>
      <c r="E2443" s="26">
        <f t="shared" si="116"/>
        <v>17</v>
      </c>
      <c r="F2443" s="11">
        <v>43541.510740740741</v>
      </c>
      <c r="G2443">
        <v>4</v>
      </c>
      <c r="H2443">
        <v>1.3</v>
      </c>
      <c r="I2443">
        <v>6</v>
      </c>
      <c r="J2443">
        <v>1</v>
      </c>
      <c r="K2443">
        <v>0</v>
      </c>
      <c r="L2443">
        <v>10.3</v>
      </c>
      <c r="M2443" t="s">
        <v>23</v>
      </c>
      <c r="N2443" t="s">
        <v>24</v>
      </c>
      <c r="O2443" t="s">
        <v>79</v>
      </c>
      <c r="P2443" t="s">
        <v>33</v>
      </c>
      <c r="Q2443" t="s">
        <v>27</v>
      </c>
      <c r="R2443" t="s">
        <v>27</v>
      </c>
    </row>
    <row r="2444" spans="1:18" hidden="1" x14ac:dyDescent="0.3">
      <c r="A2444">
        <v>621</v>
      </c>
      <c r="B2444" s="11">
        <v>43539.719849537039</v>
      </c>
      <c r="C2444" s="26">
        <f t="shared" si="114"/>
        <v>2019</v>
      </c>
      <c r="D2444" s="26">
        <f t="shared" si="115"/>
        <v>3</v>
      </c>
      <c r="E2444" s="26">
        <f t="shared" si="116"/>
        <v>15</v>
      </c>
      <c r="F2444" s="11">
        <v>43539.725706018522</v>
      </c>
      <c r="G2444">
        <v>1</v>
      </c>
      <c r="H2444">
        <v>1.3</v>
      </c>
      <c r="I2444">
        <v>7.5</v>
      </c>
      <c r="J2444">
        <v>0</v>
      </c>
      <c r="K2444">
        <v>0</v>
      </c>
      <c r="L2444">
        <v>11.8</v>
      </c>
      <c r="M2444" t="s">
        <v>23</v>
      </c>
      <c r="O2444" t="s">
        <v>70</v>
      </c>
      <c r="P2444" t="s">
        <v>79</v>
      </c>
      <c r="Q2444" t="s">
        <v>27</v>
      </c>
      <c r="R2444" t="s">
        <v>27</v>
      </c>
    </row>
    <row r="2445" spans="1:18" x14ac:dyDescent="0.3">
      <c r="A2445">
        <v>626</v>
      </c>
      <c r="B2445" s="11">
        <v>43538.563877314817</v>
      </c>
      <c r="C2445" s="26">
        <f t="shared" si="114"/>
        <v>2019</v>
      </c>
      <c r="D2445" s="26">
        <f t="shared" si="115"/>
        <v>3</v>
      </c>
      <c r="E2445" s="26">
        <f t="shared" si="116"/>
        <v>14</v>
      </c>
      <c r="F2445" s="11">
        <v>43538.577465277776</v>
      </c>
      <c r="G2445">
        <v>1</v>
      </c>
      <c r="H2445">
        <v>1.3</v>
      </c>
      <c r="I2445">
        <v>12.5</v>
      </c>
      <c r="J2445">
        <v>3.16</v>
      </c>
      <c r="K2445">
        <v>0</v>
      </c>
      <c r="L2445">
        <v>18.96</v>
      </c>
      <c r="M2445" t="s">
        <v>23</v>
      </c>
      <c r="N2445" t="s">
        <v>24</v>
      </c>
      <c r="O2445" t="s">
        <v>58</v>
      </c>
      <c r="P2445" t="s">
        <v>59</v>
      </c>
      <c r="Q2445" t="s">
        <v>27</v>
      </c>
      <c r="R2445" t="s">
        <v>27</v>
      </c>
    </row>
    <row r="2446" spans="1:18" x14ac:dyDescent="0.3">
      <c r="A2446">
        <v>713</v>
      </c>
      <c r="B2446" s="11">
        <v>43532.525300925925</v>
      </c>
      <c r="C2446" s="26">
        <f t="shared" si="114"/>
        <v>2019</v>
      </c>
      <c r="D2446" s="26">
        <f t="shared" si="115"/>
        <v>3</v>
      </c>
      <c r="E2446" s="26">
        <f t="shared" si="116"/>
        <v>8</v>
      </c>
      <c r="F2446" s="11">
        <v>43532.531388888892</v>
      </c>
      <c r="G2446">
        <v>1</v>
      </c>
      <c r="H2446">
        <v>1.3</v>
      </c>
      <c r="I2446">
        <v>7.5</v>
      </c>
      <c r="J2446">
        <v>1.2</v>
      </c>
      <c r="K2446">
        <v>0</v>
      </c>
      <c r="L2446">
        <v>12</v>
      </c>
      <c r="M2446" t="s">
        <v>23</v>
      </c>
      <c r="N2446" t="s">
        <v>24</v>
      </c>
      <c r="O2446" t="s">
        <v>31</v>
      </c>
      <c r="P2446" t="s">
        <v>60</v>
      </c>
      <c r="Q2446" t="s">
        <v>27</v>
      </c>
      <c r="R2446" t="s">
        <v>27</v>
      </c>
    </row>
    <row r="2447" spans="1:18" x14ac:dyDescent="0.3">
      <c r="A2447">
        <v>732</v>
      </c>
      <c r="B2447" s="11">
        <v>43553.713506944441</v>
      </c>
      <c r="C2447" s="26">
        <f t="shared" si="114"/>
        <v>2019</v>
      </c>
      <c r="D2447" s="26">
        <f t="shared" si="115"/>
        <v>3</v>
      </c>
      <c r="E2447" s="26">
        <f t="shared" si="116"/>
        <v>29</v>
      </c>
      <c r="F2447" s="11">
        <v>43553.722696759258</v>
      </c>
      <c r="G2447">
        <v>2</v>
      </c>
      <c r="H2447">
        <v>1.3</v>
      </c>
      <c r="I2447">
        <v>9.5</v>
      </c>
      <c r="J2447">
        <v>2.75</v>
      </c>
      <c r="K2447">
        <v>0</v>
      </c>
      <c r="L2447">
        <v>16.55</v>
      </c>
      <c r="M2447" t="s">
        <v>23</v>
      </c>
      <c r="N2447" t="s">
        <v>24</v>
      </c>
      <c r="O2447" t="s">
        <v>41</v>
      </c>
      <c r="P2447" t="s">
        <v>51</v>
      </c>
      <c r="Q2447" t="s">
        <v>27</v>
      </c>
      <c r="R2447" t="s">
        <v>27</v>
      </c>
    </row>
    <row r="2448" spans="1:18" x14ac:dyDescent="0.3">
      <c r="A2448">
        <v>881</v>
      </c>
      <c r="B2448" s="11">
        <v>43536.735995370371</v>
      </c>
      <c r="C2448" s="26">
        <f t="shared" si="114"/>
        <v>2019</v>
      </c>
      <c r="D2448" s="26">
        <f t="shared" si="115"/>
        <v>3</v>
      </c>
      <c r="E2448" s="26">
        <f t="shared" si="116"/>
        <v>12</v>
      </c>
      <c r="F2448" s="11">
        <v>43536.741770833331</v>
      </c>
      <c r="G2448">
        <v>1</v>
      </c>
      <c r="H2448">
        <v>1.3</v>
      </c>
      <c r="I2448">
        <v>7.5</v>
      </c>
      <c r="J2448">
        <v>2.35</v>
      </c>
      <c r="K2448">
        <v>0</v>
      </c>
      <c r="L2448">
        <v>14.15</v>
      </c>
      <c r="M2448" t="s">
        <v>23</v>
      </c>
      <c r="N2448" t="s">
        <v>24</v>
      </c>
      <c r="O2448" t="s">
        <v>42</v>
      </c>
      <c r="P2448" t="s">
        <v>50</v>
      </c>
      <c r="Q2448" t="s">
        <v>27</v>
      </c>
      <c r="R2448" t="s">
        <v>27</v>
      </c>
    </row>
    <row r="2449" spans="1:18" x14ac:dyDescent="0.3">
      <c r="A2449">
        <v>903</v>
      </c>
      <c r="B2449" s="11">
        <v>43538.382025462961</v>
      </c>
      <c r="C2449" s="26">
        <f t="shared" si="114"/>
        <v>2019</v>
      </c>
      <c r="D2449" s="26">
        <f t="shared" si="115"/>
        <v>3</v>
      </c>
      <c r="E2449" s="26">
        <f t="shared" si="116"/>
        <v>14</v>
      </c>
      <c r="F2449" s="11">
        <v>43538.391377314816</v>
      </c>
      <c r="G2449">
        <v>2</v>
      </c>
      <c r="H2449">
        <v>1.3</v>
      </c>
      <c r="I2449">
        <v>9.5</v>
      </c>
      <c r="J2449">
        <v>2.5499999999999998</v>
      </c>
      <c r="K2449">
        <v>0</v>
      </c>
      <c r="L2449">
        <v>15.35</v>
      </c>
      <c r="M2449" t="s">
        <v>23</v>
      </c>
      <c r="N2449" t="s">
        <v>24</v>
      </c>
      <c r="O2449" t="s">
        <v>34</v>
      </c>
      <c r="P2449" t="s">
        <v>41</v>
      </c>
      <c r="Q2449" t="s">
        <v>27</v>
      </c>
      <c r="R2449" t="s">
        <v>27</v>
      </c>
    </row>
    <row r="2450" spans="1:18" hidden="1" x14ac:dyDescent="0.3">
      <c r="A2450">
        <v>913</v>
      </c>
      <c r="B2450" s="11">
        <v>43547.477060185185</v>
      </c>
      <c r="C2450" s="26">
        <f t="shared" si="114"/>
        <v>2019</v>
      </c>
      <c r="D2450" s="26">
        <f t="shared" si="115"/>
        <v>3</v>
      </c>
      <c r="E2450" s="26">
        <f t="shared" si="116"/>
        <v>23</v>
      </c>
      <c r="F2450" s="11">
        <v>43547.482835648145</v>
      </c>
      <c r="G2450">
        <v>2</v>
      </c>
      <c r="H2450">
        <v>1.3</v>
      </c>
      <c r="I2450">
        <v>7.5</v>
      </c>
      <c r="J2450">
        <v>0</v>
      </c>
      <c r="K2450">
        <v>0</v>
      </c>
      <c r="L2450">
        <v>10.8</v>
      </c>
      <c r="M2450" t="s">
        <v>23</v>
      </c>
      <c r="O2450" t="s">
        <v>79</v>
      </c>
      <c r="P2450" t="s">
        <v>48</v>
      </c>
      <c r="Q2450" t="s">
        <v>27</v>
      </c>
      <c r="R2450" t="s">
        <v>27</v>
      </c>
    </row>
    <row r="2451" spans="1:18" x14ac:dyDescent="0.3">
      <c r="A2451">
        <v>920</v>
      </c>
      <c r="B2451" s="11">
        <v>43525.934062499997</v>
      </c>
      <c r="C2451" s="26">
        <f t="shared" si="114"/>
        <v>2019</v>
      </c>
      <c r="D2451" s="26">
        <f t="shared" si="115"/>
        <v>3</v>
      </c>
      <c r="E2451" s="26">
        <f t="shared" si="116"/>
        <v>1</v>
      </c>
      <c r="F2451" s="11">
        <v>43525.938981481479</v>
      </c>
      <c r="G2451">
        <v>1</v>
      </c>
      <c r="H2451">
        <v>1.3</v>
      </c>
      <c r="I2451">
        <v>7</v>
      </c>
      <c r="J2451">
        <v>1.66</v>
      </c>
      <c r="K2451">
        <v>0</v>
      </c>
      <c r="L2451">
        <v>9.9600000000000009</v>
      </c>
      <c r="M2451" t="s">
        <v>23</v>
      </c>
      <c r="N2451" t="s">
        <v>24</v>
      </c>
      <c r="O2451" t="s">
        <v>82</v>
      </c>
      <c r="P2451" t="s">
        <v>140</v>
      </c>
      <c r="Q2451" t="s">
        <v>27</v>
      </c>
      <c r="R2451" t="s">
        <v>27</v>
      </c>
    </row>
    <row r="2452" spans="1:18" hidden="1" x14ac:dyDescent="0.3">
      <c r="A2452">
        <v>936</v>
      </c>
      <c r="B2452" s="11">
        <v>43543.30809027778</v>
      </c>
      <c r="C2452" s="26">
        <f t="shared" si="114"/>
        <v>2019</v>
      </c>
      <c r="D2452" s="26">
        <f t="shared" si="115"/>
        <v>3</v>
      </c>
      <c r="E2452" s="26">
        <f t="shared" si="116"/>
        <v>19</v>
      </c>
      <c r="F2452" s="11">
        <v>43543.314571759256</v>
      </c>
      <c r="G2452">
        <v>1</v>
      </c>
      <c r="H2452">
        <v>1.3</v>
      </c>
      <c r="I2452">
        <v>8</v>
      </c>
      <c r="J2452">
        <v>0</v>
      </c>
      <c r="K2452">
        <v>0</v>
      </c>
      <c r="L2452">
        <v>11.3</v>
      </c>
      <c r="M2452" t="s">
        <v>23</v>
      </c>
      <c r="N2452" t="s">
        <v>28</v>
      </c>
      <c r="O2452" t="s">
        <v>34</v>
      </c>
      <c r="P2452" t="s">
        <v>52</v>
      </c>
      <c r="Q2452" t="s">
        <v>27</v>
      </c>
      <c r="R2452" t="s">
        <v>27</v>
      </c>
    </row>
    <row r="2453" spans="1:18" x14ac:dyDescent="0.3">
      <c r="A2453">
        <v>944</v>
      </c>
      <c r="B2453" s="11">
        <v>43527.551342592589</v>
      </c>
      <c r="C2453" s="26">
        <f t="shared" si="114"/>
        <v>2019</v>
      </c>
      <c r="D2453" s="26">
        <f t="shared" si="115"/>
        <v>3</v>
      </c>
      <c r="E2453" s="26">
        <f t="shared" si="116"/>
        <v>3</v>
      </c>
      <c r="F2453" s="11">
        <v>43527.557488425926</v>
      </c>
      <c r="G2453">
        <v>1</v>
      </c>
      <c r="H2453">
        <v>1.3</v>
      </c>
      <c r="I2453">
        <v>8</v>
      </c>
      <c r="J2453">
        <v>1.7</v>
      </c>
      <c r="K2453">
        <v>0</v>
      </c>
      <c r="L2453">
        <v>13</v>
      </c>
      <c r="M2453" t="s">
        <v>23</v>
      </c>
      <c r="N2453" t="s">
        <v>24</v>
      </c>
      <c r="O2453" t="s">
        <v>29</v>
      </c>
      <c r="P2453" t="s">
        <v>42</v>
      </c>
      <c r="Q2453" t="s">
        <v>27</v>
      </c>
      <c r="R2453" t="s">
        <v>27</v>
      </c>
    </row>
    <row r="2454" spans="1:18" x14ac:dyDescent="0.3">
      <c r="A2454">
        <v>1024</v>
      </c>
      <c r="B2454" s="11">
        <v>43539.788738425923</v>
      </c>
      <c r="C2454" s="26">
        <f t="shared" si="114"/>
        <v>2019</v>
      </c>
      <c r="D2454" s="26">
        <f t="shared" si="115"/>
        <v>3</v>
      </c>
      <c r="E2454" s="26">
        <f t="shared" si="116"/>
        <v>15</v>
      </c>
      <c r="F2454" s="11">
        <v>43539.796400462961</v>
      </c>
      <c r="G2454">
        <v>1</v>
      </c>
      <c r="H2454">
        <v>1.3</v>
      </c>
      <c r="I2454">
        <v>9</v>
      </c>
      <c r="J2454">
        <v>2</v>
      </c>
      <c r="K2454">
        <v>0</v>
      </c>
      <c r="L2454">
        <v>15.3</v>
      </c>
      <c r="M2454" t="s">
        <v>23</v>
      </c>
      <c r="N2454" t="s">
        <v>24</v>
      </c>
      <c r="O2454" t="s">
        <v>60</v>
      </c>
      <c r="P2454" t="s">
        <v>38</v>
      </c>
      <c r="Q2454" t="s">
        <v>27</v>
      </c>
      <c r="R2454" t="s">
        <v>27</v>
      </c>
    </row>
    <row r="2455" spans="1:18" x14ac:dyDescent="0.3">
      <c r="A2455">
        <v>1109</v>
      </c>
      <c r="B2455" s="11">
        <v>43553.289641203701</v>
      </c>
      <c r="C2455" s="26">
        <f t="shared" si="114"/>
        <v>2019</v>
      </c>
      <c r="D2455" s="26">
        <f t="shared" si="115"/>
        <v>3</v>
      </c>
      <c r="E2455" s="26">
        <f t="shared" si="116"/>
        <v>29</v>
      </c>
      <c r="F2455" s="11">
        <v>43553.297256944446</v>
      </c>
      <c r="G2455">
        <v>1</v>
      </c>
      <c r="H2455">
        <v>1.3</v>
      </c>
      <c r="I2455">
        <v>9</v>
      </c>
      <c r="J2455">
        <v>2.4500000000000002</v>
      </c>
      <c r="K2455">
        <v>0</v>
      </c>
      <c r="L2455">
        <v>14.75</v>
      </c>
      <c r="M2455" t="s">
        <v>23</v>
      </c>
      <c r="N2455" t="s">
        <v>24</v>
      </c>
      <c r="O2455" t="s">
        <v>34</v>
      </c>
      <c r="P2455" t="s">
        <v>56</v>
      </c>
      <c r="Q2455" t="s">
        <v>27</v>
      </c>
      <c r="R2455" t="s">
        <v>27</v>
      </c>
    </row>
    <row r="2456" spans="1:18" hidden="1" x14ac:dyDescent="0.3">
      <c r="A2456">
        <v>1125</v>
      </c>
      <c r="B2456" s="11">
        <v>43534.395949074074</v>
      </c>
      <c r="C2456" s="26">
        <f t="shared" si="114"/>
        <v>2019</v>
      </c>
      <c r="D2456" s="26">
        <f t="shared" si="115"/>
        <v>3</v>
      </c>
      <c r="E2456" s="26">
        <f t="shared" si="116"/>
        <v>10</v>
      </c>
      <c r="F2456" s="11">
        <v>43534.399675925924</v>
      </c>
      <c r="G2456">
        <v>2</v>
      </c>
      <c r="H2456">
        <v>1.3</v>
      </c>
      <c r="I2456">
        <v>6.5</v>
      </c>
      <c r="J2456">
        <v>0</v>
      </c>
      <c r="K2456">
        <v>0</v>
      </c>
      <c r="L2456">
        <v>9.8000000000000007</v>
      </c>
      <c r="M2456" t="s">
        <v>23</v>
      </c>
      <c r="N2456" t="s">
        <v>28</v>
      </c>
      <c r="O2456" t="s">
        <v>26</v>
      </c>
      <c r="P2456" t="s">
        <v>54</v>
      </c>
      <c r="Q2456" t="s">
        <v>27</v>
      </c>
      <c r="R2456" t="s">
        <v>27</v>
      </c>
    </row>
    <row r="2457" spans="1:18" x14ac:dyDescent="0.3">
      <c r="A2457">
        <v>1206</v>
      </c>
      <c r="B2457" s="11">
        <v>43547.026631944442</v>
      </c>
      <c r="C2457" s="26">
        <f t="shared" si="114"/>
        <v>2019</v>
      </c>
      <c r="D2457" s="26">
        <f t="shared" si="115"/>
        <v>3</v>
      </c>
      <c r="E2457" s="26">
        <f t="shared" si="116"/>
        <v>23</v>
      </c>
      <c r="F2457" s="11">
        <v>43547.030682870369</v>
      </c>
      <c r="G2457">
        <v>1</v>
      </c>
      <c r="H2457">
        <v>1.3</v>
      </c>
      <c r="I2457">
        <v>6.5</v>
      </c>
      <c r="J2457">
        <v>1</v>
      </c>
      <c r="K2457">
        <v>0</v>
      </c>
      <c r="L2457">
        <v>11.3</v>
      </c>
      <c r="M2457" t="s">
        <v>23</v>
      </c>
      <c r="N2457" t="s">
        <v>24</v>
      </c>
      <c r="O2457" t="s">
        <v>31</v>
      </c>
      <c r="P2457" t="s">
        <v>52</v>
      </c>
      <c r="Q2457" t="s">
        <v>27</v>
      </c>
      <c r="R2457" t="s">
        <v>27</v>
      </c>
    </row>
    <row r="2458" spans="1:18" x14ac:dyDescent="0.3">
      <c r="A2458">
        <v>1239</v>
      </c>
      <c r="B2458" s="11">
        <v>43552.622847222221</v>
      </c>
      <c r="C2458" s="26">
        <f t="shared" si="114"/>
        <v>2019</v>
      </c>
      <c r="D2458" s="26">
        <f t="shared" si="115"/>
        <v>3</v>
      </c>
      <c r="E2458" s="26">
        <f t="shared" si="116"/>
        <v>28</v>
      </c>
      <c r="F2458" s="11">
        <v>43552.629895833335</v>
      </c>
      <c r="G2458">
        <v>1</v>
      </c>
      <c r="H2458">
        <v>1.3</v>
      </c>
      <c r="I2458">
        <v>8</v>
      </c>
      <c r="J2458">
        <v>2.2599999999999998</v>
      </c>
      <c r="K2458">
        <v>0</v>
      </c>
      <c r="L2458">
        <v>13.56</v>
      </c>
      <c r="M2458" t="s">
        <v>23</v>
      </c>
      <c r="N2458" t="s">
        <v>24</v>
      </c>
      <c r="O2458" t="s">
        <v>26</v>
      </c>
      <c r="P2458" t="s">
        <v>54</v>
      </c>
      <c r="Q2458" t="s">
        <v>27</v>
      </c>
      <c r="R2458" t="s">
        <v>27</v>
      </c>
    </row>
    <row r="2459" spans="1:18" x14ac:dyDescent="0.3">
      <c r="A2459">
        <v>1244</v>
      </c>
      <c r="B2459" s="11">
        <v>43552.7496875</v>
      </c>
      <c r="C2459" s="26">
        <f t="shared" si="114"/>
        <v>2019</v>
      </c>
      <c r="D2459" s="26">
        <f t="shared" si="115"/>
        <v>3</v>
      </c>
      <c r="E2459" s="26">
        <f t="shared" si="116"/>
        <v>28</v>
      </c>
      <c r="F2459" s="11">
        <v>43552.759259259263</v>
      </c>
      <c r="G2459">
        <v>2</v>
      </c>
      <c r="H2459">
        <v>1.3</v>
      </c>
      <c r="I2459">
        <v>10</v>
      </c>
      <c r="J2459">
        <v>2.85</v>
      </c>
      <c r="K2459">
        <v>0</v>
      </c>
      <c r="L2459">
        <v>17.149999999999999</v>
      </c>
      <c r="M2459" t="s">
        <v>23</v>
      </c>
      <c r="N2459" t="s">
        <v>24</v>
      </c>
      <c r="O2459" t="s">
        <v>35</v>
      </c>
      <c r="P2459" t="s">
        <v>59</v>
      </c>
      <c r="Q2459" t="s">
        <v>27</v>
      </c>
      <c r="R2459" t="s">
        <v>27</v>
      </c>
    </row>
    <row r="2460" spans="1:18" x14ac:dyDescent="0.3">
      <c r="A2460">
        <v>1332</v>
      </c>
      <c r="B2460" s="11">
        <v>43543.440451388888</v>
      </c>
      <c r="C2460" s="26">
        <f t="shared" si="114"/>
        <v>2019</v>
      </c>
      <c r="D2460" s="26">
        <f t="shared" si="115"/>
        <v>3</v>
      </c>
      <c r="E2460" s="26">
        <f t="shared" si="116"/>
        <v>19</v>
      </c>
      <c r="F2460" s="11">
        <v>43543.448472222219</v>
      </c>
      <c r="G2460">
        <v>2</v>
      </c>
      <c r="H2460">
        <v>1.3</v>
      </c>
      <c r="I2460">
        <v>9</v>
      </c>
      <c r="J2460">
        <v>3.05</v>
      </c>
      <c r="K2460">
        <v>0</v>
      </c>
      <c r="L2460">
        <v>15.35</v>
      </c>
      <c r="M2460" t="s">
        <v>23</v>
      </c>
      <c r="N2460" t="s">
        <v>24</v>
      </c>
      <c r="O2460" t="s">
        <v>51</v>
      </c>
      <c r="P2460" t="s">
        <v>25</v>
      </c>
      <c r="Q2460" t="s">
        <v>27</v>
      </c>
      <c r="R2460" t="s">
        <v>27</v>
      </c>
    </row>
    <row r="2461" spans="1:18" x14ac:dyDescent="0.3">
      <c r="A2461">
        <v>1338</v>
      </c>
      <c r="B2461" s="11">
        <v>43529.847731481481</v>
      </c>
      <c r="C2461" s="26">
        <f t="shared" si="114"/>
        <v>2019</v>
      </c>
      <c r="D2461" s="26">
        <f t="shared" si="115"/>
        <v>3</v>
      </c>
      <c r="E2461" s="26">
        <f t="shared" si="116"/>
        <v>5</v>
      </c>
      <c r="F2461" s="11">
        <v>43529.851631944446</v>
      </c>
      <c r="G2461">
        <v>5</v>
      </c>
      <c r="H2461">
        <v>1.3</v>
      </c>
      <c r="I2461">
        <v>6.5</v>
      </c>
      <c r="J2461">
        <v>2.58</v>
      </c>
      <c r="K2461">
        <v>0</v>
      </c>
      <c r="L2461">
        <v>12.88</v>
      </c>
      <c r="M2461" t="s">
        <v>23</v>
      </c>
      <c r="N2461" t="s">
        <v>24</v>
      </c>
      <c r="O2461" t="s">
        <v>79</v>
      </c>
      <c r="P2461" t="s">
        <v>70</v>
      </c>
      <c r="Q2461" t="s">
        <v>27</v>
      </c>
      <c r="R2461" t="s">
        <v>27</v>
      </c>
    </row>
    <row r="2462" spans="1:18" x14ac:dyDescent="0.3">
      <c r="A2462">
        <v>1368</v>
      </c>
      <c r="B2462" s="11">
        <v>43532.481759259259</v>
      </c>
      <c r="C2462" s="26">
        <f t="shared" si="114"/>
        <v>2019</v>
      </c>
      <c r="D2462" s="26">
        <f t="shared" si="115"/>
        <v>3</v>
      </c>
      <c r="E2462" s="26">
        <f t="shared" si="116"/>
        <v>8</v>
      </c>
      <c r="F2462" s="11">
        <v>43532.487349537034</v>
      </c>
      <c r="G2462">
        <v>1</v>
      </c>
      <c r="H2462">
        <v>1.3</v>
      </c>
      <c r="I2462">
        <v>8</v>
      </c>
      <c r="J2462">
        <v>2.25</v>
      </c>
      <c r="K2462">
        <v>0</v>
      </c>
      <c r="L2462">
        <v>13.55</v>
      </c>
      <c r="M2462" t="s">
        <v>23</v>
      </c>
      <c r="N2462" t="s">
        <v>24</v>
      </c>
      <c r="O2462" t="s">
        <v>50</v>
      </c>
      <c r="P2462" t="s">
        <v>42</v>
      </c>
      <c r="Q2462" t="s">
        <v>27</v>
      </c>
      <c r="R2462" t="s">
        <v>27</v>
      </c>
    </row>
    <row r="2463" spans="1:18" hidden="1" x14ac:dyDescent="0.3">
      <c r="A2463">
        <v>1460</v>
      </c>
      <c r="B2463" s="11">
        <v>43549.189305555556</v>
      </c>
      <c r="C2463" s="26">
        <f t="shared" si="114"/>
        <v>2019</v>
      </c>
      <c r="D2463" s="26">
        <f t="shared" si="115"/>
        <v>3</v>
      </c>
      <c r="E2463" s="26">
        <f t="shared" si="116"/>
        <v>25</v>
      </c>
      <c r="F2463" s="11">
        <v>43549.192499999997</v>
      </c>
      <c r="G2463">
        <v>1</v>
      </c>
      <c r="H2463">
        <v>1.3</v>
      </c>
      <c r="I2463">
        <v>6</v>
      </c>
      <c r="J2463">
        <v>0</v>
      </c>
      <c r="K2463">
        <v>0</v>
      </c>
      <c r="L2463">
        <v>9.8000000000000007</v>
      </c>
      <c r="M2463" t="s">
        <v>23</v>
      </c>
      <c r="N2463" t="s">
        <v>28</v>
      </c>
      <c r="O2463" t="s">
        <v>47</v>
      </c>
      <c r="P2463" t="s">
        <v>29</v>
      </c>
      <c r="Q2463" t="s">
        <v>27</v>
      </c>
      <c r="R2463" t="s">
        <v>27</v>
      </c>
    </row>
    <row r="2464" spans="1:18" hidden="1" x14ac:dyDescent="0.3">
      <c r="A2464">
        <v>1512</v>
      </c>
      <c r="B2464" s="11">
        <v>43532.448877314811</v>
      </c>
      <c r="C2464" s="26">
        <f t="shared" si="114"/>
        <v>2019</v>
      </c>
      <c r="D2464" s="26">
        <f t="shared" si="115"/>
        <v>3</v>
      </c>
      <c r="E2464" s="26">
        <f t="shared" si="116"/>
        <v>8</v>
      </c>
      <c r="F2464" s="11">
        <v>43532.457986111112</v>
      </c>
      <c r="G2464">
        <v>1</v>
      </c>
      <c r="H2464">
        <v>1.3</v>
      </c>
      <c r="I2464">
        <v>9.5</v>
      </c>
      <c r="J2464">
        <v>0</v>
      </c>
      <c r="K2464">
        <v>0</v>
      </c>
      <c r="L2464">
        <v>12.8</v>
      </c>
      <c r="M2464" t="s">
        <v>23</v>
      </c>
      <c r="N2464" t="s">
        <v>28</v>
      </c>
      <c r="O2464" t="s">
        <v>57</v>
      </c>
      <c r="P2464" t="s">
        <v>26</v>
      </c>
      <c r="Q2464" t="s">
        <v>27</v>
      </c>
      <c r="R2464" t="s">
        <v>27</v>
      </c>
    </row>
    <row r="2465" spans="1:18" hidden="1" x14ac:dyDescent="0.3">
      <c r="A2465">
        <v>1533</v>
      </c>
      <c r="B2465" s="11">
        <v>43550.734837962962</v>
      </c>
      <c r="C2465" s="26">
        <f t="shared" si="114"/>
        <v>2019</v>
      </c>
      <c r="D2465" s="26">
        <f t="shared" si="115"/>
        <v>3</v>
      </c>
      <c r="E2465" s="26">
        <f t="shared" si="116"/>
        <v>26</v>
      </c>
      <c r="F2465" s="11">
        <v>43550.73951388889</v>
      </c>
      <c r="G2465">
        <v>1</v>
      </c>
      <c r="H2465">
        <v>1.3</v>
      </c>
      <c r="I2465">
        <v>7</v>
      </c>
      <c r="J2465">
        <v>0</v>
      </c>
      <c r="K2465">
        <v>0</v>
      </c>
      <c r="L2465">
        <v>11.3</v>
      </c>
      <c r="M2465" t="s">
        <v>23</v>
      </c>
      <c r="N2465" t="s">
        <v>28</v>
      </c>
      <c r="O2465" t="s">
        <v>82</v>
      </c>
      <c r="P2465" t="s">
        <v>50</v>
      </c>
      <c r="Q2465" t="s">
        <v>27</v>
      </c>
      <c r="R2465" t="s">
        <v>27</v>
      </c>
    </row>
    <row r="2466" spans="1:18" x14ac:dyDescent="0.3">
      <c r="A2466">
        <v>1548</v>
      </c>
      <c r="B2466" s="11">
        <v>43542.516134259262</v>
      </c>
      <c r="C2466" s="26">
        <f t="shared" si="114"/>
        <v>2019</v>
      </c>
      <c r="D2466" s="26">
        <f t="shared" si="115"/>
        <v>3</v>
      </c>
      <c r="E2466" s="26">
        <f t="shared" si="116"/>
        <v>18</v>
      </c>
      <c r="F2466" s="11">
        <v>43542.52921296296</v>
      </c>
      <c r="G2466">
        <v>1</v>
      </c>
      <c r="H2466">
        <v>1.3</v>
      </c>
      <c r="I2466">
        <v>12.5</v>
      </c>
      <c r="J2466">
        <v>4</v>
      </c>
      <c r="K2466">
        <v>0</v>
      </c>
      <c r="L2466">
        <v>19.8</v>
      </c>
      <c r="M2466" t="s">
        <v>23</v>
      </c>
      <c r="N2466" t="s">
        <v>24</v>
      </c>
      <c r="O2466" t="s">
        <v>34</v>
      </c>
      <c r="P2466" t="s">
        <v>55</v>
      </c>
      <c r="Q2466" t="s">
        <v>27</v>
      </c>
      <c r="R2466" t="s">
        <v>27</v>
      </c>
    </row>
    <row r="2467" spans="1:18" hidden="1" x14ac:dyDescent="0.3">
      <c r="A2467">
        <v>1601</v>
      </c>
      <c r="B2467" s="11">
        <v>43547.504571759258</v>
      </c>
      <c r="C2467" s="26">
        <f t="shared" si="114"/>
        <v>2019</v>
      </c>
      <c r="D2467" s="26">
        <f t="shared" si="115"/>
        <v>3</v>
      </c>
      <c r="E2467" s="26">
        <f t="shared" si="116"/>
        <v>23</v>
      </c>
      <c r="F2467" s="11">
        <v>43547.512083333335</v>
      </c>
      <c r="G2467">
        <v>2</v>
      </c>
      <c r="H2467">
        <v>1.3</v>
      </c>
      <c r="I2467">
        <v>8.5</v>
      </c>
      <c r="J2467">
        <v>0</v>
      </c>
      <c r="K2467">
        <v>0</v>
      </c>
      <c r="L2467">
        <v>11.8</v>
      </c>
      <c r="M2467" t="s">
        <v>23</v>
      </c>
      <c r="N2467" t="s">
        <v>28</v>
      </c>
      <c r="O2467" t="s">
        <v>55</v>
      </c>
      <c r="P2467" t="s">
        <v>51</v>
      </c>
      <c r="Q2467" t="s">
        <v>27</v>
      </c>
      <c r="R2467" t="s">
        <v>27</v>
      </c>
    </row>
    <row r="2468" spans="1:18" x14ac:dyDescent="0.3">
      <c r="A2468">
        <v>1663</v>
      </c>
      <c r="B2468" s="11">
        <v>43526.615902777776</v>
      </c>
      <c r="C2468" s="26">
        <f t="shared" si="114"/>
        <v>2019</v>
      </c>
      <c r="D2468" s="26">
        <f t="shared" si="115"/>
        <v>3</v>
      </c>
      <c r="E2468" s="26">
        <f t="shared" si="116"/>
        <v>2</v>
      </c>
      <c r="F2468" s="11">
        <v>43526.624143518522</v>
      </c>
      <c r="G2468">
        <v>1</v>
      </c>
      <c r="H2468">
        <v>1.3</v>
      </c>
      <c r="I2468">
        <v>9</v>
      </c>
      <c r="J2468">
        <v>2.4500000000000002</v>
      </c>
      <c r="K2468">
        <v>0</v>
      </c>
      <c r="L2468">
        <v>14.75</v>
      </c>
      <c r="M2468" t="s">
        <v>23</v>
      </c>
      <c r="N2468" t="s">
        <v>24</v>
      </c>
      <c r="O2468" t="s">
        <v>43</v>
      </c>
      <c r="P2468" t="s">
        <v>29</v>
      </c>
      <c r="Q2468" t="s">
        <v>27</v>
      </c>
      <c r="R2468" t="s">
        <v>27</v>
      </c>
    </row>
    <row r="2469" spans="1:18" x14ac:dyDescent="0.3">
      <c r="A2469">
        <v>1954</v>
      </c>
      <c r="B2469" s="11">
        <v>43542.582372685189</v>
      </c>
      <c r="C2469" s="26">
        <f t="shared" si="114"/>
        <v>2019</v>
      </c>
      <c r="D2469" s="26">
        <f t="shared" si="115"/>
        <v>3</v>
      </c>
      <c r="E2469" s="26">
        <f t="shared" si="116"/>
        <v>18</v>
      </c>
      <c r="F2469" s="11">
        <v>43542.591516203705</v>
      </c>
      <c r="G2469">
        <v>1</v>
      </c>
      <c r="H2469">
        <v>1.3</v>
      </c>
      <c r="I2469">
        <v>10</v>
      </c>
      <c r="J2469">
        <v>2.65</v>
      </c>
      <c r="K2469">
        <v>0</v>
      </c>
      <c r="L2469">
        <v>15.95</v>
      </c>
      <c r="M2469" t="s">
        <v>23</v>
      </c>
      <c r="N2469" t="s">
        <v>24</v>
      </c>
      <c r="O2469" t="s">
        <v>51</v>
      </c>
      <c r="P2469" t="s">
        <v>38</v>
      </c>
      <c r="Q2469" t="s">
        <v>27</v>
      </c>
      <c r="R2469" t="s">
        <v>27</v>
      </c>
    </row>
    <row r="2470" spans="1:18" hidden="1" x14ac:dyDescent="0.3">
      <c r="A2470">
        <v>2068</v>
      </c>
      <c r="B2470" s="11">
        <v>43553.62976851852</v>
      </c>
      <c r="C2470" s="26">
        <f t="shared" si="114"/>
        <v>2019</v>
      </c>
      <c r="D2470" s="26">
        <f t="shared" si="115"/>
        <v>3</v>
      </c>
      <c r="E2470" s="26">
        <f t="shared" si="116"/>
        <v>29</v>
      </c>
      <c r="F2470" s="11">
        <v>43553.638113425928</v>
      </c>
      <c r="G2470">
        <v>1</v>
      </c>
      <c r="H2470">
        <v>1.3</v>
      </c>
      <c r="I2470">
        <v>9</v>
      </c>
      <c r="J2470">
        <v>0</v>
      </c>
      <c r="K2470">
        <v>0</v>
      </c>
      <c r="L2470">
        <v>12.3</v>
      </c>
      <c r="M2470" t="s">
        <v>23</v>
      </c>
      <c r="N2470" t="s">
        <v>28</v>
      </c>
      <c r="O2470" t="s">
        <v>39</v>
      </c>
      <c r="P2470" t="s">
        <v>75</v>
      </c>
      <c r="Q2470" t="s">
        <v>27</v>
      </c>
      <c r="R2470" t="s">
        <v>27</v>
      </c>
    </row>
    <row r="2471" spans="1:18" x14ac:dyDescent="0.3">
      <c r="A2471">
        <v>2330</v>
      </c>
      <c r="B2471" s="11">
        <v>43552.596145833333</v>
      </c>
      <c r="C2471" s="26">
        <f t="shared" si="114"/>
        <v>2019</v>
      </c>
      <c r="D2471" s="26">
        <f t="shared" si="115"/>
        <v>3</v>
      </c>
      <c r="E2471" s="26">
        <f t="shared" si="116"/>
        <v>28</v>
      </c>
      <c r="F2471" s="11">
        <v>43552.603217592594</v>
      </c>
      <c r="G2471">
        <v>1</v>
      </c>
      <c r="H2471">
        <v>1.3</v>
      </c>
      <c r="I2471">
        <v>8.5</v>
      </c>
      <c r="J2471">
        <v>2.35</v>
      </c>
      <c r="K2471">
        <v>0</v>
      </c>
      <c r="L2471">
        <v>14.15</v>
      </c>
      <c r="M2471" t="s">
        <v>23</v>
      </c>
      <c r="N2471" t="s">
        <v>24</v>
      </c>
      <c r="O2471" t="s">
        <v>57</v>
      </c>
      <c r="P2471" t="s">
        <v>79</v>
      </c>
      <c r="Q2471" t="s">
        <v>27</v>
      </c>
      <c r="R2471" t="s">
        <v>27</v>
      </c>
    </row>
    <row r="2472" spans="1:18" x14ac:dyDescent="0.3">
      <c r="A2472">
        <v>2431</v>
      </c>
      <c r="B2472" s="11">
        <v>43526.131724537037</v>
      </c>
      <c r="C2472" s="26">
        <f t="shared" si="114"/>
        <v>2019</v>
      </c>
      <c r="D2472" s="26">
        <f t="shared" si="115"/>
        <v>3</v>
      </c>
      <c r="E2472" s="26">
        <f t="shared" si="116"/>
        <v>2</v>
      </c>
      <c r="F2472" s="11">
        <v>43526.135439814818</v>
      </c>
      <c r="G2472">
        <v>1</v>
      </c>
      <c r="H2472">
        <v>1.3</v>
      </c>
      <c r="I2472">
        <v>6.5</v>
      </c>
      <c r="J2472">
        <v>1</v>
      </c>
      <c r="K2472">
        <v>0</v>
      </c>
      <c r="L2472">
        <v>11.3</v>
      </c>
      <c r="M2472" t="s">
        <v>23</v>
      </c>
      <c r="N2472" t="s">
        <v>24</v>
      </c>
      <c r="O2472" t="s">
        <v>41</v>
      </c>
      <c r="P2472" t="s">
        <v>59</v>
      </c>
      <c r="Q2472" t="s">
        <v>27</v>
      </c>
      <c r="R2472" t="s">
        <v>27</v>
      </c>
    </row>
    <row r="2473" spans="1:18" x14ac:dyDescent="0.3">
      <c r="A2473">
        <v>2448</v>
      </c>
      <c r="B2473" s="11">
        <v>43531.155300925922</v>
      </c>
      <c r="C2473" s="26">
        <f t="shared" si="114"/>
        <v>2019</v>
      </c>
      <c r="D2473" s="26">
        <f t="shared" si="115"/>
        <v>3</v>
      </c>
      <c r="E2473" s="26">
        <f t="shared" si="116"/>
        <v>7</v>
      </c>
      <c r="F2473" s="11">
        <v>43531.159444444442</v>
      </c>
      <c r="G2473">
        <v>1</v>
      </c>
      <c r="H2473">
        <v>1.3</v>
      </c>
      <c r="I2473">
        <v>7</v>
      </c>
      <c r="J2473">
        <v>1</v>
      </c>
      <c r="K2473">
        <v>0</v>
      </c>
      <c r="L2473">
        <v>11.8</v>
      </c>
      <c r="M2473" t="s">
        <v>23</v>
      </c>
      <c r="N2473" t="s">
        <v>24</v>
      </c>
      <c r="O2473" t="s">
        <v>76</v>
      </c>
      <c r="P2473" t="s">
        <v>71</v>
      </c>
      <c r="Q2473" t="s">
        <v>27</v>
      </c>
      <c r="R2473" t="s">
        <v>27</v>
      </c>
    </row>
    <row r="2474" spans="1:18" x14ac:dyDescent="0.3">
      <c r="A2474">
        <v>2461</v>
      </c>
      <c r="B2474" s="11">
        <v>43555.601805555554</v>
      </c>
      <c r="C2474" s="26">
        <f t="shared" si="114"/>
        <v>2019</v>
      </c>
      <c r="D2474" s="26">
        <f t="shared" si="115"/>
        <v>3</v>
      </c>
      <c r="E2474" s="26">
        <f t="shared" si="116"/>
        <v>31</v>
      </c>
      <c r="F2474" s="11">
        <v>43555.608263888891</v>
      </c>
      <c r="G2474">
        <v>4</v>
      </c>
      <c r="H2474">
        <v>1.3</v>
      </c>
      <c r="I2474">
        <v>7.5</v>
      </c>
      <c r="J2474">
        <v>1.62</v>
      </c>
      <c r="K2474">
        <v>0</v>
      </c>
      <c r="L2474">
        <v>12.42</v>
      </c>
      <c r="M2474" t="s">
        <v>23</v>
      </c>
      <c r="N2474" t="s">
        <v>24</v>
      </c>
      <c r="O2474" t="s">
        <v>35</v>
      </c>
      <c r="P2474" t="s">
        <v>42</v>
      </c>
      <c r="Q2474" t="s">
        <v>27</v>
      </c>
      <c r="R2474" t="s">
        <v>27</v>
      </c>
    </row>
    <row r="2475" spans="1:18" hidden="1" x14ac:dyDescent="0.3">
      <c r="A2475">
        <v>2507</v>
      </c>
      <c r="B2475" s="11">
        <v>43531.653703703705</v>
      </c>
      <c r="C2475" s="26">
        <f t="shared" si="114"/>
        <v>2019</v>
      </c>
      <c r="D2475" s="26">
        <f t="shared" si="115"/>
        <v>3</v>
      </c>
      <c r="E2475" s="26">
        <f t="shared" si="116"/>
        <v>7</v>
      </c>
      <c r="F2475" s="11">
        <v>43531.662060185183</v>
      </c>
      <c r="G2475">
        <v>2</v>
      </c>
      <c r="H2475">
        <v>1.3</v>
      </c>
      <c r="I2475">
        <v>9.5</v>
      </c>
      <c r="J2475">
        <v>0</v>
      </c>
      <c r="K2475">
        <v>0</v>
      </c>
      <c r="L2475">
        <v>12.8</v>
      </c>
      <c r="M2475" t="s">
        <v>23</v>
      </c>
      <c r="N2475" t="s">
        <v>28</v>
      </c>
      <c r="O2475" t="s">
        <v>79</v>
      </c>
      <c r="P2475" t="s">
        <v>40</v>
      </c>
      <c r="Q2475" t="s">
        <v>27</v>
      </c>
      <c r="R2475" t="s">
        <v>27</v>
      </c>
    </row>
    <row r="2476" spans="1:18" hidden="1" x14ac:dyDescent="0.3">
      <c r="A2476">
        <v>2577</v>
      </c>
      <c r="B2476" s="11">
        <v>43553.242893518516</v>
      </c>
      <c r="C2476" s="26">
        <f t="shared" si="114"/>
        <v>2019</v>
      </c>
      <c r="D2476" s="26">
        <f t="shared" si="115"/>
        <v>3</v>
      </c>
      <c r="E2476" s="26">
        <f t="shared" si="116"/>
        <v>29</v>
      </c>
      <c r="F2476" s="11">
        <v>43553.247893518521</v>
      </c>
      <c r="G2476">
        <v>1</v>
      </c>
      <c r="H2476">
        <v>1.3</v>
      </c>
      <c r="I2476">
        <v>7</v>
      </c>
      <c r="J2476">
        <v>0</v>
      </c>
      <c r="K2476">
        <v>0</v>
      </c>
      <c r="L2476">
        <v>10.3</v>
      </c>
      <c r="M2476" t="s">
        <v>23</v>
      </c>
      <c r="N2476" t="s">
        <v>28</v>
      </c>
      <c r="O2476" t="s">
        <v>38</v>
      </c>
      <c r="P2476" t="s">
        <v>52</v>
      </c>
      <c r="Q2476" t="s">
        <v>27</v>
      </c>
      <c r="R2476" t="s">
        <v>27</v>
      </c>
    </row>
    <row r="2477" spans="1:18" hidden="1" x14ac:dyDescent="0.3">
      <c r="A2477">
        <v>2752</v>
      </c>
      <c r="B2477" s="11">
        <v>43542.572256944448</v>
      </c>
      <c r="C2477" s="26">
        <f t="shared" si="114"/>
        <v>2019</v>
      </c>
      <c r="D2477" s="26">
        <f t="shared" si="115"/>
        <v>3</v>
      </c>
      <c r="E2477" s="26">
        <f t="shared" si="116"/>
        <v>18</v>
      </c>
      <c r="F2477" s="11">
        <v>43542.580138888887</v>
      </c>
      <c r="G2477">
        <v>1</v>
      </c>
      <c r="H2477">
        <v>1.3</v>
      </c>
      <c r="I2477">
        <v>9</v>
      </c>
      <c r="J2477">
        <v>0</v>
      </c>
      <c r="K2477">
        <v>0</v>
      </c>
      <c r="L2477">
        <v>12.3</v>
      </c>
      <c r="M2477" t="s">
        <v>23</v>
      </c>
      <c r="N2477" t="s">
        <v>28</v>
      </c>
      <c r="O2477" t="s">
        <v>39</v>
      </c>
      <c r="P2477" t="s">
        <v>56</v>
      </c>
      <c r="Q2477" t="s">
        <v>27</v>
      </c>
      <c r="R2477" t="s">
        <v>27</v>
      </c>
    </row>
    <row r="2478" spans="1:18" x14ac:dyDescent="0.3">
      <c r="A2478">
        <v>2806</v>
      </c>
      <c r="B2478" s="11">
        <v>43547.929548611108</v>
      </c>
      <c r="C2478" s="26">
        <f t="shared" si="114"/>
        <v>2019</v>
      </c>
      <c r="D2478" s="26">
        <f t="shared" si="115"/>
        <v>3</v>
      </c>
      <c r="E2478" s="26">
        <f t="shared" si="116"/>
        <v>23</v>
      </c>
      <c r="F2478" s="11">
        <v>43547.934745370374</v>
      </c>
      <c r="G2478">
        <v>2</v>
      </c>
      <c r="H2478">
        <v>1.3</v>
      </c>
      <c r="I2478">
        <v>7</v>
      </c>
      <c r="J2478">
        <v>1</v>
      </c>
      <c r="K2478">
        <v>0</v>
      </c>
      <c r="L2478">
        <v>11.8</v>
      </c>
      <c r="M2478" t="s">
        <v>23</v>
      </c>
      <c r="N2478" t="s">
        <v>24</v>
      </c>
      <c r="O2478" t="s">
        <v>31</v>
      </c>
      <c r="P2478" t="s">
        <v>68</v>
      </c>
      <c r="Q2478" t="s">
        <v>27</v>
      </c>
      <c r="R2478" t="s">
        <v>27</v>
      </c>
    </row>
    <row r="2479" spans="1:18" hidden="1" x14ac:dyDescent="0.3">
      <c r="A2479">
        <v>2957</v>
      </c>
      <c r="B2479" s="11">
        <v>43541.664525462962</v>
      </c>
      <c r="C2479" s="26">
        <f t="shared" si="114"/>
        <v>2019</v>
      </c>
      <c r="D2479" s="26">
        <f t="shared" si="115"/>
        <v>3</v>
      </c>
      <c r="E2479" s="26">
        <f t="shared" si="116"/>
        <v>17</v>
      </c>
      <c r="F2479" s="11">
        <v>43541.669895833336</v>
      </c>
      <c r="G2479">
        <v>4</v>
      </c>
      <c r="H2479">
        <v>1.3</v>
      </c>
      <c r="I2479">
        <v>7.5</v>
      </c>
      <c r="J2479">
        <v>0</v>
      </c>
      <c r="K2479">
        <v>0</v>
      </c>
      <c r="L2479">
        <v>10.8</v>
      </c>
      <c r="M2479" t="s">
        <v>23</v>
      </c>
      <c r="N2479" t="s">
        <v>28</v>
      </c>
      <c r="O2479" t="s">
        <v>64</v>
      </c>
      <c r="P2479" t="s">
        <v>58</v>
      </c>
      <c r="Q2479" t="s">
        <v>27</v>
      </c>
      <c r="R2479" t="s">
        <v>27</v>
      </c>
    </row>
    <row r="2480" spans="1:18" hidden="1" x14ac:dyDescent="0.3">
      <c r="A2480">
        <v>2977</v>
      </c>
      <c r="B2480" s="11">
        <v>43540.362037037034</v>
      </c>
      <c r="C2480" s="26">
        <f t="shared" si="114"/>
        <v>2019</v>
      </c>
      <c r="D2480" s="26">
        <f t="shared" si="115"/>
        <v>3</v>
      </c>
      <c r="E2480" s="26">
        <f t="shared" si="116"/>
        <v>16</v>
      </c>
      <c r="F2480" s="11">
        <v>43540.364490740743</v>
      </c>
      <c r="G2480">
        <v>1</v>
      </c>
      <c r="H2480">
        <v>1.3</v>
      </c>
      <c r="I2480">
        <v>5.5</v>
      </c>
      <c r="J2480">
        <v>0</v>
      </c>
      <c r="K2480">
        <v>0</v>
      </c>
      <c r="L2480">
        <v>8.8000000000000007</v>
      </c>
      <c r="M2480" t="s">
        <v>23</v>
      </c>
      <c r="N2480" t="s">
        <v>28</v>
      </c>
      <c r="O2480" t="s">
        <v>39</v>
      </c>
      <c r="P2480" t="s">
        <v>34</v>
      </c>
      <c r="Q2480" t="s">
        <v>27</v>
      </c>
      <c r="R2480" t="s">
        <v>27</v>
      </c>
    </row>
    <row r="2481" spans="1:18" x14ac:dyDescent="0.3">
      <c r="A2481">
        <v>3024</v>
      </c>
      <c r="B2481" s="11">
        <v>43542.364768518521</v>
      </c>
      <c r="C2481" s="26">
        <f t="shared" si="114"/>
        <v>2019</v>
      </c>
      <c r="D2481" s="26">
        <f t="shared" si="115"/>
        <v>3</v>
      </c>
      <c r="E2481" s="26">
        <f t="shared" si="116"/>
        <v>18</v>
      </c>
      <c r="F2481" s="11">
        <v>43542.369942129626</v>
      </c>
      <c r="G2481">
        <v>2</v>
      </c>
      <c r="H2481">
        <v>1.3</v>
      </c>
      <c r="I2481">
        <v>7</v>
      </c>
      <c r="J2481">
        <v>2.06</v>
      </c>
      <c r="K2481">
        <v>0</v>
      </c>
      <c r="L2481">
        <v>12.36</v>
      </c>
      <c r="M2481" t="s">
        <v>23</v>
      </c>
      <c r="N2481" t="s">
        <v>24</v>
      </c>
      <c r="O2481" t="s">
        <v>79</v>
      </c>
      <c r="P2481" t="s">
        <v>70</v>
      </c>
      <c r="Q2481" t="s">
        <v>27</v>
      </c>
      <c r="R2481" t="s">
        <v>27</v>
      </c>
    </row>
    <row r="2482" spans="1:18" x14ac:dyDescent="0.3">
      <c r="A2482">
        <v>3062</v>
      </c>
      <c r="B2482" s="11">
        <v>43538.308877314812</v>
      </c>
      <c r="C2482" s="26">
        <f t="shared" si="114"/>
        <v>2019</v>
      </c>
      <c r="D2482" s="26">
        <f t="shared" si="115"/>
        <v>3</v>
      </c>
      <c r="E2482" s="26">
        <f t="shared" si="116"/>
        <v>14</v>
      </c>
      <c r="F2482" s="11">
        <v>43538.314247685186</v>
      </c>
      <c r="G2482">
        <v>5</v>
      </c>
      <c r="H2482">
        <v>1.3</v>
      </c>
      <c r="I2482">
        <v>7</v>
      </c>
      <c r="J2482">
        <v>1</v>
      </c>
      <c r="K2482">
        <v>0</v>
      </c>
      <c r="L2482">
        <v>11.3</v>
      </c>
      <c r="M2482" t="s">
        <v>23</v>
      </c>
      <c r="N2482" t="s">
        <v>24</v>
      </c>
      <c r="O2482" t="s">
        <v>50</v>
      </c>
      <c r="P2482" t="s">
        <v>48</v>
      </c>
      <c r="Q2482" t="s">
        <v>27</v>
      </c>
      <c r="R2482" t="s">
        <v>27</v>
      </c>
    </row>
    <row r="2483" spans="1:18" hidden="1" x14ac:dyDescent="0.3">
      <c r="A2483">
        <v>3064</v>
      </c>
      <c r="B2483" s="11">
        <v>43540.35837962963</v>
      </c>
      <c r="C2483" s="26">
        <f t="shared" si="114"/>
        <v>2019</v>
      </c>
      <c r="D2483" s="26">
        <f t="shared" si="115"/>
        <v>3</v>
      </c>
      <c r="E2483" s="26">
        <f t="shared" si="116"/>
        <v>16</v>
      </c>
      <c r="F2483" s="11">
        <v>43540.36246527778</v>
      </c>
      <c r="G2483">
        <v>1</v>
      </c>
      <c r="H2483">
        <v>1.3</v>
      </c>
      <c r="I2483">
        <v>6</v>
      </c>
      <c r="J2483">
        <v>0</v>
      </c>
      <c r="K2483">
        <v>0</v>
      </c>
      <c r="L2483">
        <v>9.3000000000000007</v>
      </c>
      <c r="M2483" t="s">
        <v>23</v>
      </c>
      <c r="N2483" t="s">
        <v>28</v>
      </c>
      <c r="O2483" t="s">
        <v>81</v>
      </c>
      <c r="P2483" t="s">
        <v>38</v>
      </c>
      <c r="Q2483" t="s">
        <v>27</v>
      </c>
      <c r="R2483" t="s">
        <v>27</v>
      </c>
    </row>
    <row r="2484" spans="1:18" x14ac:dyDescent="0.3">
      <c r="A2484">
        <v>3119</v>
      </c>
      <c r="B2484" s="11">
        <v>43526.99459490741</v>
      </c>
      <c r="C2484" s="26">
        <f t="shared" si="114"/>
        <v>2019</v>
      </c>
      <c r="D2484" s="26">
        <f t="shared" si="115"/>
        <v>3</v>
      </c>
      <c r="E2484" s="26">
        <f t="shared" si="116"/>
        <v>2</v>
      </c>
      <c r="F2484" s="11">
        <v>43527.002118055556</v>
      </c>
      <c r="G2484">
        <v>2</v>
      </c>
      <c r="H2484">
        <v>1.3</v>
      </c>
      <c r="I2484">
        <v>8.5</v>
      </c>
      <c r="J2484">
        <v>2.4500000000000002</v>
      </c>
      <c r="K2484">
        <v>0</v>
      </c>
      <c r="L2484">
        <v>14.75</v>
      </c>
      <c r="M2484" t="s">
        <v>23</v>
      </c>
      <c r="N2484" t="s">
        <v>24</v>
      </c>
      <c r="O2484" t="s">
        <v>94</v>
      </c>
      <c r="P2484" t="s">
        <v>54</v>
      </c>
      <c r="Q2484" t="s">
        <v>27</v>
      </c>
      <c r="R2484" t="s">
        <v>27</v>
      </c>
    </row>
    <row r="2485" spans="1:18" hidden="1" x14ac:dyDescent="0.3">
      <c r="A2485">
        <v>3162</v>
      </c>
      <c r="B2485" s="11">
        <v>43550.831550925926</v>
      </c>
      <c r="C2485" s="26">
        <f t="shared" si="114"/>
        <v>2019</v>
      </c>
      <c r="D2485" s="26">
        <f t="shared" si="115"/>
        <v>3</v>
      </c>
      <c r="E2485" s="26">
        <f t="shared" si="116"/>
        <v>26</v>
      </c>
      <c r="F2485" s="11">
        <v>43550.83898148148</v>
      </c>
      <c r="G2485">
        <v>1</v>
      </c>
      <c r="H2485">
        <v>1.3</v>
      </c>
      <c r="I2485">
        <v>9</v>
      </c>
      <c r="J2485">
        <v>0</v>
      </c>
      <c r="K2485">
        <v>0</v>
      </c>
      <c r="L2485">
        <v>10.8</v>
      </c>
      <c r="M2485" t="s">
        <v>23</v>
      </c>
      <c r="N2485" t="s">
        <v>24</v>
      </c>
      <c r="O2485" t="s">
        <v>40</v>
      </c>
      <c r="P2485" t="s">
        <v>63</v>
      </c>
      <c r="Q2485" t="s">
        <v>27</v>
      </c>
      <c r="R2485" t="s">
        <v>27</v>
      </c>
    </row>
    <row r="2486" spans="1:18" x14ac:dyDescent="0.3">
      <c r="A2486">
        <v>3168</v>
      </c>
      <c r="B2486" s="11">
        <v>43545.56894675926</v>
      </c>
      <c r="C2486" s="26">
        <f t="shared" si="114"/>
        <v>2019</v>
      </c>
      <c r="D2486" s="26">
        <f t="shared" si="115"/>
        <v>3</v>
      </c>
      <c r="E2486" s="26">
        <f t="shared" si="116"/>
        <v>21</v>
      </c>
      <c r="F2486" s="11">
        <v>43545.576539351852</v>
      </c>
      <c r="G2486">
        <v>3</v>
      </c>
      <c r="H2486">
        <v>1.3</v>
      </c>
      <c r="I2486">
        <v>8.5</v>
      </c>
      <c r="J2486">
        <v>2</v>
      </c>
      <c r="K2486">
        <v>0</v>
      </c>
      <c r="L2486">
        <v>13.8</v>
      </c>
      <c r="M2486" t="s">
        <v>23</v>
      </c>
      <c r="N2486" t="s">
        <v>24</v>
      </c>
      <c r="O2486" t="s">
        <v>26</v>
      </c>
      <c r="P2486" t="s">
        <v>71</v>
      </c>
      <c r="Q2486" t="s">
        <v>27</v>
      </c>
      <c r="R2486" t="s">
        <v>27</v>
      </c>
    </row>
    <row r="2487" spans="1:18" x14ac:dyDescent="0.3">
      <c r="A2487">
        <v>3202</v>
      </c>
      <c r="B2487" s="11">
        <v>43531.420092592591</v>
      </c>
      <c r="C2487" s="26">
        <f t="shared" si="114"/>
        <v>2019</v>
      </c>
      <c r="D2487" s="26">
        <f t="shared" si="115"/>
        <v>3</v>
      </c>
      <c r="E2487" s="26">
        <f t="shared" si="116"/>
        <v>7</v>
      </c>
      <c r="F2487" s="11">
        <v>43531.433275462965</v>
      </c>
      <c r="G2487">
        <v>1</v>
      </c>
      <c r="H2487">
        <v>1.3</v>
      </c>
      <c r="I2487">
        <v>12.5</v>
      </c>
      <c r="J2487">
        <v>3.15</v>
      </c>
      <c r="K2487">
        <v>0</v>
      </c>
      <c r="L2487">
        <v>18.95</v>
      </c>
      <c r="M2487" t="s">
        <v>23</v>
      </c>
      <c r="N2487" t="s">
        <v>24</v>
      </c>
      <c r="O2487" t="s">
        <v>58</v>
      </c>
      <c r="P2487" t="s">
        <v>38</v>
      </c>
      <c r="Q2487" t="s">
        <v>27</v>
      </c>
      <c r="R2487" t="s">
        <v>27</v>
      </c>
    </row>
    <row r="2488" spans="1:18" hidden="1" x14ac:dyDescent="0.3">
      <c r="A2488">
        <v>3242</v>
      </c>
      <c r="B2488" s="11">
        <v>43536.794548611113</v>
      </c>
      <c r="C2488" s="26">
        <f t="shared" si="114"/>
        <v>2019</v>
      </c>
      <c r="D2488" s="26">
        <f t="shared" si="115"/>
        <v>3</v>
      </c>
      <c r="E2488" s="26">
        <f t="shared" si="116"/>
        <v>12</v>
      </c>
      <c r="F2488" s="11">
        <v>43536.800509259258</v>
      </c>
      <c r="G2488">
        <v>3</v>
      </c>
      <c r="H2488">
        <v>1.3</v>
      </c>
      <c r="I2488">
        <v>7.5</v>
      </c>
      <c r="J2488">
        <v>0</v>
      </c>
      <c r="K2488">
        <v>0</v>
      </c>
      <c r="L2488">
        <v>11.8</v>
      </c>
      <c r="M2488" t="s">
        <v>23</v>
      </c>
      <c r="N2488" t="s">
        <v>28</v>
      </c>
      <c r="O2488" t="s">
        <v>76</v>
      </c>
      <c r="P2488" t="s">
        <v>31</v>
      </c>
      <c r="Q2488" t="s">
        <v>27</v>
      </c>
      <c r="R2488" t="s">
        <v>27</v>
      </c>
    </row>
    <row r="2489" spans="1:18" x14ac:dyDescent="0.3">
      <c r="A2489">
        <v>3359</v>
      </c>
      <c r="B2489" s="11">
        <v>43551.6565162037</v>
      </c>
      <c r="C2489" s="26">
        <f t="shared" si="114"/>
        <v>2019</v>
      </c>
      <c r="D2489" s="26">
        <f t="shared" si="115"/>
        <v>3</v>
      </c>
      <c r="E2489" s="26">
        <f t="shared" si="116"/>
        <v>27</v>
      </c>
      <c r="F2489" s="11">
        <v>43551.662453703706</v>
      </c>
      <c r="G2489">
        <v>1</v>
      </c>
      <c r="H2489">
        <v>1.3</v>
      </c>
      <c r="I2489">
        <v>7.5</v>
      </c>
      <c r="J2489">
        <v>2</v>
      </c>
      <c r="K2489">
        <v>0</v>
      </c>
      <c r="L2489">
        <v>12.8</v>
      </c>
      <c r="M2489" t="s">
        <v>23</v>
      </c>
      <c r="N2489" t="s">
        <v>24</v>
      </c>
      <c r="O2489" t="s">
        <v>35</v>
      </c>
      <c r="P2489" t="s">
        <v>60</v>
      </c>
      <c r="Q2489" t="s">
        <v>27</v>
      </c>
      <c r="R2489" t="s">
        <v>27</v>
      </c>
    </row>
    <row r="2490" spans="1:18" hidden="1" x14ac:dyDescent="0.3">
      <c r="A2490">
        <v>3372</v>
      </c>
      <c r="B2490" s="11">
        <v>43533.575497685182</v>
      </c>
      <c r="C2490" s="26">
        <f t="shared" si="114"/>
        <v>2019</v>
      </c>
      <c r="D2490" s="26">
        <f t="shared" si="115"/>
        <v>3</v>
      </c>
      <c r="E2490" s="26">
        <f t="shared" si="116"/>
        <v>9</v>
      </c>
      <c r="F2490" s="11">
        <v>43533.582754629628</v>
      </c>
      <c r="G2490">
        <v>0</v>
      </c>
      <c r="H2490">
        <v>1.3</v>
      </c>
      <c r="I2490">
        <v>8.5</v>
      </c>
      <c r="J2490">
        <v>0</v>
      </c>
      <c r="K2490">
        <v>0</v>
      </c>
      <c r="L2490">
        <v>11.8</v>
      </c>
      <c r="M2490" t="s">
        <v>23</v>
      </c>
      <c r="O2490" t="s">
        <v>29</v>
      </c>
      <c r="P2490" t="s">
        <v>58</v>
      </c>
      <c r="Q2490" t="s">
        <v>27</v>
      </c>
      <c r="R2490" t="s">
        <v>27</v>
      </c>
    </row>
    <row r="2491" spans="1:18" x14ac:dyDescent="0.3">
      <c r="A2491">
        <v>3563</v>
      </c>
      <c r="B2491" s="11">
        <v>43538.568680555552</v>
      </c>
      <c r="C2491" s="26">
        <f t="shared" si="114"/>
        <v>2019</v>
      </c>
      <c r="D2491" s="26">
        <f t="shared" si="115"/>
        <v>3</v>
      </c>
      <c r="E2491" s="26">
        <f t="shared" si="116"/>
        <v>14</v>
      </c>
      <c r="F2491" s="11">
        <v>43538.580740740741</v>
      </c>
      <c r="G2491">
        <v>1</v>
      </c>
      <c r="H2491">
        <v>1.3</v>
      </c>
      <c r="I2491">
        <v>11.5</v>
      </c>
      <c r="J2491">
        <v>2</v>
      </c>
      <c r="K2491">
        <v>0</v>
      </c>
      <c r="L2491">
        <v>16.8</v>
      </c>
      <c r="M2491" t="s">
        <v>23</v>
      </c>
      <c r="N2491" t="s">
        <v>24</v>
      </c>
      <c r="O2491" t="s">
        <v>39</v>
      </c>
      <c r="P2491" t="s">
        <v>51</v>
      </c>
      <c r="Q2491" t="s">
        <v>27</v>
      </c>
      <c r="R2491" t="s">
        <v>27</v>
      </c>
    </row>
    <row r="2492" spans="1:18" hidden="1" x14ac:dyDescent="0.3">
      <c r="A2492">
        <v>3594</v>
      </c>
      <c r="B2492" s="11">
        <v>43542.734722222223</v>
      </c>
      <c r="C2492" s="26">
        <f t="shared" si="114"/>
        <v>2019</v>
      </c>
      <c r="D2492" s="26">
        <f t="shared" si="115"/>
        <v>3</v>
      </c>
      <c r="E2492" s="26">
        <f t="shared" si="116"/>
        <v>18</v>
      </c>
      <c r="F2492" s="11">
        <v>43542.740115740744</v>
      </c>
      <c r="G2492">
        <v>1</v>
      </c>
      <c r="H2492">
        <v>1.3</v>
      </c>
      <c r="I2492">
        <v>7.5</v>
      </c>
      <c r="J2492">
        <v>0</v>
      </c>
      <c r="K2492">
        <v>0</v>
      </c>
      <c r="L2492">
        <v>11.8</v>
      </c>
      <c r="M2492" t="s">
        <v>23</v>
      </c>
      <c r="N2492" t="s">
        <v>28</v>
      </c>
      <c r="O2492" t="s">
        <v>65</v>
      </c>
      <c r="P2492" t="s">
        <v>33</v>
      </c>
      <c r="Q2492" t="s">
        <v>27</v>
      </c>
      <c r="R2492" t="s">
        <v>27</v>
      </c>
    </row>
    <row r="2493" spans="1:18" x14ac:dyDescent="0.3">
      <c r="A2493">
        <v>3618</v>
      </c>
      <c r="B2493" s="11">
        <v>43536.527141203704</v>
      </c>
      <c r="C2493" s="26">
        <f t="shared" si="114"/>
        <v>2019</v>
      </c>
      <c r="D2493" s="26">
        <f t="shared" si="115"/>
        <v>3</v>
      </c>
      <c r="E2493" s="26">
        <f t="shared" si="116"/>
        <v>12</v>
      </c>
      <c r="F2493" s="11">
        <v>43536.535370370373</v>
      </c>
      <c r="G2493">
        <v>1</v>
      </c>
      <c r="H2493">
        <v>1.3</v>
      </c>
      <c r="I2493">
        <v>9</v>
      </c>
      <c r="J2493">
        <v>2</v>
      </c>
      <c r="K2493">
        <v>0</v>
      </c>
      <c r="L2493">
        <v>14.3</v>
      </c>
      <c r="M2493" t="s">
        <v>23</v>
      </c>
      <c r="N2493" t="s">
        <v>24</v>
      </c>
      <c r="O2493" t="s">
        <v>57</v>
      </c>
      <c r="P2493" t="s">
        <v>65</v>
      </c>
      <c r="Q2493" t="s">
        <v>27</v>
      </c>
      <c r="R2493" t="s">
        <v>27</v>
      </c>
    </row>
    <row r="2494" spans="1:18" x14ac:dyDescent="0.3">
      <c r="A2494">
        <v>3755</v>
      </c>
      <c r="B2494" s="11">
        <v>43528.521481481483</v>
      </c>
      <c r="C2494" s="26">
        <f t="shared" si="114"/>
        <v>2019</v>
      </c>
      <c r="D2494" s="26">
        <f t="shared" si="115"/>
        <v>3</v>
      </c>
      <c r="E2494" s="26">
        <f t="shared" si="116"/>
        <v>4</v>
      </c>
      <c r="F2494" s="11">
        <v>43528.528900462959</v>
      </c>
      <c r="G2494">
        <v>1</v>
      </c>
      <c r="H2494">
        <v>1.3</v>
      </c>
      <c r="I2494">
        <v>8</v>
      </c>
      <c r="J2494">
        <v>2.25</v>
      </c>
      <c r="K2494">
        <v>0</v>
      </c>
      <c r="L2494">
        <v>13.55</v>
      </c>
      <c r="M2494" t="s">
        <v>23</v>
      </c>
      <c r="N2494" t="s">
        <v>24</v>
      </c>
      <c r="O2494" t="s">
        <v>38</v>
      </c>
      <c r="P2494" t="s">
        <v>79</v>
      </c>
      <c r="Q2494" t="s">
        <v>27</v>
      </c>
      <c r="R2494" t="s">
        <v>27</v>
      </c>
    </row>
    <row r="2495" spans="1:18" hidden="1" x14ac:dyDescent="0.3">
      <c r="A2495">
        <v>3798</v>
      </c>
      <c r="B2495" s="11">
        <v>43530.469583333332</v>
      </c>
      <c r="C2495" s="26">
        <f t="shared" si="114"/>
        <v>2019</v>
      </c>
      <c r="D2495" s="26">
        <f t="shared" si="115"/>
        <v>3</v>
      </c>
      <c r="E2495" s="26">
        <f t="shared" si="116"/>
        <v>6</v>
      </c>
      <c r="F2495" s="11">
        <v>43530.485497685186</v>
      </c>
      <c r="G2495">
        <v>1</v>
      </c>
      <c r="H2495">
        <v>1.3</v>
      </c>
      <c r="I2495">
        <v>14</v>
      </c>
      <c r="J2495">
        <v>0</v>
      </c>
      <c r="K2495">
        <v>0</v>
      </c>
      <c r="L2495">
        <v>17.3</v>
      </c>
      <c r="M2495" t="s">
        <v>23</v>
      </c>
      <c r="N2495" t="s">
        <v>28</v>
      </c>
      <c r="O2495" t="s">
        <v>64</v>
      </c>
      <c r="P2495" t="s">
        <v>39</v>
      </c>
      <c r="Q2495" t="s">
        <v>27</v>
      </c>
      <c r="R2495" t="s">
        <v>27</v>
      </c>
    </row>
    <row r="2496" spans="1:18" hidden="1" x14ac:dyDescent="0.3">
      <c r="A2496">
        <v>3938</v>
      </c>
      <c r="B2496" s="11">
        <v>43529.606527777774</v>
      </c>
      <c r="C2496" s="26">
        <f t="shared" si="114"/>
        <v>2019</v>
      </c>
      <c r="D2496" s="26">
        <f t="shared" si="115"/>
        <v>3</v>
      </c>
      <c r="E2496" s="26">
        <f t="shared" si="116"/>
        <v>5</v>
      </c>
      <c r="F2496" s="11">
        <v>43529.613587962966</v>
      </c>
      <c r="G2496">
        <v>1</v>
      </c>
      <c r="H2496">
        <v>1.3</v>
      </c>
      <c r="I2496">
        <v>8</v>
      </c>
      <c r="J2496">
        <v>0</v>
      </c>
      <c r="K2496">
        <v>0</v>
      </c>
      <c r="L2496">
        <v>11.3</v>
      </c>
      <c r="M2496" t="s">
        <v>23</v>
      </c>
      <c r="N2496" t="s">
        <v>28</v>
      </c>
      <c r="O2496" t="s">
        <v>39</v>
      </c>
      <c r="P2496" t="s">
        <v>32</v>
      </c>
      <c r="Q2496" t="s">
        <v>27</v>
      </c>
      <c r="R2496" t="s">
        <v>27</v>
      </c>
    </row>
    <row r="2497" spans="1:18" hidden="1" x14ac:dyDescent="0.3">
      <c r="A2497">
        <v>3973</v>
      </c>
      <c r="B2497" s="11">
        <v>43541.652615740742</v>
      </c>
      <c r="C2497" s="26">
        <f t="shared" si="114"/>
        <v>2019</v>
      </c>
      <c r="D2497" s="26">
        <f t="shared" si="115"/>
        <v>3</v>
      </c>
      <c r="E2497" s="26">
        <f t="shared" si="116"/>
        <v>17</v>
      </c>
      <c r="F2497" s="11">
        <v>43541.657997685186</v>
      </c>
      <c r="G2497">
        <v>2</v>
      </c>
      <c r="H2497">
        <v>1.3</v>
      </c>
      <c r="I2497">
        <v>7.5</v>
      </c>
      <c r="J2497">
        <v>0</v>
      </c>
      <c r="K2497">
        <v>0</v>
      </c>
      <c r="L2497">
        <v>8.3000000000000007</v>
      </c>
      <c r="M2497" t="s">
        <v>23</v>
      </c>
      <c r="N2497" t="s">
        <v>28</v>
      </c>
      <c r="O2497" t="s">
        <v>47</v>
      </c>
      <c r="P2497" t="s">
        <v>107</v>
      </c>
      <c r="Q2497" t="s">
        <v>27</v>
      </c>
      <c r="R2497" t="s">
        <v>27</v>
      </c>
    </row>
    <row r="2498" spans="1:18" x14ac:dyDescent="0.3">
      <c r="A2498">
        <v>4092</v>
      </c>
      <c r="B2498" s="11">
        <v>43532.78365740741</v>
      </c>
      <c r="C2498" s="26">
        <f t="shared" ref="C2498:C2561" si="117">YEAR(B2498)</f>
        <v>2019</v>
      </c>
      <c r="D2498" s="26">
        <f t="shared" ref="D2498:D2561" si="118">MONTH(B2498)</f>
        <v>3</v>
      </c>
      <c r="E2498" s="26">
        <f t="shared" ref="E2498:E2561" si="119">DAY(B2498)</f>
        <v>8</v>
      </c>
      <c r="F2498" s="11">
        <v>43532.791365740741</v>
      </c>
      <c r="G2498">
        <v>0</v>
      </c>
      <c r="H2498">
        <v>1.3</v>
      </c>
      <c r="I2498">
        <v>9</v>
      </c>
      <c r="J2498">
        <v>2.66</v>
      </c>
      <c r="K2498">
        <v>0</v>
      </c>
      <c r="L2498">
        <v>15.96</v>
      </c>
      <c r="M2498" t="s">
        <v>23</v>
      </c>
      <c r="N2498" t="s">
        <v>24</v>
      </c>
      <c r="O2498" t="s">
        <v>29</v>
      </c>
      <c r="P2498" t="s">
        <v>70</v>
      </c>
      <c r="Q2498" t="s">
        <v>27</v>
      </c>
      <c r="R2498" t="s">
        <v>27</v>
      </c>
    </row>
    <row r="2499" spans="1:18" x14ac:dyDescent="0.3">
      <c r="A2499">
        <v>4106</v>
      </c>
      <c r="B2499" s="11">
        <v>43531.442013888889</v>
      </c>
      <c r="C2499" s="26">
        <f t="shared" si="117"/>
        <v>2019</v>
      </c>
      <c r="D2499" s="26">
        <f t="shared" si="118"/>
        <v>3</v>
      </c>
      <c r="E2499" s="26">
        <f t="shared" si="119"/>
        <v>7</v>
      </c>
      <c r="F2499" s="11">
        <v>43531.453726851854</v>
      </c>
      <c r="G2499">
        <v>1</v>
      </c>
      <c r="H2499">
        <v>1.3</v>
      </c>
      <c r="I2499">
        <v>11.5</v>
      </c>
      <c r="J2499">
        <v>2.95</v>
      </c>
      <c r="K2499">
        <v>0</v>
      </c>
      <c r="L2499">
        <v>17.75</v>
      </c>
      <c r="M2499" t="s">
        <v>23</v>
      </c>
      <c r="N2499" t="s">
        <v>24</v>
      </c>
      <c r="O2499" t="s">
        <v>35</v>
      </c>
      <c r="P2499" t="s">
        <v>59</v>
      </c>
      <c r="Q2499" t="s">
        <v>27</v>
      </c>
      <c r="R2499" t="s">
        <v>27</v>
      </c>
    </row>
    <row r="2500" spans="1:18" x14ac:dyDescent="0.3">
      <c r="A2500">
        <v>4148</v>
      </c>
      <c r="B2500" s="11">
        <v>43529.780613425923</v>
      </c>
      <c r="C2500" s="26">
        <f t="shared" si="117"/>
        <v>2019</v>
      </c>
      <c r="D2500" s="26">
        <f t="shared" si="118"/>
        <v>3</v>
      </c>
      <c r="E2500" s="26">
        <f t="shared" si="119"/>
        <v>5</v>
      </c>
      <c r="F2500" s="11">
        <v>43529.789085648146</v>
      </c>
      <c r="G2500">
        <v>1</v>
      </c>
      <c r="H2500">
        <v>1.3</v>
      </c>
      <c r="I2500">
        <v>9</v>
      </c>
      <c r="J2500">
        <v>1.5</v>
      </c>
      <c r="K2500">
        <v>0</v>
      </c>
      <c r="L2500">
        <v>14.8</v>
      </c>
      <c r="M2500" t="s">
        <v>23</v>
      </c>
      <c r="N2500" t="s">
        <v>24</v>
      </c>
      <c r="O2500" t="s">
        <v>38</v>
      </c>
      <c r="P2500" t="s">
        <v>52</v>
      </c>
      <c r="Q2500" t="s">
        <v>27</v>
      </c>
      <c r="R2500" t="s">
        <v>27</v>
      </c>
    </row>
    <row r="2501" spans="1:18" hidden="1" x14ac:dyDescent="0.3">
      <c r="A2501">
        <v>4301</v>
      </c>
      <c r="B2501" s="11">
        <v>43527.742025462961</v>
      </c>
      <c r="C2501" s="26">
        <f t="shared" si="117"/>
        <v>2019</v>
      </c>
      <c r="D2501" s="26">
        <f t="shared" si="118"/>
        <v>3</v>
      </c>
      <c r="E2501" s="26">
        <f t="shared" si="119"/>
        <v>3</v>
      </c>
      <c r="F2501" s="11">
        <v>43527.748379629629</v>
      </c>
      <c r="G2501">
        <v>1</v>
      </c>
      <c r="H2501">
        <v>1.3</v>
      </c>
      <c r="I2501">
        <v>8</v>
      </c>
      <c r="J2501">
        <v>0</v>
      </c>
      <c r="K2501">
        <v>0</v>
      </c>
      <c r="L2501">
        <v>11.3</v>
      </c>
      <c r="M2501" t="s">
        <v>23</v>
      </c>
      <c r="N2501" t="s">
        <v>28</v>
      </c>
      <c r="O2501" t="s">
        <v>47</v>
      </c>
      <c r="P2501" t="s">
        <v>29</v>
      </c>
      <c r="Q2501" t="s">
        <v>27</v>
      </c>
      <c r="R2501" t="s">
        <v>27</v>
      </c>
    </row>
    <row r="2502" spans="1:18" hidden="1" x14ac:dyDescent="0.3">
      <c r="A2502">
        <v>4314</v>
      </c>
      <c r="B2502" s="11">
        <v>43543.328020833331</v>
      </c>
      <c r="C2502" s="26">
        <f t="shared" si="117"/>
        <v>2019</v>
      </c>
      <c r="D2502" s="26">
        <f t="shared" si="118"/>
        <v>3</v>
      </c>
      <c r="E2502" s="26">
        <f t="shared" si="119"/>
        <v>19</v>
      </c>
      <c r="F2502" s="11">
        <v>43543.335405092592</v>
      </c>
      <c r="G2502">
        <v>1</v>
      </c>
      <c r="H2502">
        <v>1.3</v>
      </c>
      <c r="I2502">
        <v>8.5</v>
      </c>
      <c r="J2502">
        <v>0</v>
      </c>
      <c r="K2502">
        <v>0</v>
      </c>
      <c r="L2502">
        <v>11.8</v>
      </c>
      <c r="M2502" t="s">
        <v>23</v>
      </c>
      <c r="N2502" t="s">
        <v>28</v>
      </c>
      <c r="O2502" t="s">
        <v>55</v>
      </c>
      <c r="P2502" t="s">
        <v>41</v>
      </c>
      <c r="Q2502" t="s">
        <v>27</v>
      </c>
      <c r="R2502" t="s">
        <v>27</v>
      </c>
    </row>
    <row r="2503" spans="1:18" x14ac:dyDescent="0.3">
      <c r="A2503">
        <v>4361</v>
      </c>
      <c r="B2503" s="11">
        <v>43530.747986111113</v>
      </c>
      <c r="C2503" s="26">
        <f t="shared" si="117"/>
        <v>2019</v>
      </c>
      <c r="D2503" s="26">
        <f t="shared" si="118"/>
        <v>3</v>
      </c>
      <c r="E2503" s="26">
        <f t="shared" si="119"/>
        <v>6</v>
      </c>
      <c r="F2503" s="11">
        <v>43530.759375000001</v>
      </c>
      <c r="G2503">
        <v>0</v>
      </c>
      <c r="H2503">
        <v>1.3</v>
      </c>
      <c r="I2503">
        <v>11</v>
      </c>
      <c r="J2503">
        <v>3.05</v>
      </c>
      <c r="K2503">
        <v>0</v>
      </c>
      <c r="L2503">
        <v>18.350000000000001</v>
      </c>
      <c r="M2503" t="s">
        <v>23</v>
      </c>
      <c r="N2503" t="s">
        <v>24</v>
      </c>
      <c r="O2503" t="s">
        <v>34</v>
      </c>
      <c r="P2503" t="s">
        <v>59</v>
      </c>
      <c r="Q2503" t="s">
        <v>27</v>
      </c>
      <c r="R2503" t="s">
        <v>27</v>
      </c>
    </row>
    <row r="2504" spans="1:18" x14ac:dyDescent="0.3">
      <c r="A2504">
        <v>4741</v>
      </c>
      <c r="B2504" s="11">
        <v>43553.766828703701</v>
      </c>
      <c r="C2504" s="26">
        <f t="shared" si="117"/>
        <v>2019</v>
      </c>
      <c r="D2504" s="26">
        <f t="shared" si="118"/>
        <v>3</v>
      </c>
      <c r="E2504" s="26">
        <f t="shared" si="119"/>
        <v>29</v>
      </c>
      <c r="F2504" s="11">
        <v>43553.777303240742</v>
      </c>
      <c r="G2504">
        <v>1</v>
      </c>
      <c r="H2504">
        <v>1.3</v>
      </c>
      <c r="I2504">
        <v>10</v>
      </c>
      <c r="J2504">
        <v>2.85</v>
      </c>
      <c r="K2504">
        <v>0</v>
      </c>
      <c r="L2504">
        <v>17.149999999999999</v>
      </c>
      <c r="M2504" t="s">
        <v>23</v>
      </c>
      <c r="N2504" t="s">
        <v>24</v>
      </c>
      <c r="O2504" t="s">
        <v>38</v>
      </c>
      <c r="P2504" t="s">
        <v>55</v>
      </c>
      <c r="Q2504" t="s">
        <v>27</v>
      </c>
      <c r="R2504" t="s">
        <v>27</v>
      </c>
    </row>
    <row r="2505" spans="1:18" hidden="1" x14ac:dyDescent="0.3">
      <c r="A2505">
        <v>4746</v>
      </c>
      <c r="B2505" s="11">
        <v>43536.295914351853</v>
      </c>
      <c r="C2505" s="26">
        <f t="shared" si="117"/>
        <v>2019</v>
      </c>
      <c r="D2505" s="26">
        <f t="shared" si="118"/>
        <v>3</v>
      </c>
      <c r="E2505" s="26">
        <f t="shared" si="119"/>
        <v>12</v>
      </c>
      <c r="F2505" s="11">
        <v>43536.296076388891</v>
      </c>
      <c r="G2505">
        <v>1</v>
      </c>
      <c r="H2505">
        <v>1.3</v>
      </c>
      <c r="I2505">
        <v>2.5</v>
      </c>
      <c r="J2505">
        <v>0</v>
      </c>
      <c r="K2505">
        <v>0</v>
      </c>
      <c r="L2505">
        <v>5.8</v>
      </c>
      <c r="M2505" t="s">
        <v>23</v>
      </c>
      <c r="O2505" t="s">
        <v>53</v>
      </c>
      <c r="P2505" t="s">
        <v>53</v>
      </c>
      <c r="Q2505" t="s">
        <v>27</v>
      </c>
      <c r="R2505" t="s">
        <v>27</v>
      </c>
    </row>
    <row r="2506" spans="1:18" hidden="1" x14ac:dyDescent="0.3">
      <c r="A2506">
        <v>4754</v>
      </c>
      <c r="B2506" s="11">
        <v>43525.383958333332</v>
      </c>
      <c r="C2506" s="26">
        <f t="shared" si="117"/>
        <v>2019</v>
      </c>
      <c r="D2506" s="26">
        <f t="shared" si="118"/>
        <v>3</v>
      </c>
      <c r="E2506" s="26">
        <f t="shared" si="119"/>
        <v>1</v>
      </c>
      <c r="F2506" s="11">
        <v>43525.391875000001</v>
      </c>
      <c r="G2506">
        <v>1</v>
      </c>
      <c r="H2506">
        <v>1.3</v>
      </c>
      <c r="I2506">
        <v>8.5</v>
      </c>
      <c r="J2506">
        <v>0</v>
      </c>
      <c r="K2506">
        <v>0</v>
      </c>
      <c r="L2506">
        <v>11.8</v>
      </c>
      <c r="M2506" t="s">
        <v>23</v>
      </c>
      <c r="N2506" t="s">
        <v>24</v>
      </c>
      <c r="O2506" t="s">
        <v>41</v>
      </c>
      <c r="P2506" t="s">
        <v>71</v>
      </c>
      <c r="Q2506" t="s">
        <v>27</v>
      </c>
      <c r="R2506" t="s">
        <v>27</v>
      </c>
    </row>
    <row r="2507" spans="1:18" x14ac:dyDescent="0.3">
      <c r="A2507">
        <v>4773</v>
      </c>
      <c r="B2507" s="11">
        <v>43527.704108796293</v>
      </c>
      <c r="C2507" s="26">
        <f t="shared" si="117"/>
        <v>2019</v>
      </c>
      <c r="D2507" s="26">
        <f t="shared" si="118"/>
        <v>3</v>
      </c>
      <c r="E2507" s="26">
        <f t="shared" si="119"/>
        <v>3</v>
      </c>
      <c r="F2507" s="11">
        <v>43527.710960648146</v>
      </c>
      <c r="G2507">
        <v>1</v>
      </c>
      <c r="H2507">
        <v>1.3</v>
      </c>
      <c r="I2507">
        <v>8</v>
      </c>
      <c r="J2507">
        <v>2.25</v>
      </c>
      <c r="K2507">
        <v>0</v>
      </c>
      <c r="L2507">
        <v>13.55</v>
      </c>
      <c r="M2507" t="s">
        <v>23</v>
      </c>
      <c r="N2507" t="s">
        <v>24</v>
      </c>
      <c r="O2507" t="s">
        <v>55</v>
      </c>
      <c r="P2507" t="s">
        <v>58</v>
      </c>
      <c r="Q2507" t="s">
        <v>27</v>
      </c>
      <c r="R2507" t="s">
        <v>27</v>
      </c>
    </row>
    <row r="2508" spans="1:18" x14ac:dyDescent="0.3">
      <c r="A2508">
        <v>4881</v>
      </c>
      <c r="B2508" s="11">
        <v>43534.839583333334</v>
      </c>
      <c r="C2508" s="26">
        <f t="shared" si="117"/>
        <v>2019</v>
      </c>
      <c r="D2508" s="26">
        <f t="shared" si="118"/>
        <v>3</v>
      </c>
      <c r="E2508" s="26">
        <f t="shared" si="119"/>
        <v>10</v>
      </c>
      <c r="F2508" s="11">
        <v>43534.842245370368</v>
      </c>
      <c r="G2508">
        <v>1</v>
      </c>
      <c r="H2508">
        <v>1.3</v>
      </c>
      <c r="I2508">
        <v>5.5</v>
      </c>
      <c r="J2508">
        <v>1.4</v>
      </c>
      <c r="K2508">
        <v>0</v>
      </c>
      <c r="L2508">
        <v>10.7</v>
      </c>
      <c r="M2508" t="s">
        <v>23</v>
      </c>
      <c r="N2508" t="s">
        <v>24</v>
      </c>
      <c r="O2508" t="s">
        <v>48</v>
      </c>
      <c r="P2508" t="s">
        <v>47</v>
      </c>
      <c r="Q2508" t="s">
        <v>27</v>
      </c>
      <c r="R2508" t="s">
        <v>27</v>
      </c>
    </row>
    <row r="2509" spans="1:18" x14ac:dyDescent="0.3">
      <c r="A2509">
        <v>4888</v>
      </c>
      <c r="B2509" s="11">
        <v>43541.000405092593</v>
      </c>
      <c r="C2509" s="26">
        <f t="shared" si="117"/>
        <v>2019</v>
      </c>
      <c r="D2509" s="26">
        <f t="shared" si="118"/>
        <v>3</v>
      </c>
      <c r="E2509" s="26">
        <f t="shared" si="119"/>
        <v>17</v>
      </c>
      <c r="F2509" s="11">
        <v>43541.013773148145</v>
      </c>
      <c r="G2509">
        <v>1</v>
      </c>
      <c r="H2509">
        <v>1.3</v>
      </c>
      <c r="I2509">
        <v>13</v>
      </c>
      <c r="J2509">
        <v>4</v>
      </c>
      <c r="K2509">
        <v>0</v>
      </c>
      <c r="L2509">
        <v>20.8</v>
      </c>
      <c r="M2509" t="s">
        <v>23</v>
      </c>
      <c r="N2509" t="s">
        <v>24</v>
      </c>
      <c r="O2509" t="s">
        <v>75</v>
      </c>
      <c r="P2509" t="s">
        <v>37</v>
      </c>
      <c r="Q2509" t="s">
        <v>27</v>
      </c>
      <c r="R2509" t="s">
        <v>27</v>
      </c>
    </row>
    <row r="2510" spans="1:18" x14ac:dyDescent="0.3">
      <c r="A2510">
        <v>4907</v>
      </c>
      <c r="B2510" s="11">
        <v>43525.992118055554</v>
      </c>
      <c r="C2510" s="26">
        <f t="shared" si="117"/>
        <v>2019</v>
      </c>
      <c r="D2510" s="26">
        <f t="shared" si="118"/>
        <v>3</v>
      </c>
      <c r="E2510" s="26">
        <f t="shared" si="119"/>
        <v>1</v>
      </c>
      <c r="F2510" s="11">
        <v>43526.000914351855</v>
      </c>
      <c r="G2510">
        <v>1</v>
      </c>
      <c r="H2510">
        <v>1.3</v>
      </c>
      <c r="I2510">
        <v>9.5</v>
      </c>
      <c r="J2510">
        <v>2.65</v>
      </c>
      <c r="K2510">
        <v>0</v>
      </c>
      <c r="L2510">
        <v>15.95</v>
      </c>
      <c r="M2510" t="s">
        <v>23</v>
      </c>
      <c r="N2510" t="s">
        <v>24</v>
      </c>
      <c r="O2510" t="s">
        <v>76</v>
      </c>
      <c r="P2510" t="s">
        <v>94</v>
      </c>
      <c r="Q2510" t="s">
        <v>27</v>
      </c>
      <c r="R2510" t="s">
        <v>27</v>
      </c>
    </row>
    <row r="2511" spans="1:18" x14ac:dyDescent="0.3">
      <c r="A2511">
        <v>4908</v>
      </c>
      <c r="B2511" s="11">
        <v>43540.99423611111</v>
      </c>
      <c r="C2511" s="26">
        <f t="shared" si="117"/>
        <v>2019</v>
      </c>
      <c r="D2511" s="26">
        <f t="shared" si="118"/>
        <v>3</v>
      </c>
      <c r="E2511" s="26">
        <f t="shared" si="119"/>
        <v>16</v>
      </c>
      <c r="F2511" s="11">
        <v>43541.000428240739</v>
      </c>
      <c r="G2511">
        <v>2</v>
      </c>
      <c r="H2511">
        <v>1.3</v>
      </c>
      <c r="I2511">
        <v>7.5</v>
      </c>
      <c r="J2511">
        <v>2.2599999999999998</v>
      </c>
      <c r="K2511">
        <v>0</v>
      </c>
      <c r="L2511">
        <v>13.56</v>
      </c>
      <c r="M2511" t="s">
        <v>23</v>
      </c>
      <c r="N2511" t="s">
        <v>24</v>
      </c>
      <c r="O2511" t="s">
        <v>71</v>
      </c>
      <c r="P2511" t="s">
        <v>52</v>
      </c>
      <c r="Q2511" t="s">
        <v>27</v>
      </c>
      <c r="R2511" t="s">
        <v>27</v>
      </c>
    </row>
    <row r="2512" spans="1:18" hidden="1" x14ac:dyDescent="0.3">
      <c r="A2512">
        <v>5036</v>
      </c>
      <c r="B2512" s="11">
        <v>43553.416689814818</v>
      </c>
      <c r="C2512" s="26">
        <f t="shared" si="117"/>
        <v>2019</v>
      </c>
      <c r="D2512" s="26">
        <f t="shared" si="118"/>
        <v>3</v>
      </c>
      <c r="E2512" s="26">
        <f t="shared" si="119"/>
        <v>29</v>
      </c>
      <c r="F2512" s="11">
        <v>43553.430266203701</v>
      </c>
      <c r="G2512">
        <v>1</v>
      </c>
      <c r="H2512">
        <v>1.3</v>
      </c>
      <c r="I2512">
        <v>12.5</v>
      </c>
      <c r="J2512">
        <v>0</v>
      </c>
      <c r="K2512">
        <v>0</v>
      </c>
      <c r="L2512">
        <v>15.8</v>
      </c>
      <c r="M2512" t="s">
        <v>23</v>
      </c>
      <c r="N2512" t="s">
        <v>28</v>
      </c>
      <c r="O2512" t="s">
        <v>51</v>
      </c>
      <c r="P2512" t="s">
        <v>34</v>
      </c>
      <c r="Q2512" t="s">
        <v>27</v>
      </c>
      <c r="R2512" t="s">
        <v>27</v>
      </c>
    </row>
    <row r="2513" spans="1:18" hidden="1" x14ac:dyDescent="0.3">
      <c r="A2513">
        <v>5166</v>
      </c>
      <c r="B2513" s="11">
        <v>43545.32671296296</v>
      </c>
      <c r="C2513" s="26">
        <f t="shared" si="117"/>
        <v>2019</v>
      </c>
      <c r="D2513" s="26">
        <f t="shared" si="118"/>
        <v>3</v>
      </c>
      <c r="E2513" s="26">
        <f t="shared" si="119"/>
        <v>21</v>
      </c>
      <c r="F2513" s="11">
        <v>43545.343310185184</v>
      </c>
      <c r="G2513">
        <v>1</v>
      </c>
      <c r="H2513">
        <v>1.3</v>
      </c>
      <c r="I2513">
        <v>14.5</v>
      </c>
      <c r="J2513">
        <v>0</v>
      </c>
      <c r="K2513">
        <v>0</v>
      </c>
      <c r="L2513">
        <v>17.8</v>
      </c>
      <c r="M2513" t="s">
        <v>23</v>
      </c>
      <c r="N2513" t="s">
        <v>28</v>
      </c>
      <c r="O2513" t="s">
        <v>59</v>
      </c>
      <c r="P2513" t="s">
        <v>34</v>
      </c>
      <c r="Q2513" t="s">
        <v>27</v>
      </c>
      <c r="R2513" t="s">
        <v>27</v>
      </c>
    </row>
    <row r="2514" spans="1:18" x14ac:dyDescent="0.3">
      <c r="A2514">
        <v>5276</v>
      </c>
      <c r="B2514" s="11">
        <v>43547.739953703705</v>
      </c>
      <c r="C2514" s="26">
        <f t="shared" si="117"/>
        <v>2019</v>
      </c>
      <c r="D2514" s="26">
        <f t="shared" si="118"/>
        <v>3</v>
      </c>
      <c r="E2514" s="26">
        <f t="shared" si="119"/>
        <v>23</v>
      </c>
      <c r="F2514" s="11">
        <v>43547.744398148148</v>
      </c>
      <c r="G2514">
        <v>1</v>
      </c>
      <c r="H2514">
        <v>1.3</v>
      </c>
      <c r="I2514">
        <v>7</v>
      </c>
      <c r="J2514">
        <v>2.0499999999999998</v>
      </c>
      <c r="K2514">
        <v>0</v>
      </c>
      <c r="L2514">
        <v>12.35</v>
      </c>
      <c r="M2514" t="s">
        <v>23</v>
      </c>
      <c r="N2514" t="s">
        <v>24</v>
      </c>
      <c r="O2514" t="s">
        <v>48</v>
      </c>
      <c r="P2514" t="s">
        <v>50</v>
      </c>
      <c r="Q2514" t="s">
        <v>27</v>
      </c>
      <c r="R2514" t="s">
        <v>27</v>
      </c>
    </row>
    <row r="2515" spans="1:18" x14ac:dyDescent="0.3">
      <c r="A2515">
        <v>5295</v>
      </c>
      <c r="B2515" s="11">
        <v>43540.870185185187</v>
      </c>
      <c r="C2515" s="26">
        <f t="shared" si="117"/>
        <v>2019</v>
      </c>
      <c r="D2515" s="26">
        <f t="shared" si="118"/>
        <v>3</v>
      </c>
      <c r="E2515" s="26">
        <f t="shared" si="119"/>
        <v>16</v>
      </c>
      <c r="F2515" s="11">
        <v>43540.87568287037</v>
      </c>
      <c r="G2515">
        <v>1</v>
      </c>
      <c r="H2515">
        <v>1.3</v>
      </c>
      <c r="I2515">
        <v>7</v>
      </c>
      <c r="J2515">
        <v>1</v>
      </c>
      <c r="K2515">
        <v>0</v>
      </c>
      <c r="L2515">
        <v>11.8</v>
      </c>
      <c r="M2515" t="s">
        <v>23</v>
      </c>
      <c r="N2515" t="s">
        <v>24</v>
      </c>
      <c r="O2515" t="s">
        <v>29</v>
      </c>
      <c r="P2515" t="s">
        <v>48</v>
      </c>
      <c r="Q2515" t="s">
        <v>27</v>
      </c>
      <c r="R2515" t="s">
        <v>27</v>
      </c>
    </row>
    <row r="2516" spans="1:18" x14ac:dyDescent="0.3">
      <c r="A2516">
        <v>5383</v>
      </c>
      <c r="B2516" s="11">
        <v>43546.688692129632</v>
      </c>
      <c r="C2516" s="26">
        <f t="shared" si="117"/>
        <v>2019</v>
      </c>
      <c r="D2516" s="26">
        <f t="shared" si="118"/>
        <v>3</v>
      </c>
      <c r="E2516" s="26">
        <f t="shared" si="119"/>
        <v>22</v>
      </c>
      <c r="F2516" s="11">
        <v>43546.696122685185</v>
      </c>
      <c r="G2516">
        <v>1</v>
      </c>
      <c r="H2516">
        <v>1.3</v>
      </c>
      <c r="I2516">
        <v>8.5</v>
      </c>
      <c r="J2516">
        <v>1</v>
      </c>
      <c r="K2516">
        <v>0</v>
      </c>
      <c r="L2516">
        <v>13.8</v>
      </c>
      <c r="M2516" t="s">
        <v>23</v>
      </c>
      <c r="N2516" t="s">
        <v>24</v>
      </c>
      <c r="O2516" t="s">
        <v>70</v>
      </c>
      <c r="P2516" t="s">
        <v>43</v>
      </c>
      <c r="Q2516" t="s">
        <v>27</v>
      </c>
      <c r="R2516" t="s">
        <v>27</v>
      </c>
    </row>
    <row r="2517" spans="1:18" hidden="1" x14ac:dyDescent="0.3">
      <c r="A2517">
        <v>5474</v>
      </c>
      <c r="B2517" s="11">
        <v>43539.546956018516</v>
      </c>
      <c r="C2517" s="26">
        <f t="shared" si="117"/>
        <v>2019</v>
      </c>
      <c r="D2517" s="26">
        <f t="shared" si="118"/>
        <v>3</v>
      </c>
      <c r="E2517" s="26">
        <f t="shared" si="119"/>
        <v>15</v>
      </c>
      <c r="F2517" s="11">
        <v>43539.550474537034</v>
      </c>
      <c r="G2517">
        <v>1</v>
      </c>
      <c r="H2517">
        <v>1.3</v>
      </c>
      <c r="I2517">
        <v>6</v>
      </c>
      <c r="J2517">
        <v>0</v>
      </c>
      <c r="K2517">
        <v>0</v>
      </c>
      <c r="L2517">
        <v>9.5500000000000007</v>
      </c>
      <c r="M2517" t="s">
        <v>210</v>
      </c>
      <c r="N2517" t="s">
        <v>28</v>
      </c>
      <c r="O2517" t="s">
        <v>63</v>
      </c>
      <c r="P2517" t="s">
        <v>77</v>
      </c>
      <c r="Q2517" t="s">
        <v>27</v>
      </c>
      <c r="R2517" t="s">
        <v>27</v>
      </c>
    </row>
    <row r="2518" spans="1:18" hidden="1" x14ac:dyDescent="0.3">
      <c r="A2518">
        <v>5483</v>
      </c>
      <c r="B2518" s="11">
        <v>43526.588391203702</v>
      </c>
      <c r="C2518" s="26">
        <f t="shared" si="117"/>
        <v>2019</v>
      </c>
      <c r="D2518" s="26">
        <f t="shared" si="118"/>
        <v>3</v>
      </c>
      <c r="E2518" s="26">
        <f t="shared" si="119"/>
        <v>2</v>
      </c>
      <c r="F2518" s="11">
        <v>43526.596516203703</v>
      </c>
      <c r="G2518">
        <v>3</v>
      </c>
      <c r="H2518">
        <v>1.3</v>
      </c>
      <c r="I2518">
        <v>9</v>
      </c>
      <c r="J2518">
        <v>0</v>
      </c>
      <c r="K2518">
        <v>0</v>
      </c>
      <c r="L2518">
        <v>9.8000000000000007</v>
      </c>
      <c r="M2518" t="s">
        <v>210</v>
      </c>
      <c r="N2518" t="s">
        <v>28</v>
      </c>
      <c r="O2518" t="s">
        <v>82</v>
      </c>
      <c r="P2518" t="s">
        <v>63</v>
      </c>
      <c r="Q2518" t="s">
        <v>27</v>
      </c>
      <c r="R2518" t="s">
        <v>27</v>
      </c>
    </row>
    <row r="2519" spans="1:18" x14ac:dyDescent="0.3">
      <c r="A2519">
        <v>5677</v>
      </c>
      <c r="B2519" s="11">
        <v>43549.740787037037</v>
      </c>
      <c r="C2519" s="26">
        <f t="shared" si="117"/>
        <v>2019</v>
      </c>
      <c r="D2519" s="26">
        <f t="shared" si="118"/>
        <v>3</v>
      </c>
      <c r="E2519" s="26">
        <f t="shared" si="119"/>
        <v>25</v>
      </c>
      <c r="F2519" s="11">
        <v>43549.744780092595</v>
      </c>
      <c r="G2519">
        <v>1</v>
      </c>
      <c r="H2519">
        <v>1.3</v>
      </c>
      <c r="I2519">
        <v>6.5</v>
      </c>
      <c r="J2519">
        <v>2.76</v>
      </c>
      <c r="K2519">
        <v>0</v>
      </c>
      <c r="L2519">
        <v>13.81</v>
      </c>
      <c r="M2519" t="s">
        <v>210</v>
      </c>
      <c r="N2519" t="s">
        <v>24</v>
      </c>
      <c r="O2519" t="s">
        <v>43</v>
      </c>
      <c r="P2519" t="s">
        <v>50</v>
      </c>
      <c r="Q2519" t="s">
        <v>27</v>
      </c>
      <c r="R2519" t="s">
        <v>27</v>
      </c>
    </row>
    <row r="2520" spans="1:18" hidden="1" x14ac:dyDescent="0.3">
      <c r="A2520">
        <v>5752</v>
      </c>
      <c r="B2520" s="11">
        <v>43548.399965277778</v>
      </c>
      <c r="C2520" s="26">
        <f t="shared" si="117"/>
        <v>2019</v>
      </c>
      <c r="D2520" s="26">
        <f t="shared" si="118"/>
        <v>3</v>
      </c>
      <c r="E2520" s="26">
        <f t="shared" si="119"/>
        <v>24</v>
      </c>
      <c r="F2520" s="11">
        <v>43548.404317129629</v>
      </c>
      <c r="G2520">
        <v>1</v>
      </c>
      <c r="H2520">
        <v>1.3</v>
      </c>
      <c r="I2520">
        <v>7</v>
      </c>
      <c r="J2520">
        <v>0</v>
      </c>
      <c r="K2520">
        <v>0</v>
      </c>
      <c r="L2520">
        <v>7.8</v>
      </c>
      <c r="M2520" t="s">
        <v>210</v>
      </c>
      <c r="N2520" t="s">
        <v>24</v>
      </c>
      <c r="O2520" t="s">
        <v>100</v>
      </c>
      <c r="P2520" t="s">
        <v>132</v>
      </c>
      <c r="Q2520" t="s">
        <v>67</v>
      </c>
      <c r="R2520" t="s">
        <v>67</v>
      </c>
    </row>
    <row r="2521" spans="1:18" hidden="1" x14ac:dyDescent="0.3">
      <c r="A2521">
        <v>5772</v>
      </c>
      <c r="B2521" s="11">
        <v>43552.546979166669</v>
      </c>
      <c r="C2521" s="26">
        <f t="shared" si="117"/>
        <v>2019</v>
      </c>
      <c r="D2521" s="26">
        <f t="shared" si="118"/>
        <v>3</v>
      </c>
      <c r="E2521" s="26">
        <f t="shared" si="119"/>
        <v>28</v>
      </c>
      <c r="F2521" s="11">
        <v>43552.553356481483</v>
      </c>
      <c r="G2521">
        <v>1</v>
      </c>
      <c r="H2521">
        <v>1.3</v>
      </c>
      <c r="I2521">
        <v>8</v>
      </c>
      <c r="J2521">
        <v>0</v>
      </c>
      <c r="K2521">
        <v>0</v>
      </c>
      <c r="L2521">
        <v>8.8000000000000007</v>
      </c>
      <c r="M2521" t="s">
        <v>210</v>
      </c>
      <c r="N2521" t="s">
        <v>28</v>
      </c>
      <c r="O2521" t="s">
        <v>123</v>
      </c>
      <c r="P2521" t="s">
        <v>69</v>
      </c>
      <c r="Q2521" t="s">
        <v>27</v>
      </c>
      <c r="R2521" t="s">
        <v>27</v>
      </c>
    </row>
    <row r="2522" spans="1:18" hidden="1" x14ac:dyDescent="0.3">
      <c r="A2522">
        <v>5801</v>
      </c>
      <c r="B2522" s="11">
        <v>43530.341226851851</v>
      </c>
      <c r="C2522" s="26">
        <f t="shared" si="117"/>
        <v>2019</v>
      </c>
      <c r="D2522" s="26">
        <f t="shared" si="118"/>
        <v>3</v>
      </c>
      <c r="E2522" s="26">
        <f t="shared" si="119"/>
        <v>6</v>
      </c>
      <c r="F2522" s="11">
        <v>43530.349849537037</v>
      </c>
      <c r="G2522">
        <v>1</v>
      </c>
      <c r="H2522">
        <v>1.3</v>
      </c>
      <c r="I2522">
        <v>10</v>
      </c>
      <c r="J2522">
        <v>0</v>
      </c>
      <c r="K2522">
        <v>0</v>
      </c>
      <c r="L2522">
        <v>11.3</v>
      </c>
      <c r="M2522" t="s">
        <v>210</v>
      </c>
      <c r="N2522" t="s">
        <v>28</v>
      </c>
      <c r="O2522" t="s">
        <v>40</v>
      </c>
      <c r="P2522" t="s">
        <v>50</v>
      </c>
      <c r="Q2522" t="s">
        <v>27</v>
      </c>
      <c r="R2522" t="s">
        <v>27</v>
      </c>
    </row>
    <row r="2523" spans="1:18" x14ac:dyDescent="0.3">
      <c r="A2523">
        <v>6286</v>
      </c>
      <c r="B2523" s="11">
        <v>43529.865081018521</v>
      </c>
      <c r="C2523" s="26">
        <f t="shared" si="117"/>
        <v>2019</v>
      </c>
      <c r="D2523" s="26">
        <f t="shared" si="118"/>
        <v>3</v>
      </c>
      <c r="E2523" s="26">
        <f t="shared" si="119"/>
        <v>5</v>
      </c>
      <c r="F2523" s="11">
        <v>43529.870162037034</v>
      </c>
      <c r="G2523">
        <v>1</v>
      </c>
      <c r="H2523">
        <v>1.3</v>
      </c>
      <c r="I2523">
        <v>7</v>
      </c>
      <c r="J2523">
        <v>1.65</v>
      </c>
      <c r="K2523">
        <v>0</v>
      </c>
      <c r="L2523">
        <v>9.9499999999999993</v>
      </c>
      <c r="M2523" t="s">
        <v>210</v>
      </c>
      <c r="N2523" t="s">
        <v>24</v>
      </c>
      <c r="O2523" t="s">
        <v>87</v>
      </c>
      <c r="P2523" t="s">
        <v>104</v>
      </c>
      <c r="Q2523" t="s">
        <v>67</v>
      </c>
      <c r="R2523" t="s">
        <v>67</v>
      </c>
    </row>
    <row r="2524" spans="1:18" x14ac:dyDescent="0.3">
      <c r="A2524">
        <v>6303</v>
      </c>
      <c r="B2524" s="11">
        <v>43527.698587962965</v>
      </c>
      <c r="C2524" s="26">
        <f t="shared" si="117"/>
        <v>2019</v>
      </c>
      <c r="D2524" s="26">
        <f t="shared" si="118"/>
        <v>3</v>
      </c>
      <c r="E2524" s="26">
        <f t="shared" si="119"/>
        <v>3</v>
      </c>
      <c r="F2524" s="11">
        <v>43527.706412037034</v>
      </c>
      <c r="G2524">
        <v>3</v>
      </c>
      <c r="H2524">
        <v>1.3</v>
      </c>
      <c r="I2524">
        <v>8.5</v>
      </c>
      <c r="J2524">
        <v>2.3199999999999998</v>
      </c>
      <c r="K2524">
        <v>0</v>
      </c>
      <c r="L2524">
        <v>11.62</v>
      </c>
      <c r="M2524" t="s">
        <v>210</v>
      </c>
      <c r="N2524" t="s">
        <v>24</v>
      </c>
      <c r="O2524" t="s">
        <v>103</v>
      </c>
      <c r="P2524" t="s">
        <v>106</v>
      </c>
      <c r="Q2524" t="s">
        <v>67</v>
      </c>
      <c r="R2524" t="s">
        <v>67</v>
      </c>
    </row>
    <row r="2525" spans="1:18" hidden="1" x14ac:dyDescent="0.3">
      <c r="A2525">
        <v>6307</v>
      </c>
      <c r="B2525" s="11">
        <v>43551.860081018516</v>
      </c>
      <c r="C2525" s="26">
        <f t="shared" si="117"/>
        <v>2019</v>
      </c>
      <c r="D2525" s="26">
        <f t="shared" si="118"/>
        <v>3</v>
      </c>
      <c r="E2525" s="26">
        <f t="shared" si="119"/>
        <v>27</v>
      </c>
      <c r="F2525" s="11">
        <v>43551.865891203706</v>
      </c>
      <c r="G2525">
        <v>1</v>
      </c>
      <c r="H2525">
        <v>1.3</v>
      </c>
      <c r="I2525">
        <v>7.5</v>
      </c>
      <c r="J2525">
        <v>0</v>
      </c>
      <c r="K2525">
        <v>0</v>
      </c>
      <c r="L2525">
        <v>8.8000000000000007</v>
      </c>
      <c r="M2525" t="s">
        <v>210</v>
      </c>
      <c r="N2525" t="s">
        <v>28</v>
      </c>
      <c r="O2525" t="s">
        <v>63</v>
      </c>
      <c r="P2525" t="s">
        <v>107</v>
      </c>
      <c r="Q2525" t="s">
        <v>27</v>
      </c>
      <c r="R2525" t="s">
        <v>27</v>
      </c>
    </row>
    <row r="2526" spans="1:18" hidden="1" x14ac:dyDescent="0.3">
      <c r="A2526">
        <v>6365</v>
      </c>
      <c r="B2526" s="11">
        <v>43548.81417824074</v>
      </c>
      <c r="C2526" s="26">
        <f t="shared" si="117"/>
        <v>2019</v>
      </c>
      <c r="D2526" s="26">
        <f t="shared" si="118"/>
        <v>3</v>
      </c>
      <c r="E2526" s="26">
        <f t="shared" si="119"/>
        <v>24</v>
      </c>
      <c r="F2526" s="11">
        <v>43548.819930555554</v>
      </c>
      <c r="G2526">
        <v>1</v>
      </c>
      <c r="H2526">
        <v>1.3</v>
      </c>
      <c r="I2526">
        <v>7.5</v>
      </c>
      <c r="J2526">
        <v>0</v>
      </c>
      <c r="K2526">
        <v>0</v>
      </c>
      <c r="L2526">
        <v>8.3000000000000007</v>
      </c>
      <c r="M2526" t="s">
        <v>210</v>
      </c>
      <c r="N2526" t="s">
        <v>28</v>
      </c>
      <c r="O2526" t="s">
        <v>87</v>
      </c>
      <c r="P2526" t="s">
        <v>104</v>
      </c>
      <c r="Q2526" t="s">
        <v>67</v>
      </c>
      <c r="R2526" t="s">
        <v>67</v>
      </c>
    </row>
    <row r="2527" spans="1:18" hidden="1" x14ac:dyDescent="0.3">
      <c r="A2527">
        <v>226</v>
      </c>
      <c r="B2527" s="11">
        <v>43525.853078703702</v>
      </c>
      <c r="C2527" s="26">
        <f t="shared" si="117"/>
        <v>2019</v>
      </c>
      <c r="D2527" s="26">
        <f t="shared" si="118"/>
        <v>3</v>
      </c>
      <c r="E2527" s="26">
        <f t="shared" si="119"/>
        <v>1</v>
      </c>
      <c r="F2527" s="11">
        <v>43525.858576388891</v>
      </c>
      <c r="G2527">
        <v>1</v>
      </c>
      <c r="H2527">
        <v>1.31</v>
      </c>
      <c r="I2527">
        <v>7.5</v>
      </c>
      <c r="J2527">
        <v>0</v>
      </c>
      <c r="K2527">
        <v>0</v>
      </c>
      <c r="L2527">
        <v>11.3</v>
      </c>
      <c r="M2527" t="s">
        <v>23</v>
      </c>
      <c r="N2527" t="s">
        <v>28</v>
      </c>
      <c r="O2527" t="s">
        <v>64</v>
      </c>
      <c r="P2527" t="s">
        <v>34</v>
      </c>
      <c r="Q2527" t="s">
        <v>27</v>
      </c>
      <c r="R2527" t="s">
        <v>27</v>
      </c>
    </row>
    <row r="2528" spans="1:18" x14ac:dyDescent="0.3">
      <c r="A2528">
        <v>663</v>
      </c>
      <c r="B2528" s="11">
        <v>43546.591574074075</v>
      </c>
      <c r="C2528" s="26">
        <f t="shared" si="117"/>
        <v>2019</v>
      </c>
      <c r="D2528" s="26">
        <f t="shared" si="118"/>
        <v>3</v>
      </c>
      <c r="E2528" s="26">
        <f t="shared" si="119"/>
        <v>22</v>
      </c>
      <c r="F2528" s="11">
        <v>43546.596967592595</v>
      </c>
      <c r="G2528">
        <v>1</v>
      </c>
      <c r="H2528">
        <v>1.31</v>
      </c>
      <c r="I2528">
        <v>7</v>
      </c>
      <c r="J2528">
        <v>2.06</v>
      </c>
      <c r="K2528">
        <v>0</v>
      </c>
      <c r="L2528">
        <v>12.36</v>
      </c>
      <c r="M2528" t="s">
        <v>23</v>
      </c>
      <c r="N2528" t="s">
        <v>24</v>
      </c>
      <c r="O2528" t="s">
        <v>59</v>
      </c>
      <c r="P2528" t="s">
        <v>94</v>
      </c>
      <c r="Q2528" t="s">
        <v>27</v>
      </c>
      <c r="R2528" t="s">
        <v>27</v>
      </c>
    </row>
    <row r="2529" spans="1:18" hidden="1" x14ac:dyDescent="0.3">
      <c r="A2529">
        <v>710</v>
      </c>
      <c r="B2529" s="11">
        <v>43554.792766203704</v>
      </c>
      <c r="C2529" s="26">
        <f t="shared" si="117"/>
        <v>2019</v>
      </c>
      <c r="D2529" s="26">
        <f t="shared" si="118"/>
        <v>3</v>
      </c>
      <c r="E2529" s="26">
        <f t="shared" si="119"/>
        <v>30</v>
      </c>
      <c r="F2529" s="11">
        <v>43554.802106481482</v>
      </c>
      <c r="G2529">
        <v>1</v>
      </c>
      <c r="H2529">
        <v>1.31</v>
      </c>
      <c r="I2529">
        <v>9</v>
      </c>
      <c r="J2529">
        <v>0</v>
      </c>
      <c r="K2529">
        <v>0</v>
      </c>
      <c r="L2529">
        <v>12.3</v>
      </c>
      <c r="M2529" t="s">
        <v>23</v>
      </c>
      <c r="N2529" t="s">
        <v>28</v>
      </c>
      <c r="O2529" t="s">
        <v>58</v>
      </c>
      <c r="P2529" t="s">
        <v>59</v>
      </c>
      <c r="Q2529" t="s">
        <v>27</v>
      </c>
      <c r="R2529" t="s">
        <v>27</v>
      </c>
    </row>
    <row r="2530" spans="1:18" hidden="1" x14ac:dyDescent="0.3">
      <c r="A2530">
        <v>988</v>
      </c>
      <c r="B2530" s="11">
        <v>43551.742129629631</v>
      </c>
      <c r="C2530" s="26">
        <f t="shared" si="117"/>
        <v>2019</v>
      </c>
      <c r="D2530" s="26">
        <f t="shared" si="118"/>
        <v>3</v>
      </c>
      <c r="E2530" s="26">
        <f t="shared" si="119"/>
        <v>27</v>
      </c>
      <c r="F2530" s="11">
        <v>43551.747164351851</v>
      </c>
      <c r="G2530">
        <v>1</v>
      </c>
      <c r="H2530">
        <v>1.31</v>
      </c>
      <c r="I2530">
        <v>7</v>
      </c>
      <c r="J2530">
        <v>0</v>
      </c>
      <c r="K2530">
        <v>0</v>
      </c>
      <c r="L2530">
        <v>11.3</v>
      </c>
      <c r="M2530" t="s">
        <v>23</v>
      </c>
      <c r="N2530" t="s">
        <v>28</v>
      </c>
      <c r="O2530" t="s">
        <v>75</v>
      </c>
      <c r="P2530" t="s">
        <v>38</v>
      </c>
      <c r="Q2530" t="s">
        <v>27</v>
      </c>
      <c r="R2530" t="s">
        <v>27</v>
      </c>
    </row>
    <row r="2531" spans="1:18" x14ac:dyDescent="0.3">
      <c r="A2531">
        <v>1013</v>
      </c>
      <c r="B2531" s="11">
        <v>43530.664861111109</v>
      </c>
      <c r="C2531" s="26">
        <f t="shared" si="117"/>
        <v>2019</v>
      </c>
      <c r="D2531" s="26">
        <f t="shared" si="118"/>
        <v>3</v>
      </c>
      <c r="E2531" s="26">
        <f t="shared" si="119"/>
        <v>6</v>
      </c>
      <c r="F2531" s="11">
        <v>43530.672523148147</v>
      </c>
      <c r="G2531">
        <v>5</v>
      </c>
      <c r="H2531">
        <v>1.31</v>
      </c>
      <c r="I2531">
        <v>8.5</v>
      </c>
      <c r="J2531">
        <v>2.56</v>
      </c>
      <c r="K2531">
        <v>0</v>
      </c>
      <c r="L2531">
        <v>15.36</v>
      </c>
      <c r="M2531" t="s">
        <v>23</v>
      </c>
      <c r="N2531" t="s">
        <v>24</v>
      </c>
      <c r="O2531" t="s">
        <v>94</v>
      </c>
      <c r="P2531" t="s">
        <v>39</v>
      </c>
      <c r="Q2531" t="s">
        <v>27</v>
      </c>
      <c r="R2531" t="s">
        <v>27</v>
      </c>
    </row>
    <row r="2532" spans="1:18" hidden="1" x14ac:dyDescent="0.3">
      <c r="A2532">
        <v>1345</v>
      </c>
      <c r="B2532" s="11">
        <v>43544.49496527778</v>
      </c>
      <c r="C2532" s="26">
        <f t="shared" si="117"/>
        <v>2019</v>
      </c>
      <c r="D2532" s="26">
        <f t="shared" si="118"/>
        <v>3</v>
      </c>
      <c r="E2532" s="26">
        <f t="shared" si="119"/>
        <v>20</v>
      </c>
      <c r="F2532" s="11">
        <v>43544.501608796294</v>
      </c>
      <c r="G2532">
        <v>5</v>
      </c>
      <c r="H2532">
        <v>1.31</v>
      </c>
      <c r="I2532">
        <v>8</v>
      </c>
      <c r="J2532">
        <v>0</v>
      </c>
      <c r="K2532">
        <v>0</v>
      </c>
      <c r="L2532">
        <v>11.3</v>
      </c>
      <c r="M2532" t="s">
        <v>23</v>
      </c>
      <c r="N2532" t="s">
        <v>28</v>
      </c>
      <c r="O2532" t="s">
        <v>64</v>
      </c>
      <c r="P2532" t="s">
        <v>26</v>
      </c>
      <c r="Q2532" t="s">
        <v>27</v>
      </c>
      <c r="R2532" t="s">
        <v>27</v>
      </c>
    </row>
    <row r="2533" spans="1:18" hidden="1" x14ac:dyDescent="0.3">
      <c r="A2533">
        <v>1644</v>
      </c>
      <c r="B2533" s="11">
        <v>43546.831782407404</v>
      </c>
      <c r="C2533" s="26">
        <f t="shared" si="117"/>
        <v>2019</v>
      </c>
      <c r="D2533" s="26">
        <f t="shared" si="118"/>
        <v>3</v>
      </c>
      <c r="E2533" s="26">
        <f t="shared" si="119"/>
        <v>22</v>
      </c>
      <c r="F2533" s="11">
        <v>43546.836701388886</v>
      </c>
      <c r="G2533">
        <v>1</v>
      </c>
      <c r="H2533">
        <v>1.31</v>
      </c>
      <c r="I2533">
        <v>7</v>
      </c>
      <c r="J2533">
        <v>0</v>
      </c>
      <c r="K2533">
        <v>0</v>
      </c>
      <c r="L2533">
        <v>11.3</v>
      </c>
      <c r="M2533" t="s">
        <v>23</v>
      </c>
      <c r="N2533" t="s">
        <v>28</v>
      </c>
      <c r="O2533" t="s">
        <v>79</v>
      </c>
      <c r="P2533" t="s">
        <v>65</v>
      </c>
      <c r="Q2533" t="s">
        <v>27</v>
      </c>
      <c r="R2533" t="s">
        <v>27</v>
      </c>
    </row>
    <row r="2534" spans="1:18" x14ac:dyDescent="0.3">
      <c r="A2534">
        <v>1802</v>
      </c>
      <c r="B2534" s="11">
        <v>43530.380381944444</v>
      </c>
      <c r="C2534" s="26">
        <f t="shared" si="117"/>
        <v>2019</v>
      </c>
      <c r="D2534" s="26">
        <f t="shared" si="118"/>
        <v>3</v>
      </c>
      <c r="E2534" s="26">
        <f t="shared" si="119"/>
        <v>6</v>
      </c>
      <c r="F2534" s="11">
        <v>43530.391331018516</v>
      </c>
      <c r="G2534">
        <v>2</v>
      </c>
      <c r="H2534">
        <v>1.31</v>
      </c>
      <c r="I2534">
        <v>10.5</v>
      </c>
      <c r="J2534">
        <v>2.76</v>
      </c>
      <c r="K2534">
        <v>0</v>
      </c>
      <c r="L2534">
        <v>16.559999999999999</v>
      </c>
      <c r="M2534" t="s">
        <v>23</v>
      </c>
      <c r="N2534" t="s">
        <v>24</v>
      </c>
      <c r="O2534" t="s">
        <v>41</v>
      </c>
      <c r="P2534" t="s">
        <v>55</v>
      </c>
      <c r="Q2534" t="s">
        <v>27</v>
      </c>
      <c r="R2534" t="s">
        <v>27</v>
      </c>
    </row>
    <row r="2535" spans="1:18" x14ac:dyDescent="0.3">
      <c r="A2535">
        <v>2031</v>
      </c>
      <c r="B2535" s="11">
        <v>43530.575335648151</v>
      </c>
      <c r="C2535" s="26">
        <f t="shared" si="117"/>
        <v>2019</v>
      </c>
      <c r="D2535" s="26">
        <f t="shared" si="118"/>
        <v>3</v>
      </c>
      <c r="E2535" s="26">
        <f t="shared" si="119"/>
        <v>6</v>
      </c>
      <c r="F2535" s="11">
        <v>43530.589560185188</v>
      </c>
      <c r="G2535">
        <v>1</v>
      </c>
      <c r="H2535">
        <v>1.31</v>
      </c>
      <c r="I2535">
        <v>13</v>
      </c>
      <c r="J2535">
        <v>4.08</v>
      </c>
      <c r="K2535">
        <v>0</v>
      </c>
      <c r="L2535">
        <v>20.38</v>
      </c>
      <c r="M2535" t="s">
        <v>23</v>
      </c>
      <c r="N2535" t="s">
        <v>24</v>
      </c>
      <c r="O2535" t="s">
        <v>79</v>
      </c>
      <c r="P2535" t="s">
        <v>41</v>
      </c>
      <c r="Q2535" t="s">
        <v>27</v>
      </c>
      <c r="R2535" t="s">
        <v>27</v>
      </c>
    </row>
    <row r="2536" spans="1:18" x14ac:dyDescent="0.3">
      <c r="A2536">
        <v>3935</v>
      </c>
      <c r="B2536" s="11">
        <v>43548.155659722222</v>
      </c>
      <c r="C2536" s="26">
        <f t="shared" si="117"/>
        <v>2019</v>
      </c>
      <c r="D2536" s="26">
        <f t="shared" si="118"/>
        <v>3</v>
      </c>
      <c r="E2536" s="26">
        <f t="shared" si="119"/>
        <v>24</v>
      </c>
      <c r="F2536" s="11">
        <v>43548.161261574074</v>
      </c>
      <c r="G2536">
        <v>1</v>
      </c>
      <c r="H2536">
        <v>1.31</v>
      </c>
      <c r="I2536">
        <v>7.5</v>
      </c>
      <c r="J2536">
        <v>2.2599999999999998</v>
      </c>
      <c r="K2536">
        <v>0</v>
      </c>
      <c r="L2536">
        <v>13.56</v>
      </c>
      <c r="M2536" t="s">
        <v>23</v>
      </c>
      <c r="N2536" t="s">
        <v>24</v>
      </c>
      <c r="O2536" t="s">
        <v>51</v>
      </c>
      <c r="P2536" t="s">
        <v>38</v>
      </c>
      <c r="Q2536" t="s">
        <v>27</v>
      </c>
      <c r="R2536" t="s">
        <v>27</v>
      </c>
    </row>
    <row r="2537" spans="1:18" hidden="1" x14ac:dyDescent="0.3">
      <c r="A2537">
        <v>4794</v>
      </c>
      <c r="B2537" s="11">
        <v>43543.802256944444</v>
      </c>
      <c r="C2537" s="26">
        <f t="shared" si="117"/>
        <v>2019</v>
      </c>
      <c r="D2537" s="26">
        <f t="shared" si="118"/>
        <v>3</v>
      </c>
      <c r="E2537" s="26">
        <f t="shared" si="119"/>
        <v>19</v>
      </c>
      <c r="F2537" s="11">
        <v>43543.810844907406</v>
      </c>
      <c r="G2537">
        <v>2</v>
      </c>
      <c r="H2537">
        <v>1.31</v>
      </c>
      <c r="I2537">
        <v>9</v>
      </c>
      <c r="J2537">
        <v>0</v>
      </c>
      <c r="K2537">
        <v>0</v>
      </c>
      <c r="L2537">
        <v>13.3</v>
      </c>
      <c r="M2537" t="s">
        <v>23</v>
      </c>
      <c r="N2537" t="s">
        <v>28</v>
      </c>
      <c r="O2537" t="s">
        <v>34</v>
      </c>
      <c r="P2537" t="s">
        <v>59</v>
      </c>
      <c r="Q2537" t="s">
        <v>27</v>
      </c>
      <c r="R2537" t="s">
        <v>27</v>
      </c>
    </row>
    <row r="2538" spans="1:18" hidden="1" x14ac:dyDescent="0.3">
      <c r="A2538">
        <v>5444</v>
      </c>
      <c r="B2538" s="11">
        <v>43529.902118055557</v>
      </c>
      <c r="C2538" s="26">
        <f t="shared" si="117"/>
        <v>2019</v>
      </c>
      <c r="D2538" s="26">
        <f t="shared" si="118"/>
        <v>3</v>
      </c>
      <c r="E2538" s="26">
        <f t="shared" si="119"/>
        <v>5</v>
      </c>
      <c r="F2538" s="11">
        <v>43529.909166666665</v>
      </c>
      <c r="G2538">
        <v>5</v>
      </c>
      <c r="H2538">
        <v>1.31</v>
      </c>
      <c r="I2538">
        <v>8</v>
      </c>
      <c r="J2538">
        <v>0</v>
      </c>
      <c r="K2538">
        <v>0</v>
      </c>
      <c r="L2538">
        <v>11.8</v>
      </c>
      <c r="M2538" t="s">
        <v>23</v>
      </c>
      <c r="N2538" t="s">
        <v>28</v>
      </c>
      <c r="O2538" t="s">
        <v>51</v>
      </c>
      <c r="P2538" t="s">
        <v>34</v>
      </c>
      <c r="Q2538" t="s">
        <v>27</v>
      </c>
      <c r="R2538" t="s">
        <v>27</v>
      </c>
    </row>
    <row r="2539" spans="1:18" x14ac:dyDescent="0.3">
      <c r="A2539">
        <v>5513</v>
      </c>
      <c r="B2539" s="11">
        <v>43538.765196759261</v>
      </c>
      <c r="C2539" s="26">
        <f t="shared" si="117"/>
        <v>2019</v>
      </c>
      <c r="D2539" s="26">
        <f t="shared" si="118"/>
        <v>3</v>
      </c>
      <c r="E2539" s="26">
        <f t="shared" si="119"/>
        <v>14</v>
      </c>
      <c r="F2539" s="11">
        <v>43538.768773148149</v>
      </c>
      <c r="G2539">
        <v>1</v>
      </c>
      <c r="H2539">
        <v>1.31</v>
      </c>
      <c r="I2539">
        <v>6</v>
      </c>
      <c r="J2539">
        <v>2.34</v>
      </c>
      <c r="K2539">
        <v>0</v>
      </c>
      <c r="L2539">
        <v>10.14</v>
      </c>
      <c r="M2539" t="s">
        <v>210</v>
      </c>
      <c r="N2539" t="s">
        <v>24</v>
      </c>
      <c r="O2539" t="s">
        <v>138</v>
      </c>
      <c r="P2539" t="s">
        <v>45</v>
      </c>
      <c r="Q2539" t="s">
        <v>46</v>
      </c>
      <c r="R2539" t="s">
        <v>46</v>
      </c>
    </row>
    <row r="2540" spans="1:18" hidden="1" x14ac:dyDescent="0.3">
      <c r="A2540">
        <v>5769</v>
      </c>
      <c r="B2540" s="11">
        <v>43527.846238425926</v>
      </c>
      <c r="C2540" s="26">
        <f t="shared" si="117"/>
        <v>2019</v>
      </c>
      <c r="D2540" s="26">
        <f t="shared" si="118"/>
        <v>3</v>
      </c>
      <c r="E2540" s="26">
        <f t="shared" si="119"/>
        <v>3</v>
      </c>
      <c r="F2540" s="11">
        <v>43527.851701388892</v>
      </c>
      <c r="G2540">
        <v>1</v>
      </c>
      <c r="H2540">
        <v>1.31</v>
      </c>
      <c r="I2540">
        <v>7.5</v>
      </c>
      <c r="J2540">
        <v>0</v>
      </c>
      <c r="K2540">
        <v>0</v>
      </c>
      <c r="L2540">
        <v>8.8000000000000007</v>
      </c>
      <c r="M2540" t="s">
        <v>210</v>
      </c>
      <c r="N2540" t="s">
        <v>28</v>
      </c>
      <c r="O2540" t="s">
        <v>40</v>
      </c>
      <c r="P2540" t="s">
        <v>88</v>
      </c>
      <c r="Q2540" t="s">
        <v>27</v>
      </c>
      <c r="R2540" t="s">
        <v>27</v>
      </c>
    </row>
    <row r="2541" spans="1:18" hidden="1" x14ac:dyDescent="0.3">
      <c r="A2541">
        <v>452</v>
      </c>
      <c r="B2541" s="11">
        <v>43535.9455787037</v>
      </c>
      <c r="C2541" s="26">
        <f t="shared" si="117"/>
        <v>2019</v>
      </c>
      <c r="D2541" s="26">
        <f t="shared" si="118"/>
        <v>3</v>
      </c>
      <c r="E2541" s="26">
        <f t="shared" si="119"/>
        <v>11</v>
      </c>
      <c r="F2541" s="11">
        <v>43535.951458333337</v>
      </c>
      <c r="G2541">
        <v>2</v>
      </c>
      <c r="H2541">
        <v>1.32</v>
      </c>
      <c r="I2541">
        <v>7.5</v>
      </c>
      <c r="J2541">
        <v>0</v>
      </c>
      <c r="K2541">
        <v>0</v>
      </c>
      <c r="L2541">
        <v>11.3</v>
      </c>
      <c r="M2541" t="s">
        <v>23</v>
      </c>
      <c r="N2541" t="s">
        <v>28</v>
      </c>
      <c r="O2541" t="s">
        <v>51</v>
      </c>
      <c r="P2541" t="s">
        <v>59</v>
      </c>
      <c r="Q2541" t="s">
        <v>27</v>
      </c>
      <c r="R2541" t="s">
        <v>27</v>
      </c>
    </row>
    <row r="2542" spans="1:18" hidden="1" x14ac:dyDescent="0.3">
      <c r="A2542">
        <v>742</v>
      </c>
      <c r="B2542" s="11">
        <v>43529.411527777775</v>
      </c>
      <c r="C2542" s="26">
        <f t="shared" si="117"/>
        <v>2019</v>
      </c>
      <c r="D2542" s="26">
        <f t="shared" si="118"/>
        <v>3</v>
      </c>
      <c r="E2542" s="26">
        <f t="shared" si="119"/>
        <v>5</v>
      </c>
      <c r="F2542" s="11">
        <v>43529.419293981482</v>
      </c>
      <c r="G2542">
        <v>1</v>
      </c>
      <c r="H2542">
        <v>1.32</v>
      </c>
      <c r="I2542">
        <v>8.5</v>
      </c>
      <c r="J2542">
        <v>0</v>
      </c>
      <c r="K2542">
        <v>0</v>
      </c>
      <c r="L2542">
        <v>11.8</v>
      </c>
      <c r="M2542" t="s">
        <v>23</v>
      </c>
      <c r="N2542" t="s">
        <v>28</v>
      </c>
      <c r="O2542" t="s">
        <v>94</v>
      </c>
      <c r="P2542" t="s">
        <v>38</v>
      </c>
      <c r="Q2542" t="s">
        <v>27</v>
      </c>
      <c r="R2542" t="s">
        <v>27</v>
      </c>
    </row>
    <row r="2543" spans="1:18" x14ac:dyDescent="0.3">
      <c r="A2543">
        <v>776</v>
      </c>
      <c r="B2543" s="11">
        <v>43555.526585648149</v>
      </c>
      <c r="C2543" s="26">
        <f t="shared" si="117"/>
        <v>2019</v>
      </c>
      <c r="D2543" s="26">
        <f t="shared" si="118"/>
        <v>3</v>
      </c>
      <c r="E2543" s="26">
        <f t="shared" si="119"/>
        <v>31</v>
      </c>
      <c r="F2543" s="11">
        <v>43555.532997685186</v>
      </c>
      <c r="G2543">
        <v>1</v>
      </c>
      <c r="H2543">
        <v>1.32</v>
      </c>
      <c r="I2543">
        <v>7.5</v>
      </c>
      <c r="J2543">
        <v>2.16</v>
      </c>
      <c r="K2543">
        <v>0</v>
      </c>
      <c r="L2543">
        <v>12.96</v>
      </c>
      <c r="M2543" t="s">
        <v>23</v>
      </c>
      <c r="N2543" t="s">
        <v>24</v>
      </c>
      <c r="O2543" t="s">
        <v>41</v>
      </c>
      <c r="P2543" t="s">
        <v>51</v>
      </c>
      <c r="Q2543" t="s">
        <v>27</v>
      </c>
      <c r="R2543" t="s">
        <v>27</v>
      </c>
    </row>
    <row r="2544" spans="1:18" x14ac:dyDescent="0.3">
      <c r="A2544">
        <v>949</v>
      </c>
      <c r="B2544" s="11">
        <v>43544.858310185184</v>
      </c>
      <c r="C2544" s="26">
        <f t="shared" si="117"/>
        <v>2019</v>
      </c>
      <c r="D2544" s="26">
        <f t="shared" si="118"/>
        <v>3</v>
      </c>
      <c r="E2544" s="26">
        <f t="shared" si="119"/>
        <v>20</v>
      </c>
      <c r="F2544" s="11">
        <v>43544.864849537036</v>
      </c>
      <c r="G2544">
        <v>1</v>
      </c>
      <c r="H2544">
        <v>1.32</v>
      </c>
      <c r="I2544">
        <v>7.5</v>
      </c>
      <c r="J2544">
        <v>1</v>
      </c>
      <c r="K2544">
        <v>0</v>
      </c>
      <c r="L2544">
        <v>12.3</v>
      </c>
      <c r="M2544" t="s">
        <v>23</v>
      </c>
      <c r="N2544" t="s">
        <v>24</v>
      </c>
      <c r="O2544" t="s">
        <v>38</v>
      </c>
      <c r="P2544" t="s">
        <v>34</v>
      </c>
      <c r="Q2544" t="s">
        <v>27</v>
      </c>
      <c r="R2544" t="s">
        <v>27</v>
      </c>
    </row>
    <row r="2545" spans="1:18" x14ac:dyDescent="0.3">
      <c r="A2545">
        <v>1652</v>
      </c>
      <c r="B2545" s="11">
        <v>43534.417743055557</v>
      </c>
      <c r="C2545" s="26">
        <f t="shared" si="117"/>
        <v>2019</v>
      </c>
      <c r="D2545" s="26">
        <f t="shared" si="118"/>
        <v>3</v>
      </c>
      <c r="E2545" s="26">
        <f t="shared" si="119"/>
        <v>10</v>
      </c>
      <c r="F2545" s="11">
        <v>43534.423576388886</v>
      </c>
      <c r="G2545">
        <v>1</v>
      </c>
      <c r="H2545">
        <v>1.32</v>
      </c>
      <c r="I2545">
        <v>8</v>
      </c>
      <c r="J2545">
        <v>2.2599999999999998</v>
      </c>
      <c r="K2545">
        <v>0</v>
      </c>
      <c r="L2545">
        <v>13.56</v>
      </c>
      <c r="M2545" t="s">
        <v>23</v>
      </c>
      <c r="N2545" t="s">
        <v>24</v>
      </c>
      <c r="O2545" t="s">
        <v>35</v>
      </c>
      <c r="P2545" t="s">
        <v>42</v>
      </c>
      <c r="Q2545" t="s">
        <v>27</v>
      </c>
      <c r="R2545" t="s">
        <v>27</v>
      </c>
    </row>
    <row r="2546" spans="1:18" hidden="1" x14ac:dyDescent="0.3">
      <c r="A2546">
        <v>1927</v>
      </c>
      <c r="B2546" s="11">
        <v>43549.718530092592</v>
      </c>
      <c r="C2546" s="26">
        <f t="shared" si="117"/>
        <v>2019</v>
      </c>
      <c r="D2546" s="26">
        <f t="shared" si="118"/>
        <v>3</v>
      </c>
      <c r="E2546" s="26">
        <f t="shared" si="119"/>
        <v>25</v>
      </c>
      <c r="F2546" s="11">
        <v>43549.729039351849</v>
      </c>
      <c r="G2546">
        <v>1</v>
      </c>
      <c r="H2546">
        <v>1.32</v>
      </c>
      <c r="I2546">
        <v>10.5</v>
      </c>
      <c r="J2546">
        <v>0</v>
      </c>
      <c r="K2546">
        <v>0</v>
      </c>
      <c r="L2546">
        <v>14.8</v>
      </c>
      <c r="M2546" t="s">
        <v>23</v>
      </c>
      <c r="N2546" t="s">
        <v>28</v>
      </c>
      <c r="O2546" t="s">
        <v>58</v>
      </c>
      <c r="P2546" t="s">
        <v>64</v>
      </c>
      <c r="Q2546" t="s">
        <v>27</v>
      </c>
      <c r="R2546" t="s">
        <v>27</v>
      </c>
    </row>
    <row r="2547" spans="1:18" hidden="1" x14ac:dyDescent="0.3">
      <c r="A2547">
        <v>2313</v>
      </c>
      <c r="B2547" s="11">
        <v>43533.817106481481</v>
      </c>
      <c r="C2547" s="26">
        <f t="shared" si="117"/>
        <v>2019</v>
      </c>
      <c r="D2547" s="26">
        <f t="shared" si="118"/>
        <v>3</v>
      </c>
      <c r="E2547" s="26">
        <f t="shared" si="119"/>
        <v>9</v>
      </c>
      <c r="F2547" s="11">
        <v>43533.822418981479</v>
      </c>
      <c r="G2547">
        <v>5</v>
      </c>
      <c r="H2547">
        <v>1.32</v>
      </c>
      <c r="I2547">
        <v>7</v>
      </c>
      <c r="J2547">
        <v>0</v>
      </c>
      <c r="K2547">
        <v>0</v>
      </c>
      <c r="L2547">
        <v>10.3</v>
      </c>
      <c r="M2547" t="s">
        <v>23</v>
      </c>
      <c r="N2547" t="s">
        <v>28</v>
      </c>
      <c r="O2547" t="s">
        <v>42</v>
      </c>
      <c r="P2547" t="s">
        <v>29</v>
      </c>
      <c r="Q2547" t="s">
        <v>27</v>
      </c>
      <c r="R2547" t="s">
        <v>27</v>
      </c>
    </row>
    <row r="2548" spans="1:18" x14ac:dyDescent="0.3">
      <c r="A2548">
        <v>2515</v>
      </c>
      <c r="B2548" s="11">
        <v>43555.448159722226</v>
      </c>
      <c r="C2548" s="26">
        <f t="shared" si="117"/>
        <v>2019</v>
      </c>
      <c r="D2548" s="26">
        <f t="shared" si="118"/>
        <v>3</v>
      </c>
      <c r="E2548" s="26">
        <f t="shared" si="119"/>
        <v>31</v>
      </c>
      <c r="F2548" s="11">
        <v>43555.451365740744</v>
      </c>
      <c r="G2548">
        <v>1</v>
      </c>
      <c r="H2548">
        <v>1.32</v>
      </c>
      <c r="I2548">
        <v>6</v>
      </c>
      <c r="J2548">
        <v>1.86</v>
      </c>
      <c r="K2548">
        <v>0</v>
      </c>
      <c r="L2548">
        <v>11.16</v>
      </c>
      <c r="M2548" t="s">
        <v>23</v>
      </c>
      <c r="N2548" t="s">
        <v>24</v>
      </c>
      <c r="O2548" t="s">
        <v>29</v>
      </c>
      <c r="P2548" t="s">
        <v>47</v>
      </c>
      <c r="Q2548" t="s">
        <v>27</v>
      </c>
      <c r="R2548" t="s">
        <v>27</v>
      </c>
    </row>
    <row r="2549" spans="1:18" x14ac:dyDescent="0.3">
      <c r="A2549">
        <v>2735</v>
      </c>
      <c r="B2549" s="11">
        <v>43533.786458333336</v>
      </c>
      <c r="C2549" s="26">
        <f t="shared" si="117"/>
        <v>2019</v>
      </c>
      <c r="D2549" s="26">
        <f t="shared" si="118"/>
        <v>3</v>
      </c>
      <c r="E2549" s="26">
        <f t="shared" si="119"/>
        <v>9</v>
      </c>
      <c r="F2549" s="11">
        <v>43533.793923611112</v>
      </c>
      <c r="G2549">
        <v>1</v>
      </c>
      <c r="H2549">
        <v>1.32</v>
      </c>
      <c r="I2549">
        <v>8.5</v>
      </c>
      <c r="J2549">
        <v>1</v>
      </c>
      <c r="K2549">
        <v>0</v>
      </c>
      <c r="L2549">
        <v>12.8</v>
      </c>
      <c r="M2549" t="s">
        <v>23</v>
      </c>
      <c r="N2549" t="s">
        <v>24</v>
      </c>
      <c r="O2549" t="s">
        <v>31</v>
      </c>
      <c r="P2549" t="s">
        <v>75</v>
      </c>
      <c r="Q2549" t="s">
        <v>27</v>
      </c>
      <c r="R2549" t="s">
        <v>27</v>
      </c>
    </row>
    <row r="2550" spans="1:18" x14ac:dyDescent="0.3">
      <c r="A2550">
        <v>2740</v>
      </c>
      <c r="B2550" s="11">
        <v>43537.615532407406</v>
      </c>
      <c r="C2550" s="26">
        <f t="shared" si="117"/>
        <v>2019</v>
      </c>
      <c r="D2550" s="26">
        <f t="shared" si="118"/>
        <v>3</v>
      </c>
      <c r="E2550" s="26">
        <f t="shared" si="119"/>
        <v>13</v>
      </c>
      <c r="F2550" s="11">
        <v>43537.621458333335</v>
      </c>
      <c r="G2550">
        <v>2</v>
      </c>
      <c r="H2550">
        <v>1.32</v>
      </c>
      <c r="I2550">
        <v>7.5</v>
      </c>
      <c r="J2550">
        <v>1</v>
      </c>
      <c r="K2550">
        <v>0</v>
      </c>
      <c r="L2550">
        <v>11.8</v>
      </c>
      <c r="M2550" t="s">
        <v>23</v>
      </c>
      <c r="N2550" t="s">
        <v>24</v>
      </c>
      <c r="O2550" t="s">
        <v>25</v>
      </c>
      <c r="P2550" t="s">
        <v>34</v>
      </c>
      <c r="Q2550" t="s">
        <v>27</v>
      </c>
      <c r="R2550" t="s">
        <v>27</v>
      </c>
    </row>
    <row r="2551" spans="1:18" hidden="1" x14ac:dyDescent="0.3">
      <c r="A2551">
        <v>3271</v>
      </c>
      <c r="B2551" s="11">
        <v>43543.978379629632</v>
      </c>
      <c r="C2551" s="26">
        <f t="shared" si="117"/>
        <v>2019</v>
      </c>
      <c r="D2551" s="26">
        <f t="shared" si="118"/>
        <v>3</v>
      </c>
      <c r="E2551" s="26">
        <f t="shared" si="119"/>
        <v>19</v>
      </c>
      <c r="F2551" s="11">
        <v>43543.984282407408</v>
      </c>
      <c r="G2551">
        <v>2</v>
      </c>
      <c r="H2551">
        <v>1.32</v>
      </c>
      <c r="I2551">
        <v>7.5</v>
      </c>
      <c r="J2551">
        <v>0</v>
      </c>
      <c r="K2551">
        <v>0</v>
      </c>
      <c r="L2551">
        <v>11.3</v>
      </c>
      <c r="M2551" t="s">
        <v>23</v>
      </c>
      <c r="N2551" t="s">
        <v>28</v>
      </c>
      <c r="O2551" t="s">
        <v>76</v>
      </c>
      <c r="P2551" t="s">
        <v>30</v>
      </c>
      <c r="Q2551" t="s">
        <v>27</v>
      </c>
      <c r="R2551" t="s">
        <v>27</v>
      </c>
    </row>
    <row r="2552" spans="1:18" x14ac:dyDescent="0.3">
      <c r="A2552">
        <v>3568</v>
      </c>
      <c r="B2552" s="11">
        <v>43539.360810185186</v>
      </c>
      <c r="C2552" s="26">
        <f t="shared" si="117"/>
        <v>2019</v>
      </c>
      <c r="D2552" s="26">
        <f t="shared" si="118"/>
        <v>3</v>
      </c>
      <c r="E2552" s="26">
        <f t="shared" si="119"/>
        <v>15</v>
      </c>
      <c r="F2552" s="11">
        <v>43539.366967592592</v>
      </c>
      <c r="G2552">
        <v>1</v>
      </c>
      <c r="H2552">
        <v>1.32</v>
      </c>
      <c r="I2552">
        <v>7.5</v>
      </c>
      <c r="J2552">
        <v>1.5</v>
      </c>
      <c r="K2552">
        <v>0</v>
      </c>
      <c r="L2552">
        <v>12.3</v>
      </c>
      <c r="M2552" t="s">
        <v>23</v>
      </c>
      <c r="N2552" t="s">
        <v>24</v>
      </c>
      <c r="O2552" t="s">
        <v>38</v>
      </c>
      <c r="P2552" t="s">
        <v>41</v>
      </c>
      <c r="Q2552" t="s">
        <v>27</v>
      </c>
      <c r="R2552" t="s">
        <v>27</v>
      </c>
    </row>
    <row r="2553" spans="1:18" x14ac:dyDescent="0.3">
      <c r="A2553">
        <v>4278</v>
      </c>
      <c r="B2553" s="11">
        <v>43541.464016203703</v>
      </c>
      <c r="C2553" s="26">
        <f t="shared" si="117"/>
        <v>2019</v>
      </c>
      <c r="D2553" s="26">
        <f t="shared" si="118"/>
        <v>3</v>
      </c>
      <c r="E2553" s="26">
        <f t="shared" si="119"/>
        <v>17</v>
      </c>
      <c r="F2553" s="11">
        <v>43541.468657407408</v>
      </c>
      <c r="G2553">
        <v>2</v>
      </c>
      <c r="H2553">
        <v>1.32</v>
      </c>
      <c r="I2553">
        <v>6.5</v>
      </c>
      <c r="J2553">
        <v>1.96</v>
      </c>
      <c r="K2553">
        <v>0</v>
      </c>
      <c r="L2553">
        <v>11.76</v>
      </c>
      <c r="M2553" t="s">
        <v>23</v>
      </c>
      <c r="N2553" t="s">
        <v>24</v>
      </c>
      <c r="O2553" t="s">
        <v>50</v>
      </c>
      <c r="P2553" t="s">
        <v>42</v>
      </c>
      <c r="Q2553" t="s">
        <v>27</v>
      </c>
      <c r="R2553" t="s">
        <v>27</v>
      </c>
    </row>
    <row r="2554" spans="1:18" x14ac:dyDescent="0.3">
      <c r="A2554">
        <v>4564</v>
      </c>
      <c r="B2554" s="11">
        <v>43552.564710648148</v>
      </c>
      <c r="C2554" s="26">
        <f t="shared" si="117"/>
        <v>2019</v>
      </c>
      <c r="D2554" s="26">
        <f t="shared" si="118"/>
        <v>3</v>
      </c>
      <c r="E2554" s="26">
        <f t="shared" si="119"/>
        <v>28</v>
      </c>
      <c r="F2554" s="11">
        <v>43552.57675925926</v>
      </c>
      <c r="G2554">
        <v>1</v>
      </c>
      <c r="H2554">
        <v>1.32</v>
      </c>
      <c r="I2554">
        <v>11.5</v>
      </c>
      <c r="J2554">
        <v>2.96</v>
      </c>
      <c r="K2554">
        <v>0</v>
      </c>
      <c r="L2554">
        <v>17.760000000000002</v>
      </c>
      <c r="M2554" t="s">
        <v>23</v>
      </c>
      <c r="N2554" t="s">
        <v>24</v>
      </c>
      <c r="O2554" t="s">
        <v>55</v>
      </c>
      <c r="P2554" t="s">
        <v>35</v>
      </c>
      <c r="Q2554" t="s">
        <v>27</v>
      </c>
      <c r="R2554" t="s">
        <v>27</v>
      </c>
    </row>
    <row r="2555" spans="1:18" x14ac:dyDescent="0.3">
      <c r="A2555">
        <v>5125</v>
      </c>
      <c r="B2555" s="11">
        <v>43545.45140046296</v>
      </c>
      <c r="C2555" s="26">
        <f t="shared" si="117"/>
        <v>2019</v>
      </c>
      <c r="D2555" s="26">
        <f t="shared" si="118"/>
        <v>3</v>
      </c>
      <c r="E2555" s="26">
        <f t="shared" si="119"/>
        <v>21</v>
      </c>
      <c r="F2555" s="11">
        <v>43545.462407407409</v>
      </c>
      <c r="G2555">
        <v>1</v>
      </c>
      <c r="H2555">
        <v>1.32</v>
      </c>
      <c r="I2555">
        <v>10.5</v>
      </c>
      <c r="J2555">
        <v>2.25</v>
      </c>
      <c r="K2555">
        <v>0</v>
      </c>
      <c r="L2555">
        <v>16.05</v>
      </c>
      <c r="M2555" t="s">
        <v>23</v>
      </c>
      <c r="N2555" t="s">
        <v>24</v>
      </c>
      <c r="O2555" t="s">
        <v>38</v>
      </c>
      <c r="P2555" t="s">
        <v>41</v>
      </c>
      <c r="Q2555" t="s">
        <v>27</v>
      </c>
      <c r="R2555" t="s">
        <v>27</v>
      </c>
    </row>
    <row r="2556" spans="1:18" x14ac:dyDescent="0.3">
      <c r="A2556">
        <v>5393</v>
      </c>
      <c r="B2556" s="11">
        <v>43543.85423611111</v>
      </c>
      <c r="C2556" s="26">
        <f t="shared" si="117"/>
        <v>2019</v>
      </c>
      <c r="D2556" s="26">
        <f t="shared" si="118"/>
        <v>3</v>
      </c>
      <c r="E2556" s="26">
        <f t="shared" si="119"/>
        <v>19</v>
      </c>
      <c r="F2556" s="11">
        <v>43543.859803240739</v>
      </c>
      <c r="G2556">
        <v>1</v>
      </c>
      <c r="H2556">
        <v>1.32</v>
      </c>
      <c r="I2556">
        <v>7.5</v>
      </c>
      <c r="J2556">
        <v>2.2599999999999998</v>
      </c>
      <c r="K2556">
        <v>0</v>
      </c>
      <c r="L2556">
        <v>13.56</v>
      </c>
      <c r="M2556" t="s">
        <v>23</v>
      </c>
      <c r="N2556" t="s">
        <v>24</v>
      </c>
      <c r="O2556" t="s">
        <v>56</v>
      </c>
      <c r="P2556" t="s">
        <v>94</v>
      </c>
      <c r="Q2556" t="s">
        <v>27</v>
      </c>
      <c r="R2556" t="s">
        <v>27</v>
      </c>
    </row>
    <row r="2557" spans="1:18" x14ac:dyDescent="0.3">
      <c r="A2557">
        <v>6158</v>
      </c>
      <c r="B2557" s="11">
        <v>43532.697951388887</v>
      </c>
      <c r="C2557" s="26">
        <f t="shared" si="117"/>
        <v>2019</v>
      </c>
      <c r="D2557" s="26">
        <f t="shared" si="118"/>
        <v>3</v>
      </c>
      <c r="E2557" s="26">
        <f t="shared" si="119"/>
        <v>8</v>
      </c>
      <c r="F2557" s="11">
        <v>43532.703796296293</v>
      </c>
      <c r="G2557">
        <v>1</v>
      </c>
      <c r="H2557">
        <v>1.32</v>
      </c>
      <c r="I2557">
        <v>8</v>
      </c>
      <c r="J2557">
        <v>1.96</v>
      </c>
      <c r="K2557">
        <v>0</v>
      </c>
      <c r="L2557">
        <v>11.76</v>
      </c>
      <c r="M2557" t="s">
        <v>210</v>
      </c>
      <c r="N2557" t="s">
        <v>24</v>
      </c>
      <c r="O2557" t="s">
        <v>78</v>
      </c>
      <c r="P2557" t="s">
        <v>45</v>
      </c>
      <c r="Q2557" t="s">
        <v>46</v>
      </c>
      <c r="R2557" t="s">
        <v>46</v>
      </c>
    </row>
    <row r="2558" spans="1:18" x14ac:dyDescent="0.3">
      <c r="A2558">
        <v>271</v>
      </c>
      <c r="B2558" s="11">
        <v>43542.820555555554</v>
      </c>
      <c r="C2558" s="26">
        <f t="shared" si="117"/>
        <v>2019</v>
      </c>
      <c r="D2558" s="26">
        <f t="shared" si="118"/>
        <v>3</v>
      </c>
      <c r="E2558" s="26">
        <f t="shared" si="119"/>
        <v>18</v>
      </c>
      <c r="F2558" s="11">
        <v>43542.827418981484</v>
      </c>
      <c r="G2558">
        <v>1</v>
      </c>
      <c r="H2558">
        <v>1.33</v>
      </c>
      <c r="I2558">
        <v>8.5</v>
      </c>
      <c r="J2558">
        <v>2.56</v>
      </c>
      <c r="K2558">
        <v>0</v>
      </c>
      <c r="L2558">
        <v>15.36</v>
      </c>
      <c r="M2558" t="s">
        <v>23</v>
      </c>
      <c r="N2558" t="s">
        <v>24</v>
      </c>
      <c r="O2558" t="s">
        <v>58</v>
      </c>
      <c r="P2558" t="s">
        <v>48</v>
      </c>
      <c r="Q2558" t="s">
        <v>27</v>
      </c>
      <c r="R2558" t="s">
        <v>27</v>
      </c>
    </row>
    <row r="2559" spans="1:18" x14ac:dyDescent="0.3">
      <c r="A2559">
        <v>349</v>
      </c>
      <c r="B2559" s="11">
        <v>43542.921770833331</v>
      </c>
      <c r="C2559" s="26">
        <f t="shared" si="117"/>
        <v>2019</v>
      </c>
      <c r="D2559" s="26">
        <f t="shared" si="118"/>
        <v>3</v>
      </c>
      <c r="E2559" s="26">
        <f t="shared" si="119"/>
        <v>18</v>
      </c>
      <c r="F2559" s="11">
        <v>43542.926099537035</v>
      </c>
      <c r="G2559">
        <v>1</v>
      </c>
      <c r="H2559">
        <v>1.33</v>
      </c>
      <c r="I2559">
        <v>6.5</v>
      </c>
      <c r="J2559">
        <v>2.06</v>
      </c>
      <c r="K2559">
        <v>0</v>
      </c>
      <c r="L2559">
        <v>12.36</v>
      </c>
      <c r="M2559" t="s">
        <v>23</v>
      </c>
      <c r="N2559" t="s">
        <v>24</v>
      </c>
      <c r="O2559" t="s">
        <v>59</v>
      </c>
      <c r="P2559" t="s">
        <v>54</v>
      </c>
      <c r="Q2559" t="s">
        <v>27</v>
      </c>
      <c r="R2559" t="s">
        <v>27</v>
      </c>
    </row>
    <row r="2560" spans="1:18" x14ac:dyDescent="0.3">
      <c r="A2560">
        <v>437</v>
      </c>
      <c r="B2560" s="11">
        <v>43541.659189814818</v>
      </c>
      <c r="C2560" s="26">
        <f t="shared" si="117"/>
        <v>2019</v>
      </c>
      <c r="D2560" s="26">
        <f t="shared" si="118"/>
        <v>3</v>
      </c>
      <c r="E2560" s="26">
        <f t="shared" si="119"/>
        <v>17</v>
      </c>
      <c r="F2560" s="11">
        <v>43541.665925925925</v>
      </c>
      <c r="G2560">
        <v>2</v>
      </c>
      <c r="H2560">
        <v>1.33</v>
      </c>
      <c r="I2560">
        <v>8</v>
      </c>
      <c r="J2560">
        <v>2.2599999999999998</v>
      </c>
      <c r="K2560">
        <v>0</v>
      </c>
      <c r="L2560">
        <v>13.56</v>
      </c>
      <c r="M2560" t="s">
        <v>23</v>
      </c>
      <c r="N2560" t="s">
        <v>24</v>
      </c>
      <c r="O2560" t="s">
        <v>58</v>
      </c>
      <c r="P2560" t="s">
        <v>55</v>
      </c>
      <c r="Q2560" t="s">
        <v>27</v>
      </c>
      <c r="R2560" t="s">
        <v>27</v>
      </c>
    </row>
    <row r="2561" spans="1:18" x14ac:dyDescent="0.3">
      <c r="A2561">
        <v>700</v>
      </c>
      <c r="B2561" s="11">
        <v>43536.924062500002</v>
      </c>
      <c r="C2561" s="26">
        <f t="shared" si="117"/>
        <v>2019</v>
      </c>
      <c r="D2561" s="26">
        <f t="shared" si="118"/>
        <v>3</v>
      </c>
      <c r="E2561" s="26">
        <f t="shared" si="119"/>
        <v>12</v>
      </c>
      <c r="F2561" s="11">
        <v>43536.929930555554</v>
      </c>
      <c r="G2561">
        <v>1</v>
      </c>
      <c r="H2561">
        <v>1.33</v>
      </c>
      <c r="I2561">
        <v>7.5</v>
      </c>
      <c r="J2561">
        <v>2.2599999999999998</v>
      </c>
      <c r="K2561">
        <v>0</v>
      </c>
      <c r="L2561">
        <v>13.56</v>
      </c>
      <c r="M2561" t="s">
        <v>23</v>
      </c>
      <c r="N2561" t="s">
        <v>24</v>
      </c>
      <c r="O2561" t="s">
        <v>51</v>
      </c>
      <c r="P2561" t="s">
        <v>55</v>
      </c>
      <c r="Q2561" t="s">
        <v>27</v>
      </c>
      <c r="R2561" t="s">
        <v>27</v>
      </c>
    </row>
    <row r="2562" spans="1:18" hidden="1" x14ac:dyDescent="0.3">
      <c r="A2562">
        <v>1543</v>
      </c>
      <c r="B2562" s="11">
        <v>43545.678831018522</v>
      </c>
      <c r="C2562" s="26">
        <f t="shared" ref="C2562:C2625" si="120">YEAR(B2562)</f>
        <v>2019</v>
      </c>
      <c r="D2562" s="26">
        <f t="shared" ref="D2562:D2625" si="121">MONTH(B2562)</f>
        <v>3</v>
      </c>
      <c r="E2562" s="26">
        <f t="shared" ref="E2562:E2625" si="122">DAY(B2562)</f>
        <v>21</v>
      </c>
      <c r="F2562" s="11">
        <v>43545.686539351853</v>
      </c>
      <c r="G2562">
        <v>2</v>
      </c>
      <c r="H2562">
        <v>1.33</v>
      </c>
      <c r="I2562">
        <v>8.5</v>
      </c>
      <c r="J2562">
        <v>0</v>
      </c>
      <c r="K2562">
        <v>0</v>
      </c>
      <c r="L2562">
        <v>12.8</v>
      </c>
      <c r="M2562" t="s">
        <v>23</v>
      </c>
      <c r="N2562" t="s">
        <v>28</v>
      </c>
      <c r="O2562" t="s">
        <v>43</v>
      </c>
      <c r="P2562" t="s">
        <v>58</v>
      </c>
      <c r="Q2562" t="s">
        <v>27</v>
      </c>
      <c r="R2562" t="s">
        <v>27</v>
      </c>
    </row>
    <row r="2563" spans="1:18" x14ac:dyDescent="0.3">
      <c r="A2563">
        <v>3006</v>
      </c>
      <c r="B2563" s="11">
        <v>43554.755590277775</v>
      </c>
      <c r="C2563" s="26">
        <f t="shared" si="120"/>
        <v>2019</v>
      </c>
      <c r="D2563" s="26">
        <f t="shared" si="121"/>
        <v>3</v>
      </c>
      <c r="E2563" s="26">
        <f t="shared" si="122"/>
        <v>30</v>
      </c>
      <c r="F2563" s="11">
        <v>43554.76122685185</v>
      </c>
      <c r="G2563">
        <v>1</v>
      </c>
      <c r="H2563">
        <v>1.33</v>
      </c>
      <c r="I2563">
        <v>7</v>
      </c>
      <c r="J2563">
        <v>2.06</v>
      </c>
      <c r="K2563">
        <v>0</v>
      </c>
      <c r="L2563">
        <v>12.36</v>
      </c>
      <c r="M2563" t="s">
        <v>23</v>
      </c>
      <c r="N2563" t="s">
        <v>24</v>
      </c>
      <c r="O2563" t="s">
        <v>26</v>
      </c>
      <c r="P2563" t="s">
        <v>57</v>
      </c>
      <c r="Q2563" t="s">
        <v>27</v>
      </c>
      <c r="R2563" t="s">
        <v>27</v>
      </c>
    </row>
    <row r="2564" spans="1:18" x14ac:dyDescent="0.3">
      <c r="A2564">
        <v>3115</v>
      </c>
      <c r="B2564" s="11">
        <v>43530.298275462963</v>
      </c>
      <c r="C2564" s="26">
        <f t="shared" si="120"/>
        <v>2019</v>
      </c>
      <c r="D2564" s="26">
        <f t="shared" si="121"/>
        <v>3</v>
      </c>
      <c r="E2564" s="26">
        <f t="shared" si="122"/>
        <v>6</v>
      </c>
      <c r="F2564" s="11">
        <v>43530.303078703706</v>
      </c>
      <c r="G2564">
        <v>1</v>
      </c>
      <c r="H2564">
        <v>1.33</v>
      </c>
      <c r="I2564">
        <v>7</v>
      </c>
      <c r="J2564">
        <v>2.06</v>
      </c>
      <c r="K2564">
        <v>0</v>
      </c>
      <c r="L2564">
        <v>12.36</v>
      </c>
      <c r="M2564" t="s">
        <v>23</v>
      </c>
      <c r="N2564" t="s">
        <v>24</v>
      </c>
      <c r="O2564" t="s">
        <v>33</v>
      </c>
      <c r="P2564" t="s">
        <v>43</v>
      </c>
      <c r="Q2564" t="s">
        <v>27</v>
      </c>
      <c r="R2564" t="s">
        <v>27</v>
      </c>
    </row>
    <row r="2565" spans="1:18" hidden="1" x14ac:dyDescent="0.3">
      <c r="A2565">
        <v>3353</v>
      </c>
      <c r="B2565" s="11">
        <v>43546.152511574073</v>
      </c>
      <c r="C2565" s="26">
        <f t="shared" si="120"/>
        <v>2019</v>
      </c>
      <c r="D2565" s="26">
        <f t="shared" si="121"/>
        <v>3</v>
      </c>
      <c r="E2565" s="26">
        <f t="shared" si="122"/>
        <v>22</v>
      </c>
      <c r="F2565" s="11">
        <v>43546.157766203702</v>
      </c>
      <c r="G2565">
        <v>1</v>
      </c>
      <c r="H2565">
        <v>1.33</v>
      </c>
      <c r="I2565">
        <v>7.5</v>
      </c>
      <c r="J2565">
        <v>0</v>
      </c>
      <c r="K2565">
        <v>0</v>
      </c>
      <c r="L2565">
        <v>8.8000000000000007</v>
      </c>
      <c r="M2565" t="s">
        <v>23</v>
      </c>
      <c r="N2565" t="s">
        <v>24</v>
      </c>
      <c r="O2565" t="s">
        <v>82</v>
      </c>
      <c r="P2565" t="s">
        <v>63</v>
      </c>
      <c r="Q2565" t="s">
        <v>27</v>
      </c>
      <c r="R2565" t="s">
        <v>27</v>
      </c>
    </row>
    <row r="2566" spans="1:18" hidden="1" x14ac:dyDescent="0.3">
      <c r="A2566">
        <v>4029</v>
      </c>
      <c r="B2566" s="11">
        <v>43536.299641203703</v>
      </c>
      <c r="C2566" s="26">
        <f t="shared" si="120"/>
        <v>2019</v>
      </c>
      <c r="D2566" s="26">
        <f t="shared" si="121"/>
        <v>3</v>
      </c>
      <c r="E2566" s="26">
        <f t="shared" si="122"/>
        <v>12</v>
      </c>
      <c r="F2566" s="11">
        <v>43536.303252314814</v>
      </c>
      <c r="G2566">
        <v>1</v>
      </c>
      <c r="H2566">
        <v>1.33</v>
      </c>
      <c r="I2566">
        <v>6</v>
      </c>
      <c r="J2566">
        <v>0</v>
      </c>
      <c r="K2566">
        <v>0</v>
      </c>
      <c r="L2566">
        <v>9.3000000000000007</v>
      </c>
      <c r="M2566" t="s">
        <v>23</v>
      </c>
      <c r="N2566" t="s">
        <v>28</v>
      </c>
      <c r="O2566" t="s">
        <v>62</v>
      </c>
      <c r="P2566" t="s">
        <v>60</v>
      </c>
      <c r="Q2566" t="s">
        <v>27</v>
      </c>
      <c r="R2566" t="s">
        <v>27</v>
      </c>
    </row>
    <row r="2567" spans="1:18" x14ac:dyDescent="0.3">
      <c r="A2567">
        <v>5519</v>
      </c>
      <c r="B2567" s="11">
        <v>43546.700243055559</v>
      </c>
      <c r="C2567" s="26">
        <f t="shared" si="120"/>
        <v>2019</v>
      </c>
      <c r="D2567" s="26">
        <f t="shared" si="121"/>
        <v>3</v>
      </c>
      <c r="E2567" s="26">
        <f t="shared" si="122"/>
        <v>22</v>
      </c>
      <c r="F2567" s="11">
        <v>43546.707326388889</v>
      </c>
      <c r="G2567">
        <v>1</v>
      </c>
      <c r="H2567">
        <v>1.33</v>
      </c>
      <c r="I2567">
        <v>8.5</v>
      </c>
      <c r="J2567">
        <v>2.06</v>
      </c>
      <c r="K2567">
        <v>0</v>
      </c>
      <c r="L2567">
        <v>12.36</v>
      </c>
      <c r="M2567" t="s">
        <v>210</v>
      </c>
      <c r="N2567" t="s">
        <v>24</v>
      </c>
      <c r="O2567" t="s">
        <v>106</v>
      </c>
      <c r="P2567" t="s">
        <v>104</v>
      </c>
      <c r="Q2567" t="s">
        <v>67</v>
      </c>
      <c r="R2567" t="s">
        <v>67</v>
      </c>
    </row>
    <row r="2568" spans="1:18" hidden="1" x14ac:dyDescent="0.3">
      <c r="A2568">
        <v>6230</v>
      </c>
      <c r="B2568" s="11">
        <v>43527.630474537036</v>
      </c>
      <c r="C2568" s="26">
        <f t="shared" si="120"/>
        <v>2019</v>
      </c>
      <c r="D2568" s="26">
        <f t="shared" si="121"/>
        <v>3</v>
      </c>
      <c r="E2568" s="26">
        <f t="shared" si="122"/>
        <v>3</v>
      </c>
      <c r="F2568" s="11">
        <v>43527.635555555556</v>
      </c>
      <c r="G2568">
        <v>1</v>
      </c>
      <c r="H2568">
        <v>1.33</v>
      </c>
      <c r="I2568">
        <v>7</v>
      </c>
      <c r="J2568">
        <v>0</v>
      </c>
      <c r="K2568">
        <v>0</v>
      </c>
      <c r="L2568">
        <v>7.8</v>
      </c>
      <c r="M2568" t="s">
        <v>210</v>
      </c>
      <c r="N2568" t="s">
        <v>28</v>
      </c>
      <c r="O2568" t="s">
        <v>45</v>
      </c>
      <c r="P2568" t="s">
        <v>45</v>
      </c>
      <c r="Q2568" t="s">
        <v>46</v>
      </c>
      <c r="R2568" t="s">
        <v>46</v>
      </c>
    </row>
    <row r="2569" spans="1:18" x14ac:dyDescent="0.3">
      <c r="A2569">
        <v>328</v>
      </c>
      <c r="B2569" s="11">
        <v>43552.554675925923</v>
      </c>
      <c r="C2569" s="26">
        <f t="shared" si="120"/>
        <v>2019</v>
      </c>
      <c r="D2569" s="26">
        <f t="shared" si="121"/>
        <v>3</v>
      </c>
      <c r="E2569" s="26">
        <f t="shared" si="122"/>
        <v>28</v>
      </c>
      <c r="F2569" s="11">
        <v>43552.560648148145</v>
      </c>
      <c r="G2569">
        <v>3</v>
      </c>
      <c r="H2569">
        <v>1.34</v>
      </c>
      <c r="I2569">
        <v>7.5</v>
      </c>
      <c r="J2569">
        <v>2.16</v>
      </c>
      <c r="K2569">
        <v>0</v>
      </c>
      <c r="L2569">
        <v>12.96</v>
      </c>
      <c r="M2569" t="s">
        <v>23</v>
      </c>
      <c r="N2569" t="s">
        <v>24</v>
      </c>
      <c r="O2569" t="s">
        <v>65</v>
      </c>
      <c r="P2569" t="s">
        <v>70</v>
      </c>
      <c r="Q2569" t="s">
        <v>27</v>
      </c>
      <c r="R2569" t="s">
        <v>27</v>
      </c>
    </row>
    <row r="2570" spans="1:18" x14ac:dyDescent="0.3">
      <c r="A2570">
        <v>1825</v>
      </c>
      <c r="B2570" s="11">
        <v>43536.330393518518</v>
      </c>
      <c r="C2570" s="26">
        <f t="shared" si="120"/>
        <v>2019</v>
      </c>
      <c r="D2570" s="26">
        <f t="shared" si="121"/>
        <v>3</v>
      </c>
      <c r="E2570" s="26">
        <f t="shared" si="122"/>
        <v>12</v>
      </c>
      <c r="F2570" s="11">
        <v>43536.337500000001</v>
      </c>
      <c r="G2570">
        <v>1</v>
      </c>
      <c r="H2570">
        <v>1.34</v>
      </c>
      <c r="I2570">
        <v>8.5</v>
      </c>
      <c r="J2570">
        <v>2.36</v>
      </c>
      <c r="K2570">
        <v>0</v>
      </c>
      <c r="L2570">
        <v>14.16</v>
      </c>
      <c r="M2570" t="s">
        <v>23</v>
      </c>
      <c r="N2570" t="s">
        <v>24</v>
      </c>
      <c r="O2570" t="s">
        <v>79</v>
      </c>
      <c r="P2570" t="s">
        <v>34</v>
      </c>
      <c r="Q2570" t="s">
        <v>27</v>
      </c>
      <c r="R2570" t="s">
        <v>27</v>
      </c>
    </row>
    <row r="2571" spans="1:18" x14ac:dyDescent="0.3">
      <c r="A2571">
        <v>1938</v>
      </c>
      <c r="B2571" s="11">
        <v>43527.431585648148</v>
      </c>
      <c r="C2571" s="26">
        <f t="shared" si="120"/>
        <v>2019</v>
      </c>
      <c r="D2571" s="26">
        <f t="shared" si="121"/>
        <v>3</v>
      </c>
      <c r="E2571" s="26">
        <f t="shared" si="122"/>
        <v>3</v>
      </c>
      <c r="F2571" s="11">
        <v>43527.435347222221</v>
      </c>
      <c r="G2571">
        <v>2</v>
      </c>
      <c r="H2571">
        <v>1.34</v>
      </c>
      <c r="I2571">
        <v>6.5</v>
      </c>
      <c r="J2571">
        <v>1.47</v>
      </c>
      <c r="K2571">
        <v>0</v>
      </c>
      <c r="L2571">
        <v>11.27</v>
      </c>
      <c r="M2571" t="s">
        <v>23</v>
      </c>
      <c r="N2571" t="s">
        <v>24</v>
      </c>
      <c r="O2571" t="s">
        <v>51</v>
      </c>
      <c r="P2571" t="s">
        <v>52</v>
      </c>
      <c r="Q2571" t="s">
        <v>27</v>
      </c>
      <c r="R2571" t="s">
        <v>27</v>
      </c>
    </row>
    <row r="2572" spans="1:18" x14ac:dyDescent="0.3">
      <c r="A2572">
        <v>2695</v>
      </c>
      <c r="B2572" s="11">
        <v>43535.776006944441</v>
      </c>
      <c r="C2572" s="26">
        <f t="shared" si="120"/>
        <v>2019</v>
      </c>
      <c r="D2572" s="26">
        <f t="shared" si="121"/>
        <v>3</v>
      </c>
      <c r="E2572" s="26">
        <f t="shared" si="122"/>
        <v>11</v>
      </c>
      <c r="F2572" s="11">
        <v>43535.782731481479</v>
      </c>
      <c r="G2572">
        <v>2</v>
      </c>
      <c r="H2572">
        <v>1.34</v>
      </c>
      <c r="I2572">
        <v>8</v>
      </c>
      <c r="J2572">
        <v>1.84</v>
      </c>
      <c r="K2572">
        <v>0</v>
      </c>
      <c r="L2572">
        <v>14.14</v>
      </c>
      <c r="M2572" t="s">
        <v>23</v>
      </c>
      <c r="N2572" t="s">
        <v>24</v>
      </c>
      <c r="O2572" t="s">
        <v>79</v>
      </c>
      <c r="P2572" t="s">
        <v>38</v>
      </c>
      <c r="Q2572" t="s">
        <v>27</v>
      </c>
      <c r="R2572" t="s">
        <v>27</v>
      </c>
    </row>
    <row r="2573" spans="1:18" hidden="1" x14ac:dyDescent="0.3">
      <c r="A2573">
        <v>2825</v>
      </c>
      <c r="B2573" s="11">
        <v>43526.246712962966</v>
      </c>
      <c r="C2573" s="26">
        <f t="shared" si="120"/>
        <v>2019</v>
      </c>
      <c r="D2573" s="26">
        <f t="shared" si="121"/>
        <v>3</v>
      </c>
      <c r="E2573" s="26">
        <f t="shared" si="122"/>
        <v>2</v>
      </c>
      <c r="F2573" s="11">
        <v>43526.25204861111</v>
      </c>
      <c r="G2573">
        <v>1</v>
      </c>
      <c r="H2573">
        <v>1.34</v>
      </c>
      <c r="I2573">
        <v>7.5</v>
      </c>
      <c r="J2573">
        <v>0</v>
      </c>
      <c r="K2573">
        <v>0</v>
      </c>
      <c r="L2573">
        <v>11.3</v>
      </c>
      <c r="M2573" t="s">
        <v>23</v>
      </c>
      <c r="N2573" t="s">
        <v>28</v>
      </c>
      <c r="O2573" t="s">
        <v>33</v>
      </c>
      <c r="P2573" t="s">
        <v>65</v>
      </c>
      <c r="Q2573" t="s">
        <v>27</v>
      </c>
      <c r="R2573" t="s">
        <v>27</v>
      </c>
    </row>
    <row r="2574" spans="1:18" hidden="1" x14ac:dyDescent="0.3">
      <c r="A2574">
        <v>3407</v>
      </c>
      <c r="B2574" s="11">
        <v>43545.545092592591</v>
      </c>
      <c r="C2574" s="26">
        <f t="shared" si="120"/>
        <v>2019</v>
      </c>
      <c r="D2574" s="26">
        <f t="shared" si="121"/>
        <v>3</v>
      </c>
      <c r="E2574" s="26">
        <f t="shared" si="122"/>
        <v>21</v>
      </c>
      <c r="F2574" s="11">
        <v>43545.555046296293</v>
      </c>
      <c r="G2574">
        <v>1</v>
      </c>
      <c r="H2574">
        <v>1.34</v>
      </c>
      <c r="I2574">
        <v>10</v>
      </c>
      <c r="J2574">
        <v>0</v>
      </c>
      <c r="K2574">
        <v>0</v>
      </c>
      <c r="L2574">
        <v>13.3</v>
      </c>
      <c r="M2574" t="s">
        <v>23</v>
      </c>
      <c r="N2574" t="s">
        <v>28</v>
      </c>
      <c r="O2574" t="s">
        <v>70</v>
      </c>
      <c r="P2574" t="s">
        <v>65</v>
      </c>
      <c r="Q2574" t="s">
        <v>27</v>
      </c>
      <c r="R2574" t="s">
        <v>27</v>
      </c>
    </row>
    <row r="2575" spans="1:18" hidden="1" x14ac:dyDescent="0.3">
      <c r="A2575">
        <v>3674</v>
      </c>
      <c r="B2575" s="11">
        <v>43546.806504629632</v>
      </c>
      <c r="C2575" s="26">
        <f t="shared" si="120"/>
        <v>2019</v>
      </c>
      <c r="D2575" s="26">
        <f t="shared" si="121"/>
        <v>3</v>
      </c>
      <c r="E2575" s="26">
        <f t="shared" si="122"/>
        <v>22</v>
      </c>
      <c r="F2575" s="11">
        <v>43546.811805555553</v>
      </c>
      <c r="G2575">
        <v>5</v>
      </c>
      <c r="H2575">
        <v>1.34</v>
      </c>
      <c r="I2575">
        <v>7</v>
      </c>
      <c r="J2575">
        <v>0</v>
      </c>
      <c r="K2575">
        <v>0</v>
      </c>
      <c r="L2575">
        <v>11.3</v>
      </c>
      <c r="M2575" t="s">
        <v>23</v>
      </c>
      <c r="N2575" t="s">
        <v>28</v>
      </c>
      <c r="O2575" t="s">
        <v>35</v>
      </c>
      <c r="P2575" t="s">
        <v>43</v>
      </c>
      <c r="Q2575" t="s">
        <v>27</v>
      </c>
      <c r="R2575" t="s">
        <v>27</v>
      </c>
    </row>
    <row r="2576" spans="1:18" x14ac:dyDescent="0.3">
      <c r="A2576">
        <v>3751</v>
      </c>
      <c r="B2576" s="11">
        <v>43532.756261574075</v>
      </c>
      <c r="C2576" s="26">
        <f t="shared" si="120"/>
        <v>2019</v>
      </c>
      <c r="D2576" s="26">
        <f t="shared" si="121"/>
        <v>3</v>
      </c>
      <c r="E2576" s="26">
        <f t="shared" si="122"/>
        <v>8</v>
      </c>
      <c r="F2576" s="11">
        <v>43532.760416666664</v>
      </c>
      <c r="G2576">
        <v>1</v>
      </c>
      <c r="H2576">
        <v>1.34</v>
      </c>
      <c r="I2576">
        <v>6.5</v>
      </c>
      <c r="J2576">
        <v>2.16</v>
      </c>
      <c r="K2576">
        <v>0</v>
      </c>
      <c r="L2576">
        <v>12.96</v>
      </c>
      <c r="M2576" t="s">
        <v>23</v>
      </c>
      <c r="N2576" t="s">
        <v>24</v>
      </c>
      <c r="O2576" t="s">
        <v>56</v>
      </c>
      <c r="P2576" t="s">
        <v>57</v>
      </c>
      <c r="Q2576" t="s">
        <v>27</v>
      </c>
      <c r="R2576" t="s">
        <v>27</v>
      </c>
    </row>
    <row r="2577" spans="1:18" x14ac:dyDescent="0.3">
      <c r="A2577">
        <v>3758</v>
      </c>
      <c r="B2577" s="11">
        <v>43542.652280092596</v>
      </c>
      <c r="C2577" s="26">
        <f t="shared" si="120"/>
        <v>2019</v>
      </c>
      <c r="D2577" s="26">
        <f t="shared" si="121"/>
        <v>3</v>
      </c>
      <c r="E2577" s="26">
        <f t="shared" si="122"/>
        <v>18</v>
      </c>
      <c r="F2577" s="11">
        <v>43542.658831018518</v>
      </c>
      <c r="G2577">
        <v>1</v>
      </c>
      <c r="H2577">
        <v>1.34</v>
      </c>
      <c r="I2577">
        <v>8</v>
      </c>
      <c r="J2577">
        <v>2.2599999999999998</v>
      </c>
      <c r="K2577">
        <v>0</v>
      </c>
      <c r="L2577">
        <v>13.56</v>
      </c>
      <c r="M2577" t="s">
        <v>23</v>
      </c>
      <c r="N2577" t="s">
        <v>24</v>
      </c>
      <c r="O2577" t="s">
        <v>39</v>
      </c>
      <c r="P2577" t="s">
        <v>41</v>
      </c>
      <c r="Q2577" t="s">
        <v>27</v>
      </c>
      <c r="R2577" t="s">
        <v>27</v>
      </c>
    </row>
    <row r="2578" spans="1:18" x14ac:dyDescent="0.3">
      <c r="A2578">
        <v>3804</v>
      </c>
      <c r="B2578" s="11">
        <v>43538.660034722219</v>
      </c>
      <c r="C2578" s="26">
        <f t="shared" si="120"/>
        <v>2019</v>
      </c>
      <c r="D2578" s="26">
        <f t="shared" si="121"/>
        <v>3</v>
      </c>
      <c r="E2578" s="26">
        <f t="shared" si="122"/>
        <v>14</v>
      </c>
      <c r="F2578" s="11">
        <v>43538.666504629633</v>
      </c>
      <c r="G2578">
        <v>1</v>
      </c>
      <c r="H2578">
        <v>1.34</v>
      </c>
      <c r="I2578">
        <v>8</v>
      </c>
      <c r="J2578">
        <v>2.2599999999999998</v>
      </c>
      <c r="K2578">
        <v>0</v>
      </c>
      <c r="L2578">
        <v>13.56</v>
      </c>
      <c r="M2578" t="s">
        <v>23</v>
      </c>
      <c r="N2578" t="s">
        <v>24</v>
      </c>
      <c r="O2578" t="s">
        <v>41</v>
      </c>
      <c r="P2578" t="s">
        <v>79</v>
      </c>
      <c r="Q2578" t="s">
        <v>27</v>
      </c>
      <c r="R2578" t="s">
        <v>27</v>
      </c>
    </row>
    <row r="2579" spans="1:18" hidden="1" x14ac:dyDescent="0.3">
      <c r="A2579">
        <v>4573</v>
      </c>
      <c r="B2579" s="11">
        <v>43539.980775462966</v>
      </c>
      <c r="C2579" s="26">
        <f t="shared" si="120"/>
        <v>2019</v>
      </c>
      <c r="D2579" s="26">
        <f t="shared" si="121"/>
        <v>3</v>
      </c>
      <c r="E2579" s="26">
        <f t="shared" si="122"/>
        <v>15</v>
      </c>
      <c r="F2579" s="11">
        <v>43539.98814814815</v>
      </c>
      <c r="G2579">
        <v>1</v>
      </c>
      <c r="H2579">
        <v>1.34</v>
      </c>
      <c r="I2579">
        <v>8.5</v>
      </c>
      <c r="J2579">
        <v>0</v>
      </c>
      <c r="K2579">
        <v>0</v>
      </c>
      <c r="L2579">
        <v>12.3</v>
      </c>
      <c r="M2579" t="s">
        <v>23</v>
      </c>
      <c r="N2579" t="s">
        <v>28</v>
      </c>
      <c r="O2579" t="s">
        <v>35</v>
      </c>
      <c r="P2579" t="s">
        <v>38</v>
      </c>
      <c r="Q2579" t="s">
        <v>27</v>
      </c>
      <c r="R2579" t="s">
        <v>27</v>
      </c>
    </row>
    <row r="2580" spans="1:18" x14ac:dyDescent="0.3">
      <c r="A2580">
        <v>5074</v>
      </c>
      <c r="B2580" s="11">
        <v>43528.655312499999</v>
      </c>
      <c r="C2580" s="26">
        <f t="shared" si="120"/>
        <v>2019</v>
      </c>
      <c r="D2580" s="26">
        <f t="shared" si="121"/>
        <v>3</v>
      </c>
      <c r="E2580" s="26">
        <f t="shared" si="122"/>
        <v>4</v>
      </c>
      <c r="F2580" s="11">
        <v>43528.660300925927</v>
      </c>
      <c r="G2580">
        <v>1</v>
      </c>
      <c r="H2580">
        <v>1.34</v>
      </c>
      <c r="I2580">
        <v>7</v>
      </c>
      <c r="J2580">
        <v>1.54</v>
      </c>
      <c r="K2580">
        <v>0</v>
      </c>
      <c r="L2580">
        <v>11.84</v>
      </c>
      <c r="M2580" t="s">
        <v>23</v>
      </c>
      <c r="N2580" t="s">
        <v>24</v>
      </c>
      <c r="O2580" t="s">
        <v>34</v>
      </c>
      <c r="P2580" t="s">
        <v>70</v>
      </c>
      <c r="Q2580" t="s">
        <v>27</v>
      </c>
      <c r="R2580" t="s">
        <v>27</v>
      </c>
    </row>
    <row r="2581" spans="1:18" x14ac:dyDescent="0.3">
      <c r="A2581">
        <v>5441</v>
      </c>
      <c r="B2581" s="11">
        <v>43528.836759259262</v>
      </c>
      <c r="C2581" s="26">
        <f t="shared" si="120"/>
        <v>2019</v>
      </c>
      <c r="D2581" s="26">
        <f t="shared" si="121"/>
        <v>3</v>
      </c>
      <c r="E2581" s="26">
        <f t="shared" si="122"/>
        <v>4</v>
      </c>
      <c r="F2581" s="11">
        <v>43528.841273148151</v>
      </c>
      <c r="G2581">
        <v>5</v>
      </c>
      <c r="H2581">
        <v>1.34</v>
      </c>
      <c r="I2581">
        <v>7</v>
      </c>
      <c r="J2581">
        <v>1</v>
      </c>
      <c r="K2581">
        <v>0</v>
      </c>
      <c r="L2581">
        <v>11.8</v>
      </c>
      <c r="M2581" t="s">
        <v>23</v>
      </c>
      <c r="N2581" t="s">
        <v>24</v>
      </c>
      <c r="O2581" t="s">
        <v>33</v>
      </c>
      <c r="P2581" t="s">
        <v>29</v>
      </c>
      <c r="Q2581" t="s">
        <v>27</v>
      </c>
      <c r="R2581" t="s">
        <v>27</v>
      </c>
    </row>
    <row r="2582" spans="1:18" x14ac:dyDescent="0.3">
      <c r="A2582">
        <v>5934</v>
      </c>
      <c r="B2582" s="11">
        <v>43534.569710648146</v>
      </c>
      <c r="C2582" s="26">
        <f t="shared" si="120"/>
        <v>2019</v>
      </c>
      <c r="D2582" s="26">
        <f t="shared" si="121"/>
        <v>3</v>
      </c>
      <c r="E2582" s="26">
        <f t="shared" si="122"/>
        <v>10</v>
      </c>
      <c r="F2582" s="11">
        <v>43534.574224537035</v>
      </c>
      <c r="G2582">
        <v>1</v>
      </c>
      <c r="H2582">
        <v>1.34</v>
      </c>
      <c r="I2582">
        <v>7</v>
      </c>
      <c r="J2582">
        <v>2</v>
      </c>
      <c r="K2582">
        <v>0</v>
      </c>
      <c r="L2582">
        <v>9.8000000000000007</v>
      </c>
      <c r="M2582" t="s">
        <v>210</v>
      </c>
      <c r="N2582" t="s">
        <v>24</v>
      </c>
      <c r="O2582" t="s">
        <v>107</v>
      </c>
      <c r="P2582" t="s">
        <v>40</v>
      </c>
      <c r="Q2582" t="s">
        <v>27</v>
      </c>
      <c r="R2582" t="s">
        <v>27</v>
      </c>
    </row>
    <row r="2583" spans="1:18" hidden="1" x14ac:dyDescent="0.3">
      <c r="A2583">
        <v>5965</v>
      </c>
      <c r="B2583" s="11">
        <v>43530.422106481485</v>
      </c>
      <c r="C2583" s="26">
        <f t="shared" si="120"/>
        <v>2019</v>
      </c>
      <c r="D2583" s="26">
        <f t="shared" si="121"/>
        <v>3</v>
      </c>
      <c r="E2583" s="26">
        <f t="shared" si="122"/>
        <v>6</v>
      </c>
      <c r="F2583" s="11">
        <v>43530.428263888891</v>
      </c>
      <c r="G2583">
        <v>2</v>
      </c>
      <c r="H2583">
        <v>1.34</v>
      </c>
      <c r="I2583">
        <v>7.5</v>
      </c>
      <c r="J2583">
        <v>0</v>
      </c>
      <c r="K2583">
        <v>0</v>
      </c>
      <c r="L2583">
        <v>8.3000000000000007</v>
      </c>
      <c r="M2583" t="s">
        <v>210</v>
      </c>
      <c r="N2583" t="s">
        <v>28</v>
      </c>
      <c r="O2583" t="s">
        <v>82</v>
      </c>
      <c r="P2583" t="s">
        <v>123</v>
      </c>
      <c r="Q2583" t="s">
        <v>27</v>
      </c>
      <c r="R2583" t="s">
        <v>27</v>
      </c>
    </row>
    <row r="2584" spans="1:18" x14ac:dyDescent="0.3">
      <c r="A2584">
        <v>6074</v>
      </c>
      <c r="B2584" s="11">
        <v>43555.492986111109</v>
      </c>
      <c r="C2584" s="26">
        <f t="shared" si="120"/>
        <v>2019</v>
      </c>
      <c r="D2584" s="26">
        <f t="shared" si="121"/>
        <v>3</v>
      </c>
      <c r="E2584" s="26">
        <f t="shared" si="122"/>
        <v>31</v>
      </c>
      <c r="F2584" s="11">
        <v>43555.497893518521</v>
      </c>
      <c r="G2584">
        <v>2</v>
      </c>
      <c r="H2584">
        <v>1.34</v>
      </c>
      <c r="I2584">
        <v>7</v>
      </c>
      <c r="J2584">
        <v>1.56</v>
      </c>
      <c r="K2584">
        <v>0</v>
      </c>
      <c r="L2584">
        <v>9.36</v>
      </c>
      <c r="M2584" t="s">
        <v>210</v>
      </c>
      <c r="N2584" t="s">
        <v>24</v>
      </c>
      <c r="O2584" t="s">
        <v>193</v>
      </c>
      <c r="P2584" t="s">
        <v>101</v>
      </c>
      <c r="Q2584" t="s">
        <v>67</v>
      </c>
      <c r="R2584" t="s">
        <v>67</v>
      </c>
    </row>
    <row r="2585" spans="1:18" x14ac:dyDescent="0.3">
      <c r="A2585">
        <v>262</v>
      </c>
      <c r="B2585" s="11">
        <v>43527.606944444444</v>
      </c>
      <c r="C2585" s="26">
        <f t="shared" si="120"/>
        <v>2019</v>
      </c>
      <c r="D2585" s="26">
        <f t="shared" si="121"/>
        <v>3</v>
      </c>
      <c r="E2585" s="26">
        <f t="shared" si="122"/>
        <v>3</v>
      </c>
      <c r="F2585" s="11">
        <v>43527.612893518519</v>
      </c>
      <c r="G2585">
        <v>2</v>
      </c>
      <c r="H2585">
        <v>1.35</v>
      </c>
      <c r="I2585">
        <v>7.5</v>
      </c>
      <c r="J2585">
        <v>1</v>
      </c>
      <c r="K2585">
        <v>0</v>
      </c>
      <c r="L2585">
        <v>11.8</v>
      </c>
      <c r="M2585" t="s">
        <v>23</v>
      </c>
      <c r="N2585" t="s">
        <v>24</v>
      </c>
      <c r="O2585" t="s">
        <v>71</v>
      </c>
      <c r="P2585" t="s">
        <v>60</v>
      </c>
      <c r="Q2585" t="s">
        <v>27</v>
      </c>
      <c r="R2585" t="s">
        <v>27</v>
      </c>
    </row>
    <row r="2586" spans="1:18" hidden="1" x14ac:dyDescent="0.3">
      <c r="A2586">
        <v>1217</v>
      </c>
      <c r="B2586" s="11">
        <v>43533.790370370371</v>
      </c>
      <c r="C2586" s="26">
        <f t="shared" si="120"/>
        <v>2019</v>
      </c>
      <c r="D2586" s="26">
        <f t="shared" si="121"/>
        <v>3</v>
      </c>
      <c r="E2586" s="26">
        <f t="shared" si="122"/>
        <v>9</v>
      </c>
      <c r="F2586" s="11">
        <v>43533.797164351854</v>
      </c>
      <c r="G2586">
        <v>1</v>
      </c>
      <c r="H2586">
        <v>1.35</v>
      </c>
      <c r="I2586">
        <v>8</v>
      </c>
      <c r="J2586">
        <v>0</v>
      </c>
      <c r="K2586">
        <v>0</v>
      </c>
      <c r="L2586">
        <v>11.3</v>
      </c>
      <c r="M2586" t="s">
        <v>23</v>
      </c>
      <c r="N2586" t="s">
        <v>28</v>
      </c>
      <c r="O2586" t="s">
        <v>58</v>
      </c>
      <c r="P2586" t="s">
        <v>51</v>
      </c>
      <c r="Q2586" t="s">
        <v>27</v>
      </c>
      <c r="R2586" t="s">
        <v>27</v>
      </c>
    </row>
    <row r="2587" spans="1:18" x14ac:dyDescent="0.3">
      <c r="A2587">
        <v>2463</v>
      </c>
      <c r="B2587" s="11">
        <v>43554.809479166666</v>
      </c>
      <c r="C2587" s="26">
        <f t="shared" si="120"/>
        <v>2019</v>
      </c>
      <c r="D2587" s="26">
        <f t="shared" si="121"/>
        <v>3</v>
      </c>
      <c r="E2587" s="26">
        <f t="shared" si="122"/>
        <v>30</v>
      </c>
      <c r="F2587" s="11">
        <v>43554.820196759261</v>
      </c>
      <c r="G2587">
        <v>1</v>
      </c>
      <c r="H2587">
        <v>1.35</v>
      </c>
      <c r="I2587">
        <v>9.5</v>
      </c>
      <c r="J2587">
        <v>1.8</v>
      </c>
      <c r="K2587">
        <v>0</v>
      </c>
      <c r="L2587">
        <v>14.6</v>
      </c>
      <c r="M2587" t="s">
        <v>23</v>
      </c>
      <c r="N2587" t="s">
        <v>24</v>
      </c>
      <c r="O2587" t="s">
        <v>60</v>
      </c>
      <c r="P2587" t="s">
        <v>39</v>
      </c>
      <c r="Q2587" t="s">
        <v>27</v>
      </c>
      <c r="R2587" t="s">
        <v>27</v>
      </c>
    </row>
    <row r="2588" spans="1:18" x14ac:dyDescent="0.3">
      <c r="A2588">
        <v>2770</v>
      </c>
      <c r="B2588" s="11">
        <v>43532.08798611111</v>
      </c>
      <c r="C2588" s="26">
        <f t="shared" si="120"/>
        <v>2019</v>
      </c>
      <c r="D2588" s="26">
        <f t="shared" si="121"/>
        <v>3</v>
      </c>
      <c r="E2588" s="26">
        <f t="shared" si="122"/>
        <v>8</v>
      </c>
      <c r="F2588" s="11">
        <v>43532.090949074074</v>
      </c>
      <c r="G2588">
        <v>1</v>
      </c>
      <c r="H2588">
        <v>1.35</v>
      </c>
      <c r="I2588">
        <v>6</v>
      </c>
      <c r="J2588">
        <v>1.96</v>
      </c>
      <c r="K2588">
        <v>0</v>
      </c>
      <c r="L2588">
        <v>11.76</v>
      </c>
      <c r="M2588" t="s">
        <v>23</v>
      </c>
      <c r="N2588" t="s">
        <v>24</v>
      </c>
      <c r="O2588" t="s">
        <v>34</v>
      </c>
      <c r="P2588" t="s">
        <v>38</v>
      </c>
      <c r="Q2588" t="s">
        <v>27</v>
      </c>
      <c r="R2588" t="s">
        <v>27</v>
      </c>
    </row>
    <row r="2589" spans="1:18" x14ac:dyDescent="0.3">
      <c r="A2589">
        <v>2997</v>
      </c>
      <c r="B2589" s="11">
        <v>43536.589085648149</v>
      </c>
      <c r="C2589" s="26">
        <f t="shared" si="120"/>
        <v>2019</v>
      </c>
      <c r="D2589" s="26">
        <f t="shared" si="121"/>
        <v>3</v>
      </c>
      <c r="E2589" s="26">
        <f t="shared" si="122"/>
        <v>12</v>
      </c>
      <c r="F2589" s="11">
        <v>43536.595150462963</v>
      </c>
      <c r="G2589">
        <v>5</v>
      </c>
      <c r="H2589">
        <v>1.35</v>
      </c>
      <c r="I2589">
        <v>7.5</v>
      </c>
      <c r="J2589">
        <v>1</v>
      </c>
      <c r="K2589">
        <v>0</v>
      </c>
      <c r="L2589">
        <v>11.8</v>
      </c>
      <c r="M2589" t="s">
        <v>23</v>
      </c>
      <c r="N2589" t="s">
        <v>24</v>
      </c>
      <c r="O2589" t="s">
        <v>33</v>
      </c>
      <c r="P2589" t="s">
        <v>25</v>
      </c>
      <c r="Q2589" t="s">
        <v>27</v>
      </c>
      <c r="R2589" t="s">
        <v>27</v>
      </c>
    </row>
    <row r="2590" spans="1:18" x14ac:dyDescent="0.3">
      <c r="A2590">
        <v>3675</v>
      </c>
      <c r="B2590" s="11">
        <v>43528.771666666667</v>
      </c>
      <c r="C2590" s="26">
        <f t="shared" si="120"/>
        <v>2019</v>
      </c>
      <c r="D2590" s="26">
        <f t="shared" si="121"/>
        <v>3</v>
      </c>
      <c r="E2590" s="26">
        <f t="shared" si="122"/>
        <v>4</v>
      </c>
      <c r="F2590" s="11">
        <v>43528.780289351853</v>
      </c>
      <c r="G2590">
        <v>1</v>
      </c>
      <c r="H2590">
        <v>1.35</v>
      </c>
      <c r="I2590">
        <v>9.5</v>
      </c>
      <c r="J2590">
        <v>2.76</v>
      </c>
      <c r="K2590">
        <v>0</v>
      </c>
      <c r="L2590">
        <v>16.559999999999999</v>
      </c>
      <c r="M2590" t="s">
        <v>23</v>
      </c>
      <c r="N2590" t="s">
        <v>24</v>
      </c>
      <c r="O2590" t="s">
        <v>34</v>
      </c>
      <c r="P2590" t="s">
        <v>64</v>
      </c>
      <c r="Q2590" t="s">
        <v>27</v>
      </c>
      <c r="R2590" t="s">
        <v>27</v>
      </c>
    </row>
    <row r="2591" spans="1:18" hidden="1" x14ac:dyDescent="0.3">
      <c r="A2591">
        <v>3916</v>
      </c>
      <c r="B2591" s="11">
        <v>43532.436539351853</v>
      </c>
      <c r="C2591" s="26">
        <f t="shared" si="120"/>
        <v>2019</v>
      </c>
      <c r="D2591" s="26">
        <f t="shared" si="121"/>
        <v>3</v>
      </c>
      <c r="E2591" s="26">
        <f t="shared" si="122"/>
        <v>8</v>
      </c>
      <c r="F2591" s="11">
        <v>43532.460590277777</v>
      </c>
      <c r="G2591">
        <v>1</v>
      </c>
      <c r="H2591">
        <v>1.35</v>
      </c>
      <c r="I2591">
        <v>20</v>
      </c>
      <c r="J2591">
        <v>0</v>
      </c>
      <c r="K2591">
        <v>0</v>
      </c>
      <c r="L2591">
        <v>23.3</v>
      </c>
      <c r="M2591" t="s">
        <v>23</v>
      </c>
      <c r="N2591" t="s">
        <v>28</v>
      </c>
      <c r="O2591" t="s">
        <v>51</v>
      </c>
      <c r="P2591" t="s">
        <v>26</v>
      </c>
      <c r="Q2591" t="s">
        <v>27</v>
      </c>
      <c r="R2591" t="s">
        <v>27</v>
      </c>
    </row>
    <row r="2592" spans="1:18" x14ac:dyDescent="0.3">
      <c r="A2592">
        <v>4026</v>
      </c>
      <c r="B2592" s="11">
        <v>43544.588750000003</v>
      </c>
      <c r="C2592" s="26">
        <f t="shared" si="120"/>
        <v>2019</v>
      </c>
      <c r="D2592" s="26">
        <f t="shared" si="121"/>
        <v>3</v>
      </c>
      <c r="E2592" s="26">
        <f t="shared" si="122"/>
        <v>20</v>
      </c>
      <c r="F2592" s="11">
        <v>43544.599247685182</v>
      </c>
      <c r="G2592">
        <v>2</v>
      </c>
      <c r="H2592">
        <v>1.35</v>
      </c>
      <c r="I2592">
        <v>10.5</v>
      </c>
      <c r="J2592">
        <v>2.76</v>
      </c>
      <c r="K2592">
        <v>0</v>
      </c>
      <c r="L2592">
        <v>16.559999999999999</v>
      </c>
      <c r="M2592" t="s">
        <v>23</v>
      </c>
      <c r="N2592" t="s">
        <v>24</v>
      </c>
      <c r="O2592" t="s">
        <v>38</v>
      </c>
      <c r="P2592" t="s">
        <v>41</v>
      </c>
      <c r="Q2592" t="s">
        <v>27</v>
      </c>
      <c r="R2592" t="s">
        <v>27</v>
      </c>
    </row>
    <row r="2593" spans="1:18" hidden="1" x14ac:dyDescent="0.3">
      <c r="A2593">
        <v>4052</v>
      </c>
      <c r="B2593" s="11">
        <v>43530.852546296293</v>
      </c>
      <c r="C2593" s="26">
        <f t="shared" si="120"/>
        <v>2019</v>
      </c>
      <c r="D2593" s="26">
        <f t="shared" si="121"/>
        <v>3</v>
      </c>
      <c r="E2593" s="26">
        <f t="shared" si="122"/>
        <v>6</v>
      </c>
      <c r="F2593" s="11">
        <v>43530.860671296294</v>
      </c>
      <c r="G2593">
        <v>1</v>
      </c>
      <c r="H2593">
        <v>1.35</v>
      </c>
      <c r="I2593">
        <v>9</v>
      </c>
      <c r="J2593">
        <v>0</v>
      </c>
      <c r="K2593">
        <v>0</v>
      </c>
      <c r="L2593">
        <v>12.8</v>
      </c>
      <c r="M2593" t="s">
        <v>23</v>
      </c>
      <c r="N2593" t="s">
        <v>28</v>
      </c>
      <c r="O2593" t="s">
        <v>65</v>
      </c>
      <c r="P2593" t="s">
        <v>57</v>
      </c>
      <c r="Q2593" t="s">
        <v>27</v>
      </c>
      <c r="R2593" t="s">
        <v>27</v>
      </c>
    </row>
    <row r="2594" spans="1:18" hidden="1" x14ac:dyDescent="0.3">
      <c r="A2594">
        <v>4117</v>
      </c>
      <c r="B2594" s="11">
        <v>43528.379548611112</v>
      </c>
      <c r="C2594" s="26">
        <f t="shared" si="120"/>
        <v>2019</v>
      </c>
      <c r="D2594" s="26">
        <f t="shared" si="121"/>
        <v>3</v>
      </c>
      <c r="E2594" s="26">
        <f t="shared" si="122"/>
        <v>4</v>
      </c>
      <c r="F2594" s="11">
        <v>43528.385763888888</v>
      </c>
      <c r="G2594">
        <v>1</v>
      </c>
      <c r="H2594">
        <v>1.35</v>
      </c>
      <c r="I2594">
        <v>7.5</v>
      </c>
      <c r="J2594">
        <v>0</v>
      </c>
      <c r="K2594">
        <v>0</v>
      </c>
      <c r="L2594">
        <v>10.8</v>
      </c>
      <c r="M2594" t="s">
        <v>23</v>
      </c>
      <c r="N2594" t="s">
        <v>28</v>
      </c>
      <c r="O2594" t="s">
        <v>25</v>
      </c>
      <c r="P2594" t="s">
        <v>58</v>
      </c>
      <c r="Q2594" t="s">
        <v>27</v>
      </c>
      <c r="R2594" t="s">
        <v>27</v>
      </c>
    </row>
    <row r="2595" spans="1:18" hidden="1" x14ac:dyDescent="0.3">
      <c r="A2595">
        <v>4169</v>
      </c>
      <c r="B2595" s="11">
        <v>43554.036990740744</v>
      </c>
      <c r="C2595" s="26">
        <f t="shared" si="120"/>
        <v>2019</v>
      </c>
      <c r="D2595" s="26">
        <f t="shared" si="121"/>
        <v>3</v>
      </c>
      <c r="E2595" s="26">
        <f t="shared" si="122"/>
        <v>30</v>
      </c>
      <c r="F2595" s="11">
        <v>43554.041215277779</v>
      </c>
      <c r="G2595">
        <v>1</v>
      </c>
      <c r="H2595">
        <v>1.35</v>
      </c>
      <c r="I2595">
        <v>6.5</v>
      </c>
      <c r="J2595">
        <v>0</v>
      </c>
      <c r="K2595">
        <v>0</v>
      </c>
      <c r="L2595">
        <v>10.3</v>
      </c>
      <c r="M2595" t="s">
        <v>23</v>
      </c>
      <c r="N2595" t="s">
        <v>28</v>
      </c>
      <c r="O2595" t="s">
        <v>42</v>
      </c>
      <c r="P2595" t="s">
        <v>26</v>
      </c>
      <c r="Q2595" t="s">
        <v>27</v>
      </c>
      <c r="R2595" t="s">
        <v>27</v>
      </c>
    </row>
    <row r="2596" spans="1:18" x14ac:dyDescent="0.3">
      <c r="A2596">
        <v>4829</v>
      </c>
      <c r="B2596" s="11">
        <v>43537.905949074076</v>
      </c>
      <c r="C2596" s="26">
        <f t="shared" si="120"/>
        <v>2019</v>
      </c>
      <c r="D2596" s="26">
        <f t="shared" si="121"/>
        <v>3</v>
      </c>
      <c r="E2596" s="26">
        <f t="shared" si="122"/>
        <v>13</v>
      </c>
      <c r="F2596" s="11">
        <v>43537.91202546296</v>
      </c>
      <c r="G2596">
        <v>1</v>
      </c>
      <c r="H2596">
        <v>1.35</v>
      </c>
      <c r="I2596">
        <v>8</v>
      </c>
      <c r="J2596">
        <v>2.36</v>
      </c>
      <c r="K2596">
        <v>0</v>
      </c>
      <c r="L2596">
        <v>14.16</v>
      </c>
      <c r="M2596" t="s">
        <v>23</v>
      </c>
      <c r="N2596" t="s">
        <v>24</v>
      </c>
      <c r="O2596" t="s">
        <v>34</v>
      </c>
      <c r="P2596" t="s">
        <v>79</v>
      </c>
      <c r="Q2596" t="s">
        <v>27</v>
      </c>
      <c r="R2596" t="s">
        <v>27</v>
      </c>
    </row>
    <row r="2597" spans="1:18" hidden="1" x14ac:dyDescent="0.3">
      <c r="A2597">
        <v>5646</v>
      </c>
      <c r="B2597" s="11">
        <v>43529.375752314816</v>
      </c>
      <c r="C2597" s="26">
        <f t="shared" si="120"/>
        <v>2019</v>
      </c>
      <c r="D2597" s="26">
        <f t="shared" si="121"/>
        <v>3</v>
      </c>
      <c r="E2597" s="26">
        <f t="shared" si="122"/>
        <v>5</v>
      </c>
      <c r="F2597" s="11">
        <v>43529.381076388891</v>
      </c>
      <c r="G2597">
        <v>1</v>
      </c>
      <c r="H2597">
        <v>1.35</v>
      </c>
      <c r="I2597">
        <v>7.5</v>
      </c>
      <c r="J2597">
        <v>0</v>
      </c>
      <c r="K2597">
        <v>0</v>
      </c>
      <c r="L2597">
        <v>8.3000000000000007</v>
      </c>
      <c r="M2597" t="s">
        <v>210</v>
      </c>
      <c r="N2597" t="s">
        <v>28</v>
      </c>
      <c r="O2597" t="s">
        <v>230</v>
      </c>
      <c r="P2597" t="s">
        <v>213</v>
      </c>
      <c r="Q2597" t="s">
        <v>67</v>
      </c>
      <c r="R2597" t="s">
        <v>67</v>
      </c>
    </row>
    <row r="2598" spans="1:18" hidden="1" x14ac:dyDescent="0.3">
      <c r="A2598">
        <v>5917</v>
      </c>
      <c r="B2598" s="11">
        <v>43525.021516203706</v>
      </c>
      <c r="C2598" s="26">
        <f t="shared" si="120"/>
        <v>2019</v>
      </c>
      <c r="D2598" s="26">
        <f t="shared" si="121"/>
        <v>3</v>
      </c>
      <c r="E2598" s="26">
        <f t="shared" si="122"/>
        <v>1</v>
      </c>
      <c r="F2598" s="11">
        <v>43525.026145833333</v>
      </c>
      <c r="G2598">
        <v>2</v>
      </c>
      <c r="H2598">
        <v>1.35</v>
      </c>
      <c r="I2598">
        <v>7</v>
      </c>
      <c r="J2598">
        <v>0</v>
      </c>
      <c r="K2598">
        <v>0</v>
      </c>
      <c r="L2598">
        <v>8.3000000000000007</v>
      </c>
      <c r="M2598" t="s">
        <v>210</v>
      </c>
      <c r="N2598" t="s">
        <v>28</v>
      </c>
      <c r="O2598" t="s">
        <v>45</v>
      </c>
      <c r="P2598" t="s">
        <v>158</v>
      </c>
      <c r="Q2598" t="s">
        <v>46</v>
      </c>
      <c r="R2598" t="s">
        <v>46</v>
      </c>
    </row>
    <row r="2599" spans="1:18" hidden="1" x14ac:dyDescent="0.3">
      <c r="A2599">
        <v>6229</v>
      </c>
      <c r="B2599" s="11">
        <v>43547.737245370372</v>
      </c>
      <c r="C2599" s="26">
        <f t="shared" si="120"/>
        <v>2019</v>
      </c>
      <c r="D2599" s="26">
        <f t="shared" si="121"/>
        <v>3</v>
      </c>
      <c r="E2599" s="26">
        <f t="shared" si="122"/>
        <v>23</v>
      </c>
      <c r="F2599" s="11">
        <v>43547.742604166669</v>
      </c>
      <c r="G2599">
        <v>1</v>
      </c>
      <c r="H2599">
        <v>1.35</v>
      </c>
      <c r="I2599">
        <v>7</v>
      </c>
      <c r="J2599">
        <v>0</v>
      </c>
      <c r="K2599">
        <v>0</v>
      </c>
      <c r="L2599">
        <v>7.8</v>
      </c>
      <c r="M2599" t="s">
        <v>210</v>
      </c>
      <c r="N2599" t="s">
        <v>28</v>
      </c>
      <c r="O2599" t="s">
        <v>162</v>
      </c>
      <c r="P2599" t="s">
        <v>194</v>
      </c>
      <c r="Q2599" t="s">
        <v>46</v>
      </c>
      <c r="R2599" t="s">
        <v>46</v>
      </c>
    </row>
    <row r="2600" spans="1:18" x14ac:dyDescent="0.3">
      <c r="A2600">
        <v>800</v>
      </c>
      <c r="B2600" s="11">
        <v>43535.469247685185</v>
      </c>
      <c r="C2600" s="26">
        <f t="shared" si="120"/>
        <v>2019</v>
      </c>
      <c r="D2600" s="26">
        <f t="shared" si="121"/>
        <v>3</v>
      </c>
      <c r="E2600" s="26">
        <f t="shared" si="122"/>
        <v>11</v>
      </c>
      <c r="F2600" s="11">
        <v>43535.477500000001</v>
      </c>
      <c r="G2600">
        <v>1</v>
      </c>
      <c r="H2600">
        <v>1.36</v>
      </c>
      <c r="I2600">
        <v>9</v>
      </c>
      <c r="J2600">
        <v>1.5</v>
      </c>
      <c r="K2600">
        <v>0</v>
      </c>
      <c r="L2600">
        <v>13.8</v>
      </c>
      <c r="M2600" t="s">
        <v>23</v>
      </c>
      <c r="N2600" t="s">
        <v>24</v>
      </c>
      <c r="O2600" t="s">
        <v>25</v>
      </c>
      <c r="P2600" t="s">
        <v>26</v>
      </c>
      <c r="Q2600" t="s">
        <v>27</v>
      </c>
      <c r="R2600" t="s">
        <v>27</v>
      </c>
    </row>
    <row r="2601" spans="1:18" hidden="1" x14ac:dyDescent="0.3">
      <c r="A2601">
        <v>1271</v>
      </c>
      <c r="B2601" s="11">
        <v>43532.1640625</v>
      </c>
      <c r="C2601" s="26">
        <f t="shared" si="120"/>
        <v>2019</v>
      </c>
      <c r="D2601" s="26">
        <f t="shared" si="121"/>
        <v>3</v>
      </c>
      <c r="E2601" s="26">
        <f t="shared" si="122"/>
        <v>8</v>
      </c>
      <c r="F2601" s="11">
        <v>43532.169421296298</v>
      </c>
      <c r="G2601">
        <v>1</v>
      </c>
      <c r="H2601">
        <v>1.36</v>
      </c>
      <c r="I2601">
        <v>7</v>
      </c>
      <c r="J2601">
        <v>0</v>
      </c>
      <c r="K2601">
        <v>0</v>
      </c>
      <c r="L2601">
        <v>10.8</v>
      </c>
      <c r="M2601" t="s">
        <v>23</v>
      </c>
      <c r="N2601" t="s">
        <v>28</v>
      </c>
      <c r="O2601" t="s">
        <v>60</v>
      </c>
      <c r="P2601" t="s">
        <v>59</v>
      </c>
      <c r="Q2601" t="s">
        <v>27</v>
      </c>
      <c r="R2601" t="s">
        <v>27</v>
      </c>
    </row>
    <row r="2602" spans="1:18" x14ac:dyDescent="0.3">
      <c r="A2602">
        <v>1736</v>
      </c>
      <c r="B2602" s="11">
        <v>43546.971979166665</v>
      </c>
      <c r="C2602" s="26">
        <f t="shared" si="120"/>
        <v>2019</v>
      </c>
      <c r="D2602" s="26">
        <f t="shared" si="121"/>
        <v>3</v>
      </c>
      <c r="E2602" s="26">
        <f t="shared" si="122"/>
        <v>22</v>
      </c>
      <c r="F2602" s="11">
        <v>43546.978263888886</v>
      </c>
      <c r="G2602">
        <v>1</v>
      </c>
      <c r="H2602">
        <v>1.36</v>
      </c>
      <c r="I2602">
        <v>8</v>
      </c>
      <c r="J2602">
        <v>2.36</v>
      </c>
      <c r="K2602">
        <v>0</v>
      </c>
      <c r="L2602">
        <v>14.16</v>
      </c>
      <c r="M2602" t="s">
        <v>23</v>
      </c>
      <c r="N2602" t="s">
        <v>24</v>
      </c>
      <c r="O2602" t="s">
        <v>42</v>
      </c>
      <c r="P2602" t="s">
        <v>51</v>
      </c>
      <c r="Q2602" t="s">
        <v>27</v>
      </c>
      <c r="R2602" t="s">
        <v>27</v>
      </c>
    </row>
    <row r="2603" spans="1:18" hidden="1" x14ac:dyDescent="0.3">
      <c r="A2603">
        <v>2042</v>
      </c>
      <c r="B2603" s="11">
        <v>43549.546759259261</v>
      </c>
      <c r="C2603" s="26">
        <f t="shared" si="120"/>
        <v>2019</v>
      </c>
      <c r="D2603" s="26">
        <f t="shared" si="121"/>
        <v>3</v>
      </c>
      <c r="E2603" s="26">
        <f t="shared" si="122"/>
        <v>25</v>
      </c>
      <c r="F2603" s="11">
        <v>43549.554606481484</v>
      </c>
      <c r="G2603">
        <v>1</v>
      </c>
      <c r="H2603">
        <v>1.36</v>
      </c>
      <c r="I2603">
        <v>8.5</v>
      </c>
      <c r="J2603">
        <v>0</v>
      </c>
      <c r="K2603">
        <v>0</v>
      </c>
      <c r="L2603">
        <v>11.8</v>
      </c>
      <c r="M2603" t="s">
        <v>23</v>
      </c>
      <c r="N2603" t="s">
        <v>28</v>
      </c>
      <c r="O2603" t="s">
        <v>41</v>
      </c>
      <c r="P2603" t="s">
        <v>42</v>
      </c>
      <c r="Q2603" t="s">
        <v>27</v>
      </c>
      <c r="R2603" t="s">
        <v>27</v>
      </c>
    </row>
    <row r="2604" spans="1:18" hidden="1" x14ac:dyDescent="0.3">
      <c r="A2604">
        <v>2532</v>
      </c>
      <c r="B2604" s="11">
        <v>43525.605092592596</v>
      </c>
      <c r="C2604" s="26">
        <f t="shared" si="120"/>
        <v>2019</v>
      </c>
      <c r="D2604" s="26">
        <f t="shared" si="121"/>
        <v>3</v>
      </c>
      <c r="E2604" s="26">
        <f t="shared" si="122"/>
        <v>1</v>
      </c>
      <c r="F2604" s="11">
        <v>43525.619386574072</v>
      </c>
      <c r="G2604">
        <v>6</v>
      </c>
      <c r="H2604">
        <v>1.36</v>
      </c>
      <c r="I2604">
        <v>13</v>
      </c>
      <c r="J2604">
        <v>0</v>
      </c>
      <c r="K2604">
        <v>0</v>
      </c>
      <c r="L2604">
        <v>16.3</v>
      </c>
      <c r="M2604" t="s">
        <v>23</v>
      </c>
      <c r="N2604" t="s">
        <v>28</v>
      </c>
      <c r="O2604" t="s">
        <v>41</v>
      </c>
      <c r="P2604" t="s">
        <v>34</v>
      </c>
      <c r="Q2604" t="s">
        <v>27</v>
      </c>
      <c r="R2604" t="s">
        <v>27</v>
      </c>
    </row>
    <row r="2605" spans="1:18" x14ac:dyDescent="0.3">
      <c r="A2605">
        <v>4108</v>
      </c>
      <c r="B2605" s="11">
        <v>43546.896296296298</v>
      </c>
      <c r="C2605" s="26">
        <f t="shared" si="120"/>
        <v>2019</v>
      </c>
      <c r="D2605" s="26">
        <f t="shared" si="121"/>
        <v>3</v>
      </c>
      <c r="E2605" s="26">
        <f t="shared" si="122"/>
        <v>22</v>
      </c>
      <c r="F2605" s="11">
        <v>43546.904363425929</v>
      </c>
      <c r="G2605">
        <v>1</v>
      </c>
      <c r="H2605">
        <v>1.36</v>
      </c>
      <c r="I2605">
        <v>8.5</v>
      </c>
      <c r="J2605">
        <v>1</v>
      </c>
      <c r="K2605">
        <v>0</v>
      </c>
      <c r="L2605">
        <v>13.3</v>
      </c>
      <c r="M2605" t="s">
        <v>23</v>
      </c>
      <c r="N2605" t="s">
        <v>24</v>
      </c>
      <c r="O2605" t="s">
        <v>57</v>
      </c>
      <c r="P2605" t="s">
        <v>51</v>
      </c>
      <c r="Q2605" t="s">
        <v>27</v>
      </c>
      <c r="R2605" t="s">
        <v>27</v>
      </c>
    </row>
    <row r="2606" spans="1:18" x14ac:dyDescent="0.3">
      <c r="A2606">
        <v>4404</v>
      </c>
      <c r="B2606" s="11">
        <v>43529.482581018521</v>
      </c>
      <c r="C2606" s="26">
        <f t="shared" si="120"/>
        <v>2019</v>
      </c>
      <c r="D2606" s="26">
        <f t="shared" si="121"/>
        <v>3</v>
      </c>
      <c r="E2606" s="26">
        <f t="shared" si="122"/>
        <v>5</v>
      </c>
      <c r="F2606" s="11">
        <v>43529.492025462961</v>
      </c>
      <c r="G2606">
        <v>1</v>
      </c>
      <c r="H2606">
        <v>1.36</v>
      </c>
      <c r="I2606">
        <v>10</v>
      </c>
      <c r="J2606">
        <v>2.66</v>
      </c>
      <c r="K2606">
        <v>0</v>
      </c>
      <c r="L2606">
        <v>15.96</v>
      </c>
      <c r="M2606" t="s">
        <v>23</v>
      </c>
      <c r="N2606" t="s">
        <v>24</v>
      </c>
      <c r="O2606" t="s">
        <v>41</v>
      </c>
      <c r="P2606" t="s">
        <v>71</v>
      </c>
      <c r="Q2606" t="s">
        <v>27</v>
      </c>
      <c r="R2606" t="s">
        <v>27</v>
      </c>
    </row>
    <row r="2607" spans="1:18" x14ac:dyDescent="0.3">
      <c r="A2607">
        <v>5079</v>
      </c>
      <c r="B2607" s="11">
        <v>43544.333009259259</v>
      </c>
      <c r="C2607" s="26">
        <f t="shared" si="120"/>
        <v>2019</v>
      </c>
      <c r="D2607" s="26">
        <f t="shared" si="121"/>
        <v>3</v>
      </c>
      <c r="E2607" s="26">
        <f t="shared" si="122"/>
        <v>20</v>
      </c>
      <c r="F2607" s="11">
        <v>43544.339270833334</v>
      </c>
      <c r="G2607">
        <v>5</v>
      </c>
      <c r="H2607">
        <v>1.36</v>
      </c>
      <c r="I2607">
        <v>8</v>
      </c>
      <c r="J2607">
        <v>2.2599999999999998</v>
      </c>
      <c r="K2607">
        <v>0</v>
      </c>
      <c r="L2607">
        <v>13.56</v>
      </c>
      <c r="M2607" t="s">
        <v>23</v>
      </c>
      <c r="N2607" t="s">
        <v>24</v>
      </c>
      <c r="O2607" t="s">
        <v>48</v>
      </c>
      <c r="P2607" t="s">
        <v>35</v>
      </c>
      <c r="Q2607" t="s">
        <v>27</v>
      </c>
      <c r="R2607" t="s">
        <v>27</v>
      </c>
    </row>
    <row r="2608" spans="1:18" hidden="1" x14ac:dyDescent="0.3">
      <c r="A2608">
        <v>5402</v>
      </c>
      <c r="B2608" s="11">
        <v>43528.767569444448</v>
      </c>
      <c r="C2608" s="26">
        <f t="shared" si="120"/>
        <v>2019</v>
      </c>
      <c r="D2608" s="26">
        <f t="shared" si="121"/>
        <v>3</v>
      </c>
      <c r="E2608" s="26">
        <f t="shared" si="122"/>
        <v>4</v>
      </c>
      <c r="F2608" s="11">
        <v>43528.772731481484</v>
      </c>
      <c r="G2608">
        <v>1</v>
      </c>
      <c r="H2608">
        <v>1.36</v>
      </c>
      <c r="I2608">
        <v>7</v>
      </c>
      <c r="J2608">
        <v>0</v>
      </c>
      <c r="K2608">
        <v>0</v>
      </c>
      <c r="L2608">
        <v>11.3</v>
      </c>
      <c r="M2608" t="s">
        <v>23</v>
      </c>
      <c r="N2608" t="s">
        <v>28</v>
      </c>
      <c r="O2608" t="s">
        <v>43</v>
      </c>
      <c r="P2608" t="s">
        <v>62</v>
      </c>
      <c r="Q2608" t="s">
        <v>27</v>
      </c>
      <c r="R2608" t="s">
        <v>27</v>
      </c>
    </row>
    <row r="2609" spans="1:18" hidden="1" x14ac:dyDescent="0.3">
      <c r="A2609">
        <v>5494</v>
      </c>
      <c r="B2609" s="11">
        <v>43544.655405092592</v>
      </c>
      <c r="C2609" s="26">
        <f t="shared" si="120"/>
        <v>2019</v>
      </c>
      <c r="D2609" s="26">
        <f t="shared" si="121"/>
        <v>3</v>
      </c>
      <c r="E2609" s="26">
        <f t="shared" si="122"/>
        <v>20</v>
      </c>
      <c r="F2609" s="11">
        <v>43544.662581018521</v>
      </c>
      <c r="G2609">
        <v>1</v>
      </c>
      <c r="H2609">
        <v>1.36</v>
      </c>
      <c r="I2609">
        <v>8</v>
      </c>
      <c r="J2609">
        <v>0</v>
      </c>
      <c r="K2609">
        <v>0</v>
      </c>
      <c r="L2609">
        <v>8.8000000000000007</v>
      </c>
      <c r="M2609" t="s">
        <v>210</v>
      </c>
      <c r="N2609" t="s">
        <v>28</v>
      </c>
      <c r="O2609" t="s">
        <v>131</v>
      </c>
      <c r="P2609" t="s">
        <v>197</v>
      </c>
      <c r="Q2609" t="s">
        <v>46</v>
      </c>
      <c r="R2609" t="s">
        <v>46</v>
      </c>
    </row>
    <row r="2610" spans="1:18" hidden="1" x14ac:dyDescent="0.3">
      <c r="A2610">
        <v>5743</v>
      </c>
      <c r="B2610" s="11">
        <v>43544.958645833336</v>
      </c>
      <c r="C2610" s="26">
        <f t="shared" si="120"/>
        <v>2019</v>
      </c>
      <c r="D2610" s="26">
        <f t="shared" si="121"/>
        <v>3</v>
      </c>
      <c r="E2610" s="26">
        <f t="shared" si="122"/>
        <v>20</v>
      </c>
      <c r="F2610" s="11">
        <v>43544.964502314811</v>
      </c>
      <c r="G2610">
        <v>2</v>
      </c>
      <c r="H2610">
        <v>1.36</v>
      </c>
      <c r="I2610">
        <v>7.5</v>
      </c>
      <c r="J2610">
        <v>0</v>
      </c>
      <c r="K2610">
        <v>0</v>
      </c>
      <c r="L2610">
        <v>8.8000000000000007</v>
      </c>
      <c r="M2610" t="s">
        <v>210</v>
      </c>
      <c r="N2610" t="s">
        <v>28</v>
      </c>
      <c r="O2610" t="s">
        <v>158</v>
      </c>
      <c r="P2610" t="s">
        <v>110</v>
      </c>
      <c r="Q2610" t="s">
        <v>46</v>
      </c>
      <c r="R2610" t="s">
        <v>46</v>
      </c>
    </row>
    <row r="2611" spans="1:18" x14ac:dyDescent="0.3">
      <c r="A2611">
        <v>6327</v>
      </c>
      <c r="B2611" s="11">
        <v>43554.004942129628</v>
      </c>
      <c r="C2611" s="26">
        <f t="shared" si="120"/>
        <v>2019</v>
      </c>
      <c r="D2611" s="26">
        <f t="shared" si="121"/>
        <v>3</v>
      </c>
      <c r="E2611" s="26">
        <f t="shared" si="122"/>
        <v>30</v>
      </c>
      <c r="F2611" s="11">
        <v>43554.009340277778</v>
      </c>
      <c r="G2611">
        <v>1</v>
      </c>
      <c r="H2611">
        <v>1.36</v>
      </c>
      <c r="I2611">
        <v>6.5</v>
      </c>
      <c r="J2611">
        <v>1.95</v>
      </c>
      <c r="K2611">
        <v>0</v>
      </c>
      <c r="L2611">
        <v>9.75</v>
      </c>
      <c r="M2611" t="s">
        <v>210</v>
      </c>
      <c r="N2611" t="s">
        <v>24</v>
      </c>
      <c r="O2611" t="s">
        <v>74</v>
      </c>
      <c r="P2611" t="s">
        <v>45</v>
      </c>
      <c r="Q2611" t="s">
        <v>46</v>
      </c>
      <c r="R2611" t="s">
        <v>46</v>
      </c>
    </row>
    <row r="2612" spans="1:18" x14ac:dyDescent="0.3">
      <c r="A2612">
        <v>2</v>
      </c>
      <c r="B2612" s="11">
        <v>43551.745150462964</v>
      </c>
      <c r="C2612" s="26">
        <f t="shared" si="120"/>
        <v>2019</v>
      </c>
      <c r="D2612" s="26">
        <f t="shared" si="121"/>
        <v>3</v>
      </c>
      <c r="E2612" s="26">
        <f t="shared" si="122"/>
        <v>27</v>
      </c>
      <c r="F2612" s="11">
        <v>43551.750289351854</v>
      </c>
      <c r="G2612">
        <v>1</v>
      </c>
      <c r="H2612">
        <v>1.37</v>
      </c>
      <c r="I2612">
        <v>7.5</v>
      </c>
      <c r="J2612">
        <v>2.36</v>
      </c>
      <c r="K2612">
        <v>0</v>
      </c>
      <c r="L2612">
        <v>14.16</v>
      </c>
      <c r="M2612" t="s">
        <v>23</v>
      </c>
      <c r="N2612" t="s">
        <v>24</v>
      </c>
      <c r="O2612" t="s">
        <v>30</v>
      </c>
      <c r="P2612" t="s">
        <v>31</v>
      </c>
      <c r="Q2612" t="s">
        <v>27</v>
      </c>
      <c r="R2612" t="s">
        <v>27</v>
      </c>
    </row>
    <row r="2613" spans="1:18" x14ac:dyDescent="0.3">
      <c r="A2613">
        <v>1229</v>
      </c>
      <c r="B2613" s="11">
        <v>43546.745266203703</v>
      </c>
      <c r="C2613" s="26">
        <f t="shared" si="120"/>
        <v>2019</v>
      </c>
      <c r="D2613" s="26">
        <f t="shared" si="121"/>
        <v>3</v>
      </c>
      <c r="E2613" s="26">
        <f t="shared" si="122"/>
        <v>22</v>
      </c>
      <c r="F2613" s="11">
        <v>43546.750335648147</v>
      </c>
      <c r="G2613">
        <v>2</v>
      </c>
      <c r="H2613">
        <v>1.37</v>
      </c>
      <c r="I2613">
        <v>7</v>
      </c>
      <c r="J2613">
        <v>1.5</v>
      </c>
      <c r="K2613">
        <v>0</v>
      </c>
      <c r="L2613">
        <v>12.8</v>
      </c>
      <c r="M2613" t="s">
        <v>23</v>
      </c>
      <c r="N2613" t="s">
        <v>24</v>
      </c>
      <c r="O2613" t="s">
        <v>29</v>
      </c>
      <c r="P2613" t="s">
        <v>50</v>
      </c>
      <c r="Q2613" t="s">
        <v>27</v>
      </c>
      <c r="R2613" t="s">
        <v>27</v>
      </c>
    </row>
    <row r="2614" spans="1:18" x14ac:dyDescent="0.3">
      <c r="A2614">
        <v>1554</v>
      </c>
      <c r="B2614" s="11">
        <v>43535.903865740744</v>
      </c>
      <c r="C2614" s="26">
        <f t="shared" si="120"/>
        <v>2019</v>
      </c>
      <c r="D2614" s="26">
        <f t="shared" si="121"/>
        <v>3</v>
      </c>
      <c r="E2614" s="26">
        <f t="shared" si="122"/>
        <v>11</v>
      </c>
      <c r="F2614" s="11">
        <v>43535.908414351848</v>
      </c>
      <c r="G2614">
        <v>2</v>
      </c>
      <c r="H2614">
        <v>1.37</v>
      </c>
      <c r="I2614">
        <v>7</v>
      </c>
      <c r="J2614">
        <v>1.62</v>
      </c>
      <c r="K2614">
        <v>0</v>
      </c>
      <c r="L2614">
        <v>12.42</v>
      </c>
      <c r="M2614" t="s">
        <v>23</v>
      </c>
      <c r="N2614" t="s">
        <v>24</v>
      </c>
      <c r="O2614" t="s">
        <v>29</v>
      </c>
      <c r="P2614" t="s">
        <v>48</v>
      </c>
      <c r="Q2614" t="s">
        <v>27</v>
      </c>
      <c r="R2614" t="s">
        <v>27</v>
      </c>
    </row>
    <row r="2615" spans="1:18" x14ac:dyDescent="0.3">
      <c r="A2615">
        <v>1950</v>
      </c>
      <c r="B2615" s="11">
        <v>43547.296678240738</v>
      </c>
      <c r="C2615" s="26">
        <f t="shared" si="120"/>
        <v>2019</v>
      </c>
      <c r="D2615" s="26">
        <f t="shared" si="121"/>
        <v>3</v>
      </c>
      <c r="E2615" s="26">
        <f t="shared" si="122"/>
        <v>23</v>
      </c>
      <c r="F2615" s="11">
        <v>43547.301504629628</v>
      </c>
      <c r="G2615">
        <v>1</v>
      </c>
      <c r="H2615">
        <v>1.37</v>
      </c>
      <c r="I2615">
        <v>7</v>
      </c>
      <c r="J2615">
        <v>3.09</v>
      </c>
      <c r="K2615">
        <v>0</v>
      </c>
      <c r="L2615">
        <v>13.39</v>
      </c>
      <c r="M2615" t="s">
        <v>23</v>
      </c>
      <c r="N2615" t="s">
        <v>24</v>
      </c>
      <c r="O2615" t="s">
        <v>55</v>
      </c>
      <c r="P2615" t="s">
        <v>35</v>
      </c>
      <c r="Q2615" t="s">
        <v>27</v>
      </c>
      <c r="R2615" t="s">
        <v>27</v>
      </c>
    </row>
    <row r="2616" spans="1:18" x14ac:dyDescent="0.3">
      <c r="A2616">
        <v>2710</v>
      </c>
      <c r="B2616" s="11">
        <v>43553.549062500002</v>
      </c>
      <c r="C2616" s="26">
        <f t="shared" si="120"/>
        <v>2019</v>
      </c>
      <c r="D2616" s="26">
        <f t="shared" si="121"/>
        <v>3</v>
      </c>
      <c r="E2616" s="26">
        <f t="shared" si="122"/>
        <v>29</v>
      </c>
      <c r="F2616" s="11">
        <v>43553.560439814813</v>
      </c>
      <c r="G2616">
        <v>1</v>
      </c>
      <c r="H2616">
        <v>1.37</v>
      </c>
      <c r="I2616">
        <v>11</v>
      </c>
      <c r="J2616">
        <v>3.58</v>
      </c>
      <c r="K2616">
        <v>0</v>
      </c>
      <c r="L2616">
        <v>17.88</v>
      </c>
      <c r="M2616" t="s">
        <v>23</v>
      </c>
      <c r="N2616" t="s">
        <v>24</v>
      </c>
      <c r="O2616" t="s">
        <v>34</v>
      </c>
      <c r="P2616" t="s">
        <v>35</v>
      </c>
      <c r="Q2616" t="s">
        <v>27</v>
      </c>
      <c r="R2616" t="s">
        <v>27</v>
      </c>
    </row>
    <row r="2617" spans="1:18" x14ac:dyDescent="0.3">
      <c r="A2617">
        <v>3654</v>
      </c>
      <c r="B2617" s="11">
        <v>43535.620509259257</v>
      </c>
      <c r="C2617" s="26">
        <f t="shared" si="120"/>
        <v>2019</v>
      </c>
      <c r="D2617" s="26">
        <f t="shared" si="121"/>
        <v>3</v>
      </c>
      <c r="E2617" s="26">
        <f t="shared" si="122"/>
        <v>11</v>
      </c>
      <c r="F2617" s="11">
        <v>43535.628622685188</v>
      </c>
      <c r="G2617">
        <v>1</v>
      </c>
      <c r="H2617">
        <v>1.37</v>
      </c>
      <c r="I2617">
        <v>9</v>
      </c>
      <c r="J2617">
        <v>2.46</v>
      </c>
      <c r="K2617">
        <v>0</v>
      </c>
      <c r="L2617">
        <v>14.76</v>
      </c>
      <c r="M2617" t="s">
        <v>23</v>
      </c>
      <c r="N2617" t="s">
        <v>24</v>
      </c>
      <c r="O2617" t="s">
        <v>54</v>
      </c>
      <c r="P2617" t="s">
        <v>26</v>
      </c>
      <c r="Q2617" t="s">
        <v>27</v>
      </c>
      <c r="R2617" t="s">
        <v>27</v>
      </c>
    </row>
    <row r="2618" spans="1:18" x14ac:dyDescent="0.3">
      <c r="A2618">
        <v>3743</v>
      </c>
      <c r="B2618" s="11">
        <v>43547.015729166669</v>
      </c>
      <c r="C2618" s="26">
        <f t="shared" si="120"/>
        <v>2019</v>
      </c>
      <c r="D2618" s="26">
        <f t="shared" si="121"/>
        <v>3</v>
      </c>
      <c r="E2618" s="26">
        <f t="shared" si="122"/>
        <v>23</v>
      </c>
      <c r="F2618" s="11">
        <v>43547.023125</v>
      </c>
      <c r="G2618">
        <v>1</v>
      </c>
      <c r="H2618">
        <v>1.37</v>
      </c>
      <c r="I2618">
        <v>8.5</v>
      </c>
      <c r="J2618">
        <v>2.46</v>
      </c>
      <c r="K2618">
        <v>0</v>
      </c>
      <c r="L2618">
        <v>14.76</v>
      </c>
      <c r="M2618" t="s">
        <v>23</v>
      </c>
      <c r="N2618" t="s">
        <v>24</v>
      </c>
      <c r="O2618" t="s">
        <v>49</v>
      </c>
      <c r="P2618" t="s">
        <v>83</v>
      </c>
      <c r="Q2618" t="s">
        <v>27</v>
      </c>
      <c r="R2618" t="s">
        <v>27</v>
      </c>
    </row>
    <row r="2619" spans="1:18" x14ac:dyDescent="0.3">
      <c r="A2619">
        <v>4000</v>
      </c>
      <c r="B2619" s="11">
        <v>43530.285555555558</v>
      </c>
      <c r="C2619" s="26">
        <f t="shared" si="120"/>
        <v>2019</v>
      </c>
      <c r="D2619" s="26">
        <f t="shared" si="121"/>
        <v>3</v>
      </c>
      <c r="E2619" s="26">
        <f t="shared" si="122"/>
        <v>6</v>
      </c>
      <c r="F2619" s="11">
        <v>43530.288969907408</v>
      </c>
      <c r="G2619">
        <v>1</v>
      </c>
      <c r="H2619">
        <v>1.37</v>
      </c>
      <c r="I2619">
        <v>6.5</v>
      </c>
      <c r="J2619">
        <v>1.96</v>
      </c>
      <c r="K2619">
        <v>0</v>
      </c>
      <c r="L2619">
        <v>11.76</v>
      </c>
      <c r="M2619" t="s">
        <v>23</v>
      </c>
      <c r="N2619" t="s">
        <v>24</v>
      </c>
      <c r="O2619" t="s">
        <v>48</v>
      </c>
      <c r="P2619" t="s">
        <v>43</v>
      </c>
      <c r="Q2619" t="s">
        <v>27</v>
      </c>
      <c r="R2619" t="s">
        <v>27</v>
      </c>
    </row>
    <row r="2620" spans="1:18" hidden="1" x14ac:dyDescent="0.3">
      <c r="A2620">
        <v>4428</v>
      </c>
      <c r="B2620" s="11">
        <v>43534.578958333332</v>
      </c>
      <c r="C2620" s="26">
        <f t="shared" si="120"/>
        <v>2019</v>
      </c>
      <c r="D2620" s="26">
        <f t="shared" si="121"/>
        <v>3</v>
      </c>
      <c r="E2620" s="26">
        <f t="shared" si="122"/>
        <v>10</v>
      </c>
      <c r="F2620" s="11">
        <v>43534.584861111114</v>
      </c>
      <c r="G2620">
        <v>1</v>
      </c>
      <c r="H2620">
        <v>1.37</v>
      </c>
      <c r="I2620">
        <v>7.5</v>
      </c>
      <c r="J2620">
        <v>0</v>
      </c>
      <c r="K2620">
        <v>0</v>
      </c>
      <c r="L2620">
        <v>10.8</v>
      </c>
      <c r="M2620" t="s">
        <v>23</v>
      </c>
      <c r="N2620" t="s">
        <v>28</v>
      </c>
      <c r="O2620" t="s">
        <v>42</v>
      </c>
      <c r="P2620" t="s">
        <v>52</v>
      </c>
      <c r="Q2620" t="s">
        <v>27</v>
      </c>
      <c r="R2620" t="s">
        <v>27</v>
      </c>
    </row>
    <row r="2621" spans="1:18" hidden="1" x14ac:dyDescent="0.3">
      <c r="A2621">
        <v>4820</v>
      </c>
      <c r="B2621" s="11">
        <v>43538.556250000001</v>
      </c>
      <c r="C2621" s="26">
        <f t="shared" si="120"/>
        <v>2019</v>
      </c>
      <c r="D2621" s="26">
        <f t="shared" si="121"/>
        <v>3</v>
      </c>
      <c r="E2621" s="26">
        <f t="shared" si="122"/>
        <v>14</v>
      </c>
      <c r="F2621" s="11">
        <v>43538.562673611108</v>
      </c>
      <c r="G2621">
        <v>1</v>
      </c>
      <c r="H2621">
        <v>1.37</v>
      </c>
      <c r="I2621">
        <v>8</v>
      </c>
      <c r="J2621">
        <v>0</v>
      </c>
      <c r="K2621">
        <v>0</v>
      </c>
      <c r="L2621">
        <v>11.3</v>
      </c>
      <c r="M2621" t="s">
        <v>23</v>
      </c>
      <c r="N2621" t="s">
        <v>28</v>
      </c>
      <c r="O2621" t="s">
        <v>56</v>
      </c>
      <c r="P2621" t="s">
        <v>57</v>
      </c>
      <c r="Q2621" t="s">
        <v>27</v>
      </c>
      <c r="R2621" t="s">
        <v>27</v>
      </c>
    </row>
    <row r="2622" spans="1:18" x14ac:dyDescent="0.3">
      <c r="A2622">
        <v>5505</v>
      </c>
      <c r="B2622" s="11">
        <v>43526.884930555556</v>
      </c>
      <c r="C2622" s="26">
        <f t="shared" si="120"/>
        <v>2019</v>
      </c>
      <c r="D2622" s="26">
        <f t="shared" si="121"/>
        <v>3</v>
      </c>
      <c r="E2622" s="26">
        <f t="shared" si="122"/>
        <v>2</v>
      </c>
      <c r="F2622" s="11">
        <v>43526.890370370369</v>
      </c>
      <c r="G2622">
        <v>1</v>
      </c>
      <c r="H2622">
        <v>1.37</v>
      </c>
      <c r="I2622">
        <v>7</v>
      </c>
      <c r="J2622">
        <v>1.66</v>
      </c>
      <c r="K2622">
        <v>0</v>
      </c>
      <c r="L2622">
        <v>9.9600000000000009</v>
      </c>
      <c r="M2622" t="s">
        <v>210</v>
      </c>
      <c r="N2622" t="s">
        <v>24</v>
      </c>
      <c r="O2622" t="s">
        <v>104</v>
      </c>
      <c r="P2622" t="s">
        <v>122</v>
      </c>
      <c r="Q2622" t="s">
        <v>67</v>
      </c>
      <c r="R2622" t="s">
        <v>67</v>
      </c>
    </row>
    <row r="2623" spans="1:18" hidden="1" x14ac:dyDescent="0.3">
      <c r="A2623">
        <v>5543</v>
      </c>
      <c r="B2623" s="11">
        <v>43527.101759259262</v>
      </c>
      <c r="C2623" s="26">
        <f t="shared" si="120"/>
        <v>2019</v>
      </c>
      <c r="D2623" s="26">
        <f t="shared" si="121"/>
        <v>3</v>
      </c>
      <c r="E2623" s="26">
        <f t="shared" si="122"/>
        <v>3</v>
      </c>
      <c r="F2623" s="11">
        <v>43527.105914351851</v>
      </c>
      <c r="G2623">
        <v>1</v>
      </c>
      <c r="H2623">
        <v>1.37</v>
      </c>
      <c r="I2623">
        <v>6.5</v>
      </c>
      <c r="J2623">
        <v>0</v>
      </c>
      <c r="K2623">
        <v>0</v>
      </c>
      <c r="L2623">
        <v>7.8</v>
      </c>
      <c r="M2623" t="s">
        <v>210</v>
      </c>
      <c r="N2623" t="s">
        <v>28</v>
      </c>
      <c r="O2623" t="s">
        <v>95</v>
      </c>
      <c r="P2623" t="s">
        <v>109</v>
      </c>
      <c r="Q2623" t="s">
        <v>67</v>
      </c>
      <c r="R2623" t="s">
        <v>67</v>
      </c>
    </row>
    <row r="2624" spans="1:18" x14ac:dyDescent="0.3">
      <c r="A2624">
        <v>5864</v>
      </c>
      <c r="B2624" s="11">
        <v>43555.456087962964</v>
      </c>
      <c r="C2624" s="26">
        <f t="shared" si="120"/>
        <v>2019</v>
      </c>
      <c r="D2624" s="26">
        <f t="shared" si="121"/>
        <v>3</v>
      </c>
      <c r="E2624" s="26">
        <f t="shared" si="122"/>
        <v>31</v>
      </c>
      <c r="F2624" s="11">
        <v>43555.4612037037</v>
      </c>
      <c r="G2624">
        <v>4</v>
      </c>
      <c r="H2624">
        <v>1.37</v>
      </c>
      <c r="I2624">
        <v>7.5</v>
      </c>
      <c r="J2624">
        <v>1</v>
      </c>
      <c r="K2624">
        <v>0</v>
      </c>
      <c r="L2624">
        <v>12.05</v>
      </c>
      <c r="M2624" t="s">
        <v>210</v>
      </c>
      <c r="N2624" t="s">
        <v>24</v>
      </c>
      <c r="O2624" t="s">
        <v>82</v>
      </c>
      <c r="P2624" t="s">
        <v>50</v>
      </c>
      <c r="Q2624" t="s">
        <v>27</v>
      </c>
      <c r="R2624" t="s">
        <v>27</v>
      </c>
    </row>
    <row r="2625" spans="1:18" x14ac:dyDescent="0.3">
      <c r="A2625">
        <v>5886</v>
      </c>
      <c r="B2625" s="11">
        <v>43546.59679398148</v>
      </c>
      <c r="C2625" s="26">
        <f t="shared" si="120"/>
        <v>2019</v>
      </c>
      <c r="D2625" s="26">
        <f t="shared" si="121"/>
        <v>3</v>
      </c>
      <c r="E2625" s="26">
        <f t="shared" si="122"/>
        <v>22</v>
      </c>
      <c r="F2625" s="11">
        <v>43546.603298611109</v>
      </c>
      <c r="G2625">
        <v>2</v>
      </c>
      <c r="H2625">
        <v>1.37</v>
      </c>
      <c r="I2625">
        <v>8</v>
      </c>
      <c r="J2625">
        <v>1.32</v>
      </c>
      <c r="K2625">
        <v>0</v>
      </c>
      <c r="L2625">
        <v>10.119999999999999</v>
      </c>
      <c r="M2625" t="s">
        <v>210</v>
      </c>
      <c r="N2625" t="s">
        <v>24</v>
      </c>
      <c r="O2625" t="s">
        <v>40</v>
      </c>
      <c r="P2625" t="s">
        <v>63</v>
      </c>
      <c r="Q2625" t="s">
        <v>27</v>
      </c>
      <c r="R2625" t="s">
        <v>27</v>
      </c>
    </row>
    <row r="2626" spans="1:18" x14ac:dyDescent="0.3">
      <c r="A2626">
        <v>6016</v>
      </c>
      <c r="B2626" s="11">
        <v>43540.434421296297</v>
      </c>
      <c r="C2626" s="26">
        <f t="shared" ref="C2626:C2689" si="123">YEAR(B2626)</f>
        <v>2019</v>
      </c>
      <c r="D2626" s="26">
        <f t="shared" ref="D2626:D2689" si="124">MONTH(B2626)</f>
        <v>3</v>
      </c>
      <c r="E2626" s="26">
        <f t="shared" ref="E2626:E2689" si="125">DAY(B2626)</f>
        <v>16</v>
      </c>
      <c r="F2626" s="11">
        <v>43540.439675925925</v>
      </c>
      <c r="G2626">
        <v>1</v>
      </c>
      <c r="H2626">
        <v>1.37</v>
      </c>
      <c r="I2626">
        <v>7.5</v>
      </c>
      <c r="J2626">
        <v>1</v>
      </c>
      <c r="K2626">
        <v>0</v>
      </c>
      <c r="L2626">
        <v>9.3000000000000007</v>
      </c>
      <c r="M2626" t="s">
        <v>210</v>
      </c>
      <c r="N2626" t="s">
        <v>24</v>
      </c>
      <c r="O2626" t="s">
        <v>123</v>
      </c>
      <c r="P2626" t="s">
        <v>107</v>
      </c>
      <c r="Q2626" t="s">
        <v>27</v>
      </c>
      <c r="R2626" t="s">
        <v>27</v>
      </c>
    </row>
    <row r="2627" spans="1:18" x14ac:dyDescent="0.3">
      <c r="A2627">
        <v>6206</v>
      </c>
      <c r="B2627" s="11">
        <v>43550.33861111111</v>
      </c>
      <c r="C2627" s="26">
        <f t="shared" si="123"/>
        <v>2019</v>
      </c>
      <c r="D2627" s="26">
        <f t="shared" si="124"/>
        <v>3</v>
      </c>
      <c r="E2627" s="26">
        <f t="shared" si="125"/>
        <v>26</v>
      </c>
      <c r="F2627" s="11">
        <v>43550.344224537039</v>
      </c>
      <c r="G2627">
        <v>1</v>
      </c>
      <c r="H2627">
        <v>1.37</v>
      </c>
      <c r="I2627">
        <v>7.5</v>
      </c>
      <c r="J2627">
        <v>1.5</v>
      </c>
      <c r="K2627">
        <v>0</v>
      </c>
      <c r="L2627">
        <v>12.55</v>
      </c>
      <c r="M2627" t="s">
        <v>210</v>
      </c>
      <c r="N2627" t="s">
        <v>24</v>
      </c>
      <c r="O2627" t="s">
        <v>107</v>
      </c>
      <c r="P2627" t="s">
        <v>50</v>
      </c>
      <c r="Q2627" t="s">
        <v>27</v>
      </c>
      <c r="R2627" t="s">
        <v>27</v>
      </c>
    </row>
    <row r="2628" spans="1:18" x14ac:dyDescent="0.3">
      <c r="A2628">
        <v>64</v>
      </c>
      <c r="B2628" s="11">
        <v>43550.427025462966</v>
      </c>
      <c r="C2628" s="26">
        <f t="shared" si="123"/>
        <v>2019</v>
      </c>
      <c r="D2628" s="26">
        <f t="shared" si="124"/>
        <v>3</v>
      </c>
      <c r="E2628" s="26">
        <f t="shared" si="125"/>
        <v>26</v>
      </c>
      <c r="F2628" s="11">
        <v>43550.435393518521</v>
      </c>
      <c r="G2628">
        <v>6</v>
      </c>
      <c r="H2628">
        <v>1.38</v>
      </c>
      <c r="I2628">
        <v>9</v>
      </c>
      <c r="J2628">
        <v>3.08</v>
      </c>
      <c r="K2628">
        <v>0</v>
      </c>
      <c r="L2628">
        <v>15.38</v>
      </c>
      <c r="M2628" t="s">
        <v>23</v>
      </c>
      <c r="N2628" t="s">
        <v>24</v>
      </c>
      <c r="O2628" t="s">
        <v>59</v>
      </c>
      <c r="P2628" t="s">
        <v>41</v>
      </c>
      <c r="Q2628" t="s">
        <v>27</v>
      </c>
      <c r="R2628" t="s">
        <v>27</v>
      </c>
    </row>
    <row r="2629" spans="1:18" hidden="1" x14ac:dyDescent="0.3">
      <c r="A2629">
        <v>1453</v>
      </c>
      <c r="B2629" s="11">
        <v>43532.526238425926</v>
      </c>
      <c r="C2629" s="26">
        <f t="shared" si="123"/>
        <v>2019</v>
      </c>
      <c r="D2629" s="26">
        <f t="shared" si="124"/>
        <v>3</v>
      </c>
      <c r="E2629" s="26">
        <f t="shared" si="125"/>
        <v>8</v>
      </c>
      <c r="F2629" s="11">
        <v>43532.533761574072</v>
      </c>
      <c r="G2629">
        <v>1</v>
      </c>
      <c r="H2629">
        <v>1.38</v>
      </c>
      <c r="I2629">
        <v>8.5</v>
      </c>
      <c r="J2629">
        <v>0</v>
      </c>
      <c r="K2629">
        <v>0</v>
      </c>
      <c r="L2629">
        <v>11.8</v>
      </c>
      <c r="M2629" t="s">
        <v>23</v>
      </c>
      <c r="N2629" t="s">
        <v>28</v>
      </c>
      <c r="O2629" t="s">
        <v>39</v>
      </c>
      <c r="P2629" t="s">
        <v>72</v>
      </c>
      <c r="Q2629" t="s">
        <v>27</v>
      </c>
      <c r="R2629" t="s">
        <v>27</v>
      </c>
    </row>
    <row r="2630" spans="1:18" x14ac:dyDescent="0.3">
      <c r="A2630">
        <v>1552</v>
      </c>
      <c r="B2630" s="11">
        <v>43532.581319444442</v>
      </c>
      <c r="C2630" s="26">
        <f t="shared" si="123"/>
        <v>2019</v>
      </c>
      <c r="D2630" s="26">
        <f t="shared" si="124"/>
        <v>3</v>
      </c>
      <c r="E2630" s="26">
        <f t="shared" si="125"/>
        <v>8</v>
      </c>
      <c r="F2630" s="11">
        <v>43532.586608796293</v>
      </c>
      <c r="G2630">
        <v>1</v>
      </c>
      <c r="H2630">
        <v>1.38</v>
      </c>
      <c r="I2630">
        <v>7</v>
      </c>
      <c r="J2630">
        <v>2.06</v>
      </c>
      <c r="K2630">
        <v>0</v>
      </c>
      <c r="L2630">
        <v>12.36</v>
      </c>
      <c r="M2630" t="s">
        <v>23</v>
      </c>
      <c r="N2630" t="s">
        <v>24</v>
      </c>
      <c r="O2630" t="s">
        <v>34</v>
      </c>
      <c r="P2630" t="s">
        <v>79</v>
      </c>
      <c r="Q2630" t="s">
        <v>27</v>
      </c>
      <c r="R2630" t="s">
        <v>27</v>
      </c>
    </row>
    <row r="2631" spans="1:18" x14ac:dyDescent="0.3">
      <c r="A2631">
        <v>1564</v>
      </c>
      <c r="B2631" s="11">
        <v>43534.361793981479</v>
      </c>
      <c r="C2631" s="26">
        <f t="shared" si="123"/>
        <v>2019</v>
      </c>
      <c r="D2631" s="26">
        <f t="shared" si="124"/>
        <v>3</v>
      </c>
      <c r="E2631" s="26">
        <f t="shared" si="125"/>
        <v>10</v>
      </c>
      <c r="F2631" s="11">
        <v>43534.366226851853</v>
      </c>
      <c r="G2631">
        <v>6</v>
      </c>
      <c r="H2631">
        <v>1.38</v>
      </c>
      <c r="I2631">
        <v>7</v>
      </c>
      <c r="J2631">
        <v>2.06</v>
      </c>
      <c r="K2631">
        <v>0</v>
      </c>
      <c r="L2631">
        <v>12.36</v>
      </c>
      <c r="M2631" t="s">
        <v>23</v>
      </c>
      <c r="N2631" t="s">
        <v>24</v>
      </c>
      <c r="O2631" t="s">
        <v>65</v>
      </c>
      <c r="P2631" t="s">
        <v>70</v>
      </c>
      <c r="Q2631" t="s">
        <v>27</v>
      </c>
      <c r="R2631" t="s">
        <v>27</v>
      </c>
    </row>
    <row r="2632" spans="1:18" x14ac:dyDescent="0.3">
      <c r="A2632">
        <v>2098</v>
      </c>
      <c r="B2632" s="11">
        <v>43551.950914351852</v>
      </c>
      <c r="C2632" s="26">
        <f t="shared" si="123"/>
        <v>2019</v>
      </c>
      <c r="D2632" s="26">
        <f t="shared" si="124"/>
        <v>3</v>
      </c>
      <c r="E2632" s="26">
        <f t="shared" si="125"/>
        <v>27</v>
      </c>
      <c r="F2632" s="11">
        <v>43551.956284722219</v>
      </c>
      <c r="G2632">
        <v>1</v>
      </c>
      <c r="H2632">
        <v>1.38</v>
      </c>
      <c r="I2632">
        <v>7</v>
      </c>
      <c r="J2632">
        <v>2.16</v>
      </c>
      <c r="K2632">
        <v>0</v>
      </c>
      <c r="L2632">
        <v>12.96</v>
      </c>
      <c r="M2632" t="s">
        <v>23</v>
      </c>
      <c r="N2632" t="s">
        <v>24</v>
      </c>
      <c r="O2632" t="s">
        <v>35</v>
      </c>
      <c r="P2632" t="s">
        <v>34</v>
      </c>
      <c r="Q2632" t="s">
        <v>27</v>
      </c>
      <c r="R2632" t="s">
        <v>27</v>
      </c>
    </row>
    <row r="2633" spans="1:18" x14ac:dyDescent="0.3">
      <c r="A2633">
        <v>2113</v>
      </c>
      <c r="B2633" s="11">
        <v>43552.920601851853</v>
      </c>
      <c r="C2633" s="26">
        <f t="shared" si="123"/>
        <v>2019</v>
      </c>
      <c r="D2633" s="26">
        <f t="shared" si="124"/>
        <v>3</v>
      </c>
      <c r="E2633" s="26">
        <f t="shared" si="125"/>
        <v>28</v>
      </c>
      <c r="F2633" s="11">
        <v>43552.926365740743</v>
      </c>
      <c r="G2633">
        <v>1</v>
      </c>
      <c r="H2633">
        <v>1.38</v>
      </c>
      <c r="I2633">
        <v>7.5</v>
      </c>
      <c r="J2633">
        <v>2.2599999999999998</v>
      </c>
      <c r="K2633">
        <v>0</v>
      </c>
      <c r="L2633">
        <v>13.56</v>
      </c>
      <c r="M2633" t="s">
        <v>23</v>
      </c>
      <c r="N2633" t="s">
        <v>24</v>
      </c>
      <c r="O2633" t="s">
        <v>76</v>
      </c>
      <c r="P2633" t="s">
        <v>54</v>
      </c>
      <c r="Q2633" t="s">
        <v>27</v>
      </c>
      <c r="R2633" t="s">
        <v>27</v>
      </c>
    </row>
    <row r="2634" spans="1:18" x14ac:dyDescent="0.3">
      <c r="A2634">
        <v>2181</v>
      </c>
      <c r="B2634" s="11">
        <v>43536.471342592595</v>
      </c>
      <c r="C2634" s="26">
        <f t="shared" si="123"/>
        <v>2019</v>
      </c>
      <c r="D2634" s="26">
        <f t="shared" si="124"/>
        <v>3</v>
      </c>
      <c r="E2634" s="26">
        <f t="shared" si="125"/>
        <v>12</v>
      </c>
      <c r="F2634" s="11">
        <v>43536.478032407409</v>
      </c>
      <c r="G2634">
        <v>1</v>
      </c>
      <c r="H2634">
        <v>1.38</v>
      </c>
      <c r="I2634">
        <v>8</v>
      </c>
      <c r="J2634">
        <v>1.2</v>
      </c>
      <c r="K2634">
        <v>0</v>
      </c>
      <c r="L2634">
        <v>12.5</v>
      </c>
      <c r="M2634" t="s">
        <v>23</v>
      </c>
      <c r="N2634" t="s">
        <v>24</v>
      </c>
      <c r="O2634" t="s">
        <v>42</v>
      </c>
      <c r="P2634" t="s">
        <v>43</v>
      </c>
      <c r="Q2634" t="s">
        <v>27</v>
      </c>
      <c r="R2634" t="s">
        <v>27</v>
      </c>
    </row>
    <row r="2635" spans="1:18" x14ac:dyDescent="0.3">
      <c r="A2635">
        <v>2230</v>
      </c>
      <c r="B2635" s="11">
        <v>43540.837789351855</v>
      </c>
      <c r="C2635" s="26">
        <f t="shared" si="123"/>
        <v>2019</v>
      </c>
      <c r="D2635" s="26">
        <f t="shared" si="124"/>
        <v>3</v>
      </c>
      <c r="E2635" s="26">
        <f t="shared" si="125"/>
        <v>16</v>
      </c>
      <c r="F2635" s="11">
        <v>43540.841006944444</v>
      </c>
      <c r="G2635">
        <v>3</v>
      </c>
      <c r="H2635">
        <v>1.38</v>
      </c>
      <c r="I2635">
        <v>6</v>
      </c>
      <c r="J2635">
        <v>1.96</v>
      </c>
      <c r="K2635">
        <v>0</v>
      </c>
      <c r="L2635">
        <v>11.76</v>
      </c>
      <c r="M2635" t="s">
        <v>23</v>
      </c>
      <c r="N2635" t="s">
        <v>24</v>
      </c>
      <c r="O2635" t="s">
        <v>25</v>
      </c>
      <c r="P2635" t="s">
        <v>33</v>
      </c>
      <c r="Q2635" t="s">
        <v>27</v>
      </c>
      <c r="R2635" t="s">
        <v>27</v>
      </c>
    </row>
    <row r="2636" spans="1:18" x14ac:dyDescent="0.3">
      <c r="A2636">
        <v>2334</v>
      </c>
      <c r="B2636" s="11">
        <v>43545.966469907406</v>
      </c>
      <c r="C2636" s="26">
        <f t="shared" si="123"/>
        <v>2019</v>
      </c>
      <c r="D2636" s="26">
        <f t="shared" si="124"/>
        <v>3</v>
      </c>
      <c r="E2636" s="26">
        <f t="shared" si="125"/>
        <v>21</v>
      </c>
      <c r="F2636" s="11">
        <v>43545.972777777781</v>
      </c>
      <c r="G2636">
        <v>1</v>
      </c>
      <c r="H2636">
        <v>1.38</v>
      </c>
      <c r="I2636">
        <v>8</v>
      </c>
      <c r="J2636">
        <v>2.36</v>
      </c>
      <c r="K2636">
        <v>0</v>
      </c>
      <c r="L2636">
        <v>14.16</v>
      </c>
      <c r="M2636" t="s">
        <v>23</v>
      </c>
      <c r="N2636" t="s">
        <v>24</v>
      </c>
      <c r="O2636" t="s">
        <v>42</v>
      </c>
      <c r="P2636" t="s">
        <v>29</v>
      </c>
      <c r="Q2636" t="s">
        <v>27</v>
      </c>
      <c r="R2636" t="s">
        <v>27</v>
      </c>
    </row>
    <row r="2637" spans="1:18" x14ac:dyDescent="0.3">
      <c r="A2637">
        <v>2865</v>
      </c>
      <c r="B2637" s="11">
        <v>43539.448483796295</v>
      </c>
      <c r="C2637" s="26">
        <f t="shared" si="123"/>
        <v>2019</v>
      </c>
      <c r="D2637" s="26">
        <f t="shared" si="124"/>
        <v>3</v>
      </c>
      <c r="E2637" s="26">
        <f t="shared" si="125"/>
        <v>15</v>
      </c>
      <c r="F2637" s="11">
        <v>43539.459189814814</v>
      </c>
      <c r="G2637">
        <v>1</v>
      </c>
      <c r="H2637">
        <v>1.38</v>
      </c>
      <c r="I2637">
        <v>11</v>
      </c>
      <c r="J2637">
        <v>2.86</v>
      </c>
      <c r="K2637">
        <v>0</v>
      </c>
      <c r="L2637">
        <v>17.16</v>
      </c>
      <c r="M2637" t="s">
        <v>23</v>
      </c>
      <c r="N2637" t="s">
        <v>24</v>
      </c>
      <c r="O2637" t="s">
        <v>60</v>
      </c>
      <c r="P2637" t="s">
        <v>35</v>
      </c>
      <c r="Q2637" t="s">
        <v>27</v>
      </c>
      <c r="R2637" t="s">
        <v>27</v>
      </c>
    </row>
    <row r="2638" spans="1:18" x14ac:dyDescent="0.3">
      <c r="A2638">
        <v>2895</v>
      </c>
      <c r="B2638" s="11">
        <v>43536.376759259256</v>
      </c>
      <c r="C2638" s="26">
        <f t="shared" si="123"/>
        <v>2019</v>
      </c>
      <c r="D2638" s="26">
        <f t="shared" si="124"/>
        <v>3</v>
      </c>
      <c r="E2638" s="26">
        <f t="shared" si="125"/>
        <v>12</v>
      </c>
      <c r="F2638" s="11">
        <v>43536.381736111114</v>
      </c>
      <c r="G2638">
        <v>1</v>
      </c>
      <c r="H2638">
        <v>1.38</v>
      </c>
      <c r="I2638">
        <v>7</v>
      </c>
      <c r="J2638">
        <v>2.06</v>
      </c>
      <c r="K2638">
        <v>0</v>
      </c>
      <c r="L2638">
        <v>12.36</v>
      </c>
      <c r="M2638" t="s">
        <v>23</v>
      </c>
      <c r="N2638" t="s">
        <v>24</v>
      </c>
      <c r="O2638" t="s">
        <v>53</v>
      </c>
      <c r="P2638" t="s">
        <v>36</v>
      </c>
      <c r="Q2638" t="s">
        <v>27</v>
      </c>
      <c r="R2638" t="s">
        <v>27</v>
      </c>
    </row>
    <row r="2639" spans="1:18" hidden="1" x14ac:dyDescent="0.3">
      <c r="A2639">
        <v>3516</v>
      </c>
      <c r="B2639" s="11">
        <v>43552.851145833331</v>
      </c>
      <c r="C2639" s="26">
        <f t="shared" si="123"/>
        <v>2019</v>
      </c>
      <c r="D2639" s="26">
        <f t="shared" si="124"/>
        <v>3</v>
      </c>
      <c r="E2639" s="26">
        <f t="shared" si="125"/>
        <v>28</v>
      </c>
      <c r="F2639" s="11">
        <v>43552.857546296298</v>
      </c>
      <c r="G2639">
        <v>1</v>
      </c>
      <c r="H2639">
        <v>1.38</v>
      </c>
      <c r="I2639">
        <v>7.5</v>
      </c>
      <c r="J2639">
        <v>0</v>
      </c>
      <c r="K2639">
        <v>0</v>
      </c>
      <c r="L2639">
        <v>11.3</v>
      </c>
      <c r="M2639" t="s">
        <v>23</v>
      </c>
      <c r="N2639" t="s">
        <v>28</v>
      </c>
      <c r="O2639" t="s">
        <v>59</v>
      </c>
      <c r="P2639" t="s">
        <v>51</v>
      </c>
      <c r="Q2639" t="s">
        <v>27</v>
      </c>
      <c r="R2639" t="s">
        <v>27</v>
      </c>
    </row>
    <row r="2640" spans="1:18" hidden="1" x14ac:dyDescent="0.3">
      <c r="A2640">
        <v>4297</v>
      </c>
      <c r="B2640" s="11">
        <v>43536.644907407404</v>
      </c>
      <c r="C2640" s="26">
        <f t="shared" si="123"/>
        <v>2019</v>
      </c>
      <c r="D2640" s="26">
        <f t="shared" si="124"/>
        <v>3</v>
      </c>
      <c r="E2640" s="26">
        <f t="shared" si="125"/>
        <v>12</v>
      </c>
      <c r="F2640" s="11">
        <v>43536.654699074075</v>
      </c>
      <c r="G2640">
        <v>1</v>
      </c>
      <c r="H2640">
        <v>1.38</v>
      </c>
      <c r="I2640">
        <v>10</v>
      </c>
      <c r="J2640">
        <v>0</v>
      </c>
      <c r="K2640">
        <v>0</v>
      </c>
      <c r="L2640">
        <v>13.3</v>
      </c>
      <c r="M2640" t="s">
        <v>23</v>
      </c>
      <c r="N2640" t="s">
        <v>28</v>
      </c>
      <c r="O2640" t="s">
        <v>70</v>
      </c>
      <c r="P2640" t="s">
        <v>25</v>
      </c>
      <c r="Q2640" t="s">
        <v>27</v>
      </c>
      <c r="R2640" t="s">
        <v>27</v>
      </c>
    </row>
    <row r="2641" spans="1:18" x14ac:dyDescent="0.3">
      <c r="A2641">
        <v>4432</v>
      </c>
      <c r="B2641" s="11">
        <v>43531.959849537037</v>
      </c>
      <c r="C2641" s="26">
        <f t="shared" si="123"/>
        <v>2019</v>
      </c>
      <c r="D2641" s="26">
        <f t="shared" si="124"/>
        <v>3</v>
      </c>
      <c r="E2641" s="26">
        <f t="shared" si="125"/>
        <v>7</v>
      </c>
      <c r="F2641" s="11">
        <v>43531.966168981482</v>
      </c>
      <c r="G2641">
        <v>1</v>
      </c>
      <c r="H2641">
        <v>1.38</v>
      </c>
      <c r="I2641">
        <v>8</v>
      </c>
      <c r="J2641">
        <v>1.77</v>
      </c>
      <c r="K2641">
        <v>0</v>
      </c>
      <c r="L2641">
        <v>13.57</v>
      </c>
      <c r="M2641" t="s">
        <v>23</v>
      </c>
      <c r="N2641" t="s">
        <v>24</v>
      </c>
      <c r="O2641" t="s">
        <v>71</v>
      </c>
      <c r="P2641" t="s">
        <v>60</v>
      </c>
      <c r="Q2641" t="s">
        <v>27</v>
      </c>
      <c r="R2641" t="s">
        <v>27</v>
      </c>
    </row>
    <row r="2642" spans="1:18" x14ac:dyDescent="0.3">
      <c r="A2642">
        <v>4750</v>
      </c>
      <c r="B2642" s="11">
        <v>43553.465949074074</v>
      </c>
      <c r="C2642" s="26">
        <f t="shared" si="123"/>
        <v>2019</v>
      </c>
      <c r="D2642" s="26">
        <f t="shared" si="124"/>
        <v>3</v>
      </c>
      <c r="E2642" s="26">
        <f t="shared" si="125"/>
        <v>29</v>
      </c>
      <c r="F2642" s="11">
        <v>43553.471643518518</v>
      </c>
      <c r="G2642">
        <v>1</v>
      </c>
      <c r="H2642">
        <v>1.38</v>
      </c>
      <c r="I2642">
        <v>7.5</v>
      </c>
      <c r="J2642">
        <v>2.16</v>
      </c>
      <c r="K2642">
        <v>0</v>
      </c>
      <c r="L2642">
        <v>12.96</v>
      </c>
      <c r="M2642" t="s">
        <v>23</v>
      </c>
      <c r="N2642" t="s">
        <v>24</v>
      </c>
      <c r="O2642" t="s">
        <v>57</v>
      </c>
      <c r="P2642" t="s">
        <v>65</v>
      </c>
      <c r="Q2642" t="s">
        <v>27</v>
      </c>
      <c r="R2642" t="s">
        <v>27</v>
      </c>
    </row>
    <row r="2643" spans="1:18" x14ac:dyDescent="0.3">
      <c r="A2643">
        <v>5389</v>
      </c>
      <c r="B2643" s="11">
        <v>43535.763715277775</v>
      </c>
      <c r="C2643" s="26">
        <f t="shared" si="123"/>
        <v>2019</v>
      </c>
      <c r="D2643" s="26">
        <f t="shared" si="124"/>
        <v>3</v>
      </c>
      <c r="E2643" s="26">
        <f t="shared" si="125"/>
        <v>11</v>
      </c>
      <c r="F2643" s="11">
        <v>43535.770162037035</v>
      </c>
      <c r="G2643">
        <v>2</v>
      </c>
      <c r="H2643">
        <v>1.38</v>
      </c>
      <c r="I2643">
        <v>8</v>
      </c>
      <c r="J2643">
        <v>2.46</v>
      </c>
      <c r="K2643">
        <v>0</v>
      </c>
      <c r="L2643">
        <v>14.76</v>
      </c>
      <c r="M2643" t="s">
        <v>23</v>
      </c>
      <c r="N2643" t="s">
        <v>24</v>
      </c>
      <c r="O2643" t="s">
        <v>70</v>
      </c>
      <c r="P2643" t="s">
        <v>34</v>
      </c>
      <c r="Q2643" t="s">
        <v>27</v>
      </c>
      <c r="R2643" t="s">
        <v>27</v>
      </c>
    </row>
    <row r="2644" spans="1:18" hidden="1" x14ac:dyDescent="0.3">
      <c r="A2644">
        <v>5656</v>
      </c>
      <c r="B2644" s="11">
        <v>43549.815439814818</v>
      </c>
      <c r="C2644" s="26">
        <f t="shared" si="123"/>
        <v>2019</v>
      </c>
      <c r="D2644" s="26">
        <f t="shared" si="124"/>
        <v>3</v>
      </c>
      <c r="E2644" s="26">
        <f t="shared" si="125"/>
        <v>25</v>
      </c>
      <c r="F2644" s="11">
        <v>43549.826192129629</v>
      </c>
      <c r="G2644">
        <v>1</v>
      </c>
      <c r="H2644">
        <v>1.38</v>
      </c>
      <c r="I2644">
        <v>10</v>
      </c>
      <c r="J2644">
        <v>0</v>
      </c>
      <c r="K2644">
        <v>0</v>
      </c>
      <c r="L2644">
        <v>11.8</v>
      </c>
      <c r="M2644" t="s">
        <v>210</v>
      </c>
      <c r="N2644" t="s">
        <v>28</v>
      </c>
      <c r="O2644" t="s">
        <v>142</v>
      </c>
      <c r="P2644" t="s">
        <v>232</v>
      </c>
      <c r="Q2644" t="s">
        <v>27</v>
      </c>
      <c r="R2644" t="s">
        <v>85</v>
      </c>
    </row>
    <row r="2645" spans="1:18" hidden="1" x14ac:dyDescent="0.3">
      <c r="A2645">
        <v>5673</v>
      </c>
      <c r="B2645" s="11">
        <v>43536.019421296296</v>
      </c>
      <c r="C2645" s="26">
        <f t="shared" si="123"/>
        <v>2019</v>
      </c>
      <c r="D2645" s="26">
        <f t="shared" si="124"/>
        <v>3</v>
      </c>
      <c r="E2645" s="26">
        <f t="shared" si="125"/>
        <v>12</v>
      </c>
      <c r="F2645" s="11">
        <v>43536.023275462961</v>
      </c>
      <c r="G2645">
        <v>1</v>
      </c>
      <c r="H2645">
        <v>1.38</v>
      </c>
      <c r="I2645">
        <v>6.5</v>
      </c>
      <c r="J2645">
        <v>0</v>
      </c>
      <c r="K2645">
        <v>0</v>
      </c>
      <c r="L2645">
        <v>7.8</v>
      </c>
      <c r="M2645" t="s">
        <v>210</v>
      </c>
      <c r="N2645" t="s">
        <v>28</v>
      </c>
      <c r="O2645" t="s">
        <v>123</v>
      </c>
      <c r="P2645" t="s">
        <v>63</v>
      </c>
      <c r="Q2645" t="s">
        <v>27</v>
      </c>
      <c r="R2645" t="s">
        <v>27</v>
      </c>
    </row>
    <row r="2646" spans="1:18" hidden="1" x14ac:dyDescent="0.3">
      <c r="A2646">
        <v>6222</v>
      </c>
      <c r="B2646" s="11">
        <v>43530.423622685186</v>
      </c>
      <c r="C2646" s="26">
        <f t="shared" si="123"/>
        <v>2019</v>
      </c>
      <c r="D2646" s="26">
        <f t="shared" si="124"/>
        <v>3</v>
      </c>
      <c r="E2646" s="26">
        <f t="shared" si="125"/>
        <v>6</v>
      </c>
      <c r="F2646" s="11">
        <v>43530.430219907408</v>
      </c>
      <c r="G2646">
        <v>1</v>
      </c>
      <c r="H2646">
        <v>1.38</v>
      </c>
      <c r="I2646">
        <v>8</v>
      </c>
      <c r="J2646">
        <v>0</v>
      </c>
      <c r="K2646">
        <v>0</v>
      </c>
      <c r="L2646">
        <v>8.8000000000000007</v>
      </c>
      <c r="M2646" t="s">
        <v>210</v>
      </c>
      <c r="N2646" t="s">
        <v>28</v>
      </c>
      <c r="O2646" t="s">
        <v>63</v>
      </c>
      <c r="P2646" t="s">
        <v>40</v>
      </c>
      <c r="Q2646" t="s">
        <v>27</v>
      </c>
      <c r="R2646" t="s">
        <v>27</v>
      </c>
    </row>
    <row r="2647" spans="1:18" x14ac:dyDescent="0.3">
      <c r="A2647">
        <v>410</v>
      </c>
      <c r="B2647" s="11">
        <v>43531.380162037036</v>
      </c>
      <c r="C2647" s="26">
        <f t="shared" si="123"/>
        <v>2019</v>
      </c>
      <c r="D2647" s="26">
        <f t="shared" si="124"/>
        <v>3</v>
      </c>
      <c r="E2647" s="26">
        <f t="shared" si="125"/>
        <v>7</v>
      </c>
      <c r="F2647" s="11">
        <v>43531.390509259261</v>
      </c>
      <c r="G2647">
        <v>1</v>
      </c>
      <c r="H2647">
        <v>1.39</v>
      </c>
      <c r="I2647">
        <v>10.5</v>
      </c>
      <c r="J2647">
        <v>1</v>
      </c>
      <c r="K2647">
        <v>0</v>
      </c>
      <c r="L2647">
        <v>14.8</v>
      </c>
      <c r="M2647" t="s">
        <v>23</v>
      </c>
      <c r="N2647" t="s">
        <v>24</v>
      </c>
      <c r="O2647" t="s">
        <v>29</v>
      </c>
      <c r="P2647" t="s">
        <v>43</v>
      </c>
      <c r="Q2647" t="s">
        <v>27</v>
      </c>
      <c r="R2647" t="s">
        <v>27</v>
      </c>
    </row>
    <row r="2648" spans="1:18" x14ac:dyDescent="0.3">
      <c r="A2648">
        <v>1079</v>
      </c>
      <c r="B2648" s="11">
        <v>43531.814606481479</v>
      </c>
      <c r="C2648" s="26">
        <f t="shared" si="123"/>
        <v>2019</v>
      </c>
      <c r="D2648" s="26">
        <f t="shared" si="124"/>
        <v>3</v>
      </c>
      <c r="E2648" s="26">
        <f t="shared" si="125"/>
        <v>7</v>
      </c>
      <c r="F2648" s="11">
        <v>43531.823263888888</v>
      </c>
      <c r="G2648">
        <v>2</v>
      </c>
      <c r="H2648">
        <v>1.39</v>
      </c>
      <c r="I2648">
        <v>9</v>
      </c>
      <c r="J2648">
        <v>1.5</v>
      </c>
      <c r="K2648">
        <v>0</v>
      </c>
      <c r="L2648">
        <v>14.8</v>
      </c>
      <c r="M2648" t="s">
        <v>23</v>
      </c>
      <c r="N2648" t="s">
        <v>24</v>
      </c>
      <c r="O2648" t="s">
        <v>58</v>
      </c>
      <c r="P2648" t="s">
        <v>51</v>
      </c>
      <c r="Q2648" t="s">
        <v>27</v>
      </c>
      <c r="R2648" t="s">
        <v>27</v>
      </c>
    </row>
    <row r="2649" spans="1:18" x14ac:dyDescent="0.3">
      <c r="A2649">
        <v>1328</v>
      </c>
      <c r="B2649" s="11">
        <v>43555.63616898148</v>
      </c>
      <c r="C2649" s="26">
        <f t="shared" si="123"/>
        <v>2019</v>
      </c>
      <c r="D2649" s="26">
        <f t="shared" si="124"/>
        <v>3</v>
      </c>
      <c r="E2649" s="26">
        <f t="shared" si="125"/>
        <v>31</v>
      </c>
      <c r="F2649" s="11">
        <v>43555.641701388886</v>
      </c>
      <c r="G2649">
        <v>1</v>
      </c>
      <c r="H2649">
        <v>1.39</v>
      </c>
      <c r="I2649">
        <v>7.5</v>
      </c>
      <c r="J2649">
        <v>1.66</v>
      </c>
      <c r="K2649">
        <v>0</v>
      </c>
      <c r="L2649">
        <v>9.9600000000000009</v>
      </c>
      <c r="M2649" t="s">
        <v>23</v>
      </c>
      <c r="N2649" t="s">
        <v>24</v>
      </c>
      <c r="O2649" t="s">
        <v>47</v>
      </c>
      <c r="P2649" t="s">
        <v>40</v>
      </c>
      <c r="Q2649" t="s">
        <v>27</v>
      </c>
      <c r="R2649" t="s">
        <v>27</v>
      </c>
    </row>
    <row r="2650" spans="1:18" x14ac:dyDescent="0.3">
      <c r="A2650">
        <v>1783</v>
      </c>
      <c r="B2650" s="11">
        <v>43530.324652777781</v>
      </c>
      <c r="C2650" s="26">
        <f t="shared" si="123"/>
        <v>2019</v>
      </c>
      <c r="D2650" s="26">
        <f t="shared" si="124"/>
        <v>3</v>
      </c>
      <c r="E2650" s="26">
        <f t="shared" si="125"/>
        <v>6</v>
      </c>
      <c r="F2650" s="11">
        <v>43530.333124999997</v>
      </c>
      <c r="G2650">
        <v>1</v>
      </c>
      <c r="H2650">
        <v>1.39</v>
      </c>
      <c r="I2650">
        <v>9.5</v>
      </c>
      <c r="J2650">
        <v>2.56</v>
      </c>
      <c r="K2650">
        <v>0</v>
      </c>
      <c r="L2650">
        <v>15.36</v>
      </c>
      <c r="M2650" t="s">
        <v>23</v>
      </c>
      <c r="N2650" t="s">
        <v>24</v>
      </c>
      <c r="O2650" t="s">
        <v>26</v>
      </c>
      <c r="P2650" t="s">
        <v>64</v>
      </c>
      <c r="Q2650" t="s">
        <v>27</v>
      </c>
      <c r="R2650" t="s">
        <v>27</v>
      </c>
    </row>
    <row r="2651" spans="1:18" hidden="1" x14ac:dyDescent="0.3">
      <c r="A2651">
        <v>2781</v>
      </c>
      <c r="B2651" s="11">
        <v>43550.486828703702</v>
      </c>
      <c r="C2651" s="26">
        <f t="shared" si="123"/>
        <v>2019</v>
      </c>
      <c r="D2651" s="26">
        <f t="shared" si="124"/>
        <v>3</v>
      </c>
      <c r="E2651" s="26">
        <f t="shared" si="125"/>
        <v>26</v>
      </c>
      <c r="F2651" s="11">
        <v>43550.493171296293</v>
      </c>
      <c r="G2651">
        <v>1</v>
      </c>
      <c r="H2651">
        <v>1.39</v>
      </c>
      <c r="I2651">
        <v>8</v>
      </c>
      <c r="J2651">
        <v>0</v>
      </c>
      <c r="K2651">
        <v>0</v>
      </c>
      <c r="L2651">
        <v>11.3</v>
      </c>
      <c r="M2651" t="s">
        <v>23</v>
      </c>
      <c r="N2651" t="s">
        <v>28</v>
      </c>
      <c r="O2651" t="s">
        <v>34</v>
      </c>
      <c r="P2651" t="s">
        <v>70</v>
      </c>
      <c r="Q2651" t="s">
        <v>27</v>
      </c>
      <c r="R2651" t="s">
        <v>27</v>
      </c>
    </row>
    <row r="2652" spans="1:18" x14ac:dyDescent="0.3">
      <c r="A2652">
        <v>3315</v>
      </c>
      <c r="B2652" s="11">
        <v>43529.820347222223</v>
      </c>
      <c r="C2652" s="26">
        <f t="shared" si="123"/>
        <v>2019</v>
      </c>
      <c r="D2652" s="26">
        <f t="shared" si="124"/>
        <v>3</v>
      </c>
      <c r="E2652" s="26">
        <f t="shared" si="125"/>
        <v>5</v>
      </c>
      <c r="F2652" s="11">
        <v>43529.82540509259</v>
      </c>
      <c r="G2652">
        <v>5</v>
      </c>
      <c r="H2652">
        <v>1.39</v>
      </c>
      <c r="I2652">
        <v>7</v>
      </c>
      <c r="J2652">
        <v>1.5</v>
      </c>
      <c r="K2652">
        <v>0</v>
      </c>
      <c r="L2652">
        <v>12.8</v>
      </c>
      <c r="M2652" t="s">
        <v>23</v>
      </c>
      <c r="N2652" t="s">
        <v>24</v>
      </c>
      <c r="O2652" t="s">
        <v>34</v>
      </c>
      <c r="P2652" t="s">
        <v>54</v>
      </c>
      <c r="Q2652" t="s">
        <v>27</v>
      </c>
      <c r="R2652" t="s">
        <v>27</v>
      </c>
    </row>
    <row r="2653" spans="1:18" hidden="1" x14ac:dyDescent="0.3">
      <c r="A2653">
        <v>3494</v>
      </c>
      <c r="B2653" s="11">
        <v>43526.463402777779</v>
      </c>
      <c r="C2653" s="26">
        <f t="shared" si="123"/>
        <v>2019</v>
      </c>
      <c r="D2653" s="26">
        <f t="shared" si="124"/>
        <v>3</v>
      </c>
      <c r="E2653" s="26">
        <f t="shared" si="125"/>
        <v>2</v>
      </c>
      <c r="F2653" s="11">
        <v>43526.468159722222</v>
      </c>
      <c r="G2653">
        <v>1</v>
      </c>
      <c r="H2653">
        <v>1.39</v>
      </c>
      <c r="I2653">
        <v>7</v>
      </c>
      <c r="J2653">
        <v>0</v>
      </c>
      <c r="K2653">
        <v>0</v>
      </c>
      <c r="L2653">
        <v>10.3</v>
      </c>
      <c r="M2653" t="s">
        <v>23</v>
      </c>
      <c r="N2653" t="s">
        <v>28</v>
      </c>
      <c r="O2653" t="s">
        <v>83</v>
      </c>
      <c r="P2653" t="s">
        <v>54</v>
      </c>
      <c r="Q2653" t="s">
        <v>27</v>
      </c>
      <c r="R2653" t="s">
        <v>27</v>
      </c>
    </row>
    <row r="2654" spans="1:18" x14ac:dyDescent="0.3">
      <c r="A2654">
        <v>3749</v>
      </c>
      <c r="B2654" s="11">
        <v>43554.595439814817</v>
      </c>
      <c r="C2654" s="26">
        <f t="shared" si="123"/>
        <v>2019</v>
      </c>
      <c r="D2654" s="26">
        <f t="shared" si="124"/>
        <v>3</v>
      </c>
      <c r="E2654" s="26">
        <f t="shared" si="125"/>
        <v>30</v>
      </c>
      <c r="F2654" s="11">
        <v>43554.602951388886</v>
      </c>
      <c r="G2654">
        <v>1</v>
      </c>
      <c r="H2654">
        <v>1.39</v>
      </c>
      <c r="I2654">
        <v>8.5</v>
      </c>
      <c r="J2654">
        <v>2.36</v>
      </c>
      <c r="K2654">
        <v>0</v>
      </c>
      <c r="L2654">
        <v>14.16</v>
      </c>
      <c r="M2654" t="s">
        <v>23</v>
      </c>
      <c r="N2654" t="s">
        <v>24</v>
      </c>
      <c r="O2654" t="s">
        <v>80</v>
      </c>
      <c r="P2654" t="s">
        <v>72</v>
      </c>
      <c r="Q2654" t="s">
        <v>27</v>
      </c>
      <c r="R2654" t="s">
        <v>27</v>
      </c>
    </row>
    <row r="2655" spans="1:18" hidden="1" x14ac:dyDescent="0.3">
      <c r="A2655">
        <v>3839</v>
      </c>
      <c r="B2655" s="11">
        <v>43547.607476851852</v>
      </c>
      <c r="C2655" s="26">
        <f t="shared" si="123"/>
        <v>2019</v>
      </c>
      <c r="D2655" s="26">
        <f t="shared" si="124"/>
        <v>3</v>
      </c>
      <c r="E2655" s="26">
        <f t="shared" si="125"/>
        <v>23</v>
      </c>
      <c r="F2655" s="11">
        <v>43547.612997685188</v>
      </c>
      <c r="G2655">
        <v>6</v>
      </c>
      <c r="H2655">
        <v>1.39</v>
      </c>
      <c r="I2655">
        <v>7</v>
      </c>
      <c r="J2655">
        <v>0</v>
      </c>
      <c r="K2655">
        <v>0</v>
      </c>
      <c r="L2655">
        <v>10.3</v>
      </c>
      <c r="M2655" t="s">
        <v>23</v>
      </c>
      <c r="N2655" t="s">
        <v>28</v>
      </c>
      <c r="O2655" t="s">
        <v>71</v>
      </c>
      <c r="P2655" t="s">
        <v>90</v>
      </c>
      <c r="Q2655" t="s">
        <v>27</v>
      </c>
      <c r="R2655" t="s">
        <v>27</v>
      </c>
    </row>
    <row r="2656" spans="1:18" hidden="1" x14ac:dyDescent="0.3">
      <c r="A2656">
        <v>3972</v>
      </c>
      <c r="B2656" s="11">
        <v>43549.559895833336</v>
      </c>
      <c r="C2656" s="26">
        <f t="shared" si="123"/>
        <v>2019</v>
      </c>
      <c r="D2656" s="26">
        <f t="shared" si="124"/>
        <v>3</v>
      </c>
      <c r="E2656" s="26">
        <f t="shared" si="125"/>
        <v>25</v>
      </c>
      <c r="F2656" s="11">
        <v>43549.573252314818</v>
      </c>
      <c r="G2656">
        <v>1</v>
      </c>
      <c r="H2656">
        <v>1.39</v>
      </c>
      <c r="I2656">
        <v>12</v>
      </c>
      <c r="J2656">
        <v>0</v>
      </c>
      <c r="K2656">
        <v>0</v>
      </c>
      <c r="L2656">
        <v>15.3</v>
      </c>
      <c r="M2656" t="s">
        <v>23</v>
      </c>
      <c r="N2656" t="s">
        <v>28</v>
      </c>
      <c r="O2656" t="s">
        <v>38</v>
      </c>
      <c r="P2656" t="s">
        <v>51</v>
      </c>
      <c r="Q2656" t="s">
        <v>27</v>
      </c>
      <c r="R2656" t="s">
        <v>27</v>
      </c>
    </row>
    <row r="2657" spans="1:18" x14ac:dyDescent="0.3">
      <c r="A2657">
        <v>4341</v>
      </c>
      <c r="B2657" s="11">
        <v>43528.773738425924</v>
      </c>
      <c r="C2657" s="26">
        <f t="shared" si="123"/>
        <v>2019</v>
      </c>
      <c r="D2657" s="26">
        <f t="shared" si="124"/>
        <v>3</v>
      </c>
      <c r="E2657" s="26">
        <f t="shared" si="125"/>
        <v>4</v>
      </c>
      <c r="F2657" s="11">
        <v>43528.78025462963</v>
      </c>
      <c r="G2657">
        <v>2</v>
      </c>
      <c r="H2657">
        <v>1.39</v>
      </c>
      <c r="I2657">
        <v>8</v>
      </c>
      <c r="J2657">
        <v>2.46</v>
      </c>
      <c r="K2657">
        <v>0</v>
      </c>
      <c r="L2657">
        <v>14.76</v>
      </c>
      <c r="M2657" t="s">
        <v>23</v>
      </c>
      <c r="N2657" t="s">
        <v>24</v>
      </c>
      <c r="O2657" t="s">
        <v>42</v>
      </c>
      <c r="P2657" t="s">
        <v>25</v>
      </c>
      <c r="Q2657" t="s">
        <v>27</v>
      </c>
      <c r="R2657" t="s">
        <v>27</v>
      </c>
    </row>
    <row r="2658" spans="1:18" hidden="1" x14ac:dyDescent="0.3">
      <c r="A2658">
        <v>4406</v>
      </c>
      <c r="B2658" s="11">
        <v>43555.578576388885</v>
      </c>
      <c r="C2658" s="26">
        <f t="shared" si="123"/>
        <v>2019</v>
      </c>
      <c r="D2658" s="26">
        <f t="shared" si="124"/>
        <v>3</v>
      </c>
      <c r="E2658" s="26">
        <f t="shared" si="125"/>
        <v>31</v>
      </c>
      <c r="F2658" s="11">
        <v>43555.58390046296</v>
      </c>
      <c r="G2658">
        <v>3</v>
      </c>
      <c r="H2658">
        <v>1.39</v>
      </c>
      <c r="I2658">
        <v>7</v>
      </c>
      <c r="J2658">
        <v>0</v>
      </c>
      <c r="K2658">
        <v>0</v>
      </c>
      <c r="L2658">
        <v>10.3</v>
      </c>
      <c r="M2658" t="s">
        <v>23</v>
      </c>
      <c r="N2658" t="s">
        <v>28</v>
      </c>
      <c r="O2658" t="s">
        <v>47</v>
      </c>
      <c r="P2658" t="s">
        <v>29</v>
      </c>
      <c r="Q2658" t="s">
        <v>27</v>
      </c>
      <c r="R2658" t="s">
        <v>27</v>
      </c>
    </row>
    <row r="2659" spans="1:18" x14ac:dyDescent="0.3">
      <c r="A2659">
        <v>4662</v>
      </c>
      <c r="B2659" s="11">
        <v>43551.769236111111</v>
      </c>
      <c r="C2659" s="26">
        <f t="shared" si="123"/>
        <v>2019</v>
      </c>
      <c r="D2659" s="26">
        <f t="shared" si="124"/>
        <v>3</v>
      </c>
      <c r="E2659" s="26">
        <f t="shared" si="125"/>
        <v>27</v>
      </c>
      <c r="F2659" s="11">
        <v>43551.776655092595</v>
      </c>
      <c r="G2659">
        <v>2</v>
      </c>
      <c r="H2659">
        <v>1.39</v>
      </c>
      <c r="I2659">
        <v>8.5</v>
      </c>
      <c r="J2659">
        <v>2.56</v>
      </c>
      <c r="K2659">
        <v>0</v>
      </c>
      <c r="L2659">
        <v>15.36</v>
      </c>
      <c r="M2659" t="s">
        <v>23</v>
      </c>
      <c r="N2659" t="s">
        <v>24</v>
      </c>
      <c r="O2659" t="s">
        <v>41</v>
      </c>
      <c r="P2659" t="s">
        <v>79</v>
      </c>
      <c r="Q2659" t="s">
        <v>27</v>
      </c>
      <c r="R2659" t="s">
        <v>27</v>
      </c>
    </row>
    <row r="2660" spans="1:18" hidden="1" x14ac:dyDescent="0.3">
      <c r="A2660">
        <v>5066</v>
      </c>
      <c r="B2660" s="11">
        <v>43547.586701388886</v>
      </c>
      <c r="C2660" s="26">
        <f t="shared" si="123"/>
        <v>2019</v>
      </c>
      <c r="D2660" s="26">
        <f t="shared" si="124"/>
        <v>3</v>
      </c>
      <c r="E2660" s="26">
        <f t="shared" si="125"/>
        <v>23</v>
      </c>
      <c r="F2660" s="11">
        <v>43547.593599537038</v>
      </c>
      <c r="G2660">
        <v>5</v>
      </c>
      <c r="H2660">
        <v>1.39</v>
      </c>
      <c r="I2660">
        <v>8</v>
      </c>
      <c r="J2660">
        <v>0</v>
      </c>
      <c r="K2660">
        <v>0</v>
      </c>
      <c r="L2660">
        <v>11.3</v>
      </c>
      <c r="M2660" t="s">
        <v>23</v>
      </c>
      <c r="N2660" t="s">
        <v>28</v>
      </c>
      <c r="O2660" t="s">
        <v>51</v>
      </c>
      <c r="P2660" t="s">
        <v>58</v>
      </c>
      <c r="Q2660" t="s">
        <v>27</v>
      </c>
      <c r="R2660" t="s">
        <v>27</v>
      </c>
    </row>
    <row r="2661" spans="1:18" hidden="1" x14ac:dyDescent="0.3">
      <c r="A2661">
        <v>6302</v>
      </c>
      <c r="B2661" s="11">
        <v>43552.712314814817</v>
      </c>
      <c r="C2661" s="26">
        <f t="shared" si="123"/>
        <v>2019</v>
      </c>
      <c r="D2661" s="26">
        <f t="shared" si="124"/>
        <v>3</v>
      </c>
      <c r="E2661" s="26">
        <f t="shared" si="125"/>
        <v>28</v>
      </c>
      <c r="F2661" s="11">
        <v>43552.720104166663</v>
      </c>
      <c r="G2661">
        <v>1</v>
      </c>
      <c r="H2661">
        <v>1.39</v>
      </c>
      <c r="I2661">
        <v>9</v>
      </c>
      <c r="J2661">
        <v>0</v>
      </c>
      <c r="K2661">
        <v>0</v>
      </c>
      <c r="L2661">
        <v>10.8</v>
      </c>
      <c r="M2661" t="s">
        <v>210</v>
      </c>
      <c r="N2661" t="s">
        <v>28</v>
      </c>
      <c r="O2661" t="s">
        <v>139</v>
      </c>
      <c r="P2661" t="s">
        <v>69</v>
      </c>
      <c r="Q2661" t="s">
        <v>27</v>
      </c>
      <c r="R2661" t="s">
        <v>27</v>
      </c>
    </row>
    <row r="2662" spans="1:18" hidden="1" x14ac:dyDescent="0.3">
      <c r="A2662">
        <v>6321</v>
      </c>
      <c r="B2662" s="11">
        <v>43532.551192129627</v>
      </c>
      <c r="C2662" s="26">
        <f t="shared" si="123"/>
        <v>2019</v>
      </c>
      <c r="D2662" s="26">
        <f t="shared" si="124"/>
        <v>3</v>
      </c>
      <c r="E2662" s="26">
        <f t="shared" si="125"/>
        <v>8</v>
      </c>
      <c r="F2662" s="11">
        <v>43532.56827546296</v>
      </c>
      <c r="G2662">
        <v>2</v>
      </c>
      <c r="H2662">
        <v>1.39</v>
      </c>
      <c r="I2662">
        <v>9</v>
      </c>
      <c r="J2662">
        <v>0</v>
      </c>
      <c r="K2662">
        <v>0</v>
      </c>
      <c r="L2662">
        <v>9.8000000000000007</v>
      </c>
      <c r="M2662" t="s">
        <v>210</v>
      </c>
      <c r="N2662" t="s">
        <v>28</v>
      </c>
      <c r="O2662" t="s">
        <v>123</v>
      </c>
      <c r="P2662" t="s">
        <v>82</v>
      </c>
      <c r="Q2662" t="s">
        <v>27</v>
      </c>
      <c r="R2662" t="s">
        <v>27</v>
      </c>
    </row>
    <row r="2663" spans="1:18" hidden="1" x14ac:dyDescent="0.3">
      <c r="A2663">
        <v>7</v>
      </c>
      <c r="B2663" s="11">
        <v>43546.532789351855</v>
      </c>
      <c r="C2663" s="26">
        <f t="shared" si="123"/>
        <v>2019</v>
      </c>
      <c r="D2663" s="26">
        <f t="shared" si="124"/>
        <v>3</v>
      </c>
      <c r="E2663" s="26">
        <f t="shared" si="125"/>
        <v>22</v>
      </c>
      <c r="F2663" s="11">
        <v>43546.54047453704</v>
      </c>
      <c r="G2663">
        <v>0</v>
      </c>
      <c r="H2663">
        <v>1.4</v>
      </c>
      <c r="I2663">
        <v>8.5</v>
      </c>
      <c r="J2663">
        <v>0</v>
      </c>
      <c r="K2663">
        <v>0</v>
      </c>
      <c r="L2663">
        <v>11.8</v>
      </c>
      <c r="M2663" t="s">
        <v>23</v>
      </c>
      <c r="O2663" t="s">
        <v>38</v>
      </c>
      <c r="P2663" t="s">
        <v>39</v>
      </c>
      <c r="Q2663" t="s">
        <v>27</v>
      </c>
      <c r="R2663" t="s">
        <v>27</v>
      </c>
    </row>
    <row r="2664" spans="1:18" x14ac:dyDescent="0.3">
      <c r="A2664">
        <v>166</v>
      </c>
      <c r="B2664" s="11">
        <v>43530.530439814815</v>
      </c>
      <c r="C2664" s="26">
        <f t="shared" si="123"/>
        <v>2019</v>
      </c>
      <c r="D2664" s="26">
        <f t="shared" si="124"/>
        <v>3</v>
      </c>
      <c r="E2664" s="26">
        <f t="shared" si="125"/>
        <v>6</v>
      </c>
      <c r="F2664" s="11">
        <v>43530.541655092595</v>
      </c>
      <c r="G2664">
        <v>1</v>
      </c>
      <c r="H2664">
        <v>1.4</v>
      </c>
      <c r="I2664">
        <v>11</v>
      </c>
      <c r="J2664">
        <v>2.85</v>
      </c>
      <c r="K2664">
        <v>0</v>
      </c>
      <c r="L2664">
        <v>17.149999999999999</v>
      </c>
      <c r="M2664" t="s">
        <v>23</v>
      </c>
      <c r="N2664" t="s">
        <v>24</v>
      </c>
      <c r="O2664" t="s">
        <v>54</v>
      </c>
      <c r="P2664" t="s">
        <v>39</v>
      </c>
      <c r="Q2664" t="s">
        <v>27</v>
      </c>
      <c r="R2664" t="s">
        <v>27</v>
      </c>
    </row>
    <row r="2665" spans="1:18" x14ac:dyDescent="0.3">
      <c r="A2665">
        <v>200</v>
      </c>
      <c r="B2665" s="11">
        <v>43538.333298611113</v>
      </c>
      <c r="C2665" s="26">
        <f t="shared" si="123"/>
        <v>2019</v>
      </c>
      <c r="D2665" s="26">
        <f t="shared" si="124"/>
        <v>3</v>
      </c>
      <c r="E2665" s="26">
        <f t="shared" si="125"/>
        <v>14</v>
      </c>
      <c r="F2665" s="11">
        <v>43538.340069444443</v>
      </c>
      <c r="G2665">
        <v>1</v>
      </c>
      <c r="H2665">
        <v>1.4</v>
      </c>
      <c r="I2665">
        <v>8.5</v>
      </c>
      <c r="J2665">
        <v>2.35</v>
      </c>
      <c r="K2665">
        <v>0</v>
      </c>
      <c r="L2665">
        <v>14.15</v>
      </c>
      <c r="M2665" t="s">
        <v>23</v>
      </c>
      <c r="N2665" t="s">
        <v>24</v>
      </c>
      <c r="O2665" t="s">
        <v>79</v>
      </c>
      <c r="P2665" t="s">
        <v>70</v>
      </c>
      <c r="Q2665" t="s">
        <v>27</v>
      </c>
      <c r="R2665" t="s">
        <v>27</v>
      </c>
    </row>
    <row r="2666" spans="1:18" x14ac:dyDescent="0.3">
      <c r="A2666">
        <v>219</v>
      </c>
      <c r="B2666" s="11">
        <v>43532.755590277775</v>
      </c>
      <c r="C2666" s="26">
        <f t="shared" si="123"/>
        <v>2019</v>
      </c>
      <c r="D2666" s="26">
        <f t="shared" si="124"/>
        <v>3</v>
      </c>
      <c r="E2666" s="26">
        <f t="shared" si="125"/>
        <v>8</v>
      </c>
      <c r="F2666" s="11">
        <v>43532.76090277778</v>
      </c>
      <c r="G2666">
        <v>1</v>
      </c>
      <c r="H2666">
        <v>1.4</v>
      </c>
      <c r="I2666">
        <v>7</v>
      </c>
      <c r="J2666">
        <v>2.25</v>
      </c>
      <c r="K2666">
        <v>0</v>
      </c>
      <c r="L2666">
        <v>13.55</v>
      </c>
      <c r="M2666" t="s">
        <v>23</v>
      </c>
      <c r="N2666" t="s">
        <v>24</v>
      </c>
      <c r="O2666" t="s">
        <v>56</v>
      </c>
      <c r="P2666" t="s">
        <v>30</v>
      </c>
      <c r="Q2666" t="s">
        <v>27</v>
      </c>
      <c r="R2666" t="s">
        <v>27</v>
      </c>
    </row>
    <row r="2667" spans="1:18" hidden="1" x14ac:dyDescent="0.3">
      <c r="A2667">
        <v>304</v>
      </c>
      <c r="B2667" s="11">
        <v>43549.947152777779</v>
      </c>
      <c r="C2667" s="26">
        <f t="shared" si="123"/>
        <v>2019</v>
      </c>
      <c r="D2667" s="26">
        <f t="shared" si="124"/>
        <v>3</v>
      </c>
      <c r="E2667" s="26">
        <f t="shared" si="125"/>
        <v>25</v>
      </c>
      <c r="F2667" s="11">
        <v>43549.952569444446</v>
      </c>
      <c r="G2667">
        <v>1</v>
      </c>
      <c r="H2667">
        <v>1.4</v>
      </c>
      <c r="I2667">
        <v>7.5</v>
      </c>
      <c r="J2667">
        <v>0</v>
      </c>
      <c r="K2667">
        <v>0</v>
      </c>
      <c r="L2667">
        <v>11.3</v>
      </c>
      <c r="M2667" t="s">
        <v>23</v>
      </c>
      <c r="N2667" t="s">
        <v>28</v>
      </c>
      <c r="O2667" t="s">
        <v>79</v>
      </c>
      <c r="P2667" t="s">
        <v>26</v>
      </c>
      <c r="Q2667" t="s">
        <v>27</v>
      </c>
      <c r="R2667" t="s">
        <v>27</v>
      </c>
    </row>
    <row r="2668" spans="1:18" hidden="1" x14ac:dyDescent="0.3">
      <c r="A2668">
        <v>305</v>
      </c>
      <c r="B2668" s="11">
        <v>43537.478935185187</v>
      </c>
      <c r="C2668" s="26">
        <f t="shared" si="123"/>
        <v>2019</v>
      </c>
      <c r="D2668" s="26">
        <f t="shared" si="124"/>
        <v>3</v>
      </c>
      <c r="E2668" s="26">
        <f t="shared" si="125"/>
        <v>13</v>
      </c>
      <c r="F2668" s="11">
        <v>43537.485856481479</v>
      </c>
      <c r="G2668">
        <v>2</v>
      </c>
      <c r="H2668">
        <v>1.4</v>
      </c>
      <c r="I2668">
        <v>8</v>
      </c>
      <c r="J2668">
        <v>0</v>
      </c>
      <c r="K2668">
        <v>0</v>
      </c>
      <c r="L2668">
        <v>11.3</v>
      </c>
      <c r="M2668" t="s">
        <v>23</v>
      </c>
      <c r="N2668" t="s">
        <v>28</v>
      </c>
      <c r="O2668" t="s">
        <v>90</v>
      </c>
      <c r="P2668" t="s">
        <v>53</v>
      </c>
      <c r="Q2668" t="s">
        <v>27</v>
      </c>
      <c r="R2668" t="s">
        <v>27</v>
      </c>
    </row>
    <row r="2669" spans="1:18" x14ac:dyDescent="0.3">
      <c r="A2669">
        <v>317</v>
      </c>
      <c r="B2669" s="11">
        <v>43536.746840277781</v>
      </c>
      <c r="C2669" s="26">
        <f t="shared" si="123"/>
        <v>2019</v>
      </c>
      <c r="D2669" s="26">
        <f t="shared" si="124"/>
        <v>3</v>
      </c>
      <c r="E2669" s="26">
        <f t="shared" si="125"/>
        <v>12</v>
      </c>
      <c r="F2669" s="11">
        <v>43536.753136574072</v>
      </c>
      <c r="G2669">
        <v>1</v>
      </c>
      <c r="H2669">
        <v>1.4</v>
      </c>
      <c r="I2669">
        <v>8.5</v>
      </c>
      <c r="J2669">
        <v>3.2</v>
      </c>
      <c r="K2669">
        <v>0</v>
      </c>
      <c r="L2669">
        <v>16</v>
      </c>
      <c r="M2669" t="s">
        <v>23</v>
      </c>
      <c r="N2669" t="s">
        <v>24</v>
      </c>
      <c r="O2669" t="s">
        <v>68</v>
      </c>
      <c r="P2669" t="s">
        <v>86</v>
      </c>
      <c r="Q2669" t="s">
        <v>27</v>
      </c>
      <c r="R2669" t="s">
        <v>27</v>
      </c>
    </row>
    <row r="2670" spans="1:18" hidden="1" x14ac:dyDescent="0.3">
      <c r="A2670">
        <v>361</v>
      </c>
      <c r="B2670" s="11">
        <v>43547.807500000003</v>
      </c>
      <c r="C2670" s="26">
        <f t="shared" si="123"/>
        <v>2019</v>
      </c>
      <c r="D2670" s="26">
        <f t="shared" si="124"/>
        <v>3</v>
      </c>
      <c r="E2670" s="26">
        <f t="shared" si="125"/>
        <v>23</v>
      </c>
      <c r="F2670" s="11">
        <v>43547.811435185184</v>
      </c>
      <c r="G2670">
        <v>2</v>
      </c>
      <c r="H2670">
        <v>1.4</v>
      </c>
      <c r="I2670">
        <v>7</v>
      </c>
      <c r="J2670">
        <v>0</v>
      </c>
      <c r="K2670">
        <v>0</v>
      </c>
      <c r="L2670">
        <v>7.8</v>
      </c>
      <c r="M2670" t="s">
        <v>23</v>
      </c>
      <c r="N2670" t="s">
        <v>28</v>
      </c>
      <c r="O2670" t="s">
        <v>50</v>
      </c>
      <c r="P2670" t="s">
        <v>82</v>
      </c>
      <c r="Q2670" t="s">
        <v>27</v>
      </c>
      <c r="R2670" t="s">
        <v>27</v>
      </c>
    </row>
    <row r="2671" spans="1:18" x14ac:dyDescent="0.3">
      <c r="A2671">
        <v>405</v>
      </c>
      <c r="B2671" s="11">
        <v>43545.903831018521</v>
      </c>
      <c r="C2671" s="26">
        <f t="shared" si="123"/>
        <v>2019</v>
      </c>
      <c r="D2671" s="26">
        <f t="shared" si="124"/>
        <v>3</v>
      </c>
      <c r="E2671" s="26">
        <f t="shared" si="125"/>
        <v>21</v>
      </c>
      <c r="F2671" s="11">
        <v>43545.911678240744</v>
      </c>
      <c r="G2671">
        <v>2</v>
      </c>
      <c r="H2671">
        <v>1.4</v>
      </c>
      <c r="I2671">
        <v>8.5</v>
      </c>
      <c r="J2671">
        <v>2</v>
      </c>
      <c r="K2671">
        <v>0</v>
      </c>
      <c r="L2671">
        <v>14.3</v>
      </c>
      <c r="M2671" t="s">
        <v>23</v>
      </c>
      <c r="N2671" t="s">
        <v>24</v>
      </c>
      <c r="O2671" t="s">
        <v>75</v>
      </c>
      <c r="P2671" t="s">
        <v>56</v>
      </c>
      <c r="Q2671" t="s">
        <v>27</v>
      </c>
      <c r="R2671" t="s">
        <v>27</v>
      </c>
    </row>
    <row r="2672" spans="1:18" x14ac:dyDescent="0.3">
      <c r="A2672">
        <v>418</v>
      </c>
      <c r="B2672" s="11">
        <v>43539.345486111109</v>
      </c>
      <c r="C2672" s="26">
        <f t="shared" si="123"/>
        <v>2019</v>
      </c>
      <c r="D2672" s="26">
        <f t="shared" si="124"/>
        <v>3</v>
      </c>
      <c r="E2672" s="26">
        <f t="shared" si="125"/>
        <v>15</v>
      </c>
      <c r="F2672" s="11">
        <v>43539.350729166668</v>
      </c>
      <c r="G2672">
        <v>1</v>
      </c>
      <c r="H2672">
        <v>1.4</v>
      </c>
      <c r="I2672">
        <v>7</v>
      </c>
      <c r="J2672">
        <v>2.0499999999999998</v>
      </c>
      <c r="K2672">
        <v>0</v>
      </c>
      <c r="L2672">
        <v>12.35</v>
      </c>
      <c r="M2672" t="s">
        <v>23</v>
      </c>
      <c r="N2672" t="s">
        <v>24</v>
      </c>
      <c r="O2672" t="s">
        <v>79</v>
      </c>
      <c r="P2672" t="s">
        <v>58</v>
      </c>
      <c r="Q2672" t="s">
        <v>27</v>
      </c>
      <c r="R2672" t="s">
        <v>27</v>
      </c>
    </row>
    <row r="2673" spans="1:18" x14ac:dyDescent="0.3">
      <c r="A2673">
        <v>444</v>
      </c>
      <c r="B2673" s="11">
        <v>43538.040972222225</v>
      </c>
      <c r="C2673" s="26">
        <f t="shared" si="123"/>
        <v>2019</v>
      </c>
      <c r="D2673" s="26">
        <f t="shared" si="124"/>
        <v>3</v>
      </c>
      <c r="E2673" s="26">
        <f t="shared" si="125"/>
        <v>14</v>
      </c>
      <c r="F2673" s="11">
        <v>43538.044456018521</v>
      </c>
      <c r="G2673">
        <v>1</v>
      </c>
      <c r="H2673">
        <v>1.4</v>
      </c>
      <c r="I2673">
        <v>6.5</v>
      </c>
      <c r="J2673">
        <v>2.0499999999999998</v>
      </c>
      <c r="K2673">
        <v>0</v>
      </c>
      <c r="L2673">
        <v>12.35</v>
      </c>
      <c r="M2673" t="s">
        <v>23</v>
      </c>
      <c r="N2673" t="s">
        <v>24</v>
      </c>
      <c r="O2673" t="s">
        <v>75</v>
      </c>
      <c r="P2673" t="s">
        <v>38</v>
      </c>
      <c r="Q2673" t="s">
        <v>27</v>
      </c>
      <c r="R2673" t="s">
        <v>27</v>
      </c>
    </row>
    <row r="2674" spans="1:18" x14ac:dyDescent="0.3">
      <c r="A2674">
        <v>691</v>
      </c>
      <c r="B2674" s="11">
        <v>43547.908831018518</v>
      </c>
      <c r="C2674" s="26">
        <f t="shared" si="123"/>
        <v>2019</v>
      </c>
      <c r="D2674" s="26">
        <f t="shared" si="124"/>
        <v>3</v>
      </c>
      <c r="E2674" s="26">
        <f t="shared" si="125"/>
        <v>23</v>
      </c>
      <c r="F2674" s="11">
        <v>43547.915497685186</v>
      </c>
      <c r="G2674">
        <v>1</v>
      </c>
      <c r="H2674">
        <v>1.4</v>
      </c>
      <c r="I2674">
        <v>8</v>
      </c>
      <c r="J2674">
        <v>2.95</v>
      </c>
      <c r="K2674">
        <v>0</v>
      </c>
      <c r="L2674">
        <v>14.75</v>
      </c>
      <c r="M2674" t="s">
        <v>23</v>
      </c>
      <c r="N2674" t="s">
        <v>24</v>
      </c>
      <c r="O2674" t="s">
        <v>59</v>
      </c>
      <c r="P2674" t="s">
        <v>41</v>
      </c>
      <c r="Q2674" t="s">
        <v>27</v>
      </c>
      <c r="R2674" t="s">
        <v>27</v>
      </c>
    </row>
    <row r="2675" spans="1:18" x14ac:dyDescent="0.3">
      <c r="A2675">
        <v>771</v>
      </c>
      <c r="B2675" s="11">
        <v>43538.624155092592</v>
      </c>
      <c r="C2675" s="26">
        <f t="shared" si="123"/>
        <v>2019</v>
      </c>
      <c r="D2675" s="26">
        <f t="shared" si="124"/>
        <v>3</v>
      </c>
      <c r="E2675" s="26">
        <f t="shared" si="125"/>
        <v>14</v>
      </c>
      <c r="F2675" s="11">
        <v>43538.635162037041</v>
      </c>
      <c r="G2675">
        <v>2</v>
      </c>
      <c r="H2675">
        <v>1.4</v>
      </c>
      <c r="I2675">
        <v>11</v>
      </c>
      <c r="J2675">
        <v>2.85</v>
      </c>
      <c r="K2675">
        <v>0</v>
      </c>
      <c r="L2675">
        <v>17.149999999999999</v>
      </c>
      <c r="M2675" t="s">
        <v>23</v>
      </c>
      <c r="N2675" t="s">
        <v>24</v>
      </c>
      <c r="O2675" t="s">
        <v>31</v>
      </c>
      <c r="P2675" t="s">
        <v>83</v>
      </c>
      <c r="Q2675" t="s">
        <v>27</v>
      </c>
      <c r="R2675" t="s">
        <v>27</v>
      </c>
    </row>
    <row r="2676" spans="1:18" hidden="1" x14ac:dyDescent="0.3">
      <c r="A2676">
        <v>1065</v>
      </c>
      <c r="B2676" s="11">
        <v>43538.96503472222</v>
      </c>
      <c r="C2676" s="26">
        <f t="shared" si="123"/>
        <v>2019</v>
      </c>
      <c r="D2676" s="26">
        <f t="shared" si="124"/>
        <v>3</v>
      </c>
      <c r="E2676" s="26">
        <f t="shared" si="125"/>
        <v>14</v>
      </c>
      <c r="F2676" s="11">
        <v>43538.970752314817</v>
      </c>
      <c r="G2676">
        <v>2</v>
      </c>
      <c r="H2676">
        <v>1.4</v>
      </c>
      <c r="I2676">
        <v>8</v>
      </c>
      <c r="J2676">
        <v>0</v>
      </c>
      <c r="K2676">
        <v>0</v>
      </c>
      <c r="L2676">
        <v>11.8</v>
      </c>
      <c r="M2676" t="s">
        <v>23</v>
      </c>
      <c r="N2676" t="s">
        <v>28</v>
      </c>
      <c r="O2676" t="s">
        <v>79</v>
      </c>
      <c r="P2676" t="s">
        <v>41</v>
      </c>
      <c r="Q2676" t="s">
        <v>27</v>
      </c>
      <c r="R2676" t="s">
        <v>27</v>
      </c>
    </row>
    <row r="2677" spans="1:18" x14ac:dyDescent="0.3">
      <c r="A2677">
        <v>1236</v>
      </c>
      <c r="B2677" s="11">
        <v>43530.641481481478</v>
      </c>
      <c r="C2677" s="26">
        <f t="shared" si="123"/>
        <v>2019</v>
      </c>
      <c r="D2677" s="26">
        <f t="shared" si="124"/>
        <v>3</v>
      </c>
      <c r="E2677" s="26">
        <f t="shared" si="125"/>
        <v>6</v>
      </c>
      <c r="F2677" s="11">
        <v>43530.645949074074</v>
      </c>
      <c r="G2677">
        <v>1</v>
      </c>
      <c r="H2677">
        <v>1.4</v>
      </c>
      <c r="I2677">
        <v>7</v>
      </c>
      <c r="J2677">
        <v>2.0499999999999998</v>
      </c>
      <c r="K2677">
        <v>0</v>
      </c>
      <c r="L2677">
        <v>12.35</v>
      </c>
      <c r="M2677" t="s">
        <v>23</v>
      </c>
      <c r="N2677" t="s">
        <v>24</v>
      </c>
      <c r="O2677" t="s">
        <v>58</v>
      </c>
      <c r="P2677" t="s">
        <v>25</v>
      </c>
      <c r="Q2677" t="s">
        <v>27</v>
      </c>
      <c r="R2677" t="s">
        <v>27</v>
      </c>
    </row>
    <row r="2678" spans="1:18" x14ac:dyDescent="0.3">
      <c r="A2678">
        <v>1322</v>
      </c>
      <c r="B2678" s="11">
        <v>43544.92087962963</v>
      </c>
      <c r="C2678" s="26">
        <f t="shared" si="123"/>
        <v>2019</v>
      </c>
      <c r="D2678" s="26">
        <f t="shared" si="124"/>
        <v>3</v>
      </c>
      <c r="E2678" s="26">
        <f t="shared" si="125"/>
        <v>20</v>
      </c>
      <c r="F2678" s="11">
        <v>43544.926481481481</v>
      </c>
      <c r="G2678">
        <v>2</v>
      </c>
      <c r="H2678">
        <v>1.4</v>
      </c>
      <c r="I2678">
        <v>7.5</v>
      </c>
      <c r="J2678">
        <v>1</v>
      </c>
      <c r="K2678">
        <v>0</v>
      </c>
      <c r="L2678">
        <v>12.3</v>
      </c>
      <c r="M2678" t="s">
        <v>23</v>
      </c>
      <c r="N2678" t="s">
        <v>24</v>
      </c>
      <c r="O2678" t="s">
        <v>64</v>
      </c>
      <c r="P2678" t="s">
        <v>39</v>
      </c>
      <c r="Q2678" t="s">
        <v>27</v>
      </c>
      <c r="R2678" t="s">
        <v>27</v>
      </c>
    </row>
    <row r="2679" spans="1:18" x14ac:dyDescent="0.3">
      <c r="A2679">
        <v>1337</v>
      </c>
      <c r="B2679" s="11">
        <v>43555.507604166669</v>
      </c>
      <c r="C2679" s="26">
        <f t="shared" si="123"/>
        <v>2019</v>
      </c>
      <c r="D2679" s="26">
        <f t="shared" si="124"/>
        <v>3</v>
      </c>
      <c r="E2679" s="26">
        <f t="shared" si="125"/>
        <v>31</v>
      </c>
      <c r="F2679" s="11">
        <v>43555.515092592592</v>
      </c>
      <c r="G2679">
        <v>1</v>
      </c>
      <c r="H2679">
        <v>1.4</v>
      </c>
      <c r="I2679">
        <v>8.5</v>
      </c>
      <c r="J2679">
        <v>2.95</v>
      </c>
      <c r="K2679">
        <v>0</v>
      </c>
      <c r="L2679">
        <v>14.75</v>
      </c>
      <c r="M2679" t="s">
        <v>23</v>
      </c>
      <c r="N2679" t="s">
        <v>24</v>
      </c>
      <c r="O2679" t="s">
        <v>60</v>
      </c>
      <c r="P2679" t="s">
        <v>35</v>
      </c>
      <c r="Q2679" t="s">
        <v>27</v>
      </c>
      <c r="R2679" t="s">
        <v>27</v>
      </c>
    </row>
    <row r="2680" spans="1:18" x14ac:dyDescent="0.3">
      <c r="A2680">
        <v>1407</v>
      </c>
      <c r="B2680" s="11">
        <v>43546.270405092589</v>
      </c>
      <c r="C2680" s="26">
        <f t="shared" si="123"/>
        <v>2019</v>
      </c>
      <c r="D2680" s="26">
        <f t="shared" si="124"/>
        <v>3</v>
      </c>
      <c r="E2680" s="26">
        <f t="shared" si="125"/>
        <v>22</v>
      </c>
      <c r="F2680" s="11">
        <v>43546.276388888888</v>
      </c>
      <c r="G2680">
        <v>1</v>
      </c>
      <c r="H2680">
        <v>1.4</v>
      </c>
      <c r="I2680">
        <v>7.5</v>
      </c>
      <c r="J2680">
        <v>2.15</v>
      </c>
      <c r="K2680">
        <v>0</v>
      </c>
      <c r="L2680">
        <v>12.95</v>
      </c>
      <c r="M2680" t="s">
        <v>23</v>
      </c>
      <c r="N2680" t="s">
        <v>24</v>
      </c>
      <c r="O2680" t="s">
        <v>55</v>
      </c>
      <c r="P2680" t="s">
        <v>41</v>
      </c>
      <c r="Q2680" t="s">
        <v>27</v>
      </c>
      <c r="R2680" t="s">
        <v>27</v>
      </c>
    </row>
    <row r="2681" spans="1:18" x14ac:dyDescent="0.3">
      <c r="A2681">
        <v>1454</v>
      </c>
      <c r="B2681" s="11">
        <v>43547.759988425925</v>
      </c>
      <c r="C2681" s="26">
        <f t="shared" si="123"/>
        <v>2019</v>
      </c>
      <c r="D2681" s="26">
        <f t="shared" si="124"/>
        <v>3</v>
      </c>
      <c r="E2681" s="26">
        <f t="shared" si="125"/>
        <v>23</v>
      </c>
      <c r="F2681" s="11">
        <v>43547.764108796298</v>
      </c>
      <c r="G2681">
        <v>1</v>
      </c>
      <c r="H2681">
        <v>1.4</v>
      </c>
      <c r="I2681">
        <v>7</v>
      </c>
      <c r="J2681">
        <v>1.5</v>
      </c>
      <c r="K2681">
        <v>0</v>
      </c>
      <c r="L2681">
        <v>11.8</v>
      </c>
      <c r="M2681" t="s">
        <v>23</v>
      </c>
      <c r="N2681" t="s">
        <v>24</v>
      </c>
      <c r="O2681" t="s">
        <v>70</v>
      </c>
      <c r="P2681" t="s">
        <v>42</v>
      </c>
      <c r="Q2681" t="s">
        <v>27</v>
      </c>
      <c r="R2681" t="s">
        <v>27</v>
      </c>
    </row>
    <row r="2682" spans="1:18" x14ac:dyDescent="0.3">
      <c r="A2682">
        <v>1459</v>
      </c>
      <c r="B2682" s="11">
        <v>43547.724421296298</v>
      </c>
      <c r="C2682" s="26">
        <f t="shared" si="123"/>
        <v>2019</v>
      </c>
      <c r="D2682" s="26">
        <f t="shared" si="124"/>
        <v>3</v>
      </c>
      <c r="E2682" s="26">
        <f t="shared" si="125"/>
        <v>23</v>
      </c>
      <c r="F2682" s="11">
        <v>43547.72929398148</v>
      </c>
      <c r="G2682">
        <v>1</v>
      </c>
      <c r="H2682">
        <v>1.4</v>
      </c>
      <c r="I2682">
        <v>7</v>
      </c>
      <c r="J2682">
        <v>2.0499999999999998</v>
      </c>
      <c r="K2682">
        <v>0</v>
      </c>
      <c r="L2682">
        <v>12.35</v>
      </c>
      <c r="M2682" t="s">
        <v>23</v>
      </c>
      <c r="N2682" t="s">
        <v>24</v>
      </c>
      <c r="O2682" t="s">
        <v>48</v>
      </c>
      <c r="P2682" t="s">
        <v>58</v>
      </c>
      <c r="Q2682" t="s">
        <v>27</v>
      </c>
      <c r="R2682" t="s">
        <v>27</v>
      </c>
    </row>
    <row r="2683" spans="1:18" x14ac:dyDescent="0.3">
      <c r="A2683">
        <v>1504</v>
      </c>
      <c r="B2683" s="11">
        <v>43538.577789351853</v>
      </c>
      <c r="C2683" s="26">
        <f t="shared" si="123"/>
        <v>2019</v>
      </c>
      <c r="D2683" s="26">
        <f t="shared" si="124"/>
        <v>3</v>
      </c>
      <c r="E2683" s="26">
        <f t="shared" si="125"/>
        <v>14</v>
      </c>
      <c r="F2683" s="11">
        <v>43538.584340277775</v>
      </c>
      <c r="G2683">
        <v>1</v>
      </c>
      <c r="H2683">
        <v>1.4</v>
      </c>
      <c r="I2683">
        <v>8</v>
      </c>
      <c r="J2683">
        <v>2.8</v>
      </c>
      <c r="K2683">
        <v>0</v>
      </c>
      <c r="L2683">
        <v>14.1</v>
      </c>
      <c r="M2683" t="s">
        <v>23</v>
      </c>
      <c r="N2683" t="s">
        <v>24</v>
      </c>
      <c r="O2683" t="s">
        <v>48</v>
      </c>
      <c r="P2683" t="s">
        <v>29</v>
      </c>
      <c r="Q2683" t="s">
        <v>27</v>
      </c>
      <c r="R2683" t="s">
        <v>27</v>
      </c>
    </row>
    <row r="2684" spans="1:18" x14ac:dyDescent="0.3">
      <c r="A2684">
        <v>1510</v>
      </c>
      <c r="B2684" s="11">
        <v>43527.369097222225</v>
      </c>
      <c r="C2684" s="26">
        <f t="shared" si="123"/>
        <v>2019</v>
      </c>
      <c r="D2684" s="26">
        <f t="shared" si="124"/>
        <v>3</v>
      </c>
      <c r="E2684" s="26">
        <f t="shared" si="125"/>
        <v>3</v>
      </c>
      <c r="F2684" s="11">
        <v>43527.372199074074</v>
      </c>
      <c r="G2684">
        <v>2</v>
      </c>
      <c r="H2684">
        <v>1.4</v>
      </c>
      <c r="I2684">
        <v>6</v>
      </c>
      <c r="J2684">
        <v>1.85</v>
      </c>
      <c r="K2684">
        <v>0</v>
      </c>
      <c r="L2684">
        <v>11.15</v>
      </c>
      <c r="M2684" t="s">
        <v>23</v>
      </c>
      <c r="N2684" t="s">
        <v>24</v>
      </c>
      <c r="O2684" t="s">
        <v>33</v>
      </c>
      <c r="P2684" t="s">
        <v>63</v>
      </c>
      <c r="Q2684" t="s">
        <v>27</v>
      </c>
      <c r="R2684" t="s">
        <v>27</v>
      </c>
    </row>
    <row r="2685" spans="1:18" hidden="1" x14ac:dyDescent="0.3">
      <c r="A2685">
        <v>1666</v>
      </c>
      <c r="B2685" s="11">
        <v>43551.843773148146</v>
      </c>
      <c r="C2685" s="26">
        <f t="shared" si="123"/>
        <v>2019</v>
      </c>
      <c r="D2685" s="26">
        <f t="shared" si="124"/>
        <v>3</v>
      </c>
      <c r="E2685" s="26">
        <f t="shared" si="125"/>
        <v>27</v>
      </c>
      <c r="F2685" s="11">
        <v>43551.850740740738</v>
      </c>
      <c r="G2685">
        <v>2</v>
      </c>
      <c r="H2685">
        <v>1.4</v>
      </c>
      <c r="I2685">
        <v>8</v>
      </c>
      <c r="J2685">
        <v>0</v>
      </c>
      <c r="K2685">
        <v>0</v>
      </c>
      <c r="L2685">
        <v>9.3000000000000007</v>
      </c>
      <c r="M2685" t="s">
        <v>23</v>
      </c>
      <c r="N2685" t="s">
        <v>28</v>
      </c>
      <c r="O2685" t="s">
        <v>104</v>
      </c>
      <c r="P2685" t="s">
        <v>136</v>
      </c>
      <c r="Q2685" t="s">
        <v>67</v>
      </c>
      <c r="R2685" t="s">
        <v>67</v>
      </c>
    </row>
    <row r="2686" spans="1:18" hidden="1" x14ac:dyDescent="0.3">
      <c r="A2686">
        <v>1677</v>
      </c>
      <c r="B2686" s="11">
        <v>43534.013090277775</v>
      </c>
      <c r="C2686" s="26">
        <f t="shared" si="123"/>
        <v>2019</v>
      </c>
      <c r="D2686" s="26">
        <f t="shared" si="124"/>
        <v>3</v>
      </c>
      <c r="E2686" s="26">
        <f t="shared" si="125"/>
        <v>10</v>
      </c>
      <c r="F2686" s="11">
        <v>43534.018182870372</v>
      </c>
      <c r="G2686">
        <v>1</v>
      </c>
      <c r="H2686">
        <v>1.4</v>
      </c>
      <c r="I2686">
        <v>7</v>
      </c>
      <c r="J2686">
        <v>0</v>
      </c>
      <c r="K2686">
        <v>0</v>
      </c>
      <c r="L2686">
        <v>8.3000000000000007</v>
      </c>
      <c r="M2686" t="s">
        <v>23</v>
      </c>
      <c r="N2686" t="s">
        <v>28</v>
      </c>
      <c r="O2686" t="s">
        <v>130</v>
      </c>
      <c r="P2686" t="s">
        <v>147</v>
      </c>
      <c r="Q2686" t="s">
        <v>46</v>
      </c>
      <c r="R2686" t="s">
        <v>67</v>
      </c>
    </row>
    <row r="2687" spans="1:18" x14ac:dyDescent="0.3">
      <c r="A2687">
        <v>1743</v>
      </c>
      <c r="B2687" s="11">
        <v>43531.697453703702</v>
      </c>
      <c r="C2687" s="26">
        <f t="shared" si="123"/>
        <v>2019</v>
      </c>
      <c r="D2687" s="26">
        <f t="shared" si="124"/>
        <v>3</v>
      </c>
      <c r="E2687" s="26">
        <f t="shared" si="125"/>
        <v>7</v>
      </c>
      <c r="F2687" s="11">
        <v>43531.709687499999</v>
      </c>
      <c r="G2687">
        <v>1</v>
      </c>
      <c r="H2687">
        <v>1.4</v>
      </c>
      <c r="I2687">
        <v>11.5</v>
      </c>
      <c r="J2687">
        <v>1.2</v>
      </c>
      <c r="K2687">
        <v>0</v>
      </c>
      <c r="L2687">
        <v>17</v>
      </c>
      <c r="M2687" t="s">
        <v>23</v>
      </c>
      <c r="N2687" t="s">
        <v>24</v>
      </c>
      <c r="O2687" t="s">
        <v>41</v>
      </c>
      <c r="P2687" t="s">
        <v>62</v>
      </c>
      <c r="Q2687" t="s">
        <v>27</v>
      </c>
      <c r="R2687" t="s">
        <v>27</v>
      </c>
    </row>
    <row r="2688" spans="1:18" hidden="1" x14ac:dyDescent="0.3">
      <c r="A2688">
        <v>1899</v>
      </c>
      <c r="B2688" s="11">
        <v>43527.524814814817</v>
      </c>
      <c r="C2688" s="26">
        <f t="shared" si="123"/>
        <v>2019</v>
      </c>
      <c r="D2688" s="26">
        <f t="shared" si="124"/>
        <v>3</v>
      </c>
      <c r="E2688" s="26">
        <f t="shared" si="125"/>
        <v>3</v>
      </c>
      <c r="F2688" s="11">
        <v>43527.529641203706</v>
      </c>
      <c r="G2688">
        <v>1</v>
      </c>
      <c r="H2688">
        <v>1.4</v>
      </c>
      <c r="I2688">
        <v>7</v>
      </c>
      <c r="J2688">
        <v>0</v>
      </c>
      <c r="K2688">
        <v>0</v>
      </c>
      <c r="L2688">
        <v>10.3</v>
      </c>
      <c r="M2688" t="s">
        <v>23</v>
      </c>
      <c r="N2688" t="s">
        <v>28</v>
      </c>
      <c r="O2688" t="s">
        <v>38</v>
      </c>
      <c r="P2688" t="s">
        <v>58</v>
      </c>
      <c r="Q2688" t="s">
        <v>27</v>
      </c>
      <c r="R2688" t="s">
        <v>27</v>
      </c>
    </row>
    <row r="2689" spans="1:18" x14ac:dyDescent="0.3">
      <c r="A2689">
        <v>2104</v>
      </c>
      <c r="B2689" s="11">
        <v>43527.704571759263</v>
      </c>
      <c r="C2689" s="26">
        <f t="shared" si="123"/>
        <v>2019</v>
      </c>
      <c r="D2689" s="26">
        <f t="shared" si="124"/>
        <v>3</v>
      </c>
      <c r="E2689" s="26">
        <f t="shared" si="125"/>
        <v>3</v>
      </c>
      <c r="F2689" s="11">
        <v>43527.708472222221</v>
      </c>
      <c r="G2689">
        <v>1</v>
      </c>
      <c r="H2689">
        <v>1.4</v>
      </c>
      <c r="I2689">
        <v>6.5</v>
      </c>
      <c r="J2689">
        <v>1.47</v>
      </c>
      <c r="K2689">
        <v>0</v>
      </c>
      <c r="L2689">
        <v>11.27</v>
      </c>
      <c r="M2689" t="s">
        <v>23</v>
      </c>
      <c r="N2689" t="s">
        <v>24</v>
      </c>
      <c r="O2689" t="s">
        <v>43</v>
      </c>
      <c r="P2689" t="s">
        <v>48</v>
      </c>
      <c r="Q2689" t="s">
        <v>27</v>
      </c>
      <c r="R2689" t="s">
        <v>27</v>
      </c>
    </row>
    <row r="2690" spans="1:18" x14ac:dyDescent="0.3">
      <c r="A2690">
        <v>2137</v>
      </c>
      <c r="B2690" s="11">
        <v>43532.560787037037</v>
      </c>
      <c r="C2690" s="26">
        <f t="shared" ref="C2690:C2753" si="126">YEAR(B2690)</f>
        <v>2019</v>
      </c>
      <c r="D2690" s="26">
        <f t="shared" ref="D2690:D2753" si="127">MONTH(B2690)</f>
        <v>3</v>
      </c>
      <c r="E2690" s="26">
        <f t="shared" ref="E2690:E2753" si="128">DAY(B2690)</f>
        <v>8</v>
      </c>
      <c r="F2690" s="11">
        <v>43532.573877314811</v>
      </c>
      <c r="G2690">
        <v>1</v>
      </c>
      <c r="H2690">
        <v>1.4</v>
      </c>
      <c r="I2690">
        <v>12</v>
      </c>
      <c r="J2690">
        <v>3.05</v>
      </c>
      <c r="K2690">
        <v>0</v>
      </c>
      <c r="L2690">
        <v>18.350000000000001</v>
      </c>
      <c r="M2690" t="s">
        <v>23</v>
      </c>
      <c r="N2690" t="s">
        <v>24</v>
      </c>
    </row>
    <row r="2691" spans="1:18" x14ac:dyDescent="0.3">
      <c r="A2691">
        <v>2146</v>
      </c>
      <c r="B2691" s="11">
        <v>43545.022685185184</v>
      </c>
      <c r="C2691" s="26">
        <f t="shared" si="126"/>
        <v>2019</v>
      </c>
      <c r="D2691" s="26">
        <f t="shared" si="127"/>
        <v>3</v>
      </c>
      <c r="E2691" s="26">
        <f t="shared" si="128"/>
        <v>21</v>
      </c>
      <c r="F2691" s="11">
        <v>43545.027291666665</v>
      </c>
      <c r="G2691">
        <v>1</v>
      </c>
      <c r="H2691">
        <v>1.4</v>
      </c>
      <c r="I2691">
        <v>7</v>
      </c>
      <c r="J2691">
        <v>2.7</v>
      </c>
      <c r="K2691">
        <v>0</v>
      </c>
      <c r="L2691">
        <v>13.5</v>
      </c>
      <c r="M2691" t="s">
        <v>23</v>
      </c>
      <c r="N2691" t="s">
        <v>24</v>
      </c>
      <c r="O2691" t="s">
        <v>35</v>
      </c>
      <c r="P2691" t="s">
        <v>52</v>
      </c>
      <c r="Q2691" t="s">
        <v>27</v>
      </c>
      <c r="R2691" t="s">
        <v>27</v>
      </c>
    </row>
    <row r="2692" spans="1:18" x14ac:dyDescent="0.3">
      <c r="A2692">
        <v>2250</v>
      </c>
      <c r="B2692" s="11">
        <v>43540.470520833333</v>
      </c>
      <c r="C2692" s="26">
        <f t="shared" si="126"/>
        <v>2019</v>
      </c>
      <c r="D2692" s="26">
        <f t="shared" si="127"/>
        <v>3</v>
      </c>
      <c r="E2692" s="26">
        <f t="shared" si="128"/>
        <v>16</v>
      </c>
      <c r="F2692" s="11">
        <v>43540.473726851851</v>
      </c>
      <c r="G2692">
        <v>2</v>
      </c>
      <c r="H2692">
        <v>1.4</v>
      </c>
      <c r="I2692">
        <v>6</v>
      </c>
      <c r="J2692">
        <v>2.2999999999999998</v>
      </c>
      <c r="K2692">
        <v>0</v>
      </c>
      <c r="L2692">
        <v>11.6</v>
      </c>
      <c r="M2692" t="s">
        <v>23</v>
      </c>
      <c r="N2692" t="s">
        <v>24</v>
      </c>
      <c r="O2692" t="s">
        <v>79</v>
      </c>
      <c r="P2692" t="s">
        <v>33</v>
      </c>
      <c r="Q2692" t="s">
        <v>27</v>
      </c>
      <c r="R2692" t="s">
        <v>27</v>
      </c>
    </row>
    <row r="2693" spans="1:18" x14ac:dyDescent="0.3">
      <c r="A2693">
        <v>2414</v>
      </c>
      <c r="B2693" s="11">
        <v>43554.615706018521</v>
      </c>
      <c r="C2693" s="26">
        <f t="shared" si="126"/>
        <v>2019</v>
      </c>
      <c r="D2693" s="26">
        <f t="shared" si="127"/>
        <v>3</v>
      </c>
      <c r="E2693" s="26">
        <f t="shared" si="128"/>
        <v>30</v>
      </c>
      <c r="F2693" s="11">
        <v>43554.62096064815</v>
      </c>
      <c r="G2693">
        <v>1</v>
      </c>
      <c r="H2693">
        <v>1.4</v>
      </c>
      <c r="I2693">
        <v>7.5</v>
      </c>
      <c r="J2693">
        <v>3.2</v>
      </c>
      <c r="K2693">
        <v>0</v>
      </c>
      <c r="L2693">
        <v>14</v>
      </c>
      <c r="M2693" t="s">
        <v>23</v>
      </c>
      <c r="N2693" t="s">
        <v>24</v>
      </c>
      <c r="O2693" t="s">
        <v>70</v>
      </c>
      <c r="P2693" t="s">
        <v>34</v>
      </c>
      <c r="Q2693" t="s">
        <v>27</v>
      </c>
      <c r="R2693" t="s">
        <v>27</v>
      </c>
    </row>
    <row r="2694" spans="1:18" hidden="1" x14ac:dyDescent="0.3">
      <c r="A2694">
        <v>2444</v>
      </c>
      <c r="B2694" s="11">
        <v>43534.463125000002</v>
      </c>
      <c r="C2694" s="26">
        <f t="shared" si="126"/>
        <v>2019</v>
      </c>
      <c r="D2694" s="26">
        <f t="shared" si="127"/>
        <v>3</v>
      </c>
      <c r="E2694" s="26">
        <f t="shared" si="128"/>
        <v>10</v>
      </c>
      <c r="F2694" s="11">
        <v>43534.469594907408</v>
      </c>
      <c r="G2694">
        <v>1</v>
      </c>
      <c r="H2694">
        <v>1.4</v>
      </c>
      <c r="I2694">
        <v>8</v>
      </c>
      <c r="J2694">
        <v>0</v>
      </c>
      <c r="K2694">
        <v>0</v>
      </c>
      <c r="L2694">
        <v>11.3</v>
      </c>
      <c r="M2694" t="s">
        <v>23</v>
      </c>
      <c r="O2694" t="s">
        <v>42</v>
      </c>
      <c r="P2694" t="s">
        <v>35</v>
      </c>
      <c r="Q2694" t="s">
        <v>27</v>
      </c>
      <c r="R2694" t="s">
        <v>27</v>
      </c>
    </row>
    <row r="2695" spans="1:18" x14ac:dyDescent="0.3">
      <c r="A2695">
        <v>2462</v>
      </c>
      <c r="B2695" s="11">
        <v>43539.35701388889</v>
      </c>
      <c r="C2695" s="26">
        <f t="shared" si="126"/>
        <v>2019</v>
      </c>
      <c r="D2695" s="26">
        <f t="shared" si="127"/>
        <v>3</v>
      </c>
      <c r="E2695" s="26">
        <f t="shared" si="128"/>
        <v>15</v>
      </c>
      <c r="F2695" s="11">
        <v>43539.364699074074</v>
      </c>
      <c r="G2695">
        <v>1</v>
      </c>
      <c r="H2695">
        <v>1.4</v>
      </c>
      <c r="I2695">
        <v>8.5</v>
      </c>
      <c r="J2695">
        <v>3.54</v>
      </c>
      <c r="K2695">
        <v>0</v>
      </c>
      <c r="L2695">
        <v>15.34</v>
      </c>
      <c r="M2695" t="s">
        <v>23</v>
      </c>
      <c r="N2695" t="s">
        <v>24</v>
      </c>
      <c r="O2695" t="s">
        <v>79</v>
      </c>
      <c r="P2695" t="s">
        <v>41</v>
      </c>
      <c r="Q2695" t="s">
        <v>27</v>
      </c>
      <c r="R2695" t="s">
        <v>27</v>
      </c>
    </row>
    <row r="2696" spans="1:18" x14ac:dyDescent="0.3">
      <c r="A2696">
        <v>2508</v>
      </c>
      <c r="B2696" s="11">
        <v>43553.90625</v>
      </c>
      <c r="C2696" s="26">
        <f t="shared" si="126"/>
        <v>2019</v>
      </c>
      <c r="D2696" s="26">
        <f t="shared" si="127"/>
        <v>3</v>
      </c>
      <c r="E2696" s="26">
        <f t="shared" si="128"/>
        <v>29</v>
      </c>
      <c r="F2696" s="11">
        <v>43553.911469907405</v>
      </c>
      <c r="G2696">
        <v>1</v>
      </c>
      <c r="H2696">
        <v>1.4</v>
      </c>
      <c r="I2696">
        <v>7.5</v>
      </c>
      <c r="J2696">
        <v>2.25</v>
      </c>
      <c r="K2696">
        <v>0</v>
      </c>
      <c r="L2696">
        <v>13.55</v>
      </c>
      <c r="M2696" t="s">
        <v>23</v>
      </c>
      <c r="N2696" t="s">
        <v>24</v>
      </c>
      <c r="O2696" t="s">
        <v>50</v>
      </c>
      <c r="P2696" t="s">
        <v>70</v>
      </c>
      <c r="Q2696" t="s">
        <v>27</v>
      </c>
      <c r="R2696" t="s">
        <v>27</v>
      </c>
    </row>
    <row r="2697" spans="1:18" x14ac:dyDescent="0.3">
      <c r="A2697">
        <v>2542</v>
      </c>
      <c r="B2697" s="11">
        <v>43546.738263888888</v>
      </c>
      <c r="C2697" s="26">
        <f t="shared" si="126"/>
        <v>2019</v>
      </c>
      <c r="D2697" s="26">
        <f t="shared" si="127"/>
        <v>3</v>
      </c>
      <c r="E2697" s="26">
        <f t="shared" si="128"/>
        <v>22</v>
      </c>
      <c r="F2697" s="11">
        <v>43546.745833333334</v>
      </c>
      <c r="G2697">
        <v>1</v>
      </c>
      <c r="H2697">
        <v>1.4</v>
      </c>
      <c r="I2697">
        <v>8.5</v>
      </c>
      <c r="J2697">
        <v>3.2</v>
      </c>
      <c r="K2697">
        <v>0</v>
      </c>
      <c r="L2697">
        <v>16</v>
      </c>
      <c r="M2697" t="s">
        <v>23</v>
      </c>
      <c r="N2697" t="s">
        <v>24</v>
      </c>
      <c r="O2697" t="s">
        <v>35</v>
      </c>
      <c r="P2697" t="s">
        <v>60</v>
      </c>
      <c r="Q2697" t="s">
        <v>27</v>
      </c>
      <c r="R2697" t="s">
        <v>27</v>
      </c>
    </row>
    <row r="2698" spans="1:18" x14ac:dyDescent="0.3">
      <c r="A2698">
        <v>2680</v>
      </c>
      <c r="B2698" s="11">
        <v>43540.003842592596</v>
      </c>
      <c r="C2698" s="26">
        <f t="shared" si="126"/>
        <v>2019</v>
      </c>
      <c r="D2698" s="26">
        <f t="shared" si="127"/>
        <v>3</v>
      </c>
      <c r="E2698" s="26">
        <f t="shared" si="128"/>
        <v>16</v>
      </c>
      <c r="F2698" s="11">
        <v>43540.013715277775</v>
      </c>
      <c r="G2698">
        <v>1</v>
      </c>
      <c r="H2698">
        <v>1.4</v>
      </c>
      <c r="I2698">
        <v>10</v>
      </c>
      <c r="J2698">
        <v>2.75</v>
      </c>
      <c r="K2698">
        <v>0</v>
      </c>
      <c r="L2698">
        <v>16.55</v>
      </c>
      <c r="M2698" t="s">
        <v>23</v>
      </c>
      <c r="N2698" t="s">
        <v>24</v>
      </c>
      <c r="O2698" t="s">
        <v>31</v>
      </c>
      <c r="P2698" t="s">
        <v>75</v>
      </c>
      <c r="Q2698" t="s">
        <v>27</v>
      </c>
      <c r="R2698" t="s">
        <v>27</v>
      </c>
    </row>
    <row r="2699" spans="1:18" hidden="1" x14ac:dyDescent="0.3">
      <c r="A2699">
        <v>2693</v>
      </c>
      <c r="B2699" s="11">
        <v>43532.864490740743</v>
      </c>
      <c r="C2699" s="26">
        <f t="shared" si="126"/>
        <v>2019</v>
      </c>
      <c r="D2699" s="26">
        <f t="shared" si="127"/>
        <v>3</v>
      </c>
      <c r="E2699" s="26">
        <f t="shared" si="128"/>
        <v>8</v>
      </c>
      <c r="F2699" s="11">
        <v>43532.871724537035</v>
      </c>
      <c r="G2699">
        <v>1</v>
      </c>
      <c r="H2699">
        <v>1.4</v>
      </c>
      <c r="I2699">
        <v>8</v>
      </c>
      <c r="J2699">
        <v>0</v>
      </c>
      <c r="K2699">
        <v>0</v>
      </c>
      <c r="L2699">
        <v>11.8</v>
      </c>
      <c r="M2699" t="s">
        <v>23</v>
      </c>
      <c r="N2699" t="s">
        <v>28</v>
      </c>
      <c r="O2699" t="s">
        <v>35</v>
      </c>
      <c r="P2699" t="s">
        <v>58</v>
      </c>
      <c r="Q2699" t="s">
        <v>27</v>
      </c>
      <c r="R2699" t="s">
        <v>27</v>
      </c>
    </row>
    <row r="2700" spans="1:18" x14ac:dyDescent="0.3">
      <c r="A2700">
        <v>2699</v>
      </c>
      <c r="B2700" s="11">
        <v>43536.846863425926</v>
      </c>
      <c r="C2700" s="26">
        <f t="shared" si="126"/>
        <v>2019</v>
      </c>
      <c r="D2700" s="26">
        <f t="shared" si="127"/>
        <v>3</v>
      </c>
      <c r="E2700" s="26">
        <f t="shared" si="128"/>
        <v>12</v>
      </c>
      <c r="F2700" s="11">
        <v>43536.855925925927</v>
      </c>
      <c r="G2700">
        <v>1</v>
      </c>
      <c r="H2700">
        <v>1.4</v>
      </c>
      <c r="I2700">
        <v>9.5</v>
      </c>
      <c r="J2700">
        <v>2.65</v>
      </c>
      <c r="K2700">
        <v>0</v>
      </c>
      <c r="L2700">
        <v>15.95</v>
      </c>
      <c r="M2700" t="s">
        <v>23</v>
      </c>
      <c r="N2700" t="s">
        <v>24</v>
      </c>
      <c r="O2700" t="s">
        <v>55</v>
      </c>
      <c r="P2700" t="s">
        <v>56</v>
      </c>
      <c r="Q2700" t="s">
        <v>27</v>
      </c>
      <c r="R2700" t="s">
        <v>27</v>
      </c>
    </row>
    <row r="2701" spans="1:18" x14ac:dyDescent="0.3">
      <c r="A2701">
        <v>3040</v>
      </c>
      <c r="B2701" s="11">
        <v>43530.527638888889</v>
      </c>
      <c r="C2701" s="26">
        <f t="shared" si="126"/>
        <v>2019</v>
      </c>
      <c r="D2701" s="26">
        <f t="shared" si="127"/>
        <v>3</v>
      </c>
      <c r="E2701" s="26">
        <f t="shared" si="128"/>
        <v>6</v>
      </c>
      <c r="F2701" s="11">
        <v>43530.546770833331</v>
      </c>
      <c r="G2701">
        <v>0</v>
      </c>
      <c r="H2701">
        <v>1.4</v>
      </c>
      <c r="I2701">
        <v>16</v>
      </c>
      <c r="J2701">
        <v>3.85</v>
      </c>
      <c r="K2701">
        <v>0</v>
      </c>
      <c r="L2701">
        <v>23.15</v>
      </c>
      <c r="M2701" t="s">
        <v>23</v>
      </c>
      <c r="N2701" t="s">
        <v>24</v>
      </c>
      <c r="O2701" t="s">
        <v>55</v>
      </c>
      <c r="P2701" t="s">
        <v>35</v>
      </c>
      <c r="Q2701" t="s">
        <v>27</v>
      </c>
      <c r="R2701" t="s">
        <v>27</v>
      </c>
    </row>
    <row r="2702" spans="1:18" hidden="1" x14ac:dyDescent="0.3">
      <c r="A2702">
        <v>3203</v>
      </c>
      <c r="B2702" s="11">
        <v>43526.668761574074</v>
      </c>
      <c r="C2702" s="26">
        <f t="shared" si="126"/>
        <v>2019</v>
      </c>
      <c r="D2702" s="26">
        <f t="shared" si="127"/>
        <v>3</v>
      </c>
      <c r="E2702" s="26">
        <f t="shared" si="128"/>
        <v>2</v>
      </c>
      <c r="F2702" s="11">
        <v>43526.6721875</v>
      </c>
      <c r="G2702">
        <v>4</v>
      </c>
      <c r="H2702">
        <v>1.4</v>
      </c>
      <c r="I2702">
        <v>6.5</v>
      </c>
      <c r="J2702">
        <v>0</v>
      </c>
      <c r="K2702">
        <v>0</v>
      </c>
      <c r="L2702">
        <v>9.8000000000000007</v>
      </c>
      <c r="M2702" t="s">
        <v>23</v>
      </c>
      <c r="N2702" t="s">
        <v>28</v>
      </c>
      <c r="O2702" t="s">
        <v>59</v>
      </c>
      <c r="P2702" t="s">
        <v>58</v>
      </c>
      <c r="Q2702" t="s">
        <v>27</v>
      </c>
      <c r="R2702" t="s">
        <v>27</v>
      </c>
    </row>
    <row r="2703" spans="1:18" hidden="1" x14ac:dyDescent="0.3">
      <c r="A2703">
        <v>3290</v>
      </c>
      <c r="B2703" s="11">
        <v>43542.70071759259</v>
      </c>
      <c r="C2703" s="26">
        <f t="shared" si="126"/>
        <v>2019</v>
      </c>
      <c r="D2703" s="26">
        <f t="shared" si="127"/>
        <v>3</v>
      </c>
      <c r="E2703" s="26">
        <f t="shared" si="128"/>
        <v>18</v>
      </c>
      <c r="F2703" s="11">
        <v>43542.707418981481</v>
      </c>
      <c r="G2703">
        <v>1</v>
      </c>
      <c r="H2703">
        <v>1.4</v>
      </c>
      <c r="I2703">
        <v>8</v>
      </c>
      <c r="J2703">
        <v>0</v>
      </c>
      <c r="K2703">
        <v>0</v>
      </c>
      <c r="L2703">
        <v>12.3</v>
      </c>
      <c r="M2703" t="s">
        <v>23</v>
      </c>
      <c r="N2703" t="s">
        <v>28</v>
      </c>
      <c r="O2703" t="s">
        <v>65</v>
      </c>
      <c r="P2703" t="s">
        <v>58</v>
      </c>
      <c r="Q2703" t="s">
        <v>27</v>
      </c>
      <c r="R2703" t="s">
        <v>27</v>
      </c>
    </row>
    <row r="2704" spans="1:18" x14ac:dyDescent="0.3">
      <c r="A2704">
        <v>3307</v>
      </c>
      <c r="B2704" s="11">
        <v>43553.279699074075</v>
      </c>
      <c r="C2704" s="26">
        <f t="shared" si="126"/>
        <v>2019</v>
      </c>
      <c r="D2704" s="26">
        <f t="shared" si="127"/>
        <v>3</v>
      </c>
      <c r="E2704" s="26">
        <f t="shared" si="128"/>
        <v>29</v>
      </c>
      <c r="F2704" s="11">
        <v>43553.282627314817</v>
      </c>
      <c r="G2704">
        <v>2</v>
      </c>
      <c r="H2704">
        <v>1.4</v>
      </c>
      <c r="I2704">
        <v>6</v>
      </c>
      <c r="J2704">
        <v>1.86</v>
      </c>
      <c r="K2704">
        <v>0</v>
      </c>
      <c r="L2704">
        <v>11.16</v>
      </c>
      <c r="M2704" t="s">
        <v>23</v>
      </c>
      <c r="N2704" t="s">
        <v>24</v>
      </c>
      <c r="O2704" t="s">
        <v>55</v>
      </c>
      <c r="P2704" t="s">
        <v>31</v>
      </c>
      <c r="Q2704" t="s">
        <v>27</v>
      </c>
      <c r="R2704" t="s">
        <v>27</v>
      </c>
    </row>
    <row r="2705" spans="1:18" hidden="1" x14ac:dyDescent="0.3">
      <c r="A2705">
        <v>3339</v>
      </c>
      <c r="B2705" s="11">
        <v>43531.726134259261</v>
      </c>
      <c r="C2705" s="26">
        <f t="shared" si="126"/>
        <v>2019</v>
      </c>
      <c r="D2705" s="26">
        <f t="shared" si="127"/>
        <v>3</v>
      </c>
      <c r="E2705" s="26">
        <f t="shared" si="128"/>
        <v>7</v>
      </c>
      <c r="F2705" s="11">
        <v>43531.73810185185</v>
      </c>
      <c r="G2705">
        <v>1</v>
      </c>
      <c r="H2705">
        <v>1.4</v>
      </c>
      <c r="I2705">
        <v>11.5</v>
      </c>
      <c r="J2705">
        <v>0</v>
      </c>
      <c r="K2705">
        <v>0</v>
      </c>
      <c r="L2705">
        <v>15.8</v>
      </c>
      <c r="M2705" t="s">
        <v>23</v>
      </c>
      <c r="N2705" t="s">
        <v>28</v>
      </c>
      <c r="O2705" t="s">
        <v>35</v>
      </c>
      <c r="P2705" t="s">
        <v>57</v>
      </c>
      <c r="Q2705" t="s">
        <v>27</v>
      </c>
      <c r="R2705" t="s">
        <v>27</v>
      </c>
    </row>
    <row r="2706" spans="1:18" x14ac:dyDescent="0.3">
      <c r="A2706">
        <v>3340</v>
      </c>
      <c r="B2706" s="11">
        <v>43534.650682870371</v>
      </c>
      <c r="C2706" s="26">
        <f t="shared" si="126"/>
        <v>2019</v>
      </c>
      <c r="D2706" s="26">
        <f t="shared" si="127"/>
        <v>3</v>
      </c>
      <c r="E2706" s="26">
        <f t="shared" si="128"/>
        <v>10</v>
      </c>
      <c r="F2706" s="11">
        <v>43534.66238425926</v>
      </c>
      <c r="G2706">
        <v>0</v>
      </c>
      <c r="H2706">
        <v>1.4</v>
      </c>
      <c r="I2706">
        <v>11.5</v>
      </c>
      <c r="J2706">
        <v>2.2000000000000002</v>
      </c>
      <c r="K2706">
        <v>0</v>
      </c>
      <c r="L2706">
        <v>17</v>
      </c>
      <c r="M2706" t="s">
        <v>23</v>
      </c>
      <c r="N2706" t="s">
        <v>24</v>
      </c>
      <c r="O2706" t="s">
        <v>55</v>
      </c>
      <c r="P2706" t="s">
        <v>34</v>
      </c>
      <c r="Q2706" t="s">
        <v>27</v>
      </c>
      <c r="R2706" t="s">
        <v>27</v>
      </c>
    </row>
    <row r="2707" spans="1:18" x14ac:dyDescent="0.3">
      <c r="A2707">
        <v>3367</v>
      </c>
      <c r="B2707" s="11">
        <v>43544.49832175926</v>
      </c>
      <c r="C2707" s="26">
        <f t="shared" si="126"/>
        <v>2019</v>
      </c>
      <c r="D2707" s="26">
        <f t="shared" si="127"/>
        <v>3</v>
      </c>
      <c r="E2707" s="26">
        <f t="shared" si="128"/>
        <v>20</v>
      </c>
      <c r="F2707" s="11">
        <v>43544.510196759256</v>
      </c>
      <c r="G2707">
        <v>1</v>
      </c>
      <c r="H2707">
        <v>1.4</v>
      </c>
      <c r="I2707">
        <v>11.5</v>
      </c>
      <c r="J2707">
        <v>2.95</v>
      </c>
      <c r="K2707">
        <v>0</v>
      </c>
      <c r="L2707">
        <v>17.75</v>
      </c>
      <c r="M2707" t="s">
        <v>23</v>
      </c>
      <c r="N2707" t="s">
        <v>24</v>
      </c>
      <c r="O2707" t="s">
        <v>39</v>
      </c>
      <c r="P2707" t="s">
        <v>38</v>
      </c>
      <c r="Q2707" t="s">
        <v>27</v>
      </c>
      <c r="R2707" t="s">
        <v>27</v>
      </c>
    </row>
    <row r="2708" spans="1:18" hidden="1" x14ac:dyDescent="0.3">
      <c r="A2708">
        <v>3662</v>
      </c>
      <c r="B2708" s="11">
        <v>43550.727372685185</v>
      </c>
      <c r="C2708" s="26">
        <f t="shared" si="126"/>
        <v>2019</v>
      </c>
      <c r="D2708" s="26">
        <f t="shared" si="127"/>
        <v>3</v>
      </c>
      <c r="E2708" s="26">
        <f t="shared" si="128"/>
        <v>26</v>
      </c>
      <c r="F2708" s="11">
        <v>43550.737233796295</v>
      </c>
      <c r="G2708">
        <v>1</v>
      </c>
      <c r="H2708">
        <v>1.4</v>
      </c>
      <c r="I2708">
        <v>10.5</v>
      </c>
      <c r="J2708">
        <v>0</v>
      </c>
      <c r="K2708">
        <v>0</v>
      </c>
      <c r="L2708">
        <v>14.8</v>
      </c>
      <c r="M2708" t="s">
        <v>23</v>
      </c>
      <c r="N2708" t="s">
        <v>28</v>
      </c>
      <c r="O2708" t="s">
        <v>71</v>
      </c>
      <c r="P2708" t="s">
        <v>64</v>
      </c>
      <c r="Q2708" t="s">
        <v>27</v>
      </c>
      <c r="R2708" t="s">
        <v>27</v>
      </c>
    </row>
    <row r="2709" spans="1:18" hidden="1" x14ac:dyDescent="0.3">
      <c r="A2709">
        <v>3780</v>
      </c>
      <c r="B2709" s="11">
        <v>43531.932812500003</v>
      </c>
      <c r="C2709" s="26">
        <f t="shared" si="126"/>
        <v>2019</v>
      </c>
      <c r="D2709" s="26">
        <f t="shared" si="127"/>
        <v>3</v>
      </c>
      <c r="E2709" s="26">
        <f t="shared" si="128"/>
        <v>7</v>
      </c>
      <c r="F2709" s="11">
        <v>43531.938078703701</v>
      </c>
      <c r="G2709">
        <v>1</v>
      </c>
      <c r="H2709">
        <v>1.4</v>
      </c>
      <c r="I2709">
        <v>7.5</v>
      </c>
      <c r="J2709">
        <v>0</v>
      </c>
      <c r="K2709">
        <v>0</v>
      </c>
      <c r="L2709">
        <v>11.3</v>
      </c>
      <c r="M2709" t="s">
        <v>23</v>
      </c>
      <c r="N2709" t="s">
        <v>28</v>
      </c>
      <c r="O2709" t="s">
        <v>43</v>
      </c>
      <c r="P2709" t="s">
        <v>29</v>
      </c>
      <c r="Q2709" t="s">
        <v>27</v>
      </c>
      <c r="R2709" t="s">
        <v>27</v>
      </c>
    </row>
    <row r="2710" spans="1:18" hidden="1" x14ac:dyDescent="0.3">
      <c r="A2710">
        <v>3853</v>
      </c>
      <c r="B2710" s="11">
        <v>43546.660219907404</v>
      </c>
      <c r="C2710" s="26">
        <f t="shared" si="126"/>
        <v>2019</v>
      </c>
      <c r="D2710" s="26">
        <f t="shared" si="127"/>
        <v>3</v>
      </c>
      <c r="E2710" s="26">
        <f t="shared" si="128"/>
        <v>22</v>
      </c>
      <c r="F2710" s="11">
        <v>43546.665937500002</v>
      </c>
      <c r="G2710">
        <v>2</v>
      </c>
      <c r="H2710">
        <v>1.4</v>
      </c>
      <c r="I2710">
        <v>7.5</v>
      </c>
      <c r="J2710">
        <v>0</v>
      </c>
      <c r="K2710">
        <v>0</v>
      </c>
      <c r="L2710">
        <v>11.8</v>
      </c>
      <c r="M2710" t="s">
        <v>23</v>
      </c>
      <c r="N2710" t="s">
        <v>24</v>
      </c>
      <c r="O2710" t="s">
        <v>33</v>
      </c>
      <c r="P2710" t="s">
        <v>25</v>
      </c>
      <c r="Q2710" t="s">
        <v>27</v>
      </c>
      <c r="R2710" t="s">
        <v>27</v>
      </c>
    </row>
    <row r="2711" spans="1:18" x14ac:dyDescent="0.3">
      <c r="A2711">
        <v>4196</v>
      </c>
      <c r="B2711" s="11">
        <v>43554.575509259259</v>
      </c>
      <c r="C2711" s="26">
        <f t="shared" si="126"/>
        <v>2019</v>
      </c>
      <c r="D2711" s="26">
        <f t="shared" si="127"/>
        <v>3</v>
      </c>
      <c r="E2711" s="26">
        <f t="shared" si="128"/>
        <v>30</v>
      </c>
      <c r="F2711" s="11">
        <v>43554.583124999997</v>
      </c>
      <c r="G2711">
        <v>1</v>
      </c>
      <c r="H2711">
        <v>1.4</v>
      </c>
      <c r="I2711">
        <v>8.5</v>
      </c>
      <c r="J2711">
        <v>1</v>
      </c>
      <c r="K2711">
        <v>0</v>
      </c>
      <c r="L2711">
        <v>12.8</v>
      </c>
      <c r="M2711" t="s">
        <v>23</v>
      </c>
      <c r="N2711" t="s">
        <v>24</v>
      </c>
      <c r="O2711" t="s">
        <v>48</v>
      </c>
      <c r="P2711" t="s">
        <v>62</v>
      </c>
      <c r="Q2711" t="s">
        <v>27</v>
      </c>
      <c r="R2711" t="s">
        <v>27</v>
      </c>
    </row>
    <row r="2712" spans="1:18" x14ac:dyDescent="0.3">
      <c r="A2712">
        <v>4213</v>
      </c>
      <c r="B2712" s="11">
        <v>43531.245497685188</v>
      </c>
      <c r="C2712" s="26">
        <f t="shared" si="126"/>
        <v>2019</v>
      </c>
      <c r="D2712" s="26">
        <f t="shared" si="127"/>
        <v>3</v>
      </c>
      <c r="E2712" s="26">
        <f t="shared" si="128"/>
        <v>7</v>
      </c>
      <c r="F2712" s="11">
        <v>43531.249537037038</v>
      </c>
      <c r="G2712">
        <v>1</v>
      </c>
      <c r="H2712">
        <v>1.4</v>
      </c>
      <c r="I2712">
        <v>6.5</v>
      </c>
      <c r="J2712">
        <v>1.95</v>
      </c>
      <c r="K2712">
        <v>0</v>
      </c>
      <c r="L2712">
        <v>11.75</v>
      </c>
      <c r="M2712" t="s">
        <v>23</v>
      </c>
      <c r="N2712" t="s">
        <v>24</v>
      </c>
      <c r="O2712" t="s">
        <v>50</v>
      </c>
      <c r="P2712" t="s">
        <v>40</v>
      </c>
      <c r="Q2712" t="s">
        <v>27</v>
      </c>
      <c r="R2712" t="s">
        <v>27</v>
      </c>
    </row>
    <row r="2713" spans="1:18" x14ac:dyDescent="0.3">
      <c r="A2713">
        <v>4242</v>
      </c>
      <c r="B2713" s="11">
        <v>43535.311319444445</v>
      </c>
      <c r="C2713" s="26">
        <f t="shared" si="126"/>
        <v>2019</v>
      </c>
      <c r="D2713" s="26">
        <f t="shared" si="127"/>
        <v>3</v>
      </c>
      <c r="E2713" s="26">
        <f t="shared" si="128"/>
        <v>11</v>
      </c>
      <c r="F2713" s="11">
        <v>43535.315659722219</v>
      </c>
      <c r="G2713">
        <v>1</v>
      </c>
      <c r="H2713">
        <v>1.4</v>
      </c>
      <c r="I2713">
        <v>6.5</v>
      </c>
      <c r="J2713">
        <v>1.95</v>
      </c>
      <c r="K2713">
        <v>0</v>
      </c>
      <c r="L2713">
        <v>11.75</v>
      </c>
      <c r="M2713" t="s">
        <v>23</v>
      </c>
      <c r="N2713" t="s">
        <v>24</v>
      </c>
      <c r="O2713" t="s">
        <v>81</v>
      </c>
      <c r="P2713" t="s">
        <v>38</v>
      </c>
      <c r="Q2713" t="s">
        <v>27</v>
      </c>
      <c r="R2713" t="s">
        <v>27</v>
      </c>
    </row>
    <row r="2714" spans="1:18" x14ac:dyDescent="0.3">
      <c r="A2714">
        <v>4244</v>
      </c>
      <c r="B2714" s="11">
        <v>43550.814629629633</v>
      </c>
      <c r="C2714" s="26">
        <f t="shared" si="126"/>
        <v>2019</v>
      </c>
      <c r="D2714" s="26">
        <f t="shared" si="127"/>
        <v>3</v>
      </c>
      <c r="E2714" s="26">
        <f t="shared" si="128"/>
        <v>26</v>
      </c>
      <c r="F2714" s="11">
        <v>43550.819143518522</v>
      </c>
      <c r="G2714">
        <v>1</v>
      </c>
      <c r="H2714">
        <v>1.4</v>
      </c>
      <c r="I2714">
        <v>6.5</v>
      </c>
      <c r="J2714">
        <v>1</v>
      </c>
      <c r="K2714">
        <v>0</v>
      </c>
      <c r="L2714">
        <v>11.8</v>
      </c>
      <c r="M2714" t="s">
        <v>23</v>
      </c>
      <c r="N2714" t="s">
        <v>24</v>
      </c>
      <c r="O2714" t="s">
        <v>34</v>
      </c>
      <c r="P2714" t="s">
        <v>65</v>
      </c>
      <c r="Q2714" t="s">
        <v>27</v>
      </c>
      <c r="R2714" t="s">
        <v>27</v>
      </c>
    </row>
    <row r="2715" spans="1:18" x14ac:dyDescent="0.3">
      <c r="A2715">
        <v>4271</v>
      </c>
      <c r="B2715" s="11">
        <v>43532.009745370371</v>
      </c>
      <c r="C2715" s="26">
        <f t="shared" si="126"/>
        <v>2019</v>
      </c>
      <c r="D2715" s="26">
        <f t="shared" si="127"/>
        <v>3</v>
      </c>
      <c r="E2715" s="26">
        <f t="shared" si="128"/>
        <v>8</v>
      </c>
      <c r="F2715" s="11">
        <v>43532.014560185184</v>
      </c>
      <c r="G2715">
        <v>1</v>
      </c>
      <c r="H2715">
        <v>1.4</v>
      </c>
      <c r="I2715">
        <v>7</v>
      </c>
      <c r="J2715">
        <v>2.16</v>
      </c>
      <c r="K2715">
        <v>0</v>
      </c>
      <c r="L2715">
        <v>12.96</v>
      </c>
      <c r="M2715" t="s">
        <v>23</v>
      </c>
      <c r="N2715" t="s">
        <v>24</v>
      </c>
      <c r="O2715" t="s">
        <v>34</v>
      </c>
      <c r="P2715" t="s">
        <v>25</v>
      </c>
      <c r="Q2715" t="s">
        <v>27</v>
      </c>
      <c r="R2715" t="s">
        <v>27</v>
      </c>
    </row>
    <row r="2716" spans="1:18" x14ac:dyDescent="0.3">
      <c r="A2716">
        <v>4279</v>
      </c>
      <c r="B2716" s="11">
        <v>43545.926122685189</v>
      </c>
      <c r="C2716" s="26">
        <f t="shared" si="126"/>
        <v>2019</v>
      </c>
      <c r="D2716" s="26">
        <f t="shared" si="127"/>
        <v>3</v>
      </c>
      <c r="E2716" s="26">
        <f t="shared" si="128"/>
        <v>21</v>
      </c>
      <c r="F2716" s="11">
        <v>43545.931562500002</v>
      </c>
      <c r="G2716">
        <v>1</v>
      </c>
      <c r="H2716">
        <v>1.4</v>
      </c>
      <c r="I2716">
        <v>7</v>
      </c>
      <c r="J2716">
        <v>2.15</v>
      </c>
      <c r="K2716">
        <v>0</v>
      </c>
      <c r="L2716">
        <v>12.95</v>
      </c>
      <c r="M2716" t="s">
        <v>23</v>
      </c>
      <c r="N2716" t="s">
        <v>24</v>
      </c>
      <c r="O2716" t="s">
        <v>71</v>
      </c>
      <c r="P2716" t="s">
        <v>30</v>
      </c>
      <c r="Q2716" t="s">
        <v>27</v>
      </c>
      <c r="R2716" t="s">
        <v>27</v>
      </c>
    </row>
    <row r="2717" spans="1:18" x14ac:dyDescent="0.3">
      <c r="A2717">
        <v>4381</v>
      </c>
      <c r="B2717" s="11">
        <v>43546.53633101852</v>
      </c>
      <c r="C2717" s="26">
        <f t="shared" si="126"/>
        <v>2019</v>
      </c>
      <c r="D2717" s="26">
        <f t="shared" si="127"/>
        <v>3</v>
      </c>
      <c r="E2717" s="26">
        <f t="shared" si="128"/>
        <v>22</v>
      </c>
      <c r="F2717" s="11">
        <v>43546.545428240737</v>
      </c>
      <c r="G2717">
        <v>1</v>
      </c>
      <c r="H2717">
        <v>1.4</v>
      </c>
      <c r="I2717">
        <v>10</v>
      </c>
      <c r="J2717">
        <v>3.95</v>
      </c>
      <c r="K2717">
        <v>0</v>
      </c>
      <c r="L2717">
        <v>17.25</v>
      </c>
      <c r="M2717" t="s">
        <v>23</v>
      </c>
      <c r="N2717" t="s">
        <v>24</v>
      </c>
      <c r="O2717" t="s">
        <v>75</v>
      </c>
      <c r="P2717" t="s">
        <v>71</v>
      </c>
      <c r="Q2717" t="s">
        <v>27</v>
      </c>
      <c r="R2717" t="s">
        <v>27</v>
      </c>
    </row>
    <row r="2718" spans="1:18" x14ac:dyDescent="0.3">
      <c r="A2718">
        <v>4514</v>
      </c>
      <c r="B2718" s="11">
        <v>43531.99145833333</v>
      </c>
      <c r="C2718" s="26">
        <f t="shared" si="126"/>
        <v>2019</v>
      </c>
      <c r="D2718" s="26">
        <f t="shared" si="127"/>
        <v>3</v>
      </c>
      <c r="E2718" s="26">
        <f t="shared" si="128"/>
        <v>7</v>
      </c>
      <c r="F2718" s="11">
        <v>43531.998379629629</v>
      </c>
      <c r="G2718">
        <v>2</v>
      </c>
      <c r="H2718">
        <v>1.4</v>
      </c>
      <c r="I2718">
        <v>8.5</v>
      </c>
      <c r="J2718">
        <v>1</v>
      </c>
      <c r="K2718">
        <v>0</v>
      </c>
      <c r="L2718">
        <v>13.3</v>
      </c>
      <c r="M2718" t="s">
        <v>23</v>
      </c>
      <c r="N2718" t="s">
        <v>24</v>
      </c>
      <c r="O2718" t="s">
        <v>53</v>
      </c>
      <c r="P2718" t="s">
        <v>90</v>
      </c>
      <c r="Q2718" t="s">
        <v>27</v>
      </c>
      <c r="R2718" t="s">
        <v>27</v>
      </c>
    </row>
    <row r="2719" spans="1:18" x14ac:dyDescent="0.3">
      <c r="A2719">
        <v>4528</v>
      </c>
      <c r="B2719" s="11">
        <v>43532.352314814816</v>
      </c>
      <c r="C2719" s="26">
        <f t="shared" si="126"/>
        <v>2019</v>
      </c>
      <c r="D2719" s="26">
        <f t="shared" si="127"/>
        <v>3</v>
      </c>
      <c r="E2719" s="26">
        <f t="shared" si="128"/>
        <v>8</v>
      </c>
      <c r="F2719" s="11">
        <v>43532.360173611109</v>
      </c>
      <c r="G2719">
        <v>1</v>
      </c>
      <c r="H2719">
        <v>1.4</v>
      </c>
      <c r="I2719">
        <v>8.5</v>
      </c>
      <c r="J2719">
        <v>2.35</v>
      </c>
      <c r="K2719">
        <v>0</v>
      </c>
      <c r="L2719">
        <v>14.15</v>
      </c>
      <c r="M2719" t="s">
        <v>23</v>
      </c>
      <c r="N2719" t="s">
        <v>24</v>
      </c>
      <c r="O2719" t="s">
        <v>50</v>
      </c>
      <c r="P2719" t="s">
        <v>40</v>
      </c>
      <c r="Q2719" t="s">
        <v>27</v>
      </c>
      <c r="R2719" t="s">
        <v>27</v>
      </c>
    </row>
    <row r="2720" spans="1:18" hidden="1" x14ac:dyDescent="0.3">
      <c r="A2720">
        <v>4568</v>
      </c>
      <c r="B2720" s="11">
        <v>43540.353032407409</v>
      </c>
      <c r="C2720" s="26">
        <f t="shared" si="126"/>
        <v>2019</v>
      </c>
      <c r="D2720" s="26">
        <f t="shared" si="127"/>
        <v>3</v>
      </c>
      <c r="E2720" s="26">
        <f t="shared" si="128"/>
        <v>16</v>
      </c>
      <c r="F2720" s="11">
        <v>43540.359884259262</v>
      </c>
      <c r="G2720">
        <v>1</v>
      </c>
      <c r="H2720">
        <v>1.4</v>
      </c>
      <c r="I2720">
        <v>8</v>
      </c>
      <c r="J2720">
        <v>0</v>
      </c>
      <c r="K2720">
        <v>0</v>
      </c>
      <c r="L2720">
        <v>11.3</v>
      </c>
      <c r="M2720" t="s">
        <v>23</v>
      </c>
      <c r="N2720" t="s">
        <v>28</v>
      </c>
      <c r="O2720" t="s">
        <v>29</v>
      </c>
      <c r="P2720" t="s">
        <v>88</v>
      </c>
      <c r="Q2720" t="s">
        <v>27</v>
      </c>
      <c r="R2720" t="s">
        <v>27</v>
      </c>
    </row>
    <row r="2721" spans="1:18" x14ac:dyDescent="0.3">
      <c r="A2721">
        <v>4593</v>
      </c>
      <c r="B2721" s="11">
        <v>43545.614837962959</v>
      </c>
      <c r="C2721" s="26">
        <f t="shared" si="126"/>
        <v>2019</v>
      </c>
      <c r="D2721" s="26">
        <f t="shared" si="127"/>
        <v>3</v>
      </c>
      <c r="E2721" s="26">
        <f t="shared" si="128"/>
        <v>21</v>
      </c>
      <c r="F2721" s="11">
        <v>43545.621967592589</v>
      </c>
      <c r="G2721">
        <v>1</v>
      </c>
      <c r="H2721">
        <v>1.4</v>
      </c>
      <c r="I2721">
        <v>8.5</v>
      </c>
      <c r="J2721">
        <v>2.35</v>
      </c>
      <c r="K2721">
        <v>0</v>
      </c>
      <c r="L2721">
        <v>14.15</v>
      </c>
      <c r="M2721" t="s">
        <v>23</v>
      </c>
      <c r="N2721" t="s">
        <v>24</v>
      </c>
      <c r="O2721" t="s">
        <v>70</v>
      </c>
      <c r="P2721" t="s">
        <v>29</v>
      </c>
      <c r="Q2721" t="s">
        <v>27</v>
      </c>
      <c r="R2721" t="s">
        <v>27</v>
      </c>
    </row>
    <row r="2722" spans="1:18" x14ac:dyDescent="0.3">
      <c r="A2722">
        <v>4670</v>
      </c>
      <c r="B2722" s="11">
        <v>43545.337881944448</v>
      </c>
      <c r="C2722" s="26">
        <f t="shared" si="126"/>
        <v>2019</v>
      </c>
      <c r="D2722" s="26">
        <f t="shared" si="127"/>
        <v>3</v>
      </c>
      <c r="E2722" s="26">
        <f t="shared" si="128"/>
        <v>21</v>
      </c>
      <c r="F2722" s="11">
        <v>43545.343587962961</v>
      </c>
      <c r="G2722">
        <v>1</v>
      </c>
      <c r="H2722">
        <v>1.4</v>
      </c>
      <c r="I2722">
        <v>8</v>
      </c>
      <c r="J2722">
        <v>2.25</v>
      </c>
      <c r="K2722">
        <v>0</v>
      </c>
      <c r="L2722">
        <v>13.55</v>
      </c>
      <c r="M2722" t="s">
        <v>23</v>
      </c>
      <c r="N2722" t="s">
        <v>24</v>
      </c>
      <c r="O2722" t="s">
        <v>53</v>
      </c>
      <c r="P2722" t="s">
        <v>36</v>
      </c>
      <c r="Q2722" t="s">
        <v>27</v>
      </c>
      <c r="R2722" t="s">
        <v>27</v>
      </c>
    </row>
    <row r="2723" spans="1:18" x14ac:dyDescent="0.3">
      <c r="A2723">
        <v>4736</v>
      </c>
      <c r="B2723" s="11">
        <v>43546.097314814811</v>
      </c>
      <c r="C2723" s="26">
        <f t="shared" si="126"/>
        <v>2019</v>
      </c>
      <c r="D2723" s="26">
        <f t="shared" si="127"/>
        <v>3</v>
      </c>
      <c r="E2723" s="26">
        <f t="shared" si="128"/>
        <v>22</v>
      </c>
      <c r="F2723" s="11">
        <v>43546.102997685186</v>
      </c>
      <c r="G2723">
        <v>1</v>
      </c>
      <c r="H2723">
        <v>1.4</v>
      </c>
      <c r="I2723">
        <v>7.5</v>
      </c>
      <c r="J2723">
        <v>2.25</v>
      </c>
      <c r="K2723">
        <v>0</v>
      </c>
      <c r="L2723">
        <v>13.55</v>
      </c>
      <c r="M2723" t="s">
        <v>23</v>
      </c>
      <c r="N2723" t="s">
        <v>24</v>
      </c>
      <c r="O2723" t="s">
        <v>41</v>
      </c>
      <c r="P2723" t="s">
        <v>51</v>
      </c>
      <c r="Q2723" t="s">
        <v>27</v>
      </c>
      <c r="R2723" t="s">
        <v>27</v>
      </c>
    </row>
    <row r="2724" spans="1:18" hidden="1" x14ac:dyDescent="0.3">
      <c r="A2724">
        <v>4847</v>
      </c>
      <c r="B2724" s="11">
        <v>43533.100069444445</v>
      </c>
      <c r="C2724" s="26">
        <f t="shared" si="126"/>
        <v>2019</v>
      </c>
      <c r="D2724" s="26">
        <f t="shared" si="127"/>
        <v>3</v>
      </c>
      <c r="E2724" s="26">
        <f t="shared" si="128"/>
        <v>9</v>
      </c>
      <c r="F2724" s="11">
        <v>43533.105937499997</v>
      </c>
      <c r="G2724">
        <v>1</v>
      </c>
      <c r="H2724">
        <v>1.4</v>
      </c>
      <c r="I2724">
        <v>8</v>
      </c>
      <c r="J2724">
        <v>0</v>
      </c>
      <c r="K2724">
        <v>0</v>
      </c>
      <c r="L2724">
        <v>11.8</v>
      </c>
      <c r="M2724" t="s">
        <v>23</v>
      </c>
      <c r="N2724" t="s">
        <v>28</v>
      </c>
      <c r="O2724" t="s">
        <v>54</v>
      </c>
      <c r="P2724" t="s">
        <v>64</v>
      </c>
      <c r="Q2724" t="s">
        <v>27</v>
      </c>
      <c r="R2724" t="s">
        <v>27</v>
      </c>
    </row>
    <row r="2725" spans="1:18" x14ac:dyDescent="0.3">
      <c r="A2725">
        <v>4880</v>
      </c>
      <c r="B2725" s="11">
        <v>43531.910428240742</v>
      </c>
      <c r="C2725" s="26">
        <f t="shared" si="126"/>
        <v>2019</v>
      </c>
      <c r="D2725" s="26">
        <f t="shared" si="127"/>
        <v>3</v>
      </c>
      <c r="E2725" s="26">
        <f t="shared" si="128"/>
        <v>7</v>
      </c>
      <c r="F2725" s="11">
        <v>43531.917175925926</v>
      </c>
      <c r="G2725">
        <v>1</v>
      </c>
      <c r="H2725">
        <v>1.4</v>
      </c>
      <c r="I2725">
        <v>8.5</v>
      </c>
      <c r="J2725">
        <v>1.1000000000000001</v>
      </c>
      <c r="K2725">
        <v>0</v>
      </c>
      <c r="L2725">
        <v>13.4</v>
      </c>
      <c r="M2725" t="s">
        <v>23</v>
      </c>
      <c r="N2725" t="s">
        <v>24</v>
      </c>
      <c r="O2725" t="s">
        <v>39</v>
      </c>
      <c r="P2725" t="s">
        <v>38</v>
      </c>
      <c r="Q2725" t="s">
        <v>27</v>
      </c>
      <c r="R2725" t="s">
        <v>27</v>
      </c>
    </row>
    <row r="2726" spans="1:18" hidden="1" x14ac:dyDescent="0.3">
      <c r="A2726">
        <v>4884</v>
      </c>
      <c r="B2726" s="11">
        <v>43530.368032407408</v>
      </c>
      <c r="C2726" s="26">
        <f t="shared" si="126"/>
        <v>2019</v>
      </c>
      <c r="D2726" s="26">
        <f t="shared" si="127"/>
        <v>3</v>
      </c>
      <c r="E2726" s="26">
        <f t="shared" si="128"/>
        <v>6</v>
      </c>
      <c r="F2726" s="11">
        <v>43530.374062499999</v>
      </c>
      <c r="G2726">
        <v>3</v>
      </c>
      <c r="H2726">
        <v>1.4</v>
      </c>
      <c r="I2726">
        <v>8</v>
      </c>
      <c r="J2726">
        <v>0</v>
      </c>
      <c r="K2726">
        <v>0</v>
      </c>
      <c r="L2726">
        <v>11.3</v>
      </c>
      <c r="M2726" t="s">
        <v>23</v>
      </c>
      <c r="N2726" t="s">
        <v>28</v>
      </c>
      <c r="O2726" t="s">
        <v>29</v>
      </c>
      <c r="P2726" t="s">
        <v>43</v>
      </c>
      <c r="Q2726" t="s">
        <v>27</v>
      </c>
      <c r="R2726" t="s">
        <v>27</v>
      </c>
    </row>
    <row r="2727" spans="1:18" hidden="1" x14ac:dyDescent="0.3">
      <c r="A2727">
        <v>4915</v>
      </c>
      <c r="B2727" s="11">
        <v>43526.79277777778</v>
      </c>
      <c r="C2727" s="26">
        <f t="shared" si="126"/>
        <v>2019</v>
      </c>
      <c r="D2727" s="26">
        <f t="shared" si="127"/>
        <v>3</v>
      </c>
      <c r="E2727" s="26">
        <f t="shared" si="128"/>
        <v>2</v>
      </c>
      <c r="F2727" s="11">
        <v>43526.797754629632</v>
      </c>
      <c r="G2727">
        <v>0</v>
      </c>
      <c r="H2727">
        <v>1.4</v>
      </c>
      <c r="I2727">
        <v>7</v>
      </c>
      <c r="J2727">
        <v>0</v>
      </c>
      <c r="K2727">
        <v>0</v>
      </c>
      <c r="L2727">
        <v>10.3</v>
      </c>
      <c r="M2727" t="s">
        <v>23</v>
      </c>
      <c r="O2727" t="s">
        <v>79</v>
      </c>
      <c r="P2727" t="s">
        <v>38</v>
      </c>
      <c r="Q2727" t="s">
        <v>27</v>
      </c>
      <c r="R2727" t="s">
        <v>27</v>
      </c>
    </row>
    <row r="2728" spans="1:18" hidden="1" x14ac:dyDescent="0.3">
      <c r="A2728">
        <v>4979</v>
      </c>
      <c r="B2728" s="11">
        <v>43555.744143518517</v>
      </c>
      <c r="C2728" s="26">
        <f t="shared" si="126"/>
        <v>2019</v>
      </c>
      <c r="D2728" s="26">
        <f t="shared" si="127"/>
        <v>3</v>
      </c>
      <c r="E2728" s="26">
        <f t="shared" si="128"/>
        <v>31</v>
      </c>
      <c r="F2728" s="11">
        <v>43555.75273148148</v>
      </c>
      <c r="G2728">
        <v>1</v>
      </c>
      <c r="H2728">
        <v>1.4</v>
      </c>
      <c r="I2728">
        <v>9.5</v>
      </c>
      <c r="J2728">
        <v>0</v>
      </c>
      <c r="K2728">
        <v>0</v>
      </c>
      <c r="L2728">
        <v>12.8</v>
      </c>
      <c r="M2728" t="s">
        <v>23</v>
      </c>
      <c r="N2728" t="s">
        <v>28</v>
      </c>
      <c r="O2728" t="s">
        <v>64</v>
      </c>
      <c r="P2728" t="s">
        <v>60</v>
      </c>
      <c r="Q2728" t="s">
        <v>27</v>
      </c>
      <c r="R2728" t="s">
        <v>27</v>
      </c>
    </row>
    <row r="2729" spans="1:18" hidden="1" x14ac:dyDescent="0.3">
      <c r="A2729">
        <v>5012</v>
      </c>
      <c r="B2729" s="11">
        <v>43553.393553240741</v>
      </c>
      <c r="C2729" s="26">
        <f t="shared" si="126"/>
        <v>2019</v>
      </c>
      <c r="D2729" s="26">
        <f t="shared" si="127"/>
        <v>3</v>
      </c>
      <c r="E2729" s="26">
        <f t="shared" si="128"/>
        <v>29</v>
      </c>
      <c r="F2729" s="11">
        <v>43553.399699074071</v>
      </c>
      <c r="G2729">
        <v>1</v>
      </c>
      <c r="H2729">
        <v>1.4</v>
      </c>
      <c r="I2729">
        <v>7.5</v>
      </c>
      <c r="J2729">
        <v>0</v>
      </c>
      <c r="K2729">
        <v>0</v>
      </c>
      <c r="L2729">
        <v>10.8</v>
      </c>
      <c r="M2729" t="s">
        <v>23</v>
      </c>
      <c r="N2729" t="s">
        <v>28</v>
      </c>
      <c r="O2729" t="s">
        <v>42</v>
      </c>
      <c r="P2729" t="s">
        <v>79</v>
      </c>
      <c r="Q2729" t="s">
        <v>27</v>
      </c>
      <c r="R2729" t="s">
        <v>27</v>
      </c>
    </row>
    <row r="2730" spans="1:18" hidden="1" x14ac:dyDescent="0.3">
      <c r="A2730">
        <v>5093</v>
      </c>
      <c r="B2730" s="11">
        <v>43550.714050925926</v>
      </c>
      <c r="C2730" s="26">
        <f t="shared" si="126"/>
        <v>2019</v>
      </c>
      <c r="D2730" s="26">
        <f t="shared" si="127"/>
        <v>3</v>
      </c>
      <c r="E2730" s="26">
        <f t="shared" si="128"/>
        <v>26</v>
      </c>
      <c r="F2730" s="11">
        <v>43550.728414351855</v>
      </c>
      <c r="G2730">
        <v>1</v>
      </c>
      <c r="H2730">
        <v>1.4</v>
      </c>
      <c r="I2730">
        <v>13</v>
      </c>
      <c r="J2730">
        <v>0</v>
      </c>
      <c r="K2730">
        <v>0</v>
      </c>
      <c r="L2730">
        <v>17.3</v>
      </c>
      <c r="M2730" t="s">
        <v>23</v>
      </c>
      <c r="N2730" t="s">
        <v>28</v>
      </c>
      <c r="O2730" t="s">
        <v>60</v>
      </c>
      <c r="P2730" t="s">
        <v>71</v>
      </c>
      <c r="Q2730" t="s">
        <v>27</v>
      </c>
      <c r="R2730" t="s">
        <v>27</v>
      </c>
    </row>
    <row r="2731" spans="1:18" x14ac:dyDescent="0.3">
      <c r="A2731">
        <v>5145</v>
      </c>
      <c r="B2731" s="11">
        <v>43553.803136574075</v>
      </c>
      <c r="C2731" s="26">
        <f t="shared" si="126"/>
        <v>2019</v>
      </c>
      <c r="D2731" s="26">
        <f t="shared" si="127"/>
        <v>3</v>
      </c>
      <c r="E2731" s="26">
        <f t="shared" si="128"/>
        <v>29</v>
      </c>
      <c r="F2731" s="11">
        <v>43553.808182870373</v>
      </c>
      <c r="G2731">
        <v>0</v>
      </c>
      <c r="H2731">
        <v>1.4</v>
      </c>
      <c r="I2731">
        <v>7</v>
      </c>
      <c r="J2731">
        <v>1</v>
      </c>
      <c r="K2731">
        <v>0</v>
      </c>
      <c r="L2731">
        <v>12.3</v>
      </c>
      <c r="M2731" t="s">
        <v>23</v>
      </c>
      <c r="N2731" t="s">
        <v>24</v>
      </c>
      <c r="O2731" t="s">
        <v>70</v>
      </c>
      <c r="P2731" t="s">
        <v>65</v>
      </c>
      <c r="Q2731" t="s">
        <v>27</v>
      </c>
      <c r="R2731" t="s">
        <v>27</v>
      </c>
    </row>
    <row r="2732" spans="1:18" hidden="1" x14ac:dyDescent="0.3">
      <c r="A2732">
        <v>5172</v>
      </c>
      <c r="B2732" s="11">
        <v>43540.894062500003</v>
      </c>
      <c r="C2732" s="26">
        <f t="shared" si="126"/>
        <v>2019</v>
      </c>
      <c r="D2732" s="26">
        <f t="shared" si="127"/>
        <v>3</v>
      </c>
      <c r="E2732" s="26">
        <f t="shared" si="128"/>
        <v>16</v>
      </c>
      <c r="F2732" s="11">
        <v>43540.900196759256</v>
      </c>
      <c r="G2732">
        <v>1</v>
      </c>
      <c r="H2732">
        <v>1.4</v>
      </c>
      <c r="I2732">
        <v>7.5</v>
      </c>
      <c r="J2732">
        <v>0</v>
      </c>
      <c r="K2732">
        <v>0</v>
      </c>
      <c r="L2732">
        <v>11.3</v>
      </c>
      <c r="M2732" t="s">
        <v>23</v>
      </c>
      <c r="N2732" t="s">
        <v>28</v>
      </c>
      <c r="O2732" t="s">
        <v>31</v>
      </c>
      <c r="P2732" t="s">
        <v>68</v>
      </c>
      <c r="Q2732" t="s">
        <v>27</v>
      </c>
      <c r="R2732" t="s">
        <v>27</v>
      </c>
    </row>
    <row r="2733" spans="1:18" x14ac:dyDescent="0.3">
      <c r="A2733">
        <v>5197</v>
      </c>
      <c r="B2733" s="11">
        <v>43539.915127314816</v>
      </c>
      <c r="C2733" s="26">
        <f t="shared" si="126"/>
        <v>2019</v>
      </c>
      <c r="D2733" s="26">
        <f t="shared" si="127"/>
        <v>3</v>
      </c>
      <c r="E2733" s="26">
        <f t="shared" si="128"/>
        <v>15</v>
      </c>
      <c r="F2733" s="11">
        <v>43539.921342592592</v>
      </c>
      <c r="G2733">
        <v>3</v>
      </c>
      <c r="H2733">
        <v>1.4</v>
      </c>
      <c r="I2733">
        <v>7.5</v>
      </c>
      <c r="J2733">
        <v>2</v>
      </c>
      <c r="K2733">
        <v>0</v>
      </c>
      <c r="L2733">
        <v>13.3</v>
      </c>
      <c r="M2733" t="s">
        <v>23</v>
      </c>
      <c r="N2733" t="s">
        <v>24</v>
      </c>
      <c r="O2733" t="s">
        <v>58</v>
      </c>
      <c r="P2733" t="s">
        <v>25</v>
      </c>
      <c r="Q2733" t="s">
        <v>27</v>
      </c>
      <c r="R2733" t="s">
        <v>27</v>
      </c>
    </row>
    <row r="2734" spans="1:18" x14ac:dyDescent="0.3">
      <c r="A2734">
        <v>5231</v>
      </c>
      <c r="B2734" s="11">
        <v>43543.961400462962</v>
      </c>
      <c r="C2734" s="26">
        <f t="shared" si="126"/>
        <v>2019</v>
      </c>
      <c r="D2734" s="26">
        <f t="shared" si="127"/>
        <v>3</v>
      </c>
      <c r="E2734" s="26">
        <f t="shared" si="128"/>
        <v>19</v>
      </c>
      <c r="F2734" s="11">
        <v>43543.967835648145</v>
      </c>
      <c r="G2734">
        <v>2</v>
      </c>
      <c r="H2734">
        <v>1.4</v>
      </c>
      <c r="I2734">
        <v>8</v>
      </c>
      <c r="J2734">
        <v>3</v>
      </c>
      <c r="K2734">
        <v>0</v>
      </c>
      <c r="L2734">
        <v>14.8</v>
      </c>
      <c r="M2734" t="s">
        <v>23</v>
      </c>
      <c r="N2734" t="s">
        <v>24</v>
      </c>
      <c r="O2734" t="s">
        <v>79</v>
      </c>
      <c r="P2734" t="s">
        <v>26</v>
      </c>
      <c r="Q2734" t="s">
        <v>27</v>
      </c>
      <c r="R2734" t="s">
        <v>27</v>
      </c>
    </row>
    <row r="2735" spans="1:18" x14ac:dyDescent="0.3">
      <c r="A2735">
        <v>5300</v>
      </c>
      <c r="B2735" s="11">
        <v>43538.366296296299</v>
      </c>
      <c r="C2735" s="26">
        <f t="shared" si="126"/>
        <v>2019</v>
      </c>
      <c r="D2735" s="26">
        <f t="shared" si="127"/>
        <v>3</v>
      </c>
      <c r="E2735" s="26">
        <f t="shared" si="128"/>
        <v>14</v>
      </c>
      <c r="F2735" s="11">
        <v>43538.376886574071</v>
      </c>
      <c r="G2735">
        <v>2</v>
      </c>
      <c r="H2735">
        <v>1.4</v>
      </c>
      <c r="I2735">
        <v>10.5</v>
      </c>
      <c r="J2735">
        <v>1</v>
      </c>
      <c r="K2735">
        <v>0</v>
      </c>
      <c r="L2735">
        <v>14.8</v>
      </c>
      <c r="M2735" t="s">
        <v>23</v>
      </c>
      <c r="N2735" t="s">
        <v>24</v>
      </c>
      <c r="O2735" t="s">
        <v>49</v>
      </c>
      <c r="P2735" t="s">
        <v>32</v>
      </c>
      <c r="Q2735" t="s">
        <v>27</v>
      </c>
      <c r="R2735" t="s">
        <v>27</v>
      </c>
    </row>
    <row r="2736" spans="1:18" x14ac:dyDescent="0.3">
      <c r="A2736">
        <v>5428</v>
      </c>
      <c r="B2736" s="11">
        <v>43536.727696759262</v>
      </c>
      <c r="C2736" s="26">
        <f t="shared" si="126"/>
        <v>2019</v>
      </c>
      <c r="D2736" s="26">
        <f t="shared" si="127"/>
        <v>3</v>
      </c>
      <c r="E2736" s="26">
        <f t="shared" si="128"/>
        <v>12</v>
      </c>
      <c r="F2736" s="11">
        <v>43536.736678240741</v>
      </c>
      <c r="G2736">
        <v>2</v>
      </c>
      <c r="H2736">
        <v>1.4</v>
      </c>
      <c r="I2736">
        <v>9.5</v>
      </c>
      <c r="J2736">
        <v>2.75</v>
      </c>
      <c r="K2736">
        <v>0</v>
      </c>
      <c r="L2736">
        <v>16.55</v>
      </c>
      <c r="M2736" t="s">
        <v>23</v>
      </c>
      <c r="N2736" t="s">
        <v>24</v>
      </c>
      <c r="O2736" t="s">
        <v>35</v>
      </c>
      <c r="P2736" t="s">
        <v>52</v>
      </c>
      <c r="Q2736" t="s">
        <v>27</v>
      </c>
      <c r="R2736" t="s">
        <v>27</v>
      </c>
    </row>
    <row r="2737" spans="1:18" hidden="1" x14ac:dyDescent="0.3">
      <c r="A2737">
        <v>5554</v>
      </c>
      <c r="B2737" s="11">
        <v>43536.65216435185</v>
      </c>
      <c r="C2737" s="26">
        <f t="shared" si="126"/>
        <v>2019</v>
      </c>
      <c r="D2737" s="26">
        <f t="shared" si="127"/>
        <v>3</v>
      </c>
      <c r="E2737" s="26">
        <f t="shared" si="128"/>
        <v>12</v>
      </c>
      <c r="F2737" s="11">
        <v>43536.659155092595</v>
      </c>
      <c r="G2737">
        <v>1</v>
      </c>
      <c r="H2737">
        <v>1.4</v>
      </c>
      <c r="I2737">
        <v>8.5</v>
      </c>
      <c r="J2737">
        <v>0</v>
      </c>
      <c r="K2737">
        <v>0</v>
      </c>
      <c r="L2737">
        <v>10.3</v>
      </c>
      <c r="M2737" t="s">
        <v>210</v>
      </c>
      <c r="N2737" t="s">
        <v>28</v>
      </c>
      <c r="O2737" t="s">
        <v>92</v>
      </c>
      <c r="P2737" t="s">
        <v>104</v>
      </c>
      <c r="Q2737" t="s">
        <v>67</v>
      </c>
      <c r="R2737" t="s">
        <v>67</v>
      </c>
    </row>
    <row r="2738" spans="1:18" x14ac:dyDescent="0.3">
      <c r="A2738">
        <v>5606</v>
      </c>
      <c r="B2738" s="11">
        <v>43537.78738425926</v>
      </c>
      <c r="C2738" s="26">
        <f t="shared" si="126"/>
        <v>2019</v>
      </c>
      <c r="D2738" s="26">
        <f t="shared" si="127"/>
        <v>3</v>
      </c>
      <c r="E2738" s="26">
        <f t="shared" si="128"/>
        <v>13</v>
      </c>
      <c r="F2738" s="11">
        <v>43537.791319444441</v>
      </c>
      <c r="G2738">
        <v>1</v>
      </c>
      <c r="H2738">
        <v>1.4</v>
      </c>
      <c r="I2738">
        <v>6.5</v>
      </c>
      <c r="J2738">
        <v>1.49</v>
      </c>
      <c r="K2738">
        <v>0</v>
      </c>
      <c r="L2738">
        <v>9.7899999999999991</v>
      </c>
      <c r="M2738" t="s">
        <v>210</v>
      </c>
      <c r="N2738" t="s">
        <v>24</v>
      </c>
      <c r="O2738" t="s">
        <v>40</v>
      </c>
      <c r="P2738" t="s">
        <v>63</v>
      </c>
      <c r="Q2738" t="s">
        <v>27</v>
      </c>
      <c r="R2738" t="s">
        <v>27</v>
      </c>
    </row>
    <row r="2739" spans="1:18" x14ac:dyDescent="0.3">
      <c r="A2739">
        <v>5756</v>
      </c>
      <c r="B2739" s="11">
        <v>43544.756481481483</v>
      </c>
      <c r="C2739" s="26">
        <f t="shared" si="126"/>
        <v>2019</v>
      </c>
      <c r="D2739" s="26">
        <f t="shared" si="127"/>
        <v>3</v>
      </c>
      <c r="E2739" s="26">
        <f t="shared" si="128"/>
        <v>20</v>
      </c>
      <c r="F2739" s="11">
        <v>43544.76363425926</v>
      </c>
      <c r="G2739">
        <v>1</v>
      </c>
      <c r="H2739">
        <v>1.4</v>
      </c>
      <c r="I2739">
        <v>8.5</v>
      </c>
      <c r="J2739">
        <v>2.0499999999999998</v>
      </c>
      <c r="K2739">
        <v>0</v>
      </c>
      <c r="L2739">
        <v>12.35</v>
      </c>
      <c r="M2739" t="s">
        <v>210</v>
      </c>
      <c r="N2739" t="s">
        <v>24</v>
      </c>
      <c r="O2739" t="s">
        <v>107</v>
      </c>
      <c r="P2739" t="s">
        <v>63</v>
      </c>
      <c r="Q2739" t="s">
        <v>27</v>
      </c>
      <c r="R2739" t="s">
        <v>27</v>
      </c>
    </row>
    <row r="2740" spans="1:18" hidden="1" x14ac:dyDescent="0.3">
      <c r="A2740">
        <v>5973</v>
      </c>
      <c r="B2740" s="11">
        <v>43539.674895833334</v>
      </c>
      <c r="C2740" s="26">
        <f t="shared" si="126"/>
        <v>2019</v>
      </c>
      <c r="D2740" s="26">
        <f t="shared" si="127"/>
        <v>3</v>
      </c>
      <c r="E2740" s="26">
        <f t="shared" si="128"/>
        <v>15</v>
      </c>
      <c r="F2740" s="11">
        <v>43539.684131944443</v>
      </c>
      <c r="G2740">
        <v>1</v>
      </c>
      <c r="H2740">
        <v>1.4</v>
      </c>
      <c r="I2740">
        <v>9.5</v>
      </c>
      <c r="J2740">
        <v>0</v>
      </c>
      <c r="K2740">
        <v>0</v>
      </c>
      <c r="L2740">
        <v>11.3</v>
      </c>
      <c r="M2740" t="s">
        <v>210</v>
      </c>
      <c r="N2740" t="s">
        <v>28</v>
      </c>
      <c r="O2740" t="s">
        <v>40</v>
      </c>
      <c r="P2740" t="s">
        <v>107</v>
      </c>
      <c r="Q2740" t="s">
        <v>27</v>
      </c>
      <c r="R2740" t="s">
        <v>27</v>
      </c>
    </row>
    <row r="2741" spans="1:18" hidden="1" x14ac:dyDescent="0.3">
      <c r="A2741">
        <v>6004</v>
      </c>
      <c r="B2741" s="11">
        <v>43544.795937499999</v>
      </c>
      <c r="C2741" s="26">
        <f t="shared" si="126"/>
        <v>2019</v>
      </c>
      <c r="D2741" s="26">
        <f t="shared" si="127"/>
        <v>3</v>
      </c>
      <c r="E2741" s="26">
        <f t="shared" si="128"/>
        <v>20</v>
      </c>
      <c r="F2741" s="11">
        <v>43544.801828703705</v>
      </c>
      <c r="G2741">
        <v>1</v>
      </c>
      <c r="H2741">
        <v>1.4</v>
      </c>
      <c r="I2741">
        <v>8</v>
      </c>
      <c r="J2741">
        <v>0</v>
      </c>
      <c r="K2741">
        <v>0</v>
      </c>
      <c r="L2741">
        <v>9.8000000000000007</v>
      </c>
      <c r="M2741" t="s">
        <v>210</v>
      </c>
      <c r="N2741" t="s">
        <v>28</v>
      </c>
      <c r="O2741" t="s">
        <v>107</v>
      </c>
      <c r="P2741" t="s">
        <v>123</v>
      </c>
      <c r="Q2741" t="s">
        <v>27</v>
      </c>
      <c r="R2741" t="s">
        <v>27</v>
      </c>
    </row>
    <row r="2742" spans="1:18" x14ac:dyDescent="0.3">
      <c r="A2742">
        <v>6097</v>
      </c>
      <c r="B2742" s="11">
        <v>43535.766331018516</v>
      </c>
      <c r="C2742" s="26">
        <f t="shared" si="126"/>
        <v>2019</v>
      </c>
      <c r="D2742" s="26">
        <f t="shared" si="127"/>
        <v>3</v>
      </c>
      <c r="E2742" s="26">
        <f t="shared" si="128"/>
        <v>11</v>
      </c>
      <c r="F2742" s="11">
        <v>43535.769270833334</v>
      </c>
      <c r="G2742">
        <v>1</v>
      </c>
      <c r="H2742">
        <v>1.4</v>
      </c>
      <c r="I2742">
        <v>6</v>
      </c>
      <c r="J2742">
        <v>1.55</v>
      </c>
      <c r="K2742">
        <v>0</v>
      </c>
      <c r="L2742">
        <v>9.35</v>
      </c>
      <c r="M2742" t="s">
        <v>210</v>
      </c>
      <c r="N2742" t="s">
        <v>24</v>
      </c>
      <c r="O2742" t="s">
        <v>40</v>
      </c>
      <c r="P2742" t="s">
        <v>63</v>
      </c>
      <c r="Q2742" t="s">
        <v>27</v>
      </c>
      <c r="R2742" t="s">
        <v>27</v>
      </c>
    </row>
    <row r="2743" spans="1:18" hidden="1" x14ac:dyDescent="0.3">
      <c r="A2743">
        <v>6282</v>
      </c>
      <c r="B2743" s="11">
        <v>43536.99627314815</v>
      </c>
      <c r="C2743" s="26">
        <f t="shared" si="126"/>
        <v>2019</v>
      </c>
      <c r="D2743" s="26">
        <f t="shared" si="127"/>
        <v>3</v>
      </c>
      <c r="E2743" s="26">
        <f t="shared" si="128"/>
        <v>12</v>
      </c>
      <c r="F2743" s="11">
        <v>43537.002476851849</v>
      </c>
      <c r="G2743">
        <v>1</v>
      </c>
      <c r="H2743">
        <v>1.4</v>
      </c>
      <c r="I2743">
        <v>8.5</v>
      </c>
      <c r="J2743">
        <v>0</v>
      </c>
      <c r="K2743">
        <v>0</v>
      </c>
      <c r="L2743">
        <v>9.8000000000000007</v>
      </c>
      <c r="M2743" t="s">
        <v>210</v>
      </c>
      <c r="N2743" t="s">
        <v>28</v>
      </c>
      <c r="O2743" t="s">
        <v>63</v>
      </c>
      <c r="P2743" t="s">
        <v>123</v>
      </c>
      <c r="Q2743" t="s">
        <v>27</v>
      </c>
      <c r="R2743" t="s">
        <v>27</v>
      </c>
    </row>
    <row r="2744" spans="1:18" hidden="1" x14ac:dyDescent="0.3">
      <c r="A2744">
        <v>6298</v>
      </c>
      <c r="B2744" s="11">
        <v>43537.520752314813</v>
      </c>
      <c r="C2744" s="26">
        <f t="shared" si="126"/>
        <v>2019</v>
      </c>
      <c r="D2744" s="26">
        <f t="shared" si="127"/>
        <v>3</v>
      </c>
      <c r="E2744" s="26">
        <f t="shared" si="128"/>
        <v>13</v>
      </c>
      <c r="F2744" s="11">
        <v>43537.529456018521</v>
      </c>
      <c r="G2744">
        <v>1</v>
      </c>
      <c r="H2744">
        <v>1.4</v>
      </c>
      <c r="I2744">
        <v>9.5</v>
      </c>
      <c r="J2744">
        <v>0</v>
      </c>
      <c r="K2744">
        <v>0</v>
      </c>
      <c r="L2744">
        <v>10.3</v>
      </c>
      <c r="M2744" t="s">
        <v>210</v>
      </c>
      <c r="N2744" t="s">
        <v>28</v>
      </c>
      <c r="O2744" t="s">
        <v>92</v>
      </c>
      <c r="P2744" t="s">
        <v>243</v>
      </c>
      <c r="Q2744" t="s">
        <v>67</v>
      </c>
      <c r="R2744" t="s">
        <v>67</v>
      </c>
    </row>
    <row r="2745" spans="1:18" hidden="1" x14ac:dyDescent="0.3">
      <c r="A2745">
        <v>6412</v>
      </c>
      <c r="B2745" s="11">
        <v>43544.731539351851</v>
      </c>
      <c r="C2745" s="26">
        <f t="shared" si="126"/>
        <v>2019</v>
      </c>
      <c r="D2745" s="26">
        <f t="shared" si="127"/>
        <v>3</v>
      </c>
      <c r="E2745" s="26">
        <f t="shared" si="128"/>
        <v>20</v>
      </c>
      <c r="F2745" s="11">
        <v>43544.738055555557</v>
      </c>
      <c r="G2745">
        <v>5</v>
      </c>
      <c r="H2745">
        <v>1.4</v>
      </c>
      <c r="I2745">
        <v>8</v>
      </c>
      <c r="J2745">
        <v>0</v>
      </c>
      <c r="K2745">
        <v>0</v>
      </c>
      <c r="L2745">
        <v>9.8000000000000007</v>
      </c>
      <c r="M2745" t="s">
        <v>210</v>
      </c>
      <c r="N2745" t="s">
        <v>28</v>
      </c>
      <c r="O2745" t="s">
        <v>92</v>
      </c>
      <c r="P2745" t="s">
        <v>104</v>
      </c>
      <c r="Q2745" t="s">
        <v>67</v>
      </c>
      <c r="R2745" t="s">
        <v>67</v>
      </c>
    </row>
    <row r="2746" spans="1:18" x14ac:dyDescent="0.3">
      <c r="A2746">
        <v>610</v>
      </c>
      <c r="B2746" s="11">
        <v>43546.345995370371</v>
      </c>
      <c r="C2746" s="26">
        <f t="shared" si="126"/>
        <v>2019</v>
      </c>
      <c r="D2746" s="26">
        <f t="shared" si="127"/>
        <v>3</v>
      </c>
      <c r="E2746" s="26">
        <f t="shared" si="128"/>
        <v>22</v>
      </c>
      <c r="F2746" s="11">
        <v>43546.358148148145</v>
      </c>
      <c r="G2746">
        <v>5</v>
      </c>
      <c r="H2746">
        <v>1.41</v>
      </c>
      <c r="I2746">
        <v>11.5</v>
      </c>
      <c r="J2746">
        <v>2.96</v>
      </c>
      <c r="K2746">
        <v>0</v>
      </c>
      <c r="L2746">
        <v>17.760000000000002</v>
      </c>
      <c r="M2746" t="s">
        <v>23</v>
      </c>
      <c r="N2746" t="s">
        <v>24</v>
      </c>
      <c r="O2746" t="s">
        <v>59</v>
      </c>
      <c r="P2746" t="s">
        <v>52</v>
      </c>
      <c r="Q2746" t="s">
        <v>27</v>
      </c>
      <c r="R2746" t="s">
        <v>27</v>
      </c>
    </row>
    <row r="2747" spans="1:18" hidden="1" x14ac:dyDescent="0.3">
      <c r="A2747">
        <v>1355</v>
      </c>
      <c r="B2747" s="11">
        <v>43535.632060185184</v>
      </c>
      <c r="C2747" s="26">
        <f t="shared" si="126"/>
        <v>2019</v>
      </c>
      <c r="D2747" s="26">
        <f t="shared" si="127"/>
        <v>3</v>
      </c>
      <c r="E2747" s="26">
        <f t="shared" si="128"/>
        <v>11</v>
      </c>
      <c r="F2747" s="11">
        <v>43535.640949074077</v>
      </c>
      <c r="G2747">
        <v>1</v>
      </c>
      <c r="H2747">
        <v>1.41</v>
      </c>
      <c r="I2747">
        <v>9.5</v>
      </c>
      <c r="J2747">
        <v>0</v>
      </c>
      <c r="K2747">
        <v>0</v>
      </c>
      <c r="L2747">
        <v>12.8</v>
      </c>
      <c r="M2747" t="s">
        <v>23</v>
      </c>
      <c r="N2747" t="s">
        <v>28</v>
      </c>
      <c r="O2747" t="s">
        <v>38</v>
      </c>
      <c r="P2747" t="s">
        <v>51</v>
      </c>
      <c r="Q2747" t="s">
        <v>27</v>
      </c>
      <c r="R2747" t="s">
        <v>27</v>
      </c>
    </row>
    <row r="2748" spans="1:18" x14ac:dyDescent="0.3">
      <c r="A2748">
        <v>1449</v>
      </c>
      <c r="B2748" s="11">
        <v>43526.004131944443</v>
      </c>
      <c r="C2748" s="26">
        <f t="shared" si="126"/>
        <v>2019</v>
      </c>
      <c r="D2748" s="26">
        <f t="shared" si="127"/>
        <v>3</v>
      </c>
      <c r="E2748" s="26">
        <f t="shared" si="128"/>
        <v>2</v>
      </c>
      <c r="F2748" s="11">
        <v>43526.009039351855</v>
      </c>
      <c r="G2748">
        <v>2</v>
      </c>
      <c r="H2748">
        <v>1.41</v>
      </c>
      <c r="I2748">
        <v>7.5</v>
      </c>
      <c r="J2748">
        <v>2.2599999999999998</v>
      </c>
      <c r="K2748">
        <v>0</v>
      </c>
      <c r="L2748">
        <v>13.56</v>
      </c>
      <c r="M2748" t="s">
        <v>23</v>
      </c>
      <c r="N2748" t="s">
        <v>24</v>
      </c>
      <c r="O2748" t="s">
        <v>30</v>
      </c>
      <c r="P2748" t="s">
        <v>56</v>
      </c>
      <c r="Q2748" t="s">
        <v>27</v>
      </c>
      <c r="R2748" t="s">
        <v>27</v>
      </c>
    </row>
    <row r="2749" spans="1:18" x14ac:dyDescent="0.3">
      <c r="A2749">
        <v>2289</v>
      </c>
      <c r="B2749" s="11">
        <v>43550.978622685187</v>
      </c>
      <c r="C2749" s="26">
        <f t="shared" si="126"/>
        <v>2019</v>
      </c>
      <c r="D2749" s="26">
        <f t="shared" si="127"/>
        <v>3</v>
      </c>
      <c r="E2749" s="26">
        <f t="shared" si="128"/>
        <v>26</v>
      </c>
      <c r="F2749" s="11">
        <v>43550.984525462962</v>
      </c>
      <c r="G2749">
        <v>1</v>
      </c>
      <c r="H2749">
        <v>1.41</v>
      </c>
      <c r="I2749">
        <v>7.5</v>
      </c>
      <c r="J2749">
        <v>2.2599999999999998</v>
      </c>
      <c r="K2749">
        <v>0</v>
      </c>
      <c r="L2749">
        <v>13.56</v>
      </c>
      <c r="M2749" t="s">
        <v>23</v>
      </c>
      <c r="N2749" t="s">
        <v>24</v>
      </c>
      <c r="O2749" t="s">
        <v>35</v>
      </c>
      <c r="P2749" t="s">
        <v>60</v>
      </c>
      <c r="Q2749" t="s">
        <v>27</v>
      </c>
      <c r="R2749" t="s">
        <v>27</v>
      </c>
    </row>
    <row r="2750" spans="1:18" x14ac:dyDescent="0.3">
      <c r="A2750">
        <v>2757</v>
      </c>
      <c r="B2750" s="11">
        <v>43538.740949074076</v>
      </c>
      <c r="C2750" s="26">
        <f t="shared" si="126"/>
        <v>2019</v>
      </c>
      <c r="D2750" s="26">
        <f t="shared" si="127"/>
        <v>3</v>
      </c>
      <c r="E2750" s="26">
        <f t="shared" si="128"/>
        <v>14</v>
      </c>
      <c r="F2750" s="11">
        <v>43538.748032407406</v>
      </c>
      <c r="G2750">
        <v>2</v>
      </c>
      <c r="H2750">
        <v>1.41</v>
      </c>
      <c r="I2750">
        <v>8.5</v>
      </c>
      <c r="J2750">
        <v>3.2</v>
      </c>
      <c r="K2750">
        <v>0</v>
      </c>
      <c r="L2750">
        <v>16</v>
      </c>
      <c r="M2750" t="s">
        <v>23</v>
      </c>
      <c r="N2750" t="s">
        <v>24</v>
      </c>
      <c r="O2750" t="s">
        <v>58</v>
      </c>
      <c r="P2750" t="s">
        <v>42</v>
      </c>
      <c r="Q2750" t="s">
        <v>27</v>
      </c>
      <c r="R2750" t="s">
        <v>27</v>
      </c>
    </row>
    <row r="2751" spans="1:18" x14ac:dyDescent="0.3">
      <c r="A2751">
        <v>5138</v>
      </c>
      <c r="B2751" s="11">
        <v>43525.382384259261</v>
      </c>
      <c r="C2751" s="26">
        <f t="shared" si="126"/>
        <v>2019</v>
      </c>
      <c r="D2751" s="26">
        <f t="shared" si="127"/>
        <v>3</v>
      </c>
      <c r="E2751" s="26">
        <f t="shared" si="128"/>
        <v>1</v>
      </c>
      <c r="F2751" s="11">
        <v>43525.389918981484</v>
      </c>
      <c r="G2751">
        <v>5</v>
      </c>
      <c r="H2751">
        <v>1.41</v>
      </c>
      <c r="I2751">
        <v>8.5</v>
      </c>
      <c r="J2751">
        <v>2.36</v>
      </c>
      <c r="K2751">
        <v>0</v>
      </c>
      <c r="L2751">
        <v>14.16</v>
      </c>
      <c r="M2751" t="s">
        <v>23</v>
      </c>
      <c r="N2751" t="s">
        <v>24</v>
      </c>
      <c r="O2751" t="s">
        <v>34</v>
      </c>
      <c r="P2751" t="s">
        <v>79</v>
      </c>
      <c r="Q2751" t="s">
        <v>27</v>
      </c>
      <c r="R2751" t="s">
        <v>27</v>
      </c>
    </row>
    <row r="2752" spans="1:18" x14ac:dyDescent="0.3">
      <c r="A2752">
        <v>5394</v>
      </c>
      <c r="B2752" s="11">
        <v>43553.925023148149</v>
      </c>
      <c r="C2752" s="26">
        <f t="shared" si="126"/>
        <v>2019</v>
      </c>
      <c r="D2752" s="26">
        <f t="shared" si="127"/>
        <v>3</v>
      </c>
      <c r="E2752" s="26">
        <f t="shared" si="128"/>
        <v>29</v>
      </c>
      <c r="F2752" s="11">
        <v>43553.932800925926</v>
      </c>
      <c r="G2752">
        <v>3</v>
      </c>
      <c r="H2752">
        <v>1.41</v>
      </c>
      <c r="I2752">
        <v>8.5</v>
      </c>
      <c r="J2752">
        <v>3.69</v>
      </c>
      <c r="K2752">
        <v>0</v>
      </c>
      <c r="L2752">
        <v>15.99</v>
      </c>
      <c r="M2752" t="s">
        <v>23</v>
      </c>
      <c r="N2752" t="s">
        <v>24</v>
      </c>
      <c r="O2752" t="s">
        <v>38</v>
      </c>
      <c r="P2752" t="s">
        <v>71</v>
      </c>
      <c r="Q2752" t="s">
        <v>27</v>
      </c>
      <c r="R2752" t="s">
        <v>27</v>
      </c>
    </row>
    <row r="2753" spans="1:18" x14ac:dyDescent="0.3">
      <c r="A2753">
        <v>5628</v>
      </c>
      <c r="B2753" s="11">
        <v>43555.615798611114</v>
      </c>
      <c r="C2753" s="26">
        <f t="shared" si="126"/>
        <v>2019</v>
      </c>
      <c r="D2753" s="26">
        <f t="shared" si="127"/>
        <v>3</v>
      </c>
      <c r="E2753" s="26">
        <f t="shared" si="128"/>
        <v>31</v>
      </c>
      <c r="F2753" s="11">
        <v>43555.624837962961</v>
      </c>
      <c r="G2753">
        <v>1</v>
      </c>
      <c r="H2753">
        <v>1.41</v>
      </c>
      <c r="I2753">
        <v>10</v>
      </c>
      <c r="J2753">
        <v>3.24</v>
      </c>
      <c r="K2753">
        <v>0</v>
      </c>
      <c r="L2753">
        <v>14.04</v>
      </c>
      <c r="M2753" t="s">
        <v>210</v>
      </c>
      <c r="N2753" t="s">
        <v>24</v>
      </c>
      <c r="O2753" t="s">
        <v>107</v>
      </c>
      <c r="P2753" t="s">
        <v>63</v>
      </c>
      <c r="Q2753" t="s">
        <v>27</v>
      </c>
      <c r="R2753" t="s">
        <v>27</v>
      </c>
    </row>
    <row r="2754" spans="1:18" x14ac:dyDescent="0.3">
      <c r="A2754">
        <v>531</v>
      </c>
      <c r="B2754" s="11">
        <v>43537.850034722222</v>
      </c>
      <c r="C2754" s="26">
        <f t="shared" ref="C2754:C2817" si="129">YEAR(B2754)</f>
        <v>2019</v>
      </c>
      <c r="D2754" s="26">
        <f t="shared" ref="D2754:D2817" si="130">MONTH(B2754)</f>
        <v>3</v>
      </c>
      <c r="E2754" s="26">
        <f t="shared" ref="E2754:E2817" si="131">DAY(B2754)</f>
        <v>13</v>
      </c>
      <c r="F2754" s="11">
        <v>43537.856365740743</v>
      </c>
      <c r="G2754">
        <v>1</v>
      </c>
      <c r="H2754">
        <v>1.42</v>
      </c>
      <c r="I2754">
        <v>8</v>
      </c>
      <c r="J2754">
        <v>2.36</v>
      </c>
      <c r="K2754">
        <v>0</v>
      </c>
      <c r="L2754">
        <v>14.16</v>
      </c>
      <c r="M2754" t="s">
        <v>23</v>
      </c>
      <c r="N2754" t="s">
        <v>24</v>
      </c>
      <c r="O2754" t="s">
        <v>59</v>
      </c>
      <c r="P2754" t="s">
        <v>75</v>
      </c>
      <c r="Q2754" t="s">
        <v>27</v>
      </c>
      <c r="R2754" t="s">
        <v>27</v>
      </c>
    </row>
    <row r="2755" spans="1:18" x14ac:dyDescent="0.3">
      <c r="A2755">
        <v>563</v>
      </c>
      <c r="B2755" s="11">
        <v>43540.072511574072</v>
      </c>
      <c r="C2755" s="26">
        <f t="shared" si="129"/>
        <v>2019</v>
      </c>
      <c r="D2755" s="26">
        <f t="shared" si="130"/>
        <v>3</v>
      </c>
      <c r="E2755" s="26">
        <f t="shared" si="131"/>
        <v>16</v>
      </c>
      <c r="F2755" s="11">
        <v>43540.076111111113</v>
      </c>
      <c r="G2755">
        <v>1</v>
      </c>
      <c r="H2755">
        <v>1.42</v>
      </c>
      <c r="I2755">
        <v>6.5</v>
      </c>
      <c r="J2755">
        <v>2.06</v>
      </c>
      <c r="K2755">
        <v>0</v>
      </c>
      <c r="L2755">
        <v>12.36</v>
      </c>
      <c r="M2755" t="s">
        <v>23</v>
      </c>
      <c r="N2755" t="s">
        <v>24</v>
      </c>
      <c r="O2755" t="s">
        <v>75</v>
      </c>
      <c r="P2755" t="s">
        <v>56</v>
      </c>
      <c r="Q2755" t="s">
        <v>27</v>
      </c>
      <c r="R2755" t="s">
        <v>27</v>
      </c>
    </row>
    <row r="2756" spans="1:18" x14ac:dyDescent="0.3">
      <c r="A2756">
        <v>751</v>
      </c>
      <c r="B2756" s="11">
        <v>43537.417650462965</v>
      </c>
      <c r="C2756" s="26">
        <f t="shared" si="129"/>
        <v>2019</v>
      </c>
      <c r="D2756" s="26">
        <f t="shared" si="130"/>
        <v>3</v>
      </c>
      <c r="E2756" s="26">
        <f t="shared" si="131"/>
        <v>13</v>
      </c>
      <c r="F2756" s="11">
        <v>43537.423067129632</v>
      </c>
      <c r="G2756">
        <v>1</v>
      </c>
      <c r="H2756">
        <v>1.42</v>
      </c>
      <c r="I2756">
        <v>7.5</v>
      </c>
      <c r="J2756">
        <v>1.2</v>
      </c>
      <c r="K2756">
        <v>0</v>
      </c>
      <c r="L2756">
        <v>12</v>
      </c>
      <c r="M2756" t="s">
        <v>23</v>
      </c>
      <c r="N2756" t="s">
        <v>24</v>
      </c>
      <c r="O2756" t="s">
        <v>29</v>
      </c>
      <c r="P2756" t="s">
        <v>42</v>
      </c>
      <c r="Q2756" t="s">
        <v>27</v>
      </c>
      <c r="R2756" t="s">
        <v>27</v>
      </c>
    </row>
    <row r="2757" spans="1:18" x14ac:dyDescent="0.3">
      <c r="A2757">
        <v>824</v>
      </c>
      <c r="B2757" s="11">
        <v>43534.427222222221</v>
      </c>
      <c r="C2757" s="26">
        <f t="shared" si="129"/>
        <v>2019</v>
      </c>
      <c r="D2757" s="26">
        <f t="shared" si="130"/>
        <v>3</v>
      </c>
      <c r="E2757" s="26">
        <f t="shared" si="131"/>
        <v>10</v>
      </c>
      <c r="F2757" s="11">
        <v>43534.431828703702</v>
      </c>
      <c r="G2757">
        <v>2</v>
      </c>
      <c r="H2757">
        <v>1.42</v>
      </c>
      <c r="I2757">
        <v>7</v>
      </c>
      <c r="J2757">
        <v>2.58</v>
      </c>
      <c r="K2757">
        <v>0</v>
      </c>
      <c r="L2757">
        <v>12.88</v>
      </c>
      <c r="M2757" t="s">
        <v>23</v>
      </c>
      <c r="N2757" t="s">
        <v>24</v>
      </c>
      <c r="O2757" t="s">
        <v>79</v>
      </c>
      <c r="P2757" t="s">
        <v>38</v>
      </c>
      <c r="Q2757" t="s">
        <v>27</v>
      </c>
      <c r="R2757" t="s">
        <v>27</v>
      </c>
    </row>
    <row r="2758" spans="1:18" x14ac:dyDescent="0.3">
      <c r="A2758">
        <v>874</v>
      </c>
      <c r="B2758" s="11">
        <v>43553.75849537037</v>
      </c>
      <c r="C2758" s="26">
        <f t="shared" si="129"/>
        <v>2019</v>
      </c>
      <c r="D2758" s="26">
        <f t="shared" si="130"/>
        <v>3</v>
      </c>
      <c r="E2758" s="26">
        <f t="shared" si="131"/>
        <v>29</v>
      </c>
      <c r="F2758" s="11">
        <v>43553.765324074076</v>
      </c>
      <c r="G2758">
        <v>2</v>
      </c>
      <c r="H2758">
        <v>1.42</v>
      </c>
      <c r="I2758">
        <v>8</v>
      </c>
      <c r="J2758">
        <v>2.46</v>
      </c>
      <c r="K2758">
        <v>0</v>
      </c>
      <c r="L2758">
        <v>14.76</v>
      </c>
      <c r="M2758" t="s">
        <v>23</v>
      </c>
      <c r="N2758" t="s">
        <v>24</v>
      </c>
      <c r="O2758" t="s">
        <v>41</v>
      </c>
      <c r="P2758" t="s">
        <v>79</v>
      </c>
      <c r="Q2758" t="s">
        <v>27</v>
      </c>
      <c r="R2758" t="s">
        <v>27</v>
      </c>
    </row>
    <row r="2759" spans="1:18" x14ac:dyDescent="0.3">
      <c r="A2759">
        <v>960</v>
      </c>
      <c r="B2759" s="11">
        <v>43546.58148148148</v>
      </c>
      <c r="C2759" s="26">
        <f t="shared" si="129"/>
        <v>2019</v>
      </c>
      <c r="D2759" s="26">
        <f t="shared" si="130"/>
        <v>3</v>
      </c>
      <c r="E2759" s="26">
        <f t="shared" si="131"/>
        <v>22</v>
      </c>
      <c r="F2759" s="11">
        <v>43546.587824074071</v>
      </c>
      <c r="G2759">
        <v>1</v>
      </c>
      <c r="H2759">
        <v>1.42</v>
      </c>
      <c r="I2759">
        <v>8</v>
      </c>
      <c r="J2759">
        <v>2.2599999999999998</v>
      </c>
      <c r="K2759">
        <v>0</v>
      </c>
      <c r="L2759">
        <v>13.56</v>
      </c>
      <c r="M2759" t="s">
        <v>23</v>
      </c>
      <c r="N2759" t="s">
        <v>24</v>
      </c>
      <c r="O2759" t="s">
        <v>75</v>
      </c>
      <c r="P2759" t="s">
        <v>26</v>
      </c>
      <c r="Q2759" t="s">
        <v>27</v>
      </c>
      <c r="R2759" t="s">
        <v>27</v>
      </c>
    </row>
    <row r="2760" spans="1:18" x14ac:dyDescent="0.3">
      <c r="A2760">
        <v>1231</v>
      </c>
      <c r="B2760" s="11">
        <v>43539.54246527778</v>
      </c>
      <c r="C2760" s="26">
        <f t="shared" si="129"/>
        <v>2019</v>
      </c>
      <c r="D2760" s="26">
        <f t="shared" si="130"/>
        <v>3</v>
      </c>
      <c r="E2760" s="26">
        <f t="shared" si="131"/>
        <v>15</v>
      </c>
      <c r="F2760" s="11">
        <v>43539.548703703702</v>
      </c>
      <c r="G2760">
        <v>1</v>
      </c>
      <c r="H2760">
        <v>1.42</v>
      </c>
      <c r="I2760">
        <v>8</v>
      </c>
      <c r="J2760">
        <v>2.0299999999999998</v>
      </c>
      <c r="K2760">
        <v>0</v>
      </c>
      <c r="L2760">
        <v>13.33</v>
      </c>
      <c r="M2760" t="s">
        <v>23</v>
      </c>
      <c r="N2760" t="s">
        <v>24</v>
      </c>
      <c r="O2760" t="s">
        <v>56</v>
      </c>
      <c r="P2760" t="s">
        <v>57</v>
      </c>
      <c r="Q2760" t="s">
        <v>27</v>
      </c>
      <c r="R2760" t="s">
        <v>27</v>
      </c>
    </row>
    <row r="2761" spans="1:18" hidden="1" x14ac:dyDescent="0.3">
      <c r="A2761">
        <v>1831</v>
      </c>
      <c r="B2761" s="11">
        <v>43541.584432870368</v>
      </c>
      <c r="C2761" s="26">
        <f t="shared" si="129"/>
        <v>2019</v>
      </c>
      <c r="D2761" s="26">
        <f t="shared" si="130"/>
        <v>3</v>
      </c>
      <c r="E2761" s="26">
        <f t="shared" si="131"/>
        <v>17</v>
      </c>
      <c r="F2761" s="11">
        <v>43541.59511574074</v>
      </c>
      <c r="G2761">
        <v>1</v>
      </c>
      <c r="H2761">
        <v>1.42</v>
      </c>
      <c r="I2761">
        <v>10.5</v>
      </c>
      <c r="J2761">
        <v>0</v>
      </c>
      <c r="K2761">
        <v>0</v>
      </c>
      <c r="L2761">
        <v>13.8</v>
      </c>
      <c r="M2761" t="s">
        <v>23</v>
      </c>
      <c r="N2761" t="s">
        <v>28</v>
      </c>
      <c r="O2761" t="s">
        <v>55</v>
      </c>
      <c r="P2761" t="s">
        <v>41</v>
      </c>
      <c r="Q2761" t="s">
        <v>27</v>
      </c>
      <c r="R2761" t="s">
        <v>27</v>
      </c>
    </row>
    <row r="2762" spans="1:18" x14ac:dyDescent="0.3">
      <c r="A2762">
        <v>1921</v>
      </c>
      <c r="B2762" s="11">
        <v>43528.685995370368</v>
      </c>
      <c r="C2762" s="26">
        <f t="shared" si="129"/>
        <v>2019</v>
      </c>
      <c r="D2762" s="26">
        <f t="shared" si="130"/>
        <v>3</v>
      </c>
      <c r="E2762" s="26">
        <f t="shared" si="131"/>
        <v>4</v>
      </c>
      <c r="F2762" s="11">
        <v>43528.69226851852</v>
      </c>
      <c r="G2762">
        <v>3</v>
      </c>
      <c r="H2762">
        <v>1.42</v>
      </c>
      <c r="I2762">
        <v>8</v>
      </c>
      <c r="J2762">
        <v>2.46</v>
      </c>
      <c r="K2762">
        <v>0</v>
      </c>
      <c r="L2762">
        <v>14.76</v>
      </c>
      <c r="M2762" t="s">
        <v>23</v>
      </c>
      <c r="N2762" t="s">
        <v>24</v>
      </c>
      <c r="O2762" t="s">
        <v>54</v>
      </c>
      <c r="P2762" t="s">
        <v>76</v>
      </c>
      <c r="Q2762" t="s">
        <v>27</v>
      </c>
      <c r="R2762" t="s">
        <v>27</v>
      </c>
    </row>
    <row r="2763" spans="1:18" x14ac:dyDescent="0.3">
      <c r="A2763">
        <v>2173</v>
      </c>
      <c r="B2763" s="11">
        <v>43543.790173611109</v>
      </c>
      <c r="C2763" s="26">
        <f t="shared" si="129"/>
        <v>2019</v>
      </c>
      <c r="D2763" s="26">
        <f t="shared" si="130"/>
        <v>3</v>
      </c>
      <c r="E2763" s="26">
        <f t="shared" si="131"/>
        <v>19</v>
      </c>
      <c r="F2763" s="11">
        <v>43543.798067129632</v>
      </c>
      <c r="G2763">
        <v>1</v>
      </c>
      <c r="H2763">
        <v>1.42</v>
      </c>
      <c r="I2763">
        <v>9</v>
      </c>
      <c r="J2763">
        <v>2.66</v>
      </c>
      <c r="K2763">
        <v>0</v>
      </c>
      <c r="L2763">
        <v>15.96</v>
      </c>
      <c r="M2763" t="s">
        <v>23</v>
      </c>
      <c r="N2763" t="s">
        <v>24</v>
      </c>
      <c r="O2763" t="s">
        <v>38</v>
      </c>
      <c r="P2763" t="s">
        <v>55</v>
      </c>
      <c r="Q2763" t="s">
        <v>27</v>
      </c>
      <c r="R2763" t="s">
        <v>27</v>
      </c>
    </row>
    <row r="2764" spans="1:18" hidden="1" x14ac:dyDescent="0.3">
      <c r="A2764">
        <v>3046</v>
      </c>
      <c r="B2764" s="11">
        <v>43530.519687499997</v>
      </c>
      <c r="C2764" s="26">
        <f t="shared" si="129"/>
        <v>2019</v>
      </c>
      <c r="D2764" s="26">
        <f t="shared" si="130"/>
        <v>3</v>
      </c>
      <c r="E2764" s="26">
        <f t="shared" si="131"/>
        <v>6</v>
      </c>
      <c r="F2764" s="11">
        <v>43530.534409722219</v>
      </c>
      <c r="G2764">
        <v>1</v>
      </c>
      <c r="H2764">
        <v>1.42</v>
      </c>
      <c r="I2764">
        <v>13.5</v>
      </c>
      <c r="J2764">
        <v>0</v>
      </c>
      <c r="K2764">
        <v>0</v>
      </c>
      <c r="L2764">
        <v>16.8</v>
      </c>
      <c r="M2764" t="s">
        <v>23</v>
      </c>
      <c r="N2764" t="s">
        <v>28</v>
      </c>
      <c r="O2764" t="s">
        <v>70</v>
      </c>
      <c r="P2764" t="s">
        <v>34</v>
      </c>
      <c r="Q2764" t="s">
        <v>27</v>
      </c>
      <c r="R2764" t="s">
        <v>27</v>
      </c>
    </row>
    <row r="2765" spans="1:18" x14ac:dyDescent="0.3">
      <c r="A2765">
        <v>3794</v>
      </c>
      <c r="B2765" s="11">
        <v>43535.615393518521</v>
      </c>
      <c r="C2765" s="26">
        <f t="shared" si="129"/>
        <v>2019</v>
      </c>
      <c r="D2765" s="26">
        <f t="shared" si="130"/>
        <v>3</v>
      </c>
      <c r="E2765" s="26">
        <f t="shared" si="131"/>
        <v>11</v>
      </c>
      <c r="F2765" s="11">
        <v>43535.623761574076</v>
      </c>
      <c r="G2765">
        <v>1</v>
      </c>
      <c r="H2765">
        <v>1.42</v>
      </c>
      <c r="I2765">
        <v>9</v>
      </c>
      <c r="J2765">
        <v>1.5</v>
      </c>
      <c r="K2765">
        <v>0</v>
      </c>
      <c r="L2765">
        <v>13.8</v>
      </c>
      <c r="M2765" t="s">
        <v>23</v>
      </c>
      <c r="N2765" t="s">
        <v>24</v>
      </c>
      <c r="O2765" t="s">
        <v>94</v>
      </c>
      <c r="P2765" t="s">
        <v>59</v>
      </c>
      <c r="Q2765" t="s">
        <v>27</v>
      </c>
      <c r="R2765" t="s">
        <v>27</v>
      </c>
    </row>
    <row r="2766" spans="1:18" x14ac:dyDescent="0.3">
      <c r="A2766">
        <v>3954</v>
      </c>
      <c r="B2766" s="11">
        <v>43542.261134259257</v>
      </c>
      <c r="C2766" s="26">
        <f t="shared" si="129"/>
        <v>2019</v>
      </c>
      <c r="D2766" s="26">
        <f t="shared" si="130"/>
        <v>3</v>
      </c>
      <c r="E2766" s="26">
        <f t="shared" si="131"/>
        <v>18</v>
      </c>
      <c r="F2766" s="11">
        <v>43542.263981481483</v>
      </c>
      <c r="G2766">
        <v>1</v>
      </c>
      <c r="H2766">
        <v>1.42</v>
      </c>
      <c r="I2766">
        <v>6</v>
      </c>
      <c r="J2766">
        <v>1.86</v>
      </c>
      <c r="K2766">
        <v>0</v>
      </c>
      <c r="L2766">
        <v>11.16</v>
      </c>
      <c r="M2766" t="s">
        <v>23</v>
      </c>
      <c r="N2766" t="s">
        <v>24</v>
      </c>
      <c r="O2766" t="s">
        <v>64</v>
      </c>
      <c r="P2766" t="s">
        <v>58</v>
      </c>
      <c r="Q2766" t="s">
        <v>27</v>
      </c>
      <c r="R2766" t="s">
        <v>27</v>
      </c>
    </row>
    <row r="2767" spans="1:18" x14ac:dyDescent="0.3">
      <c r="A2767">
        <v>4893</v>
      </c>
      <c r="B2767" s="11">
        <v>43541.352673611109</v>
      </c>
      <c r="C2767" s="26">
        <f t="shared" si="129"/>
        <v>2019</v>
      </c>
      <c r="D2767" s="26">
        <f t="shared" si="130"/>
        <v>3</v>
      </c>
      <c r="E2767" s="26">
        <f t="shared" si="131"/>
        <v>17</v>
      </c>
      <c r="F2767" s="11">
        <v>43541.358159722222</v>
      </c>
      <c r="G2767">
        <v>1</v>
      </c>
      <c r="H2767">
        <v>1.42</v>
      </c>
      <c r="I2767">
        <v>7.5</v>
      </c>
      <c r="J2767">
        <v>2.16</v>
      </c>
      <c r="K2767">
        <v>0</v>
      </c>
      <c r="L2767">
        <v>12.96</v>
      </c>
      <c r="M2767" t="s">
        <v>23</v>
      </c>
      <c r="N2767" t="s">
        <v>24</v>
      </c>
      <c r="O2767" t="s">
        <v>29</v>
      </c>
      <c r="P2767" t="s">
        <v>42</v>
      </c>
      <c r="Q2767" t="s">
        <v>27</v>
      </c>
      <c r="R2767" t="s">
        <v>27</v>
      </c>
    </row>
    <row r="2768" spans="1:18" x14ac:dyDescent="0.3">
      <c r="A2768">
        <v>5698</v>
      </c>
      <c r="B2768" s="11">
        <v>43555.594918981478</v>
      </c>
      <c r="C2768" s="26">
        <f t="shared" si="129"/>
        <v>2019</v>
      </c>
      <c r="D2768" s="26">
        <f t="shared" si="130"/>
        <v>3</v>
      </c>
      <c r="E2768" s="26">
        <f t="shared" si="131"/>
        <v>31</v>
      </c>
      <c r="F2768" s="11">
        <v>43555.599942129629</v>
      </c>
      <c r="G2768">
        <v>1</v>
      </c>
      <c r="H2768">
        <v>1.42</v>
      </c>
      <c r="I2768">
        <v>7</v>
      </c>
      <c r="J2768">
        <v>1.95</v>
      </c>
      <c r="K2768">
        <v>0</v>
      </c>
      <c r="L2768">
        <v>9.75</v>
      </c>
      <c r="M2768" t="s">
        <v>210</v>
      </c>
      <c r="N2768" t="s">
        <v>24</v>
      </c>
      <c r="O2768" t="s">
        <v>82</v>
      </c>
      <c r="P2768" t="s">
        <v>123</v>
      </c>
      <c r="Q2768" t="s">
        <v>27</v>
      </c>
      <c r="R2768" t="s">
        <v>27</v>
      </c>
    </row>
    <row r="2769" spans="1:18" hidden="1" x14ac:dyDescent="0.3">
      <c r="A2769">
        <v>5791</v>
      </c>
      <c r="B2769" s="11">
        <v>43531.926539351851</v>
      </c>
      <c r="C2769" s="26">
        <f t="shared" si="129"/>
        <v>2019</v>
      </c>
      <c r="D2769" s="26">
        <f t="shared" si="130"/>
        <v>3</v>
      </c>
      <c r="E2769" s="26">
        <f t="shared" si="131"/>
        <v>7</v>
      </c>
      <c r="F2769" s="11">
        <v>43531.932268518518</v>
      </c>
      <c r="G2769">
        <v>1</v>
      </c>
      <c r="H2769">
        <v>1.42</v>
      </c>
      <c r="I2769">
        <v>7.5</v>
      </c>
      <c r="J2769">
        <v>0</v>
      </c>
      <c r="K2769">
        <v>0</v>
      </c>
      <c r="L2769">
        <v>8.8000000000000007</v>
      </c>
      <c r="M2769" t="s">
        <v>210</v>
      </c>
      <c r="N2769" t="s">
        <v>24</v>
      </c>
      <c r="O2769" t="s">
        <v>107</v>
      </c>
      <c r="P2769" t="s">
        <v>40</v>
      </c>
      <c r="Q2769" t="s">
        <v>27</v>
      </c>
      <c r="R2769" t="s">
        <v>27</v>
      </c>
    </row>
    <row r="2770" spans="1:18" x14ac:dyDescent="0.3">
      <c r="A2770">
        <v>6099</v>
      </c>
      <c r="B2770" s="11">
        <v>43530.788645833331</v>
      </c>
      <c r="C2770" s="26">
        <f t="shared" si="129"/>
        <v>2019</v>
      </c>
      <c r="D2770" s="26">
        <f t="shared" si="130"/>
        <v>3</v>
      </c>
      <c r="E2770" s="26">
        <f t="shared" si="131"/>
        <v>6</v>
      </c>
      <c r="F2770" s="11">
        <v>43530.794675925928</v>
      </c>
      <c r="G2770">
        <v>1</v>
      </c>
      <c r="H2770">
        <v>1.42</v>
      </c>
      <c r="I2770">
        <v>7.5</v>
      </c>
      <c r="J2770">
        <v>2.3199999999999998</v>
      </c>
      <c r="K2770">
        <v>0</v>
      </c>
      <c r="L2770">
        <v>11.62</v>
      </c>
      <c r="M2770" t="s">
        <v>210</v>
      </c>
      <c r="N2770" t="s">
        <v>24</v>
      </c>
      <c r="O2770" t="s">
        <v>155</v>
      </c>
      <c r="P2770" t="s">
        <v>197</v>
      </c>
      <c r="Q2770" t="s">
        <v>46</v>
      </c>
      <c r="R2770" t="s">
        <v>46</v>
      </c>
    </row>
    <row r="2771" spans="1:18" x14ac:dyDescent="0.3">
      <c r="A2771">
        <v>160</v>
      </c>
      <c r="B2771" s="11">
        <v>43538.483877314815</v>
      </c>
      <c r="C2771" s="26">
        <f t="shared" si="129"/>
        <v>2019</v>
      </c>
      <c r="D2771" s="26">
        <f t="shared" si="130"/>
        <v>3</v>
      </c>
      <c r="E2771" s="26">
        <f t="shared" si="131"/>
        <v>14</v>
      </c>
      <c r="F2771" s="11">
        <v>43538.490578703706</v>
      </c>
      <c r="G2771">
        <v>1</v>
      </c>
      <c r="H2771">
        <v>1.43</v>
      </c>
      <c r="I2771">
        <v>8.5</v>
      </c>
      <c r="J2771">
        <v>2.36</v>
      </c>
      <c r="K2771">
        <v>0</v>
      </c>
      <c r="L2771">
        <v>14.16</v>
      </c>
      <c r="M2771" t="s">
        <v>23</v>
      </c>
      <c r="N2771" t="s">
        <v>24</v>
      </c>
      <c r="O2771" t="s">
        <v>43</v>
      </c>
      <c r="P2771" t="s">
        <v>50</v>
      </c>
      <c r="Q2771" t="s">
        <v>27</v>
      </c>
      <c r="R2771" t="s">
        <v>27</v>
      </c>
    </row>
    <row r="2772" spans="1:18" hidden="1" x14ac:dyDescent="0.3">
      <c r="A2772">
        <v>429</v>
      </c>
      <c r="B2772" s="11">
        <v>43546.323750000003</v>
      </c>
      <c r="C2772" s="26">
        <f t="shared" si="129"/>
        <v>2019</v>
      </c>
      <c r="D2772" s="26">
        <f t="shared" si="130"/>
        <v>3</v>
      </c>
      <c r="E2772" s="26">
        <f t="shared" si="131"/>
        <v>22</v>
      </c>
      <c r="F2772" s="11">
        <v>43546.338368055556</v>
      </c>
      <c r="G2772">
        <v>5</v>
      </c>
      <c r="H2772">
        <v>1.43</v>
      </c>
      <c r="I2772">
        <v>13.5</v>
      </c>
      <c r="J2772">
        <v>0</v>
      </c>
      <c r="K2772">
        <v>0</v>
      </c>
      <c r="L2772">
        <v>16.8</v>
      </c>
      <c r="M2772" t="s">
        <v>23</v>
      </c>
      <c r="N2772" t="s">
        <v>28</v>
      </c>
      <c r="O2772" t="s">
        <v>38</v>
      </c>
      <c r="P2772" t="s">
        <v>60</v>
      </c>
      <c r="Q2772" t="s">
        <v>27</v>
      </c>
      <c r="R2772" t="s">
        <v>27</v>
      </c>
    </row>
    <row r="2773" spans="1:18" hidden="1" x14ac:dyDescent="0.3">
      <c r="A2773">
        <v>692</v>
      </c>
      <c r="B2773" s="11">
        <v>43546.470891203702</v>
      </c>
      <c r="C2773" s="26">
        <f t="shared" si="129"/>
        <v>2019</v>
      </c>
      <c r="D2773" s="26">
        <f t="shared" si="130"/>
        <v>3</v>
      </c>
      <c r="E2773" s="26">
        <f t="shared" si="131"/>
        <v>22</v>
      </c>
      <c r="F2773" s="11">
        <v>43546.477442129632</v>
      </c>
      <c r="G2773">
        <v>1</v>
      </c>
      <c r="H2773">
        <v>1.43</v>
      </c>
      <c r="I2773">
        <v>8</v>
      </c>
      <c r="J2773">
        <v>0</v>
      </c>
      <c r="K2773">
        <v>0</v>
      </c>
      <c r="L2773">
        <v>11.3</v>
      </c>
      <c r="M2773" t="s">
        <v>23</v>
      </c>
      <c r="N2773" t="s">
        <v>28</v>
      </c>
      <c r="O2773" t="s">
        <v>59</v>
      </c>
      <c r="P2773" t="s">
        <v>56</v>
      </c>
      <c r="Q2773" t="s">
        <v>27</v>
      </c>
      <c r="R2773" t="s">
        <v>27</v>
      </c>
    </row>
    <row r="2774" spans="1:18" x14ac:dyDescent="0.3">
      <c r="A2774">
        <v>779</v>
      </c>
      <c r="B2774" s="11">
        <v>43533.688171296293</v>
      </c>
      <c r="C2774" s="26">
        <f t="shared" si="129"/>
        <v>2019</v>
      </c>
      <c r="D2774" s="26">
        <f t="shared" si="130"/>
        <v>3</v>
      </c>
      <c r="E2774" s="26">
        <f t="shared" si="131"/>
        <v>9</v>
      </c>
      <c r="F2774" s="11">
        <v>43533.692604166667</v>
      </c>
      <c r="G2774">
        <v>1</v>
      </c>
      <c r="H2774">
        <v>1.43</v>
      </c>
      <c r="I2774">
        <v>7</v>
      </c>
      <c r="J2774">
        <v>2.06</v>
      </c>
      <c r="K2774">
        <v>0</v>
      </c>
      <c r="L2774">
        <v>12.36</v>
      </c>
      <c r="M2774" t="s">
        <v>23</v>
      </c>
      <c r="N2774" t="s">
        <v>24</v>
      </c>
      <c r="O2774" t="s">
        <v>33</v>
      </c>
      <c r="P2774" t="s">
        <v>43</v>
      </c>
      <c r="Q2774" t="s">
        <v>27</v>
      </c>
      <c r="R2774" t="s">
        <v>27</v>
      </c>
    </row>
    <row r="2775" spans="1:18" x14ac:dyDescent="0.3">
      <c r="A2775">
        <v>894</v>
      </c>
      <c r="B2775" s="11">
        <v>43549.311562499999</v>
      </c>
      <c r="C2775" s="26">
        <f t="shared" si="129"/>
        <v>2019</v>
      </c>
      <c r="D2775" s="26">
        <f t="shared" si="130"/>
        <v>3</v>
      </c>
      <c r="E2775" s="26">
        <f t="shared" si="131"/>
        <v>25</v>
      </c>
      <c r="F2775" s="11">
        <v>43549.318819444445</v>
      </c>
      <c r="G2775">
        <v>1</v>
      </c>
      <c r="H2775">
        <v>1.43</v>
      </c>
      <c r="I2775">
        <v>8.5</v>
      </c>
      <c r="J2775">
        <v>2.36</v>
      </c>
      <c r="K2775">
        <v>0</v>
      </c>
      <c r="L2775">
        <v>14.16</v>
      </c>
      <c r="M2775" t="s">
        <v>23</v>
      </c>
      <c r="N2775" t="s">
        <v>24</v>
      </c>
      <c r="O2775" t="s">
        <v>26</v>
      </c>
      <c r="P2775" t="s">
        <v>55</v>
      </c>
      <c r="Q2775" t="s">
        <v>27</v>
      </c>
      <c r="R2775" t="s">
        <v>27</v>
      </c>
    </row>
    <row r="2776" spans="1:18" x14ac:dyDescent="0.3">
      <c r="A2776">
        <v>1323</v>
      </c>
      <c r="B2776" s="11">
        <v>43538.636076388888</v>
      </c>
      <c r="C2776" s="26">
        <f t="shared" si="129"/>
        <v>2019</v>
      </c>
      <c r="D2776" s="26">
        <f t="shared" si="130"/>
        <v>3</v>
      </c>
      <c r="E2776" s="26">
        <f t="shared" si="131"/>
        <v>14</v>
      </c>
      <c r="F2776" s="11">
        <v>43538.642210648148</v>
      </c>
      <c r="G2776">
        <v>1</v>
      </c>
      <c r="H2776">
        <v>1.43</v>
      </c>
      <c r="I2776">
        <v>7.5</v>
      </c>
      <c r="J2776">
        <v>2.16</v>
      </c>
      <c r="K2776">
        <v>0</v>
      </c>
      <c r="L2776">
        <v>12.96</v>
      </c>
      <c r="M2776" t="s">
        <v>23</v>
      </c>
      <c r="N2776" t="s">
        <v>24</v>
      </c>
      <c r="O2776" t="s">
        <v>29</v>
      </c>
      <c r="P2776" t="s">
        <v>58</v>
      </c>
      <c r="Q2776" t="s">
        <v>27</v>
      </c>
      <c r="R2776" t="s">
        <v>27</v>
      </c>
    </row>
    <row r="2777" spans="1:18" hidden="1" x14ac:dyDescent="0.3">
      <c r="A2777">
        <v>1336</v>
      </c>
      <c r="B2777" s="11">
        <v>43542.881840277776</v>
      </c>
      <c r="C2777" s="26">
        <f t="shared" si="129"/>
        <v>2019</v>
      </c>
      <c r="D2777" s="26">
        <f t="shared" si="130"/>
        <v>3</v>
      </c>
      <c r="E2777" s="26">
        <f t="shared" si="131"/>
        <v>18</v>
      </c>
      <c r="F2777" s="11">
        <v>43542.88826388889</v>
      </c>
      <c r="G2777">
        <v>2</v>
      </c>
      <c r="H2777">
        <v>1.43</v>
      </c>
      <c r="I2777">
        <v>8</v>
      </c>
      <c r="J2777">
        <v>0</v>
      </c>
      <c r="K2777">
        <v>0</v>
      </c>
      <c r="L2777">
        <v>11.8</v>
      </c>
      <c r="M2777" t="s">
        <v>23</v>
      </c>
      <c r="N2777" t="s">
        <v>28</v>
      </c>
      <c r="O2777" t="s">
        <v>64</v>
      </c>
      <c r="P2777" t="s">
        <v>51</v>
      </c>
      <c r="Q2777" t="s">
        <v>27</v>
      </c>
      <c r="R2777" t="s">
        <v>27</v>
      </c>
    </row>
    <row r="2778" spans="1:18" x14ac:dyDescent="0.3">
      <c r="A2778">
        <v>1872</v>
      </c>
      <c r="B2778" s="11">
        <v>43525.860150462962</v>
      </c>
      <c r="C2778" s="26">
        <f t="shared" si="129"/>
        <v>2019</v>
      </c>
      <c r="D2778" s="26">
        <f t="shared" si="130"/>
        <v>3</v>
      </c>
      <c r="E2778" s="26">
        <f t="shared" si="131"/>
        <v>1</v>
      </c>
      <c r="F2778" s="11">
        <v>43525.866990740738</v>
      </c>
      <c r="G2778">
        <v>1</v>
      </c>
      <c r="H2778">
        <v>1.43</v>
      </c>
      <c r="I2778">
        <v>8</v>
      </c>
      <c r="J2778">
        <v>2.36</v>
      </c>
      <c r="K2778">
        <v>0</v>
      </c>
      <c r="L2778">
        <v>14.16</v>
      </c>
      <c r="M2778" t="s">
        <v>23</v>
      </c>
      <c r="N2778" t="s">
        <v>24</v>
      </c>
      <c r="O2778" t="s">
        <v>68</v>
      </c>
      <c r="P2778" t="s">
        <v>80</v>
      </c>
      <c r="Q2778" t="s">
        <v>27</v>
      </c>
      <c r="R2778" t="s">
        <v>27</v>
      </c>
    </row>
    <row r="2779" spans="1:18" hidden="1" x14ac:dyDescent="0.3">
      <c r="A2779">
        <v>2472</v>
      </c>
      <c r="B2779" s="11">
        <v>43531.838020833333</v>
      </c>
      <c r="C2779" s="26">
        <f t="shared" si="129"/>
        <v>2019</v>
      </c>
      <c r="D2779" s="26">
        <f t="shared" si="130"/>
        <v>3</v>
      </c>
      <c r="E2779" s="26">
        <f t="shared" si="131"/>
        <v>7</v>
      </c>
      <c r="F2779" s="11">
        <v>43531.843935185185</v>
      </c>
      <c r="G2779">
        <v>1</v>
      </c>
      <c r="H2779">
        <v>1.43</v>
      </c>
      <c r="I2779">
        <v>7.5</v>
      </c>
      <c r="J2779">
        <v>0</v>
      </c>
      <c r="K2779">
        <v>0</v>
      </c>
      <c r="L2779">
        <v>11.3</v>
      </c>
      <c r="M2779" t="s">
        <v>23</v>
      </c>
      <c r="N2779" t="s">
        <v>28</v>
      </c>
      <c r="O2779" t="s">
        <v>72</v>
      </c>
      <c r="P2779" t="s">
        <v>68</v>
      </c>
      <c r="Q2779" t="s">
        <v>27</v>
      </c>
      <c r="R2779" t="s">
        <v>27</v>
      </c>
    </row>
    <row r="2780" spans="1:18" hidden="1" x14ac:dyDescent="0.3">
      <c r="A2780">
        <v>3484</v>
      </c>
      <c r="B2780" s="11">
        <v>43555.616157407407</v>
      </c>
      <c r="C2780" s="26">
        <f t="shared" si="129"/>
        <v>2019</v>
      </c>
      <c r="D2780" s="26">
        <f t="shared" si="130"/>
        <v>3</v>
      </c>
      <c r="E2780" s="26">
        <f t="shared" si="131"/>
        <v>31</v>
      </c>
      <c r="F2780" s="11">
        <v>43555.624236111114</v>
      </c>
      <c r="G2780">
        <v>2</v>
      </c>
      <c r="H2780">
        <v>1.43</v>
      </c>
      <c r="I2780">
        <v>9.5</v>
      </c>
      <c r="J2780">
        <v>0</v>
      </c>
      <c r="K2780">
        <v>0</v>
      </c>
      <c r="L2780">
        <v>12.8</v>
      </c>
      <c r="M2780" t="s">
        <v>23</v>
      </c>
      <c r="N2780" t="s">
        <v>28</v>
      </c>
      <c r="O2780" t="s">
        <v>36</v>
      </c>
      <c r="P2780" t="s">
        <v>83</v>
      </c>
      <c r="Q2780" t="s">
        <v>27</v>
      </c>
      <c r="R2780" t="s">
        <v>27</v>
      </c>
    </row>
    <row r="2781" spans="1:18" x14ac:dyDescent="0.3">
      <c r="A2781">
        <v>3587</v>
      </c>
      <c r="B2781" s="11">
        <v>43528.381909722222</v>
      </c>
      <c r="C2781" s="26">
        <f t="shared" si="129"/>
        <v>2019</v>
      </c>
      <c r="D2781" s="26">
        <f t="shared" si="130"/>
        <v>3</v>
      </c>
      <c r="E2781" s="26">
        <f t="shared" si="131"/>
        <v>4</v>
      </c>
      <c r="F2781" s="11">
        <v>43528.388912037037</v>
      </c>
      <c r="G2781">
        <v>1</v>
      </c>
      <c r="H2781">
        <v>1.43</v>
      </c>
      <c r="I2781">
        <v>8.5</v>
      </c>
      <c r="J2781">
        <v>2.95</v>
      </c>
      <c r="K2781">
        <v>0</v>
      </c>
      <c r="L2781">
        <v>14.75</v>
      </c>
      <c r="M2781" t="s">
        <v>23</v>
      </c>
      <c r="N2781" t="s">
        <v>24</v>
      </c>
      <c r="O2781" t="s">
        <v>50</v>
      </c>
      <c r="P2781" t="s">
        <v>82</v>
      </c>
      <c r="Q2781" t="s">
        <v>27</v>
      </c>
      <c r="R2781" t="s">
        <v>27</v>
      </c>
    </row>
    <row r="2782" spans="1:18" hidden="1" x14ac:dyDescent="0.3">
      <c r="A2782">
        <v>3721</v>
      </c>
      <c r="B2782" s="11">
        <v>43540.707604166666</v>
      </c>
      <c r="C2782" s="26">
        <f t="shared" si="129"/>
        <v>2019</v>
      </c>
      <c r="D2782" s="26">
        <f t="shared" si="130"/>
        <v>3</v>
      </c>
      <c r="E2782" s="26">
        <f t="shared" si="131"/>
        <v>16</v>
      </c>
      <c r="F2782" s="11">
        <v>43540.721608796295</v>
      </c>
      <c r="G2782">
        <v>5</v>
      </c>
      <c r="H2782">
        <v>1.43</v>
      </c>
      <c r="I2782">
        <v>13</v>
      </c>
      <c r="J2782">
        <v>0</v>
      </c>
      <c r="K2782">
        <v>0</v>
      </c>
      <c r="L2782">
        <v>16.3</v>
      </c>
      <c r="M2782" t="s">
        <v>23</v>
      </c>
      <c r="N2782" t="s">
        <v>28</v>
      </c>
      <c r="O2782" t="s">
        <v>41</v>
      </c>
      <c r="P2782" t="s">
        <v>39</v>
      </c>
      <c r="Q2782" t="s">
        <v>27</v>
      </c>
      <c r="R2782" t="s">
        <v>27</v>
      </c>
    </row>
    <row r="2783" spans="1:18" x14ac:dyDescent="0.3">
      <c r="A2783">
        <v>4322</v>
      </c>
      <c r="B2783" s="11">
        <v>43551.931157407409</v>
      </c>
      <c r="C2783" s="26">
        <f t="shared" si="129"/>
        <v>2019</v>
      </c>
      <c r="D2783" s="26">
        <f t="shared" si="130"/>
        <v>3</v>
      </c>
      <c r="E2783" s="26">
        <f t="shared" si="131"/>
        <v>27</v>
      </c>
      <c r="F2783" s="11">
        <v>43551.936747685184</v>
      </c>
      <c r="G2783">
        <v>1</v>
      </c>
      <c r="H2783">
        <v>1.43</v>
      </c>
      <c r="I2783">
        <v>7.5</v>
      </c>
      <c r="J2783">
        <v>2.2599999999999998</v>
      </c>
      <c r="K2783">
        <v>0</v>
      </c>
      <c r="L2783">
        <v>13.56</v>
      </c>
      <c r="M2783" t="s">
        <v>23</v>
      </c>
      <c r="N2783" t="s">
        <v>24</v>
      </c>
      <c r="O2783" t="s">
        <v>53</v>
      </c>
      <c r="P2783" t="s">
        <v>55</v>
      </c>
      <c r="Q2783" t="s">
        <v>27</v>
      </c>
      <c r="R2783" t="s">
        <v>27</v>
      </c>
    </row>
    <row r="2784" spans="1:18" x14ac:dyDescent="0.3">
      <c r="A2784">
        <v>5084</v>
      </c>
      <c r="B2784" s="11">
        <v>43525.987951388888</v>
      </c>
      <c r="C2784" s="26">
        <f t="shared" si="129"/>
        <v>2019</v>
      </c>
      <c r="D2784" s="26">
        <f t="shared" si="130"/>
        <v>3</v>
      </c>
      <c r="E2784" s="26">
        <f t="shared" si="131"/>
        <v>1</v>
      </c>
      <c r="F2784" s="11">
        <v>43525.993668981479</v>
      </c>
      <c r="G2784">
        <v>1</v>
      </c>
      <c r="H2784">
        <v>1.43</v>
      </c>
      <c r="I2784">
        <v>7.5</v>
      </c>
      <c r="J2784">
        <v>2.2599999999999998</v>
      </c>
      <c r="K2784">
        <v>0</v>
      </c>
      <c r="L2784">
        <v>13.56</v>
      </c>
      <c r="M2784" t="s">
        <v>23</v>
      </c>
      <c r="N2784" t="s">
        <v>24</v>
      </c>
      <c r="O2784" t="s">
        <v>31</v>
      </c>
      <c r="P2784" t="s">
        <v>54</v>
      </c>
      <c r="Q2784" t="s">
        <v>27</v>
      </c>
      <c r="R2784" t="s">
        <v>27</v>
      </c>
    </row>
    <row r="2785" spans="1:18" x14ac:dyDescent="0.3">
      <c r="A2785">
        <v>5246</v>
      </c>
      <c r="B2785" s="11">
        <v>43530.548136574071</v>
      </c>
      <c r="C2785" s="26">
        <f t="shared" si="129"/>
        <v>2019</v>
      </c>
      <c r="D2785" s="26">
        <f t="shared" si="130"/>
        <v>3</v>
      </c>
      <c r="E2785" s="26">
        <f t="shared" si="131"/>
        <v>6</v>
      </c>
      <c r="F2785" s="11">
        <v>43530.553969907407</v>
      </c>
      <c r="G2785">
        <v>2</v>
      </c>
      <c r="H2785">
        <v>1.43</v>
      </c>
      <c r="I2785">
        <v>7.5</v>
      </c>
      <c r="J2785">
        <v>1.66</v>
      </c>
      <c r="K2785">
        <v>0</v>
      </c>
      <c r="L2785">
        <v>9.9600000000000009</v>
      </c>
      <c r="M2785" t="s">
        <v>23</v>
      </c>
      <c r="N2785" t="s">
        <v>24</v>
      </c>
      <c r="O2785" t="s">
        <v>63</v>
      </c>
      <c r="P2785" t="s">
        <v>40</v>
      </c>
      <c r="Q2785" t="s">
        <v>27</v>
      </c>
      <c r="R2785" t="s">
        <v>27</v>
      </c>
    </row>
    <row r="2786" spans="1:18" x14ac:dyDescent="0.3">
      <c r="A2786">
        <v>5465</v>
      </c>
      <c r="B2786" s="11">
        <v>43551.871932870374</v>
      </c>
      <c r="C2786" s="26">
        <f t="shared" si="129"/>
        <v>2019</v>
      </c>
      <c r="D2786" s="26">
        <f t="shared" si="130"/>
        <v>3</v>
      </c>
      <c r="E2786" s="26">
        <f t="shared" si="131"/>
        <v>27</v>
      </c>
      <c r="F2786" s="11">
        <v>43551.876331018517</v>
      </c>
      <c r="G2786">
        <v>1</v>
      </c>
      <c r="H2786">
        <v>1.43</v>
      </c>
      <c r="I2786">
        <v>7</v>
      </c>
      <c r="J2786">
        <v>3</v>
      </c>
      <c r="K2786">
        <v>0</v>
      </c>
      <c r="L2786">
        <v>11.3</v>
      </c>
      <c r="M2786" t="s">
        <v>210</v>
      </c>
      <c r="N2786" t="s">
        <v>24</v>
      </c>
      <c r="O2786" t="s">
        <v>107</v>
      </c>
      <c r="P2786" t="s">
        <v>50</v>
      </c>
      <c r="Q2786" t="s">
        <v>27</v>
      </c>
      <c r="R2786" t="s">
        <v>27</v>
      </c>
    </row>
    <row r="2787" spans="1:18" hidden="1" x14ac:dyDescent="0.3">
      <c r="A2787">
        <v>5812</v>
      </c>
      <c r="B2787" s="11">
        <v>43554.628576388888</v>
      </c>
      <c r="C2787" s="26">
        <f t="shared" si="129"/>
        <v>2019</v>
      </c>
      <c r="D2787" s="26">
        <f t="shared" si="130"/>
        <v>3</v>
      </c>
      <c r="E2787" s="26">
        <f t="shared" si="131"/>
        <v>30</v>
      </c>
      <c r="F2787" s="11">
        <v>43554.634768518517</v>
      </c>
      <c r="G2787">
        <v>1</v>
      </c>
      <c r="H2787">
        <v>1.43</v>
      </c>
      <c r="I2787">
        <v>8</v>
      </c>
      <c r="J2787">
        <v>0</v>
      </c>
      <c r="K2787">
        <v>0</v>
      </c>
      <c r="L2787">
        <v>8.8000000000000007</v>
      </c>
      <c r="M2787" t="s">
        <v>210</v>
      </c>
      <c r="N2787" t="s">
        <v>28</v>
      </c>
      <c r="O2787" t="s">
        <v>63</v>
      </c>
      <c r="P2787" t="s">
        <v>107</v>
      </c>
      <c r="Q2787" t="s">
        <v>27</v>
      </c>
      <c r="R2787" t="s">
        <v>27</v>
      </c>
    </row>
    <row r="2788" spans="1:18" hidden="1" x14ac:dyDescent="0.3">
      <c r="A2788">
        <v>6078</v>
      </c>
      <c r="B2788" s="11">
        <v>43539.864791666667</v>
      </c>
      <c r="C2788" s="26">
        <f t="shared" si="129"/>
        <v>2019</v>
      </c>
      <c r="D2788" s="26">
        <f t="shared" si="130"/>
        <v>3</v>
      </c>
      <c r="E2788" s="26">
        <f t="shared" si="131"/>
        <v>15</v>
      </c>
      <c r="F2788" s="11">
        <v>43539.871724537035</v>
      </c>
      <c r="G2788">
        <v>1</v>
      </c>
      <c r="H2788">
        <v>1.43</v>
      </c>
      <c r="I2788">
        <v>8.5</v>
      </c>
      <c r="J2788">
        <v>0</v>
      </c>
      <c r="K2788">
        <v>0</v>
      </c>
      <c r="L2788">
        <v>9.8000000000000007</v>
      </c>
      <c r="M2788" t="s">
        <v>210</v>
      </c>
      <c r="N2788" t="s">
        <v>24</v>
      </c>
      <c r="O2788" t="s">
        <v>107</v>
      </c>
      <c r="P2788" t="s">
        <v>40</v>
      </c>
      <c r="Q2788" t="s">
        <v>27</v>
      </c>
      <c r="R2788" t="s">
        <v>27</v>
      </c>
    </row>
    <row r="2789" spans="1:18" hidden="1" x14ac:dyDescent="0.3">
      <c r="A2789">
        <v>6242</v>
      </c>
      <c r="B2789" s="11">
        <v>43534.755706018521</v>
      </c>
      <c r="C2789" s="26">
        <f t="shared" si="129"/>
        <v>2019</v>
      </c>
      <c r="D2789" s="26">
        <f t="shared" si="130"/>
        <v>3</v>
      </c>
      <c r="E2789" s="26">
        <f t="shared" si="131"/>
        <v>10</v>
      </c>
      <c r="F2789" s="11">
        <v>43534.760474537034</v>
      </c>
      <c r="G2789">
        <v>1</v>
      </c>
      <c r="H2789">
        <v>1.43</v>
      </c>
      <c r="I2789">
        <v>6.5</v>
      </c>
      <c r="J2789">
        <v>0</v>
      </c>
      <c r="K2789">
        <v>0</v>
      </c>
      <c r="L2789">
        <v>7.3</v>
      </c>
      <c r="M2789" t="s">
        <v>210</v>
      </c>
      <c r="N2789" t="s">
        <v>28</v>
      </c>
      <c r="O2789" t="s">
        <v>106</v>
      </c>
      <c r="P2789" t="s">
        <v>120</v>
      </c>
      <c r="Q2789" t="s">
        <v>67</v>
      </c>
      <c r="R2789" t="s">
        <v>67</v>
      </c>
    </row>
    <row r="2790" spans="1:18" x14ac:dyDescent="0.3">
      <c r="A2790">
        <v>249</v>
      </c>
      <c r="B2790" s="11">
        <v>43534.072893518518</v>
      </c>
      <c r="C2790" s="26">
        <f t="shared" si="129"/>
        <v>2019</v>
      </c>
      <c r="D2790" s="26">
        <f t="shared" si="130"/>
        <v>3</v>
      </c>
      <c r="E2790" s="26">
        <f t="shared" si="131"/>
        <v>10</v>
      </c>
      <c r="F2790" s="11">
        <v>43534.077280092592</v>
      </c>
      <c r="G2790">
        <v>6</v>
      </c>
      <c r="H2790">
        <v>1.44</v>
      </c>
      <c r="I2790">
        <v>6.5</v>
      </c>
      <c r="J2790">
        <v>3.09</v>
      </c>
      <c r="K2790">
        <v>0</v>
      </c>
      <c r="L2790">
        <v>13.39</v>
      </c>
      <c r="M2790" t="s">
        <v>23</v>
      </c>
      <c r="N2790" t="s">
        <v>24</v>
      </c>
      <c r="O2790" t="s">
        <v>31</v>
      </c>
      <c r="P2790" t="s">
        <v>59</v>
      </c>
      <c r="Q2790" t="s">
        <v>27</v>
      </c>
      <c r="R2790" t="s">
        <v>27</v>
      </c>
    </row>
    <row r="2791" spans="1:18" x14ac:dyDescent="0.3">
      <c r="A2791">
        <v>889</v>
      </c>
      <c r="B2791" s="11">
        <v>43550.553553240738</v>
      </c>
      <c r="C2791" s="26">
        <f t="shared" si="129"/>
        <v>2019</v>
      </c>
      <c r="D2791" s="26">
        <f t="shared" si="130"/>
        <v>3</v>
      </c>
      <c r="E2791" s="26">
        <f t="shared" si="131"/>
        <v>26</v>
      </c>
      <c r="F2791" s="11">
        <v>43550.560474537036</v>
      </c>
      <c r="G2791">
        <v>2</v>
      </c>
      <c r="H2791">
        <v>1.44</v>
      </c>
      <c r="I2791">
        <v>8.5</v>
      </c>
      <c r="J2791">
        <v>2.36</v>
      </c>
      <c r="K2791">
        <v>0</v>
      </c>
      <c r="L2791">
        <v>14.16</v>
      </c>
      <c r="M2791" t="s">
        <v>23</v>
      </c>
      <c r="N2791" t="s">
        <v>24</v>
      </c>
      <c r="O2791" t="s">
        <v>26</v>
      </c>
      <c r="P2791" t="s">
        <v>54</v>
      </c>
      <c r="Q2791" t="s">
        <v>27</v>
      </c>
      <c r="R2791" t="s">
        <v>27</v>
      </c>
    </row>
    <row r="2792" spans="1:18" x14ac:dyDescent="0.3">
      <c r="A2792">
        <v>1020</v>
      </c>
      <c r="B2792" s="11">
        <v>43533.930428240739</v>
      </c>
      <c r="C2792" s="26">
        <f t="shared" si="129"/>
        <v>2019</v>
      </c>
      <c r="D2792" s="26">
        <f t="shared" si="130"/>
        <v>3</v>
      </c>
      <c r="E2792" s="26">
        <f t="shared" si="131"/>
        <v>9</v>
      </c>
      <c r="F2792" s="11">
        <v>43533.937002314815</v>
      </c>
      <c r="G2792">
        <v>1</v>
      </c>
      <c r="H2792">
        <v>1.44</v>
      </c>
      <c r="I2792">
        <v>8</v>
      </c>
      <c r="J2792">
        <v>1</v>
      </c>
      <c r="K2792">
        <v>0</v>
      </c>
      <c r="L2792">
        <v>12.8</v>
      </c>
      <c r="M2792" t="s">
        <v>23</v>
      </c>
      <c r="N2792" t="s">
        <v>24</v>
      </c>
      <c r="O2792" t="s">
        <v>81</v>
      </c>
      <c r="P2792" t="s">
        <v>54</v>
      </c>
      <c r="Q2792" t="s">
        <v>27</v>
      </c>
      <c r="R2792" t="s">
        <v>27</v>
      </c>
    </row>
    <row r="2793" spans="1:18" x14ac:dyDescent="0.3">
      <c r="A2793">
        <v>1525</v>
      </c>
      <c r="B2793" s="11">
        <v>43553.860451388886</v>
      </c>
      <c r="C2793" s="26">
        <f t="shared" si="129"/>
        <v>2019</v>
      </c>
      <c r="D2793" s="26">
        <f t="shared" si="130"/>
        <v>3</v>
      </c>
      <c r="E2793" s="26">
        <f t="shared" si="131"/>
        <v>29</v>
      </c>
      <c r="F2793" s="11">
        <v>43553.86824074074</v>
      </c>
      <c r="G2793">
        <v>5</v>
      </c>
      <c r="H2793">
        <v>1.44</v>
      </c>
      <c r="I2793">
        <v>8.5</v>
      </c>
      <c r="J2793">
        <v>2.46</v>
      </c>
      <c r="K2793">
        <v>0</v>
      </c>
      <c r="L2793">
        <v>14.76</v>
      </c>
      <c r="M2793" t="s">
        <v>23</v>
      </c>
      <c r="N2793" t="s">
        <v>24</v>
      </c>
      <c r="O2793" t="s">
        <v>52</v>
      </c>
      <c r="P2793" t="s">
        <v>31</v>
      </c>
      <c r="Q2793" t="s">
        <v>27</v>
      </c>
      <c r="R2793" t="s">
        <v>27</v>
      </c>
    </row>
    <row r="2794" spans="1:18" hidden="1" x14ac:dyDescent="0.3">
      <c r="A2794">
        <v>1930</v>
      </c>
      <c r="B2794" s="11">
        <v>43539.734479166669</v>
      </c>
      <c r="C2794" s="26">
        <f t="shared" si="129"/>
        <v>2019</v>
      </c>
      <c r="D2794" s="26">
        <f t="shared" si="130"/>
        <v>3</v>
      </c>
      <c r="E2794" s="26">
        <f t="shared" si="131"/>
        <v>15</v>
      </c>
      <c r="F2794" s="11">
        <v>43539.742222222223</v>
      </c>
      <c r="G2794">
        <v>2</v>
      </c>
      <c r="H2794">
        <v>1.44</v>
      </c>
      <c r="I2794">
        <v>9</v>
      </c>
      <c r="J2794">
        <v>0</v>
      </c>
      <c r="K2794">
        <v>0</v>
      </c>
      <c r="L2794">
        <v>13.3</v>
      </c>
      <c r="M2794" t="s">
        <v>23</v>
      </c>
      <c r="N2794" t="s">
        <v>28</v>
      </c>
      <c r="O2794" t="s">
        <v>75</v>
      </c>
      <c r="P2794" t="s">
        <v>30</v>
      </c>
      <c r="Q2794" t="s">
        <v>27</v>
      </c>
      <c r="R2794" t="s">
        <v>27</v>
      </c>
    </row>
    <row r="2795" spans="1:18" x14ac:dyDescent="0.3">
      <c r="A2795">
        <v>2286</v>
      </c>
      <c r="B2795" s="11">
        <v>43543.434687499997</v>
      </c>
      <c r="C2795" s="26">
        <f t="shared" si="129"/>
        <v>2019</v>
      </c>
      <c r="D2795" s="26">
        <f t="shared" si="130"/>
        <v>3</v>
      </c>
      <c r="E2795" s="26">
        <f t="shared" si="131"/>
        <v>19</v>
      </c>
      <c r="F2795" s="11">
        <v>43543.446261574078</v>
      </c>
      <c r="G2795">
        <v>1</v>
      </c>
      <c r="H2795">
        <v>1.44</v>
      </c>
      <c r="I2795">
        <v>11.5</v>
      </c>
      <c r="J2795">
        <v>2.96</v>
      </c>
      <c r="K2795">
        <v>0</v>
      </c>
      <c r="L2795">
        <v>17.760000000000002</v>
      </c>
      <c r="M2795" t="s">
        <v>23</v>
      </c>
      <c r="N2795" t="s">
        <v>24</v>
      </c>
      <c r="O2795" t="s">
        <v>33</v>
      </c>
      <c r="P2795" t="s">
        <v>65</v>
      </c>
      <c r="Q2795" t="s">
        <v>27</v>
      </c>
      <c r="R2795" t="s">
        <v>27</v>
      </c>
    </row>
    <row r="2796" spans="1:18" x14ac:dyDescent="0.3">
      <c r="A2796">
        <v>2522</v>
      </c>
      <c r="B2796" s="11">
        <v>43551.86482638889</v>
      </c>
      <c r="C2796" s="26">
        <f t="shared" si="129"/>
        <v>2019</v>
      </c>
      <c r="D2796" s="26">
        <f t="shared" si="130"/>
        <v>3</v>
      </c>
      <c r="E2796" s="26">
        <f t="shared" si="131"/>
        <v>27</v>
      </c>
      <c r="F2796" s="11">
        <v>43551.871354166666</v>
      </c>
      <c r="G2796">
        <v>2</v>
      </c>
      <c r="H2796">
        <v>1.44</v>
      </c>
      <c r="I2796">
        <v>8</v>
      </c>
      <c r="J2796">
        <v>2.36</v>
      </c>
      <c r="K2796">
        <v>0</v>
      </c>
      <c r="L2796">
        <v>14.16</v>
      </c>
      <c r="M2796" t="s">
        <v>23</v>
      </c>
      <c r="N2796" t="s">
        <v>24</v>
      </c>
      <c r="O2796" t="s">
        <v>79</v>
      </c>
      <c r="P2796" t="s">
        <v>56</v>
      </c>
      <c r="Q2796" t="s">
        <v>27</v>
      </c>
      <c r="R2796" t="s">
        <v>27</v>
      </c>
    </row>
    <row r="2797" spans="1:18" x14ac:dyDescent="0.3">
      <c r="A2797">
        <v>2603</v>
      </c>
      <c r="B2797" s="11">
        <v>43547.212858796294</v>
      </c>
      <c r="C2797" s="26">
        <f t="shared" si="129"/>
        <v>2019</v>
      </c>
      <c r="D2797" s="26">
        <f t="shared" si="130"/>
        <v>3</v>
      </c>
      <c r="E2797" s="26">
        <f t="shared" si="131"/>
        <v>23</v>
      </c>
      <c r="F2797" s="11">
        <v>43547.215821759259</v>
      </c>
      <c r="G2797">
        <v>2</v>
      </c>
      <c r="H2797">
        <v>1.44</v>
      </c>
      <c r="I2797">
        <v>6</v>
      </c>
      <c r="J2797">
        <v>1.96</v>
      </c>
      <c r="K2797">
        <v>0</v>
      </c>
      <c r="L2797">
        <v>11.76</v>
      </c>
      <c r="M2797" t="s">
        <v>23</v>
      </c>
      <c r="N2797" t="s">
        <v>24</v>
      </c>
      <c r="O2797" t="s">
        <v>75</v>
      </c>
      <c r="P2797" t="s">
        <v>56</v>
      </c>
      <c r="Q2797" t="s">
        <v>27</v>
      </c>
      <c r="R2797" t="s">
        <v>27</v>
      </c>
    </row>
    <row r="2798" spans="1:18" x14ac:dyDescent="0.3">
      <c r="A2798">
        <v>3199</v>
      </c>
      <c r="B2798" s="11">
        <v>43532.43681712963</v>
      </c>
      <c r="C2798" s="26">
        <f t="shared" si="129"/>
        <v>2019</v>
      </c>
      <c r="D2798" s="26">
        <f t="shared" si="130"/>
        <v>3</v>
      </c>
      <c r="E2798" s="26">
        <f t="shared" si="131"/>
        <v>8</v>
      </c>
      <c r="F2798" s="11">
        <v>43532.441354166665</v>
      </c>
      <c r="G2798">
        <v>6</v>
      </c>
      <c r="H2798">
        <v>1.44</v>
      </c>
      <c r="I2798">
        <v>7</v>
      </c>
      <c r="J2798">
        <v>2.06</v>
      </c>
      <c r="K2798">
        <v>0</v>
      </c>
      <c r="L2798">
        <v>12.36</v>
      </c>
      <c r="M2798" t="s">
        <v>23</v>
      </c>
      <c r="N2798" t="s">
        <v>24</v>
      </c>
      <c r="O2798" t="s">
        <v>40</v>
      </c>
      <c r="P2798" t="s">
        <v>70</v>
      </c>
      <c r="Q2798" t="s">
        <v>27</v>
      </c>
      <c r="R2798" t="s">
        <v>27</v>
      </c>
    </row>
    <row r="2799" spans="1:18" hidden="1" x14ac:dyDescent="0.3">
      <c r="A2799">
        <v>3648</v>
      </c>
      <c r="B2799" s="11">
        <v>43552.925115740742</v>
      </c>
      <c r="C2799" s="26">
        <f t="shared" si="129"/>
        <v>2019</v>
      </c>
      <c r="D2799" s="26">
        <f t="shared" si="130"/>
        <v>3</v>
      </c>
      <c r="E2799" s="26">
        <f t="shared" si="131"/>
        <v>28</v>
      </c>
      <c r="F2799" s="11">
        <v>43552.93340277778</v>
      </c>
      <c r="G2799">
        <v>3</v>
      </c>
      <c r="H2799">
        <v>1.44</v>
      </c>
      <c r="I2799">
        <v>9.5</v>
      </c>
      <c r="J2799">
        <v>0</v>
      </c>
      <c r="K2799">
        <v>0</v>
      </c>
      <c r="L2799">
        <v>13.3</v>
      </c>
      <c r="M2799" t="s">
        <v>23</v>
      </c>
      <c r="N2799" t="s">
        <v>28</v>
      </c>
      <c r="O2799" t="s">
        <v>60</v>
      </c>
      <c r="P2799" t="s">
        <v>35</v>
      </c>
      <c r="Q2799" t="s">
        <v>27</v>
      </c>
      <c r="R2799" t="s">
        <v>27</v>
      </c>
    </row>
    <row r="2800" spans="1:18" x14ac:dyDescent="0.3">
      <c r="A2800">
        <v>3736</v>
      </c>
      <c r="B2800" s="11">
        <v>43540.755960648145</v>
      </c>
      <c r="C2800" s="26">
        <f t="shared" si="129"/>
        <v>2019</v>
      </c>
      <c r="D2800" s="26">
        <f t="shared" si="130"/>
        <v>3</v>
      </c>
      <c r="E2800" s="26">
        <f t="shared" si="131"/>
        <v>16</v>
      </c>
      <c r="F2800" s="11">
        <v>43540.762476851851</v>
      </c>
      <c r="G2800">
        <v>3</v>
      </c>
      <c r="H2800">
        <v>1.44</v>
      </c>
      <c r="I2800">
        <v>8</v>
      </c>
      <c r="J2800">
        <v>2.2599999999999998</v>
      </c>
      <c r="K2800">
        <v>0</v>
      </c>
      <c r="L2800">
        <v>13.56</v>
      </c>
      <c r="M2800" t="s">
        <v>23</v>
      </c>
      <c r="N2800" t="s">
        <v>24</v>
      </c>
      <c r="O2800" t="s">
        <v>79</v>
      </c>
      <c r="P2800" t="s">
        <v>65</v>
      </c>
      <c r="Q2800" t="s">
        <v>27</v>
      </c>
      <c r="R2800" t="s">
        <v>27</v>
      </c>
    </row>
    <row r="2801" spans="1:18" hidden="1" x14ac:dyDescent="0.3">
      <c r="A2801">
        <v>5622</v>
      </c>
      <c r="B2801" s="11">
        <v>43526.939247685186</v>
      </c>
      <c r="C2801" s="26">
        <f t="shared" si="129"/>
        <v>2019</v>
      </c>
      <c r="D2801" s="26">
        <f t="shared" si="130"/>
        <v>3</v>
      </c>
      <c r="E2801" s="26">
        <f t="shared" si="131"/>
        <v>2</v>
      </c>
      <c r="F2801" s="11">
        <v>43526.945138888892</v>
      </c>
      <c r="G2801">
        <v>1</v>
      </c>
      <c r="H2801">
        <v>1.44</v>
      </c>
      <c r="I2801">
        <v>7.5</v>
      </c>
      <c r="J2801">
        <v>0</v>
      </c>
      <c r="K2801">
        <v>0</v>
      </c>
      <c r="L2801">
        <v>8.8000000000000007</v>
      </c>
      <c r="M2801" t="s">
        <v>210</v>
      </c>
      <c r="N2801" t="s">
        <v>28</v>
      </c>
      <c r="O2801" t="s">
        <v>139</v>
      </c>
      <c r="P2801" t="s">
        <v>123</v>
      </c>
      <c r="Q2801" t="s">
        <v>27</v>
      </c>
      <c r="R2801" t="s">
        <v>27</v>
      </c>
    </row>
    <row r="2802" spans="1:18" x14ac:dyDescent="0.3">
      <c r="A2802">
        <v>5635</v>
      </c>
      <c r="B2802" s="11">
        <v>43536.681261574071</v>
      </c>
      <c r="C2802" s="26">
        <f t="shared" si="129"/>
        <v>2019</v>
      </c>
      <c r="D2802" s="26">
        <f t="shared" si="130"/>
        <v>3</v>
      </c>
      <c r="E2802" s="26">
        <f t="shared" si="131"/>
        <v>12</v>
      </c>
      <c r="F2802" s="11">
        <v>43536.688715277778</v>
      </c>
      <c r="G2802">
        <v>1</v>
      </c>
      <c r="H2802">
        <v>1.44</v>
      </c>
      <c r="I2802">
        <v>9</v>
      </c>
      <c r="J2802">
        <v>2.16</v>
      </c>
      <c r="K2802">
        <v>0</v>
      </c>
      <c r="L2802">
        <v>12.96</v>
      </c>
      <c r="M2802" t="s">
        <v>210</v>
      </c>
      <c r="N2802" t="s">
        <v>24</v>
      </c>
      <c r="O2802" t="s">
        <v>155</v>
      </c>
      <c r="P2802" t="s">
        <v>131</v>
      </c>
      <c r="Q2802" t="s">
        <v>46</v>
      </c>
      <c r="R2802" t="s">
        <v>46</v>
      </c>
    </row>
    <row r="2803" spans="1:18" hidden="1" x14ac:dyDescent="0.3">
      <c r="A2803">
        <v>6189</v>
      </c>
      <c r="B2803" s="11">
        <v>43533.397106481483</v>
      </c>
      <c r="C2803" s="26">
        <f t="shared" si="129"/>
        <v>2019</v>
      </c>
      <c r="D2803" s="26">
        <f t="shared" si="130"/>
        <v>3</v>
      </c>
      <c r="E2803" s="26">
        <f t="shared" si="131"/>
        <v>9</v>
      </c>
      <c r="F2803" s="11">
        <v>43533.409733796296</v>
      </c>
      <c r="G2803">
        <v>1</v>
      </c>
      <c r="H2803">
        <v>1.44</v>
      </c>
      <c r="I2803">
        <v>12</v>
      </c>
      <c r="J2803">
        <v>0</v>
      </c>
      <c r="K2803">
        <v>0</v>
      </c>
      <c r="L2803">
        <v>12.8</v>
      </c>
      <c r="M2803" t="s">
        <v>210</v>
      </c>
      <c r="N2803" t="s">
        <v>24</v>
      </c>
      <c r="O2803" t="s">
        <v>124</v>
      </c>
      <c r="P2803" t="s">
        <v>124</v>
      </c>
      <c r="Q2803" t="s">
        <v>46</v>
      </c>
      <c r="R2803" t="s">
        <v>46</v>
      </c>
    </row>
    <row r="2804" spans="1:18" x14ac:dyDescent="0.3">
      <c r="A2804">
        <v>595</v>
      </c>
      <c r="B2804" s="11">
        <v>43546.809421296297</v>
      </c>
      <c r="C2804" s="26">
        <f t="shared" si="129"/>
        <v>2019</v>
      </c>
      <c r="D2804" s="26">
        <f t="shared" si="130"/>
        <v>3</v>
      </c>
      <c r="E2804" s="26">
        <f t="shared" si="131"/>
        <v>22</v>
      </c>
      <c r="F2804" s="11">
        <v>43546.819027777776</v>
      </c>
      <c r="G2804">
        <v>1</v>
      </c>
      <c r="H2804">
        <v>1.45</v>
      </c>
      <c r="I2804">
        <v>9.5</v>
      </c>
      <c r="J2804">
        <v>1</v>
      </c>
      <c r="K2804">
        <v>0</v>
      </c>
      <c r="L2804">
        <v>14.8</v>
      </c>
      <c r="M2804" t="s">
        <v>23</v>
      </c>
      <c r="N2804" t="s">
        <v>24</v>
      </c>
      <c r="O2804" t="s">
        <v>41</v>
      </c>
      <c r="P2804" t="s">
        <v>55</v>
      </c>
      <c r="Q2804" t="s">
        <v>27</v>
      </c>
      <c r="R2804" t="s">
        <v>27</v>
      </c>
    </row>
    <row r="2805" spans="1:18" x14ac:dyDescent="0.3">
      <c r="A2805">
        <v>1058</v>
      </c>
      <c r="B2805" s="11">
        <v>43539.396585648145</v>
      </c>
      <c r="C2805" s="26">
        <f t="shared" si="129"/>
        <v>2019</v>
      </c>
      <c r="D2805" s="26">
        <f t="shared" si="130"/>
        <v>3</v>
      </c>
      <c r="E2805" s="26">
        <f t="shared" si="131"/>
        <v>15</v>
      </c>
      <c r="F2805" s="11">
        <v>43539.409016203703</v>
      </c>
      <c r="G2805">
        <v>1</v>
      </c>
      <c r="H2805">
        <v>1.45</v>
      </c>
      <c r="I2805">
        <v>11.5</v>
      </c>
      <c r="J2805">
        <v>2.96</v>
      </c>
      <c r="K2805">
        <v>0</v>
      </c>
      <c r="L2805">
        <v>17.760000000000002</v>
      </c>
      <c r="M2805" t="s">
        <v>23</v>
      </c>
      <c r="N2805" t="s">
        <v>24</v>
      </c>
      <c r="O2805" t="s">
        <v>36</v>
      </c>
      <c r="P2805" t="s">
        <v>49</v>
      </c>
      <c r="Q2805" t="s">
        <v>27</v>
      </c>
      <c r="R2805" t="s">
        <v>27</v>
      </c>
    </row>
    <row r="2806" spans="1:18" x14ac:dyDescent="0.3">
      <c r="A2806">
        <v>1419</v>
      </c>
      <c r="B2806" s="11">
        <v>43552.937118055554</v>
      </c>
      <c r="C2806" s="26">
        <f t="shared" si="129"/>
        <v>2019</v>
      </c>
      <c r="D2806" s="26">
        <f t="shared" si="130"/>
        <v>3</v>
      </c>
      <c r="E2806" s="26">
        <f t="shared" si="131"/>
        <v>28</v>
      </c>
      <c r="F2806" s="11">
        <v>43552.940381944441</v>
      </c>
      <c r="G2806">
        <v>1</v>
      </c>
      <c r="H2806">
        <v>1.45</v>
      </c>
      <c r="I2806">
        <v>6</v>
      </c>
      <c r="J2806">
        <v>1</v>
      </c>
      <c r="K2806">
        <v>0</v>
      </c>
      <c r="L2806">
        <v>10.8</v>
      </c>
      <c r="M2806" t="s">
        <v>23</v>
      </c>
      <c r="N2806" t="s">
        <v>24</v>
      </c>
      <c r="O2806" t="s">
        <v>57</v>
      </c>
      <c r="P2806" t="s">
        <v>25</v>
      </c>
      <c r="Q2806" t="s">
        <v>27</v>
      </c>
      <c r="R2806" t="s">
        <v>27</v>
      </c>
    </row>
    <row r="2807" spans="1:18" x14ac:dyDescent="0.3">
      <c r="A2807">
        <v>1498</v>
      </c>
      <c r="B2807" s="11">
        <v>43529.080358796295</v>
      </c>
      <c r="C2807" s="26">
        <f t="shared" si="129"/>
        <v>2019</v>
      </c>
      <c r="D2807" s="26">
        <f t="shared" si="130"/>
        <v>3</v>
      </c>
      <c r="E2807" s="26">
        <f t="shared" si="131"/>
        <v>5</v>
      </c>
      <c r="F2807" s="11">
        <v>43529.083043981482</v>
      </c>
      <c r="G2807">
        <v>5</v>
      </c>
      <c r="H2807">
        <v>1.45</v>
      </c>
      <c r="I2807">
        <v>6</v>
      </c>
      <c r="J2807">
        <v>2.94</v>
      </c>
      <c r="K2807">
        <v>0</v>
      </c>
      <c r="L2807">
        <v>12.74</v>
      </c>
      <c r="M2807" t="s">
        <v>23</v>
      </c>
      <c r="N2807" t="s">
        <v>24</v>
      </c>
      <c r="O2807" t="s">
        <v>34</v>
      </c>
      <c r="P2807" t="s">
        <v>56</v>
      </c>
      <c r="Q2807" t="s">
        <v>27</v>
      </c>
      <c r="R2807" t="s">
        <v>27</v>
      </c>
    </row>
    <row r="2808" spans="1:18" hidden="1" x14ac:dyDescent="0.3">
      <c r="A2808">
        <v>1623</v>
      </c>
      <c r="B2808" s="11">
        <v>43553.422372685185</v>
      </c>
      <c r="C2808" s="26">
        <f t="shared" si="129"/>
        <v>2019</v>
      </c>
      <c r="D2808" s="26">
        <f t="shared" si="130"/>
        <v>3</v>
      </c>
      <c r="E2808" s="26">
        <f t="shared" si="131"/>
        <v>29</v>
      </c>
      <c r="F2808" s="11">
        <v>43553.430393518516</v>
      </c>
      <c r="G2808">
        <v>1</v>
      </c>
      <c r="H2808">
        <v>1.45</v>
      </c>
      <c r="I2808">
        <v>9</v>
      </c>
      <c r="J2808">
        <v>0</v>
      </c>
      <c r="K2808">
        <v>0</v>
      </c>
      <c r="L2808">
        <v>12.3</v>
      </c>
      <c r="M2808" t="s">
        <v>23</v>
      </c>
      <c r="N2808" t="s">
        <v>24</v>
      </c>
      <c r="O2808" t="s">
        <v>81</v>
      </c>
      <c r="P2808" t="s">
        <v>72</v>
      </c>
      <c r="Q2808" t="s">
        <v>27</v>
      </c>
      <c r="R2808" t="s">
        <v>27</v>
      </c>
    </row>
    <row r="2809" spans="1:18" x14ac:dyDescent="0.3">
      <c r="A2809">
        <v>2097</v>
      </c>
      <c r="B2809" s="11">
        <v>43551.33185185185</v>
      </c>
      <c r="C2809" s="26">
        <f t="shared" si="129"/>
        <v>2019</v>
      </c>
      <c r="D2809" s="26">
        <f t="shared" si="130"/>
        <v>3</v>
      </c>
      <c r="E2809" s="26">
        <f t="shared" si="131"/>
        <v>27</v>
      </c>
      <c r="F2809" s="11">
        <v>43551.338761574072</v>
      </c>
      <c r="G2809">
        <v>1</v>
      </c>
      <c r="H2809">
        <v>1.45</v>
      </c>
      <c r="I2809">
        <v>8.5</v>
      </c>
      <c r="J2809">
        <v>2.36</v>
      </c>
      <c r="K2809">
        <v>0</v>
      </c>
      <c r="L2809">
        <v>14.16</v>
      </c>
      <c r="M2809" t="s">
        <v>23</v>
      </c>
      <c r="N2809" t="s">
        <v>24</v>
      </c>
      <c r="O2809" t="s">
        <v>42</v>
      </c>
      <c r="P2809" t="s">
        <v>79</v>
      </c>
      <c r="Q2809" t="s">
        <v>27</v>
      </c>
      <c r="R2809" t="s">
        <v>27</v>
      </c>
    </row>
    <row r="2810" spans="1:18" hidden="1" x14ac:dyDescent="0.3">
      <c r="A2810">
        <v>2410</v>
      </c>
      <c r="B2810" s="11">
        <v>43534.148159722223</v>
      </c>
      <c r="C2810" s="26">
        <f t="shared" si="129"/>
        <v>2019</v>
      </c>
      <c r="D2810" s="26">
        <f t="shared" si="130"/>
        <v>3</v>
      </c>
      <c r="E2810" s="26">
        <f t="shared" si="131"/>
        <v>10</v>
      </c>
      <c r="F2810" s="11">
        <v>43534.152395833335</v>
      </c>
      <c r="G2810">
        <v>1</v>
      </c>
      <c r="H2810">
        <v>1.45</v>
      </c>
      <c r="I2810">
        <v>7</v>
      </c>
      <c r="J2810">
        <v>0</v>
      </c>
      <c r="K2810">
        <v>0</v>
      </c>
      <c r="L2810">
        <v>10.8</v>
      </c>
      <c r="M2810" t="s">
        <v>23</v>
      </c>
      <c r="N2810" t="s">
        <v>28</v>
      </c>
      <c r="O2810" t="s">
        <v>52</v>
      </c>
      <c r="P2810" t="s">
        <v>35</v>
      </c>
      <c r="Q2810" t="s">
        <v>27</v>
      </c>
      <c r="R2810" t="s">
        <v>27</v>
      </c>
    </row>
    <row r="2811" spans="1:18" hidden="1" x14ac:dyDescent="0.3">
      <c r="A2811">
        <v>3378</v>
      </c>
      <c r="B2811" s="11">
        <v>43535.66746527778</v>
      </c>
      <c r="C2811" s="26">
        <f t="shared" si="129"/>
        <v>2019</v>
      </c>
      <c r="D2811" s="26">
        <f t="shared" si="130"/>
        <v>3</v>
      </c>
      <c r="E2811" s="26">
        <f t="shared" si="131"/>
        <v>11</v>
      </c>
      <c r="F2811" s="11">
        <v>43535.676655092589</v>
      </c>
      <c r="G2811">
        <v>1</v>
      </c>
      <c r="H2811">
        <v>1.45</v>
      </c>
      <c r="I2811">
        <v>10</v>
      </c>
      <c r="J2811">
        <v>0</v>
      </c>
      <c r="K2811">
        <v>0</v>
      </c>
      <c r="L2811">
        <v>13.3</v>
      </c>
      <c r="M2811" t="s">
        <v>23</v>
      </c>
      <c r="N2811" t="s">
        <v>28</v>
      </c>
      <c r="O2811" t="s">
        <v>39</v>
      </c>
      <c r="P2811" t="s">
        <v>58</v>
      </c>
      <c r="Q2811" t="s">
        <v>27</v>
      </c>
      <c r="R2811" t="s">
        <v>27</v>
      </c>
    </row>
    <row r="2812" spans="1:18" hidden="1" x14ac:dyDescent="0.3">
      <c r="A2812">
        <v>3786</v>
      </c>
      <c r="B2812" s="11">
        <v>43541.603148148148</v>
      </c>
      <c r="C2812" s="26">
        <f t="shared" si="129"/>
        <v>2019</v>
      </c>
      <c r="D2812" s="26">
        <f t="shared" si="130"/>
        <v>3</v>
      </c>
      <c r="E2812" s="26">
        <f t="shared" si="131"/>
        <v>17</v>
      </c>
      <c r="F2812" s="11">
        <v>43541.614837962959</v>
      </c>
      <c r="G2812">
        <v>6</v>
      </c>
      <c r="H2812">
        <v>1.45</v>
      </c>
      <c r="I2812">
        <v>11</v>
      </c>
      <c r="J2812">
        <v>0</v>
      </c>
      <c r="K2812">
        <v>0</v>
      </c>
      <c r="L2812">
        <v>14.3</v>
      </c>
      <c r="M2812" t="s">
        <v>23</v>
      </c>
      <c r="N2812" t="s">
        <v>28</v>
      </c>
      <c r="O2812" t="s">
        <v>52</v>
      </c>
      <c r="P2812" t="s">
        <v>51</v>
      </c>
      <c r="Q2812" t="s">
        <v>27</v>
      </c>
      <c r="R2812" t="s">
        <v>27</v>
      </c>
    </row>
    <row r="2813" spans="1:18" x14ac:dyDescent="0.3">
      <c r="A2813">
        <v>4204</v>
      </c>
      <c r="B2813" s="11">
        <v>43537.588136574072</v>
      </c>
      <c r="C2813" s="26">
        <f t="shared" si="129"/>
        <v>2019</v>
      </c>
      <c r="D2813" s="26">
        <f t="shared" si="130"/>
        <v>3</v>
      </c>
      <c r="E2813" s="26">
        <f t="shared" si="131"/>
        <v>13</v>
      </c>
      <c r="F2813" s="11">
        <v>43537.594201388885</v>
      </c>
      <c r="G2813">
        <v>4</v>
      </c>
      <c r="H2813">
        <v>1.45</v>
      </c>
      <c r="I2813">
        <v>8</v>
      </c>
      <c r="J2813">
        <v>2.82</v>
      </c>
      <c r="K2813">
        <v>0</v>
      </c>
      <c r="L2813">
        <v>14.12</v>
      </c>
      <c r="M2813" t="s">
        <v>23</v>
      </c>
      <c r="N2813" t="s">
        <v>24</v>
      </c>
      <c r="O2813" t="s">
        <v>79</v>
      </c>
      <c r="P2813" t="s">
        <v>40</v>
      </c>
      <c r="Q2813" t="s">
        <v>27</v>
      </c>
      <c r="R2813" t="s">
        <v>27</v>
      </c>
    </row>
    <row r="2814" spans="1:18" x14ac:dyDescent="0.3">
      <c r="A2814">
        <v>4309</v>
      </c>
      <c r="B2814" s="11">
        <v>43525.039467592593</v>
      </c>
      <c r="C2814" s="26">
        <f t="shared" si="129"/>
        <v>2019</v>
      </c>
      <c r="D2814" s="26">
        <f t="shared" si="130"/>
        <v>3</v>
      </c>
      <c r="E2814" s="26">
        <f t="shared" si="131"/>
        <v>1</v>
      </c>
      <c r="F2814" s="11">
        <v>43525.044456018521</v>
      </c>
      <c r="G2814">
        <v>1</v>
      </c>
      <c r="H2814">
        <v>1.45</v>
      </c>
      <c r="I2814">
        <v>7</v>
      </c>
      <c r="J2814">
        <v>1</v>
      </c>
      <c r="K2814">
        <v>0</v>
      </c>
      <c r="L2814">
        <v>11.8</v>
      </c>
      <c r="M2814" t="s">
        <v>23</v>
      </c>
      <c r="N2814" t="s">
        <v>24</v>
      </c>
      <c r="O2814" t="s">
        <v>71</v>
      </c>
      <c r="P2814" t="s">
        <v>26</v>
      </c>
      <c r="Q2814" t="s">
        <v>27</v>
      </c>
      <c r="R2814" t="s">
        <v>27</v>
      </c>
    </row>
    <row r="2815" spans="1:18" x14ac:dyDescent="0.3">
      <c r="A2815">
        <v>4656</v>
      </c>
      <c r="B2815" s="11">
        <v>43527.451157407406</v>
      </c>
      <c r="C2815" s="26">
        <f t="shared" si="129"/>
        <v>2019</v>
      </c>
      <c r="D2815" s="26">
        <f t="shared" si="130"/>
        <v>3</v>
      </c>
      <c r="E2815" s="26">
        <f t="shared" si="131"/>
        <v>3</v>
      </c>
      <c r="F2815" s="11">
        <v>43527.453611111108</v>
      </c>
      <c r="G2815">
        <v>2</v>
      </c>
      <c r="H2815">
        <v>1.45</v>
      </c>
      <c r="I2815">
        <v>6</v>
      </c>
      <c r="J2815">
        <v>1.86</v>
      </c>
      <c r="K2815">
        <v>0</v>
      </c>
      <c r="L2815">
        <v>11.16</v>
      </c>
      <c r="M2815" t="s">
        <v>23</v>
      </c>
      <c r="N2815" t="s">
        <v>24</v>
      </c>
      <c r="O2815" t="s">
        <v>79</v>
      </c>
      <c r="P2815" t="s">
        <v>33</v>
      </c>
      <c r="Q2815" t="s">
        <v>27</v>
      </c>
      <c r="R2815" t="s">
        <v>27</v>
      </c>
    </row>
    <row r="2816" spans="1:18" hidden="1" x14ac:dyDescent="0.3">
      <c r="A2816">
        <v>5571</v>
      </c>
      <c r="B2816" s="11">
        <v>43548.320405092592</v>
      </c>
      <c r="C2816" s="26">
        <f t="shared" si="129"/>
        <v>2019</v>
      </c>
      <c r="D2816" s="26">
        <f t="shared" si="130"/>
        <v>3</v>
      </c>
      <c r="E2816" s="26">
        <f t="shared" si="131"/>
        <v>24</v>
      </c>
      <c r="F2816" s="11">
        <v>43548.324189814812</v>
      </c>
      <c r="G2816">
        <v>1</v>
      </c>
      <c r="H2816">
        <v>1.45</v>
      </c>
      <c r="I2816">
        <v>7</v>
      </c>
      <c r="J2816">
        <v>0</v>
      </c>
      <c r="K2816">
        <v>0</v>
      </c>
      <c r="L2816">
        <v>7.8</v>
      </c>
      <c r="M2816" t="s">
        <v>210</v>
      </c>
      <c r="N2816" t="s">
        <v>28</v>
      </c>
      <c r="O2816" t="s">
        <v>173</v>
      </c>
      <c r="P2816" t="s">
        <v>102</v>
      </c>
      <c r="Q2816" t="s">
        <v>67</v>
      </c>
      <c r="R2816" t="s">
        <v>67</v>
      </c>
    </row>
    <row r="2817" spans="1:18" hidden="1" x14ac:dyDescent="0.3">
      <c r="A2817">
        <v>6052</v>
      </c>
      <c r="B2817" s="11">
        <v>43537.779409722221</v>
      </c>
      <c r="C2817" s="26">
        <f t="shared" si="129"/>
        <v>2019</v>
      </c>
      <c r="D2817" s="26">
        <f t="shared" si="130"/>
        <v>3</v>
      </c>
      <c r="E2817" s="26">
        <f t="shared" si="131"/>
        <v>13</v>
      </c>
      <c r="F2817" s="11">
        <v>43537.788090277776</v>
      </c>
      <c r="G2817">
        <v>5</v>
      </c>
      <c r="H2817">
        <v>1.45</v>
      </c>
      <c r="I2817">
        <v>9</v>
      </c>
      <c r="J2817">
        <v>0</v>
      </c>
      <c r="K2817">
        <v>0</v>
      </c>
      <c r="L2817">
        <v>10.8</v>
      </c>
      <c r="M2817" t="s">
        <v>210</v>
      </c>
      <c r="N2817" t="s">
        <v>24</v>
      </c>
      <c r="O2817" t="s">
        <v>101</v>
      </c>
      <c r="P2817" t="s">
        <v>101</v>
      </c>
      <c r="Q2817" t="s">
        <v>67</v>
      </c>
      <c r="R2817" t="s">
        <v>67</v>
      </c>
    </row>
    <row r="2818" spans="1:18" hidden="1" x14ac:dyDescent="0.3">
      <c r="A2818">
        <v>6143</v>
      </c>
      <c r="B2818" s="11">
        <v>43545.384513888886</v>
      </c>
      <c r="C2818" s="26">
        <f t="shared" ref="C2818:C2881" si="132">YEAR(B2818)</f>
        <v>2019</v>
      </c>
      <c r="D2818" s="26">
        <f t="shared" ref="D2818:D2881" si="133">MONTH(B2818)</f>
        <v>3</v>
      </c>
      <c r="E2818" s="26">
        <f t="shared" ref="E2818:E2881" si="134">DAY(B2818)</f>
        <v>21</v>
      </c>
      <c r="F2818" s="11">
        <v>43545.392083333332</v>
      </c>
      <c r="G2818">
        <v>1</v>
      </c>
      <c r="H2818">
        <v>1.45</v>
      </c>
      <c r="I2818">
        <v>8.5</v>
      </c>
      <c r="J2818">
        <v>0</v>
      </c>
      <c r="K2818">
        <v>0</v>
      </c>
      <c r="L2818">
        <v>9.3000000000000007</v>
      </c>
      <c r="M2818" t="s">
        <v>210</v>
      </c>
      <c r="N2818" t="s">
        <v>28</v>
      </c>
      <c r="O2818" t="s">
        <v>63</v>
      </c>
      <c r="P2818" t="s">
        <v>140</v>
      </c>
      <c r="Q2818" t="s">
        <v>27</v>
      </c>
      <c r="R2818" t="s">
        <v>27</v>
      </c>
    </row>
    <row r="2819" spans="1:18" x14ac:dyDescent="0.3">
      <c r="A2819">
        <v>6179</v>
      </c>
      <c r="B2819" s="11">
        <v>43545.905532407407</v>
      </c>
      <c r="C2819" s="26">
        <f t="shared" si="132"/>
        <v>2019</v>
      </c>
      <c r="D2819" s="26">
        <f t="shared" si="133"/>
        <v>3</v>
      </c>
      <c r="E2819" s="26">
        <f t="shared" si="134"/>
        <v>21</v>
      </c>
      <c r="F2819" s="11">
        <v>43545.910694444443</v>
      </c>
      <c r="G2819">
        <v>1</v>
      </c>
      <c r="H2819">
        <v>1.45</v>
      </c>
      <c r="I2819">
        <v>7</v>
      </c>
      <c r="J2819">
        <v>1.66</v>
      </c>
      <c r="K2819">
        <v>0</v>
      </c>
      <c r="L2819">
        <v>9.9600000000000009</v>
      </c>
      <c r="M2819" t="s">
        <v>210</v>
      </c>
      <c r="N2819" t="s">
        <v>24</v>
      </c>
      <c r="O2819" t="s">
        <v>45</v>
      </c>
      <c r="P2819" t="s">
        <v>98</v>
      </c>
      <c r="Q2819" t="s">
        <v>46</v>
      </c>
      <c r="R2819" t="s">
        <v>46</v>
      </c>
    </row>
    <row r="2820" spans="1:18" x14ac:dyDescent="0.3">
      <c r="A2820">
        <v>191</v>
      </c>
      <c r="B2820" s="11">
        <v>43555.603310185186</v>
      </c>
      <c r="C2820" s="26">
        <f t="shared" si="132"/>
        <v>2019</v>
      </c>
      <c r="D2820" s="26">
        <f t="shared" si="133"/>
        <v>3</v>
      </c>
      <c r="E2820" s="26">
        <f t="shared" si="134"/>
        <v>31</v>
      </c>
      <c r="F2820" s="11">
        <v>43555.607222222221</v>
      </c>
      <c r="G2820">
        <v>1</v>
      </c>
      <c r="H2820">
        <v>1.46</v>
      </c>
      <c r="I2820">
        <v>6.5</v>
      </c>
      <c r="J2820">
        <v>1.96</v>
      </c>
      <c r="K2820">
        <v>0</v>
      </c>
      <c r="L2820">
        <v>11.76</v>
      </c>
      <c r="M2820" t="s">
        <v>23</v>
      </c>
      <c r="N2820" t="s">
        <v>24</v>
      </c>
      <c r="O2820" t="s">
        <v>57</v>
      </c>
      <c r="P2820" t="s">
        <v>65</v>
      </c>
      <c r="Q2820" t="s">
        <v>27</v>
      </c>
      <c r="R2820" t="s">
        <v>27</v>
      </c>
    </row>
    <row r="2821" spans="1:18" x14ac:dyDescent="0.3">
      <c r="A2821">
        <v>252</v>
      </c>
      <c r="B2821" s="11">
        <v>43533.095821759256</v>
      </c>
      <c r="C2821" s="26">
        <f t="shared" si="132"/>
        <v>2019</v>
      </c>
      <c r="D2821" s="26">
        <f t="shared" si="133"/>
        <v>3</v>
      </c>
      <c r="E2821" s="26">
        <f t="shared" si="134"/>
        <v>9</v>
      </c>
      <c r="F2821" s="11">
        <v>43533.102962962963</v>
      </c>
      <c r="G2821">
        <v>1</v>
      </c>
      <c r="H2821">
        <v>1.46</v>
      </c>
      <c r="I2821">
        <v>8.5</v>
      </c>
      <c r="J2821">
        <v>1</v>
      </c>
      <c r="K2821">
        <v>0</v>
      </c>
      <c r="L2821">
        <v>13.3</v>
      </c>
      <c r="M2821" t="s">
        <v>23</v>
      </c>
      <c r="N2821" t="s">
        <v>24</v>
      </c>
      <c r="O2821" t="s">
        <v>76</v>
      </c>
      <c r="P2821" t="s">
        <v>71</v>
      </c>
      <c r="Q2821" t="s">
        <v>27</v>
      </c>
      <c r="R2821" t="s">
        <v>27</v>
      </c>
    </row>
    <row r="2822" spans="1:18" x14ac:dyDescent="0.3">
      <c r="A2822">
        <v>530</v>
      </c>
      <c r="B2822" s="11">
        <v>43540.651087962964</v>
      </c>
      <c r="C2822" s="26">
        <f t="shared" si="132"/>
        <v>2019</v>
      </c>
      <c r="D2822" s="26">
        <f t="shared" si="133"/>
        <v>3</v>
      </c>
      <c r="E2822" s="26">
        <f t="shared" si="134"/>
        <v>16</v>
      </c>
      <c r="F2822" s="11">
        <v>43540.65761574074</v>
      </c>
      <c r="G2822">
        <v>2</v>
      </c>
      <c r="H2822">
        <v>1.46</v>
      </c>
      <c r="I2822">
        <v>8</v>
      </c>
      <c r="J2822">
        <v>1.2</v>
      </c>
      <c r="K2822">
        <v>0</v>
      </c>
      <c r="L2822">
        <v>12.5</v>
      </c>
      <c r="M2822" t="s">
        <v>23</v>
      </c>
      <c r="N2822" t="s">
        <v>24</v>
      </c>
      <c r="O2822" t="s">
        <v>31</v>
      </c>
      <c r="P2822" t="s">
        <v>54</v>
      </c>
      <c r="Q2822" t="s">
        <v>27</v>
      </c>
      <c r="R2822" t="s">
        <v>27</v>
      </c>
    </row>
    <row r="2823" spans="1:18" x14ac:dyDescent="0.3">
      <c r="A2823">
        <v>810</v>
      </c>
      <c r="B2823" s="11">
        <v>43554.936979166669</v>
      </c>
      <c r="C2823" s="26">
        <f t="shared" si="132"/>
        <v>2019</v>
      </c>
      <c r="D2823" s="26">
        <f t="shared" si="133"/>
        <v>3</v>
      </c>
      <c r="E2823" s="26">
        <f t="shared" si="134"/>
        <v>30</v>
      </c>
      <c r="F2823" s="11">
        <v>43554.941701388889</v>
      </c>
      <c r="G2823">
        <v>6</v>
      </c>
      <c r="H2823">
        <v>1.46</v>
      </c>
      <c r="I2823">
        <v>7</v>
      </c>
      <c r="J2823">
        <v>2</v>
      </c>
      <c r="K2823">
        <v>0</v>
      </c>
      <c r="L2823">
        <v>12.8</v>
      </c>
      <c r="M2823" t="s">
        <v>23</v>
      </c>
      <c r="N2823" t="s">
        <v>24</v>
      </c>
      <c r="O2823" t="s">
        <v>62</v>
      </c>
      <c r="P2823" t="s">
        <v>42</v>
      </c>
      <c r="Q2823" t="s">
        <v>27</v>
      </c>
      <c r="R2823" t="s">
        <v>27</v>
      </c>
    </row>
    <row r="2824" spans="1:18" x14ac:dyDescent="0.3">
      <c r="A2824">
        <v>1016</v>
      </c>
      <c r="B2824" s="11">
        <v>43535.340671296297</v>
      </c>
      <c r="C2824" s="26">
        <f t="shared" si="132"/>
        <v>2019</v>
      </c>
      <c r="D2824" s="26">
        <f t="shared" si="133"/>
        <v>3</v>
      </c>
      <c r="E2824" s="26">
        <f t="shared" si="134"/>
        <v>11</v>
      </c>
      <c r="F2824" s="11">
        <v>43535.34716435185</v>
      </c>
      <c r="G2824">
        <v>1</v>
      </c>
      <c r="H2824">
        <v>1.46</v>
      </c>
      <c r="I2824">
        <v>8</v>
      </c>
      <c r="J2824">
        <v>1.1299999999999999</v>
      </c>
      <c r="K2824">
        <v>0</v>
      </c>
      <c r="L2824">
        <v>12.43</v>
      </c>
      <c r="M2824" t="s">
        <v>23</v>
      </c>
      <c r="N2824" t="s">
        <v>24</v>
      </c>
      <c r="O2824" t="s">
        <v>54</v>
      </c>
      <c r="P2824" t="s">
        <v>41</v>
      </c>
      <c r="Q2824" t="s">
        <v>27</v>
      </c>
      <c r="R2824" t="s">
        <v>27</v>
      </c>
    </row>
    <row r="2825" spans="1:18" hidden="1" x14ac:dyDescent="0.3">
      <c r="A2825">
        <v>1085</v>
      </c>
      <c r="B2825" s="11">
        <v>43532.842986111114</v>
      </c>
      <c r="C2825" s="26">
        <f t="shared" si="132"/>
        <v>2019</v>
      </c>
      <c r="D2825" s="26">
        <f t="shared" si="133"/>
        <v>3</v>
      </c>
      <c r="E2825" s="26">
        <f t="shared" si="134"/>
        <v>8</v>
      </c>
      <c r="F2825" s="11">
        <v>43532.855532407404</v>
      </c>
      <c r="G2825">
        <v>1</v>
      </c>
      <c r="H2825">
        <v>1.46</v>
      </c>
      <c r="I2825">
        <v>11.5</v>
      </c>
      <c r="J2825">
        <v>0</v>
      </c>
      <c r="K2825">
        <v>0</v>
      </c>
      <c r="L2825">
        <v>13.3</v>
      </c>
      <c r="M2825" t="s">
        <v>23</v>
      </c>
      <c r="N2825" t="s">
        <v>24</v>
      </c>
      <c r="O2825" t="s">
        <v>94</v>
      </c>
      <c r="P2825" t="s">
        <v>52</v>
      </c>
      <c r="Q2825" t="s">
        <v>27</v>
      </c>
      <c r="R2825" t="s">
        <v>27</v>
      </c>
    </row>
    <row r="2826" spans="1:18" x14ac:dyDescent="0.3">
      <c r="A2826">
        <v>1195</v>
      </c>
      <c r="B2826" s="11">
        <v>43525.443969907406</v>
      </c>
      <c r="C2826" s="26">
        <f t="shared" si="132"/>
        <v>2019</v>
      </c>
      <c r="D2826" s="26">
        <f t="shared" si="133"/>
        <v>3</v>
      </c>
      <c r="E2826" s="26">
        <f t="shared" si="134"/>
        <v>1</v>
      </c>
      <c r="F2826" s="11">
        <v>43525.459027777775</v>
      </c>
      <c r="G2826">
        <v>4</v>
      </c>
      <c r="H2826">
        <v>1.46</v>
      </c>
      <c r="I2826">
        <v>13.5</v>
      </c>
      <c r="J2826">
        <v>3.36</v>
      </c>
      <c r="K2826">
        <v>0</v>
      </c>
      <c r="L2826">
        <v>20.16</v>
      </c>
      <c r="M2826" t="s">
        <v>23</v>
      </c>
      <c r="N2826" t="s">
        <v>24</v>
      </c>
      <c r="O2826" t="s">
        <v>35</v>
      </c>
      <c r="P2826" t="s">
        <v>34</v>
      </c>
      <c r="Q2826" t="s">
        <v>27</v>
      </c>
      <c r="R2826" t="s">
        <v>27</v>
      </c>
    </row>
    <row r="2827" spans="1:18" x14ac:dyDescent="0.3">
      <c r="A2827">
        <v>1311</v>
      </c>
      <c r="B2827" s="11">
        <v>43528.940763888888</v>
      </c>
      <c r="C2827" s="26">
        <f t="shared" si="132"/>
        <v>2019</v>
      </c>
      <c r="D2827" s="26">
        <f t="shared" si="133"/>
        <v>3</v>
      </c>
      <c r="E2827" s="26">
        <f t="shared" si="134"/>
        <v>4</v>
      </c>
      <c r="F2827" s="11">
        <v>43528.945625</v>
      </c>
      <c r="G2827">
        <v>1</v>
      </c>
      <c r="H2827">
        <v>1.46</v>
      </c>
      <c r="I2827">
        <v>7</v>
      </c>
      <c r="J2827">
        <v>1</v>
      </c>
      <c r="K2827">
        <v>0</v>
      </c>
      <c r="L2827">
        <v>11.8</v>
      </c>
      <c r="M2827" t="s">
        <v>23</v>
      </c>
      <c r="N2827" t="s">
        <v>24</v>
      </c>
      <c r="O2827" t="s">
        <v>71</v>
      </c>
      <c r="P2827" t="s">
        <v>35</v>
      </c>
      <c r="Q2827" t="s">
        <v>27</v>
      </c>
      <c r="R2827" t="s">
        <v>27</v>
      </c>
    </row>
    <row r="2828" spans="1:18" hidden="1" x14ac:dyDescent="0.3">
      <c r="A2828">
        <v>1457</v>
      </c>
      <c r="B2828" s="11">
        <v>43535.82534722222</v>
      </c>
      <c r="C2828" s="26">
        <f t="shared" si="132"/>
        <v>2019</v>
      </c>
      <c r="D2828" s="26">
        <f t="shared" si="133"/>
        <v>3</v>
      </c>
      <c r="E2828" s="26">
        <f t="shared" si="134"/>
        <v>11</v>
      </c>
      <c r="F2828" s="11">
        <v>43535.832673611112</v>
      </c>
      <c r="G2828">
        <v>1</v>
      </c>
      <c r="H2828">
        <v>1.46</v>
      </c>
      <c r="I2828">
        <v>9</v>
      </c>
      <c r="J2828">
        <v>0</v>
      </c>
      <c r="K2828">
        <v>0</v>
      </c>
      <c r="L2828">
        <v>13.3</v>
      </c>
      <c r="M2828" t="s">
        <v>23</v>
      </c>
      <c r="N2828" t="s">
        <v>28</v>
      </c>
      <c r="O2828" t="s">
        <v>52</v>
      </c>
      <c r="P2828" t="s">
        <v>56</v>
      </c>
      <c r="Q2828" t="s">
        <v>27</v>
      </c>
      <c r="R2828" t="s">
        <v>27</v>
      </c>
    </row>
    <row r="2829" spans="1:18" x14ac:dyDescent="0.3">
      <c r="A2829">
        <v>1748</v>
      </c>
      <c r="B2829" s="11">
        <v>43553.883437500001</v>
      </c>
      <c r="C2829" s="26">
        <f t="shared" si="132"/>
        <v>2019</v>
      </c>
      <c r="D2829" s="26">
        <f t="shared" si="133"/>
        <v>3</v>
      </c>
      <c r="E2829" s="26">
        <f t="shared" si="134"/>
        <v>29</v>
      </c>
      <c r="F2829" s="11">
        <v>43553.889363425929</v>
      </c>
      <c r="G2829">
        <v>2</v>
      </c>
      <c r="H2829">
        <v>1.46</v>
      </c>
      <c r="I2829">
        <v>8</v>
      </c>
      <c r="J2829">
        <v>2.36</v>
      </c>
      <c r="K2829">
        <v>0</v>
      </c>
      <c r="L2829">
        <v>14.16</v>
      </c>
      <c r="M2829" t="s">
        <v>23</v>
      </c>
      <c r="N2829" t="s">
        <v>24</v>
      </c>
      <c r="O2829" t="s">
        <v>33</v>
      </c>
      <c r="P2829" t="s">
        <v>41</v>
      </c>
      <c r="Q2829" t="s">
        <v>27</v>
      </c>
      <c r="R2829" t="s">
        <v>27</v>
      </c>
    </row>
    <row r="2830" spans="1:18" x14ac:dyDescent="0.3">
      <c r="A2830">
        <v>1768</v>
      </c>
      <c r="B2830" s="11">
        <v>43542.474074074074</v>
      </c>
      <c r="C2830" s="26">
        <f t="shared" si="132"/>
        <v>2019</v>
      </c>
      <c r="D2830" s="26">
        <f t="shared" si="133"/>
        <v>3</v>
      </c>
      <c r="E2830" s="26">
        <f t="shared" si="134"/>
        <v>18</v>
      </c>
      <c r="F2830" s="11">
        <v>43542.481944444444</v>
      </c>
      <c r="G2830">
        <v>1</v>
      </c>
      <c r="H2830">
        <v>1.46</v>
      </c>
      <c r="I2830">
        <v>9</v>
      </c>
      <c r="J2830">
        <v>2</v>
      </c>
      <c r="K2830">
        <v>0</v>
      </c>
      <c r="L2830">
        <v>14.3</v>
      </c>
      <c r="M2830" t="s">
        <v>23</v>
      </c>
      <c r="N2830" t="s">
        <v>24</v>
      </c>
      <c r="O2830" t="s">
        <v>41</v>
      </c>
      <c r="P2830" t="s">
        <v>64</v>
      </c>
      <c r="Q2830" t="s">
        <v>27</v>
      </c>
      <c r="R2830" t="s">
        <v>27</v>
      </c>
    </row>
    <row r="2831" spans="1:18" x14ac:dyDescent="0.3">
      <c r="A2831">
        <v>2775</v>
      </c>
      <c r="B2831" s="11">
        <v>43548.957719907405</v>
      </c>
      <c r="C2831" s="26">
        <f t="shared" si="132"/>
        <v>2019</v>
      </c>
      <c r="D2831" s="26">
        <f t="shared" si="133"/>
        <v>3</v>
      </c>
      <c r="E2831" s="26">
        <f t="shared" si="134"/>
        <v>24</v>
      </c>
      <c r="F2831" s="11">
        <v>43548.962893518517</v>
      </c>
      <c r="G2831">
        <v>2</v>
      </c>
      <c r="H2831">
        <v>1.46</v>
      </c>
      <c r="I2831">
        <v>7.5</v>
      </c>
      <c r="J2831">
        <v>2.2599999999999998</v>
      </c>
      <c r="K2831">
        <v>0</v>
      </c>
      <c r="L2831">
        <v>13.56</v>
      </c>
      <c r="M2831" t="s">
        <v>23</v>
      </c>
      <c r="N2831" t="s">
        <v>24</v>
      </c>
      <c r="O2831" t="s">
        <v>55</v>
      </c>
      <c r="P2831" t="s">
        <v>35</v>
      </c>
      <c r="Q2831" t="s">
        <v>27</v>
      </c>
      <c r="R2831" t="s">
        <v>27</v>
      </c>
    </row>
    <row r="2832" spans="1:18" hidden="1" x14ac:dyDescent="0.3">
      <c r="A2832">
        <v>3245</v>
      </c>
      <c r="B2832" s="11">
        <v>43546.754999999997</v>
      </c>
      <c r="C2832" s="26">
        <f t="shared" si="132"/>
        <v>2019</v>
      </c>
      <c r="D2832" s="26">
        <f t="shared" si="133"/>
        <v>3</v>
      </c>
      <c r="E2832" s="26">
        <f t="shared" si="134"/>
        <v>22</v>
      </c>
      <c r="F2832" s="11">
        <v>43546.761886574073</v>
      </c>
      <c r="G2832">
        <v>2</v>
      </c>
      <c r="H2832">
        <v>1.46</v>
      </c>
      <c r="I2832">
        <v>8.5</v>
      </c>
      <c r="J2832">
        <v>0</v>
      </c>
      <c r="K2832">
        <v>0</v>
      </c>
      <c r="L2832">
        <v>12.8</v>
      </c>
      <c r="M2832" t="s">
        <v>23</v>
      </c>
      <c r="N2832" t="s">
        <v>28</v>
      </c>
      <c r="O2832" t="s">
        <v>58</v>
      </c>
      <c r="P2832" t="s">
        <v>79</v>
      </c>
      <c r="Q2832" t="s">
        <v>27</v>
      </c>
      <c r="R2832" t="s">
        <v>27</v>
      </c>
    </row>
    <row r="2833" spans="1:18" x14ac:dyDescent="0.3">
      <c r="A2833">
        <v>3282</v>
      </c>
      <c r="B2833" s="11">
        <v>43533.787916666668</v>
      </c>
      <c r="C2833" s="26">
        <f t="shared" si="132"/>
        <v>2019</v>
      </c>
      <c r="D2833" s="26">
        <f t="shared" si="133"/>
        <v>3</v>
      </c>
      <c r="E2833" s="26">
        <f t="shared" si="134"/>
        <v>9</v>
      </c>
      <c r="F2833" s="11">
        <v>43533.796203703707</v>
      </c>
      <c r="G2833">
        <v>1</v>
      </c>
      <c r="H2833">
        <v>1.46</v>
      </c>
      <c r="I2833">
        <v>9</v>
      </c>
      <c r="J2833">
        <v>2</v>
      </c>
      <c r="K2833">
        <v>0</v>
      </c>
      <c r="L2833">
        <v>14.3</v>
      </c>
      <c r="M2833" t="s">
        <v>23</v>
      </c>
      <c r="N2833" t="s">
        <v>24</v>
      </c>
      <c r="O2833" t="s">
        <v>31</v>
      </c>
      <c r="P2833" t="s">
        <v>71</v>
      </c>
      <c r="Q2833" t="s">
        <v>27</v>
      </c>
      <c r="R2833" t="s">
        <v>27</v>
      </c>
    </row>
    <row r="2834" spans="1:18" x14ac:dyDescent="0.3">
      <c r="A2834">
        <v>3605</v>
      </c>
      <c r="B2834" s="11">
        <v>43551.597395833334</v>
      </c>
      <c r="C2834" s="26">
        <f t="shared" si="132"/>
        <v>2019</v>
      </c>
      <c r="D2834" s="26">
        <f t="shared" si="133"/>
        <v>3</v>
      </c>
      <c r="E2834" s="26">
        <f t="shared" si="134"/>
        <v>27</v>
      </c>
      <c r="F2834" s="11">
        <v>43551.605416666665</v>
      </c>
      <c r="G2834">
        <v>3</v>
      </c>
      <c r="H2834">
        <v>1.46</v>
      </c>
      <c r="I2834">
        <v>9</v>
      </c>
      <c r="J2834">
        <v>2.46</v>
      </c>
      <c r="K2834">
        <v>0</v>
      </c>
      <c r="L2834">
        <v>14.76</v>
      </c>
      <c r="M2834" t="s">
        <v>23</v>
      </c>
      <c r="N2834" t="s">
        <v>24</v>
      </c>
      <c r="O2834" t="s">
        <v>68</v>
      </c>
      <c r="P2834" t="s">
        <v>71</v>
      </c>
      <c r="Q2834" t="s">
        <v>27</v>
      </c>
      <c r="R2834" t="s">
        <v>27</v>
      </c>
    </row>
    <row r="2835" spans="1:18" hidden="1" x14ac:dyDescent="0.3">
      <c r="A2835">
        <v>3670</v>
      </c>
      <c r="B2835" s="11">
        <v>43534.929745370369</v>
      </c>
      <c r="C2835" s="26">
        <f t="shared" si="132"/>
        <v>2019</v>
      </c>
      <c r="D2835" s="26">
        <f t="shared" si="133"/>
        <v>3</v>
      </c>
      <c r="E2835" s="26">
        <f t="shared" si="134"/>
        <v>10</v>
      </c>
      <c r="F2835" s="11">
        <v>43534.934594907405</v>
      </c>
      <c r="G2835">
        <v>2</v>
      </c>
      <c r="H2835">
        <v>1.46</v>
      </c>
      <c r="I2835">
        <v>7</v>
      </c>
      <c r="J2835">
        <v>0</v>
      </c>
      <c r="K2835">
        <v>0</v>
      </c>
      <c r="L2835">
        <v>10.8</v>
      </c>
      <c r="M2835" t="s">
        <v>23</v>
      </c>
      <c r="N2835" t="s">
        <v>28</v>
      </c>
      <c r="O2835" t="s">
        <v>94</v>
      </c>
      <c r="P2835" t="s">
        <v>56</v>
      </c>
      <c r="Q2835" t="s">
        <v>27</v>
      </c>
      <c r="R2835" t="s">
        <v>27</v>
      </c>
    </row>
    <row r="2836" spans="1:18" x14ac:dyDescent="0.3">
      <c r="A2836">
        <v>4107</v>
      </c>
      <c r="B2836" s="11">
        <v>43555.335092592592</v>
      </c>
      <c r="C2836" s="26">
        <f t="shared" si="132"/>
        <v>2019</v>
      </c>
      <c r="D2836" s="26">
        <f t="shared" si="133"/>
        <v>3</v>
      </c>
      <c r="E2836" s="26">
        <f t="shared" si="134"/>
        <v>31</v>
      </c>
      <c r="F2836" s="11">
        <v>43555.339039351849</v>
      </c>
      <c r="G2836">
        <v>2</v>
      </c>
      <c r="H2836">
        <v>1.46</v>
      </c>
      <c r="I2836">
        <v>7</v>
      </c>
      <c r="J2836">
        <v>2.06</v>
      </c>
      <c r="K2836">
        <v>0</v>
      </c>
      <c r="L2836">
        <v>12.36</v>
      </c>
      <c r="M2836" t="s">
        <v>23</v>
      </c>
      <c r="N2836" t="s">
        <v>24</v>
      </c>
      <c r="O2836" t="s">
        <v>32</v>
      </c>
      <c r="P2836" t="s">
        <v>36</v>
      </c>
      <c r="Q2836" t="s">
        <v>27</v>
      </c>
      <c r="R2836" t="s">
        <v>27</v>
      </c>
    </row>
    <row r="2837" spans="1:18" x14ac:dyDescent="0.3">
      <c r="A2837">
        <v>4187</v>
      </c>
      <c r="B2837" s="11">
        <v>43546.581111111111</v>
      </c>
      <c r="C2837" s="26">
        <f t="shared" si="132"/>
        <v>2019</v>
      </c>
      <c r="D2837" s="26">
        <f t="shared" si="133"/>
        <v>3</v>
      </c>
      <c r="E2837" s="26">
        <f t="shared" si="134"/>
        <v>22</v>
      </c>
      <c r="F2837" s="11">
        <v>43546.586377314816</v>
      </c>
      <c r="G2837">
        <v>2</v>
      </c>
      <c r="H2837">
        <v>1.46</v>
      </c>
      <c r="I2837">
        <v>7.5</v>
      </c>
      <c r="J2837">
        <v>2.08</v>
      </c>
      <c r="K2837">
        <v>0</v>
      </c>
      <c r="L2837">
        <v>10.38</v>
      </c>
      <c r="M2837" t="s">
        <v>23</v>
      </c>
      <c r="N2837" t="s">
        <v>24</v>
      </c>
      <c r="O2837" t="s">
        <v>82</v>
      </c>
      <c r="P2837" t="s">
        <v>47</v>
      </c>
      <c r="Q2837" t="s">
        <v>27</v>
      </c>
      <c r="R2837" t="s">
        <v>27</v>
      </c>
    </row>
    <row r="2838" spans="1:18" x14ac:dyDescent="0.3">
      <c r="A2838">
        <v>4855</v>
      </c>
      <c r="B2838" s="11">
        <v>43545.844236111108</v>
      </c>
      <c r="C2838" s="26">
        <f t="shared" si="132"/>
        <v>2019</v>
      </c>
      <c r="D2838" s="26">
        <f t="shared" si="133"/>
        <v>3</v>
      </c>
      <c r="E2838" s="26">
        <f t="shared" si="134"/>
        <v>21</v>
      </c>
      <c r="F2838" s="11">
        <v>43545.849548611113</v>
      </c>
      <c r="G2838">
        <v>1</v>
      </c>
      <c r="H2838">
        <v>1.46</v>
      </c>
      <c r="I2838">
        <v>7.5</v>
      </c>
      <c r="J2838">
        <v>2.2599999999999998</v>
      </c>
      <c r="K2838">
        <v>0</v>
      </c>
      <c r="L2838">
        <v>13.56</v>
      </c>
      <c r="M2838" t="s">
        <v>23</v>
      </c>
      <c r="N2838" t="s">
        <v>24</v>
      </c>
      <c r="O2838" t="s">
        <v>62</v>
      </c>
      <c r="P2838" t="s">
        <v>29</v>
      </c>
      <c r="Q2838" t="s">
        <v>27</v>
      </c>
      <c r="R2838" t="s">
        <v>27</v>
      </c>
    </row>
    <row r="2839" spans="1:18" hidden="1" x14ac:dyDescent="0.3">
      <c r="A2839">
        <v>5130</v>
      </c>
      <c r="B2839" s="11">
        <v>43540.634432870371</v>
      </c>
      <c r="C2839" s="26">
        <f t="shared" si="132"/>
        <v>2019</v>
      </c>
      <c r="D2839" s="26">
        <f t="shared" si="133"/>
        <v>3</v>
      </c>
      <c r="E2839" s="26">
        <f t="shared" si="134"/>
        <v>16</v>
      </c>
      <c r="F2839" s="11">
        <v>43540.6403587963</v>
      </c>
      <c r="G2839">
        <v>1</v>
      </c>
      <c r="H2839">
        <v>1.46</v>
      </c>
      <c r="I2839">
        <v>7.5</v>
      </c>
      <c r="J2839">
        <v>0</v>
      </c>
      <c r="K2839">
        <v>0</v>
      </c>
      <c r="L2839">
        <v>10.8</v>
      </c>
      <c r="M2839" t="s">
        <v>23</v>
      </c>
      <c r="N2839" t="s">
        <v>24</v>
      </c>
      <c r="O2839" t="s">
        <v>33</v>
      </c>
      <c r="P2839" t="s">
        <v>79</v>
      </c>
      <c r="Q2839" t="s">
        <v>27</v>
      </c>
      <c r="R2839" t="s">
        <v>27</v>
      </c>
    </row>
    <row r="2840" spans="1:18" hidden="1" x14ac:dyDescent="0.3">
      <c r="A2840">
        <v>5148</v>
      </c>
      <c r="B2840" s="11">
        <v>43529.47855324074</v>
      </c>
      <c r="C2840" s="26">
        <f t="shared" si="132"/>
        <v>2019</v>
      </c>
      <c r="D2840" s="26">
        <f t="shared" si="133"/>
        <v>3</v>
      </c>
      <c r="E2840" s="26">
        <f t="shared" si="134"/>
        <v>5</v>
      </c>
      <c r="F2840" s="11">
        <v>43529.483263888891</v>
      </c>
      <c r="G2840">
        <v>2</v>
      </c>
      <c r="H2840">
        <v>1.46</v>
      </c>
      <c r="I2840">
        <v>7</v>
      </c>
      <c r="J2840">
        <v>0</v>
      </c>
      <c r="K2840">
        <v>0</v>
      </c>
      <c r="L2840">
        <v>7.8</v>
      </c>
      <c r="M2840" t="s">
        <v>23</v>
      </c>
      <c r="N2840" t="s">
        <v>24</v>
      </c>
      <c r="O2840" t="s">
        <v>77</v>
      </c>
      <c r="P2840" t="s">
        <v>63</v>
      </c>
      <c r="Q2840" t="s">
        <v>27</v>
      </c>
      <c r="R2840" t="s">
        <v>27</v>
      </c>
    </row>
    <row r="2841" spans="1:18" hidden="1" x14ac:dyDescent="0.3">
      <c r="A2841">
        <v>5746</v>
      </c>
      <c r="B2841" s="11">
        <v>43555.585335648146</v>
      </c>
      <c r="C2841" s="26">
        <f t="shared" si="132"/>
        <v>2019</v>
      </c>
      <c r="D2841" s="26">
        <f t="shared" si="133"/>
        <v>3</v>
      </c>
      <c r="E2841" s="26">
        <f t="shared" si="134"/>
        <v>31</v>
      </c>
      <c r="F2841" s="11">
        <v>43555.590046296296</v>
      </c>
      <c r="G2841">
        <v>1</v>
      </c>
      <c r="H2841">
        <v>1.46</v>
      </c>
      <c r="I2841">
        <v>7</v>
      </c>
      <c r="J2841">
        <v>0</v>
      </c>
      <c r="K2841">
        <v>0</v>
      </c>
      <c r="L2841">
        <v>7.8</v>
      </c>
      <c r="M2841" t="s">
        <v>210</v>
      </c>
      <c r="N2841" t="s">
        <v>28</v>
      </c>
      <c r="O2841" t="s">
        <v>131</v>
      </c>
      <c r="P2841" t="s">
        <v>127</v>
      </c>
      <c r="Q2841" t="s">
        <v>46</v>
      </c>
      <c r="R2841" t="s">
        <v>46</v>
      </c>
    </row>
    <row r="2842" spans="1:18" x14ac:dyDescent="0.3">
      <c r="A2842">
        <v>5793</v>
      </c>
      <c r="B2842" s="11">
        <v>43537.455578703702</v>
      </c>
      <c r="C2842" s="26">
        <f t="shared" si="132"/>
        <v>2019</v>
      </c>
      <c r="D2842" s="26">
        <f t="shared" si="133"/>
        <v>3</v>
      </c>
      <c r="E2842" s="26">
        <f t="shared" si="134"/>
        <v>13</v>
      </c>
      <c r="F2842" s="11">
        <v>43537.461053240739</v>
      </c>
      <c r="G2842">
        <v>1</v>
      </c>
      <c r="H2842">
        <v>1.46</v>
      </c>
      <c r="I2842">
        <v>7</v>
      </c>
      <c r="J2842">
        <v>1.56</v>
      </c>
      <c r="K2842">
        <v>0</v>
      </c>
      <c r="L2842">
        <v>9.36</v>
      </c>
      <c r="M2842" t="s">
        <v>210</v>
      </c>
      <c r="N2842" t="s">
        <v>24</v>
      </c>
      <c r="O2842" t="s">
        <v>63</v>
      </c>
      <c r="P2842" t="s">
        <v>40</v>
      </c>
      <c r="Q2842" t="s">
        <v>27</v>
      </c>
      <c r="R2842" t="s">
        <v>27</v>
      </c>
    </row>
    <row r="2843" spans="1:18" hidden="1" x14ac:dyDescent="0.3">
      <c r="A2843">
        <v>80</v>
      </c>
      <c r="B2843" s="11">
        <v>43539.990335648145</v>
      </c>
      <c r="C2843" s="26">
        <f t="shared" si="132"/>
        <v>2019</v>
      </c>
      <c r="D2843" s="26">
        <f t="shared" si="133"/>
        <v>3</v>
      </c>
      <c r="E2843" s="26">
        <f t="shared" si="134"/>
        <v>15</v>
      </c>
      <c r="F2843" s="11">
        <v>43539.999907407408</v>
      </c>
      <c r="G2843">
        <v>1</v>
      </c>
      <c r="H2843">
        <v>1.47</v>
      </c>
      <c r="I2843">
        <v>9.5</v>
      </c>
      <c r="J2843">
        <v>0</v>
      </c>
      <c r="K2843">
        <v>0</v>
      </c>
      <c r="L2843">
        <v>13.3</v>
      </c>
      <c r="M2843" t="s">
        <v>23</v>
      </c>
      <c r="N2843" t="s">
        <v>28</v>
      </c>
      <c r="O2843" t="s">
        <v>34</v>
      </c>
      <c r="P2843" t="s">
        <v>55</v>
      </c>
      <c r="Q2843" t="s">
        <v>27</v>
      </c>
      <c r="R2843" t="s">
        <v>27</v>
      </c>
    </row>
    <row r="2844" spans="1:18" x14ac:dyDescent="0.3">
      <c r="A2844">
        <v>264</v>
      </c>
      <c r="B2844" s="11">
        <v>43552.45140046296</v>
      </c>
      <c r="C2844" s="26">
        <f t="shared" si="132"/>
        <v>2019</v>
      </c>
      <c r="D2844" s="26">
        <f t="shared" si="133"/>
        <v>3</v>
      </c>
      <c r="E2844" s="26">
        <f t="shared" si="134"/>
        <v>28</v>
      </c>
      <c r="F2844" s="11">
        <v>43552.455462962964</v>
      </c>
      <c r="G2844">
        <v>1</v>
      </c>
      <c r="H2844">
        <v>1.47</v>
      </c>
      <c r="I2844">
        <v>6.5</v>
      </c>
      <c r="J2844">
        <v>2.4500000000000002</v>
      </c>
      <c r="K2844">
        <v>0</v>
      </c>
      <c r="L2844">
        <v>12.25</v>
      </c>
      <c r="M2844" t="s">
        <v>23</v>
      </c>
      <c r="N2844" t="s">
        <v>24</v>
      </c>
      <c r="O2844" t="s">
        <v>65</v>
      </c>
      <c r="P2844" t="s">
        <v>40</v>
      </c>
      <c r="Q2844" t="s">
        <v>27</v>
      </c>
      <c r="R2844" t="s">
        <v>27</v>
      </c>
    </row>
    <row r="2845" spans="1:18" x14ac:dyDescent="0.3">
      <c r="A2845">
        <v>391</v>
      </c>
      <c r="B2845" s="11">
        <v>43526.140324074076</v>
      </c>
      <c r="C2845" s="26">
        <f t="shared" si="132"/>
        <v>2019</v>
      </c>
      <c r="D2845" s="26">
        <f t="shared" si="133"/>
        <v>3</v>
      </c>
      <c r="E2845" s="26">
        <f t="shared" si="134"/>
        <v>2</v>
      </c>
      <c r="F2845" s="11">
        <v>43526.147650462961</v>
      </c>
      <c r="G2845">
        <v>1</v>
      </c>
      <c r="H2845">
        <v>1.47</v>
      </c>
      <c r="I2845">
        <v>8.5</v>
      </c>
      <c r="J2845">
        <v>2</v>
      </c>
      <c r="K2845">
        <v>0</v>
      </c>
      <c r="L2845">
        <v>14.3</v>
      </c>
      <c r="M2845" t="s">
        <v>23</v>
      </c>
      <c r="N2845" t="s">
        <v>24</v>
      </c>
      <c r="O2845" t="s">
        <v>76</v>
      </c>
      <c r="P2845" t="s">
        <v>94</v>
      </c>
      <c r="Q2845" t="s">
        <v>27</v>
      </c>
      <c r="R2845" t="s">
        <v>27</v>
      </c>
    </row>
    <row r="2846" spans="1:18" x14ac:dyDescent="0.3">
      <c r="A2846">
        <v>480</v>
      </c>
      <c r="B2846" s="11">
        <v>43525.827349537038</v>
      </c>
      <c r="C2846" s="26">
        <f t="shared" si="132"/>
        <v>2019</v>
      </c>
      <c r="D2846" s="26">
        <f t="shared" si="133"/>
        <v>3</v>
      </c>
      <c r="E2846" s="26">
        <f t="shared" si="134"/>
        <v>1</v>
      </c>
      <c r="F2846" s="11">
        <v>43525.833414351851</v>
      </c>
      <c r="G2846">
        <v>1</v>
      </c>
      <c r="H2846">
        <v>1.47</v>
      </c>
      <c r="I2846">
        <v>7.5</v>
      </c>
      <c r="J2846">
        <v>2.36</v>
      </c>
      <c r="K2846">
        <v>0</v>
      </c>
      <c r="L2846">
        <v>14.16</v>
      </c>
      <c r="M2846" t="s">
        <v>23</v>
      </c>
      <c r="N2846" t="s">
        <v>24</v>
      </c>
      <c r="O2846" t="s">
        <v>34</v>
      </c>
      <c r="P2846" t="s">
        <v>56</v>
      </c>
      <c r="Q2846" t="s">
        <v>27</v>
      </c>
      <c r="R2846" t="s">
        <v>27</v>
      </c>
    </row>
    <row r="2847" spans="1:18" x14ac:dyDescent="0.3">
      <c r="A2847">
        <v>565</v>
      </c>
      <c r="B2847" s="11">
        <v>43539.902465277781</v>
      </c>
      <c r="C2847" s="26">
        <f t="shared" si="132"/>
        <v>2019</v>
      </c>
      <c r="D2847" s="26">
        <f t="shared" si="133"/>
        <v>3</v>
      </c>
      <c r="E2847" s="26">
        <f t="shared" si="134"/>
        <v>15</v>
      </c>
      <c r="F2847" s="11">
        <v>43539.91505787037</v>
      </c>
      <c r="G2847">
        <v>1</v>
      </c>
      <c r="H2847">
        <v>1.47</v>
      </c>
      <c r="I2847">
        <v>11.5</v>
      </c>
      <c r="J2847">
        <v>1</v>
      </c>
      <c r="K2847">
        <v>0</v>
      </c>
      <c r="L2847">
        <v>16.3</v>
      </c>
      <c r="M2847" t="s">
        <v>23</v>
      </c>
      <c r="N2847" t="s">
        <v>24</v>
      </c>
      <c r="O2847" t="s">
        <v>41</v>
      </c>
      <c r="P2847" t="s">
        <v>55</v>
      </c>
      <c r="Q2847" t="s">
        <v>27</v>
      </c>
      <c r="R2847" t="s">
        <v>27</v>
      </c>
    </row>
    <row r="2848" spans="1:18" hidden="1" x14ac:dyDescent="0.3">
      <c r="A2848">
        <v>964</v>
      </c>
      <c r="B2848" s="11">
        <v>43538.763391203705</v>
      </c>
      <c r="C2848" s="26">
        <f t="shared" si="132"/>
        <v>2019</v>
      </c>
      <c r="D2848" s="26">
        <f t="shared" si="133"/>
        <v>3</v>
      </c>
      <c r="E2848" s="26">
        <f t="shared" si="134"/>
        <v>14</v>
      </c>
      <c r="F2848" s="11">
        <v>43538.769178240742</v>
      </c>
      <c r="G2848">
        <v>1</v>
      </c>
      <c r="H2848">
        <v>1.47</v>
      </c>
      <c r="I2848">
        <v>8</v>
      </c>
      <c r="J2848">
        <v>0</v>
      </c>
      <c r="K2848">
        <v>0</v>
      </c>
      <c r="L2848">
        <v>12.3</v>
      </c>
      <c r="M2848" t="s">
        <v>23</v>
      </c>
      <c r="N2848" t="s">
        <v>28</v>
      </c>
      <c r="O2848" t="s">
        <v>70</v>
      </c>
      <c r="P2848" t="s">
        <v>42</v>
      </c>
      <c r="Q2848" t="s">
        <v>27</v>
      </c>
      <c r="R2848" t="s">
        <v>27</v>
      </c>
    </row>
    <row r="2849" spans="1:18" hidden="1" x14ac:dyDescent="0.3">
      <c r="A2849">
        <v>1683</v>
      </c>
      <c r="B2849" s="11">
        <v>43543.834432870368</v>
      </c>
      <c r="C2849" s="26">
        <f t="shared" si="132"/>
        <v>2019</v>
      </c>
      <c r="D2849" s="26">
        <f t="shared" si="133"/>
        <v>3</v>
      </c>
      <c r="E2849" s="26">
        <f t="shared" si="134"/>
        <v>19</v>
      </c>
      <c r="F2849" s="11">
        <v>43543.839421296296</v>
      </c>
      <c r="G2849">
        <v>1</v>
      </c>
      <c r="H2849">
        <v>1.47</v>
      </c>
      <c r="I2849">
        <v>7.5</v>
      </c>
      <c r="J2849">
        <v>0</v>
      </c>
      <c r="K2849">
        <v>0</v>
      </c>
      <c r="L2849">
        <v>11.3</v>
      </c>
      <c r="M2849" t="s">
        <v>23</v>
      </c>
      <c r="N2849" t="s">
        <v>24</v>
      </c>
      <c r="O2849" t="s">
        <v>48</v>
      </c>
      <c r="P2849" t="s">
        <v>50</v>
      </c>
      <c r="Q2849" t="s">
        <v>27</v>
      </c>
      <c r="R2849" t="s">
        <v>27</v>
      </c>
    </row>
    <row r="2850" spans="1:18" x14ac:dyDescent="0.3">
      <c r="A2850">
        <v>3126</v>
      </c>
      <c r="B2850" s="11">
        <v>43529.901203703703</v>
      </c>
      <c r="C2850" s="26">
        <f t="shared" si="132"/>
        <v>2019</v>
      </c>
      <c r="D2850" s="26">
        <f t="shared" si="133"/>
        <v>3</v>
      </c>
      <c r="E2850" s="26">
        <f t="shared" si="134"/>
        <v>5</v>
      </c>
      <c r="F2850" s="11">
        <v>43529.907858796294</v>
      </c>
      <c r="G2850">
        <v>2</v>
      </c>
      <c r="H2850">
        <v>1.47</v>
      </c>
      <c r="I2850">
        <v>8</v>
      </c>
      <c r="J2850">
        <v>2.36</v>
      </c>
      <c r="K2850">
        <v>0</v>
      </c>
      <c r="L2850">
        <v>14.16</v>
      </c>
      <c r="M2850" t="s">
        <v>23</v>
      </c>
      <c r="N2850" t="s">
        <v>24</v>
      </c>
      <c r="O2850" t="s">
        <v>75</v>
      </c>
      <c r="P2850" t="s">
        <v>71</v>
      </c>
      <c r="Q2850" t="s">
        <v>27</v>
      </c>
      <c r="R2850" t="s">
        <v>27</v>
      </c>
    </row>
    <row r="2851" spans="1:18" x14ac:dyDescent="0.3">
      <c r="A2851">
        <v>3215</v>
      </c>
      <c r="B2851" s="11">
        <v>43525.852199074077</v>
      </c>
      <c r="C2851" s="26">
        <f t="shared" si="132"/>
        <v>2019</v>
      </c>
      <c r="D2851" s="26">
        <f t="shared" si="133"/>
        <v>3</v>
      </c>
      <c r="E2851" s="26">
        <f t="shared" si="134"/>
        <v>1</v>
      </c>
      <c r="F2851" s="11">
        <v>43525.857430555552</v>
      </c>
      <c r="G2851">
        <v>1</v>
      </c>
      <c r="H2851">
        <v>1.47</v>
      </c>
      <c r="I2851">
        <v>7</v>
      </c>
      <c r="J2851">
        <v>1</v>
      </c>
      <c r="K2851">
        <v>0</v>
      </c>
      <c r="L2851">
        <v>11.8</v>
      </c>
      <c r="M2851" t="s">
        <v>23</v>
      </c>
      <c r="N2851" t="s">
        <v>24</v>
      </c>
      <c r="O2851" t="s">
        <v>56</v>
      </c>
      <c r="P2851" t="s">
        <v>75</v>
      </c>
      <c r="Q2851" t="s">
        <v>27</v>
      </c>
      <c r="R2851" t="s">
        <v>27</v>
      </c>
    </row>
    <row r="2852" spans="1:18" hidden="1" x14ac:dyDescent="0.3">
      <c r="A2852">
        <v>3369</v>
      </c>
      <c r="B2852" s="11">
        <v>43551.491307870368</v>
      </c>
      <c r="C2852" s="26">
        <f t="shared" si="132"/>
        <v>2019</v>
      </c>
      <c r="D2852" s="26">
        <f t="shared" si="133"/>
        <v>3</v>
      </c>
      <c r="E2852" s="26">
        <f t="shared" si="134"/>
        <v>27</v>
      </c>
      <c r="F2852" s="11">
        <v>43551.497766203705</v>
      </c>
      <c r="G2852">
        <v>1</v>
      </c>
      <c r="H2852">
        <v>1.47</v>
      </c>
      <c r="I2852">
        <v>8.5</v>
      </c>
      <c r="J2852">
        <v>0</v>
      </c>
      <c r="K2852">
        <v>0</v>
      </c>
      <c r="L2852">
        <v>11.8</v>
      </c>
      <c r="M2852" t="s">
        <v>23</v>
      </c>
      <c r="N2852" t="s">
        <v>28</v>
      </c>
      <c r="O2852" t="s">
        <v>26</v>
      </c>
      <c r="P2852" t="s">
        <v>81</v>
      </c>
      <c r="Q2852" t="s">
        <v>27</v>
      </c>
      <c r="R2852" t="s">
        <v>27</v>
      </c>
    </row>
    <row r="2853" spans="1:18" x14ac:dyDescent="0.3">
      <c r="A2853">
        <v>3537</v>
      </c>
      <c r="B2853" s="11">
        <v>43530.354745370372</v>
      </c>
      <c r="C2853" s="26">
        <f t="shared" si="132"/>
        <v>2019</v>
      </c>
      <c r="D2853" s="26">
        <f t="shared" si="133"/>
        <v>3</v>
      </c>
      <c r="E2853" s="26">
        <f t="shared" si="134"/>
        <v>6</v>
      </c>
      <c r="F2853" s="11">
        <v>43530.365729166668</v>
      </c>
      <c r="G2853">
        <v>1</v>
      </c>
      <c r="H2853">
        <v>1.47</v>
      </c>
      <c r="I2853">
        <v>10.5</v>
      </c>
      <c r="J2853">
        <v>1</v>
      </c>
      <c r="K2853">
        <v>0</v>
      </c>
      <c r="L2853">
        <v>14.8</v>
      </c>
      <c r="M2853" t="s">
        <v>23</v>
      </c>
      <c r="N2853" t="s">
        <v>24</v>
      </c>
      <c r="O2853" t="s">
        <v>56</v>
      </c>
      <c r="P2853" t="s">
        <v>58</v>
      </c>
      <c r="Q2853" t="s">
        <v>27</v>
      </c>
      <c r="R2853" t="s">
        <v>27</v>
      </c>
    </row>
    <row r="2854" spans="1:18" hidden="1" x14ac:dyDescent="0.3">
      <c r="A2854">
        <v>3772</v>
      </c>
      <c r="B2854" s="11">
        <v>43532.58630787037</v>
      </c>
      <c r="C2854" s="26">
        <f t="shared" si="132"/>
        <v>2019</v>
      </c>
      <c r="D2854" s="26">
        <f t="shared" si="133"/>
        <v>3</v>
      </c>
      <c r="E2854" s="26">
        <f t="shared" si="134"/>
        <v>8</v>
      </c>
      <c r="F2854" s="11">
        <v>43532.598194444443</v>
      </c>
      <c r="G2854">
        <v>2</v>
      </c>
      <c r="H2854">
        <v>1.47</v>
      </c>
      <c r="I2854">
        <v>10.5</v>
      </c>
      <c r="J2854">
        <v>0</v>
      </c>
      <c r="K2854">
        <v>0</v>
      </c>
      <c r="L2854">
        <v>13.8</v>
      </c>
      <c r="M2854" t="s">
        <v>23</v>
      </c>
      <c r="N2854" t="s">
        <v>28</v>
      </c>
      <c r="O2854" t="s">
        <v>55</v>
      </c>
      <c r="P2854" t="s">
        <v>56</v>
      </c>
      <c r="Q2854" t="s">
        <v>27</v>
      </c>
      <c r="R2854" t="s">
        <v>27</v>
      </c>
    </row>
    <row r="2855" spans="1:18" hidden="1" x14ac:dyDescent="0.3">
      <c r="A2855">
        <v>4152</v>
      </c>
      <c r="B2855" s="11">
        <v>43553.713472222225</v>
      </c>
      <c r="C2855" s="26">
        <f t="shared" si="132"/>
        <v>2019</v>
      </c>
      <c r="D2855" s="26">
        <f t="shared" si="133"/>
        <v>3</v>
      </c>
      <c r="E2855" s="26">
        <f t="shared" si="134"/>
        <v>29</v>
      </c>
      <c r="F2855" s="11">
        <v>43553.720717592594</v>
      </c>
      <c r="G2855">
        <v>5</v>
      </c>
      <c r="H2855">
        <v>1.47</v>
      </c>
      <c r="I2855">
        <v>8.5</v>
      </c>
      <c r="J2855">
        <v>0</v>
      </c>
      <c r="K2855">
        <v>0</v>
      </c>
      <c r="L2855">
        <v>12.8</v>
      </c>
      <c r="M2855" t="s">
        <v>23</v>
      </c>
      <c r="N2855" t="s">
        <v>28</v>
      </c>
      <c r="O2855" t="s">
        <v>48</v>
      </c>
      <c r="P2855" t="s">
        <v>58</v>
      </c>
      <c r="Q2855" t="s">
        <v>27</v>
      </c>
      <c r="R2855" t="s">
        <v>27</v>
      </c>
    </row>
    <row r="2856" spans="1:18" x14ac:dyDescent="0.3">
      <c r="A2856">
        <v>4512</v>
      </c>
      <c r="B2856" s="11">
        <v>43526.765636574077</v>
      </c>
      <c r="C2856" s="26">
        <f t="shared" si="132"/>
        <v>2019</v>
      </c>
      <c r="D2856" s="26">
        <f t="shared" si="133"/>
        <v>3</v>
      </c>
      <c r="E2856" s="26">
        <f t="shared" si="134"/>
        <v>2</v>
      </c>
      <c r="F2856" s="11">
        <v>43526.772916666669</v>
      </c>
      <c r="G2856">
        <v>1</v>
      </c>
      <c r="H2856">
        <v>1.47</v>
      </c>
      <c r="I2856">
        <v>8.5</v>
      </c>
      <c r="J2856">
        <v>2.36</v>
      </c>
      <c r="K2856">
        <v>0</v>
      </c>
      <c r="L2856">
        <v>14.16</v>
      </c>
      <c r="M2856" t="s">
        <v>23</v>
      </c>
      <c r="N2856" t="s">
        <v>24</v>
      </c>
      <c r="O2856" t="s">
        <v>31</v>
      </c>
      <c r="P2856" t="s">
        <v>39</v>
      </c>
      <c r="Q2856" t="s">
        <v>27</v>
      </c>
      <c r="R2856" t="s">
        <v>27</v>
      </c>
    </row>
    <row r="2857" spans="1:18" x14ac:dyDescent="0.3">
      <c r="A2857">
        <v>4612</v>
      </c>
      <c r="B2857" s="11">
        <v>43555.590474537035</v>
      </c>
      <c r="C2857" s="26">
        <f t="shared" si="132"/>
        <v>2019</v>
      </c>
      <c r="D2857" s="26">
        <f t="shared" si="133"/>
        <v>3</v>
      </c>
      <c r="E2857" s="26">
        <f t="shared" si="134"/>
        <v>31</v>
      </c>
      <c r="F2857" s="11">
        <v>43555.596226851849</v>
      </c>
      <c r="G2857">
        <v>1</v>
      </c>
      <c r="H2857">
        <v>1.47</v>
      </c>
      <c r="I2857">
        <v>7.5</v>
      </c>
      <c r="J2857">
        <v>2.16</v>
      </c>
      <c r="K2857">
        <v>0</v>
      </c>
      <c r="L2857">
        <v>12.96</v>
      </c>
      <c r="M2857" t="s">
        <v>23</v>
      </c>
      <c r="N2857" t="s">
        <v>24</v>
      </c>
      <c r="O2857" t="s">
        <v>53</v>
      </c>
      <c r="P2857" t="s">
        <v>31</v>
      </c>
      <c r="Q2857" t="s">
        <v>27</v>
      </c>
      <c r="R2857" t="s">
        <v>27</v>
      </c>
    </row>
    <row r="2858" spans="1:18" x14ac:dyDescent="0.3">
      <c r="A2858">
        <v>4775</v>
      </c>
      <c r="B2858" s="11">
        <v>43545.519328703704</v>
      </c>
      <c r="C2858" s="26">
        <f t="shared" si="132"/>
        <v>2019</v>
      </c>
      <c r="D2858" s="26">
        <f t="shared" si="133"/>
        <v>3</v>
      </c>
      <c r="E2858" s="26">
        <f t="shared" si="134"/>
        <v>21</v>
      </c>
      <c r="F2858" s="11">
        <v>43545.52484953704</v>
      </c>
      <c r="G2858">
        <v>5</v>
      </c>
      <c r="H2858">
        <v>1.47</v>
      </c>
      <c r="I2858">
        <v>8</v>
      </c>
      <c r="J2858">
        <v>2</v>
      </c>
      <c r="K2858">
        <v>0</v>
      </c>
      <c r="L2858">
        <v>13.3</v>
      </c>
      <c r="M2858" t="s">
        <v>23</v>
      </c>
      <c r="N2858" t="s">
        <v>24</v>
      </c>
      <c r="O2858" t="s">
        <v>50</v>
      </c>
      <c r="P2858" t="s">
        <v>82</v>
      </c>
      <c r="Q2858" t="s">
        <v>27</v>
      </c>
      <c r="R2858" t="s">
        <v>27</v>
      </c>
    </row>
    <row r="2859" spans="1:18" x14ac:dyDescent="0.3">
      <c r="A2859">
        <v>4866</v>
      </c>
      <c r="B2859" s="11">
        <v>43554.454351851855</v>
      </c>
      <c r="C2859" s="26">
        <f t="shared" si="132"/>
        <v>2019</v>
      </c>
      <c r="D2859" s="26">
        <f t="shared" si="133"/>
        <v>3</v>
      </c>
      <c r="E2859" s="26">
        <f t="shared" si="134"/>
        <v>30</v>
      </c>
      <c r="F2859" s="11">
        <v>43554.460416666669</v>
      </c>
      <c r="G2859">
        <v>1</v>
      </c>
      <c r="H2859">
        <v>1.47</v>
      </c>
      <c r="I2859">
        <v>7.5</v>
      </c>
      <c r="J2859">
        <v>2.16</v>
      </c>
      <c r="K2859">
        <v>0</v>
      </c>
      <c r="L2859">
        <v>12.96</v>
      </c>
      <c r="M2859" t="s">
        <v>23</v>
      </c>
      <c r="N2859" t="s">
        <v>24</v>
      </c>
      <c r="O2859" t="s">
        <v>52</v>
      </c>
      <c r="P2859" t="s">
        <v>90</v>
      </c>
      <c r="Q2859" t="s">
        <v>27</v>
      </c>
      <c r="R2859" t="s">
        <v>27</v>
      </c>
    </row>
    <row r="2860" spans="1:18" x14ac:dyDescent="0.3">
      <c r="A2860">
        <v>5297</v>
      </c>
      <c r="B2860" s="11">
        <v>43538.783206018517</v>
      </c>
      <c r="C2860" s="26">
        <f t="shared" si="132"/>
        <v>2019</v>
      </c>
      <c r="D2860" s="26">
        <f t="shared" si="133"/>
        <v>3</v>
      </c>
      <c r="E2860" s="26">
        <f t="shared" si="134"/>
        <v>14</v>
      </c>
      <c r="F2860" s="11">
        <v>43538.789849537039</v>
      </c>
      <c r="G2860">
        <v>2</v>
      </c>
      <c r="H2860">
        <v>1.47</v>
      </c>
      <c r="I2860">
        <v>8</v>
      </c>
      <c r="J2860">
        <v>2.46</v>
      </c>
      <c r="K2860">
        <v>0</v>
      </c>
      <c r="L2860">
        <v>14.76</v>
      </c>
      <c r="M2860" t="s">
        <v>23</v>
      </c>
      <c r="N2860" t="s">
        <v>24</v>
      </c>
      <c r="O2860" t="s">
        <v>41</v>
      </c>
      <c r="P2860" t="s">
        <v>25</v>
      </c>
      <c r="Q2860" t="s">
        <v>27</v>
      </c>
      <c r="R2860" t="s">
        <v>27</v>
      </c>
    </row>
    <row r="2861" spans="1:18" x14ac:dyDescent="0.3">
      <c r="A2861">
        <v>5779</v>
      </c>
      <c r="B2861" s="11">
        <v>43555.840150462966</v>
      </c>
      <c r="C2861" s="26">
        <f t="shared" si="132"/>
        <v>2019</v>
      </c>
      <c r="D2861" s="26">
        <f t="shared" si="133"/>
        <v>3</v>
      </c>
      <c r="E2861" s="26">
        <f t="shared" si="134"/>
        <v>31</v>
      </c>
      <c r="F2861" s="11">
        <v>43555.845520833333</v>
      </c>
      <c r="G2861">
        <v>1</v>
      </c>
      <c r="H2861">
        <v>1.47</v>
      </c>
      <c r="I2861">
        <v>7.5</v>
      </c>
      <c r="J2861">
        <v>2.2000000000000002</v>
      </c>
      <c r="K2861">
        <v>0</v>
      </c>
      <c r="L2861">
        <v>11</v>
      </c>
      <c r="M2861" t="s">
        <v>210</v>
      </c>
      <c r="N2861" t="s">
        <v>24</v>
      </c>
      <c r="O2861" t="s">
        <v>127</v>
      </c>
      <c r="P2861" t="s">
        <v>174</v>
      </c>
      <c r="Q2861" t="s">
        <v>46</v>
      </c>
      <c r="R2861" t="s">
        <v>46</v>
      </c>
    </row>
    <row r="2862" spans="1:18" hidden="1" x14ac:dyDescent="0.3">
      <c r="A2862">
        <v>5907</v>
      </c>
      <c r="B2862" s="11">
        <v>43532.537638888891</v>
      </c>
      <c r="C2862" s="26">
        <f t="shared" si="132"/>
        <v>2019</v>
      </c>
      <c r="D2862" s="26">
        <f t="shared" si="133"/>
        <v>3</v>
      </c>
      <c r="E2862" s="26">
        <f t="shared" si="134"/>
        <v>8</v>
      </c>
      <c r="F2862" s="11">
        <v>43532.543206018519</v>
      </c>
      <c r="G2862">
        <v>1</v>
      </c>
      <c r="H2862">
        <v>1.47</v>
      </c>
      <c r="I2862">
        <v>7.5</v>
      </c>
      <c r="J2862">
        <v>0</v>
      </c>
      <c r="K2862">
        <v>0</v>
      </c>
      <c r="L2862">
        <v>8.3000000000000007</v>
      </c>
      <c r="M2862" t="s">
        <v>210</v>
      </c>
      <c r="N2862" t="s">
        <v>28</v>
      </c>
      <c r="O2862" t="s">
        <v>63</v>
      </c>
      <c r="P2862" t="s">
        <v>43</v>
      </c>
      <c r="Q2862" t="s">
        <v>27</v>
      </c>
      <c r="R2862" t="s">
        <v>27</v>
      </c>
    </row>
    <row r="2863" spans="1:18" x14ac:dyDescent="0.3">
      <c r="A2863">
        <v>561</v>
      </c>
      <c r="B2863" s="11">
        <v>43543.273599537039</v>
      </c>
      <c r="C2863" s="26">
        <f t="shared" si="132"/>
        <v>2019</v>
      </c>
      <c r="D2863" s="26">
        <f t="shared" si="133"/>
        <v>3</v>
      </c>
      <c r="E2863" s="26">
        <f t="shared" si="134"/>
        <v>19</v>
      </c>
      <c r="F2863" s="11">
        <v>43543.277662037035</v>
      </c>
      <c r="G2863">
        <v>1</v>
      </c>
      <c r="H2863">
        <v>1.48</v>
      </c>
      <c r="I2863">
        <v>7</v>
      </c>
      <c r="J2863">
        <v>2.06</v>
      </c>
      <c r="K2863">
        <v>0</v>
      </c>
      <c r="L2863">
        <v>12.36</v>
      </c>
      <c r="M2863" t="s">
        <v>23</v>
      </c>
      <c r="N2863" t="s">
        <v>24</v>
      </c>
      <c r="O2863" t="s">
        <v>50</v>
      </c>
      <c r="P2863" t="s">
        <v>70</v>
      </c>
      <c r="Q2863" t="s">
        <v>27</v>
      </c>
      <c r="R2863" t="s">
        <v>27</v>
      </c>
    </row>
    <row r="2864" spans="1:18" hidden="1" x14ac:dyDescent="0.3">
      <c r="A2864">
        <v>756</v>
      </c>
      <c r="B2864" s="11">
        <v>43546.783587962964</v>
      </c>
      <c r="C2864" s="26">
        <f t="shared" si="132"/>
        <v>2019</v>
      </c>
      <c r="D2864" s="26">
        <f t="shared" si="133"/>
        <v>3</v>
      </c>
      <c r="E2864" s="26">
        <f t="shared" si="134"/>
        <v>22</v>
      </c>
      <c r="F2864" s="11">
        <v>43546.793530092589</v>
      </c>
      <c r="G2864">
        <v>5</v>
      </c>
      <c r="H2864">
        <v>1.48</v>
      </c>
      <c r="I2864">
        <v>10</v>
      </c>
      <c r="J2864">
        <v>0</v>
      </c>
      <c r="K2864">
        <v>0</v>
      </c>
      <c r="L2864">
        <v>14.3</v>
      </c>
      <c r="M2864" t="s">
        <v>23</v>
      </c>
      <c r="N2864" t="s">
        <v>28</v>
      </c>
      <c r="O2864" t="s">
        <v>64</v>
      </c>
      <c r="P2864" t="s">
        <v>59</v>
      </c>
      <c r="Q2864" t="s">
        <v>27</v>
      </c>
      <c r="R2864" t="s">
        <v>27</v>
      </c>
    </row>
    <row r="2865" spans="1:18" hidden="1" x14ac:dyDescent="0.3">
      <c r="A2865">
        <v>955</v>
      </c>
      <c r="B2865" s="11">
        <v>43555.3284375</v>
      </c>
      <c r="C2865" s="26">
        <f t="shared" si="132"/>
        <v>2019</v>
      </c>
      <c r="D2865" s="26">
        <f t="shared" si="133"/>
        <v>3</v>
      </c>
      <c r="E2865" s="26">
        <f t="shared" si="134"/>
        <v>31</v>
      </c>
      <c r="F2865" s="11">
        <v>43555.332303240742</v>
      </c>
      <c r="G2865">
        <v>1</v>
      </c>
      <c r="H2865">
        <v>1.48</v>
      </c>
      <c r="I2865">
        <v>6.5</v>
      </c>
      <c r="J2865">
        <v>0</v>
      </c>
      <c r="K2865">
        <v>0</v>
      </c>
      <c r="L2865">
        <v>9.8000000000000007</v>
      </c>
      <c r="M2865" t="s">
        <v>23</v>
      </c>
      <c r="N2865" t="s">
        <v>28</v>
      </c>
      <c r="O2865" t="s">
        <v>53</v>
      </c>
      <c r="P2865" t="s">
        <v>68</v>
      </c>
      <c r="Q2865" t="s">
        <v>27</v>
      </c>
      <c r="R2865" t="s">
        <v>27</v>
      </c>
    </row>
    <row r="2866" spans="1:18" hidden="1" x14ac:dyDescent="0.3">
      <c r="A2866">
        <v>2351</v>
      </c>
      <c r="B2866" s="11">
        <v>43540.676666666666</v>
      </c>
      <c r="C2866" s="26">
        <f t="shared" si="132"/>
        <v>2019</v>
      </c>
      <c r="D2866" s="26">
        <f t="shared" si="133"/>
        <v>3</v>
      </c>
      <c r="E2866" s="26">
        <f t="shared" si="134"/>
        <v>16</v>
      </c>
      <c r="F2866" s="11">
        <v>43540.687465277777</v>
      </c>
      <c r="G2866">
        <v>1</v>
      </c>
      <c r="H2866">
        <v>1.48</v>
      </c>
      <c r="I2866">
        <v>11</v>
      </c>
      <c r="J2866">
        <v>0</v>
      </c>
      <c r="K2866">
        <v>0</v>
      </c>
      <c r="L2866">
        <v>14.3</v>
      </c>
      <c r="M2866" t="s">
        <v>23</v>
      </c>
      <c r="N2866" t="s">
        <v>28</v>
      </c>
      <c r="O2866" t="s">
        <v>70</v>
      </c>
      <c r="P2866" t="s">
        <v>34</v>
      </c>
      <c r="Q2866" t="s">
        <v>27</v>
      </c>
      <c r="R2866" t="s">
        <v>27</v>
      </c>
    </row>
    <row r="2867" spans="1:18" x14ac:dyDescent="0.3">
      <c r="A2867">
        <v>2433</v>
      </c>
      <c r="B2867" s="11">
        <v>43542.870671296296</v>
      </c>
      <c r="C2867" s="26">
        <f t="shared" si="132"/>
        <v>2019</v>
      </c>
      <c r="D2867" s="26">
        <f t="shared" si="133"/>
        <v>3</v>
      </c>
      <c r="E2867" s="26">
        <f t="shared" si="134"/>
        <v>18</v>
      </c>
      <c r="F2867" s="11">
        <v>43542.874525462961</v>
      </c>
      <c r="G2867">
        <v>3</v>
      </c>
      <c r="H2867">
        <v>1.48</v>
      </c>
      <c r="I2867">
        <v>6.5</v>
      </c>
      <c r="J2867">
        <v>1.5</v>
      </c>
      <c r="K2867">
        <v>0</v>
      </c>
      <c r="L2867">
        <v>11.8</v>
      </c>
      <c r="M2867" t="s">
        <v>23</v>
      </c>
      <c r="N2867" t="s">
        <v>24</v>
      </c>
      <c r="O2867" t="s">
        <v>62</v>
      </c>
      <c r="P2867" t="s">
        <v>35</v>
      </c>
      <c r="Q2867" t="s">
        <v>27</v>
      </c>
      <c r="R2867" t="s">
        <v>27</v>
      </c>
    </row>
    <row r="2868" spans="1:18" x14ac:dyDescent="0.3">
      <c r="A2868">
        <v>3824</v>
      </c>
      <c r="B2868" s="11">
        <v>43525.81826388889</v>
      </c>
      <c r="C2868" s="26">
        <f t="shared" si="132"/>
        <v>2019</v>
      </c>
      <c r="D2868" s="26">
        <f t="shared" si="133"/>
        <v>3</v>
      </c>
      <c r="E2868" s="26">
        <f t="shared" si="134"/>
        <v>1</v>
      </c>
      <c r="F2868" s="11">
        <v>43525.824097222219</v>
      </c>
      <c r="G2868">
        <v>2</v>
      </c>
      <c r="H2868">
        <v>1.48</v>
      </c>
      <c r="I2868">
        <v>7</v>
      </c>
      <c r="J2868">
        <v>2.2599999999999998</v>
      </c>
      <c r="K2868">
        <v>0</v>
      </c>
      <c r="L2868">
        <v>13.56</v>
      </c>
      <c r="M2868" t="s">
        <v>23</v>
      </c>
      <c r="N2868" t="s">
        <v>24</v>
      </c>
      <c r="O2868" t="s">
        <v>42</v>
      </c>
      <c r="P2868" t="s">
        <v>57</v>
      </c>
      <c r="Q2868" t="s">
        <v>27</v>
      </c>
      <c r="R2868" t="s">
        <v>27</v>
      </c>
    </row>
    <row r="2869" spans="1:18" x14ac:dyDescent="0.3">
      <c r="A2869">
        <v>5118</v>
      </c>
      <c r="B2869" s="11">
        <v>43535.88826388889</v>
      </c>
      <c r="C2869" s="26">
        <f t="shared" si="132"/>
        <v>2019</v>
      </c>
      <c r="D2869" s="26">
        <f t="shared" si="133"/>
        <v>3</v>
      </c>
      <c r="E2869" s="26">
        <f t="shared" si="134"/>
        <v>11</v>
      </c>
      <c r="F2869" s="11">
        <v>43535.895208333335</v>
      </c>
      <c r="G2869">
        <v>1</v>
      </c>
      <c r="H2869">
        <v>1.48</v>
      </c>
      <c r="I2869">
        <v>8</v>
      </c>
      <c r="J2869">
        <v>2.36</v>
      </c>
      <c r="K2869">
        <v>0</v>
      </c>
      <c r="L2869">
        <v>14.16</v>
      </c>
      <c r="M2869" t="s">
        <v>23</v>
      </c>
      <c r="N2869" t="s">
        <v>24</v>
      </c>
      <c r="O2869" t="s">
        <v>58</v>
      </c>
      <c r="P2869" t="s">
        <v>55</v>
      </c>
      <c r="Q2869" t="s">
        <v>27</v>
      </c>
      <c r="R2869" t="s">
        <v>27</v>
      </c>
    </row>
    <row r="2870" spans="1:18" x14ac:dyDescent="0.3">
      <c r="A2870">
        <v>5310</v>
      </c>
      <c r="B2870" s="11">
        <v>43526.437997685185</v>
      </c>
      <c r="C2870" s="26">
        <f t="shared" si="132"/>
        <v>2019</v>
      </c>
      <c r="D2870" s="26">
        <f t="shared" si="133"/>
        <v>3</v>
      </c>
      <c r="E2870" s="26">
        <f t="shared" si="134"/>
        <v>2</v>
      </c>
      <c r="F2870" s="11">
        <v>43526.44462962963</v>
      </c>
      <c r="G2870">
        <v>1</v>
      </c>
      <c r="H2870">
        <v>1.48</v>
      </c>
      <c r="I2870">
        <v>8</v>
      </c>
      <c r="J2870">
        <v>2.2599999999999998</v>
      </c>
      <c r="K2870">
        <v>0</v>
      </c>
      <c r="L2870">
        <v>13.56</v>
      </c>
      <c r="M2870" t="s">
        <v>23</v>
      </c>
      <c r="N2870" t="s">
        <v>24</v>
      </c>
      <c r="O2870" t="s">
        <v>38</v>
      </c>
      <c r="P2870" t="s">
        <v>35</v>
      </c>
      <c r="Q2870" t="s">
        <v>27</v>
      </c>
      <c r="R2870" t="s">
        <v>27</v>
      </c>
    </row>
    <row r="2871" spans="1:18" hidden="1" x14ac:dyDescent="0.3">
      <c r="A2871">
        <v>6140</v>
      </c>
      <c r="B2871" s="11">
        <v>43534.934421296297</v>
      </c>
      <c r="C2871" s="26">
        <f t="shared" si="132"/>
        <v>2019</v>
      </c>
      <c r="D2871" s="26">
        <f t="shared" si="133"/>
        <v>3</v>
      </c>
      <c r="E2871" s="26">
        <f t="shared" si="134"/>
        <v>10</v>
      </c>
      <c r="F2871" s="11">
        <v>43534.939733796295</v>
      </c>
      <c r="G2871">
        <v>1</v>
      </c>
      <c r="H2871">
        <v>1.48</v>
      </c>
      <c r="I2871">
        <v>7.5</v>
      </c>
      <c r="J2871">
        <v>0</v>
      </c>
      <c r="K2871">
        <v>0</v>
      </c>
      <c r="L2871">
        <v>8.8000000000000007</v>
      </c>
      <c r="M2871" t="s">
        <v>210</v>
      </c>
      <c r="N2871" t="s">
        <v>28</v>
      </c>
      <c r="O2871" t="s">
        <v>106</v>
      </c>
      <c r="P2871" t="s">
        <v>216</v>
      </c>
      <c r="Q2871" t="s">
        <v>67</v>
      </c>
      <c r="R2871" t="s">
        <v>67</v>
      </c>
    </row>
    <row r="2872" spans="1:18" x14ac:dyDescent="0.3">
      <c r="A2872">
        <v>6418</v>
      </c>
      <c r="B2872" s="11">
        <v>43526.908217592594</v>
      </c>
      <c r="C2872" s="26">
        <f t="shared" si="132"/>
        <v>2019</v>
      </c>
      <c r="D2872" s="26">
        <f t="shared" si="133"/>
        <v>3</v>
      </c>
      <c r="E2872" s="26">
        <f t="shared" si="134"/>
        <v>2</v>
      </c>
      <c r="F2872" s="11">
        <v>43526.913587962961</v>
      </c>
      <c r="G2872">
        <v>1</v>
      </c>
      <c r="H2872">
        <v>1.48</v>
      </c>
      <c r="I2872">
        <v>7.5</v>
      </c>
      <c r="J2872">
        <v>1.76</v>
      </c>
      <c r="K2872">
        <v>0</v>
      </c>
      <c r="L2872">
        <v>10.56</v>
      </c>
      <c r="M2872" t="s">
        <v>210</v>
      </c>
      <c r="N2872" t="s">
        <v>24</v>
      </c>
      <c r="O2872" t="s">
        <v>127</v>
      </c>
      <c r="P2872" t="s">
        <v>206</v>
      </c>
      <c r="Q2872" t="s">
        <v>46</v>
      </c>
      <c r="R2872" t="s">
        <v>46</v>
      </c>
    </row>
    <row r="2873" spans="1:18" x14ac:dyDescent="0.3">
      <c r="A2873">
        <v>503</v>
      </c>
      <c r="B2873" s="11">
        <v>43554.906446759262</v>
      </c>
      <c r="C2873" s="26">
        <f t="shared" si="132"/>
        <v>2019</v>
      </c>
      <c r="D2873" s="26">
        <f t="shared" si="133"/>
        <v>3</v>
      </c>
      <c r="E2873" s="26">
        <f t="shared" si="134"/>
        <v>30</v>
      </c>
      <c r="F2873" s="11">
        <v>43554.911921296298</v>
      </c>
      <c r="G2873">
        <v>2</v>
      </c>
      <c r="H2873">
        <v>1.49</v>
      </c>
      <c r="I2873">
        <v>7.5</v>
      </c>
      <c r="J2873">
        <v>2.2599999999999998</v>
      </c>
      <c r="K2873">
        <v>0</v>
      </c>
      <c r="L2873">
        <v>13.56</v>
      </c>
      <c r="M2873" t="s">
        <v>23</v>
      </c>
      <c r="N2873" t="s">
        <v>24</v>
      </c>
      <c r="O2873" t="s">
        <v>29</v>
      </c>
      <c r="P2873" t="s">
        <v>82</v>
      </c>
      <c r="Q2873" t="s">
        <v>27</v>
      </c>
      <c r="R2873" t="s">
        <v>27</v>
      </c>
    </row>
    <row r="2874" spans="1:18" hidden="1" x14ac:dyDescent="0.3">
      <c r="A2874">
        <v>1027</v>
      </c>
      <c r="B2874" s="11">
        <v>43537.576562499999</v>
      </c>
      <c r="C2874" s="26">
        <f t="shared" si="132"/>
        <v>2019</v>
      </c>
      <c r="D2874" s="26">
        <f t="shared" si="133"/>
        <v>3</v>
      </c>
      <c r="E2874" s="26">
        <f t="shared" si="134"/>
        <v>13</v>
      </c>
      <c r="F2874" s="11">
        <v>43537.582731481481</v>
      </c>
      <c r="G2874">
        <v>1</v>
      </c>
      <c r="H2874">
        <v>1.49</v>
      </c>
      <c r="I2874">
        <v>8</v>
      </c>
      <c r="J2874">
        <v>0</v>
      </c>
      <c r="K2874">
        <v>0</v>
      </c>
      <c r="L2874">
        <v>11.3</v>
      </c>
      <c r="M2874" t="s">
        <v>23</v>
      </c>
      <c r="N2874" t="s">
        <v>28</v>
      </c>
      <c r="O2874" t="s">
        <v>60</v>
      </c>
      <c r="P2874" t="s">
        <v>52</v>
      </c>
      <c r="Q2874" t="s">
        <v>27</v>
      </c>
      <c r="R2874" t="s">
        <v>27</v>
      </c>
    </row>
    <row r="2875" spans="1:18" x14ac:dyDescent="0.3">
      <c r="A2875">
        <v>1319</v>
      </c>
      <c r="B2875" s="11">
        <v>43535.682708333334</v>
      </c>
      <c r="C2875" s="26">
        <f t="shared" si="132"/>
        <v>2019</v>
      </c>
      <c r="D2875" s="26">
        <f t="shared" si="133"/>
        <v>3</v>
      </c>
      <c r="E2875" s="26">
        <f t="shared" si="134"/>
        <v>11</v>
      </c>
      <c r="F2875" s="11">
        <v>43535.687997685185</v>
      </c>
      <c r="G2875">
        <v>1</v>
      </c>
      <c r="H2875">
        <v>1.49</v>
      </c>
      <c r="I2875">
        <v>8</v>
      </c>
      <c r="J2875">
        <v>2.46</v>
      </c>
      <c r="K2875">
        <v>0</v>
      </c>
      <c r="L2875">
        <v>14.76</v>
      </c>
      <c r="M2875" t="s">
        <v>23</v>
      </c>
      <c r="N2875" t="s">
        <v>24</v>
      </c>
      <c r="O2875" t="s">
        <v>50</v>
      </c>
      <c r="P2875" t="s">
        <v>82</v>
      </c>
      <c r="Q2875" t="s">
        <v>27</v>
      </c>
      <c r="R2875" t="s">
        <v>27</v>
      </c>
    </row>
    <row r="2876" spans="1:18" x14ac:dyDescent="0.3">
      <c r="A2876">
        <v>1395</v>
      </c>
      <c r="B2876" s="11">
        <v>43537.934293981481</v>
      </c>
      <c r="C2876" s="26">
        <f t="shared" si="132"/>
        <v>2019</v>
      </c>
      <c r="D2876" s="26">
        <f t="shared" si="133"/>
        <v>3</v>
      </c>
      <c r="E2876" s="26">
        <f t="shared" si="134"/>
        <v>13</v>
      </c>
      <c r="F2876" s="11">
        <v>43537.940983796296</v>
      </c>
      <c r="G2876">
        <v>3</v>
      </c>
      <c r="H2876">
        <v>1.49</v>
      </c>
      <c r="I2876">
        <v>8.5</v>
      </c>
      <c r="J2876">
        <v>2.46</v>
      </c>
      <c r="K2876">
        <v>0</v>
      </c>
      <c r="L2876">
        <v>14.76</v>
      </c>
      <c r="M2876" t="s">
        <v>23</v>
      </c>
      <c r="N2876" t="s">
        <v>24</v>
      </c>
      <c r="O2876" t="s">
        <v>71</v>
      </c>
      <c r="P2876" t="s">
        <v>76</v>
      </c>
      <c r="Q2876" t="s">
        <v>27</v>
      </c>
      <c r="R2876" t="s">
        <v>27</v>
      </c>
    </row>
    <row r="2877" spans="1:18" x14ac:dyDescent="0.3">
      <c r="A2877">
        <v>1461</v>
      </c>
      <c r="B2877" s="11">
        <v>43532.868171296293</v>
      </c>
      <c r="C2877" s="26">
        <f t="shared" si="132"/>
        <v>2019</v>
      </c>
      <c r="D2877" s="26">
        <f t="shared" si="133"/>
        <v>3</v>
      </c>
      <c r="E2877" s="26">
        <f t="shared" si="134"/>
        <v>8</v>
      </c>
      <c r="F2877" s="11">
        <v>43532.874768518515</v>
      </c>
      <c r="G2877">
        <v>2</v>
      </c>
      <c r="H2877">
        <v>1.49</v>
      </c>
      <c r="I2877">
        <v>8</v>
      </c>
      <c r="J2877">
        <v>2.36</v>
      </c>
      <c r="K2877">
        <v>0</v>
      </c>
      <c r="L2877">
        <v>14.16</v>
      </c>
      <c r="M2877" t="s">
        <v>23</v>
      </c>
      <c r="N2877" t="s">
        <v>24</v>
      </c>
      <c r="O2877" t="s">
        <v>56</v>
      </c>
      <c r="P2877" t="s">
        <v>75</v>
      </c>
      <c r="Q2877" t="s">
        <v>27</v>
      </c>
      <c r="R2877" t="s">
        <v>27</v>
      </c>
    </row>
    <row r="2878" spans="1:18" x14ac:dyDescent="0.3">
      <c r="A2878">
        <v>2099</v>
      </c>
      <c r="B2878" s="11">
        <v>43551.864328703705</v>
      </c>
      <c r="C2878" s="26">
        <f t="shared" si="132"/>
        <v>2019</v>
      </c>
      <c r="D2878" s="26">
        <f t="shared" si="133"/>
        <v>3</v>
      </c>
      <c r="E2878" s="26">
        <f t="shared" si="134"/>
        <v>27</v>
      </c>
      <c r="F2878" s="11">
        <v>43551.870300925926</v>
      </c>
      <c r="G2878">
        <v>1</v>
      </c>
      <c r="H2878">
        <v>1.49</v>
      </c>
      <c r="I2878">
        <v>8</v>
      </c>
      <c r="J2878">
        <v>2.36</v>
      </c>
      <c r="K2878">
        <v>0</v>
      </c>
      <c r="L2878">
        <v>14.16</v>
      </c>
      <c r="M2878" t="s">
        <v>23</v>
      </c>
      <c r="N2878" t="s">
        <v>24</v>
      </c>
      <c r="O2878" t="s">
        <v>79</v>
      </c>
      <c r="P2878" t="s">
        <v>42</v>
      </c>
      <c r="Q2878" t="s">
        <v>27</v>
      </c>
      <c r="R2878" t="s">
        <v>27</v>
      </c>
    </row>
    <row r="2879" spans="1:18" x14ac:dyDescent="0.3">
      <c r="A2879">
        <v>2422</v>
      </c>
      <c r="B2879" s="11">
        <v>43535.1171875</v>
      </c>
      <c r="C2879" s="26">
        <f t="shared" si="132"/>
        <v>2019</v>
      </c>
      <c r="D2879" s="26">
        <f t="shared" si="133"/>
        <v>3</v>
      </c>
      <c r="E2879" s="26">
        <f t="shared" si="134"/>
        <v>11</v>
      </c>
      <c r="F2879" s="11">
        <v>43535.120381944442</v>
      </c>
      <c r="G2879">
        <v>1</v>
      </c>
      <c r="H2879">
        <v>1.49</v>
      </c>
      <c r="I2879">
        <v>6.5</v>
      </c>
      <c r="J2879">
        <v>1.56</v>
      </c>
      <c r="K2879">
        <v>0</v>
      </c>
      <c r="L2879">
        <v>9.36</v>
      </c>
      <c r="M2879" t="s">
        <v>23</v>
      </c>
      <c r="N2879" t="s">
        <v>24</v>
      </c>
      <c r="O2879" t="s">
        <v>63</v>
      </c>
      <c r="P2879" t="s">
        <v>107</v>
      </c>
      <c r="Q2879" t="s">
        <v>27</v>
      </c>
      <c r="R2879" t="s">
        <v>27</v>
      </c>
    </row>
    <row r="2880" spans="1:18" x14ac:dyDescent="0.3">
      <c r="A2880">
        <v>2580</v>
      </c>
      <c r="B2880" s="11">
        <v>43536.718680555554</v>
      </c>
      <c r="C2880" s="26">
        <f t="shared" si="132"/>
        <v>2019</v>
      </c>
      <c r="D2880" s="26">
        <f t="shared" si="133"/>
        <v>3</v>
      </c>
      <c r="E2880" s="26">
        <f t="shared" si="134"/>
        <v>12</v>
      </c>
      <c r="F2880" s="11">
        <v>43536.72451388889</v>
      </c>
      <c r="G2880">
        <v>1</v>
      </c>
      <c r="H2880">
        <v>1.49</v>
      </c>
      <c r="I2880">
        <v>7.5</v>
      </c>
      <c r="J2880">
        <v>2.36</v>
      </c>
      <c r="K2880">
        <v>0</v>
      </c>
      <c r="L2880">
        <v>14.16</v>
      </c>
      <c r="M2880" t="s">
        <v>23</v>
      </c>
      <c r="N2880" t="s">
        <v>24</v>
      </c>
      <c r="O2880" t="s">
        <v>71</v>
      </c>
      <c r="P2880" t="s">
        <v>31</v>
      </c>
      <c r="Q2880" t="s">
        <v>27</v>
      </c>
      <c r="R2880" t="s">
        <v>27</v>
      </c>
    </row>
    <row r="2881" spans="1:18" x14ac:dyDescent="0.3">
      <c r="A2881">
        <v>2789</v>
      </c>
      <c r="B2881" s="11">
        <v>43548.978645833333</v>
      </c>
      <c r="C2881" s="26">
        <f t="shared" si="132"/>
        <v>2019</v>
      </c>
      <c r="D2881" s="26">
        <f t="shared" si="133"/>
        <v>3</v>
      </c>
      <c r="E2881" s="26">
        <f t="shared" si="134"/>
        <v>24</v>
      </c>
      <c r="F2881" s="11">
        <v>43548.982106481482</v>
      </c>
      <c r="G2881">
        <v>1</v>
      </c>
      <c r="H2881">
        <v>1.49</v>
      </c>
      <c r="I2881">
        <v>6.5</v>
      </c>
      <c r="J2881">
        <v>2.06</v>
      </c>
      <c r="K2881">
        <v>0</v>
      </c>
      <c r="L2881">
        <v>12.36</v>
      </c>
      <c r="M2881" t="s">
        <v>23</v>
      </c>
      <c r="N2881" t="s">
        <v>24</v>
      </c>
      <c r="O2881" t="s">
        <v>48</v>
      </c>
      <c r="P2881" t="s">
        <v>50</v>
      </c>
      <c r="Q2881" t="s">
        <v>27</v>
      </c>
      <c r="R2881" t="s">
        <v>27</v>
      </c>
    </row>
    <row r="2882" spans="1:18" hidden="1" x14ac:dyDescent="0.3">
      <c r="A2882">
        <v>3239</v>
      </c>
      <c r="B2882" s="11">
        <v>43554.198333333334</v>
      </c>
      <c r="C2882" s="26">
        <f t="shared" ref="C2882:C2945" si="135">YEAR(B2882)</f>
        <v>2019</v>
      </c>
      <c r="D2882" s="26">
        <f t="shared" ref="D2882:D2945" si="136">MONTH(B2882)</f>
        <v>3</v>
      </c>
      <c r="E2882" s="26">
        <f t="shared" ref="E2882:E2945" si="137">DAY(B2882)</f>
        <v>30</v>
      </c>
      <c r="F2882" s="11">
        <v>43554.201157407406</v>
      </c>
      <c r="G2882">
        <v>6</v>
      </c>
      <c r="H2882">
        <v>1.49</v>
      </c>
      <c r="I2882">
        <v>6</v>
      </c>
      <c r="J2882">
        <v>0</v>
      </c>
      <c r="K2882">
        <v>0</v>
      </c>
      <c r="L2882">
        <v>9.8000000000000007</v>
      </c>
      <c r="M2882" t="s">
        <v>23</v>
      </c>
      <c r="N2882" t="s">
        <v>28</v>
      </c>
      <c r="O2882" t="s">
        <v>25</v>
      </c>
      <c r="P2882" t="s">
        <v>57</v>
      </c>
      <c r="Q2882" t="s">
        <v>27</v>
      </c>
      <c r="R2882" t="s">
        <v>27</v>
      </c>
    </row>
    <row r="2883" spans="1:18" x14ac:dyDescent="0.3">
      <c r="A2883">
        <v>3603</v>
      </c>
      <c r="B2883" s="11">
        <v>43525.546840277777</v>
      </c>
      <c r="C2883" s="26">
        <f t="shared" si="135"/>
        <v>2019</v>
      </c>
      <c r="D2883" s="26">
        <f t="shared" si="136"/>
        <v>3</v>
      </c>
      <c r="E2883" s="26">
        <f t="shared" si="137"/>
        <v>1</v>
      </c>
      <c r="F2883" s="11">
        <v>43525.550370370373</v>
      </c>
      <c r="G2883">
        <v>1</v>
      </c>
      <c r="H2883">
        <v>1.49</v>
      </c>
      <c r="I2883">
        <v>6.5</v>
      </c>
      <c r="J2883">
        <v>1.96</v>
      </c>
      <c r="K2883">
        <v>0</v>
      </c>
      <c r="L2883">
        <v>11.76</v>
      </c>
      <c r="M2883" t="s">
        <v>23</v>
      </c>
      <c r="N2883" t="s">
        <v>24</v>
      </c>
      <c r="O2883" t="s">
        <v>36</v>
      </c>
      <c r="P2883" t="s">
        <v>86</v>
      </c>
      <c r="Q2883" t="s">
        <v>27</v>
      </c>
      <c r="R2883" t="s">
        <v>27</v>
      </c>
    </row>
    <row r="2884" spans="1:18" hidden="1" x14ac:dyDescent="0.3">
      <c r="A2884">
        <v>3656</v>
      </c>
      <c r="B2884" s="11">
        <v>43541.632488425923</v>
      </c>
      <c r="C2884" s="26">
        <f t="shared" si="135"/>
        <v>2019</v>
      </c>
      <c r="D2884" s="26">
        <f t="shared" si="136"/>
        <v>3</v>
      </c>
      <c r="E2884" s="26">
        <f t="shared" si="137"/>
        <v>17</v>
      </c>
      <c r="F2884" s="11">
        <v>43541.637129629627</v>
      </c>
      <c r="G2884">
        <v>1</v>
      </c>
      <c r="H2884">
        <v>1.49</v>
      </c>
      <c r="I2884">
        <v>6.5</v>
      </c>
      <c r="J2884">
        <v>0</v>
      </c>
      <c r="K2884">
        <v>0</v>
      </c>
      <c r="L2884">
        <v>9.8000000000000007</v>
      </c>
      <c r="M2884" t="s">
        <v>23</v>
      </c>
      <c r="N2884" t="s">
        <v>28</v>
      </c>
      <c r="O2884" t="s">
        <v>53</v>
      </c>
      <c r="P2884" t="s">
        <v>68</v>
      </c>
      <c r="Q2884" t="s">
        <v>27</v>
      </c>
      <c r="R2884" t="s">
        <v>27</v>
      </c>
    </row>
    <row r="2885" spans="1:18" x14ac:dyDescent="0.3">
      <c r="A2885">
        <v>4054</v>
      </c>
      <c r="B2885" s="11">
        <v>43530.791400462964</v>
      </c>
      <c r="C2885" s="26">
        <f t="shared" si="135"/>
        <v>2019</v>
      </c>
      <c r="D2885" s="26">
        <f t="shared" si="136"/>
        <v>3</v>
      </c>
      <c r="E2885" s="26">
        <f t="shared" si="137"/>
        <v>6</v>
      </c>
      <c r="F2885" s="11">
        <v>43530.797372685185</v>
      </c>
      <c r="G2885">
        <v>1</v>
      </c>
      <c r="H2885">
        <v>1.49</v>
      </c>
      <c r="I2885">
        <v>8</v>
      </c>
      <c r="J2885">
        <v>2.21</v>
      </c>
      <c r="K2885">
        <v>0</v>
      </c>
      <c r="L2885">
        <v>14.51</v>
      </c>
      <c r="M2885" t="s">
        <v>23</v>
      </c>
      <c r="N2885" t="s">
        <v>24</v>
      </c>
      <c r="O2885" t="s">
        <v>79</v>
      </c>
      <c r="P2885" t="s">
        <v>77</v>
      </c>
      <c r="Q2885" t="s">
        <v>27</v>
      </c>
      <c r="R2885" t="s">
        <v>27</v>
      </c>
    </row>
    <row r="2886" spans="1:18" x14ac:dyDescent="0.3">
      <c r="A2886">
        <v>4721</v>
      </c>
      <c r="B2886" s="11">
        <v>43541.444652777776</v>
      </c>
      <c r="C2886" s="26">
        <f t="shared" si="135"/>
        <v>2019</v>
      </c>
      <c r="D2886" s="26">
        <f t="shared" si="136"/>
        <v>3</v>
      </c>
      <c r="E2886" s="26">
        <f t="shared" si="137"/>
        <v>17</v>
      </c>
      <c r="F2886" s="11">
        <v>43541.448796296296</v>
      </c>
      <c r="G2886">
        <v>1</v>
      </c>
      <c r="H2886">
        <v>1.49</v>
      </c>
      <c r="I2886">
        <v>6.5</v>
      </c>
      <c r="J2886">
        <v>1.96</v>
      </c>
      <c r="K2886">
        <v>0</v>
      </c>
      <c r="L2886">
        <v>11.76</v>
      </c>
      <c r="M2886" t="s">
        <v>23</v>
      </c>
      <c r="N2886" t="s">
        <v>24</v>
      </c>
      <c r="O2886" t="s">
        <v>55</v>
      </c>
      <c r="P2886" t="s">
        <v>53</v>
      </c>
      <c r="Q2886" t="s">
        <v>27</v>
      </c>
      <c r="R2886" t="s">
        <v>27</v>
      </c>
    </row>
    <row r="2887" spans="1:18" x14ac:dyDescent="0.3">
      <c r="A2887">
        <v>4811</v>
      </c>
      <c r="B2887" s="11">
        <v>43552.80395833333</v>
      </c>
      <c r="C2887" s="26">
        <f t="shared" si="135"/>
        <v>2019</v>
      </c>
      <c r="D2887" s="26">
        <f t="shared" si="136"/>
        <v>3</v>
      </c>
      <c r="E2887" s="26">
        <f t="shared" si="137"/>
        <v>28</v>
      </c>
      <c r="F2887" s="11">
        <v>43552.813854166663</v>
      </c>
      <c r="G2887">
        <v>1</v>
      </c>
      <c r="H2887">
        <v>1.49</v>
      </c>
      <c r="I2887">
        <v>10</v>
      </c>
      <c r="J2887">
        <v>2.86</v>
      </c>
      <c r="K2887">
        <v>0</v>
      </c>
      <c r="L2887">
        <v>17.16</v>
      </c>
      <c r="M2887" t="s">
        <v>23</v>
      </c>
      <c r="N2887" t="s">
        <v>24</v>
      </c>
      <c r="O2887" t="s">
        <v>55</v>
      </c>
      <c r="P2887" t="s">
        <v>51</v>
      </c>
      <c r="Q2887" t="s">
        <v>27</v>
      </c>
      <c r="R2887" t="s">
        <v>27</v>
      </c>
    </row>
    <row r="2888" spans="1:18" hidden="1" x14ac:dyDescent="0.3">
      <c r="A2888">
        <v>5501</v>
      </c>
      <c r="B2888" s="11">
        <v>43549.365231481483</v>
      </c>
      <c r="C2888" s="26">
        <f t="shared" si="135"/>
        <v>2019</v>
      </c>
      <c r="D2888" s="26">
        <f t="shared" si="136"/>
        <v>3</v>
      </c>
      <c r="E2888" s="26">
        <f t="shared" si="137"/>
        <v>25</v>
      </c>
      <c r="F2888" s="11">
        <v>43549.368784722225</v>
      </c>
      <c r="G2888">
        <v>1</v>
      </c>
      <c r="H2888">
        <v>1.49</v>
      </c>
      <c r="I2888">
        <v>6</v>
      </c>
      <c r="J2888">
        <v>0</v>
      </c>
      <c r="K2888">
        <v>0</v>
      </c>
      <c r="L2888">
        <v>6.8</v>
      </c>
      <c r="M2888" t="s">
        <v>210</v>
      </c>
      <c r="N2888" t="s">
        <v>28</v>
      </c>
      <c r="O2888" t="s">
        <v>108</v>
      </c>
      <c r="P2888" t="s">
        <v>78</v>
      </c>
      <c r="Q2888" t="s">
        <v>46</v>
      </c>
      <c r="R2888" t="s">
        <v>46</v>
      </c>
    </row>
    <row r="2889" spans="1:18" x14ac:dyDescent="0.3">
      <c r="A2889">
        <v>5935</v>
      </c>
      <c r="B2889" s="11">
        <v>43547.095104166663</v>
      </c>
      <c r="C2889" s="26">
        <f t="shared" si="135"/>
        <v>2019</v>
      </c>
      <c r="D2889" s="26">
        <f t="shared" si="136"/>
        <v>3</v>
      </c>
      <c r="E2889" s="26">
        <f t="shared" si="137"/>
        <v>23</v>
      </c>
      <c r="F2889" s="11">
        <v>43547.100763888891</v>
      </c>
      <c r="G2889">
        <v>1</v>
      </c>
      <c r="H2889">
        <v>1.49</v>
      </c>
      <c r="I2889">
        <v>7.5</v>
      </c>
      <c r="J2889">
        <v>1.32</v>
      </c>
      <c r="K2889">
        <v>0</v>
      </c>
      <c r="L2889">
        <v>10.119999999999999</v>
      </c>
      <c r="M2889" t="s">
        <v>210</v>
      </c>
      <c r="N2889" t="s">
        <v>24</v>
      </c>
      <c r="O2889" t="s">
        <v>95</v>
      </c>
      <c r="P2889" t="s">
        <v>119</v>
      </c>
      <c r="Q2889" t="s">
        <v>67</v>
      </c>
      <c r="R2889" t="s">
        <v>67</v>
      </c>
    </row>
    <row r="2890" spans="1:18" x14ac:dyDescent="0.3">
      <c r="A2890">
        <v>6220</v>
      </c>
      <c r="B2890" s="11">
        <v>43536.425219907411</v>
      </c>
      <c r="C2890" s="26">
        <f t="shared" si="135"/>
        <v>2019</v>
      </c>
      <c r="D2890" s="26">
        <f t="shared" si="136"/>
        <v>3</v>
      </c>
      <c r="E2890" s="26">
        <f t="shared" si="137"/>
        <v>12</v>
      </c>
      <c r="F2890" s="11">
        <v>43536.429895833331</v>
      </c>
      <c r="G2890">
        <v>1</v>
      </c>
      <c r="H2890">
        <v>1.49</v>
      </c>
      <c r="I2890">
        <v>7</v>
      </c>
      <c r="J2890">
        <v>1</v>
      </c>
      <c r="K2890">
        <v>0</v>
      </c>
      <c r="L2890">
        <v>8.8000000000000007</v>
      </c>
      <c r="M2890" t="s">
        <v>210</v>
      </c>
      <c r="N2890" t="s">
        <v>24</v>
      </c>
      <c r="O2890" t="s">
        <v>126</v>
      </c>
      <c r="P2890" t="s">
        <v>158</v>
      </c>
      <c r="Q2890" t="s">
        <v>46</v>
      </c>
      <c r="R2890" t="s">
        <v>46</v>
      </c>
    </row>
    <row r="2891" spans="1:18" hidden="1" x14ac:dyDescent="0.3">
      <c r="A2891">
        <v>84</v>
      </c>
      <c r="B2891" s="11">
        <v>43533.829629629632</v>
      </c>
      <c r="C2891" s="26">
        <f t="shared" si="135"/>
        <v>2019</v>
      </c>
      <c r="D2891" s="26">
        <f t="shared" si="136"/>
        <v>3</v>
      </c>
      <c r="E2891" s="26">
        <f t="shared" si="137"/>
        <v>9</v>
      </c>
      <c r="F2891" s="11">
        <v>43533.838506944441</v>
      </c>
      <c r="G2891">
        <v>2</v>
      </c>
      <c r="H2891">
        <v>1.5</v>
      </c>
      <c r="I2891">
        <v>9.5</v>
      </c>
      <c r="J2891">
        <v>0</v>
      </c>
      <c r="K2891">
        <v>0</v>
      </c>
      <c r="L2891">
        <v>12.8</v>
      </c>
      <c r="M2891" t="s">
        <v>23</v>
      </c>
      <c r="N2891" t="s">
        <v>28</v>
      </c>
      <c r="O2891" t="s">
        <v>54</v>
      </c>
      <c r="P2891" t="s">
        <v>55</v>
      </c>
      <c r="Q2891" t="s">
        <v>27</v>
      </c>
      <c r="R2891" t="s">
        <v>27</v>
      </c>
    </row>
    <row r="2892" spans="1:18" x14ac:dyDescent="0.3">
      <c r="A2892">
        <v>186</v>
      </c>
      <c r="B2892" s="11">
        <v>43538.818310185183</v>
      </c>
      <c r="C2892" s="26">
        <f t="shared" si="135"/>
        <v>2019</v>
      </c>
      <c r="D2892" s="26">
        <f t="shared" si="136"/>
        <v>3</v>
      </c>
      <c r="E2892" s="26">
        <f t="shared" si="137"/>
        <v>14</v>
      </c>
      <c r="F2892" s="11">
        <v>43538.821631944447</v>
      </c>
      <c r="G2892">
        <v>1</v>
      </c>
      <c r="H2892">
        <v>1.5</v>
      </c>
      <c r="I2892">
        <v>6.5</v>
      </c>
      <c r="J2892">
        <v>2.7</v>
      </c>
      <c r="K2892">
        <v>0</v>
      </c>
      <c r="L2892">
        <v>13.5</v>
      </c>
      <c r="M2892" t="s">
        <v>23</v>
      </c>
      <c r="N2892" t="s">
        <v>24</v>
      </c>
      <c r="O2892" t="s">
        <v>34</v>
      </c>
      <c r="P2892" t="s">
        <v>33</v>
      </c>
      <c r="Q2892" t="s">
        <v>27</v>
      </c>
      <c r="R2892" t="s">
        <v>27</v>
      </c>
    </row>
    <row r="2893" spans="1:18" x14ac:dyDescent="0.3">
      <c r="A2893">
        <v>207</v>
      </c>
      <c r="B2893" s="11">
        <v>43532.753240740742</v>
      </c>
      <c r="C2893" s="26">
        <f t="shared" si="135"/>
        <v>2019</v>
      </c>
      <c r="D2893" s="26">
        <f t="shared" si="136"/>
        <v>3</v>
      </c>
      <c r="E2893" s="26">
        <f t="shared" si="137"/>
        <v>8</v>
      </c>
      <c r="F2893" s="11">
        <v>43532.757754629631</v>
      </c>
      <c r="G2893">
        <v>1</v>
      </c>
      <c r="H2893">
        <v>1.5</v>
      </c>
      <c r="I2893">
        <v>7</v>
      </c>
      <c r="J2893">
        <v>4</v>
      </c>
      <c r="K2893">
        <v>0</v>
      </c>
      <c r="L2893">
        <v>15.3</v>
      </c>
      <c r="M2893" t="s">
        <v>23</v>
      </c>
      <c r="N2893" t="s">
        <v>24</v>
      </c>
      <c r="O2893" t="s">
        <v>47</v>
      </c>
      <c r="P2893" t="s">
        <v>42</v>
      </c>
      <c r="Q2893" t="s">
        <v>27</v>
      </c>
      <c r="R2893" t="s">
        <v>27</v>
      </c>
    </row>
    <row r="2894" spans="1:18" x14ac:dyDescent="0.3">
      <c r="A2894">
        <v>238</v>
      </c>
      <c r="B2894" s="11">
        <v>43533.075914351852</v>
      </c>
      <c r="C2894" s="26">
        <f t="shared" si="135"/>
        <v>2019</v>
      </c>
      <c r="D2894" s="26">
        <f t="shared" si="136"/>
        <v>3</v>
      </c>
      <c r="E2894" s="26">
        <f t="shared" si="137"/>
        <v>9</v>
      </c>
      <c r="F2894" s="11">
        <v>43533.079363425924</v>
      </c>
      <c r="G2894">
        <v>1</v>
      </c>
      <c r="H2894">
        <v>1.5</v>
      </c>
      <c r="I2894">
        <v>6.5</v>
      </c>
      <c r="J2894">
        <v>2.5499999999999998</v>
      </c>
      <c r="K2894">
        <v>0</v>
      </c>
      <c r="L2894">
        <v>12.85</v>
      </c>
      <c r="M2894" t="s">
        <v>23</v>
      </c>
      <c r="N2894" t="s">
        <v>24</v>
      </c>
      <c r="O2894" t="s">
        <v>90</v>
      </c>
      <c r="P2894" t="s">
        <v>39</v>
      </c>
      <c r="Q2894" t="s">
        <v>27</v>
      </c>
      <c r="R2894" t="s">
        <v>27</v>
      </c>
    </row>
    <row r="2895" spans="1:18" hidden="1" x14ac:dyDescent="0.3">
      <c r="A2895">
        <v>285</v>
      </c>
      <c r="B2895" s="11">
        <v>43529.292500000003</v>
      </c>
      <c r="C2895" s="26">
        <f t="shared" si="135"/>
        <v>2019</v>
      </c>
      <c r="D2895" s="26">
        <f t="shared" si="136"/>
        <v>3</v>
      </c>
      <c r="E2895" s="26">
        <f t="shared" si="137"/>
        <v>5</v>
      </c>
      <c r="F2895" s="11">
        <v>43529.299004629633</v>
      </c>
      <c r="G2895">
        <v>1</v>
      </c>
      <c r="H2895">
        <v>1.5</v>
      </c>
      <c r="I2895">
        <v>8.5</v>
      </c>
      <c r="J2895">
        <v>0</v>
      </c>
      <c r="K2895">
        <v>0</v>
      </c>
      <c r="L2895">
        <v>11.8</v>
      </c>
      <c r="M2895" t="s">
        <v>23</v>
      </c>
      <c r="N2895" t="s">
        <v>28</v>
      </c>
      <c r="O2895" t="s">
        <v>49</v>
      </c>
      <c r="P2895" t="s">
        <v>68</v>
      </c>
      <c r="Q2895" t="s">
        <v>27</v>
      </c>
      <c r="R2895" t="s">
        <v>27</v>
      </c>
    </row>
    <row r="2896" spans="1:18" hidden="1" x14ac:dyDescent="0.3">
      <c r="A2896">
        <v>286</v>
      </c>
      <c r="B2896" s="11">
        <v>43554.905243055553</v>
      </c>
      <c r="C2896" s="26">
        <f t="shared" si="135"/>
        <v>2019</v>
      </c>
      <c r="D2896" s="26">
        <f t="shared" si="136"/>
        <v>3</v>
      </c>
      <c r="E2896" s="26">
        <f t="shared" si="137"/>
        <v>30</v>
      </c>
      <c r="F2896" s="11">
        <v>43554.914375</v>
      </c>
      <c r="G2896">
        <v>1</v>
      </c>
      <c r="H2896">
        <v>1.5</v>
      </c>
      <c r="I2896">
        <v>9.5</v>
      </c>
      <c r="J2896">
        <v>0</v>
      </c>
      <c r="K2896">
        <v>0</v>
      </c>
      <c r="L2896">
        <v>13.3</v>
      </c>
      <c r="M2896" t="s">
        <v>23</v>
      </c>
      <c r="N2896" t="s">
        <v>28</v>
      </c>
      <c r="O2896" t="s">
        <v>60</v>
      </c>
      <c r="P2896" t="s">
        <v>64</v>
      </c>
      <c r="Q2896" t="s">
        <v>27</v>
      </c>
      <c r="R2896" t="s">
        <v>27</v>
      </c>
    </row>
    <row r="2897" spans="1:18" x14ac:dyDescent="0.3">
      <c r="A2897">
        <v>288</v>
      </c>
      <c r="B2897" s="11">
        <v>43552.822314814817</v>
      </c>
      <c r="C2897" s="26">
        <f t="shared" si="135"/>
        <v>2019</v>
      </c>
      <c r="D2897" s="26">
        <f t="shared" si="136"/>
        <v>3</v>
      </c>
      <c r="E2897" s="26">
        <f t="shared" si="137"/>
        <v>28</v>
      </c>
      <c r="F2897" s="11">
        <v>43552.829988425925</v>
      </c>
      <c r="G2897">
        <v>1</v>
      </c>
      <c r="H2897">
        <v>1.5</v>
      </c>
      <c r="I2897">
        <v>9</v>
      </c>
      <c r="J2897">
        <v>1</v>
      </c>
      <c r="K2897">
        <v>0</v>
      </c>
      <c r="L2897">
        <v>13.8</v>
      </c>
      <c r="M2897" t="s">
        <v>23</v>
      </c>
      <c r="N2897" t="s">
        <v>24</v>
      </c>
      <c r="O2897" t="s">
        <v>71</v>
      </c>
      <c r="P2897" t="s">
        <v>76</v>
      </c>
      <c r="Q2897" t="s">
        <v>27</v>
      </c>
      <c r="R2897" t="s">
        <v>27</v>
      </c>
    </row>
    <row r="2898" spans="1:18" hidden="1" x14ac:dyDescent="0.3">
      <c r="A2898">
        <v>320</v>
      </c>
      <c r="B2898" s="11">
        <v>43552.961921296293</v>
      </c>
      <c r="C2898" s="26">
        <f t="shared" si="135"/>
        <v>2019</v>
      </c>
      <c r="D2898" s="26">
        <f t="shared" si="136"/>
        <v>3</v>
      </c>
      <c r="E2898" s="26">
        <f t="shared" si="137"/>
        <v>28</v>
      </c>
      <c r="F2898" s="11">
        <v>43552.968715277777</v>
      </c>
      <c r="G2898">
        <v>1</v>
      </c>
      <c r="H2898">
        <v>1.5</v>
      </c>
      <c r="I2898">
        <v>8</v>
      </c>
      <c r="J2898">
        <v>0</v>
      </c>
      <c r="K2898">
        <v>0</v>
      </c>
      <c r="L2898">
        <v>11.8</v>
      </c>
      <c r="M2898" t="s">
        <v>23</v>
      </c>
      <c r="N2898" t="s">
        <v>28</v>
      </c>
      <c r="O2898" t="s">
        <v>83</v>
      </c>
      <c r="P2898" t="s">
        <v>54</v>
      </c>
      <c r="Q2898" t="s">
        <v>27</v>
      </c>
      <c r="R2898" t="s">
        <v>27</v>
      </c>
    </row>
    <row r="2899" spans="1:18" x14ac:dyDescent="0.3">
      <c r="A2899">
        <v>334</v>
      </c>
      <c r="B2899" s="11">
        <v>43536.12400462963</v>
      </c>
      <c r="C2899" s="26">
        <f t="shared" si="135"/>
        <v>2019</v>
      </c>
      <c r="D2899" s="26">
        <f t="shared" si="136"/>
        <v>3</v>
      </c>
      <c r="E2899" s="26">
        <f t="shared" si="137"/>
        <v>12</v>
      </c>
      <c r="F2899" s="11">
        <v>43536.128333333334</v>
      </c>
      <c r="G2899">
        <v>2</v>
      </c>
      <c r="H2899">
        <v>1.5</v>
      </c>
      <c r="I2899">
        <v>7</v>
      </c>
      <c r="J2899">
        <v>2.15</v>
      </c>
      <c r="K2899">
        <v>0</v>
      </c>
      <c r="L2899">
        <v>12.95</v>
      </c>
      <c r="M2899" t="s">
        <v>23</v>
      </c>
      <c r="N2899" t="s">
        <v>24</v>
      </c>
      <c r="O2899" t="s">
        <v>71</v>
      </c>
      <c r="P2899" t="s">
        <v>38</v>
      </c>
      <c r="Q2899" t="s">
        <v>27</v>
      </c>
      <c r="R2899" t="s">
        <v>27</v>
      </c>
    </row>
    <row r="2900" spans="1:18" hidden="1" x14ac:dyDescent="0.3">
      <c r="A2900">
        <v>431</v>
      </c>
      <c r="B2900" s="11">
        <v>43526.311655092592</v>
      </c>
      <c r="C2900" s="26">
        <f t="shared" si="135"/>
        <v>2019</v>
      </c>
      <c r="D2900" s="26">
        <f t="shared" si="136"/>
        <v>3</v>
      </c>
      <c r="E2900" s="26">
        <f t="shared" si="137"/>
        <v>2</v>
      </c>
      <c r="F2900" s="11">
        <v>43526.316261574073</v>
      </c>
      <c r="G2900">
        <v>1</v>
      </c>
      <c r="H2900">
        <v>1.5</v>
      </c>
      <c r="I2900">
        <v>7</v>
      </c>
      <c r="J2900">
        <v>0</v>
      </c>
      <c r="K2900">
        <v>0</v>
      </c>
      <c r="L2900">
        <v>10.3</v>
      </c>
      <c r="M2900" t="s">
        <v>23</v>
      </c>
      <c r="N2900" t="s">
        <v>28</v>
      </c>
      <c r="O2900" t="s">
        <v>79</v>
      </c>
      <c r="P2900" t="s">
        <v>38</v>
      </c>
      <c r="Q2900" t="s">
        <v>27</v>
      </c>
      <c r="R2900" t="s">
        <v>27</v>
      </c>
    </row>
    <row r="2901" spans="1:18" x14ac:dyDescent="0.3">
      <c r="A2901">
        <v>512</v>
      </c>
      <c r="B2901" s="11">
        <v>43526.035081018519</v>
      </c>
      <c r="C2901" s="26">
        <f t="shared" si="135"/>
        <v>2019</v>
      </c>
      <c r="D2901" s="26">
        <f t="shared" si="136"/>
        <v>3</v>
      </c>
      <c r="E2901" s="26">
        <f t="shared" si="137"/>
        <v>2</v>
      </c>
      <c r="F2901" s="11">
        <v>43526.040578703702</v>
      </c>
      <c r="G2901">
        <v>1</v>
      </c>
      <c r="H2901">
        <v>1.5</v>
      </c>
      <c r="I2901">
        <v>7.5</v>
      </c>
      <c r="J2901">
        <v>1.7</v>
      </c>
      <c r="K2901">
        <v>0</v>
      </c>
      <c r="L2901">
        <v>13</v>
      </c>
      <c r="M2901" t="s">
        <v>23</v>
      </c>
      <c r="N2901" t="s">
        <v>24</v>
      </c>
      <c r="O2901" t="s">
        <v>56</v>
      </c>
      <c r="P2901" t="s">
        <v>31</v>
      </c>
      <c r="Q2901" t="s">
        <v>27</v>
      </c>
      <c r="R2901" t="s">
        <v>27</v>
      </c>
    </row>
    <row r="2902" spans="1:18" x14ac:dyDescent="0.3">
      <c r="A2902">
        <v>529</v>
      </c>
      <c r="B2902" s="11">
        <v>43534.511712962965</v>
      </c>
      <c r="C2902" s="26">
        <f t="shared" si="135"/>
        <v>2019</v>
      </c>
      <c r="D2902" s="26">
        <f t="shared" si="136"/>
        <v>3</v>
      </c>
      <c r="E2902" s="26">
        <f t="shared" si="137"/>
        <v>10</v>
      </c>
      <c r="F2902" s="11">
        <v>43534.514837962961</v>
      </c>
      <c r="G2902">
        <v>0</v>
      </c>
      <c r="H2902">
        <v>1.5</v>
      </c>
      <c r="I2902">
        <v>6.5</v>
      </c>
      <c r="J2902">
        <v>1.95</v>
      </c>
      <c r="K2902">
        <v>0</v>
      </c>
      <c r="L2902">
        <v>11.75</v>
      </c>
      <c r="M2902" t="s">
        <v>23</v>
      </c>
      <c r="N2902" t="s">
        <v>24</v>
      </c>
      <c r="O2902" t="s">
        <v>25</v>
      </c>
      <c r="P2902" t="s">
        <v>70</v>
      </c>
      <c r="Q2902" t="s">
        <v>27</v>
      </c>
      <c r="R2902" t="s">
        <v>27</v>
      </c>
    </row>
    <row r="2903" spans="1:18" x14ac:dyDescent="0.3">
      <c r="A2903">
        <v>557</v>
      </c>
      <c r="B2903" s="11">
        <v>43535.019317129627</v>
      </c>
      <c r="C2903" s="26">
        <f t="shared" si="135"/>
        <v>2019</v>
      </c>
      <c r="D2903" s="26">
        <f t="shared" si="136"/>
        <v>3</v>
      </c>
      <c r="E2903" s="26">
        <f t="shared" si="137"/>
        <v>11</v>
      </c>
      <c r="F2903" s="11">
        <v>43535.021793981483</v>
      </c>
      <c r="G2903">
        <v>1</v>
      </c>
      <c r="H2903">
        <v>1.5</v>
      </c>
      <c r="I2903">
        <v>6</v>
      </c>
      <c r="J2903">
        <v>1.95</v>
      </c>
      <c r="K2903">
        <v>0</v>
      </c>
      <c r="L2903">
        <v>11.75</v>
      </c>
      <c r="M2903" t="s">
        <v>23</v>
      </c>
      <c r="N2903" t="s">
        <v>24</v>
      </c>
      <c r="O2903" t="s">
        <v>26</v>
      </c>
      <c r="P2903" t="s">
        <v>54</v>
      </c>
      <c r="Q2903" t="s">
        <v>27</v>
      </c>
      <c r="R2903" t="s">
        <v>27</v>
      </c>
    </row>
    <row r="2904" spans="1:18" x14ac:dyDescent="0.3">
      <c r="A2904">
        <v>658</v>
      </c>
      <c r="B2904" s="11">
        <v>43547.133553240739</v>
      </c>
      <c r="C2904" s="26">
        <f t="shared" si="135"/>
        <v>2019</v>
      </c>
      <c r="D2904" s="26">
        <f t="shared" si="136"/>
        <v>3</v>
      </c>
      <c r="E2904" s="26">
        <f t="shared" si="137"/>
        <v>23</v>
      </c>
      <c r="F2904" s="11">
        <v>43547.138055555559</v>
      </c>
      <c r="G2904">
        <v>1</v>
      </c>
      <c r="H2904">
        <v>1.5</v>
      </c>
      <c r="I2904">
        <v>7</v>
      </c>
      <c r="J2904">
        <v>1.62</v>
      </c>
      <c r="K2904">
        <v>0</v>
      </c>
      <c r="L2904">
        <v>12.42</v>
      </c>
      <c r="M2904" t="s">
        <v>23</v>
      </c>
      <c r="N2904" t="s">
        <v>24</v>
      </c>
      <c r="O2904" t="s">
        <v>31</v>
      </c>
      <c r="P2904" t="s">
        <v>83</v>
      </c>
      <c r="Q2904" t="s">
        <v>27</v>
      </c>
      <c r="R2904" t="s">
        <v>27</v>
      </c>
    </row>
    <row r="2905" spans="1:18" x14ac:dyDescent="0.3">
      <c r="A2905">
        <v>695</v>
      </c>
      <c r="B2905" s="11">
        <v>43546.311145833337</v>
      </c>
      <c r="C2905" s="26">
        <f t="shared" si="135"/>
        <v>2019</v>
      </c>
      <c r="D2905" s="26">
        <f t="shared" si="136"/>
        <v>3</v>
      </c>
      <c r="E2905" s="26">
        <f t="shared" si="137"/>
        <v>22</v>
      </c>
      <c r="F2905" s="11">
        <v>43546.315289351849</v>
      </c>
      <c r="G2905">
        <v>0</v>
      </c>
      <c r="H2905">
        <v>1.5</v>
      </c>
      <c r="I2905">
        <v>6.5</v>
      </c>
      <c r="J2905">
        <v>2.94</v>
      </c>
      <c r="K2905">
        <v>0</v>
      </c>
      <c r="L2905">
        <v>12.74</v>
      </c>
      <c r="M2905" t="s">
        <v>23</v>
      </c>
      <c r="N2905" t="s">
        <v>24</v>
      </c>
      <c r="O2905" t="s">
        <v>71</v>
      </c>
      <c r="P2905" t="s">
        <v>35</v>
      </c>
      <c r="Q2905" t="s">
        <v>27</v>
      </c>
      <c r="R2905" t="s">
        <v>27</v>
      </c>
    </row>
    <row r="2906" spans="1:18" x14ac:dyDescent="0.3">
      <c r="A2906">
        <v>743</v>
      </c>
      <c r="B2906" s="11">
        <v>43545.418171296296</v>
      </c>
      <c r="C2906" s="26">
        <f t="shared" si="135"/>
        <v>2019</v>
      </c>
      <c r="D2906" s="26">
        <f t="shared" si="136"/>
        <v>3</v>
      </c>
      <c r="E2906" s="26">
        <f t="shared" si="137"/>
        <v>21</v>
      </c>
      <c r="F2906" s="11">
        <v>43545.426018518519</v>
      </c>
      <c r="G2906">
        <v>1</v>
      </c>
      <c r="H2906">
        <v>1.5</v>
      </c>
      <c r="I2906">
        <v>9</v>
      </c>
      <c r="J2906">
        <v>2.46</v>
      </c>
      <c r="K2906">
        <v>0</v>
      </c>
      <c r="L2906">
        <v>14.76</v>
      </c>
      <c r="M2906" t="s">
        <v>23</v>
      </c>
      <c r="N2906" t="s">
        <v>24</v>
      </c>
      <c r="O2906" t="s">
        <v>70</v>
      </c>
      <c r="P2906" t="s">
        <v>79</v>
      </c>
      <c r="Q2906" t="s">
        <v>27</v>
      </c>
      <c r="R2906" t="s">
        <v>27</v>
      </c>
    </row>
    <row r="2907" spans="1:18" x14ac:dyDescent="0.3">
      <c r="A2907">
        <v>747</v>
      </c>
      <c r="B2907" s="11">
        <v>43535.282546296294</v>
      </c>
      <c r="C2907" s="26">
        <f t="shared" si="135"/>
        <v>2019</v>
      </c>
      <c r="D2907" s="26">
        <f t="shared" si="136"/>
        <v>3</v>
      </c>
      <c r="E2907" s="26">
        <f t="shared" si="137"/>
        <v>11</v>
      </c>
      <c r="F2907" s="11">
        <v>43535.289155092592</v>
      </c>
      <c r="G2907">
        <v>1</v>
      </c>
      <c r="H2907">
        <v>1.5</v>
      </c>
      <c r="I2907">
        <v>8.5</v>
      </c>
      <c r="J2907">
        <v>2.35</v>
      </c>
      <c r="K2907">
        <v>0</v>
      </c>
      <c r="L2907">
        <v>14.15</v>
      </c>
      <c r="M2907" t="s">
        <v>23</v>
      </c>
      <c r="N2907" t="s">
        <v>24</v>
      </c>
      <c r="O2907" t="s">
        <v>51</v>
      </c>
      <c r="P2907" t="s">
        <v>38</v>
      </c>
      <c r="Q2907" t="s">
        <v>27</v>
      </c>
      <c r="R2907" t="s">
        <v>27</v>
      </c>
    </row>
    <row r="2908" spans="1:18" x14ac:dyDescent="0.3">
      <c r="A2908">
        <v>801</v>
      </c>
      <c r="B2908" s="11">
        <v>43532.726331018515</v>
      </c>
      <c r="C2908" s="26">
        <f t="shared" si="135"/>
        <v>2019</v>
      </c>
      <c r="D2908" s="26">
        <f t="shared" si="136"/>
        <v>3</v>
      </c>
      <c r="E2908" s="26">
        <f t="shared" si="137"/>
        <v>8</v>
      </c>
      <c r="F2908" s="11">
        <v>43532.737037037034</v>
      </c>
      <c r="G2908">
        <v>1</v>
      </c>
      <c r="H2908">
        <v>1.5</v>
      </c>
      <c r="I2908">
        <v>11</v>
      </c>
      <c r="J2908">
        <v>1.53</v>
      </c>
      <c r="K2908">
        <v>0</v>
      </c>
      <c r="L2908">
        <v>16.829999999999998</v>
      </c>
      <c r="M2908" t="s">
        <v>23</v>
      </c>
      <c r="N2908" t="s">
        <v>24</v>
      </c>
      <c r="O2908" t="s">
        <v>38</v>
      </c>
      <c r="P2908" t="s">
        <v>65</v>
      </c>
      <c r="Q2908" t="s">
        <v>27</v>
      </c>
      <c r="R2908" t="s">
        <v>27</v>
      </c>
    </row>
    <row r="2909" spans="1:18" x14ac:dyDescent="0.3">
      <c r="A2909">
        <v>816</v>
      </c>
      <c r="B2909" s="11">
        <v>43526.558483796296</v>
      </c>
      <c r="C2909" s="26">
        <f t="shared" si="135"/>
        <v>2019</v>
      </c>
      <c r="D2909" s="26">
        <f t="shared" si="136"/>
        <v>3</v>
      </c>
      <c r="E2909" s="26">
        <f t="shared" si="137"/>
        <v>2</v>
      </c>
      <c r="F2909" s="11">
        <v>43526.561724537038</v>
      </c>
      <c r="G2909">
        <v>1</v>
      </c>
      <c r="H2909">
        <v>1.5</v>
      </c>
      <c r="I2909">
        <v>6.5</v>
      </c>
      <c r="J2909">
        <v>1.95</v>
      </c>
      <c r="K2909">
        <v>0</v>
      </c>
      <c r="L2909">
        <v>11.75</v>
      </c>
      <c r="M2909" t="s">
        <v>23</v>
      </c>
      <c r="N2909" t="s">
        <v>24</v>
      </c>
      <c r="O2909" t="s">
        <v>33</v>
      </c>
      <c r="P2909" t="s">
        <v>57</v>
      </c>
      <c r="Q2909" t="s">
        <v>27</v>
      </c>
      <c r="R2909" t="s">
        <v>27</v>
      </c>
    </row>
    <row r="2910" spans="1:18" hidden="1" x14ac:dyDescent="0.3">
      <c r="A2910">
        <v>1029</v>
      </c>
      <c r="B2910" s="11">
        <v>43549.69972222222</v>
      </c>
      <c r="C2910" s="26">
        <f t="shared" si="135"/>
        <v>2019</v>
      </c>
      <c r="D2910" s="26">
        <f t="shared" si="136"/>
        <v>3</v>
      </c>
      <c r="E2910" s="26">
        <f t="shared" si="137"/>
        <v>25</v>
      </c>
      <c r="F2910" s="11">
        <v>43549.706284722219</v>
      </c>
      <c r="G2910">
        <v>2</v>
      </c>
      <c r="H2910">
        <v>1.5</v>
      </c>
      <c r="I2910">
        <v>8</v>
      </c>
      <c r="J2910">
        <v>0</v>
      </c>
      <c r="K2910">
        <v>0</v>
      </c>
      <c r="L2910">
        <v>12.3</v>
      </c>
      <c r="M2910" t="s">
        <v>23</v>
      </c>
      <c r="N2910" t="s">
        <v>28</v>
      </c>
      <c r="O2910" t="s">
        <v>48</v>
      </c>
      <c r="P2910" t="s">
        <v>79</v>
      </c>
      <c r="Q2910" t="s">
        <v>27</v>
      </c>
      <c r="R2910" t="s">
        <v>27</v>
      </c>
    </row>
    <row r="2911" spans="1:18" x14ac:dyDescent="0.3">
      <c r="A2911">
        <v>1034</v>
      </c>
      <c r="B2911" s="11">
        <v>43549.235567129632</v>
      </c>
      <c r="C2911" s="26">
        <f t="shared" si="135"/>
        <v>2019</v>
      </c>
      <c r="D2911" s="26">
        <f t="shared" si="136"/>
        <v>3</v>
      </c>
      <c r="E2911" s="26">
        <f t="shared" si="137"/>
        <v>25</v>
      </c>
      <c r="F2911" s="11">
        <v>43549.240752314814</v>
      </c>
      <c r="G2911">
        <v>1</v>
      </c>
      <c r="H2911">
        <v>1.5</v>
      </c>
      <c r="I2911">
        <v>7.5</v>
      </c>
      <c r="J2911">
        <v>2.8</v>
      </c>
      <c r="K2911">
        <v>0</v>
      </c>
      <c r="L2911">
        <v>14.1</v>
      </c>
      <c r="M2911" t="s">
        <v>23</v>
      </c>
      <c r="N2911" t="s">
        <v>24</v>
      </c>
      <c r="O2911" t="s">
        <v>43</v>
      </c>
      <c r="P2911" t="s">
        <v>65</v>
      </c>
      <c r="Q2911" t="s">
        <v>27</v>
      </c>
      <c r="R2911" t="s">
        <v>27</v>
      </c>
    </row>
    <row r="2912" spans="1:18" x14ac:dyDescent="0.3">
      <c r="A2912">
        <v>1062</v>
      </c>
      <c r="B2912" s="11">
        <v>43540.425439814811</v>
      </c>
      <c r="C2912" s="26">
        <f t="shared" si="135"/>
        <v>2019</v>
      </c>
      <c r="D2912" s="26">
        <f t="shared" si="136"/>
        <v>3</v>
      </c>
      <c r="E2912" s="26">
        <f t="shared" si="137"/>
        <v>16</v>
      </c>
      <c r="F2912" s="11">
        <v>43540.43241898148</v>
      </c>
      <c r="G2912">
        <v>1</v>
      </c>
      <c r="H2912">
        <v>1.5</v>
      </c>
      <c r="I2912">
        <v>8.5</v>
      </c>
      <c r="J2912">
        <v>2.36</v>
      </c>
      <c r="K2912">
        <v>0</v>
      </c>
      <c r="L2912">
        <v>14.16</v>
      </c>
      <c r="M2912" t="s">
        <v>23</v>
      </c>
      <c r="N2912" t="s">
        <v>24</v>
      </c>
      <c r="O2912" t="s">
        <v>39</v>
      </c>
      <c r="P2912" t="s">
        <v>81</v>
      </c>
      <c r="Q2912" t="s">
        <v>27</v>
      </c>
      <c r="R2912" t="s">
        <v>27</v>
      </c>
    </row>
    <row r="2913" spans="1:18" x14ac:dyDescent="0.3">
      <c r="A2913">
        <v>1078</v>
      </c>
      <c r="B2913" s="11">
        <v>43530.850335648145</v>
      </c>
      <c r="C2913" s="26">
        <f t="shared" si="135"/>
        <v>2019</v>
      </c>
      <c r="D2913" s="26">
        <f t="shared" si="136"/>
        <v>3</v>
      </c>
      <c r="E2913" s="26">
        <f t="shared" si="137"/>
        <v>6</v>
      </c>
      <c r="F2913" s="11">
        <v>43530.856157407405</v>
      </c>
      <c r="G2913">
        <v>1</v>
      </c>
      <c r="H2913">
        <v>1.5</v>
      </c>
      <c r="I2913">
        <v>8</v>
      </c>
      <c r="J2913">
        <v>2.35</v>
      </c>
      <c r="K2913">
        <v>0</v>
      </c>
      <c r="L2913">
        <v>14.15</v>
      </c>
      <c r="M2913" t="s">
        <v>23</v>
      </c>
      <c r="N2913" t="s">
        <v>24</v>
      </c>
      <c r="O2913" t="s">
        <v>42</v>
      </c>
      <c r="P2913" t="s">
        <v>50</v>
      </c>
      <c r="Q2913" t="s">
        <v>27</v>
      </c>
      <c r="R2913" t="s">
        <v>27</v>
      </c>
    </row>
    <row r="2914" spans="1:18" hidden="1" x14ac:dyDescent="0.3">
      <c r="A2914">
        <v>1087</v>
      </c>
      <c r="B2914" s="11">
        <v>43547.774351851855</v>
      </c>
      <c r="C2914" s="26">
        <f t="shared" si="135"/>
        <v>2019</v>
      </c>
      <c r="D2914" s="26">
        <f t="shared" si="136"/>
        <v>3</v>
      </c>
      <c r="E2914" s="26">
        <f t="shared" si="137"/>
        <v>23</v>
      </c>
      <c r="F2914" s="11">
        <v>43547.781331018516</v>
      </c>
      <c r="G2914">
        <v>1</v>
      </c>
      <c r="H2914">
        <v>1.5</v>
      </c>
      <c r="I2914">
        <v>8</v>
      </c>
      <c r="J2914">
        <v>0</v>
      </c>
      <c r="K2914">
        <v>0</v>
      </c>
      <c r="L2914">
        <v>8.8000000000000007</v>
      </c>
      <c r="M2914" t="s">
        <v>23</v>
      </c>
      <c r="N2914" t="s">
        <v>28</v>
      </c>
      <c r="O2914" t="s">
        <v>45</v>
      </c>
      <c r="P2914" t="s">
        <v>45</v>
      </c>
      <c r="Q2914" t="s">
        <v>46</v>
      </c>
      <c r="R2914" t="s">
        <v>46</v>
      </c>
    </row>
    <row r="2915" spans="1:18" x14ac:dyDescent="0.3">
      <c r="A2915">
        <v>1101</v>
      </c>
      <c r="B2915" s="11">
        <v>43546.584733796299</v>
      </c>
      <c r="C2915" s="26">
        <f t="shared" si="135"/>
        <v>2019</v>
      </c>
      <c r="D2915" s="26">
        <f t="shared" si="136"/>
        <v>3</v>
      </c>
      <c r="E2915" s="26">
        <f t="shared" si="137"/>
        <v>22</v>
      </c>
      <c r="F2915" s="11">
        <v>43546.603819444441</v>
      </c>
      <c r="G2915">
        <v>1</v>
      </c>
      <c r="H2915">
        <v>1.5</v>
      </c>
      <c r="I2915">
        <v>16</v>
      </c>
      <c r="J2915">
        <v>3.85</v>
      </c>
      <c r="K2915">
        <v>0</v>
      </c>
      <c r="L2915">
        <v>23.15</v>
      </c>
      <c r="M2915" t="s">
        <v>23</v>
      </c>
      <c r="N2915" t="s">
        <v>24</v>
      </c>
      <c r="O2915" t="s">
        <v>35</v>
      </c>
      <c r="P2915" t="s">
        <v>59</v>
      </c>
      <c r="Q2915" t="s">
        <v>27</v>
      </c>
      <c r="R2915" t="s">
        <v>27</v>
      </c>
    </row>
    <row r="2916" spans="1:18" x14ac:dyDescent="0.3">
      <c r="A2916">
        <v>1123</v>
      </c>
      <c r="B2916" s="11">
        <v>43530.893217592595</v>
      </c>
      <c r="C2916" s="26">
        <f t="shared" si="135"/>
        <v>2019</v>
      </c>
      <c r="D2916" s="26">
        <f t="shared" si="136"/>
        <v>3</v>
      </c>
      <c r="E2916" s="26">
        <f t="shared" si="137"/>
        <v>6</v>
      </c>
      <c r="F2916" s="11">
        <v>43530.899201388886</v>
      </c>
      <c r="G2916">
        <v>1</v>
      </c>
      <c r="H2916">
        <v>1.5</v>
      </c>
      <c r="I2916">
        <v>7.5</v>
      </c>
      <c r="J2916">
        <v>1.7</v>
      </c>
      <c r="K2916">
        <v>0</v>
      </c>
      <c r="L2916">
        <v>13</v>
      </c>
      <c r="M2916" t="s">
        <v>23</v>
      </c>
      <c r="N2916" t="s">
        <v>24</v>
      </c>
      <c r="O2916" t="s">
        <v>35</v>
      </c>
      <c r="P2916" t="s">
        <v>59</v>
      </c>
      <c r="Q2916" t="s">
        <v>27</v>
      </c>
      <c r="R2916" t="s">
        <v>27</v>
      </c>
    </row>
    <row r="2917" spans="1:18" x14ac:dyDescent="0.3">
      <c r="A2917">
        <v>1160</v>
      </c>
      <c r="B2917" s="11">
        <v>43540.356006944443</v>
      </c>
      <c r="C2917" s="26">
        <f t="shared" si="135"/>
        <v>2019</v>
      </c>
      <c r="D2917" s="26">
        <f t="shared" si="136"/>
        <v>3</v>
      </c>
      <c r="E2917" s="26">
        <f t="shared" si="137"/>
        <v>16</v>
      </c>
      <c r="F2917" s="11">
        <v>43540.362083333333</v>
      </c>
      <c r="G2917">
        <v>1</v>
      </c>
      <c r="H2917">
        <v>1.5</v>
      </c>
      <c r="I2917">
        <v>8</v>
      </c>
      <c r="J2917">
        <v>2.25</v>
      </c>
      <c r="K2917">
        <v>0</v>
      </c>
      <c r="L2917">
        <v>13.55</v>
      </c>
      <c r="M2917" t="s">
        <v>23</v>
      </c>
      <c r="N2917" t="s">
        <v>24</v>
      </c>
      <c r="O2917" t="s">
        <v>65</v>
      </c>
      <c r="P2917" t="s">
        <v>70</v>
      </c>
      <c r="Q2917" t="s">
        <v>27</v>
      </c>
      <c r="R2917" t="s">
        <v>27</v>
      </c>
    </row>
    <row r="2918" spans="1:18" x14ac:dyDescent="0.3">
      <c r="A2918">
        <v>1164</v>
      </c>
      <c r="B2918" s="11">
        <v>43525.837106481478</v>
      </c>
      <c r="C2918" s="26">
        <f t="shared" si="135"/>
        <v>2019</v>
      </c>
      <c r="D2918" s="26">
        <f t="shared" si="136"/>
        <v>3</v>
      </c>
      <c r="E2918" s="26">
        <f t="shared" si="137"/>
        <v>1</v>
      </c>
      <c r="F2918" s="11">
        <v>43525.841990740744</v>
      </c>
      <c r="G2918">
        <v>0</v>
      </c>
      <c r="H2918">
        <v>1.5</v>
      </c>
      <c r="I2918">
        <v>7.5</v>
      </c>
      <c r="J2918">
        <v>2.15</v>
      </c>
      <c r="K2918">
        <v>0</v>
      </c>
      <c r="L2918">
        <v>12.95</v>
      </c>
      <c r="M2918" t="s">
        <v>23</v>
      </c>
      <c r="N2918" t="s">
        <v>24</v>
      </c>
      <c r="O2918" t="s">
        <v>25</v>
      </c>
      <c r="P2918" t="s">
        <v>29</v>
      </c>
      <c r="Q2918" t="s">
        <v>27</v>
      </c>
      <c r="R2918" t="s">
        <v>27</v>
      </c>
    </row>
    <row r="2919" spans="1:18" x14ac:dyDescent="0.3">
      <c r="A2919">
        <v>1367</v>
      </c>
      <c r="B2919" s="11">
        <v>43546.914293981485</v>
      </c>
      <c r="C2919" s="26">
        <f t="shared" si="135"/>
        <v>2019</v>
      </c>
      <c r="D2919" s="26">
        <f t="shared" si="136"/>
        <v>3</v>
      </c>
      <c r="E2919" s="26">
        <f t="shared" si="137"/>
        <v>22</v>
      </c>
      <c r="F2919" s="11">
        <v>43546.919872685183</v>
      </c>
      <c r="G2919">
        <v>0</v>
      </c>
      <c r="H2919">
        <v>1.5</v>
      </c>
      <c r="I2919">
        <v>8</v>
      </c>
      <c r="J2919">
        <v>2.35</v>
      </c>
      <c r="K2919">
        <v>0</v>
      </c>
      <c r="L2919">
        <v>14.15</v>
      </c>
      <c r="M2919" t="s">
        <v>23</v>
      </c>
      <c r="N2919" t="s">
        <v>24</v>
      </c>
      <c r="O2919" t="s">
        <v>53</v>
      </c>
      <c r="P2919" t="s">
        <v>68</v>
      </c>
      <c r="Q2919" t="s">
        <v>27</v>
      </c>
      <c r="R2919" t="s">
        <v>27</v>
      </c>
    </row>
    <row r="2920" spans="1:18" x14ac:dyDescent="0.3">
      <c r="A2920">
        <v>1755</v>
      </c>
      <c r="B2920" s="11">
        <v>43536.483831018515</v>
      </c>
      <c r="C2920" s="26">
        <f t="shared" si="135"/>
        <v>2019</v>
      </c>
      <c r="D2920" s="26">
        <f t="shared" si="136"/>
        <v>3</v>
      </c>
      <c r="E2920" s="26">
        <f t="shared" si="137"/>
        <v>12</v>
      </c>
      <c r="F2920" s="11">
        <v>43536.498090277775</v>
      </c>
      <c r="G2920">
        <v>1</v>
      </c>
      <c r="H2920">
        <v>1.5</v>
      </c>
      <c r="I2920">
        <v>13.5</v>
      </c>
      <c r="J2920">
        <v>3.36</v>
      </c>
      <c r="K2920">
        <v>0</v>
      </c>
      <c r="L2920">
        <v>20.16</v>
      </c>
      <c r="M2920" t="s">
        <v>23</v>
      </c>
      <c r="N2920" t="s">
        <v>24</v>
      </c>
      <c r="O2920" t="s">
        <v>33</v>
      </c>
      <c r="P2920" t="s">
        <v>79</v>
      </c>
      <c r="Q2920" t="s">
        <v>27</v>
      </c>
      <c r="R2920" t="s">
        <v>27</v>
      </c>
    </row>
    <row r="2921" spans="1:18" hidden="1" x14ac:dyDescent="0.3">
      <c r="A2921">
        <v>1841</v>
      </c>
      <c r="B2921" s="11">
        <v>43553.6018287037</v>
      </c>
      <c r="C2921" s="26">
        <f t="shared" si="135"/>
        <v>2019</v>
      </c>
      <c r="D2921" s="26">
        <f t="shared" si="136"/>
        <v>3</v>
      </c>
      <c r="E2921" s="26">
        <f t="shared" si="137"/>
        <v>29</v>
      </c>
      <c r="F2921" s="11">
        <v>43553.608182870368</v>
      </c>
      <c r="G2921">
        <v>3</v>
      </c>
      <c r="H2921">
        <v>1.5</v>
      </c>
      <c r="I2921">
        <v>8</v>
      </c>
      <c r="J2921">
        <v>0</v>
      </c>
      <c r="K2921">
        <v>0</v>
      </c>
      <c r="L2921">
        <v>11.3</v>
      </c>
      <c r="M2921" t="s">
        <v>23</v>
      </c>
      <c r="N2921" t="s">
        <v>28</v>
      </c>
      <c r="O2921" t="s">
        <v>26</v>
      </c>
      <c r="P2921" t="s">
        <v>54</v>
      </c>
      <c r="Q2921" t="s">
        <v>27</v>
      </c>
      <c r="R2921" t="s">
        <v>27</v>
      </c>
    </row>
    <row r="2922" spans="1:18" hidden="1" x14ac:dyDescent="0.3">
      <c r="A2922">
        <v>1890</v>
      </c>
      <c r="B2922" s="11">
        <v>43530.892835648148</v>
      </c>
      <c r="C2922" s="26">
        <f t="shared" si="135"/>
        <v>2019</v>
      </c>
      <c r="D2922" s="26">
        <f t="shared" si="136"/>
        <v>3</v>
      </c>
      <c r="E2922" s="26">
        <f t="shared" si="137"/>
        <v>6</v>
      </c>
      <c r="F2922" s="11">
        <v>43530.897002314814</v>
      </c>
      <c r="G2922">
        <v>1</v>
      </c>
      <c r="H2922">
        <v>1.5</v>
      </c>
      <c r="I2922">
        <v>7</v>
      </c>
      <c r="J2922">
        <v>0</v>
      </c>
      <c r="K2922">
        <v>0</v>
      </c>
      <c r="L2922">
        <v>10.8</v>
      </c>
      <c r="M2922" t="s">
        <v>23</v>
      </c>
      <c r="N2922" t="s">
        <v>28</v>
      </c>
      <c r="O2922" t="s">
        <v>51</v>
      </c>
      <c r="P2922" t="s">
        <v>29</v>
      </c>
      <c r="Q2922" t="s">
        <v>27</v>
      </c>
      <c r="R2922" t="s">
        <v>27</v>
      </c>
    </row>
    <row r="2923" spans="1:18" hidden="1" x14ac:dyDescent="0.3">
      <c r="A2923">
        <v>2023</v>
      </c>
      <c r="B2923" s="11">
        <v>43546.715057870373</v>
      </c>
      <c r="C2923" s="26">
        <f t="shared" si="135"/>
        <v>2019</v>
      </c>
      <c r="D2923" s="26">
        <f t="shared" si="136"/>
        <v>3</v>
      </c>
      <c r="E2923" s="26">
        <f t="shared" si="137"/>
        <v>22</v>
      </c>
      <c r="F2923" s="11">
        <v>43546.722511574073</v>
      </c>
      <c r="G2923">
        <v>1</v>
      </c>
      <c r="H2923">
        <v>1.5</v>
      </c>
      <c r="I2923">
        <v>9</v>
      </c>
      <c r="J2923">
        <v>0</v>
      </c>
      <c r="K2923">
        <v>0</v>
      </c>
      <c r="L2923">
        <v>13.3</v>
      </c>
      <c r="M2923" t="s">
        <v>23</v>
      </c>
      <c r="N2923" t="s">
        <v>28</v>
      </c>
      <c r="O2923" t="s">
        <v>75</v>
      </c>
      <c r="P2923" t="s">
        <v>31</v>
      </c>
      <c r="Q2923" t="s">
        <v>27</v>
      </c>
      <c r="R2923" t="s">
        <v>27</v>
      </c>
    </row>
    <row r="2924" spans="1:18" x14ac:dyDescent="0.3">
      <c r="A2924">
        <v>2024</v>
      </c>
      <c r="B2924" s="11">
        <v>43547.040127314816</v>
      </c>
      <c r="C2924" s="26">
        <f t="shared" si="135"/>
        <v>2019</v>
      </c>
      <c r="D2924" s="26">
        <f t="shared" si="136"/>
        <v>3</v>
      </c>
      <c r="E2924" s="26">
        <f t="shared" si="137"/>
        <v>23</v>
      </c>
      <c r="F2924" s="11">
        <v>43547.046249999999</v>
      </c>
      <c r="G2924">
        <v>1</v>
      </c>
      <c r="H2924">
        <v>1.5</v>
      </c>
      <c r="I2924">
        <v>7.5</v>
      </c>
      <c r="J2924">
        <v>2.25</v>
      </c>
      <c r="K2924">
        <v>0</v>
      </c>
      <c r="L2924">
        <v>13.55</v>
      </c>
      <c r="M2924" t="s">
        <v>23</v>
      </c>
      <c r="N2924" t="s">
        <v>24</v>
      </c>
      <c r="O2924" t="s">
        <v>60</v>
      </c>
      <c r="P2924" t="s">
        <v>31</v>
      </c>
      <c r="Q2924" t="s">
        <v>27</v>
      </c>
      <c r="R2924" t="s">
        <v>27</v>
      </c>
    </row>
    <row r="2925" spans="1:18" x14ac:dyDescent="0.3">
      <c r="A2925">
        <v>2038</v>
      </c>
      <c r="B2925" s="11">
        <v>43530.862210648149</v>
      </c>
      <c r="C2925" s="26">
        <f t="shared" si="135"/>
        <v>2019</v>
      </c>
      <c r="D2925" s="26">
        <f t="shared" si="136"/>
        <v>3</v>
      </c>
      <c r="E2925" s="26">
        <f t="shared" si="137"/>
        <v>6</v>
      </c>
      <c r="F2925" s="11">
        <v>43530.867418981485</v>
      </c>
      <c r="G2925">
        <v>1</v>
      </c>
      <c r="H2925">
        <v>1.5</v>
      </c>
      <c r="I2925">
        <v>7.5</v>
      </c>
      <c r="J2925">
        <v>1</v>
      </c>
      <c r="K2925">
        <v>0</v>
      </c>
      <c r="L2925">
        <v>12.3</v>
      </c>
      <c r="M2925" t="s">
        <v>23</v>
      </c>
      <c r="N2925" t="s">
        <v>24</v>
      </c>
      <c r="O2925" t="s">
        <v>51</v>
      </c>
      <c r="P2925" t="s">
        <v>60</v>
      </c>
      <c r="Q2925" t="s">
        <v>27</v>
      </c>
      <c r="R2925" t="s">
        <v>27</v>
      </c>
    </row>
    <row r="2926" spans="1:18" x14ac:dyDescent="0.3">
      <c r="A2926">
        <v>2063</v>
      </c>
      <c r="B2926" s="11">
        <v>43544.414652777778</v>
      </c>
      <c r="C2926" s="26">
        <f t="shared" si="135"/>
        <v>2019</v>
      </c>
      <c r="D2926" s="26">
        <f t="shared" si="136"/>
        <v>3</v>
      </c>
      <c r="E2926" s="26">
        <f t="shared" si="137"/>
        <v>20</v>
      </c>
      <c r="F2926" s="11">
        <v>43544.42701388889</v>
      </c>
      <c r="G2926">
        <v>1</v>
      </c>
      <c r="H2926">
        <v>1.5</v>
      </c>
      <c r="I2926">
        <v>11.5</v>
      </c>
      <c r="J2926">
        <v>2.95</v>
      </c>
      <c r="K2926">
        <v>0</v>
      </c>
      <c r="L2926">
        <v>17.75</v>
      </c>
      <c r="M2926" t="s">
        <v>23</v>
      </c>
      <c r="N2926" t="s">
        <v>24</v>
      </c>
      <c r="O2926" t="s">
        <v>35</v>
      </c>
      <c r="P2926" t="s">
        <v>38</v>
      </c>
      <c r="Q2926" t="s">
        <v>27</v>
      </c>
      <c r="R2926" t="s">
        <v>27</v>
      </c>
    </row>
    <row r="2927" spans="1:18" x14ac:dyDescent="0.3">
      <c r="A2927">
        <v>2084</v>
      </c>
      <c r="B2927" s="11">
        <v>43547.546724537038</v>
      </c>
      <c r="C2927" s="26">
        <f t="shared" si="135"/>
        <v>2019</v>
      </c>
      <c r="D2927" s="26">
        <f t="shared" si="136"/>
        <v>3</v>
      </c>
      <c r="E2927" s="26">
        <f t="shared" si="137"/>
        <v>23</v>
      </c>
      <c r="F2927" s="11">
        <v>43547.553807870368</v>
      </c>
      <c r="G2927">
        <v>4</v>
      </c>
      <c r="H2927">
        <v>1.5</v>
      </c>
      <c r="I2927">
        <v>8.5</v>
      </c>
      <c r="J2927">
        <v>3</v>
      </c>
      <c r="K2927">
        <v>0</v>
      </c>
      <c r="L2927">
        <v>14.8</v>
      </c>
      <c r="M2927" t="s">
        <v>23</v>
      </c>
      <c r="N2927" t="s">
        <v>24</v>
      </c>
      <c r="O2927" t="s">
        <v>71</v>
      </c>
      <c r="P2927" t="s">
        <v>38</v>
      </c>
      <c r="Q2927" t="s">
        <v>27</v>
      </c>
      <c r="R2927" t="s">
        <v>27</v>
      </c>
    </row>
    <row r="2928" spans="1:18" x14ac:dyDescent="0.3">
      <c r="A2928">
        <v>2163</v>
      </c>
      <c r="B2928" s="11">
        <v>43554.94127314815</v>
      </c>
      <c r="C2928" s="26">
        <f t="shared" si="135"/>
        <v>2019</v>
      </c>
      <c r="D2928" s="26">
        <f t="shared" si="136"/>
        <v>3</v>
      </c>
      <c r="E2928" s="26">
        <f t="shared" si="137"/>
        <v>30</v>
      </c>
      <c r="F2928" s="11">
        <v>43554.948506944442</v>
      </c>
      <c r="G2928">
        <v>1</v>
      </c>
      <c r="H2928">
        <v>1.5</v>
      </c>
      <c r="I2928">
        <v>8.5</v>
      </c>
      <c r="J2928">
        <v>2.4500000000000002</v>
      </c>
      <c r="K2928">
        <v>0</v>
      </c>
      <c r="L2928">
        <v>14.75</v>
      </c>
      <c r="M2928" t="s">
        <v>23</v>
      </c>
      <c r="N2928" t="s">
        <v>24</v>
      </c>
      <c r="O2928" t="s">
        <v>71</v>
      </c>
      <c r="P2928" t="s">
        <v>83</v>
      </c>
      <c r="Q2928" t="s">
        <v>27</v>
      </c>
      <c r="R2928" t="s">
        <v>27</v>
      </c>
    </row>
    <row r="2929" spans="1:18" x14ac:dyDescent="0.3">
      <c r="A2929">
        <v>2176</v>
      </c>
      <c r="B2929" s="11">
        <v>43530.35260416667</v>
      </c>
      <c r="C2929" s="26">
        <f t="shared" si="135"/>
        <v>2019</v>
      </c>
      <c r="D2929" s="26">
        <f t="shared" si="136"/>
        <v>3</v>
      </c>
      <c r="E2929" s="26">
        <f t="shared" si="137"/>
        <v>6</v>
      </c>
      <c r="F2929" s="11">
        <v>43530.363935185182</v>
      </c>
      <c r="G2929">
        <v>1</v>
      </c>
      <c r="H2929">
        <v>1.5</v>
      </c>
      <c r="I2929">
        <v>11</v>
      </c>
      <c r="J2929">
        <v>2.85</v>
      </c>
      <c r="K2929">
        <v>0</v>
      </c>
      <c r="L2929">
        <v>17.149999999999999</v>
      </c>
      <c r="M2929" t="s">
        <v>23</v>
      </c>
      <c r="N2929" t="s">
        <v>24</v>
      </c>
      <c r="O2929" t="s">
        <v>58</v>
      </c>
      <c r="P2929" t="s">
        <v>38</v>
      </c>
      <c r="Q2929" t="s">
        <v>27</v>
      </c>
      <c r="R2929" t="s">
        <v>27</v>
      </c>
    </row>
    <row r="2930" spans="1:18" x14ac:dyDescent="0.3">
      <c r="A2930">
        <v>2199</v>
      </c>
      <c r="B2930" s="11">
        <v>43537.628796296296</v>
      </c>
      <c r="C2930" s="26">
        <f t="shared" si="135"/>
        <v>2019</v>
      </c>
      <c r="D2930" s="26">
        <f t="shared" si="136"/>
        <v>3</v>
      </c>
      <c r="E2930" s="26">
        <f t="shared" si="137"/>
        <v>13</v>
      </c>
      <c r="F2930" s="11">
        <v>43537.640092592592</v>
      </c>
      <c r="G2930">
        <v>1</v>
      </c>
      <c r="H2930">
        <v>1.5</v>
      </c>
      <c r="I2930">
        <v>11</v>
      </c>
      <c r="J2930">
        <v>4.25</v>
      </c>
      <c r="K2930">
        <v>0</v>
      </c>
      <c r="L2930">
        <v>18.55</v>
      </c>
      <c r="M2930" t="s">
        <v>23</v>
      </c>
      <c r="N2930" t="s">
        <v>24</v>
      </c>
      <c r="O2930" t="s">
        <v>38</v>
      </c>
      <c r="P2930" t="s">
        <v>43</v>
      </c>
      <c r="Q2930" t="s">
        <v>27</v>
      </c>
      <c r="R2930" t="s">
        <v>27</v>
      </c>
    </row>
    <row r="2931" spans="1:18" x14ac:dyDescent="0.3">
      <c r="A2931">
        <v>2232</v>
      </c>
      <c r="B2931" s="11">
        <v>43536.844212962962</v>
      </c>
      <c r="C2931" s="26">
        <f t="shared" si="135"/>
        <v>2019</v>
      </c>
      <c r="D2931" s="26">
        <f t="shared" si="136"/>
        <v>3</v>
      </c>
      <c r="E2931" s="26">
        <f t="shared" si="137"/>
        <v>12</v>
      </c>
      <c r="F2931" s="11">
        <v>43536.849039351851</v>
      </c>
      <c r="G2931">
        <v>1</v>
      </c>
      <c r="H2931">
        <v>1.5</v>
      </c>
      <c r="I2931">
        <v>7.5</v>
      </c>
      <c r="J2931">
        <v>2.25</v>
      </c>
      <c r="K2931">
        <v>0</v>
      </c>
      <c r="L2931">
        <v>13.55</v>
      </c>
      <c r="M2931" t="s">
        <v>23</v>
      </c>
      <c r="N2931" t="s">
        <v>24</v>
      </c>
      <c r="O2931" t="s">
        <v>29</v>
      </c>
      <c r="P2931" t="s">
        <v>47</v>
      </c>
      <c r="Q2931" t="s">
        <v>27</v>
      </c>
      <c r="R2931" t="s">
        <v>27</v>
      </c>
    </row>
    <row r="2932" spans="1:18" x14ac:dyDescent="0.3">
      <c r="A2932">
        <v>2247</v>
      </c>
      <c r="B2932" s="11">
        <v>43530.335972222223</v>
      </c>
      <c r="C2932" s="26">
        <f t="shared" si="135"/>
        <v>2019</v>
      </c>
      <c r="D2932" s="26">
        <f t="shared" si="136"/>
        <v>3</v>
      </c>
      <c r="E2932" s="26">
        <f t="shared" si="137"/>
        <v>6</v>
      </c>
      <c r="F2932" s="11">
        <v>43530.343171296299</v>
      </c>
      <c r="G2932">
        <v>1</v>
      </c>
      <c r="H2932">
        <v>1.5</v>
      </c>
      <c r="I2932">
        <v>8.5</v>
      </c>
      <c r="J2932">
        <v>1.5</v>
      </c>
      <c r="K2932">
        <v>0</v>
      </c>
      <c r="L2932">
        <v>13.3</v>
      </c>
      <c r="M2932" t="s">
        <v>23</v>
      </c>
      <c r="N2932" t="s">
        <v>24</v>
      </c>
      <c r="O2932" t="s">
        <v>59</v>
      </c>
      <c r="P2932" t="s">
        <v>35</v>
      </c>
      <c r="Q2932" t="s">
        <v>27</v>
      </c>
      <c r="R2932" t="s">
        <v>27</v>
      </c>
    </row>
    <row r="2933" spans="1:18" hidden="1" x14ac:dyDescent="0.3">
      <c r="A2933">
        <v>2260</v>
      </c>
      <c r="B2933" s="11">
        <v>43533.447824074072</v>
      </c>
      <c r="C2933" s="26">
        <f t="shared" si="135"/>
        <v>2019</v>
      </c>
      <c r="D2933" s="26">
        <f t="shared" si="136"/>
        <v>3</v>
      </c>
      <c r="E2933" s="26">
        <f t="shared" si="137"/>
        <v>9</v>
      </c>
      <c r="F2933" s="11">
        <v>43533.4533912037</v>
      </c>
      <c r="G2933">
        <v>2</v>
      </c>
      <c r="H2933">
        <v>1.5</v>
      </c>
      <c r="I2933">
        <v>7.5</v>
      </c>
      <c r="J2933">
        <v>0</v>
      </c>
      <c r="K2933">
        <v>0</v>
      </c>
      <c r="L2933">
        <v>10.8</v>
      </c>
      <c r="M2933" t="s">
        <v>23</v>
      </c>
      <c r="N2933" t="s">
        <v>28</v>
      </c>
      <c r="O2933" t="s">
        <v>33</v>
      </c>
      <c r="P2933" t="s">
        <v>57</v>
      </c>
      <c r="Q2933" t="s">
        <v>27</v>
      </c>
      <c r="R2933" t="s">
        <v>27</v>
      </c>
    </row>
    <row r="2934" spans="1:18" x14ac:dyDescent="0.3">
      <c r="A2934">
        <v>2344</v>
      </c>
      <c r="B2934" s="11">
        <v>43526.586331018516</v>
      </c>
      <c r="C2934" s="26">
        <f t="shared" si="135"/>
        <v>2019</v>
      </c>
      <c r="D2934" s="26">
        <f t="shared" si="136"/>
        <v>3</v>
      </c>
      <c r="E2934" s="26">
        <f t="shared" si="137"/>
        <v>2</v>
      </c>
      <c r="F2934" s="11">
        <v>43526.591956018521</v>
      </c>
      <c r="G2934">
        <v>1</v>
      </c>
      <c r="H2934">
        <v>1.5</v>
      </c>
      <c r="I2934">
        <v>7.5</v>
      </c>
      <c r="J2934">
        <v>1.62</v>
      </c>
      <c r="K2934">
        <v>0</v>
      </c>
      <c r="L2934">
        <v>12.42</v>
      </c>
      <c r="M2934" t="s">
        <v>23</v>
      </c>
      <c r="N2934" t="s">
        <v>24</v>
      </c>
      <c r="O2934" t="s">
        <v>51</v>
      </c>
      <c r="P2934" t="s">
        <v>79</v>
      </c>
      <c r="Q2934" t="s">
        <v>27</v>
      </c>
      <c r="R2934" t="s">
        <v>27</v>
      </c>
    </row>
    <row r="2935" spans="1:18" x14ac:dyDescent="0.3">
      <c r="A2935">
        <v>2352</v>
      </c>
      <c r="B2935" s="11">
        <v>43553.563090277778</v>
      </c>
      <c r="C2935" s="26">
        <f t="shared" si="135"/>
        <v>2019</v>
      </c>
      <c r="D2935" s="26">
        <f t="shared" si="136"/>
        <v>3</v>
      </c>
      <c r="E2935" s="26">
        <f t="shared" si="137"/>
        <v>29</v>
      </c>
      <c r="F2935" s="11">
        <v>43553.569224537037</v>
      </c>
      <c r="G2935">
        <v>1</v>
      </c>
      <c r="H2935">
        <v>1.5</v>
      </c>
      <c r="I2935">
        <v>8</v>
      </c>
      <c r="J2935">
        <v>2</v>
      </c>
      <c r="K2935">
        <v>0</v>
      </c>
      <c r="L2935">
        <v>13.3</v>
      </c>
      <c r="M2935" t="s">
        <v>23</v>
      </c>
      <c r="N2935" t="s">
        <v>24</v>
      </c>
      <c r="O2935" t="s">
        <v>68</v>
      </c>
      <c r="P2935" t="s">
        <v>75</v>
      </c>
      <c r="Q2935" t="s">
        <v>27</v>
      </c>
      <c r="R2935" t="s">
        <v>27</v>
      </c>
    </row>
    <row r="2936" spans="1:18" x14ac:dyDescent="0.3">
      <c r="A2936">
        <v>2356</v>
      </c>
      <c r="B2936" s="11">
        <v>43545.342407407406</v>
      </c>
      <c r="C2936" s="26">
        <f t="shared" si="135"/>
        <v>2019</v>
      </c>
      <c r="D2936" s="26">
        <f t="shared" si="136"/>
        <v>3</v>
      </c>
      <c r="E2936" s="26">
        <f t="shared" si="137"/>
        <v>21</v>
      </c>
      <c r="F2936" s="11">
        <v>43545.370613425926</v>
      </c>
      <c r="G2936">
        <v>1</v>
      </c>
      <c r="H2936">
        <v>1.5</v>
      </c>
      <c r="I2936">
        <v>10.5</v>
      </c>
      <c r="J2936">
        <v>1.2</v>
      </c>
      <c r="K2936">
        <v>0</v>
      </c>
      <c r="L2936">
        <v>15</v>
      </c>
      <c r="M2936" t="s">
        <v>23</v>
      </c>
      <c r="N2936" t="s">
        <v>24</v>
      </c>
      <c r="O2936" t="s">
        <v>34</v>
      </c>
      <c r="P2936" t="s">
        <v>35</v>
      </c>
      <c r="Q2936" t="s">
        <v>27</v>
      </c>
      <c r="R2936" t="s">
        <v>27</v>
      </c>
    </row>
    <row r="2937" spans="1:18" x14ac:dyDescent="0.3">
      <c r="A2937">
        <v>2390</v>
      </c>
      <c r="B2937" s="11">
        <v>43544.902361111112</v>
      </c>
      <c r="C2937" s="26">
        <f t="shared" si="135"/>
        <v>2019</v>
      </c>
      <c r="D2937" s="26">
        <f t="shared" si="136"/>
        <v>3</v>
      </c>
      <c r="E2937" s="26">
        <f t="shared" si="137"/>
        <v>20</v>
      </c>
      <c r="F2937" s="11">
        <v>43544.910011574073</v>
      </c>
      <c r="G2937">
        <v>5</v>
      </c>
      <c r="H2937">
        <v>1.5</v>
      </c>
      <c r="I2937">
        <v>8.5</v>
      </c>
      <c r="J2937">
        <v>2.46</v>
      </c>
      <c r="K2937">
        <v>0</v>
      </c>
      <c r="L2937">
        <v>14.76</v>
      </c>
      <c r="M2937" t="s">
        <v>23</v>
      </c>
      <c r="N2937" t="s">
        <v>24</v>
      </c>
      <c r="O2937" t="s">
        <v>26</v>
      </c>
      <c r="P2937" t="s">
        <v>55</v>
      </c>
      <c r="Q2937" t="s">
        <v>27</v>
      </c>
      <c r="R2937" t="s">
        <v>27</v>
      </c>
    </row>
    <row r="2938" spans="1:18" x14ac:dyDescent="0.3">
      <c r="A2938">
        <v>2557</v>
      </c>
      <c r="B2938" s="11">
        <v>43525.805833333332</v>
      </c>
      <c r="C2938" s="26">
        <f t="shared" si="135"/>
        <v>2019</v>
      </c>
      <c r="D2938" s="26">
        <f t="shared" si="136"/>
        <v>3</v>
      </c>
      <c r="E2938" s="26">
        <f t="shared" si="137"/>
        <v>1</v>
      </c>
      <c r="F2938" s="11">
        <v>43525.813599537039</v>
      </c>
      <c r="G2938">
        <v>1</v>
      </c>
      <c r="H2938">
        <v>1.5</v>
      </c>
      <c r="I2938">
        <v>9</v>
      </c>
      <c r="J2938">
        <v>2.66</v>
      </c>
      <c r="K2938">
        <v>0</v>
      </c>
      <c r="L2938">
        <v>15.96</v>
      </c>
      <c r="M2938" t="s">
        <v>23</v>
      </c>
      <c r="N2938" t="s">
        <v>24</v>
      </c>
      <c r="O2938" t="s">
        <v>31</v>
      </c>
      <c r="P2938" t="s">
        <v>75</v>
      </c>
      <c r="Q2938" t="s">
        <v>27</v>
      </c>
      <c r="R2938" t="s">
        <v>27</v>
      </c>
    </row>
    <row r="2939" spans="1:18" x14ac:dyDescent="0.3">
      <c r="A2939">
        <v>2683</v>
      </c>
      <c r="B2939" s="11">
        <v>43548.832488425927</v>
      </c>
      <c r="C2939" s="26">
        <f t="shared" si="135"/>
        <v>2019</v>
      </c>
      <c r="D2939" s="26">
        <f t="shared" si="136"/>
        <v>3</v>
      </c>
      <c r="E2939" s="26">
        <f t="shared" si="137"/>
        <v>24</v>
      </c>
      <c r="F2939" s="11">
        <v>43548.838460648149</v>
      </c>
      <c r="G2939">
        <v>1</v>
      </c>
      <c r="H2939">
        <v>1.5</v>
      </c>
      <c r="I2939">
        <v>7.5</v>
      </c>
      <c r="J2939">
        <v>2.7</v>
      </c>
      <c r="K2939">
        <v>0</v>
      </c>
      <c r="L2939">
        <v>13.5</v>
      </c>
      <c r="M2939" t="s">
        <v>23</v>
      </c>
      <c r="N2939" t="s">
        <v>24</v>
      </c>
      <c r="O2939" t="s">
        <v>83</v>
      </c>
      <c r="P2939" t="s">
        <v>49</v>
      </c>
      <c r="Q2939" t="s">
        <v>27</v>
      </c>
      <c r="R2939" t="s">
        <v>27</v>
      </c>
    </row>
    <row r="2940" spans="1:18" x14ac:dyDescent="0.3">
      <c r="A2940">
        <v>2714</v>
      </c>
      <c r="B2940" s="11">
        <v>43552.796886574077</v>
      </c>
      <c r="C2940" s="26">
        <f t="shared" si="135"/>
        <v>2019</v>
      </c>
      <c r="D2940" s="26">
        <f t="shared" si="136"/>
        <v>3</v>
      </c>
      <c r="E2940" s="26">
        <f t="shared" si="137"/>
        <v>28</v>
      </c>
      <c r="F2940" s="11">
        <v>43552.808472222219</v>
      </c>
      <c r="G2940">
        <v>4</v>
      </c>
      <c r="H2940">
        <v>1.5</v>
      </c>
      <c r="I2940">
        <v>11.5</v>
      </c>
      <c r="J2940">
        <v>2</v>
      </c>
      <c r="K2940">
        <v>0</v>
      </c>
      <c r="L2940">
        <v>17.8</v>
      </c>
      <c r="M2940" t="s">
        <v>23</v>
      </c>
      <c r="N2940" t="s">
        <v>24</v>
      </c>
      <c r="O2940" t="s">
        <v>55</v>
      </c>
      <c r="P2940" t="s">
        <v>54</v>
      </c>
      <c r="Q2940" t="s">
        <v>27</v>
      </c>
      <c r="R2940" t="s">
        <v>27</v>
      </c>
    </row>
    <row r="2941" spans="1:18" hidden="1" x14ac:dyDescent="0.3">
      <c r="A2941">
        <v>2787</v>
      </c>
      <c r="B2941" s="11">
        <v>43544.838530092595</v>
      </c>
      <c r="C2941" s="26">
        <f t="shared" si="135"/>
        <v>2019</v>
      </c>
      <c r="D2941" s="26">
        <f t="shared" si="136"/>
        <v>3</v>
      </c>
      <c r="E2941" s="26">
        <f t="shared" si="137"/>
        <v>20</v>
      </c>
      <c r="F2941" s="11">
        <v>43544.845648148148</v>
      </c>
      <c r="G2941">
        <v>1</v>
      </c>
      <c r="H2941">
        <v>1.5</v>
      </c>
      <c r="I2941">
        <v>8.5</v>
      </c>
      <c r="J2941">
        <v>0</v>
      </c>
      <c r="K2941">
        <v>0</v>
      </c>
      <c r="L2941">
        <v>12.3</v>
      </c>
      <c r="M2941" t="s">
        <v>23</v>
      </c>
      <c r="N2941" t="s">
        <v>24</v>
      </c>
      <c r="O2941" t="s">
        <v>39</v>
      </c>
      <c r="P2941" t="s">
        <v>35</v>
      </c>
      <c r="Q2941" t="s">
        <v>27</v>
      </c>
      <c r="R2941" t="s">
        <v>27</v>
      </c>
    </row>
    <row r="2942" spans="1:18" x14ac:dyDescent="0.3">
      <c r="A2942">
        <v>2952</v>
      </c>
      <c r="B2942" s="11">
        <v>43533.504201388889</v>
      </c>
      <c r="C2942" s="26">
        <f t="shared" si="135"/>
        <v>2019</v>
      </c>
      <c r="D2942" s="26">
        <f t="shared" si="136"/>
        <v>3</v>
      </c>
      <c r="E2942" s="26">
        <f t="shared" si="137"/>
        <v>9</v>
      </c>
      <c r="F2942" s="11">
        <v>43533.511250000003</v>
      </c>
      <c r="G2942">
        <v>1</v>
      </c>
      <c r="H2942">
        <v>1.5</v>
      </c>
      <c r="I2942">
        <v>9</v>
      </c>
      <c r="J2942">
        <v>2.4500000000000002</v>
      </c>
      <c r="K2942">
        <v>0</v>
      </c>
      <c r="L2942">
        <v>14.75</v>
      </c>
      <c r="M2942" t="s">
        <v>23</v>
      </c>
      <c r="N2942" t="s">
        <v>24</v>
      </c>
      <c r="O2942" t="s">
        <v>33</v>
      </c>
      <c r="P2942" t="s">
        <v>50</v>
      </c>
      <c r="Q2942" t="s">
        <v>27</v>
      </c>
      <c r="R2942" t="s">
        <v>27</v>
      </c>
    </row>
    <row r="2943" spans="1:18" hidden="1" x14ac:dyDescent="0.3">
      <c r="A2943">
        <v>3308</v>
      </c>
      <c r="B2943" s="11">
        <v>43542.917546296296</v>
      </c>
      <c r="C2943" s="26">
        <f t="shared" si="135"/>
        <v>2019</v>
      </c>
      <c r="D2943" s="26">
        <f t="shared" si="136"/>
        <v>3</v>
      </c>
      <c r="E2943" s="26">
        <f t="shared" si="137"/>
        <v>18</v>
      </c>
      <c r="F2943" s="11">
        <v>43542.92528935185</v>
      </c>
      <c r="G2943">
        <v>1</v>
      </c>
      <c r="H2943">
        <v>1.5</v>
      </c>
      <c r="I2943">
        <v>8.5</v>
      </c>
      <c r="J2943">
        <v>0</v>
      </c>
      <c r="K2943">
        <v>0</v>
      </c>
      <c r="L2943">
        <v>12.3</v>
      </c>
      <c r="M2943" t="s">
        <v>23</v>
      </c>
      <c r="N2943" t="s">
        <v>28</v>
      </c>
      <c r="O2943" t="s">
        <v>58</v>
      </c>
      <c r="P2943" t="s">
        <v>35</v>
      </c>
      <c r="Q2943" t="s">
        <v>27</v>
      </c>
      <c r="R2943" t="s">
        <v>27</v>
      </c>
    </row>
    <row r="2944" spans="1:18" x14ac:dyDescent="0.3">
      <c r="A2944">
        <v>3356</v>
      </c>
      <c r="B2944" s="11">
        <v>43542.800462962965</v>
      </c>
      <c r="C2944" s="26">
        <f t="shared" si="135"/>
        <v>2019</v>
      </c>
      <c r="D2944" s="26">
        <f t="shared" si="136"/>
        <v>3</v>
      </c>
      <c r="E2944" s="26">
        <f t="shared" si="137"/>
        <v>18</v>
      </c>
      <c r="F2944" s="11">
        <v>43542.812488425923</v>
      </c>
      <c r="G2944">
        <v>1</v>
      </c>
      <c r="H2944">
        <v>1.5</v>
      </c>
      <c r="I2944">
        <v>11.5</v>
      </c>
      <c r="J2944">
        <v>3.95</v>
      </c>
      <c r="K2944">
        <v>0</v>
      </c>
      <c r="L2944">
        <v>19.75</v>
      </c>
      <c r="M2944" t="s">
        <v>23</v>
      </c>
      <c r="N2944" t="s">
        <v>24</v>
      </c>
      <c r="O2944" t="s">
        <v>35</v>
      </c>
      <c r="P2944" t="s">
        <v>59</v>
      </c>
      <c r="Q2944" t="s">
        <v>27</v>
      </c>
      <c r="R2944" t="s">
        <v>27</v>
      </c>
    </row>
    <row r="2945" spans="1:18" x14ac:dyDescent="0.3">
      <c r="A2945">
        <v>3458</v>
      </c>
      <c r="B2945" s="11">
        <v>43554.836875000001</v>
      </c>
      <c r="C2945" s="26">
        <f t="shared" si="135"/>
        <v>2019</v>
      </c>
      <c r="D2945" s="26">
        <f t="shared" si="136"/>
        <v>3</v>
      </c>
      <c r="E2945" s="26">
        <f t="shared" si="137"/>
        <v>30</v>
      </c>
      <c r="F2945" s="11">
        <v>43554.841006944444</v>
      </c>
      <c r="G2945">
        <v>2</v>
      </c>
      <c r="H2945">
        <v>1.5</v>
      </c>
      <c r="I2945">
        <v>7</v>
      </c>
      <c r="J2945">
        <v>2.16</v>
      </c>
      <c r="K2945">
        <v>0</v>
      </c>
      <c r="L2945">
        <v>12.96</v>
      </c>
      <c r="M2945" t="s">
        <v>23</v>
      </c>
      <c r="N2945" t="s">
        <v>24</v>
      </c>
      <c r="O2945" t="s">
        <v>68</v>
      </c>
      <c r="P2945" t="s">
        <v>53</v>
      </c>
      <c r="Q2945" t="s">
        <v>27</v>
      </c>
      <c r="R2945" t="s">
        <v>27</v>
      </c>
    </row>
    <row r="2946" spans="1:18" x14ac:dyDescent="0.3">
      <c r="A2946">
        <v>3677</v>
      </c>
      <c r="B2946" s="11">
        <v>43541.40520833333</v>
      </c>
      <c r="C2946" s="26">
        <f t="shared" ref="C2946:C3009" si="138">YEAR(B2946)</f>
        <v>2019</v>
      </c>
      <c r="D2946" s="26">
        <f t="shared" ref="D2946:D3009" si="139">MONTH(B2946)</f>
        <v>3</v>
      </c>
      <c r="E2946" s="26">
        <f t="shared" ref="E2946:E3009" si="140">DAY(B2946)</f>
        <v>17</v>
      </c>
      <c r="F2946" s="11">
        <v>43541.41302083333</v>
      </c>
      <c r="G2946">
        <v>1</v>
      </c>
      <c r="H2946">
        <v>1.5</v>
      </c>
      <c r="I2946">
        <v>9.5</v>
      </c>
      <c r="J2946">
        <v>2</v>
      </c>
      <c r="K2946">
        <v>0</v>
      </c>
      <c r="L2946">
        <v>14.8</v>
      </c>
      <c r="M2946" t="s">
        <v>23</v>
      </c>
      <c r="N2946" t="s">
        <v>24</v>
      </c>
      <c r="O2946" t="s">
        <v>54</v>
      </c>
      <c r="P2946" t="s">
        <v>60</v>
      </c>
      <c r="Q2946" t="s">
        <v>27</v>
      </c>
      <c r="R2946" t="s">
        <v>27</v>
      </c>
    </row>
    <row r="2947" spans="1:18" hidden="1" x14ac:dyDescent="0.3">
      <c r="A2947">
        <v>3793</v>
      </c>
      <c r="B2947" s="11">
        <v>43548.255208333336</v>
      </c>
      <c r="C2947" s="26">
        <f t="shared" si="138"/>
        <v>2019</v>
      </c>
      <c r="D2947" s="26">
        <f t="shared" si="139"/>
        <v>3</v>
      </c>
      <c r="E2947" s="26">
        <f t="shared" si="140"/>
        <v>24</v>
      </c>
      <c r="F2947" s="11">
        <v>43548.258587962962</v>
      </c>
      <c r="G2947">
        <v>1</v>
      </c>
      <c r="H2947">
        <v>1.5</v>
      </c>
      <c r="I2947">
        <v>6.5</v>
      </c>
      <c r="J2947">
        <v>0</v>
      </c>
      <c r="K2947">
        <v>0</v>
      </c>
      <c r="L2947">
        <v>9.8000000000000007</v>
      </c>
      <c r="M2947" t="s">
        <v>23</v>
      </c>
      <c r="P2947" t="s">
        <v>34</v>
      </c>
      <c r="R2947" t="s">
        <v>27</v>
      </c>
    </row>
    <row r="2948" spans="1:18" x14ac:dyDescent="0.3">
      <c r="A2948">
        <v>3865</v>
      </c>
      <c r="B2948" s="11">
        <v>43550.565925925926</v>
      </c>
      <c r="C2948" s="26">
        <f t="shared" si="138"/>
        <v>2019</v>
      </c>
      <c r="D2948" s="26">
        <f t="shared" si="139"/>
        <v>3</v>
      </c>
      <c r="E2948" s="26">
        <f t="shared" si="140"/>
        <v>26</v>
      </c>
      <c r="F2948" s="11">
        <v>43550.57476851852</v>
      </c>
      <c r="G2948">
        <v>1</v>
      </c>
      <c r="H2948">
        <v>1.5</v>
      </c>
      <c r="I2948">
        <v>9.5</v>
      </c>
      <c r="J2948">
        <v>2.5499999999999998</v>
      </c>
      <c r="K2948">
        <v>0</v>
      </c>
      <c r="L2948">
        <v>15.35</v>
      </c>
      <c r="M2948" t="s">
        <v>23</v>
      </c>
      <c r="N2948" t="s">
        <v>24</v>
      </c>
      <c r="O2948" t="s">
        <v>71</v>
      </c>
      <c r="P2948" t="s">
        <v>34</v>
      </c>
      <c r="Q2948" t="s">
        <v>27</v>
      </c>
      <c r="R2948" t="s">
        <v>27</v>
      </c>
    </row>
    <row r="2949" spans="1:18" x14ac:dyDescent="0.3">
      <c r="A2949">
        <v>3882</v>
      </c>
      <c r="B2949" s="11">
        <v>43547.808657407404</v>
      </c>
      <c r="C2949" s="26">
        <f t="shared" si="138"/>
        <v>2019</v>
      </c>
      <c r="D2949" s="26">
        <f t="shared" si="139"/>
        <v>3</v>
      </c>
      <c r="E2949" s="26">
        <f t="shared" si="140"/>
        <v>23</v>
      </c>
      <c r="F2949" s="11">
        <v>43547.824502314812</v>
      </c>
      <c r="G2949">
        <v>0</v>
      </c>
      <c r="H2949">
        <v>1.5</v>
      </c>
      <c r="I2949">
        <v>14.5</v>
      </c>
      <c r="J2949">
        <v>3</v>
      </c>
      <c r="K2949">
        <v>0</v>
      </c>
      <c r="L2949">
        <v>20.8</v>
      </c>
      <c r="M2949" t="s">
        <v>23</v>
      </c>
      <c r="N2949" t="s">
        <v>24</v>
      </c>
      <c r="O2949" t="s">
        <v>55</v>
      </c>
      <c r="P2949" t="s">
        <v>41</v>
      </c>
      <c r="Q2949" t="s">
        <v>27</v>
      </c>
      <c r="R2949" t="s">
        <v>27</v>
      </c>
    </row>
    <row r="2950" spans="1:18" hidden="1" x14ac:dyDescent="0.3">
      <c r="A2950">
        <v>3967</v>
      </c>
      <c r="B2950" s="11">
        <v>43549.334120370368</v>
      </c>
      <c r="C2950" s="26">
        <f t="shared" si="138"/>
        <v>2019</v>
      </c>
      <c r="D2950" s="26">
        <f t="shared" si="139"/>
        <v>3</v>
      </c>
      <c r="E2950" s="26">
        <f t="shared" si="140"/>
        <v>25</v>
      </c>
      <c r="F2950" s="11">
        <v>43549.338819444441</v>
      </c>
      <c r="G2950">
        <v>1</v>
      </c>
      <c r="H2950">
        <v>1.5</v>
      </c>
      <c r="I2950">
        <v>7</v>
      </c>
      <c r="J2950">
        <v>0</v>
      </c>
      <c r="K2950">
        <v>0</v>
      </c>
      <c r="L2950">
        <v>10.3</v>
      </c>
      <c r="M2950" t="s">
        <v>23</v>
      </c>
      <c r="N2950" t="s">
        <v>28</v>
      </c>
      <c r="O2950" t="s">
        <v>70</v>
      </c>
      <c r="P2950" t="s">
        <v>79</v>
      </c>
      <c r="Q2950" t="s">
        <v>27</v>
      </c>
      <c r="R2950" t="s">
        <v>27</v>
      </c>
    </row>
    <row r="2951" spans="1:18" x14ac:dyDescent="0.3">
      <c r="A2951">
        <v>4006</v>
      </c>
      <c r="B2951" s="11">
        <v>43554.556423611109</v>
      </c>
      <c r="C2951" s="26">
        <f t="shared" si="138"/>
        <v>2019</v>
      </c>
      <c r="D2951" s="26">
        <f t="shared" si="139"/>
        <v>3</v>
      </c>
      <c r="E2951" s="26">
        <f t="shared" si="140"/>
        <v>30</v>
      </c>
      <c r="F2951" s="11">
        <v>43554.56753472222</v>
      </c>
      <c r="G2951">
        <v>1</v>
      </c>
      <c r="H2951">
        <v>1.5</v>
      </c>
      <c r="I2951">
        <v>11</v>
      </c>
      <c r="J2951">
        <v>3.55</v>
      </c>
      <c r="K2951">
        <v>0</v>
      </c>
      <c r="L2951">
        <v>17.850000000000001</v>
      </c>
      <c r="M2951" t="s">
        <v>23</v>
      </c>
      <c r="N2951" t="s">
        <v>24</v>
      </c>
      <c r="O2951" t="s">
        <v>57</v>
      </c>
      <c r="P2951" t="s">
        <v>62</v>
      </c>
      <c r="Q2951" t="s">
        <v>27</v>
      </c>
      <c r="R2951" t="s">
        <v>27</v>
      </c>
    </row>
    <row r="2952" spans="1:18" x14ac:dyDescent="0.3">
      <c r="A2952">
        <v>4123</v>
      </c>
      <c r="B2952" s="11">
        <v>43536.703993055555</v>
      </c>
      <c r="C2952" s="26">
        <f t="shared" si="138"/>
        <v>2019</v>
      </c>
      <c r="D2952" s="26">
        <f t="shared" si="139"/>
        <v>3</v>
      </c>
      <c r="E2952" s="26">
        <f t="shared" si="140"/>
        <v>12</v>
      </c>
      <c r="F2952" s="11">
        <v>43536.714467592596</v>
      </c>
      <c r="G2952">
        <v>1</v>
      </c>
      <c r="H2952">
        <v>1.5</v>
      </c>
      <c r="I2952">
        <v>10.5</v>
      </c>
      <c r="J2952">
        <v>2</v>
      </c>
      <c r="K2952">
        <v>0</v>
      </c>
      <c r="L2952">
        <v>16.8</v>
      </c>
      <c r="M2952" t="s">
        <v>23</v>
      </c>
      <c r="N2952" t="s">
        <v>24</v>
      </c>
      <c r="O2952" t="s">
        <v>55</v>
      </c>
      <c r="P2952" t="s">
        <v>58</v>
      </c>
      <c r="Q2952" t="s">
        <v>27</v>
      </c>
      <c r="R2952" t="s">
        <v>27</v>
      </c>
    </row>
    <row r="2953" spans="1:18" x14ac:dyDescent="0.3">
      <c r="A2953">
        <v>4157</v>
      </c>
      <c r="B2953" s="11">
        <v>43540.097766203704</v>
      </c>
      <c r="C2953" s="26">
        <f t="shared" si="138"/>
        <v>2019</v>
      </c>
      <c r="D2953" s="26">
        <f t="shared" si="139"/>
        <v>3</v>
      </c>
      <c r="E2953" s="26">
        <f t="shared" si="140"/>
        <v>16</v>
      </c>
      <c r="F2953" s="11">
        <v>43540.102835648147</v>
      </c>
      <c r="G2953">
        <v>2</v>
      </c>
      <c r="H2953">
        <v>1.5</v>
      </c>
      <c r="I2953">
        <v>7.5</v>
      </c>
      <c r="J2953">
        <v>3.39</v>
      </c>
      <c r="K2953">
        <v>0</v>
      </c>
      <c r="L2953">
        <v>14.69</v>
      </c>
      <c r="M2953" t="s">
        <v>23</v>
      </c>
      <c r="N2953" t="s">
        <v>24</v>
      </c>
      <c r="O2953" t="s">
        <v>72</v>
      </c>
      <c r="P2953" t="s">
        <v>49</v>
      </c>
      <c r="Q2953" t="s">
        <v>27</v>
      </c>
      <c r="R2953" t="s">
        <v>27</v>
      </c>
    </row>
    <row r="2954" spans="1:18" hidden="1" x14ac:dyDescent="0.3">
      <c r="A2954">
        <v>4327</v>
      </c>
      <c r="B2954" s="11">
        <v>43528.45140046296</v>
      </c>
      <c r="C2954" s="26">
        <f t="shared" si="138"/>
        <v>2019</v>
      </c>
      <c r="D2954" s="26">
        <f t="shared" si="139"/>
        <v>3</v>
      </c>
      <c r="E2954" s="26">
        <f t="shared" si="140"/>
        <v>4</v>
      </c>
      <c r="F2954" s="11">
        <v>43528.459340277775</v>
      </c>
      <c r="G2954">
        <v>0</v>
      </c>
      <c r="H2954">
        <v>1.5</v>
      </c>
      <c r="I2954">
        <v>9</v>
      </c>
      <c r="J2954">
        <v>0</v>
      </c>
      <c r="K2954">
        <v>0</v>
      </c>
      <c r="L2954">
        <v>12.3</v>
      </c>
      <c r="M2954" t="s">
        <v>23</v>
      </c>
      <c r="N2954" t="s">
        <v>28</v>
      </c>
      <c r="O2954" t="s">
        <v>39</v>
      </c>
      <c r="P2954" t="s">
        <v>38</v>
      </c>
      <c r="Q2954" t="s">
        <v>27</v>
      </c>
      <c r="R2954" t="s">
        <v>27</v>
      </c>
    </row>
    <row r="2955" spans="1:18" x14ac:dyDescent="0.3">
      <c r="A2955">
        <v>4330</v>
      </c>
      <c r="B2955" s="11">
        <v>43540.480706018519</v>
      </c>
      <c r="C2955" s="26">
        <f t="shared" si="138"/>
        <v>2019</v>
      </c>
      <c r="D2955" s="26">
        <f t="shared" si="139"/>
        <v>3</v>
      </c>
      <c r="E2955" s="26">
        <f t="shared" si="140"/>
        <v>16</v>
      </c>
      <c r="F2955" s="11">
        <v>43540.486851851849</v>
      </c>
      <c r="G2955">
        <v>1</v>
      </c>
      <c r="H2955">
        <v>1.5</v>
      </c>
      <c r="I2955">
        <v>8</v>
      </c>
      <c r="J2955">
        <v>1.7</v>
      </c>
      <c r="K2955">
        <v>0</v>
      </c>
      <c r="L2955">
        <v>13</v>
      </c>
      <c r="M2955" t="s">
        <v>23</v>
      </c>
      <c r="N2955" t="s">
        <v>24</v>
      </c>
      <c r="O2955" t="s">
        <v>59</v>
      </c>
      <c r="P2955" t="s">
        <v>58</v>
      </c>
      <c r="Q2955" t="s">
        <v>27</v>
      </c>
      <c r="R2955" t="s">
        <v>27</v>
      </c>
    </row>
    <row r="2956" spans="1:18" x14ac:dyDescent="0.3">
      <c r="A2956">
        <v>4342</v>
      </c>
      <c r="B2956" s="11">
        <v>43550.754629629628</v>
      </c>
      <c r="C2956" s="26">
        <f t="shared" si="138"/>
        <v>2019</v>
      </c>
      <c r="D2956" s="26">
        <f t="shared" si="139"/>
        <v>3</v>
      </c>
      <c r="E2956" s="26">
        <f t="shared" si="140"/>
        <v>26</v>
      </c>
      <c r="F2956" s="11">
        <v>43550.761435185188</v>
      </c>
      <c r="G2956">
        <v>1</v>
      </c>
      <c r="H2956">
        <v>1.5</v>
      </c>
      <c r="I2956">
        <v>8.5</v>
      </c>
      <c r="J2956">
        <v>2.5499999999999998</v>
      </c>
      <c r="K2956">
        <v>0</v>
      </c>
      <c r="L2956">
        <v>15.35</v>
      </c>
      <c r="M2956" t="s">
        <v>23</v>
      </c>
      <c r="N2956" t="s">
        <v>24</v>
      </c>
      <c r="O2956" t="s">
        <v>29</v>
      </c>
      <c r="P2956" t="s">
        <v>33</v>
      </c>
      <c r="Q2956" t="s">
        <v>27</v>
      </c>
      <c r="R2956" t="s">
        <v>27</v>
      </c>
    </row>
    <row r="2957" spans="1:18" x14ac:dyDescent="0.3">
      <c r="A2957">
        <v>4409</v>
      </c>
      <c r="B2957" s="11">
        <v>43554.871736111112</v>
      </c>
      <c r="C2957" s="26">
        <f t="shared" si="138"/>
        <v>2019</v>
      </c>
      <c r="D2957" s="26">
        <f t="shared" si="139"/>
        <v>3</v>
      </c>
      <c r="E2957" s="26">
        <f t="shared" si="140"/>
        <v>30</v>
      </c>
      <c r="F2957" s="11">
        <v>43554.884189814817</v>
      </c>
      <c r="G2957">
        <v>1</v>
      </c>
      <c r="H2957">
        <v>1.5</v>
      </c>
      <c r="I2957">
        <v>12</v>
      </c>
      <c r="J2957">
        <v>3.15</v>
      </c>
      <c r="K2957">
        <v>0</v>
      </c>
      <c r="L2957">
        <v>18.95</v>
      </c>
      <c r="M2957" t="s">
        <v>23</v>
      </c>
      <c r="N2957" t="s">
        <v>24</v>
      </c>
      <c r="O2957" t="s">
        <v>75</v>
      </c>
      <c r="P2957" t="s">
        <v>59</v>
      </c>
      <c r="Q2957" t="s">
        <v>27</v>
      </c>
      <c r="R2957" t="s">
        <v>27</v>
      </c>
    </row>
    <row r="2958" spans="1:18" x14ac:dyDescent="0.3">
      <c r="A2958">
        <v>4503</v>
      </c>
      <c r="B2958" s="11">
        <v>43540.648356481484</v>
      </c>
      <c r="C2958" s="26">
        <f t="shared" si="138"/>
        <v>2019</v>
      </c>
      <c r="D2958" s="26">
        <f t="shared" si="139"/>
        <v>3</v>
      </c>
      <c r="E2958" s="26">
        <f t="shared" si="140"/>
        <v>16</v>
      </c>
      <c r="F2958" s="11">
        <v>43540.658125000002</v>
      </c>
      <c r="G2958">
        <v>1</v>
      </c>
      <c r="H2958">
        <v>1.5</v>
      </c>
      <c r="I2958">
        <v>10</v>
      </c>
      <c r="J2958">
        <v>2.65</v>
      </c>
      <c r="K2958">
        <v>0</v>
      </c>
      <c r="L2958">
        <v>15.95</v>
      </c>
      <c r="M2958" t="s">
        <v>23</v>
      </c>
      <c r="N2958" t="s">
        <v>24</v>
      </c>
      <c r="O2958" t="s">
        <v>94</v>
      </c>
      <c r="P2958" t="s">
        <v>52</v>
      </c>
      <c r="Q2958" t="s">
        <v>27</v>
      </c>
      <c r="R2958" t="s">
        <v>27</v>
      </c>
    </row>
    <row r="2959" spans="1:18" x14ac:dyDescent="0.3">
      <c r="A2959">
        <v>4510</v>
      </c>
      <c r="B2959" s="11">
        <v>43555.791689814818</v>
      </c>
      <c r="C2959" s="26">
        <f t="shared" si="138"/>
        <v>2019</v>
      </c>
      <c r="D2959" s="26">
        <f t="shared" si="139"/>
        <v>3</v>
      </c>
      <c r="E2959" s="26">
        <f t="shared" si="140"/>
        <v>31</v>
      </c>
      <c r="F2959" s="11">
        <v>43555.800370370373</v>
      </c>
      <c r="G2959">
        <v>1</v>
      </c>
      <c r="H2959">
        <v>1.5</v>
      </c>
      <c r="I2959">
        <v>9</v>
      </c>
      <c r="J2959">
        <v>5</v>
      </c>
      <c r="K2959">
        <v>0</v>
      </c>
      <c r="L2959">
        <v>17.3</v>
      </c>
      <c r="M2959" t="s">
        <v>23</v>
      </c>
      <c r="N2959" t="s">
        <v>24</v>
      </c>
      <c r="O2959" t="s">
        <v>35</v>
      </c>
      <c r="P2959" t="s">
        <v>59</v>
      </c>
      <c r="Q2959" t="s">
        <v>27</v>
      </c>
      <c r="R2959" t="s">
        <v>27</v>
      </c>
    </row>
    <row r="2960" spans="1:18" x14ac:dyDescent="0.3">
      <c r="A2960">
        <v>4559</v>
      </c>
      <c r="B2960" s="11">
        <v>43525.930393518516</v>
      </c>
      <c r="C2960" s="26">
        <f t="shared" si="138"/>
        <v>2019</v>
      </c>
      <c r="D2960" s="26">
        <f t="shared" si="139"/>
        <v>3</v>
      </c>
      <c r="E2960" s="26">
        <f t="shared" si="140"/>
        <v>1</v>
      </c>
      <c r="F2960" s="11">
        <v>43525.938043981485</v>
      </c>
      <c r="G2960">
        <v>1</v>
      </c>
      <c r="H2960">
        <v>1.5</v>
      </c>
      <c r="I2960">
        <v>9</v>
      </c>
      <c r="J2960">
        <v>2.5499999999999998</v>
      </c>
      <c r="K2960">
        <v>0</v>
      </c>
      <c r="L2960">
        <v>15.35</v>
      </c>
      <c r="M2960" t="s">
        <v>23</v>
      </c>
      <c r="N2960" t="s">
        <v>24</v>
      </c>
      <c r="O2960" t="s">
        <v>75</v>
      </c>
      <c r="P2960" t="s">
        <v>59</v>
      </c>
      <c r="Q2960" t="s">
        <v>27</v>
      </c>
      <c r="R2960" t="s">
        <v>27</v>
      </c>
    </row>
    <row r="2961" spans="1:18" hidden="1" x14ac:dyDescent="0.3">
      <c r="A2961">
        <v>4993</v>
      </c>
      <c r="B2961" s="11">
        <v>43534.570671296293</v>
      </c>
      <c r="C2961" s="26">
        <f t="shared" si="138"/>
        <v>2019</v>
      </c>
      <c r="D2961" s="26">
        <f t="shared" si="139"/>
        <v>3</v>
      </c>
      <c r="E2961" s="26">
        <f t="shared" si="140"/>
        <v>10</v>
      </c>
      <c r="F2961" s="11">
        <v>43534.577337962961</v>
      </c>
      <c r="G2961">
        <v>1</v>
      </c>
      <c r="H2961">
        <v>1.5</v>
      </c>
      <c r="I2961">
        <v>8.5</v>
      </c>
      <c r="J2961">
        <v>0</v>
      </c>
      <c r="K2961">
        <v>0</v>
      </c>
      <c r="L2961">
        <v>11.8</v>
      </c>
      <c r="M2961" t="s">
        <v>23</v>
      </c>
      <c r="N2961" t="s">
        <v>28</v>
      </c>
      <c r="O2961" t="s">
        <v>60</v>
      </c>
      <c r="P2961" t="s">
        <v>53</v>
      </c>
      <c r="Q2961" t="s">
        <v>27</v>
      </c>
      <c r="R2961" t="s">
        <v>27</v>
      </c>
    </row>
    <row r="2962" spans="1:18" x14ac:dyDescent="0.3">
      <c r="A2962">
        <v>5032</v>
      </c>
      <c r="B2962" s="11">
        <v>43548.107048611113</v>
      </c>
      <c r="C2962" s="26">
        <f t="shared" si="138"/>
        <v>2019</v>
      </c>
      <c r="D2962" s="26">
        <f t="shared" si="139"/>
        <v>3</v>
      </c>
      <c r="E2962" s="26">
        <f t="shared" si="140"/>
        <v>24</v>
      </c>
      <c r="F2962" s="11">
        <v>43548.113564814812</v>
      </c>
      <c r="G2962">
        <v>2</v>
      </c>
      <c r="H2962">
        <v>1.5</v>
      </c>
      <c r="I2962">
        <v>8</v>
      </c>
      <c r="J2962">
        <v>2.35</v>
      </c>
      <c r="K2962">
        <v>0</v>
      </c>
      <c r="L2962">
        <v>14.15</v>
      </c>
      <c r="M2962" t="s">
        <v>23</v>
      </c>
      <c r="N2962" t="s">
        <v>24</v>
      </c>
      <c r="O2962" t="s">
        <v>75</v>
      </c>
      <c r="P2962" t="s">
        <v>53</v>
      </c>
      <c r="Q2962" t="s">
        <v>27</v>
      </c>
      <c r="R2962" t="s">
        <v>27</v>
      </c>
    </row>
    <row r="2963" spans="1:18" x14ac:dyDescent="0.3">
      <c r="A2963">
        <v>5107</v>
      </c>
      <c r="B2963" s="11">
        <v>43552.007569444446</v>
      </c>
      <c r="C2963" s="26">
        <f t="shared" si="138"/>
        <v>2019</v>
      </c>
      <c r="D2963" s="26">
        <f t="shared" si="139"/>
        <v>3</v>
      </c>
      <c r="E2963" s="26">
        <f t="shared" si="140"/>
        <v>28</v>
      </c>
      <c r="F2963" s="11">
        <v>43552.011250000003</v>
      </c>
      <c r="G2963">
        <v>1</v>
      </c>
      <c r="H2963">
        <v>1.5</v>
      </c>
      <c r="I2963">
        <v>6.5</v>
      </c>
      <c r="J2963">
        <v>2.0499999999999998</v>
      </c>
      <c r="K2963">
        <v>0</v>
      </c>
      <c r="L2963">
        <v>12.35</v>
      </c>
      <c r="M2963" t="s">
        <v>23</v>
      </c>
      <c r="N2963" t="s">
        <v>24</v>
      </c>
      <c r="O2963" t="s">
        <v>26</v>
      </c>
      <c r="P2963" t="s">
        <v>75</v>
      </c>
      <c r="Q2963" t="s">
        <v>27</v>
      </c>
      <c r="R2963" t="s">
        <v>27</v>
      </c>
    </row>
    <row r="2964" spans="1:18" x14ac:dyDescent="0.3">
      <c r="A2964">
        <v>5127</v>
      </c>
      <c r="B2964" s="11">
        <v>43551.052395833336</v>
      </c>
      <c r="C2964" s="26">
        <f t="shared" si="138"/>
        <v>2019</v>
      </c>
      <c r="D2964" s="26">
        <f t="shared" si="139"/>
        <v>3</v>
      </c>
      <c r="E2964" s="26">
        <f t="shared" si="140"/>
        <v>27</v>
      </c>
      <c r="F2964" s="11">
        <v>43551.057719907411</v>
      </c>
      <c r="G2964">
        <v>0</v>
      </c>
      <c r="H2964">
        <v>1.5</v>
      </c>
      <c r="I2964">
        <v>7.5</v>
      </c>
      <c r="J2964">
        <v>2.25</v>
      </c>
      <c r="K2964">
        <v>0</v>
      </c>
      <c r="L2964">
        <v>13.55</v>
      </c>
      <c r="M2964" t="s">
        <v>23</v>
      </c>
      <c r="N2964" t="s">
        <v>24</v>
      </c>
      <c r="O2964" t="s">
        <v>72</v>
      </c>
      <c r="P2964" t="s">
        <v>56</v>
      </c>
      <c r="Q2964" t="s">
        <v>27</v>
      </c>
      <c r="R2964" t="s">
        <v>27</v>
      </c>
    </row>
    <row r="2965" spans="1:18" x14ac:dyDescent="0.3">
      <c r="A2965">
        <v>5358</v>
      </c>
      <c r="B2965" s="11">
        <v>43532.284953703704</v>
      </c>
      <c r="C2965" s="26">
        <f t="shared" si="138"/>
        <v>2019</v>
      </c>
      <c r="D2965" s="26">
        <f t="shared" si="139"/>
        <v>3</v>
      </c>
      <c r="E2965" s="26">
        <f t="shared" si="140"/>
        <v>8</v>
      </c>
      <c r="F2965" s="11">
        <v>43532.28869212963</v>
      </c>
      <c r="G2965">
        <v>1</v>
      </c>
      <c r="H2965">
        <v>1.5</v>
      </c>
      <c r="I2965">
        <v>6.5</v>
      </c>
      <c r="J2965">
        <v>1.95</v>
      </c>
      <c r="K2965">
        <v>0</v>
      </c>
      <c r="L2965">
        <v>11.75</v>
      </c>
      <c r="M2965" t="s">
        <v>23</v>
      </c>
      <c r="N2965" t="s">
        <v>24</v>
      </c>
      <c r="O2965" t="s">
        <v>72</v>
      </c>
      <c r="P2965" t="s">
        <v>55</v>
      </c>
      <c r="Q2965" t="s">
        <v>27</v>
      </c>
      <c r="R2965" t="s">
        <v>27</v>
      </c>
    </row>
    <row r="2966" spans="1:18" x14ac:dyDescent="0.3">
      <c r="A2966">
        <v>5437</v>
      </c>
      <c r="B2966" s="11">
        <v>43541.703159722223</v>
      </c>
      <c r="C2966" s="26">
        <f t="shared" si="138"/>
        <v>2019</v>
      </c>
      <c r="D2966" s="26">
        <f t="shared" si="139"/>
        <v>3</v>
      </c>
      <c r="E2966" s="26">
        <f t="shared" si="140"/>
        <v>17</v>
      </c>
      <c r="F2966" s="11">
        <v>43541.708449074074</v>
      </c>
      <c r="G2966">
        <v>1</v>
      </c>
      <c r="H2966">
        <v>1.5</v>
      </c>
      <c r="I2966">
        <v>7.5</v>
      </c>
      <c r="J2966">
        <v>2.15</v>
      </c>
      <c r="K2966">
        <v>0</v>
      </c>
      <c r="L2966">
        <v>12.95</v>
      </c>
      <c r="M2966" t="s">
        <v>23</v>
      </c>
      <c r="N2966" t="s">
        <v>24</v>
      </c>
      <c r="O2966" t="s">
        <v>42</v>
      </c>
      <c r="P2966" t="s">
        <v>70</v>
      </c>
      <c r="Q2966" t="s">
        <v>27</v>
      </c>
      <c r="R2966" t="s">
        <v>27</v>
      </c>
    </row>
    <row r="2967" spans="1:18" x14ac:dyDescent="0.3">
      <c r="A2967">
        <v>5644</v>
      </c>
      <c r="B2967" s="11">
        <v>43540.87462962963</v>
      </c>
      <c r="C2967" s="26">
        <f t="shared" si="138"/>
        <v>2019</v>
      </c>
      <c r="D2967" s="26">
        <f t="shared" si="139"/>
        <v>3</v>
      </c>
      <c r="E2967" s="26">
        <f t="shared" si="140"/>
        <v>16</v>
      </c>
      <c r="F2967" s="11">
        <v>43540.879942129628</v>
      </c>
      <c r="G2967">
        <v>1</v>
      </c>
      <c r="H2967">
        <v>1.5</v>
      </c>
      <c r="I2967">
        <v>7.5</v>
      </c>
      <c r="J2967">
        <v>2.2000000000000002</v>
      </c>
      <c r="K2967">
        <v>0</v>
      </c>
      <c r="L2967">
        <v>11</v>
      </c>
      <c r="M2967" t="s">
        <v>210</v>
      </c>
      <c r="N2967" t="s">
        <v>24</v>
      </c>
      <c r="O2967" t="s">
        <v>92</v>
      </c>
      <c r="P2967" t="s">
        <v>87</v>
      </c>
      <c r="Q2967" t="s">
        <v>67</v>
      </c>
      <c r="R2967" t="s">
        <v>67</v>
      </c>
    </row>
    <row r="2968" spans="1:18" hidden="1" x14ac:dyDescent="0.3">
      <c r="A2968">
        <v>5810</v>
      </c>
      <c r="B2968" s="11">
        <v>43554.686863425923</v>
      </c>
      <c r="C2968" s="26">
        <f t="shared" si="138"/>
        <v>2019</v>
      </c>
      <c r="D2968" s="26">
        <f t="shared" si="139"/>
        <v>3</v>
      </c>
      <c r="E2968" s="26">
        <f t="shared" si="140"/>
        <v>30</v>
      </c>
      <c r="F2968" s="11">
        <v>43554.693831018521</v>
      </c>
      <c r="G2968">
        <v>1</v>
      </c>
      <c r="H2968">
        <v>1.5</v>
      </c>
      <c r="I2968">
        <v>8</v>
      </c>
      <c r="J2968">
        <v>0</v>
      </c>
      <c r="K2968">
        <v>0</v>
      </c>
      <c r="L2968">
        <v>8.8000000000000007</v>
      </c>
      <c r="M2968" t="s">
        <v>210</v>
      </c>
      <c r="N2968" t="s">
        <v>28</v>
      </c>
      <c r="O2968" t="s">
        <v>131</v>
      </c>
      <c r="P2968" t="s">
        <v>131</v>
      </c>
      <c r="Q2968" t="s">
        <v>46</v>
      </c>
      <c r="R2968" t="s">
        <v>46</v>
      </c>
    </row>
    <row r="2969" spans="1:18" x14ac:dyDescent="0.3">
      <c r="A2969">
        <v>6040</v>
      </c>
      <c r="B2969" s="11">
        <v>43538.332777777781</v>
      </c>
      <c r="C2969" s="26">
        <f t="shared" si="138"/>
        <v>2019</v>
      </c>
      <c r="D2969" s="26">
        <f t="shared" si="139"/>
        <v>3</v>
      </c>
      <c r="E2969" s="26">
        <f t="shared" si="140"/>
        <v>14</v>
      </c>
      <c r="F2969" s="11">
        <v>43538.337118055555</v>
      </c>
      <c r="G2969">
        <v>1</v>
      </c>
      <c r="H2969">
        <v>1.5</v>
      </c>
      <c r="I2969">
        <v>6.5</v>
      </c>
      <c r="J2969">
        <v>1.46</v>
      </c>
      <c r="K2969">
        <v>0</v>
      </c>
      <c r="L2969">
        <v>8.76</v>
      </c>
      <c r="M2969" t="s">
        <v>210</v>
      </c>
      <c r="N2969" t="s">
        <v>24</v>
      </c>
      <c r="O2969" t="s">
        <v>40</v>
      </c>
      <c r="P2969" t="s">
        <v>63</v>
      </c>
      <c r="Q2969" t="s">
        <v>27</v>
      </c>
      <c r="R2969" t="s">
        <v>27</v>
      </c>
    </row>
    <row r="2970" spans="1:18" hidden="1" x14ac:dyDescent="0.3">
      <c r="A2970">
        <v>6065</v>
      </c>
      <c r="B2970" s="11">
        <v>43547.719201388885</v>
      </c>
      <c r="C2970" s="26">
        <f t="shared" si="138"/>
        <v>2019</v>
      </c>
      <c r="D2970" s="26">
        <f t="shared" si="139"/>
        <v>3</v>
      </c>
      <c r="E2970" s="26">
        <f t="shared" si="140"/>
        <v>23</v>
      </c>
      <c r="F2970" s="11">
        <v>43547.72488425926</v>
      </c>
      <c r="G2970">
        <v>1</v>
      </c>
      <c r="H2970">
        <v>1.5</v>
      </c>
      <c r="I2970">
        <v>7.5</v>
      </c>
      <c r="J2970">
        <v>0</v>
      </c>
      <c r="K2970">
        <v>0</v>
      </c>
      <c r="L2970">
        <v>9.3000000000000007</v>
      </c>
      <c r="M2970" t="s">
        <v>210</v>
      </c>
      <c r="N2970" t="s">
        <v>28</v>
      </c>
      <c r="O2970" t="s">
        <v>99</v>
      </c>
      <c r="P2970" t="s">
        <v>234</v>
      </c>
      <c r="Q2970" t="s">
        <v>67</v>
      </c>
      <c r="R2970" t="s">
        <v>67</v>
      </c>
    </row>
    <row r="2971" spans="1:18" hidden="1" x14ac:dyDescent="0.3">
      <c r="A2971">
        <v>6255</v>
      </c>
      <c r="B2971" s="11">
        <v>43532.786076388889</v>
      </c>
      <c r="C2971" s="26">
        <f t="shared" si="138"/>
        <v>2019</v>
      </c>
      <c r="D2971" s="26">
        <f t="shared" si="139"/>
        <v>3</v>
      </c>
      <c r="E2971" s="26">
        <f t="shared" si="140"/>
        <v>8</v>
      </c>
      <c r="F2971" s="11">
        <v>43532.792858796296</v>
      </c>
      <c r="G2971">
        <v>1</v>
      </c>
      <c r="H2971">
        <v>1.5</v>
      </c>
      <c r="I2971">
        <v>8.5</v>
      </c>
      <c r="J2971">
        <v>0</v>
      </c>
      <c r="K2971">
        <v>0</v>
      </c>
      <c r="L2971">
        <v>10.3</v>
      </c>
      <c r="M2971" t="s">
        <v>210</v>
      </c>
      <c r="N2971" t="s">
        <v>28</v>
      </c>
      <c r="O2971" t="s">
        <v>106</v>
      </c>
      <c r="P2971" t="s">
        <v>106</v>
      </c>
      <c r="Q2971" t="s">
        <v>67</v>
      </c>
      <c r="R2971" t="s">
        <v>67</v>
      </c>
    </row>
    <row r="2972" spans="1:18" x14ac:dyDescent="0.3">
      <c r="A2972">
        <v>1009</v>
      </c>
      <c r="B2972" s="11">
        <v>43549.639918981484</v>
      </c>
      <c r="C2972" s="26">
        <f t="shared" si="138"/>
        <v>2019</v>
      </c>
      <c r="D2972" s="26">
        <f t="shared" si="139"/>
        <v>3</v>
      </c>
      <c r="E2972" s="26">
        <f t="shared" si="140"/>
        <v>25</v>
      </c>
      <c r="F2972" s="11">
        <v>43549.646944444445</v>
      </c>
      <c r="G2972">
        <v>1</v>
      </c>
      <c r="H2972">
        <v>1.51</v>
      </c>
      <c r="I2972">
        <v>8.5</v>
      </c>
      <c r="J2972">
        <v>1.86</v>
      </c>
      <c r="K2972">
        <v>0</v>
      </c>
      <c r="L2972">
        <v>11.16</v>
      </c>
      <c r="M2972" t="s">
        <v>23</v>
      </c>
      <c r="N2972" t="s">
        <v>24</v>
      </c>
      <c r="O2972" t="s">
        <v>82</v>
      </c>
      <c r="P2972" t="s">
        <v>139</v>
      </c>
      <c r="Q2972" t="s">
        <v>27</v>
      </c>
      <c r="R2972" t="s">
        <v>27</v>
      </c>
    </row>
    <row r="2973" spans="1:18" x14ac:dyDescent="0.3">
      <c r="A2973">
        <v>3224</v>
      </c>
      <c r="B2973" s="11">
        <v>43553.983622685184</v>
      </c>
      <c r="C2973" s="26">
        <f t="shared" si="138"/>
        <v>2019</v>
      </c>
      <c r="D2973" s="26">
        <f t="shared" si="139"/>
        <v>3</v>
      </c>
      <c r="E2973" s="26">
        <f t="shared" si="140"/>
        <v>29</v>
      </c>
      <c r="F2973" s="11">
        <v>43553.989895833336</v>
      </c>
      <c r="G2973">
        <v>1</v>
      </c>
      <c r="H2973">
        <v>1.51</v>
      </c>
      <c r="I2973">
        <v>8</v>
      </c>
      <c r="J2973">
        <v>2.36</v>
      </c>
      <c r="K2973">
        <v>0</v>
      </c>
      <c r="L2973">
        <v>14.16</v>
      </c>
      <c r="M2973" t="s">
        <v>23</v>
      </c>
      <c r="N2973" t="s">
        <v>24</v>
      </c>
      <c r="O2973" t="s">
        <v>52</v>
      </c>
      <c r="P2973" t="s">
        <v>31</v>
      </c>
      <c r="Q2973" t="s">
        <v>27</v>
      </c>
      <c r="R2973" t="s">
        <v>27</v>
      </c>
    </row>
    <row r="2974" spans="1:18" x14ac:dyDescent="0.3">
      <c r="A2974">
        <v>3347</v>
      </c>
      <c r="B2974" s="11">
        <v>43548.618692129632</v>
      </c>
      <c r="C2974" s="26">
        <f t="shared" si="138"/>
        <v>2019</v>
      </c>
      <c r="D2974" s="26">
        <f t="shared" si="139"/>
        <v>3</v>
      </c>
      <c r="E2974" s="26">
        <f t="shared" si="140"/>
        <v>24</v>
      </c>
      <c r="F2974" s="11">
        <v>43548.63175925926</v>
      </c>
      <c r="G2974">
        <v>3</v>
      </c>
      <c r="H2974">
        <v>1.51</v>
      </c>
      <c r="I2974">
        <v>12</v>
      </c>
      <c r="J2974">
        <v>1</v>
      </c>
      <c r="K2974">
        <v>0</v>
      </c>
      <c r="L2974">
        <v>16.3</v>
      </c>
      <c r="M2974" t="s">
        <v>23</v>
      </c>
      <c r="N2974" t="s">
        <v>24</v>
      </c>
      <c r="O2974" t="s">
        <v>52</v>
      </c>
      <c r="P2974" t="s">
        <v>26</v>
      </c>
      <c r="Q2974" t="s">
        <v>27</v>
      </c>
      <c r="R2974" t="s">
        <v>27</v>
      </c>
    </row>
    <row r="2975" spans="1:18" x14ac:dyDescent="0.3">
      <c r="A2975">
        <v>3609</v>
      </c>
      <c r="B2975" s="11">
        <v>43544.764340277776</v>
      </c>
      <c r="C2975" s="26">
        <f t="shared" si="138"/>
        <v>2019</v>
      </c>
      <c r="D2975" s="26">
        <f t="shared" si="139"/>
        <v>3</v>
      </c>
      <c r="E2975" s="26">
        <f t="shared" si="140"/>
        <v>20</v>
      </c>
      <c r="F2975" s="11">
        <v>43544.778136574074</v>
      </c>
      <c r="G2975">
        <v>1</v>
      </c>
      <c r="H2975">
        <v>1.51</v>
      </c>
      <c r="I2975">
        <v>12.5</v>
      </c>
      <c r="J2975">
        <v>3.36</v>
      </c>
      <c r="K2975">
        <v>0</v>
      </c>
      <c r="L2975">
        <v>20.16</v>
      </c>
      <c r="M2975" t="s">
        <v>23</v>
      </c>
      <c r="N2975" t="s">
        <v>24</v>
      </c>
      <c r="O2975" t="s">
        <v>55</v>
      </c>
      <c r="P2975" t="s">
        <v>41</v>
      </c>
      <c r="Q2975" t="s">
        <v>27</v>
      </c>
      <c r="R2975" t="s">
        <v>27</v>
      </c>
    </row>
    <row r="2976" spans="1:18" hidden="1" x14ac:dyDescent="0.3">
      <c r="A2976">
        <v>5052</v>
      </c>
      <c r="B2976" s="11">
        <v>43551.805231481485</v>
      </c>
      <c r="C2976" s="26">
        <f t="shared" si="138"/>
        <v>2019</v>
      </c>
      <c r="D2976" s="26">
        <f t="shared" si="139"/>
        <v>3</v>
      </c>
      <c r="E2976" s="26">
        <f t="shared" si="140"/>
        <v>27</v>
      </c>
      <c r="F2976" s="11">
        <v>43551.813379629632</v>
      </c>
      <c r="G2976">
        <v>1</v>
      </c>
      <c r="H2976">
        <v>1.51</v>
      </c>
      <c r="I2976">
        <v>9</v>
      </c>
      <c r="J2976">
        <v>0</v>
      </c>
      <c r="K2976">
        <v>0</v>
      </c>
      <c r="L2976">
        <v>13.3</v>
      </c>
      <c r="M2976" t="s">
        <v>23</v>
      </c>
      <c r="N2976" t="s">
        <v>28</v>
      </c>
      <c r="O2976" t="s">
        <v>35</v>
      </c>
      <c r="P2976" t="s">
        <v>79</v>
      </c>
      <c r="Q2976" t="s">
        <v>27</v>
      </c>
      <c r="R2976" t="s">
        <v>27</v>
      </c>
    </row>
    <row r="2977" spans="1:18" x14ac:dyDescent="0.3">
      <c r="A2977">
        <v>5453</v>
      </c>
      <c r="B2977" s="11">
        <v>43553.758645833332</v>
      </c>
      <c r="C2977" s="26">
        <f t="shared" si="138"/>
        <v>2019</v>
      </c>
      <c r="D2977" s="26">
        <f t="shared" si="139"/>
        <v>3</v>
      </c>
      <c r="E2977" s="26">
        <f t="shared" si="140"/>
        <v>29</v>
      </c>
      <c r="F2977" s="11">
        <v>43553.764351851853</v>
      </c>
      <c r="G2977">
        <v>1</v>
      </c>
      <c r="H2977">
        <v>1.51</v>
      </c>
      <c r="I2977">
        <v>7.5</v>
      </c>
      <c r="J2977">
        <v>1.2</v>
      </c>
      <c r="K2977">
        <v>0</v>
      </c>
      <c r="L2977">
        <v>10.5</v>
      </c>
      <c r="M2977" t="s">
        <v>210</v>
      </c>
      <c r="N2977" t="s">
        <v>24</v>
      </c>
      <c r="O2977" t="s">
        <v>63</v>
      </c>
      <c r="P2977" t="s">
        <v>40</v>
      </c>
      <c r="Q2977" t="s">
        <v>27</v>
      </c>
      <c r="R2977" t="s">
        <v>27</v>
      </c>
    </row>
    <row r="2978" spans="1:18" x14ac:dyDescent="0.3">
      <c r="A2978">
        <v>5492</v>
      </c>
      <c r="B2978" s="11">
        <v>43540.632453703707</v>
      </c>
      <c r="C2978" s="26">
        <f t="shared" si="138"/>
        <v>2019</v>
      </c>
      <c r="D2978" s="26">
        <f t="shared" si="139"/>
        <v>3</v>
      </c>
      <c r="E2978" s="26">
        <f t="shared" si="140"/>
        <v>16</v>
      </c>
      <c r="F2978" s="11">
        <v>43540.636817129627</v>
      </c>
      <c r="G2978">
        <v>1</v>
      </c>
      <c r="H2978">
        <v>1.51</v>
      </c>
      <c r="I2978">
        <v>7</v>
      </c>
      <c r="J2978">
        <v>1.56</v>
      </c>
      <c r="K2978">
        <v>0</v>
      </c>
      <c r="L2978">
        <v>9.36</v>
      </c>
      <c r="M2978" t="s">
        <v>210</v>
      </c>
      <c r="N2978" t="s">
        <v>24</v>
      </c>
      <c r="O2978" t="s">
        <v>110</v>
      </c>
      <c r="P2978" t="s">
        <v>126</v>
      </c>
      <c r="Q2978" t="s">
        <v>46</v>
      </c>
      <c r="R2978" t="s">
        <v>46</v>
      </c>
    </row>
    <row r="2979" spans="1:18" x14ac:dyDescent="0.3">
      <c r="A2979">
        <v>9</v>
      </c>
      <c r="B2979" s="11">
        <v>43532.679594907408</v>
      </c>
      <c r="C2979" s="26">
        <f t="shared" si="138"/>
        <v>2019</v>
      </c>
      <c r="D2979" s="26">
        <f t="shared" si="139"/>
        <v>3</v>
      </c>
      <c r="E2979" s="26">
        <f t="shared" si="140"/>
        <v>8</v>
      </c>
      <c r="F2979" s="11">
        <v>43532.685381944444</v>
      </c>
      <c r="G2979">
        <v>1</v>
      </c>
      <c r="H2979">
        <v>1.52</v>
      </c>
      <c r="I2979">
        <v>8</v>
      </c>
      <c r="J2979">
        <v>1</v>
      </c>
      <c r="K2979">
        <v>0</v>
      </c>
      <c r="L2979">
        <v>13.3</v>
      </c>
      <c r="M2979" t="s">
        <v>23</v>
      </c>
      <c r="N2979" t="s">
        <v>24</v>
      </c>
      <c r="O2979" t="s">
        <v>42</v>
      </c>
      <c r="P2979" t="s">
        <v>43</v>
      </c>
      <c r="Q2979" t="s">
        <v>27</v>
      </c>
      <c r="R2979" t="s">
        <v>27</v>
      </c>
    </row>
    <row r="2980" spans="1:18" x14ac:dyDescent="0.3">
      <c r="A2980">
        <v>636</v>
      </c>
      <c r="B2980" s="11">
        <v>43529.998460648145</v>
      </c>
      <c r="C2980" s="26">
        <f t="shared" si="138"/>
        <v>2019</v>
      </c>
      <c r="D2980" s="26">
        <f t="shared" si="139"/>
        <v>3</v>
      </c>
      <c r="E2980" s="26">
        <f t="shared" si="140"/>
        <v>5</v>
      </c>
      <c r="F2980" s="11">
        <v>43530.004421296297</v>
      </c>
      <c r="G2980">
        <v>1</v>
      </c>
      <c r="H2980">
        <v>1.52</v>
      </c>
      <c r="I2980">
        <v>7.5</v>
      </c>
      <c r="J2980">
        <v>2.2599999999999998</v>
      </c>
      <c r="K2980">
        <v>0</v>
      </c>
      <c r="L2980">
        <v>13.56</v>
      </c>
      <c r="M2980" t="s">
        <v>23</v>
      </c>
      <c r="N2980" t="s">
        <v>24</v>
      </c>
      <c r="O2980" t="s">
        <v>75</v>
      </c>
      <c r="P2980" t="s">
        <v>53</v>
      </c>
      <c r="Q2980" t="s">
        <v>27</v>
      </c>
      <c r="R2980" t="s">
        <v>27</v>
      </c>
    </row>
    <row r="2981" spans="1:18" x14ac:dyDescent="0.3">
      <c r="A2981">
        <v>900</v>
      </c>
      <c r="B2981" s="11">
        <v>43542.265462962961</v>
      </c>
      <c r="C2981" s="26">
        <f t="shared" si="138"/>
        <v>2019</v>
      </c>
      <c r="D2981" s="26">
        <f t="shared" si="139"/>
        <v>3</v>
      </c>
      <c r="E2981" s="26">
        <f t="shared" si="140"/>
        <v>18</v>
      </c>
      <c r="F2981" s="11">
        <v>43542.27003472222</v>
      </c>
      <c r="G2981">
        <v>5</v>
      </c>
      <c r="H2981">
        <v>1.52</v>
      </c>
      <c r="I2981">
        <v>7</v>
      </c>
      <c r="J2981">
        <v>2.06</v>
      </c>
      <c r="K2981">
        <v>0</v>
      </c>
      <c r="L2981">
        <v>12.36</v>
      </c>
      <c r="M2981" t="s">
        <v>23</v>
      </c>
      <c r="N2981" t="s">
        <v>24</v>
      </c>
      <c r="O2981" t="s">
        <v>51</v>
      </c>
      <c r="P2981" t="s">
        <v>55</v>
      </c>
      <c r="Q2981" t="s">
        <v>27</v>
      </c>
      <c r="R2981" t="s">
        <v>27</v>
      </c>
    </row>
    <row r="2982" spans="1:18" x14ac:dyDescent="0.3">
      <c r="A2982">
        <v>1165</v>
      </c>
      <c r="B2982" s="11">
        <v>43526.844560185185</v>
      </c>
      <c r="C2982" s="26">
        <f t="shared" si="138"/>
        <v>2019</v>
      </c>
      <c r="D2982" s="26">
        <f t="shared" si="139"/>
        <v>3</v>
      </c>
      <c r="E2982" s="26">
        <f t="shared" si="140"/>
        <v>2</v>
      </c>
      <c r="F2982" s="11">
        <v>43526.855914351851</v>
      </c>
      <c r="G2982">
        <v>1</v>
      </c>
      <c r="H2982">
        <v>1.52</v>
      </c>
      <c r="I2982">
        <v>11</v>
      </c>
      <c r="J2982">
        <v>2</v>
      </c>
      <c r="K2982">
        <v>0</v>
      </c>
      <c r="L2982">
        <v>16.8</v>
      </c>
      <c r="M2982" t="s">
        <v>23</v>
      </c>
      <c r="N2982" t="s">
        <v>24</v>
      </c>
      <c r="O2982" t="s">
        <v>75</v>
      </c>
      <c r="P2982" t="s">
        <v>31</v>
      </c>
      <c r="Q2982" t="s">
        <v>27</v>
      </c>
      <c r="R2982" t="s">
        <v>27</v>
      </c>
    </row>
    <row r="2983" spans="1:18" hidden="1" x14ac:dyDescent="0.3">
      <c r="A2983">
        <v>1377</v>
      </c>
      <c r="B2983" s="11">
        <v>43551.744293981479</v>
      </c>
      <c r="C2983" s="26">
        <f t="shared" si="138"/>
        <v>2019</v>
      </c>
      <c r="D2983" s="26">
        <f t="shared" si="139"/>
        <v>3</v>
      </c>
      <c r="E2983" s="26">
        <f t="shared" si="140"/>
        <v>27</v>
      </c>
      <c r="F2983" s="11">
        <v>43551.751377314817</v>
      </c>
      <c r="G2983">
        <v>1</v>
      </c>
      <c r="H2983">
        <v>1.52</v>
      </c>
      <c r="I2983">
        <v>8</v>
      </c>
      <c r="J2983">
        <v>0</v>
      </c>
      <c r="K2983">
        <v>0</v>
      </c>
      <c r="L2983">
        <v>12.3</v>
      </c>
      <c r="M2983" t="s">
        <v>23</v>
      </c>
      <c r="N2983" t="s">
        <v>24</v>
      </c>
      <c r="O2983" t="s">
        <v>115</v>
      </c>
      <c r="P2983" t="s">
        <v>68</v>
      </c>
      <c r="Q2983" t="s">
        <v>27</v>
      </c>
      <c r="R2983" t="s">
        <v>27</v>
      </c>
    </row>
    <row r="2984" spans="1:18" x14ac:dyDescent="0.3">
      <c r="A2984">
        <v>1470</v>
      </c>
      <c r="B2984" s="11">
        <v>43535.602673611109</v>
      </c>
      <c r="C2984" s="26">
        <f t="shared" si="138"/>
        <v>2019</v>
      </c>
      <c r="D2984" s="26">
        <f t="shared" si="139"/>
        <v>3</v>
      </c>
      <c r="E2984" s="26">
        <f t="shared" si="140"/>
        <v>11</v>
      </c>
      <c r="F2984" s="11">
        <v>43535.609490740739</v>
      </c>
      <c r="G2984">
        <v>1</v>
      </c>
      <c r="H2984">
        <v>1.52</v>
      </c>
      <c r="I2984">
        <v>8.5</v>
      </c>
      <c r="J2984">
        <v>2.36</v>
      </c>
      <c r="K2984">
        <v>0</v>
      </c>
      <c r="L2984">
        <v>14.16</v>
      </c>
      <c r="M2984" t="s">
        <v>23</v>
      </c>
      <c r="N2984" t="s">
        <v>24</v>
      </c>
      <c r="O2984" t="s">
        <v>79</v>
      </c>
      <c r="P2984" t="s">
        <v>70</v>
      </c>
      <c r="Q2984" t="s">
        <v>27</v>
      </c>
      <c r="R2984" t="s">
        <v>27</v>
      </c>
    </row>
    <row r="2985" spans="1:18" x14ac:dyDescent="0.3">
      <c r="A2985">
        <v>1526</v>
      </c>
      <c r="B2985" s="11">
        <v>43530.420162037037</v>
      </c>
      <c r="C2985" s="26">
        <f t="shared" si="138"/>
        <v>2019</v>
      </c>
      <c r="D2985" s="26">
        <f t="shared" si="139"/>
        <v>3</v>
      </c>
      <c r="E2985" s="26">
        <f t="shared" si="140"/>
        <v>6</v>
      </c>
      <c r="F2985" s="11">
        <v>43530.43204861111</v>
      </c>
      <c r="G2985">
        <v>1</v>
      </c>
      <c r="H2985">
        <v>1.52</v>
      </c>
      <c r="I2985">
        <v>11.5</v>
      </c>
      <c r="J2985">
        <v>2.96</v>
      </c>
      <c r="K2985">
        <v>0</v>
      </c>
      <c r="L2985">
        <v>17.760000000000002</v>
      </c>
      <c r="M2985" t="s">
        <v>23</v>
      </c>
      <c r="N2985" t="s">
        <v>24</v>
      </c>
      <c r="O2985" t="s">
        <v>55</v>
      </c>
      <c r="P2985" t="s">
        <v>71</v>
      </c>
      <c r="Q2985" t="s">
        <v>27</v>
      </c>
      <c r="R2985" t="s">
        <v>27</v>
      </c>
    </row>
    <row r="2986" spans="1:18" x14ac:dyDescent="0.3">
      <c r="A2986">
        <v>1769</v>
      </c>
      <c r="B2986" s="11">
        <v>43527.840231481481</v>
      </c>
      <c r="C2986" s="26">
        <f t="shared" si="138"/>
        <v>2019</v>
      </c>
      <c r="D2986" s="26">
        <f t="shared" si="139"/>
        <v>3</v>
      </c>
      <c r="E2986" s="26">
        <f t="shared" si="140"/>
        <v>3</v>
      </c>
      <c r="F2986" s="11">
        <v>43527.844756944447</v>
      </c>
      <c r="G2986">
        <v>1</v>
      </c>
      <c r="H2986">
        <v>1.52</v>
      </c>
      <c r="I2986">
        <v>6.5</v>
      </c>
      <c r="J2986">
        <v>2.06</v>
      </c>
      <c r="K2986">
        <v>0</v>
      </c>
      <c r="L2986">
        <v>12.36</v>
      </c>
      <c r="M2986" t="s">
        <v>23</v>
      </c>
      <c r="N2986" t="s">
        <v>24</v>
      </c>
      <c r="O2986" t="s">
        <v>83</v>
      </c>
      <c r="P2986" t="s">
        <v>49</v>
      </c>
      <c r="Q2986" t="s">
        <v>27</v>
      </c>
      <c r="R2986" t="s">
        <v>27</v>
      </c>
    </row>
    <row r="2987" spans="1:18" x14ac:dyDescent="0.3">
      <c r="A2987">
        <v>2496</v>
      </c>
      <c r="B2987" s="11">
        <v>43525.566284722219</v>
      </c>
      <c r="C2987" s="26">
        <f t="shared" si="138"/>
        <v>2019</v>
      </c>
      <c r="D2987" s="26">
        <f t="shared" si="139"/>
        <v>3</v>
      </c>
      <c r="E2987" s="26">
        <f t="shared" si="140"/>
        <v>1</v>
      </c>
      <c r="F2987" s="11">
        <v>43525.579131944447</v>
      </c>
      <c r="G2987">
        <v>1</v>
      </c>
      <c r="H2987">
        <v>1.52</v>
      </c>
      <c r="I2987">
        <v>12</v>
      </c>
      <c r="J2987">
        <v>3.82</v>
      </c>
      <c r="K2987">
        <v>0</v>
      </c>
      <c r="L2987">
        <v>19.12</v>
      </c>
      <c r="M2987" t="s">
        <v>23</v>
      </c>
      <c r="N2987" t="s">
        <v>24</v>
      </c>
      <c r="O2987" t="s">
        <v>26</v>
      </c>
      <c r="P2987" t="s">
        <v>35</v>
      </c>
      <c r="Q2987" t="s">
        <v>27</v>
      </c>
      <c r="R2987" t="s">
        <v>27</v>
      </c>
    </row>
    <row r="2988" spans="1:18" x14ac:dyDescent="0.3">
      <c r="A2988">
        <v>3166</v>
      </c>
      <c r="B2988" s="11">
        <v>43526.960949074077</v>
      </c>
      <c r="C2988" s="26">
        <f t="shared" si="138"/>
        <v>2019</v>
      </c>
      <c r="D2988" s="26">
        <f t="shared" si="139"/>
        <v>3</v>
      </c>
      <c r="E2988" s="26">
        <f t="shared" si="140"/>
        <v>2</v>
      </c>
      <c r="F2988" s="11">
        <v>43526.968182870369</v>
      </c>
      <c r="G2988">
        <v>4</v>
      </c>
      <c r="H2988">
        <v>1.52</v>
      </c>
      <c r="I2988">
        <v>8.5</v>
      </c>
      <c r="J2988">
        <v>2.46</v>
      </c>
      <c r="K2988">
        <v>0</v>
      </c>
      <c r="L2988">
        <v>14.76</v>
      </c>
      <c r="M2988" t="s">
        <v>23</v>
      </c>
      <c r="N2988" t="s">
        <v>24</v>
      </c>
      <c r="O2988" t="s">
        <v>35</v>
      </c>
      <c r="P2988" t="s">
        <v>60</v>
      </c>
      <c r="Q2988" t="s">
        <v>27</v>
      </c>
      <c r="R2988" t="s">
        <v>27</v>
      </c>
    </row>
    <row r="2989" spans="1:18" x14ac:dyDescent="0.3">
      <c r="A2989">
        <v>3216</v>
      </c>
      <c r="B2989" s="11">
        <v>43549.4919212963</v>
      </c>
      <c r="C2989" s="26">
        <f t="shared" si="138"/>
        <v>2019</v>
      </c>
      <c r="D2989" s="26">
        <f t="shared" si="139"/>
        <v>3</v>
      </c>
      <c r="E2989" s="26">
        <f t="shared" si="140"/>
        <v>25</v>
      </c>
      <c r="F2989" s="11">
        <v>43549.49795138889</v>
      </c>
      <c r="G2989">
        <v>1</v>
      </c>
      <c r="H2989">
        <v>1.52</v>
      </c>
      <c r="I2989">
        <v>7.5</v>
      </c>
      <c r="J2989">
        <v>2.16</v>
      </c>
      <c r="K2989">
        <v>0</v>
      </c>
      <c r="L2989">
        <v>12.96</v>
      </c>
      <c r="M2989" t="s">
        <v>23</v>
      </c>
      <c r="N2989" t="s">
        <v>24</v>
      </c>
      <c r="O2989" t="s">
        <v>39</v>
      </c>
      <c r="P2989" t="s">
        <v>53</v>
      </c>
      <c r="Q2989" t="s">
        <v>27</v>
      </c>
      <c r="R2989" t="s">
        <v>27</v>
      </c>
    </row>
    <row r="2990" spans="1:18" x14ac:dyDescent="0.3">
      <c r="A2990">
        <v>3363</v>
      </c>
      <c r="B2990" s="11">
        <v>43542.880810185183</v>
      </c>
      <c r="C2990" s="26">
        <f t="shared" si="138"/>
        <v>2019</v>
      </c>
      <c r="D2990" s="26">
        <f t="shared" si="139"/>
        <v>3</v>
      </c>
      <c r="E2990" s="26">
        <f t="shared" si="140"/>
        <v>18</v>
      </c>
      <c r="F2990" s="11">
        <v>43542.88517361111</v>
      </c>
      <c r="G2990">
        <v>6</v>
      </c>
      <c r="H2990">
        <v>1.52</v>
      </c>
      <c r="I2990">
        <v>7</v>
      </c>
      <c r="J2990">
        <v>2.16</v>
      </c>
      <c r="K2990">
        <v>0</v>
      </c>
      <c r="L2990">
        <v>12.96</v>
      </c>
      <c r="M2990" t="s">
        <v>23</v>
      </c>
      <c r="N2990" t="s">
        <v>24</v>
      </c>
      <c r="O2990" t="s">
        <v>59</v>
      </c>
      <c r="P2990" t="s">
        <v>58</v>
      </c>
      <c r="Q2990" t="s">
        <v>27</v>
      </c>
      <c r="R2990" t="s">
        <v>27</v>
      </c>
    </row>
    <row r="2991" spans="1:18" x14ac:dyDescent="0.3">
      <c r="A2991">
        <v>3631</v>
      </c>
      <c r="B2991" s="11">
        <v>43533.522476851853</v>
      </c>
      <c r="C2991" s="26">
        <f t="shared" si="138"/>
        <v>2019</v>
      </c>
      <c r="D2991" s="26">
        <f t="shared" si="139"/>
        <v>3</v>
      </c>
      <c r="E2991" s="26">
        <f t="shared" si="140"/>
        <v>9</v>
      </c>
      <c r="F2991" s="11">
        <v>43533.528495370374</v>
      </c>
      <c r="G2991">
        <v>1</v>
      </c>
      <c r="H2991">
        <v>1.52</v>
      </c>
      <c r="I2991">
        <v>8</v>
      </c>
      <c r="J2991">
        <v>1</v>
      </c>
      <c r="K2991">
        <v>0</v>
      </c>
      <c r="L2991">
        <v>12.3</v>
      </c>
      <c r="M2991" t="s">
        <v>23</v>
      </c>
      <c r="N2991" t="s">
        <v>24</v>
      </c>
      <c r="O2991" t="s">
        <v>64</v>
      </c>
      <c r="P2991" t="s">
        <v>51</v>
      </c>
      <c r="Q2991" t="s">
        <v>27</v>
      </c>
      <c r="R2991" t="s">
        <v>27</v>
      </c>
    </row>
    <row r="2992" spans="1:18" hidden="1" x14ac:dyDescent="0.3">
      <c r="A2992">
        <v>4142</v>
      </c>
      <c r="B2992" s="11">
        <v>43531.366736111115</v>
      </c>
      <c r="C2992" s="26">
        <f t="shared" si="138"/>
        <v>2019</v>
      </c>
      <c r="D2992" s="26">
        <f t="shared" si="139"/>
        <v>3</v>
      </c>
      <c r="E2992" s="26">
        <f t="shared" si="140"/>
        <v>7</v>
      </c>
      <c r="F2992" s="11">
        <v>43531.384652777779</v>
      </c>
      <c r="G2992">
        <v>1</v>
      </c>
      <c r="H2992">
        <v>1.52</v>
      </c>
      <c r="I2992">
        <v>15.5</v>
      </c>
      <c r="J2992">
        <v>0</v>
      </c>
      <c r="K2992">
        <v>0</v>
      </c>
      <c r="L2992">
        <v>18.8</v>
      </c>
      <c r="M2992" t="s">
        <v>23</v>
      </c>
      <c r="N2992" t="s">
        <v>28</v>
      </c>
      <c r="O2992" t="s">
        <v>41</v>
      </c>
      <c r="P2992" t="s">
        <v>26</v>
      </c>
      <c r="Q2992" t="s">
        <v>27</v>
      </c>
      <c r="R2992" t="s">
        <v>27</v>
      </c>
    </row>
    <row r="2993" spans="1:18" x14ac:dyDescent="0.3">
      <c r="A2993">
        <v>4194</v>
      </c>
      <c r="B2993" s="11">
        <v>43536.325787037036</v>
      </c>
      <c r="C2993" s="26">
        <f t="shared" si="138"/>
        <v>2019</v>
      </c>
      <c r="D2993" s="26">
        <f t="shared" si="139"/>
        <v>3</v>
      </c>
      <c r="E2993" s="26">
        <f t="shared" si="140"/>
        <v>12</v>
      </c>
      <c r="F2993" s="11">
        <v>43536.33525462963</v>
      </c>
      <c r="G2993">
        <v>1</v>
      </c>
      <c r="H2993">
        <v>1.52</v>
      </c>
      <c r="I2993">
        <v>10</v>
      </c>
      <c r="J2993">
        <v>2</v>
      </c>
      <c r="K2993">
        <v>0</v>
      </c>
      <c r="L2993">
        <v>15.3</v>
      </c>
      <c r="M2993" t="s">
        <v>23</v>
      </c>
      <c r="N2993" t="s">
        <v>24</v>
      </c>
      <c r="O2993" t="s">
        <v>71</v>
      </c>
      <c r="P2993" t="s">
        <v>26</v>
      </c>
      <c r="Q2993" t="s">
        <v>27</v>
      </c>
      <c r="R2993" t="s">
        <v>27</v>
      </c>
    </row>
    <row r="2994" spans="1:18" x14ac:dyDescent="0.3">
      <c r="A2994">
        <v>4377</v>
      </c>
      <c r="B2994" s="11">
        <v>43533.70652777778</v>
      </c>
      <c r="C2994" s="26">
        <f t="shared" si="138"/>
        <v>2019</v>
      </c>
      <c r="D2994" s="26">
        <f t="shared" si="139"/>
        <v>3</v>
      </c>
      <c r="E2994" s="26">
        <f t="shared" si="140"/>
        <v>9</v>
      </c>
      <c r="F2994" s="11">
        <v>43533.713136574072</v>
      </c>
      <c r="G2994">
        <v>1</v>
      </c>
      <c r="H2994">
        <v>1.52</v>
      </c>
      <c r="I2994">
        <v>8.5</v>
      </c>
      <c r="J2994">
        <v>1</v>
      </c>
      <c r="K2994">
        <v>0</v>
      </c>
      <c r="L2994">
        <v>12.8</v>
      </c>
      <c r="M2994" t="s">
        <v>23</v>
      </c>
      <c r="N2994" t="s">
        <v>24</v>
      </c>
      <c r="O2994" t="s">
        <v>72</v>
      </c>
      <c r="P2994" t="s">
        <v>59</v>
      </c>
      <c r="Q2994" t="s">
        <v>27</v>
      </c>
      <c r="R2994" t="s">
        <v>27</v>
      </c>
    </row>
    <row r="2995" spans="1:18" x14ac:dyDescent="0.3">
      <c r="A2995">
        <v>5447</v>
      </c>
      <c r="B2995" s="11">
        <v>43544.756782407407</v>
      </c>
      <c r="C2995" s="26">
        <f t="shared" si="138"/>
        <v>2019</v>
      </c>
      <c r="D2995" s="26">
        <f t="shared" si="139"/>
        <v>3</v>
      </c>
      <c r="E2995" s="26">
        <f t="shared" si="140"/>
        <v>20</v>
      </c>
      <c r="F2995" s="11">
        <v>43544.761712962965</v>
      </c>
      <c r="G2995">
        <v>1</v>
      </c>
      <c r="H2995">
        <v>1.52</v>
      </c>
      <c r="I2995">
        <v>7.5</v>
      </c>
      <c r="J2995">
        <v>2.36</v>
      </c>
      <c r="K2995">
        <v>0</v>
      </c>
      <c r="L2995">
        <v>14.16</v>
      </c>
      <c r="M2995" t="s">
        <v>23</v>
      </c>
      <c r="N2995" t="s">
        <v>24</v>
      </c>
      <c r="O2995" t="s">
        <v>29</v>
      </c>
      <c r="P2995" t="s">
        <v>70</v>
      </c>
      <c r="Q2995" t="s">
        <v>27</v>
      </c>
      <c r="R2995" t="s">
        <v>27</v>
      </c>
    </row>
    <row r="2996" spans="1:18" x14ac:dyDescent="0.3">
      <c r="A2996">
        <v>11</v>
      </c>
      <c r="B2996" s="11">
        <v>43544.819236111114</v>
      </c>
      <c r="C2996" s="26">
        <f t="shared" si="138"/>
        <v>2019</v>
      </c>
      <c r="D2996" s="26">
        <f t="shared" si="139"/>
        <v>3</v>
      </c>
      <c r="E2996" s="26">
        <f t="shared" si="140"/>
        <v>20</v>
      </c>
      <c r="F2996" s="11">
        <v>43544.823333333334</v>
      </c>
      <c r="G2996">
        <v>1</v>
      </c>
      <c r="H2996">
        <v>1.53</v>
      </c>
      <c r="I2996">
        <v>6.5</v>
      </c>
      <c r="J2996">
        <v>2.16</v>
      </c>
      <c r="K2996">
        <v>0</v>
      </c>
      <c r="L2996">
        <v>12.96</v>
      </c>
      <c r="M2996" t="s">
        <v>23</v>
      </c>
      <c r="N2996" t="s">
        <v>24</v>
      </c>
      <c r="O2996" t="s">
        <v>29</v>
      </c>
      <c r="P2996" t="s">
        <v>47</v>
      </c>
      <c r="Q2996" t="s">
        <v>27</v>
      </c>
      <c r="R2996" t="s">
        <v>27</v>
      </c>
    </row>
    <row r="2997" spans="1:18" x14ac:dyDescent="0.3">
      <c r="A2997">
        <v>126</v>
      </c>
      <c r="B2997" s="11">
        <v>43537.365324074075</v>
      </c>
      <c r="C2997" s="26">
        <f t="shared" si="138"/>
        <v>2019</v>
      </c>
      <c r="D2997" s="26">
        <f t="shared" si="139"/>
        <v>3</v>
      </c>
      <c r="E2997" s="26">
        <f t="shared" si="140"/>
        <v>13</v>
      </c>
      <c r="F2997" s="11">
        <v>43537.37427083333</v>
      </c>
      <c r="G2997">
        <v>1</v>
      </c>
      <c r="H2997">
        <v>1.53</v>
      </c>
      <c r="I2997">
        <v>10</v>
      </c>
      <c r="J2997">
        <v>2.66</v>
      </c>
      <c r="K2997">
        <v>0</v>
      </c>
      <c r="L2997">
        <v>15.96</v>
      </c>
      <c r="M2997" t="s">
        <v>23</v>
      </c>
      <c r="N2997" t="s">
        <v>24</v>
      </c>
      <c r="O2997" t="s">
        <v>48</v>
      </c>
      <c r="P2997" t="s">
        <v>50</v>
      </c>
      <c r="Q2997" t="s">
        <v>27</v>
      </c>
      <c r="R2997" t="s">
        <v>27</v>
      </c>
    </row>
    <row r="2998" spans="1:18" hidden="1" x14ac:dyDescent="0.3">
      <c r="A2998">
        <v>718</v>
      </c>
      <c r="B2998" s="11">
        <v>43538.590636574074</v>
      </c>
      <c r="C2998" s="26">
        <f t="shared" si="138"/>
        <v>2019</v>
      </c>
      <c r="D2998" s="26">
        <f t="shared" si="139"/>
        <v>3</v>
      </c>
      <c r="E2998" s="26">
        <f t="shared" si="140"/>
        <v>14</v>
      </c>
      <c r="F2998" s="11">
        <v>43538.60396990741</v>
      </c>
      <c r="G2998">
        <v>1</v>
      </c>
      <c r="H2998">
        <v>1.53</v>
      </c>
      <c r="I2998">
        <v>12.5</v>
      </c>
      <c r="J2998">
        <v>0</v>
      </c>
      <c r="K2998">
        <v>0</v>
      </c>
      <c r="L2998">
        <v>15.8</v>
      </c>
      <c r="M2998" t="s">
        <v>23</v>
      </c>
      <c r="N2998" t="s">
        <v>28</v>
      </c>
      <c r="O2998" t="s">
        <v>29</v>
      </c>
      <c r="P2998" t="s">
        <v>41</v>
      </c>
      <c r="Q2998" t="s">
        <v>27</v>
      </c>
      <c r="R2998" t="s">
        <v>27</v>
      </c>
    </row>
    <row r="2999" spans="1:18" x14ac:dyDescent="0.3">
      <c r="A2999">
        <v>927</v>
      </c>
      <c r="B2999" s="11">
        <v>43552.971631944441</v>
      </c>
      <c r="C2999" s="26">
        <f t="shared" si="138"/>
        <v>2019</v>
      </c>
      <c r="D2999" s="26">
        <f t="shared" si="139"/>
        <v>3</v>
      </c>
      <c r="E2999" s="26">
        <f t="shared" si="140"/>
        <v>28</v>
      </c>
      <c r="F2999" s="11">
        <v>43552.978668981479</v>
      </c>
      <c r="G2999">
        <v>1</v>
      </c>
      <c r="H2999">
        <v>1.53</v>
      </c>
      <c r="I2999">
        <v>8.5</v>
      </c>
      <c r="J2999">
        <v>1.23</v>
      </c>
      <c r="K2999">
        <v>0</v>
      </c>
      <c r="L2999">
        <v>13.53</v>
      </c>
      <c r="M2999" t="s">
        <v>23</v>
      </c>
      <c r="N2999" t="s">
        <v>24</v>
      </c>
      <c r="O2999" t="s">
        <v>34</v>
      </c>
      <c r="P2999" t="s">
        <v>38</v>
      </c>
      <c r="Q2999" t="s">
        <v>27</v>
      </c>
      <c r="R2999" t="s">
        <v>27</v>
      </c>
    </row>
    <row r="3000" spans="1:18" hidden="1" x14ac:dyDescent="0.3">
      <c r="A3000">
        <v>2396</v>
      </c>
      <c r="B3000" s="11">
        <v>43555.86791666667</v>
      </c>
      <c r="C3000" s="26">
        <f t="shared" si="138"/>
        <v>2019</v>
      </c>
      <c r="D3000" s="26">
        <f t="shared" si="139"/>
        <v>3</v>
      </c>
      <c r="E3000" s="26">
        <f t="shared" si="140"/>
        <v>31</v>
      </c>
      <c r="F3000" s="11">
        <v>43555.871932870374</v>
      </c>
      <c r="G3000">
        <v>2</v>
      </c>
      <c r="H3000">
        <v>1.53</v>
      </c>
      <c r="I3000">
        <v>7</v>
      </c>
      <c r="J3000">
        <v>0</v>
      </c>
      <c r="K3000">
        <v>0</v>
      </c>
      <c r="L3000">
        <v>10.8</v>
      </c>
      <c r="M3000" t="s">
        <v>23</v>
      </c>
      <c r="N3000" t="s">
        <v>28</v>
      </c>
      <c r="O3000" t="s">
        <v>33</v>
      </c>
      <c r="P3000" t="s">
        <v>63</v>
      </c>
      <c r="Q3000" t="s">
        <v>27</v>
      </c>
      <c r="R3000" t="s">
        <v>27</v>
      </c>
    </row>
    <row r="3001" spans="1:18" x14ac:dyDescent="0.3">
      <c r="A3001">
        <v>2990</v>
      </c>
      <c r="B3001" s="11">
        <v>43545.783831018518</v>
      </c>
      <c r="C3001" s="26">
        <f t="shared" si="138"/>
        <v>2019</v>
      </c>
      <c r="D3001" s="26">
        <f t="shared" si="139"/>
        <v>3</v>
      </c>
      <c r="E3001" s="26">
        <f t="shared" si="140"/>
        <v>21</v>
      </c>
      <c r="F3001" s="11">
        <v>43545.792118055557</v>
      </c>
      <c r="G3001">
        <v>1</v>
      </c>
      <c r="H3001">
        <v>1.53</v>
      </c>
      <c r="I3001">
        <v>9</v>
      </c>
      <c r="J3001">
        <v>2.66</v>
      </c>
      <c r="K3001">
        <v>0</v>
      </c>
      <c r="L3001">
        <v>15.96</v>
      </c>
      <c r="M3001" t="s">
        <v>23</v>
      </c>
      <c r="N3001" t="s">
        <v>24</v>
      </c>
      <c r="O3001" t="s">
        <v>57</v>
      </c>
      <c r="P3001" t="s">
        <v>65</v>
      </c>
      <c r="Q3001" t="s">
        <v>27</v>
      </c>
      <c r="R3001" t="s">
        <v>27</v>
      </c>
    </row>
    <row r="3002" spans="1:18" x14ac:dyDescent="0.3">
      <c r="A3002">
        <v>3590</v>
      </c>
      <c r="B3002" s="11">
        <v>43549.413113425922</v>
      </c>
      <c r="C3002" s="26">
        <f t="shared" si="138"/>
        <v>2019</v>
      </c>
      <c r="D3002" s="26">
        <f t="shared" si="139"/>
        <v>3</v>
      </c>
      <c r="E3002" s="26">
        <f t="shared" si="140"/>
        <v>25</v>
      </c>
      <c r="F3002" s="11">
        <v>43549.419652777775</v>
      </c>
      <c r="G3002">
        <v>2</v>
      </c>
      <c r="H3002">
        <v>1.53</v>
      </c>
      <c r="I3002">
        <v>7.5</v>
      </c>
      <c r="J3002">
        <v>2.16</v>
      </c>
      <c r="K3002">
        <v>0</v>
      </c>
      <c r="L3002">
        <v>12.96</v>
      </c>
      <c r="M3002" t="s">
        <v>23</v>
      </c>
      <c r="N3002" t="s">
        <v>24</v>
      </c>
      <c r="O3002" t="s">
        <v>29</v>
      </c>
      <c r="P3002" t="s">
        <v>62</v>
      </c>
      <c r="Q3002" t="s">
        <v>27</v>
      </c>
      <c r="R3002" t="s">
        <v>27</v>
      </c>
    </row>
    <row r="3003" spans="1:18" x14ac:dyDescent="0.3">
      <c r="A3003">
        <v>3681</v>
      </c>
      <c r="B3003" s="11">
        <v>43529.562511574077</v>
      </c>
      <c r="C3003" s="26">
        <f t="shared" si="138"/>
        <v>2019</v>
      </c>
      <c r="D3003" s="26">
        <f t="shared" si="139"/>
        <v>3</v>
      </c>
      <c r="E3003" s="26">
        <f t="shared" si="140"/>
        <v>5</v>
      </c>
      <c r="F3003" s="11">
        <v>43529.571064814816</v>
      </c>
      <c r="G3003">
        <v>1</v>
      </c>
      <c r="H3003">
        <v>1.53</v>
      </c>
      <c r="I3003">
        <v>9</v>
      </c>
      <c r="J3003">
        <v>2.46</v>
      </c>
      <c r="K3003">
        <v>0</v>
      </c>
      <c r="L3003">
        <v>14.76</v>
      </c>
      <c r="M3003" t="s">
        <v>23</v>
      </c>
      <c r="N3003" t="s">
        <v>24</v>
      </c>
      <c r="O3003" t="s">
        <v>56</v>
      </c>
      <c r="P3003" t="s">
        <v>41</v>
      </c>
      <c r="Q3003" t="s">
        <v>27</v>
      </c>
      <c r="R3003" t="s">
        <v>27</v>
      </c>
    </row>
    <row r="3004" spans="1:18" hidden="1" x14ac:dyDescent="0.3">
      <c r="A3004">
        <v>4592</v>
      </c>
      <c r="B3004" s="11">
        <v>43547.923032407409</v>
      </c>
      <c r="C3004" s="26">
        <f t="shared" si="138"/>
        <v>2019</v>
      </c>
      <c r="D3004" s="26">
        <f t="shared" si="139"/>
        <v>3</v>
      </c>
      <c r="E3004" s="26">
        <f t="shared" si="140"/>
        <v>23</v>
      </c>
      <c r="F3004" s="11">
        <v>43547.931342592594</v>
      </c>
      <c r="G3004">
        <v>1</v>
      </c>
      <c r="H3004">
        <v>1.53</v>
      </c>
      <c r="I3004">
        <v>9</v>
      </c>
      <c r="J3004">
        <v>0</v>
      </c>
      <c r="K3004">
        <v>0</v>
      </c>
      <c r="L3004">
        <v>12.8</v>
      </c>
      <c r="M3004" t="s">
        <v>23</v>
      </c>
      <c r="N3004" t="s">
        <v>28</v>
      </c>
      <c r="O3004" t="s">
        <v>58</v>
      </c>
      <c r="P3004" t="s">
        <v>29</v>
      </c>
      <c r="Q3004" t="s">
        <v>27</v>
      </c>
      <c r="R3004" t="s">
        <v>27</v>
      </c>
    </row>
    <row r="3005" spans="1:18" x14ac:dyDescent="0.3">
      <c r="A3005">
        <v>4843</v>
      </c>
      <c r="B3005" s="11">
        <v>43526.508634259262</v>
      </c>
      <c r="C3005" s="26">
        <f t="shared" si="138"/>
        <v>2019</v>
      </c>
      <c r="D3005" s="26">
        <f t="shared" si="139"/>
        <v>3</v>
      </c>
      <c r="E3005" s="26">
        <f t="shared" si="140"/>
        <v>2</v>
      </c>
      <c r="F3005" s="11">
        <v>43526.514085648145</v>
      </c>
      <c r="G3005">
        <v>1</v>
      </c>
      <c r="H3005">
        <v>1.53</v>
      </c>
      <c r="I3005">
        <v>7.5</v>
      </c>
      <c r="J3005">
        <v>2.16</v>
      </c>
      <c r="K3005">
        <v>0</v>
      </c>
      <c r="L3005">
        <v>12.96</v>
      </c>
      <c r="M3005" t="s">
        <v>23</v>
      </c>
      <c r="N3005" t="s">
        <v>24</v>
      </c>
      <c r="O3005" t="s">
        <v>71</v>
      </c>
      <c r="P3005" t="s">
        <v>38</v>
      </c>
      <c r="Q3005" t="s">
        <v>27</v>
      </c>
      <c r="R3005" t="s">
        <v>27</v>
      </c>
    </row>
    <row r="3006" spans="1:18" hidden="1" x14ac:dyDescent="0.3">
      <c r="A3006">
        <v>5592</v>
      </c>
      <c r="B3006" s="11">
        <v>43527.087002314816</v>
      </c>
      <c r="C3006" s="26">
        <f t="shared" si="138"/>
        <v>2019</v>
      </c>
      <c r="D3006" s="26">
        <f t="shared" si="139"/>
        <v>3</v>
      </c>
      <c r="E3006" s="26">
        <f t="shared" si="140"/>
        <v>3</v>
      </c>
      <c r="F3006" s="11">
        <v>43527.091770833336</v>
      </c>
      <c r="G3006">
        <v>1</v>
      </c>
      <c r="H3006">
        <v>1.53</v>
      </c>
      <c r="I3006">
        <v>7</v>
      </c>
      <c r="J3006">
        <v>0</v>
      </c>
      <c r="K3006">
        <v>0</v>
      </c>
      <c r="L3006">
        <v>8.3000000000000007</v>
      </c>
      <c r="M3006" t="s">
        <v>210</v>
      </c>
      <c r="N3006" t="s">
        <v>28</v>
      </c>
      <c r="O3006" t="s">
        <v>103</v>
      </c>
      <c r="P3006" t="s">
        <v>106</v>
      </c>
      <c r="Q3006" t="s">
        <v>67</v>
      </c>
      <c r="R3006" t="s">
        <v>67</v>
      </c>
    </row>
    <row r="3007" spans="1:18" hidden="1" x14ac:dyDescent="0.3">
      <c r="A3007">
        <v>5660</v>
      </c>
      <c r="B3007" s="11">
        <v>43537.608217592591</v>
      </c>
      <c r="C3007" s="26">
        <f t="shared" si="138"/>
        <v>2019</v>
      </c>
      <c r="D3007" s="26">
        <f t="shared" si="139"/>
        <v>3</v>
      </c>
      <c r="E3007" s="26">
        <f t="shared" si="140"/>
        <v>13</v>
      </c>
      <c r="F3007" s="11">
        <v>43537.613888888889</v>
      </c>
      <c r="G3007">
        <v>1</v>
      </c>
      <c r="H3007">
        <v>1.53</v>
      </c>
      <c r="I3007">
        <v>7.5</v>
      </c>
      <c r="J3007">
        <v>0</v>
      </c>
      <c r="K3007">
        <v>0</v>
      </c>
      <c r="L3007">
        <v>8.3000000000000007</v>
      </c>
      <c r="M3007" t="s">
        <v>210</v>
      </c>
      <c r="N3007" t="s">
        <v>28</v>
      </c>
      <c r="O3007" t="s">
        <v>194</v>
      </c>
      <c r="P3007" t="s">
        <v>112</v>
      </c>
      <c r="Q3007" t="s">
        <v>46</v>
      </c>
      <c r="R3007" t="s">
        <v>46</v>
      </c>
    </row>
    <row r="3008" spans="1:18" hidden="1" x14ac:dyDescent="0.3">
      <c r="A3008">
        <v>5689</v>
      </c>
      <c r="B3008" s="11">
        <v>43535.705891203703</v>
      </c>
      <c r="C3008" s="26">
        <f t="shared" si="138"/>
        <v>2019</v>
      </c>
      <c r="D3008" s="26">
        <f t="shared" si="139"/>
        <v>3</v>
      </c>
      <c r="E3008" s="26">
        <f t="shared" si="140"/>
        <v>11</v>
      </c>
      <c r="F3008" s="11">
        <v>43535.713969907411</v>
      </c>
      <c r="G3008">
        <v>1</v>
      </c>
      <c r="H3008">
        <v>1.53</v>
      </c>
      <c r="I3008">
        <v>9.5</v>
      </c>
      <c r="J3008">
        <v>0</v>
      </c>
      <c r="K3008">
        <v>0</v>
      </c>
      <c r="L3008">
        <v>11.3</v>
      </c>
      <c r="M3008" t="s">
        <v>210</v>
      </c>
      <c r="N3008" t="s">
        <v>24</v>
      </c>
      <c r="O3008" t="s">
        <v>113</v>
      </c>
      <c r="P3008" t="s">
        <v>160</v>
      </c>
      <c r="Q3008" t="s">
        <v>67</v>
      </c>
      <c r="R3008" t="s">
        <v>67</v>
      </c>
    </row>
    <row r="3009" spans="1:18" hidden="1" x14ac:dyDescent="0.3">
      <c r="A3009">
        <v>6127</v>
      </c>
      <c r="B3009" s="11">
        <v>43529.89912037037</v>
      </c>
      <c r="C3009" s="26">
        <f t="shared" si="138"/>
        <v>2019</v>
      </c>
      <c r="D3009" s="26">
        <f t="shared" si="139"/>
        <v>3</v>
      </c>
      <c r="E3009" s="26">
        <f t="shared" si="140"/>
        <v>5</v>
      </c>
      <c r="F3009" s="11">
        <v>43529.908796296295</v>
      </c>
      <c r="G3009">
        <v>1</v>
      </c>
      <c r="H3009">
        <v>1.53</v>
      </c>
      <c r="I3009">
        <v>10.5</v>
      </c>
      <c r="J3009">
        <v>0</v>
      </c>
      <c r="K3009">
        <v>0</v>
      </c>
      <c r="L3009">
        <v>11.8</v>
      </c>
      <c r="M3009" t="s">
        <v>210</v>
      </c>
      <c r="N3009" t="s">
        <v>28</v>
      </c>
      <c r="O3009" t="s">
        <v>104</v>
      </c>
      <c r="P3009" t="s">
        <v>87</v>
      </c>
      <c r="Q3009" t="s">
        <v>67</v>
      </c>
      <c r="R3009" t="s">
        <v>67</v>
      </c>
    </row>
    <row r="3010" spans="1:18" hidden="1" x14ac:dyDescent="0.3">
      <c r="A3010">
        <v>952</v>
      </c>
      <c r="B3010" s="11">
        <v>43551.377430555556</v>
      </c>
      <c r="C3010" s="26">
        <f t="shared" ref="C3010:C3073" si="141">YEAR(B3010)</f>
        <v>2019</v>
      </c>
      <c r="D3010" s="26">
        <f t="shared" ref="D3010:D3073" si="142">MONTH(B3010)</f>
        <v>3</v>
      </c>
      <c r="E3010" s="26">
        <f t="shared" ref="E3010:E3073" si="143">DAY(B3010)</f>
        <v>27</v>
      </c>
      <c r="F3010" s="11">
        <v>43551.394988425927</v>
      </c>
      <c r="G3010">
        <v>1</v>
      </c>
      <c r="H3010">
        <v>1.54</v>
      </c>
      <c r="I3010">
        <v>15.5</v>
      </c>
      <c r="J3010">
        <v>0</v>
      </c>
      <c r="K3010">
        <v>0</v>
      </c>
      <c r="L3010">
        <v>18.8</v>
      </c>
      <c r="M3010" t="s">
        <v>23</v>
      </c>
      <c r="N3010" t="s">
        <v>28</v>
      </c>
      <c r="O3010" t="s">
        <v>38</v>
      </c>
      <c r="P3010" t="s">
        <v>62</v>
      </c>
      <c r="Q3010" t="s">
        <v>27</v>
      </c>
      <c r="R3010" t="s">
        <v>27</v>
      </c>
    </row>
    <row r="3011" spans="1:18" x14ac:dyDescent="0.3">
      <c r="A3011">
        <v>994</v>
      </c>
      <c r="B3011" s="11">
        <v>43526.43953703704</v>
      </c>
      <c r="C3011" s="26">
        <f t="shared" si="141"/>
        <v>2019</v>
      </c>
      <c r="D3011" s="26">
        <f t="shared" si="142"/>
        <v>3</v>
      </c>
      <c r="E3011" s="26">
        <f t="shared" si="143"/>
        <v>2</v>
      </c>
      <c r="F3011" s="11">
        <v>43526.448761574073</v>
      </c>
      <c r="G3011">
        <v>2</v>
      </c>
      <c r="H3011">
        <v>1.54</v>
      </c>
      <c r="I3011">
        <v>9.5</v>
      </c>
      <c r="J3011">
        <v>2.56</v>
      </c>
      <c r="K3011">
        <v>0</v>
      </c>
      <c r="L3011">
        <v>15.36</v>
      </c>
      <c r="M3011" t="s">
        <v>23</v>
      </c>
      <c r="N3011" t="s">
        <v>24</v>
      </c>
      <c r="O3011" t="s">
        <v>64</v>
      </c>
      <c r="P3011" t="s">
        <v>58</v>
      </c>
      <c r="Q3011" t="s">
        <v>27</v>
      </c>
      <c r="R3011" t="s">
        <v>27</v>
      </c>
    </row>
    <row r="3012" spans="1:18" hidden="1" x14ac:dyDescent="0.3">
      <c r="A3012">
        <v>1077</v>
      </c>
      <c r="B3012" s="11">
        <v>43553.743148148147</v>
      </c>
      <c r="C3012" s="26">
        <f t="shared" si="141"/>
        <v>2019</v>
      </c>
      <c r="D3012" s="26">
        <f t="shared" si="142"/>
        <v>3</v>
      </c>
      <c r="E3012" s="26">
        <f t="shared" si="143"/>
        <v>29</v>
      </c>
      <c r="F3012" s="11">
        <v>43553.757199074076</v>
      </c>
      <c r="G3012">
        <v>1</v>
      </c>
      <c r="H3012">
        <v>1.54</v>
      </c>
      <c r="I3012">
        <v>12.5</v>
      </c>
      <c r="J3012">
        <v>0</v>
      </c>
      <c r="K3012">
        <v>0</v>
      </c>
      <c r="L3012">
        <v>16.8</v>
      </c>
      <c r="M3012" t="s">
        <v>23</v>
      </c>
      <c r="N3012" t="s">
        <v>28</v>
      </c>
      <c r="O3012" t="s">
        <v>56</v>
      </c>
      <c r="P3012" t="s">
        <v>64</v>
      </c>
      <c r="Q3012" t="s">
        <v>27</v>
      </c>
      <c r="R3012" t="s">
        <v>27</v>
      </c>
    </row>
    <row r="3013" spans="1:18" x14ac:dyDescent="0.3">
      <c r="A3013">
        <v>1154</v>
      </c>
      <c r="B3013" s="11">
        <v>43547.407870370371</v>
      </c>
      <c r="C3013" s="26">
        <f t="shared" si="141"/>
        <v>2019</v>
      </c>
      <c r="D3013" s="26">
        <f t="shared" si="142"/>
        <v>3</v>
      </c>
      <c r="E3013" s="26">
        <f t="shared" si="143"/>
        <v>23</v>
      </c>
      <c r="F3013" s="11">
        <v>43547.415694444448</v>
      </c>
      <c r="G3013">
        <v>1</v>
      </c>
      <c r="H3013">
        <v>1.54</v>
      </c>
      <c r="I3013">
        <v>9</v>
      </c>
      <c r="J3013">
        <v>2.46</v>
      </c>
      <c r="K3013">
        <v>0</v>
      </c>
      <c r="L3013">
        <v>14.76</v>
      </c>
      <c r="M3013" t="s">
        <v>23</v>
      </c>
      <c r="N3013" t="s">
        <v>24</v>
      </c>
      <c r="O3013" t="s">
        <v>31</v>
      </c>
      <c r="P3013" t="s">
        <v>83</v>
      </c>
      <c r="Q3013" t="s">
        <v>27</v>
      </c>
      <c r="R3013" t="s">
        <v>27</v>
      </c>
    </row>
    <row r="3014" spans="1:18" x14ac:dyDescent="0.3">
      <c r="A3014">
        <v>1455</v>
      </c>
      <c r="B3014" s="11">
        <v>43547.829456018517</v>
      </c>
      <c r="C3014" s="26">
        <f t="shared" si="141"/>
        <v>2019</v>
      </c>
      <c r="D3014" s="26">
        <f t="shared" si="142"/>
        <v>3</v>
      </c>
      <c r="E3014" s="26">
        <f t="shared" si="143"/>
        <v>23</v>
      </c>
      <c r="F3014" s="11">
        <v>43547.835902777777</v>
      </c>
      <c r="G3014">
        <v>5</v>
      </c>
      <c r="H3014">
        <v>1.54</v>
      </c>
      <c r="I3014">
        <v>8</v>
      </c>
      <c r="J3014">
        <v>2.2599999999999998</v>
      </c>
      <c r="K3014">
        <v>0</v>
      </c>
      <c r="L3014">
        <v>13.56</v>
      </c>
      <c r="M3014" t="s">
        <v>23</v>
      </c>
      <c r="N3014" t="s">
        <v>24</v>
      </c>
      <c r="O3014" t="s">
        <v>75</v>
      </c>
      <c r="P3014" t="s">
        <v>56</v>
      </c>
      <c r="Q3014" t="s">
        <v>27</v>
      </c>
      <c r="R3014" t="s">
        <v>27</v>
      </c>
    </row>
    <row r="3015" spans="1:18" x14ac:dyDescent="0.3">
      <c r="A3015">
        <v>2049</v>
      </c>
      <c r="B3015" s="11">
        <v>43549.444479166668</v>
      </c>
      <c r="C3015" s="26">
        <f t="shared" si="141"/>
        <v>2019</v>
      </c>
      <c r="D3015" s="26">
        <f t="shared" si="142"/>
        <v>3</v>
      </c>
      <c r="E3015" s="26">
        <f t="shared" si="143"/>
        <v>25</v>
      </c>
      <c r="F3015" s="11">
        <v>43549.452523148146</v>
      </c>
      <c r="G3015">
        <v>1</v>
      </c>
      <c r="H3015">
        <v>1.54</v>
      </c>
      <c r="I3015">
        <v>9</v>
      </c>
      <c r="J3015">
        <v>3.08</v>
      </c>
      <c r="K3015">
        <v>0</v>
      </c>
      <c r="L3015">
        <v>15.38</v>
      </c>
      <c r="M3015" t="s">
        <v>23</v>
      </c>
      <c r="N3015" t="s">
        <v>24</v>
      </c>
      <c r="O3015" t="s">
        <v>90</v>
      </c>
      <c r="P3015" t="s">
        <v>53</v>
      </c>
      <c r="Q3015" t="s">
        <v>27</v>
      </c>
      <c r="R3015" t="s">
        <v>27</v>
      </c>
    </row>
    <row r="3016" spans="1:18" x14ac:dyDescent="0.3">
      <c r="A3016">
        <v>2054</v>
      </c>
      <c r="B3016" s="11">
        <v>43529.41265046296</v>
      </c>
      <c r="C3016" s="26">
        <f t="shared" si="141"/>
        <v>2019</v>
      </c>
      <c r="D3016" s="26">
        <f t="shared" si="142"/>
        <v>3</v>
      </c>
      <c r="E3016" s="26">
        <f t="shared" si="143"/>
        <v>5</v>
      </c>
      <c r="F3016" s="11">
        <v>43529.429594907408</v>
      </c>
      <c r="G3016">
        <v>1</v>
      </c>
      <c r="H3016">
        <v>1.54</v>
      </c>
      <c r="I3016">
        <v>15</v>
      </c>
      <c r="J3016">
        <v>4.58</v>
      </c>
      <c r="K3016">
        <v>0</v>
      </c>
      <c r="L3016">
        <v>22.88</v>
      </c>
      <c r="M3016" t="s">
        <v>23</v>
      </c>
      <c r="N3016" t="s">
        <v>24</v>
      </c>
      <c r="O3016" t="s">
        <v>51</v>
      </c>
      <c r="P3016" t="s">
        <v>58</v>
      </c>
      <c r="Q3016" t="s">
        <v>27</v>
      </c>
      <c r="R3016" t="s">
        <v>27</v>
      </c>
    </row>
    <row r="3017" spans="1:18" x14ac:dyDescent="0.3">
      <c r="A3017">
        <v>3128</v>
      </c>
      <c r="B3017" s="11">
        <v>43554.765914351854</v>
      </c>
      <c r="C3017" s="26">
        <f t="shared" si="141"/>
        <v>2019</v>
      </c>
      <c r="D3017" s="26">
        <f t="shared" si="142"/>
        <v>3</v>
      </c>
      <c r="E3017" s="26">
        <f t="shared" si="143"/>
        <v>30</v>
      </c>
      <c r="F3017" s="11">
        <v>43554.773275462961</v>
      </c>
      <c r="G3017">
        <v>1</v>
      </c>
      <c r="H3017">
        <v>1.54</v>
      </c>
      <c r="I3017">
        <v>9</v>
      </c>
      <c r="J3017">
        <v>2.46</v>
      </c>
      <c r="K3017">
        <v>0</v>
      </c>
      <c r="L3017">
        <v>14.76</v>
      </c>
      <c r="M3017" t="s">
        <v>23</v>
      </c>
      <c r="N3017" t="s">
        <v>24</v>
      </c>
      <c r="O3017" t="s">
        <v>76</v>
      </c>
      <c r="P3017" t="s">
        <v>56</v>
      </c>
      <c r="Q3017" t="s">
        <v>27</v>
      </c>
      <c r="R3017" t="s">
        <v>27</v>
      </c>
    </row>
    <row r="3018" spans="1:18" x14ac:dyDescent="0.3">
      <c r="A3018">
        <v>3931</v>
      </c>
      <c r="B3018" s="11">
        <v>43542.928865740738</v>
      </c>
      <c r="C3018" s="26">
        <f t="shared" si="141"/>
        <v>2019</v>
      </c>
      <c r="D3018" s="26">
        <f t="shared" si="142"/>
        <v>3</v>
      </c>
      <c r="E3018" s="26">
        <f t="shared" si="143"/>
        <v>18</v>
      </c>
      <c r="F3018" s="11">
        <v>43542.935243055559</v>
      </c>
      <c r="G3018">
        <v>1</v>
      </c>
      <c r="H3018">
        <v>1.54</v>
      </c>
      <c r="I3018">
        <v>8</v>
      </c>
      <c r="J3018">
        <v>2.36</v>
      </c>
      <c r="K3018">
        <v>0</v>
      </c>
      <c r="L3018">
        <v>14.16</v>
      </c>
      <c r="M3018" t="s">
        <v>23</v>
      </c>
      <c r="N3018" t="s">
        <v>24</v>
      </c>
      <c r="O3018" t="s">
        <v>59</v>
      </c>
      <c r="P3018" t="s">
        <v>35</v>
      </c>
      <c r="Q3018" t="s">
        <v>27</v>
      </c>
      <c r="R3018" t="s">
        <v>27</v>
      </c>
    </row>
    <row r="3019" spans="1:18" hidden="1" x14ac:dyDescent="0.3">
      <c r="A3019">
        <v>4350</v>
      </c>
      <c r="B3019" s="11">
        <v>43527.768842592595</v>
      </c>
      <c r="C3019" s="26">
        <f t="shared" si="141"/>
        <v>2019</v>
      </c>
      <c r="D3019" s="26">
        <f t="shared" si="142"/>
        <v>3</v>
      </c>
      <c r="E3019" s="26">
        <f t="shared" si="143"/>
        <v>3</v>
      </c>
      <c r="F3019" s="11">
        <v>43527.777777777781</v>
      </c>
      <c r="G3019">
        <v>1</v>
      </c>
      <c r="H3019">
        <v>1.54</v>
      </c>
      <c r="I3019">
        <v>9.5</v>
      </c>
      <c r="J3019">
        <v>0</v>
      </c>
      <c r="K3019">
        <v>0</v>
      </c>
      <c r="L3019">
        <v>12.8</v>
      </c>
      <c r="M3019" t="s">
        <v>23</v>
      </c>
      <c r="N3019" t="s">
        <v>28</v>
      </c>
      <c r="O3019" t="s">
        <v>34</v>
      </c>
      <c r="P3019" t="s">
        <v>55</v>
      </c>
      <c r="Q3019" t="s">
        <v>27</v>
      </c>
      <c r="R3019" t="s">
        <v>27</v>
      </c>
    </row>
    <row r="3020" spans="1:18" x14ac:dyDescent="0.3">
      <c r="A3020">
        <v>4418</v>
      </c>
      <c r="B3020" s="11">
        <v>43543.352118055554</v>
      </c>
      <c r="C3020" s="26">
        <f t="shared" si="141"/>
        <v>2019</v>
      </c>
      <c r="D3020" s="26">
        <f t="shared" si="142"/>
        <v>3</v>
      </c>
      <c r="E3020" s="26">
        <f t="shared" si="143"/>
        <v>19</v>
      </c>
      <c r="F3020" s="11">
        <v>43543.359270833331</v>
      </c>
      <c r="G3020">
        <v>1</v>
      </c>
      <c r="H3020">
        <v>1.54</v>
      </c>
      <c r="I3020">
        <v>8.5</v>
      </c>
      <c r="J3020">
        <v>3.54</v>
      </c>
      <c r="K3020">
        <v>0</v>
      </c>
      <c r="L3020">
        <v>15.34</v>
      </c>
      <c r="M3020" t="s">
        <v>23</v>
      </c>
      <c r="N3020" t="s">
        <v>24</v>
      </c>
      <c r="O3020" t="s">
        <v>55</v>
      </c>
      <c r="P3020" t="s">
        <v>41</v>
      </c>
      <c r="Q3020" t="s">
        <v>27</v>
      </c>
      <c r="R3020" t="s">
        <v>27</v>
      </c>
    </row>
    <row r="3021" spans="1:18" hidden="1" x14ac:dyDescent="0.3">
      <c r="A3021">
        <v>5643</v>
      </c>
      <c r="B3021" s="11">
        <v>43540.983506944445</v>
      </c>
      <c r="C3021" s="26">
        <f t="shared" si="141"/>
        <v>2019</v>
      </c>
      <c r="D3021" s="26">
        <f t="shared" si="142"/>
        <v>3</v>
      </c>
      <c r="E3021" s="26">
        <f t="shared" si="143"/>
        <v>16</v>
      </c>
      <c r="F3021" s="11">
        <v>43540.990034722221</v>
      </c>
      <c r="G3021">
        <v>5</v>
      </c>
      <c r="H3021">
        <v>1.54</v>
      </c>
      <c r="I3021">
        <v>8</v>
      </c>
      <c r="J3021">
        <v>0</v>
      </c>
      <c r="K3021">
        <v>0</v>
      </c>
      <c r="L3021">
        <v>9.3000000000000007</v>
      </c>
      <c r="M3021" t="s">
        <v>210</v>
      </c>
      <c r="N3021" t="s">
        <v>28</v>
      </c>
      <c r="O3021" t="s">
        <v>131</v>
      </c>
      <c r="P3021" t="s">
        <v>78</v>
      </c>
      <c r="Q3021" t="s">
        <v>46</v>
      </c>
      <c r="R3021" t="s">
        <v>46</v>
      </c>
    </row>
    <row r="3022" spans="1:18" hidden="1" x14ac:dyDescent="0.3">
      <c r="A3022">
        <v>5874</v>
      </c>
      <c r="B3022" s="11">
        <v>43546.512048611112</v>
      </c>
      <c r="C3022" s="26">
        <f t="shared" si="141"/>
        <v>2019</v>
      </c>
      <c r="D3022" s="26">
        <f t="shared" si="142"/>
        <v>3</v>
      </c>
      <c r="E3022" s="26">
        <f t="shared" si="143"/>
        <v>22</v>
      </c>
      <c r="F3022" s="11">
        <v>43546.520138888889</v>
      </c>
      <c r="G3022">
        <v>1</v>
      </c>
      <c r="H3022">
        <v>1.54</v>
      </c>
      <c r="I3022">
        <v>9.5</v>
      </c>
      <c r="J3022">
        <v>0</v>
      </c>
      <c r="K3022">
        <v>0</v>
      </c>
      <c r="L3022">
        <v>10.3</v>
      </c>
      <c r="M3022" t="s">
        <v>210</v>
      </c>
      <c r="N3022" t="s">
        <v>24</v>
      </c>
      <c r="O3022" t="s">
        <v>40</v>
      </c>
      <c r="P3022" t="s">
        <v>107</v>
      </c>
      <c r="Q3022" t="s">
        <v>27</v>
      </c>
      <c r="R3022" t="s">
        <v>27</v>
      </c>
    </row>
    <row r="3023" spans="1:18" hidden="1" x14ac:dyDescent="0.3">
      <c r="A3023">
        <v>6064</v>
      </c>
      <c r="B3023" s="11">
        <v>43553.931701388887</v>
      </c>
      <c r="C3023" s="26">
        <f t="shared" si="141"/>
        <v>2019</v>
      </c>
      <c r="D3023" s="26">
        <f t="shared" si="142"/>
        <v>3</v>
      </c>
      <c r="E3023" s="26">
        <f t="shared" si="143"/>
        <v>29</v>
      </c>
      <c r="F3023" s="11">
        <v>43553.937071759261</v>
      </c>
      <c r="G3023">
        <v>2</v>
      </c>
      <c r="H3023">
        <v>1.54</v>
      </c>
      <c r="I3023">
        <v>7.5</v>
      </c>
      <c r="J3023">
        <v>0</v>
      </c>
      <c r="K3023">
        <v>0</v>
      </c>
      <c r="L3023">
        <v>8.8000000000000007</v>
      </c>
      <c r="M3023" t="s">
        <v>210</v>
      </c>
      <c r="N3023" t="s">
        <v>28</v>
      </c>
      <c r="O3023" t="s">
        <v>107</v>
      </c>
      <c r="P3023" t="s">
        <v>123</v>
      </c>
      <c r="Q3023" t="s">
        <v>27</v>
      </c>
      <c r="R3023" t="s">
        <v>27</v>
      </c>
    </row>
    <row r="3024" spans="1:18" hidden="1" x14ac:dyDescent="0.3">
      <c r="A3024">
        <v>6419</v>
      </c>
      <c r="B3024" s="11">
        <v>43540.442962962959</v>
      </c>
      <c r="C3024" s="26">
        <f t="shared" si="141"/>
        <v>2019</v>
      </c>
      <c r="D3024" s="26">
        <f t="shared" si="142"/>
        <v>3</v>
      </c>
      <c r="E3024" s="26">
        <f t="shared" si="143"/>
        <v>16</v>
      </c>
      <c r="F3024" s="11">
        <v>43540.449687499997</v>
      </c>
      <c r="G3024">
        <v>1</v>
      </c>
      <c r="H3024">
        <v>1.54</v>
      </c>
      <c r="I3024">
        <v>8.5</v>
      </c>
      <c r="J3024">
        <v>0</v>
      </c>
      <c r="K3024">
        <v>0</v>
      </c>
      <c r="L3024">
        <v>9.3000000000000007</v>
      </c>
      <c r="M3024" t="s">
        <v>210</v>
      </c>
      <c r="N3024" t="s">
        <v>28</v>
      </c>
      <c r="O3024" t="s">
        <v>69</v>
      </c>
      <c r="P3024" t="s">
        <v>142</v>
      </c>
      <c r="Q3024" t="s">
        <v>27</v>
      </c>
      <c r="R3024" t="s">
        <v>27</v>
      </c>
    </row>
    <row r="3025" spans="1:18" x14ac:dyDescent="0.3">
      <c r="A3025">
        <v>399</v>
      </c>
      <c r="B3025" s="11">
        <v>43547.092118055552</v>
      </c>
      <c r="C3025" s="26">
        <f t="shared" si="141"/>
        <v>2019</v>
      </c>
      <c r="D3025" s="26">
        <f t="shared" si="142"/>
        <v>3</v>
      </c>
      <c r="E3025" s="26">
        <f t="shared" si="143"/>
        <v>23</v>
      </c>
      <c r="F3025" s="11">
        <v>43547.096608796295</v>
      </c>
      <c r="G3025">
        <v>1</v>
      </c>
      <c r="H3025">
        <v>1.55</v>
      </c>
      <c r="I3025">
        <v>7</v>
      </c>
      <c r="J3025">
        <v>1</v>
      </c>
      <c r="K3025">
        <v>0</v>
      </c>
      <c r="L3025">
        <v>11.8</v>
      </c>
      <c r="M3025" t="s">
        <v>23</v>
      </c>
      <c r="N3025" t="s">
        <v>24</v>
      </c>
      <c r="O3025" t="s">
        <v>59</v>
      </c>
      <c r="P3025" t="s">
        <v>35</v>
      </c>
      <c r="Q3025" t="s">
        <v>27</v>
      </c>
      <c r="R3025" t="s">
        <v>27</v>
      </c>
    </row>
    <row r="3026" spans="1:18" x14ac:dyDescent="0.3">
      <c r="A3026">
        <v>721</v>
      </c>
      <c r="B3026" s="11">
        <v>43547.77784722222</v>
      </c>
      <c r="C3026" s="26">
        <f t="shared" si="141"/>
        <v>2019</v>
      </c>
      <c r="D3026" s="26">
        <f t="shared" si="142"/>
        <v>3</v>
      </c>
      <c r="E3026" s="26">
        <f t="shared" si="143"/>
        <v>23</v>
      </c>
      <c r="F3026" s="11">
        <v>43547.786712962959</v>
      </c>
      <c r="G3026">
        <v>1</v>
      </c>
      <c r="H3026">
        <v>1.55</v>
      </c>
      <c r="I3026">
        <v>9.5</v>
      </c>
      <c r="J3026">
        <v>2.56</v>
      </c>
      <c r="K3026">
        <v>0</v>
      </c>
      <c r="L3026">
        <v>15.36</v>
      </c>
      <c r="M3026" t="s">
        <v>23</v>
      </c>
      <c r="N3026" t="s">
        <v>24</v>
      </c>
      <c r="O3026" t="s">
        <v>75</v>
      </c>
      <c r="P3026" t="s">
        <v>52</v>
      </c>
      <c r="Q3026" t="s">
        <v>27</v>
      </c>
      <c r="R3026" t="s">
        <v>27</v>
      </c>
    </row>
    <row r="3027" spans="1:18" x14ac:dyDescent="0.3">
      <c r="A3027">
        <v>1293</v>
      </c>
      <c r="B3027" s="11">
        <v>43555.867939814816</v>
      </c>
      <c r="C3027" s="26">
        <f t="shared" si="141"/>
        <v>2019</v>
      </c>
      <c r="D3027" s="26">
        <f t="shared" si="142"/>
        <v>3</v>
      </c>
      <c r="E3027" s="26">
        <f t="shared" si="143"/>
        <v>31</v>
      </c>
      <c r="F3027" s="11">
        <v>43555.873622685183</v>
      </c>
      <c r="G3027">
        <v>1</v>
      </c>
      <c r="H3027">
        <v>1.55</v>
      </c>
      <c r="I3027">
        <v>8</v>
      </c>
      <c r="J3027">
        <v>2.36</v>
      </c>
      <c r="K3027">
        <v>0</v>
      </c>
      <c r="L3027">
        <v>14.16</v>
      </c>
      <c r="M3027" t="s">
        <v>23</v>
      </c>
      <c r="N3027" t="s">
        <v>24</v>
      </c>
      <c r="O3027" t="s">
        <v>50</v>
      </c>
      <c r="P3027" t="s">
        <v>33</v>
      </c>
      <c r="Q3027" t="s">
        <v>27</v>
      </c>
      <c r="R3027" t="s">
        <v>27</v>
      </c>
    </row>
    <row r="3028" spans="1:18" x14ac:dyDescent="0.3">
      <c r="A3028">
        <v>1477</v>
      </c>
      <c r="B3028" s="11">
        <v>43535.62835648148</v>
      </c>
      <c r="C3028" s="26">
        <f t="shared" si="141"/>
        <v>2019</v>
      </c>
      <c r="D3028" s="26">
        <f t="shared" si="142"/>
        <v>3</v>
      </c>
      <c r="E3028" s="26">
        <f t="shared" si="143"/>
        <v>11</v>
      </c>
      <c r="F3028" s="11">
        <v>43535.636932870373</v>
      </c>
      <c r="G3028">
        <v>6</v>
      </c>
      <c r="H3028">
        <v>1.55</v>
      </c>
      <c r="I3028">
        <v>9.5</v>
      </c>
      <c r="J3028">
        <v>2.76</v>
      </c>
      <c r="K3028">
        <v>0</v>
      </c>
      <c r="L3028">
        <v>16.559999999999999</v>
      </c>
      <c r="M3028" t="s">
        <v>23</v>
      </c>
      <c r="N3028" t="s">
        <v>24</v>
      </c>
      <c r="O3028" t="s">
        <v>62</v>
      </c>
      <c r="P3028" t="s">
        <v>35</v>
      </c>
      <c r="Q3028" t="s">
        <v>27</v>
      </c>
      <c r="R3028" t="s">
        <v>27</v>
      </c>
    </row>
    <row r="3029" spans="1:18" hidden="1" x14ac:dyDescent="0.3">
      <c r="A3029">
        <v>1614</v>
      </c>
      <c r="B3029" s="11">
        <v>43548.508564814816</v>
      </c>
      <c r="C3029" s="26">
        <f t="shared" si="141"/>
        <v>2019</v>
      </c>
      <c r="D3029" s="26">
        <f t="shared" si="142"/>
        <v>3</v>
      </c>
      <c r="E3029" s="26">
        <f t="shared" si="143"/>
        <v>24</v>
      </c>
      <c r="F3029" s="11">
        <v>43548.519386574073</v>
      </c>
      <c r="G3029">
        <v>1</v>
      </c>
      <c r="H3029">
        <v>1.55</v>
      </c>
      <c r="I3029">
        <v>10.5</v>
      </c>
      <c r="J3029">
        <v>0</v>
      </c>
      <c r="K3029">
        <v>0</v>
      </c>
      <c r="L3029">
        <v>13.8</v>
      </c>
      <c r="M3029" t="s">
        <v>23</v>
      </c>
      <c r="N3029" t="s">
        <v>28</v>
      </c>
      <c r="O3029" t="s">
        <v>26</v>
      </c>
      <c r="P3029" t="s">
        <v>43</v>
      </c>
      <c r="Q3029" t="s">
        <v>27</v>
      </c>
      <c r="R3029" t="s">
        <v>27</v>
      </c>
    </row>
    <row r="3030" spans="1:18" x14ac:dyDescent="0.3">
      <c r="A3030">
        <v>2218</v>
      </c>
      <c r="B3030" s="11">
        <v>43526.366226851853</v>
      </c>
      <c r="C3030" s="26">
        <f t="shared" si="141"/>
        <v>2019</v>
      </c>
      <c r="D3030" s="26">
        <f t="shared" si="142"/>
        <v>3</v>
      </c>
      <c r="E3030" s="26">
        <f t="shared" si="143"/>
        <v>2</v>
      </c>
      <c r="F3030" s="11">
        <v>43526.373414351852</v>
      </c>
      <c r="G3030">
        <v>1</v>
      </c>
      <c r="H3030">
        <v>1.55</v>
      </c>
      <c r="I3030">
        <v>8</v>
      </c>
      <c r="J3030">
        <v>1</v>
      </c>
      <c r="K3030">
        <v>0</v>
      </c>
      <c r="L3030">
        <v>12.3</v>
      </c>
      <c r="M3030" t="s">
        <v>23</v>
      </c>
      <c r="N3030" t="s">
        <v>24</v>
      </c>
      <c r="O3030" t="s">
        <v>31</v>
      </c>
      <c r="P3030" t="s">
        <v>75</v>
      </c>
      <c r="Q3030" t="s">
        <v>27</v>
      </c>
      <c r="R3030" t="s">
        <v>27</v>
      </c>
    </row>
    <row r="3031" spans="1:18" x14ac:dyDescent="0.3">
      <c r="A3031">
        <v>2657</v>
      </c>
      <c r="B3031" s="11">
        <v>43530.56759259259</v>
      </c>
      <c r="C3031" s="26">
        <f t="shared" si="141"/>
        <v>2019</v>
      </c>
      <c r="D3031" s="26">
        <f t="shared" si="142"/>
        <v>3</v>
      </c>
      <c r="E3031" s="26">
        <f t="shared" si="143"/>
        <v>6</v>
      </c>
      <c r="F3031" s="11">
        <v>43530.583356481482</v>
      </c>
      <c r="G3031">
        <v>4</v>
      </c>
      <c r="H3031">
        <v>1.55</v>
      </c>
      <c r="I3031">
        <v>14</v>
      </c>
      <c r="J3031">
        <v>4</v>
      </c>
      <c r="K3031">
        <v>0</v>
      </c>
      <c r="L3031">
        <v>21.3</v>
      </c>
      <c r="M3031" t="s">
        <v>23</v>
      </c>
      <c r="N3031" t="s">
        <v>24</v>
      </c>
      <c r="O3031" t="s">
        <v>26</v>
      </c>
      <c r="P3031" t="s">
        <v>55</v>
      </c>
      <c r="Q3031" t="s">
        <v>27</v>
      </c>
      <c r="R3031" t="s">
        <v>27</v>
      </c>
    </row>
    <row r="3032" spans="1:18" hidden="1" x14ac:dyDescent="0.3">
      <c r="A3032">
        <v>2901</v>
      </c>
      <c r="B3032" s="11">
        <v>43547.793634259258</v>
      </c>
      <c r="C3032" s="26">
        <f t="shared" si="141"/>
        <v>2019</v>
      </c>
      <c r="D3032" s="26">
        <f t="shared" si="142"/>
        <v>3</v>
      </c>
      <c r="E3032" s="26">
        <f t="shared" si="143"/>
        <v>23</v>
      </c>
      <c r="F3032" s="11">
        <v>43547.801006944443</v>
      </c>
      <c r="G3032">
        <v>2</v>
      </c>
      <c r="H3032">
        <v>1.55</v>
      </c>
      <c r="I3032">
        <v>9</v>
      </c>
      <c r="J3032">
        <v>0</v>
      </c>
      <c r="K3032">
        <v>0</v>
      </c>
      <c r="L3032">
        <v>12.3</v>
      </c>
      <c r="M3032" t="s">
        <v>23</v>
      </c>
      <c r="N3032" t="s">
        <v>28</v>
      </c>
      <c r="O3032" t="s">
        <v>35</v>
      </c>
      <c r="P3032" t="s">
        <v>62</v>
      </c>
      <c r="Q3032" t="s">
        <v>27</v>
      </c>
      <c r="R3032" t="s">
        <v>27</v>
      </c>
    </row>
    <row r="3033" spans="1:18" x14ac:dyDescent="0.3">
      <c r="A3033">
        <v>3045</v>
      </c>
      <c r="B3033" s="11">
        <v>43534.645740740743</v>
      </c>
      <c r="C3033" s="26">
        <f t="shared" si="141"/>
        <v>2019</v>
      </c>
      <c r="D3033" s="26">
        <f t="shared" si="142"/>
        <v>3</v>
      </c>
      <c r="E3033" s="26">
        <f t="shared" si="143"/>
        <v>10</v>
      </c>
      <c r="F3033" s="11">
        <v>43534.652002314811</v>
      </c>
      <c r="G3033">
        <v>1</v>
      </c>
      <c r="H3033">
        <v>1.55</v>
      </c>
      <c r="I3033">
        <v>8</v>
      </c>
      <c r="J3033">
        <v>2.2599999999999998</v>
      </c>
      <c r="K3033">
        <v>0</v>
      </c>
      <c r="L3033">
        <v>13.56</v>
      </c>
      <c r="M3033" t="s">
        <v>23</v>
      </c>
      <c r="N3033" t="s">
        <v>24</v>
      </c>
      <c r="O3033" t="s">
        <v>48</v>
      </c>
      <c r="P3033" t="s">
        <v>29</v>
      </c>
      <c r="Q3033" t="s">
        <v>27</v>
      </c>
      <c r="R3033" t="s">
        <v>27</v>
      </c>
    </row>
    <row r="3034" spans="1:18" x14ac:dyDescent="0.3">
      <c r="A3034">
        <v>3105</v>
      </c>
      <c r="B3034" s="11">
        <v>43529.596747685187</v>
      </c>
      <c r="C3034" s="26">
        <f t="shared" si="141"/>
        <v>2019</v>
      </c>
      <c r="D3034" s="26">
        <f t="shared" si="142"/>
        <v>3</v>
      </c>
      <c r="E3034" s="26">
        <f t="shared" si="143"/>
        <v>5</v>
      </c>
      <c r="F3034" s="11">
        <v>43529.61005787037</v>
      </c>
      <c r="G3034">
        <v>5</v>
      </c>
      <c r="H3034">
        <v>1.55</v>
      </c>
      <c r="I3034">
        <v>12.5</v>
      </c>
      <c r="J3034">
        <v>3.16</v>
      </c>
      <c r="K3034">
        <v>0</v>
      </c>
      <c r="L3034">
        <v>18.96</v>
      </c>
      <c r="M3034" t="s">
        <v>23</v>
      </c>
      <c r="N3034" t="s">
        <v>24</v>
      </c>
      <c r="O3034" t="s">
        <v>55</v>
      </c>
      <c r="P3034" t="s">
        <v>34</v>
      </c>
      <c r="Q3034" t="s">
        <v>27</v>
      </c>
      <c r="R3034" t="s">
        <v>27</v>
      </c>
    </row>
    <row r="3035" spans="1:18" x14ac:dyDescent="0.3">
      <c r="A3035">
        <v>3275</v>
      </c>
      <c r="B3035" s="11">
        <v>43552.779479166667</v>
      </c>
      <c r="C3035" s="26">
        <f t="shared" si="141"/>
        <v>2019</v>
      </c>
      <c r="D3035" s="26">
        <f t="shared" si="142"/>
        <v>3</v>
      </c>
      <c r="E3035" s="26">
        <f t="shared" si="143"/>
        <v>28</v>
      </c>
      <c r="F3035" s="11">
        <v>43552.787268518521</v>
      </c>
      <c r="G3035">
        <v>1</v>
      </c>
      <c r="H3035">
        <v>1.55</v>
      </c>
      <c r="I3035">
        <v>9</v>
      </c>
      <c r="J3035">
        <v>5</v>
      </c>
      <c r="K3035">
        <v>0</v>
      </c>
      <c r="L3035">
        <v>18.3</v>
      </c>
      <c r="M3035" t="s">
        <v>23</v>
      </c>
      <c r="N3035" t="s">
        <v>24</v>
      </c>
      <c r="O3035" t="s">
        <v>54</v>
      </c>
      <c r="P3035" t="s">
        <v>76</v>
      </c>
      <c r="Q3035" t="s">
        <v>27</v>
      </c>
      <c r="R3035" t="s">
        <v>27</v>
      </c>
    </row>
    <row r="3036" spans="1:18" hidden="1" x14ac:dyDescent="0.3">
      <c r="A3036">
        <v>3787</v>
      </c>
      <c r="B3036" s="11">
        <v>43546.724293981482</v>
      </c>
      <c r="C3036" s="26">
        <f t="shared" si="141"/>
        <v>2019</v>
      </c>
      <c r="D3036" s="26">
        <f t="shared" si="142"/>
        <v>3</v>
      </c>
      <c r="E3036" s="26">
        <f t="shared" si="143"/>
        <v>22</v>
      </c>
      <c r="F3036" s="11">
        <v>43546.733298611114</v>
      </c>
      <c r="G3036">
        <v>1</v>
      </c>
      <c r="H3036">
        <v>1.55</v>
      </c>
      <c r="I3036">
        <v>9.5</v>
      </c>
      <c r="J3036">
        <v>0</v>
      </c>
      <c r="K3036">
        <v>0</v>
      </c>
      <c r="L3036">
        <v>13.8</v>
      </c>
      <c r="M3036" t="s">
        <v>23</v>
      </c>
      <c r="N3036" t="s">
        <v>28</v>
      </c>
      <c r="O3036" t="s">
        <v>41</v>
      </c>
      <c r="P3036" t="s">
        <v>62</v>
      </c>
      <c r="Q3036" t="s">
        <v>27</v>
      </c>
      <c r="R3036" t="s">
        <v>27</v>
      </c>
    </row>
    <row r="3037" spans="1:18" x14ac:dyDescent="0.3">
      <c r="A3037">
        <v>5087</v>
      </c>
      <c r="B3037" s="11">
        <v>43544.75545138889</v>
      </c>
      <c r="C3037" s="26">
        <f t="shared" si="141"/>
        <v>2019</v>
      </c>
      <c r="D3037" s="26">
        <f t="shared" si="142"/>
        <v>3</v>
      </c>
      <c r="E3037" s="26">
        <f t="shared" si="143"/>
        <v>20</v>
      </c>
      <c r="F3037" s="11">
        <v>43544.769386574073</v>
      </c>
      <c r="G3037">
        <v>2</v>
      </c>
      <c r="H3037">
        <v>1.55</v>
      </c>
      <c r="I3037">
        <v>13</v>
      </c>
      <c r="J3037">
        <v>3.46</v>
      </c>
      <c r="K3037">
        <v>0</v>
      </c>
      <c r="L3037">
        <v>20.76</v>
      </c>
      <c r="M3037" t="s">
        <v>23</v>
      </c>
      <c r="N3037" t="s">
        <v>24</v>
      </c>
      <c r="O3037" t="s">
        <v>35</v>
      </c>
      <c r="P3037" t="s">
        <v>57</v>
      </c>
      <c r="Q3037" t="s">
        <v>27</v>
      </c>
      <c r="R3037" t="s">
        <v>27</v>
      </c>
    </row>
    <row r="3038" spans="1:18" hidden="1" x14ac:dyDescent="0.3">
      <c r="A3038">
        <v>5476</v>
      </c>
      <c r="B3038" s="11">
        <v>43530.450868055559</v>
      </c>
      <c r="C3038" s="26">
        <f t="shared" si="141"/>
        <v>2019</v>
      </c>
      <c r="D3038" s="26">
        <f t="shared" si="142"/>
        <v>3</v>
      </c>
      <c r="E3038" s="26">
        <f t="shared" si="143"/>
        <v>6</v>
      </c>
      <c r="F3038" s="11">
        <v>43530.455567129633</v>
      </c>
      <c r="G3038">
        <v>2</v>
      </c>
      <c r="H3038">
        <v>1.55</v>
      </c>
      <c r="I3038">
        <v>7</v>
      </c>
      <c r="J3038">
        <v>0</v>
      </c>
      <c r="K3038">
        <v>0</v>
      </c>
      <c r="L3038">
        <v>7.8</v>
      </c>
      <c r="M3038" t="s">
        <v>210</v>
      </c>
      <c r="N3038" t="s">
        <v>28</v>
      </c>
      <c r="O3038" t="s">
        <v>215</v>
      </c>
      <c r="P3038" t="s">
        <v>139</v>
      </c>
      <c r="Q3038" t="s">
        <v>27</v>
      </c>
      <c r="R3038" t="s">
        <v>27</v>
      </c>
    </row>
    <row r="3039" spans="1:18" x14ac:dyDescent="0.3">
      <c r="A3039">
        <v>5819</v>
      </c>
      <c r="B3039" s="11">
        <v>43547.704722222225</v>
      </c>
      <c r="C3039" s="26">
        <f t="shared" si="141"/>
        <v>2019</v>
      </c>
      <c r="D3039" s="26">
        <f t="shared" si="142"/>
        <v>3</v>
      </c>
      <c r="E3039" s="26">
        <f t="shared" si="143"/>
        <v>23</v>
      </c>
      <c r="F3039" s="11">
        <v>43547.713310185187</v>
      </c>
      <c r="G3039">
        <v>1</v>
      </c>
      <c r="H3039">
        <v>1.55</v>
      </c>
      <c r="I3039">
        <v>9.5</v>
      </c>
      <c r="J3039">
        <v>2.58</v>
      </c>
      <c r="K3039">
        <v>0</v>
      </c>
      <c r="L3039">
        <v>12.88</v>
      </c>
      <c r="M3039" t="s">
        <v>210</v>
      </c>
      <c r="N3039" t="s">
        <v>24</v>
      </c>
      <c r="O3039" t="s">
        <v>109</v>
      </c>
      <c r="P3039" t="s">
        <v>95</v>
      </c>
      <c r="Q3039" t="s">
        <v>67</v>
      </c>
      <c r="R3039" t="s">
        <v>67</v>
      </c>
    </row>
    <row r="3040" spans="1:18" hidden="1" x14ac:dyDescent="0.3">
      <c r="A3040">
        <v>5921</v>
      </c>
      <c r="B3040" s="11">
        <v>43525.812962962962</v>
      </c>
      <c r="C3040" s="26">
        <f t="shared" si="141"/>
        <v>2019</v>
      </c>
      <c r="D3040" s="26">
        <f t="shared" si="142"/>
        <v>3</v>
      </c>
      <c r="E3040" s="26">
        <f t="shared" si="143"/>
        <v>1</v>
      </c>
      <c r="F3040" s="11">
        <v>43525.823645833334</v>
      </c>
      <c r="G3040">
        <v>1</v>
      </c>
      <c r="H3040">
        <v>1.55</v>
      </c>
      <c r="I3040">
        <v>11</v>
      </c>
      <c r="J3040">
        <v>0</v>
      </c>
      <c r="K3040">
        <v>0</v>
      </c>
      <c r="L3040">
        <v>12.8</v>
      </c>
      <c r="M3040" t="s">
        <v>210</v>
      </c>
      <c r="N3040" t="s">
        <v>28</v>
      </c>
      <c r="O3040" t="s">
        <v>45</v>
      </c>
      <c r="P3040" t="s">
        <v>155</v>
      </c>
      <c r="Q3040" t="s">
        <v>46</v>
      </c>
      <c r="R3040" t="s">
        <v>46</v>
      </c>
    </row>
    <row r="3041" spans="1:18" x14ac:dyDescent="0.3">
      <c r="A3041">
        <v>6115</v>
      </c>
      <c r="B3041" s="11">
        <v>43554.800682870373</v>
      </c>
      <c r="C3041" s="26">
        <f t="shared" si="141"/>
        <v>2019</v>
      </c>
      <c r="D3041" s="26">
        <f t="shared" si="142"/>
        <v>3</v>
      </c>
      <c r="E3041" s="26">
        <f t="shared" si="143"/>
        <v>30</v>
      </c>
      <c r="F3041" s="11">
        <v>43554.809062499997</v>
      </c>
      <c r="G3041">
        <v>1</v>
      </c>
      <c r="H3041">
        <v>1.55</v>
      </c>
      <c r="I3041">
        <v>9.5</v>
      </c>
      <c r="J3041">
        <v>2</v>
      </c>
      <c r="K3041">
        <v>0</v>
      </c>
      <c r="L3041">
        <v>12.3</v>
      </c>
      <c r="M3041" t="s">
        <v>210</v>
      </c>
      <c r="N3041" t="s">
        <v>24</v>
      </c>
      <c r="O3041" t="s">
        <v>155</v>
      </c>
      <c r="P3041" t="s">
        <v>74</v>
      </c>
      <c r="Q3041" t="s">
        <v>46</v>
      </c>
      <c r="R3041" t="s">
        <v>46</v>
      </c>
    </row>
    <row r="3042" spans="1:18" x14ac:dyDescent="0.3">
      <c r="A3042">
        <v>134</v>
      </c>
      <c r="B3042" s="11">
        <v>43535.442418981482</v>
      </c>
      <c r="C3042" s="26">
        <f t="shared" si="141"/>
        <v>2019</v>
      </c>
      <c r="D3042" s="26">
        <f t="shared" si="142"/>
        <v>3</v>
      </c>
      <c r="E3042" s="26">
        <f t="shared" si="143"/>
        <v>11</v>
      </c>
      <c r="F3042" s="11">
        <v>43535.451863425929</v>
      </c>
      <c r="G3042">
        <v>5</v>
      </c>
      <c r="H3042">
        <v>1.56</v>
      </c>
      <c r="I3042">
        <v>10</v>
      </c>
      <c r="J3042">
        <v>1</v>
      </c>
      <c r="K3042">
        <v>0</v>
      </c>
      <c r="L3042">
        <v>14.3</v>
      </c>
      <c r="M3042" t="s">
        <v>23</v>
      </c>
      <c r="N3042" t="s">
        <v>24</v>
      </c>
      <c r="O3042" t="s">
        <v>71</v>
      </c>
      <c r="P3042" t="s">
        <v>41</v>
      </c>
      <c r="Q3042" t="s">
        <v>27</v>
      </c>
      <c r="R3042" t="s">
        <v>27</v>
      </c>
    </row>
    <row r="3043" spans="1:18" hidden="1" x14ac:dyDescent="0.3">
      <c r="A3043">
        <v>168</v>
      </c>
      <c r="B3043" s="11">
        <v>43552.939768518518</v>
      </c>
      <c r="C3043" s="26">
        <f t="shared" si="141"/>
        <v>2019</v>
      </c>
      <c r="D3043" s="26">
        <f t="shared" si="142"/>
        <v>3</v>
      </c>
      <c r="E3043" s="26">
        <f t="shared" si="143"/>
        <v>28</v>
      </c>
      <c r="F3043" s="11">
        <v>43552.948344907411</v>
      </c>
      <c r="G3043">
        <v>2</v>
      </c>
      <c r="H3043">
        <v>1.56</v>
      </c>
      <c r="I3043">
        <v>9.5</v>
      </c>
      <c r="J3043">
        <v>0</v>
      </c>
      <c r="K3043">
        <v>0</v>
      </c>
      <c r="L3043">
        <v>13.3</v>
      </c>
      <c r="M3043" t="s">
        <v>23</v>
      </c>
      <c r="N3043" t="s">
        <v>28</v>
      </c>
      <c r="O3043" t="s">
        <v>41</v>
      </c>
      <c r="P3043" t="s">
        <v>38</v>
      </c>
      <c r="Q3043" t="s">
        <v>27</v>
      </c>
      <c r="R3043" t="s">
        <v>27</v>
      </c>
    </row>
    <row r="3044" spans="1:18" x14ac:dyDescent="0.3">
      <c r="A3044">
        <v>496</v>
      </c>
      <c r="B3044" s="11">
        <v>43555.533645833333</v>
      </c>
      <c r="C3044" s="26">
        <f t="shared" si="141"/>
        <v>2019</v>
      </c>
      <c r="D3044" s="26">
        <f t="shared" si="142"/>
        <v>3</v>
      </c>
      <c r="E3044" s="26">
        <f t="shared" si="143"/>
        <v>31</v>
      </c>
      <c r="F3044" s="11">
        <v>43555.540810185186</v>
      </c>
      <c r="G3044">
        <v>1</v>
      </c>
      <c r="H3044">
        <v>1.56</v>
      </c>
      <c r="I3044">
        <v>8</v>
      </c>
      <c r="J3044">
        <v>1.7</v>
      </c>
      <c r="K3044">
        <v>0</v>
      </c>
      <c r="L3044">
        <v>13</v>
      </c>
      <c r="M3044" t="s">
        <v>23</v>
      </c>
      <c r="N3044" t="s">
        <v>24</v>
      </c>
      <c r="O3044" t="s">
        <v>79</v>
      </c>
      <c r="P3044" t="s">
        <v>38</v>
      </c>
      <c r="Q3044" t="s">
        <v>27</v>
      </c>
      <c r="R3044" t="s">
        <v>27</v>
      </c>
    </row>
    <row r="3045" spans="1:18" x14ac:dyDescent="0.3">
      <c r="A3045">
        <v>990</v>
      </c>
      <c r="B3045" s="11">
        <v>43554.448703703703</v>
      </c>
      <c r="C3045" s="26">
        <f t="shared" si="141"/>
        <v>2019</v>
      </c>
      <c r="D3045" s="26">
        <f t="shared" si="142"/>
        <v>3</v>
      </c>
      <c r="E3045" s="26">
        <f t="shared" si="143"/>
        <v>30</v>
      </c>
      <c r="F3045" s="11">
        <v>43554.454212962963</v>
      </c>
      <c r="G3045">
        <v>2</v>
      </c>
      <c r="H3045">
        <v>1.56</v>
      </c>
      <c r="I3045">
        <v>7.5</v>
      </c>
      <c r="J3045">
        <v>1.66</v>
      </c>
      <c r="K3045">
        <v>0</v>
      </c>
      <c r="L3045">
        <v>11.91</v>
      </c>
      <c r="M3045" t="s">
        <v>23</v>
      </c>
      <c r="N3045" t="s">
        <v>24</v>
      </c>
      <c r="O3045" t="s">
        <v>123</v>
      </c>
      <c r="P3045" t="s">
        <v>63</v>
      </c>
      <c r="Q3045" t="s">
        <v>27</v>
      </c>
      <c r="R3045" t="s">
        <v>27</v>
      </c>
    </row>
    <row r="3046" spans="1:18" hidden="1" x14ac:dyDescent="0.3">
      <c r="A3046">
        <v>1166</v>
      </c>
      <c r="B3046" s="11">
        <v>43525.970671296294</v>
      </c>
      <c r="C3046" s="26">
        <f t="shared" si="141"/>
        <v>2019</v>
      </c>
      <c r="D3046" s="26">
        <f t="shared" si="142"/>
        <v>3</v>
      </c>
      <c r="E3046" s="26">
        <f t="shared" si="143"/>
        <v>1</v>
      </c>
      <c r="F3046" s="11">
        <v>43525.980486111112</v>
      </c>
      <c r="G3046">
        <v>2</v>
      </c>
      <c r="H3046">
        <v>1.56</v>
      </c>
      <c r="I3046">
        <v>10</v>
      </c>
      <c r="J3046">
        <v>0</v>
      </c>
      <c r="K3046">
        <v>0</v>
      </c>
      <c r="L3046">
        <v>13.8</v>
      </c>
      <c r="M3046" t="s">
        <v>23</v>
      </c>
      <c r="N3046" t="s">
        <v>28</v>
      </c>
      <c r="O3046" t="s">
        <v>94</v>
      </c>
      <c r="P3046" t="s">
        <v>59</v>
      </c>
      <c r="Q3046" t="s">
        <v>27</v>
      </c>
      <c r="R3046" t="s">
        <v>27</v>
      </c>
    </row>
    <row r="3047" spans="1:18" hidden="1" x14ac:dyDescent="0.3">
      <c r="A3047">
        <v>1205</v>
      </c>
      <c r="B3047" s="11">
        <v>43528.363530092596</v>
      </c>
      <c r="C3047" s="26">
        <f t="shared" si="141"/>
        <v>2019</v>
      </c>
      <c r="D3047" s="26">
        <f t="shared" si="142"/>
        <v>3</v>
      </c>
      <c r="E3047" s="26">
        <f t="shared" si="143"/>
        <v>4</v>
      </c>
      <c r="F3047" s="11">
        <v>43528.37226851852</v>
      </c>
      <c r="G3047">
        <v>1</v>
      </c>
      <c r="H3047">
        <v>1.56</v>
      </c>
      <c r="I3047">
        <v>9.5</v>
      </c>
      <c r="J3047">
        <v>0</v>
      </c>
      <c r="K3047">
        <v>0</v>
      </c>
      <c r="L3047">
        <v>12.8</v>
      </c>
      <c r="M3047" t="s">
        <v>23</v>
      </c>
      <c r="N3047" t="s">
        <v>28</v>
      </c>
      <c r="O3047" t="s">
        <v>55</v>
      </c>
      <c r="P3047" t="s">
        <v>41</v>
      </c>
      <c r="Q3047" t="s">
        <v>27</v>
      </c>
      <c r="R3047" t="s">
        <v>27</v>
      </c>
    </row>
    <row r="3048" spans="1:18" x14ac:dyDescent="0.3">
      <c r="A3048">
        <v>2646</v>
      </c>
      <c r="B3048" s="11">
        <v>43533.781631944446</v>
      </c>
      <c r="C3048" s="26">
        <f t="shared" si="141"/>
        <v>2019</v>
      </c>
      <c r="D3048" s="26">
        <f t="shared" si="142"/>
        <v>3</v>
      </c>
      <c r="E3048" s="26">
        <f t="shared" si="143"/>
        <v>9</v>
      </c>
      <c r="F3048" s="11">
        <v>43533.788194444445</v>
      </c>
      <c r="G3048">
        <v>5</v>
      </c>
      <c r="H3048">
        <v>1.56</v>
      </c>
      <c r="I3048">
        <v>8.5</v>
      </c>
      <c r="J3048">
        <v>2.36</v>
      </c>
      <c r="K3048">
        <v>0</v>
      </c>
      <c r="L3048">
        <v>14.16</v>
      </c>
      <c r="M3048" t="s">
        <v>23</v>
      </c>
      <c r="N3048" t="s">
        <v>24</v>
      </c>
      <c r="O3048" t="s">
        <v>50</v>
      </c>
      <c r="P3048" t="s">
        <v>48</v>
      </c>
      <c r="Q3048" t="s">
        <v>27</v>
      </c>
      <c r="R3048" t="s">
        <v>27</v>
      </c>
    </row>
    <row r="3049" spans="1:18" x14ac:dyDescent="0.3">
      <c r="A3049">
        <v>2654</v>
      </c>
      <c r="B3049" s="11">
        <v>43547.521006944444</v>
      </c>
      <c r="C3049" s="26">
        <f t="shared" si="141"/>
        <v>2019</v>
      </c>
      <c r="D3049" s="26">
        <f t="shared" si="142"/>
        <v>3</v>
      </c>
      <c r="E3049" s="26">
        <f t="shared" si="143"/>
        <v>23</v>
      </c>
      <c r="F3049" s="11">
        <v>43547.528368055559</v>
      </c>
      <c r="G3049">
        <v>1</v>
      </c>
      <c r="H3049">
        <v>1.56</v>
      </c>
      <c r="I3049">
        <v>8.5</v>
      </c>
      <c r="J3049">
        <v>2.36</v>
      </c>
      <c r="K3049">
        <v>0</v>
      </c>
      <c r="L3049">
        <v>14.16</v>
      </c>
      <c r="M3049" t="s">
        <v>23</v>
      </c>
      <c r="N3049" t="s">
        <v>24</v>
      </c>
      <c r="O3049" t="s">
        <v>57</v>
      </c>
      <c r="P3049" t="s">
        <v>35</v>
      </c>
      <c r="Q3049" t="s">
        <v>27</v>
      </c>
      <c r="R3049" t="s">
        <v>27</v>
      </c>
    </row>
    <row r="3050" spans="1:18" x14ac:dyDescent="0.3">
      <c r="A3050">
        <v>2888</v>
      </c>
      <c r="B3050" s="11">
        <v>43540.334027777775</v>
      </c>
      <c r="C3050" s="26">
        <f t="shared" si="141"/>
        <v>2019</v>
      </c>
      <c r="D3050" s="26">
        <f t="shared" si="142"/>
        <v>3</v>
      </c>
      <c r="E3050" s="26">
        <f t="shared" si="143"/>
        <v>16</v>
      </c>
      <c r="F3050" s="11">
        <v>43540.337118055555</v>
      </c>
      <c r="G3050">
        <v>1</v>
      </c>
      <c r="H3050">
        <v>1.56</v>
      </c>
      <c r="I3050">
        <v>6.5</v>
      </c>
      <c r="J3050">
        <v>1.96</v>
      </c>
      <c r="K3050">
        <v>0</v>
      </c>
      <c r="L3050">
        <v>11.76</v>
      </c>
      <c r="M3050" t="s">
        <v>23</v>
      </c>
      <c r="N3050" t="s">
        <v>24</v>
      </c>
      <c r="O3050" t="s">
        <v>31</v>
      </c>
      <c r="P3050" t="s">
        <v>55</v>
      </c>
      <c r="Q3050" t="s">
        <v>27</v>
      </c>
      <c r="R3050" t="s">
        <v>27</v>
      </c>
    </row>
    <row r="3051" spans="1:18" hidden="1" x14ac:dyDescent="0.3">
      <c r="A3051">
        <v>3846</v>
      </c>
      <c r="B3051" s="11">
        <v>43530.406261574077</v>
      </c>
      <c r="C3051" s="26">
        <f t="shared" si="141"/>
        <v>2019</v>
      </c>
      <c r="D3051" s="26">
        <f t="shared" si="142"/>
        <v>3</v>
      </c>
      <c r="E3051" s="26">
        <f t="shared" si="143"/>
        <v>6</v>
      </c>
      <c r="F3051" s="11">
        <v>43530.416863425926</v>
      </c>
      <c r="G3051">
        <v>1</v>
      </c>
      <c r="H3051">
        <v>1.56</v>
      </c>
      <c r="I3051">
        <v>11</v>
      </c>
      <c r="J3051">
        <v>0</v>
      </c>
      <c r="K3051">
        <v>0</v>
      </c>
      <c r="L3051">
        <v>14.3</v>
      </c>
      <c r="M3051" t="s">
        <v>23</v>
      </c>
      <c r="N3051" t="s">
        <v>28</v>
      </c>
      <c r="O3051" t="s">
        <v>41</v>
      </c>
      <c r="P3051" t="s">
        <v>25</v>
      </c>
      <c r="Q3051" t="s">
        <v>27</v>
      </c>
      <c r="R3051" t="s">
        <v>27</v>
      </c>
    </row>
    <row r="3052" spans="1:18" x14ac:dyDescent="0.3">
      <c r="A3052">
        <v>3876</v>
      </c>
      <c r="B3052" s="11">
        <v>43554.796134259261</v>
      </c>
      <c r="C3052" s="26">
        <f t="shared" si="141"/>
        <v>2019</v>
      </c>
      <c r="D3052" s="26">
        <f t="shared" si="142"/>
        <v>3</v>
      </c>
      <c r="E3052" s="26">
        <f t="shared" si="143"/>
        <v>30</v>
      </c>
      <c r="F3052" s="11">
        <v>43554.806608796294</v>
      </c>
      <c r="G3052">
        <v>1</v>
      </c>
      <c r="H3052">
        <v>1.56</v>
      </c>
      <c r="I3052">
        <v>10.5</v>
      </c>
      <c r="J3052">
        <v>2</v>
      </c>
      <c r="K3052">
        <v>0</v>
      </c>
      <c r="L3052">
        <v>15.8</v>
      </c>
      <c r="M3052" t="s">
        <v>23</v>
      </c>
      <c r="N3052" t="s">
        <v>24</v>
      </c>
      <c r="O3052" t="s">
        <v>41</v>
      </c>
      <c r="P3052" t="s">
        <v>52</v>
      </c>
      <c r="Q3052" t="s">
        <v>27</v>
      </c>
      <c r="R3052" t="s">
        <v>27</v>
      </c>
    </row>
    <row r="3053" spans="1:18" x14ac:dyDescent="0.3">
      <c r="A3053">
        <v>4241</v>
      </c>
      <c r="B3053" s="11">
        <v>43530.682604166665</v>
      </c>
      <c r="C3053" s="26">
        <f t="shared" si="141"/>
        <v>2019</v>
      </c>
      <c r="D3053" s="26">
        <f t="shared" si="142"/>
        <v>3</v>
      </c>
      <c r="E3053" s="26">
        <f t="shared" si="143"/>
        <v>6</v>
      </c>
      <c r="F3053" s="11">
        <v>43530.692187499997</v>
      </c>
      <c r="G3053">
        <v>5</v>
      </c>
      <c r="H3053">
        <v>1.56</v>
      </c>
      <c r="I3053">
        <v>10</v>
      </c>
      <c r="J3053">
        <v>2.86</v>
      </c>
      <c r="K3053">
        <v>0</v>
      </c>
      <c r="L3053">
        <v>17.16</v>
      </c>
      <c r="M3053" t="s">
        <v>23</v>
      </c>
      <c r="N3053" t="s">
        <v>24</v>
      </c>
      <c r="O3053" t="s">
        <v>70</v>
      </c>
      <c r="P3053" t="s">
        <v>70</v>
      </c>
      <c r="Q3053" t="s">
        <v>27</v>
      </c>
      <c r="R3053" t="s">
        <v>27</v>
      </c>
    </row>
    <row r="3054" spans="1:18" x14ac:dyDescent="0.3">
      <c r="A3054">
        <v>4764</v>
      </c>
      <c r="B3054" s="11">
        <v>43547.79791666667</v>
      </c>
      <c r="C3054" s="26">
        <f t="shared" si="141"/>
        <v>2019</v>
      </c>
      <c r="D3054" s="26">
        <f t="shared" si="142"/>
        <v>3</v>
      </c>
      <c r="E3054" s="26">
        <f t="shared" si="143"/>
        <v>23</v>
      </c>
      <c r="F3054" s="11">
        <v>43547.805254629631</v>
      </c>
      <c r="G3054">
        <v>1</v>
      </c>
      <c r="H3054">
        <v>1.56</v>
      </c>
      <c r="I3054">
        <v>9</v>
      </c>
      <c r="J3054">
        <v>2.46</v>
      </c>
      <c r="K3054">
        <v>0</v>
      </c>
      <c r="L3054">
        <v>14.76</v>
      </c>
      <c r="M3054" t="s">
        <v>23</v>
      </c>
      <c r="N3054" t="s">
        <v>24</v>
      </c>
      <c r="O3054" t="s">
        <v>43</v>
      </c>
      <c r="P3054" t="s">
        <v>29</v>
      </c>
      <c r="Q3054" t="s">
        <v>27</v>
      </c>
      <c r="R3054" t="s">
        <v>27</v>
      </c>
    </row>
    <row r="3055" spans="1:18" hidden="1" x14ac:dyDescent="0.3">
      <c r="A3055">
        <v>5568</v>
      </c>
      <c r="B3055" s="11">
        <v>43539.492025462961</v>
      </c>
      <c r="C3055" s="26">
        <f t="shared" si="141"/>
        <v>2019</v>
      </c>
      <c r="D3055" s="26">
        <f t="shared" si="142"/>
        <v>3</v>
      </c>
      <c r="E3055" s="26">
        <f t="shared" si="143"/>
        <v>15</v>
      </c>
      <c r="F3055" s="11">
        <v>43539.501238425924</v>
      </c>
      <c r="G3055">
        <v>1</v>
      </c>
      <c r="H3055">
        <v>1.56</v>
      </c>
      <c r="I3055">
        <v>10</v>
      </c>
      <c r="J3055">
        <v>0</v>
      </c>
      <c r="K3055">
        <v>0</v>
      </c>
      <c r="L3055">
        <v>10.8</v>
      </c>
      <c r="M3055" t="s">
        <v>210</v>
      </c>
      <c r="N3055" t="s">
        <v>24</v>
      </c>
      <c r="O3055" t="s">
        <v>204</v>
      </c>
      <c r="P3055" t="s">
        <v>207</v>
      </c>
      <c r="Q3055" t="s">
        <v>85</v>
      </c>
      <c r="R3055" t="s">
        <v>85</v>
      </c>
    </row>
    <row r="3056" spans="1:18" hidden="1" x14ac:dyDescent="0.3">
      <c r="A3056">
        <v>5715</v>
      </c>
      <c r="B3056" s="11">
        <v>43552.497013888889</v>
      </c>
      <c r="C3056" s="26">
        <f t="shared" si="141"/>
        <v>2019</v>
      </c>
      <c r="D3056" s="26">
        <f t="shared" si="142"/>
        <v>3</v>
      </c>
      <c r="E3056" s="26">
        <f t="shared" si="143"/>
        <v>28</v>
      </c>
      <c r="F3056" s="11">
        <v>43552.508113425924</v>
      </c>
      <c r="G3056">
        <v>1</v>
      </c>
      <c r="H3056">
        <v>1.56</v>
      </c>
      <c r="I3056">
        <v>11</v>
      </c>
      <c r="J3056">
        <v>0</v>
      </c>
      <c r="K3056">
        <v>0</v>
      </c>
      <c r="L3056">
        <v>11.8</v>
      </c>
      <c r="M3056" t="s">
        <v>210</v>
      </c>
      <c r="N3056" t="s">
        <v>28</v>
      </c>
      <c r="O3056" t="s">
        <v>200</v>
      </c>
      <c r="P3056" t="s">
        <v>185</v>
      </c>
      <c r="Q3056" t="s">
        <v>67</v>
      </c>
      <c r="R3056" t="s">
        <v>67</v>
      </c>
    </row>
    <row r="3057" spans="1:18" x14ac:dyDescent="0.3">
      <c r="A3057">
        <v>78</v>
      </c>
      <c r="B3057" s="11">
        <v>43542.831250000003</v>
      </c>
      <c r="C3057" s="26">
        <f t="shared" si="141"/>
        <v>2019</v>
      </c>
      <c r="D3057" s="26">
        <f t="shared" si="142"/>
        <v>3</v>
      </c>
      <c r="E3057" s="26">
        <f t="shared" si="143"/>
        <v>18</v>
      </c>
      <c r="F3057" s="11">
        <v>43542.837754629632</v>
      </c>
      <c r="G3057">
        <v>2</v>
      </c>
      <c r="H3057">
        <v>1.57</v>
      </c>
      <c r="I3057">
        <v>8.5</v>
      </c>
      <c r="J3057">
        <v>1.8</v>
      </c>
      <c r="K3057">
        <v>0</v>
      </c>
      <c r="L3057">
        <v>14.6</v>
      </c>
      <c r="M3057" t="s">
        <v>23</v>
      </c>
      <c r="N3057" t="s">
        <v>24</v>
      </c>
      <c r="O3057" t="s">
        <v>43</v>
      </c>
      <c r="P3057" t="s">
        <v>58</v>
      </c>
      <c r="Q3057" t="s">
        <v>27</v>
      </c>
      <c r="R3057" t="s">
        <v>27</v>
      </c>
    </row>
    <row r="3058" spans="1:18" hidden="1" x14ac:dyDescent="0.3">
      <c r="A3058">
        <v>1142</v>
      </c>
      <c r="B3058" s="11">
        <v>43527.325555555559</v>
      </c>
      <c r="C3058" s="26">
        <f t="shared" si="141"/>
        <v>2019</v>
      </c>
      <c r="D3058" s="26">
        <f t="shared" si="142"/>
        <v>3</v>
      </c>
      <c r="E3058" s="26">
        <f t="shared" si="143"/>
        <v>3</v>
      </c>
      <c r="F3058" s="11">
        <v>43527.329085648147</v>
      </c>
      <c r="G3058">
        <v>1</v>
      </c>
      <c r="H3058">
        <v>1.57</v>
      </c>
      <c r="I3058">
        <v>7</v>
      </c>
      <c r="J3058">
        <v>0</v>
      </c>
      <c r="K3058">
        <v>0</v>
      </c>
      <c r="L3058">
        <v>10.3</v>
      </c>
      <c r="M3058" t="s">
        <v>23</v>
      </c>
      <c r="N3058" t="s">
        <v>28</v>
      </c>
      <c r="O3058" t="s">
        <v>71</v>
      </c>
      <c r="P3058" t="s">
        <v>35</v>
      </c>
      <c r="Q3058" t="s">
        <v>27</v>
      </c>
      <c r="R3058" t="s">
        <v>27</v>
      </c>
    </row>
    <row r="3059" spans="1:18" x14ac:dyDescent="0.3">
      <c r="A3059">
        <v>1431</v>
      </c>
      <c r="B3059" s="11">
        <v>43529.425324074073</v>
      </c>
      <c r="C3059" s="26">
        <f t="shared" si="141"/>
        <v>2019</v>
      </c>
      <c r="D3059" s="26">
        <f t="shared" si="142"/>
        <v>3</v>
      </c>
      <c r="E3059" s="26">
        <f t="shared" si="143"/>
        <v>5</v>
      </c>
      <c r="F3059" s="11">
        <v>43529.433298611111</v>
      </c>
      <c r="G3059">
        <v>1</v>
      </c>
      <c r="H3059">
        <v>1.57</v>
      </c>
      <c r="I3059">
        <v>9</v>
      </c>
      <c r="J3059">
        <v>2.46</v>
      </c>
      <c r="K3059">
        <v>0</v>
      </c>
      <c r="L3059">
        <v>14.76</v>
      </c>
      <c r="M3059" t="s">
        <v>23</v>
      </c>
      <c r="N3059" t="s">
        <v>24</v>
      </c>
      <c r="O3059" t="s">
        <v>54</v>
      </c>
      <c r="P3059" t="s">
        <v>41</v>
      </c>
      <c r="Q3059" t="s">
        <v>27</v>
      </c>
      <c r="R3059" t="s">
        <v>27</v>
      </c>
    </row>
    <row r="3060" spans="1:18" x14ac:dyDescent="0.3">
      <c r="A3060">
        <v>1673</v>
      </c>
      <c r="B3060" s="11">
        <v>43539.298541666663</v>
      </c>
      <c r="C3060" s="26">
        <f t="shared" si="141"/>
        <v>2019</v>
      </c>
      <c r="D3060" s="26">
        <f t="shared" si="142"/>
        <v>3</v>
      </c>
      <c r="E3060" s="26">
        <f t="shared" si="143"/>
        <v>15</v>
      </c>
      <c r="F3060" s="11">
        <v>43539.305428240739</v>
      </c>
      <c r="G3060">
        <v>1</v>
      </c>
      <c r="H3060">
        <v>1.57</v>
      </c>
      <c r="I3060">
        <v>8.5</v>
      </c>
      <c r="J3060">
        <v>2.36</v>
      </c>
      <c r="K3060">
        <v>0</v>
      </c>
      <c r="L3060">
        <v>14.16</v>
      </c>
      <c r="M3060" t="s">
        <v>23</v>
      </c>
      <c r="N3060" t="s">
        <v>24</v>
      </c>
      <c r="O3060" t="s">
        <v>55</v>
      </c>
      <c r="P3060" t="s">
        <v>56</v>
      </c>
      <c r="Q3060" t="s">
        <v>27</v>
      </c>
      <c r="R3060" t="s">
        <v>27</v>
      </c>
    </row>
    <row r="3061" spans="1:18" x14ac:dyDescent="0.3">
      <c r="A3061">
        <v>2928</v>
      </c>
      <c r="B3061" s="11">
        <v>43545.787175925929</v>
      </c>
      <c r="C3061" s="26">
        <f t="shared" si="141"/>
        <v>2019</v>
      </c>
      <c r="D3061" s="26">
        <f t="shared" si="142"/>
        <v>3</v>
      </c>
      <c r="E3061" s="26">
        <f t="shared" si="143"/>
        <v>21</v>
      </c>
      <c r="F3061" s="11">
        <v>43545.801307870373</v>
      </c>
      <c r="G3061">
        <v>1</v>
      </c>
      <c r="H3061">
        <v>1.57</v>
      </c>
      <c r="I3061">
        <v>13</v>
      </c>
      <c r="J3061">
        <v>2.5</v>
      </c>
      <c r="K3061">
        <v>0</v>
      </c>
      <c r="L3061">
        <v>19.8</v>
      </c>
      <c r="M3061" t="s">
        <v>23</v>
      </c>
      <c r="N3061" t="s">
        <v>24</v>
      </c>
      <c r="O3061" t="s">
        <v>41</v>
      </c>
      <c r="P3061" t="s">
        <v>60</v>
      </c>
      <c r="Q3061" t="s">
        <v>27</v>
      </c>
      <c r="R3061" t="s">
        <v>27</v>
      </c>
    </row>
    <row r="3062" spans="1:18" x14ac:dyDescent="0.3">
      <c r="A3062">
        <v>3313</v>
      </c>
      <c r="B3062" s="11">
        <v>43531.82403935185</v>
      </c>
      <c r="C3062" s="26">
        <f t="shared" si="141"/>
        <v>2019</v>
      </c>
      <c r="D3062" s="26">
        <f t="shared" si="142"/>
        <v>3</v>
      </c>
      <c r="E3062" s="26">
        <f t="shared" si="143"/>
        <v>7</v>
      </c>
      <c r="F3062" s="11">
        <v>43531.835405092592</v>
      </c>
      <c r="G3062">
        <v>5</v>
      </c>
      <c r="H3062">
        <v>1.57</v>
      </c>
      <c r="I3062">
        <v>11</v>
      </c>
      <c r="J3062">
        <v>1</v>
      </c>
      <c r="K3062">
        <v>0</v>
      </c>
      <c r="L3062">
        <v>16.3</v>
      </c>
      <c r="M3062" t="s">
        <v>23</v>
      </c>
      <c r="N3062" t="s">
        <v>24</v>
      </c>
      <c r="O3062" t="s">
        <v>58</v>
      </c>
      <c r="P3062" t="s">
        <v>55</v>
      </c>
      <c r="Q3062" t="s">
        <v>27</v>
      </c>
      <c r="R3062" t="s">
        <v>27</v>
      </c>
    </row>
    <row r="3063" spans="1:18" x14ac:dyDescent="0.3">
      <c r="A3063">
        <v>3917</v>
      </c>
      <c r="B3063" s="11">
        <v>43553.078275462962</v>
      </c>
      <c r="C3063" s="26">
        <f t="shared" si="141"/>
        <v>2019</v>
      </c>
      <c r="D3063" s="26">
        <f t="shared" si="142"/>
        <v>3</v>
      </c>
      <c r="E3063" s="26">
        <f t="shared" si="143"/>
        <v>29</v>
      </c>
      <c r="F3063" s="11">
        <v>43553.083425925928</v>
      </c>
      <c r="G3063">
        <v>1</v>
      </c>
      <c r="H3063">
        <v>1.57</v>
      </c>
      <c r="I3063">
        <v>7.5</v>
      </c>
      <c r="J3063">
        <v>2.2599999999999998</v>
      </c>
      <c r="K3063">
        <v>0</v>
      </c>
      <c r="L3063">
        <v>13.56</v>
      </c>
      <c r="M3063" t="s">
        <v>23</v>
      </c>
      <c r="N3063" t="s">
        <v>24</v>
      </c>
      <c r="O3063" t="s">
        <v>68</v>
      </c>
      <c r="P3063" t="s">
        <v>68</v>
      </c>
      <c r="Q3063" t="s">
        <v>27</v>
      </c>
      <c r="R3063" t="s">
        <v>27</v>
      </c>
    </row>
    <row r="3064" spans="1:18" x14ac:dyDescent="0.3">
      <c r="A3064">
        <v>4891</v>
      </c>
      <c r="B3064" s="11">
        <v>43533.789895833332</v>
      </c>
      <c r="C3064" s="26">
        <f t="shared" si="141"/>
        <v>2019</v>
      </c>
      <c r="D3064" s="26">
        <f t="shared" si="142"/>
        <v>3</v>
      </c>
      <c r="E3064" s="26">
        <f t="shared" si="143"/>
        <v>9</v>
      </c>
      <c r="F3064" s="11">
        <v>43533.79483796296</v>
      </c>
      <c r="G3064">
        <v>1</v>
      </c>
      <c r="H3064">
        <v>1.57</v>
      </c>
      <c r="I3064">
        <v>7</v>
      </c>
      <c r="J3064">
        <v>2</v>
      </c>
      <c r="K3064">
        <v>0</v>
      </c>
      <c r="L3064">
        <v>12.3</v>
      </c>
      <c r="M3064" t="s">
        <v>23</v>
      </c>
      <c r="N3064" t="s">
        <v>24</v>
      </c>
      <c r="O3064" t="s">
        <v>25</v>
      </c>
      <c r="P3064" t="s">
        <v>56</v>
      </c>
      <c r="Q3064" t="s">
        <v>27</v>
      </c>
      <c r="R3064" t="s">
        <v>27</v>
      </c>
    </row>
    <row r="3065" spans="1:18" x14ac:dyDescent="0.3">
      <c r="A3065">
        <v>5258</v>
      </c>
      <c r="B3065" s="11">
        <v>43539.77443287037</v>
      </c>
      <c r="C3065" s="26">
        <f t="shared" si="141"/>
        <v>2019</v>
      </c>
      <c r="D3065" s="26">
        <f t="shared" si="142"/>
        <v>3</v>
      </c>
      <c r="E3065" s="26">
        <f t="shared" si="143"/>
        <v>15</v>
      </c>
      <c r="F3065" s="11">
        <v>43539.779282407406</v>
      </c>
      <c r="G3065">
        <v>2</v>
      </c>
      <c r="H3065">
        <v>1.57</v>
      </c>
      <c r="I3065">
        <v>7.5</v>
      </c>
      <c r="J3065">
        <v>2.36</v>
      </c>
      <c r="K3065">
        <v>0</v>
      </c>
      <c r="L3065">
        <v>14.16</v>
      </c>
      <c r="M3065" t="s">
        <v>23</v>
      </c>
      <c r="N3065" t="s">
        <v>24</v>
      </c>
      <c r="O3065" t="s">
        <v>43</v>
      </c>
      <c r="P3065" t="s">
        <v>29</v>
      </c>
      <c r="Q3065" t="s">
        <v>27</v>
      </c>
      <c r="R3065" t="s">
        <v>27</v>
      </c>
    </row>
    <row r="3066" spans="1:18" x14ac:dyDescent="0.3">
      <c r="A3066">
        <v>6217</v>
      </c>
      <c r="B3066" s="11">
        <v>43532.569872685184</v>
      </c>
      <c r="C3066" s="26">
        <f t="shared" si="141"/>
        <v>2019</v>
      </c>
      <c r="D3066" s="26">
        <f t="shared" si="142"/>
        <v>3</v>
      </c>
      <c r="E3066" s="26">
        <f t="shared" si="143"/>
        <v>8</v>
      </c>
      <c r="F3066" s="11">
        <v>43532.576180555552</v>
      </c>
      <c r="G3066">
        <v>1</v>
      </c>
      <c r="H3066">
        <v>1.57</v>
      </c>
      <c r="I3066">
        <v>8.5</v>
      </c>
      <c r="J3066">
        <v>1.2</v>
      </c>
      <c r="K3066">
        <v>0</v>
      </c>
      <c r="L3066">
        <v>13.25</v>
      </c>
      <c r="M3066" t="s">
        <v>210</v>
      </c>
      <c r="N3066" t="s">
        <v>24</v>
      </c>
      <c r="O3066" t="s">
        <v>63</v>
      </c>
      <c r="P3066" t="s">
        <v>33</v>
      </c>
      <c r="Q3066" t="s">
        <v>27</v>
      </c>
      <c r="R3066" t="s">
        <v>27</v>
      </c>
    </row>
    <row r="3067" spans="1:18" hidden="1" x14ac:dyDescent="0.3">
      <c r="A3067">
        <v>6397</v>
      </c>
      <c r="B3067" s="11">
        <v>43531.089803240742</v>
      </c>
      <c r="C3067" s="26">
        <f t="shared" si="141"/>
        <v>2019</v>
      </c>
      <c r="D3067" s="26">
        <f t="shared" si="142"/>
        <v>3</v>
      </c>
      <c r="E3067" s="26">
        <f t="shared" si="143"/>
        <v>7</v>
      </c>
      <c r="F3067" s="11">
        <v>43531.094212962962</v>
      </c>
      <c r="G3067">
        <v>1</v>
      </c>
      <c r="H3067">
        <v>1.57</v>
      </c>
      <c r="I3067">
        <v>7.5</v>
      </c>
      <c r="J3067">
        <v>0</v>
      </c>
      <c r="K3067">
        <v>0</v>
      </c>
      <c r="L3067">
        <v>8.8000000000000007</v>
      </c>
      <c r="M3067" t="s">
        <v>210</v>
      </c>
      <c r="N3067" t="s">
        <v>28</v>
      </c>
      <c r="O3067" t="s">
        <v>104</v>
      </c>
      <c r="P3067" t="s">
        <v>156</v>
      </c>
      <c r="Q3067" t="s">
        <v>67</v>
      </c>
      <c r="R3067" t="s">
        <v>67</v>
      </c>
    </row>
    <row r="3068" spans="1:18" x14ac:dyDescent="0.3">
      <c r="A3068">
        <v>1209</v>
      </c>
      <c r="B3068" s="11">
        <v>43531.574305555558</v>
      </c>
      <c r="C3068" s="26">
        <f t="shared" si="141"/>
        <v>2019</v>
      </c>
      <c r="D3068" s="26">
        <f t="shared" si="142"/>
        <v>3</v>
      </c>
      <c r="E3068" s="26">
        <f t="shared" si="143"/>
        <v>7</v>
      </c>
      <c r="F3068" s="11">
        <v>43531.58090277778</v>
      </c>
      <c r="G3068">
        <v>1</v>
      </c>
      <c r="H3068">
        <v>1.58</v>
      </c>
      <c r="I3068">
        <v>8.5</v>
      </c>
      <c r="J3068">
        <v>2.36</v>
      </c>
      <c r="K3068">
        <v>0</v>
      </c>
      <c r="L3068">
        <v>14.16</v>
      </c>
      <c r="M3068" t="s">
        <v>23</v>
      </c>
      <c r="N3068" t="s">
        <v>24</v>
      </c>
      <c r="O3068" t="s">
        <v>25</v>
      </c>
      <c r="P3068" t="s">
        <v>77</v>
      </c>
      <c r="Q3068" t="s">
        <v>27</v>
      </c>
      <c r="R3068" t="s">
        <v>27</v>
      </c>
    </row>
    <row r="3069" spans="1:18" hidden="1" x14ac:dyDescent="0.3">
      <c r="A3069">
        <v>1719</v>
      </c>
      <c r="B3069" s="11">
        <v>43541.740937499999</v>
      </c>
      <c r="C3069" s="26">
        <f t="shared" si="141"/>
        <v>2019</v>
      </c>
      <c r="D3069" s="26">
        <f t="shared" si="142"/>
        <v>3</v>
      </c>
      <c r="E3069" s="26">
        <f t="shared" si="143"/>
        <v>17</v>
      </c>
      <c r="F3069" s="11">
        <v>43541.74628472222</v>
      </c>
      <c r="G3069">
        <v>1</v>
      </c>
      <c r="H3069">
        <v>1.58</v>
      </c>
      <c r="I3069">
        <v>7.5</v>
      </c>
      <c r="J3069">
        <v>0</v>
      </c>
      <c r="K3069">
        <v>0</v>
      </c>
      <c r="L3069">
        <v>10.8</v>
      </c>
      <c r="M3069" t="s">
        <v>23</v>
      </c>
      <c r="N3069" t="s">
        <v>28</v>
      </c>
      <c r="O3069" t="s">
        <v>59</v>
      </c>
      <c r="P3069" t="s">
        <v>34</v>
      </c>
      <c r="Q3069" t="s">
        <v>27</v>
      </c>
      <c r="R3069" t="s">
        <v>27</v>
      </c>
    </row>
    <row r="3070" spans="1:18" hidden="1" x14ac:dyDescent="0.3">
      <c r="A3070">
        <v>3596</v>
      </c>
      <c r="B3070" s="11">
        <v>43533.696435185186</v>
      </c>
      <c r="C3070" s="26">
        <f t="shared" si="141"/>
        <v>2019</v>
      </c>
      <c r="D3070" s="26">
        <f t="shared" si="142"/>
        <v>3</v>
      </c>
      <c r="E3070" s="26">
        <f t="shared" si="143"/>
        <v>9</v>
      </c>
      <c r="F3070" s="11">
        <v>43533.707280092596</v>
      </c>
      <c r="G3070">
        <v>4</v>
      </c>
      <c r="H3070">
        <v>1.58</v>
      </c>
      <c r="I3070">
        <v>11.5</v>
      </c>
      <c r="J3070">
        <v>0</v>
      </c>
      <c r="K3070">
        <v>0</v>
      </c>
      <c r="L3070">
        <v>14.8</v>
      </c>
      <c r="M3070" t="s">
        <v>23</v>
      </c>
      <c r="N3070" t="s">
        <v>28</v>
      </c>
      <c r="O3070" t="s">
        <v>55</v>
      </c>
      <c r="P3070" t="s">
        <v>51</v>
      </c>
      <c r="Q3070" t="s">
        <v>27</v>
      </c>
      <c r="R3070" t="s">
        <v>27</v>
      </c>
    </row>
    <row r="3071" spans="1:18" hidden="1" x14ac:dyDescent="0.3">
      <c r="A3071">
        <v>3941</v>
      </c>
      <c r="B3071" s="11">
        <v>43554.437175925923</v>
      </c>
      <c r="C3071" s="26">
        <f t="shared" si="141"/>
        <v>2019</v>
      </c>
      <c r="D3071" s="26">
        <f t="shared" si="142"/>
        <v>3</v>
      </c>
      <c r="E3071" s="26">
        <f t="shared" si="143"/>
        <v>30</v>
      </c>
      <c r="F3071" s="11">
        <v>43554.445300925923</v>
      </c>
      <c r="G3071">
        <v>1</v>
      </c>
      <c r="H3071">
        <v>1.58</v>
      </c>
      <c r="I3071">
        <v>9</v>
      </c>
      <c r="J3071">
        <v>0</v>
      </c>
      <c r="K3071">
        <v>0</v>
      </c>
      <c r="L3071">
        <v>12.3</v>
      </c>
      <c r="M3071" t="s">
        <v>23</v>
      </c>
      <c r="N3071" t="s">
        <v>28</v>
      </c>
      <c r="O3071" t="s">
        <v>35</v>
      </c>
      <c r="P3071" t="s">
        <v>26</v>
      </c>
      <c r="Q3071" t="s">
        <v>27</v>
      </c>
      <c r="R3071" t="s">
        <v>27</v>
      </c>
    </row>
    <row r="3072" spans="1:18" hidden="1" x14ac:dyDescent="0.3">
      <c r="A3072">
        <v>4287</v>
      </c>
      <c r="B3072" s="11">
        <v>43532.732777777775</v>
      </c>
      <c r="C3072" s="26">
        <f t="shared" si="141"/>
        <v>2019</v>
      </c>
      <c r="D3072" s="26">
        <f t="shared" si="142"/>
        <v>3</v>
      </c>
      <c r="E3072" s="26">
        <f t="shared" si="143"/>
        <v>8</v>
      </c>
      <c r="F3072" s="11">
        <v>43532.738807870373</v>
      </c>
      <c r="G3072">
        <v>2</v>
      </c>
      <c r="H3072">
        <v>1.58</v>
      </c>
      <c r="I3072">
        <v>8</v>
      </c>
      <c r="J3072">
        <v>0</v>
      </c>
      <c r="K3072">
        <v>0</v>
      </c>
      <c r="L3072">
        <v>12.3</v>
      </c>
      <c r="M3072" t="s">
        <v>23</v>
      </c>
      <c r="N3072" t="s">
        <v>28</v>
      </c>
      <c r="O3072" t="s">
        <v>50</v>
      </c>
      <c r="P3072" t="s">
        <v>82</v>
      </c>
      <c r="Q3072" t="s">
        <v>27</v>
      </c>
      <c r="R3072" t="s">
        <v>27</v>
      </c>
    </row>
    <row r="3073" spans="1:18" hidden="1" x14ac:dyDescent="0.3">
      <c r="A3073">
        <v>4982</v>
      </c>
      <c r="B3073" s="11">
        <v>43536.637407407405</v>
      </c>
      <c r="C3073" s="26">
        <f t="shared" si="141"/>
        <v>2019</v>
      </c>
      <c r="D3073" s="26">
        <f t="shared" si="142"/>
        <v>3</v>
      </c>
      <c r="E3073" s="26">
        <f t="shared" si="143"/>
        <v>12</v>
      </c>
      <c r="F3073" s="11">
        <v>43536.644652777781</v>
      </c>
      <c r="G3073">
        <v>2</v>
      </c>
      <c r="H3073">
        <v>1.58</v>
      </c>
      <c r="I3073">
        <v>8.5</v>
      </c>
      <c r="J3073">
        <v>0</v>
      </c>
      <c r="K3073">
        <v>0</v>
      </c>
      <c r="L3073">
        <v>11.8</v>
      </c>
      <c r="M3073" t="s">
        <v>23</v>
      </c>
      <c r="N3073" t="s">
        <v>28</v>
      </c>
      <c r="O3073" t="s">
        <v>51</v>
      </c>
      <c r="P3073" t="s">
        <v>58</v>
      </c>
      <c r="Q3073" t="s">
        <v>27</v>
      </c>
      <c r="R3073" t="s">
        <v>27</v>
      </c>
    </row>
    <row r="3074" spans="1:18" x14ac:dyDescent="0.3">
      <c r="A3074">
        <v>6233</v>
      </c>
      <c r="B3074" s="11">
        <v>43542.485393518517</v>
      </c>
      <c r="C3074" s="26">
        <f t="shared" ref="C3074:C3137" si="144">YEAR(B3074)</f>
        <v>2019</v>
      </c>
      <c r="D3074" s="26">
        <f t="shared" ref="D3074:D3137" si="145">MONTH(B3074)</f>
        <v>3</v>
      </c>
      <c r="E3074" s="26">
        <f t="shared" ref="E3074:E3137" si="146">DAY(B3074)</f>
        <v>18</v>
      </c>
      <c r="F3074" s="11">
        <v>43542.493206018517</v>
      </c>
      <c r="G3074">
        <v>1</v>
      </c>
      <c r="H3074">
        <v>1.58</v>
      </c>
      <c r="I3074">
        <v>9</v>
      </c>
      <c r="J3074">
        <v>1.96</v>
      </c>
      <c r="K3074">
        <v>0</v>
      </c>
      <c r="L3074">
        <v>11.76</v>
      </c>
      <c r="M3074" t="s">
        <v>210</v>
      </c>
      <c r="N3074" t="s">
        <v>24</v>
      </c>
      <c r="O3074" t="s">
        <v>139</v>
      </c>
      <c r="P3074" t="s">
        <v>107</v>
      </c>
      <c r="Q3074" t="s">
        <v>27</v>
      </c>
      <c r="R3074" t="s">
        <v>27</v>
      </c>
    </row>
    <row r="3075" spans="1:18" hidden="1" x14ac:dyDescent="0.3">
      <c r="A3075">
        <v>882</v>
      </c>
      <c r="B3075" s="11">
        <v>43553.925868055558</v>
      </c>
      <c r="C3075" s="26">
        <f t="shared" si="144"/>
        <v>2019</v>
      </c>
      <c r="D3075" s="26">
        <f t="shared" si="145"/>
        <v>3</v>
      </c>
      <c r="E3075" s="26">
        <f t="shared" si="146"/>
        <v>29</v>
      </c>
      <c r="F3075" s="11">
        <v>43553.934155092589</v>
      </c>
      <c r="G3075">
        <v>1</v>
      </c>
      <c r="H3075">
        <v>1.59</v>
      </c>
      <c r="I3075">
        <v>9.5</v>
      </c>
      <c r="J3075">
        <v>0</v>
      </c>
      <c r="K3075">
        <v>0</v>
      </c>
      <c r="L3075">
        <v>13.3</v>
      </c>
      <c r="M3075" t="s">
        <v>23</v>
      </c>
      <c r="N3075" t="s">
        <v>24</v>
      </c>
      <c r="O3075" t="s">
        <v>75</v>
      </c>
      <c r="P3075" t="s">
        <v>39</v>
      </c>
      <c r="Q3075" t="s">
        <v>27</v>
      </c>
      <c r="R3075" t="s">
        <v>27</v>
      </c>
    </row>
    <row r="3076" spans="1:18" x14ac:dyDescent="0.3">
      <c r="A3076">
        <v>1392</v>
      </c>
      <c r="B3076" s="11">
        <v>43553.996261574073</v>
      </c>
      <c r="C3076" s="26">
        <f t="shared" si="144"/>
        <v>2019</v>
      </c>
      <c r="D3076" s="26">
        <f t="shared" si="145"/>
        <v>3</v>
      </c>
      <c r="E3076" s="26">
        <f t="shared" si="146"/>
        <v>29</v>
      </c>
      <c r="F3076" s="11">
        <v>43554.003553240742</v>
      </c>
      <c r="G3076">
        <v>5</v>
      </c>
      <c r="H3076">
        <v>1.59</v>
      </c>
      <c r="I3076">
        <v>8.5</v>
      </c>
      <c r="J3076">
        <v>3.08</v>
      </c>
      <c r="K3076">
        <v>0</v>
      </c>
      <c r="L3076">
        <v>15.38</v>
      </c>
      <c r="M3076" t="s">
        <v>23</v>
      </c>
      <c r="N3076" t="s">
        <v>24</v>
      </c>
      <c r="O3076" t="s">
        <v>83</v>
      </c>
      <c r="P3076" t="s">
        <v>31</v>
      </c>
      <c r="Q3076" t="s">
        <v>27</v>
      </c>
      <c r="R3076" t="s">
        <v>27</v>
      </c>
    </row>
    <row r="3077" spans="1:18" x14ac:dyDescent="0.3">
      <c r="A3077">
        <v>1422</v>
      </c>
      <c r="B3077" s="11">
        <v>43546.347280092596</v>
      </c>
      <c r="C3077" s="26">
        <f t="shared" si="144"/>
        <v>2019</v>
      </c>
      <c r="D3077" s="26">
        <f t="shared" si="145"/>
        <v>3</v>
      </c>
      <c r="E3077" s="26">
        <f t="shared" si="146"/>
        <v>22</v>
      </c>
      <c r="F3077" s="11">
        <v>43546.357361111113</v>
      </c>
      <c r="G3077">
        <v>2</v>
      </c>
      <c r="H3077">
        <v>1.59</v>
      </c>
      <c r="I3077">
        <v>10.5</v>
      </c>
      <c r="J3077">
        <v>2.76</v>
      </c>
      <c r="K3077">
        <v>0</v>
      </c>
      <c r="L3077">
        <v>16.559999999999999</v>
      </c>
      <c r="M3077" t="s">
        <v>23</v>
      </c>
      <c r="N3077" t="s">
        <v>24</v>
      </c>
      <c r="O3077" t="s">
        <v>72</v>
      </c>
      <c r="P3077" t="s">
        <v>59</v>
      </c>
      <c r="Q3077" t="s">
        <v>27</v>
      </c>
      <c r="R3077" t="s">
        <v>27</v>
      </c>
    </row>
    <row r="3078" spans="1:18" x14ac:dyDescent="0.3">
      <c r="A3078">
        <v>2248</v>
      </c>
      <c r="B3078" s="11">
        <v>43548.694930555554</v>
      </c>
      <c r="C3078" s="26">
        <f t="shared" si="144"/>
        <v>2019</v>
      </c>
      <c r="D3078" s="26">
        <f t="shared" si="145"/>
        <v>3</v>
      </c>
      <c r="E3078" s="26">
        <f t="shared" si="146"/>
        <v>24</v>
      </c>
      <c r="F3078" s="11">
        <v>43548.704282407409</v>
      </c>
      <c r="G3078">
        <v>6</v>
      </c>
      <c r="H3078">
        <v>1.59</v>
      </c>
      <c r="I3078">
        <v>10</v>
      </c>
      <c r="J3078">
        <v>2.66</v>
      </c>
      <c r="K3078">
        <v>0</v>
      </c>
      <c r="L3078">
        <v>15.96</v>
      </c>
      <c r="M3078" t="s">
        <v>23</v>
      </c>
      <c r="N3078" t="s">
        <v>24</v>
      </c>
      <c r="O3078" t="s">
        <v>51</v>
      </c>
      <c r="P3078" t="s">
        <v>55</v>
      </c>
      <c r="Q3078" t="s">
        <v>27</v>
      </c>
      <c r="R3078" t="s">
        <v>27</v>
      </c>
    </row>
    <row r="3079" spans="1:18" x14ac:dyDescent="0.3">
      <c r="A3079">
        <v>2929</v>
      </c>
      <c r="B3079" s="11">
        <v>43536.925104166665</v>
      </c>
      <c r="C3079" s="26">
        <f t="shared" si="144"/>
        <v>2019</v>
      </c>
      <c r="D3079" s="26">
        <f t="shared" si="145"/>
        <v>3</v>
      </c>
      <c r="E3079" s="26">
        <f t="shared" si="146"/>
        <v>12</v>
      </c>
      <c r="F3079" s="11">
        <v>43536.930601851855</v>
      </c>
      <c r="G3079">
        <v>1</v>
      </c>
      <c r="H3079">
        <v>1.59</v>
      </c>
      <c r="I3079">
        <v>7.5</v>
      </c>
      <c r="J3079">
        <v>2.2599999999999998</v>
      </c>
      <c r="K3079">
        <v>0</v>
      </c>
      <c r="L3079">
        <v>13.56</v>
      </c>
      <c r="M3079" t="s">
        <v>23</v>
      </c>
      <c r="N3079" t="s">
        <v>24</v>
      </c>
      <c r="O3079" t="s">
        <v>53</v>
      </c>
      <c r="P3079" t="s">
        <v>68</v>
      </c>
      <c r="Q3079" t="s">
        <v>27</v>
      </c>
      <c r="R3079" t="s">
        <v>27</v>
      </c>
    </row>
    <row r="3080" spans="1:18" x14ac:dyDescent="0.3">
      <c r="A3080">
        <v>3485</v>
      </c>
      <c r="B3080" s="11">
        <v>43545.533773148149</v>
      </c>
      <c r="C3080" s="26">
        <f t="shared" si="144"/>
        <v>2019</v>
      </c>
      <c r="D3080" s="26">
        <f t="shared" si="145"/>
        <v>3</v>
      </c>
      <c r="E3080" s="26">
        <f t="shared" si="146"/>
        <v>21</v>
      </c>
      <c r="F3080" s="11">
        <v>43545.543888888889</v>
      </c>
      <c r="G3080">
        <v>1</v>
      </c>
      <c r="H3080">
        <v>1.59</v>
      </c>
      <c r="I3080">
        <v>10</v>
      </c>
      <c r="J3080">
        <v>1.3</v>
      </c>
      <c r="K3080">
        <v>0</v>
      </c>
      <c r="L3080">
        <v>14.6</v>
      </c>
      <c r="M3080" t="s">
        <v>23</v>
      </c>
      <c r="N3080" t="s">
        <v>24</v>
      </c>
      <c r="O3080" t="s">
        <v>52</v>
      </c>
      <c r="P3080" t="s">
        <v>53</v>
      </c>
      <c r="Q3080" t="s">
        <v>27</v>
      </c>
      <c r="R3080" t="s">
        <v>27</v>
      </c>
    </row>
    <row r="3081" spans="1:18" hidden="1" x14ac:dyDescent="0.3">
      <c r="A3081">
        <v>4016</v>
      </c>
      <c r="B3081" s="11">
        <v>43534.418715277781</v>
      </c>
      <c r="C3081" s="26">
        <f t="shared" si="144"/>
        <v>2019</v>
      </c>
      <c r="D3081" s="26">
        <f t="shared" si="145"/>
        <v>3</v>
      </c>
      <c r="E3081" s="26">
        <f t="shared" si="146"/>
        <v>10</v>
      </c>
      <c r="F3081" s="11">
        <v>43534.42355324074</v>
      </c>
      <c r="G3081">
        <v>2</v>
      </c>
      <c r="H3081">
        <v>1.59</v>
      </c>
      <c r="I3081">
        <v>7.5</v>
      </c>
      <c r="J3081">
        <v>0</v>
      </c>
      <c r="K3081">
        <v>0</v>
      </c>
      <c r="L3081">
        <v>10.8</v>
      </c>
      <c r="M3081" t="s">
        <v>23</v>
      </c>
      <c r="N3081" t="s">
        <v>28</v>
      </c>
      <c r="O3081" t="s">
        <v>76</v>
      </c>
      <c r="P3081" t="s">
        <v>71</v>
      </c>
      <c r="Q3081" t="s">
        <v>27</v>
      </c>
      <c r="R3081" t="s">
        <v>27</v>
      </c>
    </row>
    <row r="3082" spans="1:18" x14ac:dyDescent="0.3">
      <c r="A3082">
        <v>5023</v>
      </c>
      <c r="B3082" s="11">
        <v>43541.030775462961</v>
      </c>
      <c r="C3082" s="26">
        <f t="shared" si="144"/>
        <v>2019</v>
      </c>
      <c r="D3082" s="26">
        <f t="shared" si="145"/>
        <v>3</v>
      </c>
      <c r="E3082" s="26">
        <f t="shared" si="146"/>
        <v>17</v>
      </c>
      <c r="F3082" s="11">
        <v>43541.035393518519</v>
      </c>
      <c r="G3082">
        <v>1</v>
      </c>
      <c r="H3082">
        <v>1.59</v>
      </c>
      <c r="I3082">
        <v>7.5</v>
      </c>
      <c r="J3082">
        <v>2.2599999999999998</v>
      </c>
      <c r="K3082">
        <v>0</v>
      </c>
      <c r="L3082">
        <v>13.56</v>
      </c>
      <c r="M3082" t="s">
        <v>23</v>
      </c>
      <c r="N3082" t="s">
        <v>24</v>
      </c>
      <c r="O3082" t="s">
        <v>41</v>
      </c>
      <c r="P3082" t="s">
        <v>29</v>
      </c>
      <c r="Q3082" t="s">
        <v>27</v>
      </c>
      <c r="R3082" t="s">
        <v>27</v>
      </c>
    </row>
    <row r="3083" spans="1:18" x14ac:dyDescent="0.3">
      <c r="A3083">
        <v>5174</v>
      </c>
      <c r="B3083" s="11">
        <v>43552.886157407411</v>
      </c>
      <c r="C3083" s="26">
        <f t="shared" si="144"/>
        <v>2019</v>
      </c>
      <c r="D3083" s="26">
        <f t="shared" si="145"/>
        <v>3</v>
      </c>
      <c r="E3083" s="26">
        <f t="shared" si="146"/>
        <v>28</v>
      </c>
      <c r="F3083" s="11">
        <v>43552.89503472222</v>
      </c>
      <c r="G3083">
        <v>5</v>
      </c>
      <c r="H3083">
        <v>1.59</v>
      </c>
      <c r="I3083">
        <v>10</v>
      </c>
      <c r="J3083">
        <v>2.76</v>
      </c>
      <c r="K3083">
        <v>0</v>
      </c>
      <c r="L3083">
        <v>16.559999999999999</v>
      </c>
      <c r="M3083" t="s">
        <v>23</v>
      </c>
      <c r="N3083" t="s">
        <v>24</v>
      </c>
      <c r="O3083" t="s">
        <v>39</v>
      </c>
      <c r="P3083" t="s">
        <v>60</v>
      </c>
      <c r="Q3083" t="s">
        <v>27</v>
      </c>
      <c r="R3083" t="s">
        <v>27</v>
      </c>
    </row>
    <row r="3084" spans="1:18" hidden="1" x14ac:dyDescent="0.3">
      <c r="A3084">
        <v>5775</v>
      </c>
      <c r="B3084" s="11">
        <v>43550.601678240739</v>
      </c>
      <c r="C3084" s="26">
        <f t="shared" si="144"/>
        <v>2019</v>
      </c>
      <c r="D3084" s="26">
        <f t="shared" si="145"/>
        <v>3</v>
      </c>
      <c r="E3084" s="26">
        <f t="shared" si="146"/>
        <v>26</v>
      </c>
      <c r="F3084" s="11">
        <v>43550.609606481485</v>
      </c>
      <c r="G3084">
        <v>6</v>
      </c>
      <c r="H3084">
        <v>1.59</v>
      </c>
      <c r="I3084">
        <v>9.5</v>
      </c>
      <c r="J3084">
        <v>0</v>
      </c>
      <c r="K3084">
        <v>0</v>
      </c>
      <c r="L3084">
        <v>10.3</v>
      </c>
      <c r="M3084" t="s">
        <v>210</v>
      </c>
      <c r="N3084" t="s">
        <v>28</v>
      </c>
      <c r="O3084" t="s">
        <v>155</v>
      </c>
      <c r="P3084" t="s">
        <v>141</v>
      </c>
      <c r="Q3084" t="s">
        <v>46</v>
      </c>
      <c r="R3084" t="s">
        <v>46</v>
      </c>
    </row>
    <row r="3085" spans="1:18" hidden="1" x14ac:dyDescent="0.3">
      <c r="A3085">
        <v>5867</v>
      </c>
      <c r="B3085" s="11">
        <v>43550.593252314815</v>
      </c>
      <c r="C3085" s="26">
        <f t="shared" si="144"/>
        <v>2019</v>
      </c>
      <c r="D3085" s="26">
        <f t="shared" si="145"/>
        <v>3</v>
      </c>
      <c r="E3085" s="26">
        <f t="shared" si="146"/>
        <v>26</v>
      </c>
      <c r="F3085" s="11">
        <v>43550.600104166668</v>
      </c>
      <c r="G3085">
        <v>1</v>
      </c>
      <c r="H3085">
        <v>1.59</v>
      </c>
      <c r="I3085">
        <v>8.5</v>
      </c>
      <c r="J3085">
        <v>0</v>
      </c>
      <c r="K3085">
        <v>0</v>
      </c>
      <c r="L3085">
        <v>9.3000000000000007</v>
      </c>
      <c r="M3085" t="s">
        <v>210</v>
      </c>
      <c r="N3085" t="s">
        <v>28</v>
      </c>
      <c r="O3085" t="s">
        <v>107</v>
      </c>
      <c r="P3085" t="s">
        <v>123</v>
      </c>
      <c r="Q3085" t="s">
        <v>27</v>
      </c>
      <c r="R3085" t="s">
        <v>27</v>
      </c>
    </row>
    <row r="3086" spans="1:18" x14ac:dyDescent="0.3">
      <c r="A3086">
        <v>5926</v>
      </c>
      <c r="B3086" s="11">
        <v>43539.41443287037</v>
      </c>
      <c r="C3086" s="26">
        <f t="shared" si="144"/>
        <v>2019</v>
      </c>
      <c r="D3086" s="26">
        <f t="shared" si="145"/>
        <v>3</v>
      </c>
      <c r="E3086" s="26">
        <f t="shared" si="146"/>
        <v>15</v>
      </c>
      <c r="F3086" s="11">
        <v>43539.423460648148</v>
      </c>
      <c r="G3086">
        <v>1</v>
      </c>
      <c r="H3086">
        <v>1.59</v>
      </c>
      <c r="I3086">
        <v>9.5</v>
      </c>
      <c r="J3086">
        <v>2.61</v>
      </c>
      <c r="K3086">
        <v>0</v>
      </c>
      <c r="L3086">
        <v>15.66</v>
      </c>
      <c r="M3086" t="s">
        <v>210</v>
      </c>
      <c r="N3086" t="s">
        <v>24</v>
      </c>
      <c r="O3086" t="s">
        <v>40</v>
      </c>
      <c r="P3086" t="s">
        <v>77</v>
      </c>
      <c r="Q3086" t="s">
        <v>27</v>
      </c>
      <c r="R3086" t="s">
        <v>27</v>
      </c>
    </row>
    <row r="3087" spans="1:18" x14ac:dyDescent="0.3">
      <c r="A3087">
        <v>0</v>
      </c>
      <c r="B3087" s="11">
        <v>43547.848020833335</v>
      </c>
      <c r="C3087" s="26">
        <f t="shared" si="144"/>
        <v>2019</v>
      </c>
      <c r="D3087" s="26">
        <f t="shared" si="145"/>
        <v>3</v>
      </c>
      <c r="E3087" s="26">
        <f t="shared" si="146"/>
        <v>23</v>
      </c>
      <c r="F3087" s="11">
        <v>43547.852361111109</v>
      </c>
      <c r="G3087">
        <v>1</v>
      </c>
      <c r="H3087">
        <v>1.6</v>
      </c>
      <c r="I3087">
        <v>7</v>
      </c>
      <c r="J3087">
        <v>2.15</v>
      </c>
      <c r="K3087">
        <v>0</v>
      </c>
      <c r="L3087">
        <v>12.95</v>
      </c>
      <c r="M3087" t="s">
        <v>23</v>
      </c>
      <c r="N3087" t="s">
        <v>24</v>
      </c>
      <c r="O3087" t="s">
        <v>25</v>
      </c>
      <c r="P3087" t="s">
        <v>26</v>
      </c>
      <c r="Q3087" t="s">
        <v>27</v>
      </c>
      <c r="R3087" t="s">
        <v>27</v>
      </c>
    </row>
    <row r="3088" spans="1:18" x14ac:dyDescent="0.3">
      <c r="A3088">
        <v>95</v>
      </c>
      <c r="B3088" s="11">
        <v>43552.896331018521</v>
      </c>
      <c r="C3088" s="26">
        <f t="shared" si="144"/>
        <v>2019</v>
      </c>
      <c r="D3088" s="26">
        <f t="shared" si="145"/>
        <v>3</v>
      </c>
      <c r="E3088" s="26">
        <f t="shared" si="146"/>
        <v>28</v>
      </c>
      <c r="F3088" s="11">
        <v>43552.904282407406</v>
      </c>
      <c r="G3088">
        <v>1</v>
      </c>
      <c r="H3088">
        <v>1.6</v>
      </c>
      <c r="I3088">
        <v>9</v>
      </c>
      <c r="J3088">
        <v>2.5499999999999998</v>
      </c>
      <c r="K3088">
        <v>0</v>
      </c>
      <c r="L3088">
        <v>15.35</v>
      </c>
      <c r="M3088" t="s">
        <v>23</v>
      </c>
      <c r="N3088" t="s">
        <v>24</v>
      </c>
      <c r="O3088" t="s">
        <v>55</v>
      </c>
      <c r="P3088" t="s">
        <v>81</v>
      </c>
      <c r="Q3088" t="s">
        <v>27</v>
      </c>
      <c r="R3088" t="s">
        <v>27</v>
      </c>
    </row>
    <row r="3089" spans="1:18" x14ac:dyDescent="0.3">
      <c r="A3089">
        <v>206</v>
      </c>
      <c r="B3089" s="11">
        <v>43530.408483796295</v>
      </c>
      <c r="C3089" s="26">
        <f t="shared" si="144"/>
        <v>2019</v>
      </c>
      <c r="D3089" s="26">
        <f t="shared" si="145"/>
        <v>3</v>
      </c>
      <c r="E3089" s="26">
        <f t="shared" si="146"/>
        <v>6</v>
      </c>
      <c r="F3089" s="11">
        <v>43530.41574074074</v>
      </c>
      <c r="G3089">
        <v>1</v>
      </c>
      <c r="H3089">
        <v>1.6</v>
      </c>
      <c r="I3089">
        <v>8.5</v>
      </c>
      <c r="J3089">
        <v>2.35</v>
      </c>
      <c r="K3089">
        <v>0</v>
      </c>
      <c r="L3089">
        <v>14.15</v>
      </c>
      <c r="M3089" t="s">
        <v>23</v>
      </c>
      <c r="N3089" t="s">
        <v>24</v>
      </c>
      <c r="O3089" t="s">
        <v>83</v>
      </c>
      <c r="P3089" t="s">
        <v>39</v>
      </c>
      <c r="Q3089" t="s">
        <v>27</v>
      </c>
      <c r="R3089" t="s">
        <v>27</v>
      </c>
    </row>
    <row r="3090" spans="1:18" x14ac:dyDescent="0.3">
      <c r="A3090">
        <v>329</v>
      </c>
      <c r="B3090" s="11">
        <v>43548.019282407404</v>
      </c>
      <c r="C3090" s="26">
        <f t="shared" si="144"/>
        <v>2019</v>
      </c>
      <c r="D3090" s="26">
        <f t="shared" si="145"/>
        <v>3</v>
      </c>
      <c r="E3090" s="26">
        <f t="shared" si="146"/>
        <v>24</v>
      </c>
      <c r="F3090" s="11">
        <v>43548.024444444447</v>
      </c>
      <c r="G3090">
        <v>1</v>
      </c>
      <c r="H3090">
        <v>1.6</v>
      </c>
      <c r="I3090">
        <v>7.5</v>
      </c>
      <c r="J3090">
        <v>2.25</v>
      </c>
      <c r="K3090">
        <v>0</v>
      </c>
      <c r="L3090">
        <v>13.55</v>
      </c>
      <c r="M3090" t="s">
        <v>23</v>
      </c>
      <c r="N3090" t="s">
        <v>24</v>
      </c>
      <c r="O3090" t="s">
        <v>31</v>
      </c>
      <c r="P3090" t="s">
        <v>55</v>
      </c>
      <c r="Q3090" t="s">
        <v>27</v>
      </c>
      <c r="R3090" t="s">
        <v>27</v>
      </c>
    </row>
    <row r="3091" spans="1:18" x14ac:dyDescent="0.3">
      <c r="A3091">
        <v>474</v>
      </c>
      <c r="B3091" s="11">
        <v>43541.790092592593</v>
      </c>
      <c r="C3091" s="26">
        <f t="shared" si="144"/>
        <v>2019</v>
      </c>
      <c r="D3091" s="26">
        <f t="shared" si="145"/>
        <v>3</v>
      </c>
      <c r="E3091" s="26">
        <f t="shared" si="146"/>
        <v>17</v>
      </c>
      <c r="F3091" s="11">
        <v>43541.793958333335</v>
      </c>
      <c r="G3091">
        <v>1</v>
      </c>
      <c r="H3091">
        <v>1.6</v>
      </c>
      <c r="I3091">
        <v>7</v>
      </c>
      <c r="J3091">
        <v>2.06</v>
      </c>
      <c r="K3091">
        <v>0</v>
      </c>
      <c r="L3091">
        <v>12.36</v>
      </c>
      <c r="M3091" t="s">
        <v>23</v>
      </c>
      <c r="N3091" t="s">
        <v>24</v>
      </c>
      <c r="O3091" t="s">
        <v>33</v>
      </c>
      <c r="P3091" t="s">
        <v>57</v>
      </c>
      <c r="Q3091" t="s">
        <v>27</v>
      </c>
      <c r="R3091" t="s">
        <v>27</v>
      </c>
    </row>
    <row r="3092" spans="1:18" x14ac:dyDescent="0.3">
      <c r="A3092">
        <v>487</v>
      </c>
      <c r="B3092" s="11">
        <v>43540.13181712963</v>
      </c>
      <c r="C3092" s="26">
        <f t="shared" si="144"/>
        <v>2019</v>
      </c>
      <c r="D3092" s="26">
        <f t="shared" si="145"/>
        <v>3</v>
      </c>
      <c r="E3092" s="26">
        <f t="shared" si="146"/>
        <v>16</v>
      </c>
      <c r="F3092" s="11">
        <v>43540.137372685182</v>
      </c>
      <c r="G3092">
        <v>1</v>
      </c>
      <c r="H3092">
        <v>1.6</v>
      </c>
      <c r="I3092">
        <v>7.5</v>
      </c>
      <c r="J3092">
        <v>1</v>
      </c>
      <c r="K3092">
        <v>0</v>
      </c>
      <c r="L3092">
        <v>12.3</v>
      </c>
      <c r="M3092" t="s">
        <v>23</v>
      </c>
      <c r="N3092" t="s">
        <v>24</v>
      </c>
      <c r="O3092" t="s">
        <v>31</v>
      </c>
      <c r="P3092" t="s">
        <v>75</v>
      </c>
      <c r="Q3092" t="s">
        <v>27</v>
      </c>
      <c r="R3092" t="s">
        <v>27</v>
      </c>
    </row>
    <row r="3093" spans="1:18" hidden="1" x14ac:dyDescent="0.3">
      <c r="A3093">
        <v>491</v>
      </c>
      <c r="B3093" s="11">
        <v>43531.299687500003</v>
      </c>
      <c r="C3093" s="26">
        <f t="shared" si="144"/>
        <v>2019</v>
      </c>
      <c r="D3093" s="26">
        <f t="shared" si="145"/>
        <v>3</v>
      </c>
      <c r="E3093" s="26">
        <f t="shared" si="146"/>
        <v>7</v>
      </c>
      <c r="F3093" s="11">
        <v>43531.299756944441</v>
      </c>
      <c r="G3093">
        <v>1</v>
      </c>
      <c r="H3093">
        <v>1.6</v>
      </c>
      <c r="I3093">
        <v>2.5</v>
      </c>
      <c r="J3093">
        <v>0</v>
      </c>
      <c r="K3093">
        <v>0</v>
      </c>
      <c r="L3093">
        <v>5.8</v>
      </c>
      <c r="M3093" t="s">
        <v>23</v>
      </c>
      <c r="O3093" t="s">
        <v>38</v>
      </c>
      <c r="P3093" t="s">
        <v>38</v>
      </c>
      <c r="Q3093" t="s">
        <v>27</v>
      </c>
      <c r="R3093" t="s">
        <v>27</v>
      </c>
    </row>
    <row r="3094" spans="1:18" x14ac:dyDescent="0.3">
      <c r="A3094">
        <v>494</v>
      </c>
      <c r="B3094" s="11">
        <v>43549.33053240741</v>
      </c>
      <c r="C3094" s="26">
        <f t="shared" si="144"/>
        <v>2019</v>
      </c>
      <c r="D3094" s="26">
        <f t="shared" si="145"/>
        <v>3</v>
      </c>
      <c r="E3094" s="26">
        <f t="shared" si="146"/>
        <v>25</v>
      </c>
      <c r="F3094" s="11">
        <v>43549.335995370369</v>
      </c>
      <c r="G3094">
        <v>1</v>
      </c>
      <c r="H3094">
        <v>1.6</v>
      </c>
      <c r="I3094">
        <v>7.5</v>
      </c>
      <c r="J3094">
        <v>2.16</v>
      </c>
      <c r="K3094">
        <v>0</v>
      </c>
      <c r="L3094">
        <v>12.96</v>
      </c>
      <c r="M3094" t="s">
        <v>23</v>
      </c>
      <c r="N3094" t="s">
        <v>24</v>
      </c>
      <c r="O3094" t="s">
        <v>50</v>
      </c>
      <c r="P3094" t="s">
        <v>42</v>
      </c>
      <c r="Q3094" t="s">
        <v>27</v>
      </c>
      <c r="R3094" t="s">
        <v>27</v>
      </c>
    </row>
    <row r="3095" spans="1:18" x14ac:dyDescent="0.3">
      <c r="A3095">
        <v>643</v>
      </c>
      <c r="B3095" s="11">
        <v>43538.669120370374</v>
      </c>
      <c r="C3095" s="26">
        <f t="shared" si="144"/>
        <v>2019</v>
      </c>
      <c r="D3095" s="26">
        <f t="shared" si="145"/>
        <v>3</v>
      </c>
      <c r="E3095" s="26">
        <f t="shared" si="146"/>
        <v>14</v>
      </c>
      <c r="F3095" s="11">
        <v>43538.683668981481</v>
      </c>
      <c r="G3095">
        <v>1</v>
      </c>
      <c r="H3095">
        <v>1.6</v>
      </c>
      <c r="I3095">
        <v>13.5</v>
      </c>
      <c r="J3095">
        <v>3.56</v>
      </c>
      <c r="K3095">
        <v>0</v>
      </c>
      <c r="L3095">
        <v>21.36</v>
      </c>
      <c r="M3095" t="s">
        <v>23</v>
      </c>
      <c r="N3095" t="s">
        <v>24</v>
      </c>
      <c r="O3095" t="s">
        <v>71</v>
      </c>
      <c r="P3095" t="s">
        <v>35</v>
      </c>
      <c r="Q3095" t="s">
        <v>27</v>
      </c>
      <c r="R3095" t="s">
        <v>27</v>
      </c>
    </row>
    <row r="3096" spans="1:18" x14ac:dyDescent="0.3">
      <c r="A3096">
        <v>702</v>
      </c>
      <c r="B3096" s="11">
        <v>43530.918645833335</v>
      </c>
      <c r="C3096" s="26">
        <f t="shared" si="144"/>
        <v>2019</v>
      </c>
      <c r="D3096" s="26">
        <f t="shared" si="145"/>
        <v>3</v>
      </c>
      <c r="E3096" s="26">
        <f t="shared" si="146"/>
        <v>6</v>
      </c>
      <c r="F3096" s="11">
        <v>43530.925462962965</v>
      </c>
      <c r="G3096">
        <v>1</v>
      </c>
      <c r="H3096">
        <v>1.6</v>
      </c>
      <c r="I3096">
        <v>9</v>
      </c>
      <c r="J3096">
        <v>2.5499999999999998</v>
      </c>
      <c r="K3096">
        <v>0</v>
      </c>
      <c r="L3096">
        <v>15.35</v>
      </c>
      <c r="M3096" t="s">
        <v>23</v>
      </c>
      <c r="N3096" t="s">
        <v>24</v>
      </c>
      <c r="O3096" t="s">
        <v>51</v>
      </c>
      <c r="P3096" t="s">
        <v>50</v>
      </c>
      <c r="Q3096" t="s">
        <v>27</v>
      </c>
      <c r="R3096" t="s">
        <v>27</v>
      </c>
    </row>
    <row r="3097" spans="1:18" x14ac:dyDescent="0.3">
      <c r="A3097">
        <v>773</v>
      </c>
      <c r="B3097" s="11">
        <v>43555.785590277781</v>
      </c>
      <c r="C3097" s="26">
        <f t="shared" si="144"/>
        <v>2019</v>
      </c>
      <c r="D3097" s="26">
        <f t="shared" si="145"/>
        <v>3</v>
      </c>
      <c r="E3097" s="26">
        <f t="shared" si="146"/>
        <v>31</v>
      </c>
      <c r="F3097" s="11">
        <v>43555.792523148149</v>
      </c>
      <c r="G3097">
        <v>0</v>
      </c>
      <c r="H3097">
        <v>1.6</v>
      </c>
      <c r="I3097">
        <v>8.5</v>
      </c>
      <c r="J3097">
        <v>2.95</v>
      </c>
      <c r="K3097">
        <v>0</v>
      </c>
      <c r="L3097">
        <v>14.75</v>
      </c>
      <c r="M3097" t="s">
        <v>23</v>
      </c>
      <c r="N3097" t="s">
        <v>24</v>
      </c>
      <c r="O3097" t="s">
        <v>35</v>
      </c>
      <c r="P3097" t="s">
        <v>25</v>
      </c>
      <c r="Q3097" t="s">
        <v>27</v>
      </c>
      <c r="R3097" t="s">
        <v>27</v>
      </c>
    </row>
    <row r="3098" spans="1:18" hidden="1" x14ac:dyDescent="0.3">
      <c r="A3098">
        <v>806</v>
      </c>
      <c r="B3098" s="11">
        <v>43533.718333333331</v>
      </c>
      <c r="C3098" s="26">
        <f t="shared" si="144"/>
        <v>2019</v>
      </c>
      <c r="D3098" s="26">
        <f t="shared" si="145"/>
        <v>3</v>
      </c>
      <c r="E3098" s="26">
        <f t="shared" si="146"/>
        <v>9</v>
      </c>
      <c r="F3098" s="11">
        <v>43533.724791666667</v>
      </c>
      <c r="G3098">
        <v>3</v>
      </c>
      <c r="H3098">
        <v>1.6</v>
      </c>
      <c r="I3098">
        <v>8</v>
      </c>
      <c r="J3098">
        <v>0</v>
      </c>
      <c r="K3098">
        <v>0</v>
      </c>
      <c r="L3098">
        <v>11.3</v>
      </c>
      <c r="M3098" t="s">
        <v>23</v>
      </c>
      <c r="N3098" t="s">
        <v>28</v>
      </c>
      <c r="O3098" t="s">
        <v>41</v>
      </c>
      <c r="P3098" t="s">
        <v>70</v>
      </c>
      <c r="Q3098" t="s">
        <v>27</v>
      </c>
      <c r="R3098" t="s">
        <v>27</v>
      </c>
    </row>
    <row r="3099" spans="1:18" x14ac:dyDescent="0.3">
      <c r="A3099">
        <v>995</v>
      </c>
      <c r="B3099" s="11">
        <v>43526.996805555558</v>
      </c>
      <c r="C3099" s="26">
        <f t="shared" si="144"/>
        <v>2019</v>
      </c>
      <c r="D3099" s="26">
        <f t="shared" si="145"/>
        <v>3</v>
      </c>
      <c r="E3099" s="26">
        <f t="shared" si="146"/>
        <v>2</v>
      </c>
      <c r="F3099" s="11">
        <v>43527.002800925926</v>
      </c>
      <c r="G3099">
        <v>1</v>
      </c>
      <c r="H3099">
        <v>1.6</v>
      </c>
      <c r="I3099">
        <v>8</v>
      </c>
      <c r="J3099">
        <v>2.36</v>
      </c>
      <c r="K3099">
        <v>0</v>
      </c>
      <c r="L3099">
        <v>14.16</v>
      </c>
      <c r="M3099" t="s">
        <v>23</v>
      </c>
      <c r="N3099" t="s">
        <v>24</v>
      </c>
      <c r="O3099" t="s">
        <v>43</v>
      </c>
      <c r="P3099" t="s">
        <v>50</v>
      </c>
      <c r="Q3099" t="s">
        <v>27</v>
      </c>
      <c r="R3099" t="s">
        <v>27</v>
      </c>
    </row>
    <row r="3100" spans="1:18" x14ac:dyDescent="0.3">
      <c r="A3100">
        <v>1088</v>
      </c>
      <c r="B3100" s="11">
        <v>43537.53230324074</v>
      </c>
      <c r="C3100" s="26">
        <f t="shared" si="144"/>
        <v>2019</v>
      </c>
      <c r="D3100" s="26">
        <f t="shared" si="145"/>
        <v>3</v>
      </c>
      <c r="E3100" s="26">
        <f t="shared" si="146"/>
        <v>13</v>
      </c>
      <c r="F3100" s="11">
        <v>43537.541875000003</v>
      </c>
      <c r="G3100">
        <v>1</v>
      </c>
      <c r="H3100">
        <v>1.6</v>
      </c>
      <c r="I3100">
        <v>10</v>
      </c>
      <c r="J3100">
        <v>1.1000000000000001</v>
      </c>
      <c r="K3100">
        <v>0</v>
      </c>
      <c r="L3100">
        <v>14.4</v>
      </c>
      <c r="M3100" t="s">
        <v>23</v>
      </c>
      <c r="N3100" t="s">
        <v>24</v>
      </c>
      <c r="O3100" t="s">
        <v>71</v>
      </c>
      <c r="P3100" t="s">
        <v>75</v>
      </c>
      <c r="Q3100" t="s">
        <v>27</v>
      </c>
      <c r="R3100" t="s">
        <v>27</v>
      </c>
    </row>
    <row r="3101" spans="1:18" hidden="1" x14ac:dyDescent="0.3">
      <c r="A3101">
        <v>1122</v>
      </c>
      <c r="B3101" s="11">
        <v>43551.26766203704</v>
      </c>
      <c r="C3101" s="26">
        <f t="shared" si="144"/>
        <v>2019</v>
      </c>
      <c r="D3101" s="26">
        <f t="shared" si="145"/>
        <v>3</v>
      </c>
      <c r="E3101" s="26">
        <f t="shared" si="146"/>
        <v>27</v>
      </c>
      <c r="F3101" s="11">
        <v>43551.270150462966</v>
      </c>
      <c r="G3101">
        <v>1</v>
      </c>
      <c r="H3101">
        <v>1.6</v>
      </c>
      <c r="I3101">
        <v>6.5</v>
      </c>
      <c r="J3101">
        <v>0</v>
      </c>
      <c r="K3101">
        <v>0</v>
      </c>
      <c r="L3101">
        <v>7.3</v>
      </c>
      <c r="M3101" t="s">
        <v>23</v>
      </c>
      <c r="N3101" t="s">
        <v>24</v>
      </c>
      <c r="O3101" t="s">
        <v>82</v>
      </c>
      <c r="P3101" t="s">
        <v>50</v>
      </c>
      <c r="Q3101" t="s">
        <v>27</v>
      </c>
      <c r="R3101" t="s">
        <v>27</v>
      </c>
    </row>
    <row r="3102" spans="1:18" x14ac:dyDescent="0.3">
      <c r="A3102">
        <v>1180</v>
      </c>
      <c r="B3102" s="11">
        <v>43536.516875000001</v>
      </c>
      <c r="C3102" s="26">
        <f t="shared" si="144"/>
        <v>2019</v>
      </c>
      <c r="D3102" s="26">
        <f t="shared" si="145"/>
        <v>3</v>
      </c>
      <c r="E3102" s="26">
        <f t="shared" si="146"/>
        <v>12</v>
      </c>
      <c r="F3102" s="11">
        <v>43536.527488425927</v>
      </c>
      <c r="G3102">
        <v>1</v>
      </c>
      <c r="H3102">
        <v>1.6</v>
      </c>
      <c r="I3102">
        <v>10.5</v>
      </c>
      <c r="J3102">
        <v>2</v>
      </c>
      <c r="K3102">
        <v>0</v>
      </c>
      <c r="L3102">
        <v>15.8</v>
      </c>
      <c r="M3102" t="s">
        <v>23</v>
      </c>
      <c r="N3102" t="s">
        <v>24</v>
      </c>
      <c r="O3102" t="s">
        <v>70</v>
      </c>
      <c r="P3102" t="s">
        <v>79</v>
      </c>
      <c r="Q3102" t="s">
        <v>27</v>
      </c>
      <c r="R3102" t="s">
        <v>27</v>
      </c>
    </row>
    <row r="3103" spans="1:18" x14ac:dyDescent="0.3">
      <c r="A3103">
        <v>1233</v>
      </c>
      <c r="B3103" s="11">
        <v>43529.722812499997</v>
      </c>
      <c r="C3103" s="26">
        <f t="shared" si="144"/>
        <v>2019</v>
      </c>
      <c r="D3103" s="26">
        <f t="shared" si="145"/>
        <v>3</v>
      </c>
      <c r="E3103" s="26">
        <f t="shared" si="146"/>
        <v>5</v>
      </c>
      <c r="F3103" s="11">
        <v>43529.728518518517</v>
      </c>
      <c r="G3103">
        <v>1</v>
      </c>
      <c r="H3103">
        <v>1.6</v>
      </c>
      <c r="I3103">
        <v>8</v>
      </c>
      <c r="J3103">
        <v>2.4500000000000002</v>
      </c>
      <c r="K3103">
        <v>0</v>
      </c>
      <c r="L3103">
        <v>14.75</v>
      </c>
      <c r="M3103" t="s">
        <v>23</v>
      </c>
      <c r="N3103" t="s">
        <v>24</v>
      </c>
      <c r="O3103" t="s">
        <v>51</v>
      </c>
      <c r="P3103" t="s">
        <v>29</v>
      </c>
      <c r="Q3103" t="s">
        <v>27</v>
      </c>
      <c r="R3103" t="s">
        <v>27</v>
      </c>
    </row>
    <row r="3104" spans="1:18" hidden="1" x14ac:dyDescent="0.3">
      <c r="A3104">
        <v>1250</v>
      </c>
      <c r="B3104" s="11">
        <v>43547.597233796296</v>
      </c>
      <c r="C3104" s="26">
        <f t="shared" si="144"/>
        <v>2019</v>
      </c>
      <c r="D3104" s="26">
        <f t="shared" si="145"/>
        <v>3</v>
      </c>
      <c r="E3104" s="26">
        <f t="shared" si="146"/>
        <v>23</v>
      </c>
      <c r="F3104" s="11">
        <v>43547.607152777775</v>
      </c>
      <c r="G3104">
        <v>3</v>
      </c>
      <c r="H3104">
        <v>1.6</v>
      </c>
      <c r="I3104">
        <v>11</v>
      </c>
      <c r="J3104">
        <v>0</v>
      </c>
      <c r="K3104">
        <v>0</v>
      </c>
      <c r="L3104">
        <v>14.3</v>
      </c>
      <c r="M3104" t="s">
        <v>23</v>
      </c>
      <c r="N3104" t="s">
        <v>28</v>
      </c>
      <c r="O3104" t="s">
        <v>55</v>
      </c>
      <c r="P3104" t="s">
        <v>35</v>
      </c>
      <c r="Q3104" t="s">
        <v>27</v>
      </c>
      <c r="R3104" t="s">
        <v>27</v>
      </c>
    </row>
    <row r="3105" spans="1:18" x14ac:dyDescent="0.3">
      <c r="A3105">
        <v>1257</v>
      </c>
      <c r="B3105" s="11">
        <v>43546.766030092593</v>
      </c>
      <c r="C3105" s="26">
        <f t="shared" si="144"/>
        <v>2019</v>
      </c>
      <c r="D3105" s="26">
        <f t="shared" si="145"/>
        <v>3</v>
      </c>
      <c r="E3105" s="26">
        <f t="shared" si="146"/>
        <v>22</v>
      </c>
      <c r="F3105" s="11">
        <v>43546.772268518522</v>
      </c>
      <c r="G3105">
        <v>1</v>
      </c>
      <c r="H3105">
        <v>1.6</v>
      </c>
      <c r="I3105">
        <v>8</v>
      </c>
      <c r="J3105">
        <v>2</v>
      </c>
      <c r="K3105">
        <v>0</v>
      </c>
      <c r="L3105">
        <v>14.3</v>
      </c>
      <c r="M3105" t="s">
        <v>23</v>
      </c>
      <c r="N3105" t="s">
        <v>24</v>
      </c>
      <c r="O3105" t="s">
        <v>41</v>
      </c>
      <c r="P3105" t="s">
        <v>42</v>
      </c>
      <c r="Q3105" t="s">
        <v>27</v>
      </c>
      <c r="R3105" t="s">
        <v>27</v>
      </c>
    </row>
    <row r="3106" spans="1:18" x14ac:dyDescent="0.3">
      <c r="A3106">
        <v>1289</v>
      </c>
      <c r="B3106" s="11">
        <v>43533.91946759259</v>
      </c>
      <c r="C3106" s="26">
        <f t="shared" si="144"/>
        <v>2019</v>
      </c>
      <c r="D3106" s="26">
        <f t="shared" si="145"/>
        <v>3</v>
      </c>
      <c r="E3106" s="26">
        <f t="shared" si="146"/>
        <v>9</v>
      </c>
      <c r="F3106" s="11">
        <v>43533.928148148145</v>
      </c>
      <c r="G3106">
        <v>1</v>
      </c>
      <c r="H3106">
        <v>1.6</v>
      </c>
      <c r="I3106">
        <v>9.5</v>
      </c>
      <c r="J3106">
        <v>2.65</v>
      </c>
      <c r="K3106">
        <v>0</v>
      </c>
      <c r="L3106">
        <v>15.95</v>
      </c>
      <c r="M3106" t="s">
        <v>23</v>
      </c>
      <c r="N3106" t="s">
        <v>24</v>
      </c>
      <c r="O3106" t="s">
        <v>75</v>
      </c>
      <c r="P3106" t="s">
        <v>59</v>
      </c>
      <c r="Q3106" t="s">
        <v>27</v>
      </c>
      <c r="R3106" t="s">
        <v>27</v>
      </c>
    </row>
    <row r="3107" spans="1:18" hidden="1" x14ac:dyDescent="0.3">
      <c r="A3107">
        <v>1372</v>
      </c>
      <c r="B3107" s="11">
        <v>43536.388703703706</v>
      </c>
      <c r="C3107" s="26">
        <f t="shared" si="144"/>
        <v>2019</v>
      </c>
      <c r="D3107" s="26">
        <f t="shared" si="145"/>
        <v>3</v>
      </c>
      <c r="E3107" s="26">
        <f t="shared" si="146"/>
        <v>12</v>
      </c>
      <c r="F3107" s="11">
        <v>43536.404965277776</v>
      </c>
      <c r="G3107">
        <v>1</v>
      </c>
      <c r="H3107">
        <v>1.6</v>
      </c>
      <c r="I3107">
        <v>14.5</v>
      </c>
      <c r="J3107">
        <v>0</v>
      </c>
      <c r="K3107">
        <v>0</v>
      </c>
      <c r="L3107">
        <v>17.8</v>
      </c>
      <c r="M3107" t="s">
        <v>23</v>
      </c>
      <c r="O3107" t="s">
        <v>34</v>
      </c>
      <c r="P3107" t="s">
        <v>64</v>
      </c>
      <c r="Q3107" t="s">
        <v>27</v>
      </c>
      <c r="R3107" t="s">
        <v>27</v>
      </c>
    </row>
    <row r="3108" spans="1:18" x14ac:dyDescent="0.3">
      <c r="A3108">
        <v>1400</v>
      </c>
      <c r="B3108" s="11">
        <v>43533.961319444446</v>
      </c>
      <c r="C3108" s="26">
        <f t="shared" si="144"/>
        <v>2019</v>
      </c>
      <c r="D3108" s="26">
        <f t="shared" si="145"/>
        <v>3</v>
      </c>
      <c r="E3108" s="26">
        <f t="shared" si="146"/>
        <v>9</v>
      </c>
      <c r="F3108" s="11">
        <v>43533.970243055555</v>
      </c>
      <c r="G3108">
        <v>1</v>
      </c>
      <c r="H3108">
        <v>1.6</v>
      </c>
      <c r="I3108">
        <v>10</v>
      </c>
      <c r="J3108">
        <v>2.5</v>
      </c>
      <c r="K3108">
        <v>0</v>
      </c>
      <c r="L3108">
        <v>16.3</v>
      </c>
      <c r="M3108" t="s">
        <v>23</v>
      </c>
      <c r="N3108" t="s">
        <v>24</v>
      </c>
      <c r="O3108" t="s">
        <v>42</v>
      </c>
      <c r="P3108" t="s">
        <v>51</v>
      </c>
      <c r="Q3108" t="s">
        <v>27</v>
      </c>
      <c r="R3108" t="s">
        <v>27</v>
      </c>
    </row>
    <row r="3109" spans="1:18" x14ac:dyDescent="0.3">
      <c r="A3109">
        <v>1411</v>
      </c>
      <c r="B3109" s="11">
        <v>43545.260775462964</v>
      </c>
      <c r="C3109" s="26">
        <f t="shared" si="144"/>
        <v>2019</v>
      </c>
      <c r="D3109" s="26">
        <f t="shared" si="145"/>
        <v>3</v>
      </c>
      <c r="E3109" s="26">
        <f t="shared" si="146"/>
        <v>21</v>
      </c>
      <c r="F3109" s="11">
        <v>43545.265034722222</v>
      </c>
      <c r="G3109">
        <v>1</v>
      </c>
      <c r="H3109">
        <v>1.6</v>
      </c>
      <c r="I3109">
        <v>7</v>
      </c>
      <c r="J3109">
        <v>1.24</v>
      </c>
      <c r="K3109">
        <v>0</v>
      </c>
      <c r="L3109">
        <v>11.54</v>
      </c>
      <c r="M3109" t="s">
        <v>23</v>
      </c>
      <c r="N3109" t="s">
        <v>24</v>
      </c>
      <c r="O3109" t="s">
        <v>64</v>
      </c>
      <c r="P3109" t="s">
        <v>41</v>
      </c>
      <c r="Q3109" t="s">
        <v>27</v>
      </c>
      <c r="R3109" t="s">
        <v>27</v>
      </c>
    </row>
    <row r="3110" spans="1:18" hidden="1" x14ac:dyDescent="0.3">
      <c r="A3110">
        <v>1519</v>
      </c>
      <c r="B3110" s="11">
        <v>43550.885833333334</v>
      </c>
      <c r="C3110" s="26">
        <f t="shared" si="144"/>
        <v>2019</v>
      </c>
      <c r="D3110" s="26">
        <f t="shared" si="145"/>
        <v>3</v>
      </c>
      <c r="E3110" s="26">
        <f t="shared" si="146"/>
        <v>26</v>
      </c>
      <c r="F3110" s="11">
        <v>43550.889444444445</v>
      </c>
      <c r="G3110">
        <v>1</v>
      </c>
      <c r="H3110">
        <v>1.6</v>
      </c>
      <c r="I3110">
        <v>7</v>
      </c>
      <c r="J3110">
        <v>0</v>
      </c>
      <c r="K3110">
        <v>0</v>
      </c>
      <c r="L3110">
        <v>10.8</v>
      </c>
      <c r="M3110" t="s">
        <v>23</v>
      </c>
      <c r="N3110" t="s">
        <v>28</v>
      </c>
      <c r="O3110" t="s">
        <v>38</v>
      </c>
      <c r="P3110" t="s">
        <v>79</v>
      </c>
      <c r="Q3110" t="s">
        <v>27</v>
      </c>
      <c r="R3110" t="s">
        <v>27</v>
      </c>
    </row>
    <row r="3111" spans="1:18" x14ac:dyDescent="0.3">
      <c r="A3111">
        <v>1593</v>
      </c>
      <c r="B3111" s="11">
        <v>43542.761493055557</v>
      </c>
      <c r="C3111" s="26">
        <f t="shared" si="144"/>
        <v>2019</v>
      </c>
      <c r="D3111" s="26">
        <f t="shared" si="145"/>
        <v>3</v>
      </c>
      <c r="E3111" s="26">
        <f t="shared" si="146"/>
        <v>18</v>
      </c>
      <c r="F3111" s="11">
        <v>43542.767361111109</v>
      </c>
      <c r="G3111">
        <v>1</v>
      </c>
      <c r="H3111">
        <v>1.6</v>
      </c>
      <c r="I3111">
        <v>8</v>
      </c>
      <c r="J3111">
        <v>2.4500000000000002</v>
      </c>
      <c r="K3111">
        <v>0</v>
      </c>
      <c r="L3111">
        <v>14.75</v>
      </c>
      <c r="M3111" t="s">
        <v>23</v>
      </c>
      <c r="N3111" t="s">
        <v>24</v>
      </c>
      <c r="O3111" t="s">
        <v>71</v>
      </c>
      <c r="P3111" t="s">
        <v>60</v>
      </c>
      <c r="Q3111" t="s">
        <v>27</v>
      </c>
      <c r="R3111" t="s">
        <v>27</v>
      </c>
    </row>
    <row r="3112" spans="1:18" x14ac:dyDescent="0.3">
      <c r="A3112">
        <v>1600</v>
      </c>
      <c r="B3112" s="11">
        <v>43526.565868055557</v>
      </c>
      <c r="C3112" s="26">
        <f t="shared" si="144"/>
        <v>2019</v>
      </c>
      <c r="D3112" s="26">
        <f t="shared" si="145"/>
        <v>3</v>
      </c>
      <c r="E3112" s="26">
        <f t="shared" si="146"/>
        <v>2</v>
      </c>
      <c r="F3112" s="11">
        <v>43526.571898148148</v>
      </c>
      <c r="G3112">
        <v>1</v>
      </c>
      <c r="H3112">
        <v>1.6</v>
      </c>
      <c r="I3112">
        <v>8.5</v>
      </c>
      <c r="J3112">
        <v>2.35</v>
      </c>
      <c r="K3112">
        <v>0</v>
      </c>
      <c r="L3112">
        <v>14.15</v>
      </c>
      <c r="M3112" t="s">
        <v>23</v>
      </c>
      <c r="N3112" t="s">
        <v>24</v>
      </c>
      <c r="O3112" t="s">
        <v>29</v>
      </c>
      <c r="P3112" t="s">
        <v>47</v>
      </c>
      <c r="Q3112" t="s">
        <v>27</v>
      </c>
      <c r="R3112" t="s">
        <v>27</v>
      </c>
    </row>
    <row r="3113" spans="1:18" x14ac:dyDescent="0.3">
      <c r="A3113">
        <v>1679</v>
      </c>
      <c r="B3113" s="11">
        <v>43546.560393518521</v>
      </c>
      <c r="C3113" s="26">
        <f t="shared" si="144"/>
        <v>2019</v>
      </c>
      <c r="D3113" s="26">
        <f t="shared" si="145"/>
        <v>3</v>
      </c>
      <c r="E3113" s="26">
        <f t="shared" si="146"/>
        <v>22</v>
      </c>
      <c r="F3113" s="11">
        <v>43546.570509259262</v>
      </c>
      <c r="G3113">
        <v>1</v>
      </c>
      <c r="H3113">
        <v>1.6</v>
      </c>
      <c r="I3113">
        <v>10</v>
      </c>
      <c r="J3113">
        <v>2.65</v>
      </c>
      <c r="K3113">
        <v>0</v>
      </c>
      <c r="L3113">
        <v>15.95</v>
      </c>
      <c r="M3113" t="s">
        <v>23</v>
      </c>
      <c r="N3113" t="s">
        <v>24</v>
      </c>
      <c r="O3113" t="s">
        <v>35</v>
      </c>
      <c r="P3113" t="s">
        <v>56</v>
      </c>
      <c r="Q3113" t="s">
        <v>27</v>
      </c>
      <c r="R3113" t="s">
        <v>27</v>
      </c>
    </row>
    <row r="3114" spans="1:18" hidden="1" x14ac:dyDescent="0.3">
      <c r="A3114">
        <v>1689</v>
      </c>
      <c r="B3114" s="11">
        <v>43535.488125000003</v>
      </c>
      <c r="C3114" s="26">
        <f t="shared" si="144"/>
        <v>2019</v>
      </c>
      <c r="D3114" s="26">
        <f t="shared" si="145"/>
        <v>3</v>
      </c>
      <c r="E3114" s="26">
        <f t="shared" si="146"/>
        <v>11</v>
      </c>
      <c r="F3114" s="11">
        <v>43535.498518518521</v>
      </c>
      <c r="G3114">
        <v>1</v>
      </c>
      <c r="H3114">
        <v>1.6</v>
      </c>
      <c r="I3114">
        <v>10.5</v>
      </c>
      <c r="J3114">
        <v>0</v>
      </c>
      <c r="K3114">
        <v>0</v>
      </c>
      <c r="L3114">
        <v>13.8</v>
      </c>
      <c r="M3114" t="s">
        <v>23</v>
      </c>
      <c r="N3114" t="s">
        <v>28</v>
      </c>
      <c r="O3114" t="s">
        <v>41</v>
      </c>
      <c r="P3114" t="s">
        <v>25</v>
      </c>
      <c r="Q3114" t="s">
        <v>27</v>
      </c>
      <c r="R3114" t="s">
        <v>27</v>
      </c>
    </row>
    <row r="3115" spans="1:18" hidden="1" x14ac:dyDescent="0.3">
      <c r="A3115">
        <v>1709</v>
      </c>
      <c r="B3115" s="11">
        <v>43546.312071759261</v>
      </c>
      <c r="C3115" s="26">
        <f t="shared" si="144"/>
        <v>2019</v>
      </c>
      <c r="D3115" s="26">
        <f t="shared" si="145"/>
        <v>3</v>
      </c>
      <c r="E3115" s="26">
        <f t="shared" si="146"/>
        <v>22</v>
      </c>
      <c r="F3115" s="11">
        <v>43546.320532407408</v>
      </c>
      <c r="G3115">
        <v>1</v>
      </c>
      <c r="H3115">
        <v>1.6</v>
      </c>
      <c r="I3115">
        <v>9.5</v>
      </c>
      <c r="J3115">
        <v>0</v>
      </c>
      <c r="K3115">
        <v>0</v>
      </c>
      <c r="L3115">
        <v>12.8</v>
      </c>
      <c r="M3115" t="s">
        <v>23</v>
      </c>
      <c r="N3115" t="s">
        <v>28</v>
      </c>
      <c r="O3115" t="s">
        <v>65</v>
      </c>
      <c r="P3115" t="s">
        <v>42</v>
      </c>
      <c r="Q3115" t="s">
        <v>27</v>
      </c>
      <c r="R3115" t="s">
        <v>27</v>
      </c>
    </row>
    <row r="3116" spans="1:18" x14ac:dyDescent="0.3">
      <c r="A3116">
        <v>1745</v>
      </c>
      <c r="B3116" s="11">
        <v>43536.597615740742</v>
      </c>
      <c r="C3116" s="26">
        <f t="shared" si="144"/>
        <v>2019</v>
      </c>
      <c r="D3116" s="26">
        <f t="shared" si="145"/>
        <v>3</v>
      </c>
      <c r="E3116" s="26">
        <f t="shared" si="146"/>
        <v>12</v>
      </c>
      <c r="F3116" s="11">
        <v>43536.604814814818</v>
      </c>
      <c r="G3116">
        <v>1</v>
      </c>
      <c r="H3116">
        <v>1.6</v>
      </c>
      <c r="I3116">
        <v>9</v>
      </c>
      <c r="J3116">
        <v>2.4500000000000002</v>
      </c>
      <c r="K3116">
        <v>0</v>
      </c>
      <c r="L3116">
        <v>14.75</v>
      </c>
      <c r="M3116" t="s">
        <v>23</v>
      </c>
      <c r="N3116" t="s">
        <v>24</v>
      </c>
      <c r="O3116" t="s">
        <v>42</v>
      </c>
      <c r="P3116" t="s">
        <v>50</v>
      </c>
      <c r="Q3116" t="s">
        <v>27</v>
      </c>
      <c r="R3116" t="s">
        <v>27</v>
      </c>
    </row>
    <row r="3117" spans="1:18" x14ac:dyDescent="0.3">
      <c r="A3117">
        <v>1775</v>
      </c>
      <c r="B3117" s="11">
        <v>43532.383449074077</v>
      </c>
      <c r="C3117" s="26">
        <f t="shared" si="144"/>
        <v>2019</v>
      </c>
      <c r="D3117" s="26">
        <f t="shared" si="145"/>
        <v>3</v>
      </c>
      <c r="E3117" s="26">
        <f t="shared" si="146"/>
        <v>8</v>
      </c>
      <c r="F3117" s="11">
        <v>43532.402499999997</v>
      </c>
      <c r="G3117">
        <v>1</v>
      </c>
      <c r="H3117">
        <v>1.6</v>
      </c>
      <c r="I3117">
        <v>17</v>
      </c>
      <c r="J3117">
        <v>4.0599999999999996</v>
      </c>
      <c r="K3117">
        <v>0</v>
      </c>
      <c r="L3117">
        <v>24.36</v>
      </c>
      <c r="M3117" t="s">
        <v>23</v>
      </c>
      <c r="N3117" t="s">
        <v>24</v>
      </c>
      <c r="O3117" t="s">
        <v>60</v>
      </c>
      <c r="P3117" t="s">
        <v>35</v>
      </c>
      <c r="Q3117" t="s">
        <v>27</v>
      </c>
      <c r="R3117" t="s">
        <v>27</v>
      </c>
    </row>
    <row r="3118" spans="1:18" x14ac:dyDescent="0.3">
      <c r="A3118">
        <v>1847</v>
      </c>
      <c r="B3118" s="11">
        <v>43537.886840277781</v>
      </c>
      <c r="C3118" s="26">
        <f t="shared" si="144"/>
        <v>2019</v>
      </c>
      <c r="D3118" s="26">
        <f t="shared" si="145"/>
        <v>3</v>
      </c>
      <c r="E3118" s="26">
        <f t="shared" si="146"/>
        <v>13</v>
      </c>
      <c r="F3118" s="11">
        <v>43537.893020833333</v>
      </c>
      <c r="G3118">
        <v>2</v>
      </c>
      <c r="H3118">
        <v>1.6</v>
      </c>
      <c r="I3118">
        <v>8</v>
      </c>
      <c r="J3118">
        <v>2.95</v>
      </c>
      <c r="K3118">
        <v>0</v>
      </c>
      <c r="L3118">
        <v>14.75</v>
      </c>
      <c r="M3118" t="s">
        <v>23</v>
      </c>
      <c r="N3118" t="s">
        <v>24</v>
      </c>
      <c r="O3118" t="s">
        <v>29</v>
      </c>
      <c r="P3118" t="s">
        <v>42</v>
      </c>
      <c r="Q3118" t="s">
        <v>27</v>
      </c>
      <c r="R3118" t="s">
        <v>27</v>
      </c>
    </row>
    <row r="3119" spans="1:18" x14ac:dyDescent="0.3">
      <c r="A3119">
        <v>1875</v>
      </c>
      <c r="B3119" s="11">
        <v>43530.922905092593</v>
      </c>
      <c r="C3119" s="26">
        <f t="shared" si="144"/>
        <v>2019</v>
      </c>
      <c r="D3119" s="26">
        <f t="shared" si="145"/>
        <v>3</v>
      </c>
      <c r="E3119" s="26">
        <f t="shared" si="146"/>
        <v>6</v>
      </c>
      <c r="F3119" s="11">
        <v>43530.931620370371</v>
      </c>
      <c r="G3119">
        <v>1</v>
      </c>
      <c r="H3119">
        <v>1.6</v>
      </c>
      <c r="I3119">
        <v>9.5</v>
      </c>
      <c r="J3119">
        <v>1</v>
      </c>
      <c r="K3119">
        <v>0</v>
      </c>
      <c r="L3119">
        <v>14.3</v>
      </c>
      <c r="M3119" t="s">
        <v>23</v>
      </c>
      <c r="N3119" t="s">
        <v>24</v>
      </c>
      <c r="O3119" t="s">
        <v>94</v>
      </c>
      <c r="P3119" t="s">
        <v>75</v>
      </c>
      <c r="Q3119" t="s">
        <v>27</v>
      </c>
      <c r="R3119" t="s">
        <v>27</v>
      </c>
    </row>
    <row r="3120" spans="1:18" hidden="1" x14ac:dyDescent="0.3">
      <c r="A3120">
        <v>1905</v>
      </c>
      <c r="B3120" s="11">
        <v>43550.659930555557</v>
      </c>
      <c r="C3120" s="26">
        <f t="shared" si="144"/>
        <v>2019</v>
      </c>
      <c r="D3120" s="26">
        <f t="shared" si="145"/>
        <v>3</v>
      </c>
      <c r="E3120" s="26">
        <f t="shared" si="146"/>
        <v>26</v>
      </c>
      <c r="F3120" s="11">
        <v>43550.667986111112</v>
      </c>
      <c r="G3120">
        <v>1</v>
      </c>
      <c r="H3120">
        <v>1.6</v>
      </c>
      <c r="I3120">
        <v>9</v>
      </c>
      <c r="J3120">
        <v>0</v>
      </c>
      <c r="K3120">
        <v>0</v>
      </c>
      <c r="L3120">
        <v>12.3</v>
      </c>
      <c r="M3120" t="s">
        <v>23</v>
      </c>
      <c r="N3120" t="s">
        <v>28</v>
      </c>
      <c r="O3120" t="s">
        <v>59</v>
      </c>
      <c r="P3120" t="s">
        <v>26</v>
      </c>
      <c r="Q3120" t="s">
        <v>27</v>
      </c>
      <c r="R3120" t="s">
        <v>27</v>
      </c>
    </row>
    <row r="3121" spans="1:18" hidden="1" x14ac:dyDescent="0.3">
      <c r="A3121">
        <v>1998</v>
      </c>
      <c r="B3121" s="11">
        <v>43528.583275462966</v>
      </c>
      <c r="C3121" s="26">
        <f t="shared" si="144"/>
        <v>2019</v>
      </c>
      <c r="D3121" s="26">
        <f t="shared" si="145"/>
        <v>3</v>
      </c>
      <c r="E3121" s="26">
        <f t="shared" si="146"/>
        <v>4</v>
      </c>
      <c r="F3121" s="11">
        <v>43528.589155092595</v>
      </c>
      <c r="G3121">
        <v>3</v>
      </c>
      <c r="H3121">
        <v>1.6</v>
      </c>
      <c r="I3121">
        <v>8.5</v>
      </c>
      <c r="J3121">
        <v>0</v>
      </c>
      <c r="K3121">
        <v>0</v>
      </c>
      <c r="L3121">
        <v>9.3000000000000007</v>
      </c>
      <c r="M3121" t="s">
        <v>23</v>
      </c>
      <c r="N3121" t="s">
        <v>28</v>
      </c>
      <c r="O3121" t="s">
        <v>152</v>
      </c>
      <c r="P3121" t="s">
        <v>167</v>
      </c>
      <c r="Q3121" t="s">
        <v>85</v>
      </c>
      <c r="R3121" t="s">
        <v>85</v>
      </c>
    </row>
    <row r="3122" spans="1:18" x14ac:dyDescent="0.3">
      <c r="A3122">
        <v>2035</v>
      </c>
      <c r="B3122" s="11">
        <v>43527.650729166664</v>
      </c>
      <c r="C3122" s="26">
        <f t="shared" si="144"/>
        <v>2019</v>
      </c>
      <c r="D3122" s="26">
        <f t="shared" si="145"/>
        <v>3</v>
      </c>
      <c r="E3122" s="26">
        <f t="shared" si="146"/>
        <v>3</v>
      </c>
      <c r="F3122" s="11">
        <v>43527.661979166667</v>
      </c>
      <c r="G3122">
        <v>1</v>
      </c>
      <c r="H3122">
        <v>1.6</v>
      </c>
      <c r="I3122">
        <v>11.5</v>
      </c>
      <c r="J3122">
        <v>2.95</v>
      </c>
      <c r="K3122">
        <v>0</v>
      </c>
      <c r="L3122">
        <v>17.75</v>
      </c>
      <c r="M3122" t="s">
        <v>23</v>
      </c>
      <c r="N3122" t="s">
        <v>24</v>
      </c>
      <c r="O3122" t="s">
        <v>52</v>
      </c>
      <c r="P3122" t="s">
        <v>64</v>
      </c>
      <c r="Q3122" t="s">
        <v>27</v>
      </c>
      <c r="R3122" t="s">
        <v>27</v>
      </c>
    </row>
    <row r="3123" spans="1:18" hidden="1" x14ac:dyDescent="0.3">
      <c r="A3123">
        <v>2070</v>
      </c>
      <c r="B3123" s="11">
        <v>43545.661643518521</v>
      </c>
      <c r="C3123" s="26">
        <f t="shared" si="144"/>
        <v>2019</v>
      </c>
      <c r="D3123" s="26">
        <f t="shared" si="145"/>
        <v>3</v>
      </c>
      <c r="E3123" s="26">
        <f t="shared" si="146"/>
        <v>21</v>
      </c>
      <c r="F3123" s="11">
        <v>43545.668946759259</v>
      </c>
      <c r="G3123">
        <v>1</v>
      </c>
      <c r="H3123">
        <v>1.6</v>
      </c>
      <c r="I3123">
        <v>9</v>
      </c>
      <c r="J3123">
        <v>0</v>
      </c>
      <c r="K3123">
        <v>0</v>
      </c>
      <c r="L3123">
        <v>12.3</v>
      </c>
      <c r="M3123" t="s">
        <v>23</v>
      </c>
      <c r="N3123" t="s">
        <v>28</v>
      </c>
      <c r="O3123" t="s">
        <v>70</v>
      </c>
      <c r="P3123" t="s">
        <v>25</v>
      </c>
      <c r="Q3123" t="s">
        <v>27</v>
      </c>
      <c r="R3123" t="s">
        <v>27</v>
      </c>
    </row>
    <row r="3124" spans="1:18" x14ac:dyDescent="0.3">
      <c r="A3124">
        <v>2162</v>
      </c>
      <c r="B3124" s="11">
        <v>43543.611909722225</v>
      </c>
      <c r="C3124" s="26">
        <f t="shared" si="144"/>
        <v>2019</v>
      </c>
      <c r="D3124" s="26">
        <f t="shared" si="145"/>
        <v>3</v>
      </c>
      <c r="E3124" s="26">
        <f t="shared" si="146"/>
        <v>19</v>
      </c>
      <c r="F3124" s="11">
        <v>43543.622245370374</v>
      </c>
      <c r="G3124">
        <v>1</v>
      </c>
      <c r="H3124">
        <v>1.6</v>
      </c>
      <c r="I3124">
        <v>10.5</v>
      </c>
      <c r="J3124">
        <v>3.45</v>
      </c>
      <c r="K3124">
        <v>0</v>
      </c>
      <c r="L3124">
        <v>17.25</v>
      </c>
      <c r="M3124" t="s">
        <v>23</v>
      </c>
      <c r="N3124" t="s">
        <v>24</v>
      </c>
      <c r="O3124" t="s">
        <v>54</v>
      </c>
      <c r="P3124" t="s">
        <v>83</v>
      </c>
      <c r="Q3124" t="s">
        <v>27</v>
      </c>
      <c r="R3124" t="s">
        <v>27</v>
      </c>
    </row>
    <row r="3125" spans="1:18" x14ac:dyDescent="0.3">
      <c r="A3125">
        <v>2175</v>
      </c>
      <c r="B3125" s="11">
        <v>43549.905243055553</v>
      </c>
      <c r="C3125" s="26">
        <f t="shared" si="144"/>
        <v>2019</v>
      </c>
      <c r="D3125" s="26">
        <f t="shared" si="145"/>
        <v>3</v>
      </c>
      <c r="E3125" s="26">
        <f t="shared" si="146"/>
        <v>25</v>
      </c>
      <c r="F3125" s="11">
        <v>43549.910682870373</v>
      </c>
      <c r="G3125">
        <v>1</v>
      </c>
      <c r="H3125">
        <v>1.6</v>
      </c>
      <c r="I3125">
        <v>8</v>
      </c>
      <c r="J3125">
        <v>2.35</v>
      </c>
      <c r="K3125">
        <v>0</v>
      </c>
      <c r="L3125">
        <v>14.15</v>
      </c>
      <c r="M3125" t="s">
        <v>23</v>
      </c>
      <c r="N3125" t="s">
        <v>24</v>
      </c>
      <c r="O3125" t="s">
        <v>55</v>
      </c>
      <c r="P3125" t="s">
        <v>54</v>
      </c>
      <c r="Q3125" t="s">
        <v>27</v>
      </c>
      <c r="R3125" t="s">
        <v>27</v>
      </c>
    </row>
    <row r="3126" spans="1:18" x14ac:dyDescent="0.3">
      <c r="A3126">
        <v>2196</v>
      </c>
      <c r="B3126" s="11">
        <v>43555.115995370368</v>
      </c>
      <c r="C3126" s="26">
        <f t="shared" si="144"/>
        <v>2019</v>
      </c>
      <c r="D3126" s="26">
        <f t="shared" si="145"/>
        <v>3</v>
      </c>
      <c r="E3126" s="26">
        <f t="shared" si="146"/>
        <v>31</v>
      </c>
      <c r="F3126" s="11">
        <v>43555.120775462965</v>
      </c>
      <c r="G3126">
        <v>2</v>
      </c>
      <c r="H3126">
        <v>1.6</v>
      </c>
      <c r="I3126">
        <v>7.5</v>
      </c>
      <c r="J3126">
        <v>1</v>
      </c>
      <c r="K3126">
        <v>0</v>
      </c>
      <c r="L3126">
        <v>12.3</v>
      </c>
      <c r="M3126" t="s">
        <v>23</v>
      </c>
      <c r="N3126" t="s">
        <v>24</v>
      </c>
      <c r="O3126" t="s">
        <v>38</v>
      </c>
      <c r="P3126" t="s">
        <v>25</v>
      </c>
      <c r="Q3126" t="s">
        <v>27</v>
      </c>
      <c r="R3126" t="s">
        <v>27</v>
      </c>
    </row>
    <row r="3127" spans="1:18" hidden="1" x14ac:dyDescent="0.3">
      <c r="A3127">
        <v>2319</v>
      </c>
      <c r="B3127" s="11">
        <v>43532.964479166665</v>
      </c>
      <c r="C3127" s="26">
        <f t="shared" si="144"/>
        <v>2019</v>
      </c>
      <c r="D3127" s="26">
        <f t="shared" si="145"/>
        <v>3</v>
      </c>
      <c r="E3127" s="26">
        <f t="shared" si="146"/>
        <v>8</v>
      </c>
      <c r="F3127" s="11">
        <v>43532.970868055556</v>
      </c>
      <c r="G3127">
        <v>2</v>
      </c>
      <c r="H3127">
        <v>1.6</v>
      </c>
      <c r="I3127">
        <v>8</v>
      </c>
      <c r="J3127">
        <v>0</v>
      </c>
      <c r="K3127">
        <v>0</v>
      </c>
      <c r="L3127">
        <v>11.8</v>
      </c>
      <c r="M3127" t="s">
        <v>23</v>
      </c>
      <c r="N3127" t="s">
        <v>28</v>
      </c>
      <c r="O3127" t="s">
        <v>71</v>
      </c>
      <c r="P3127" t="s">
        <v>68</v>
      </c>
      <c r="Q3127" t="s">
        <v>27</v>
      </c>
      <c r="R3127" t="s">
        <v>27</v>
      </c>
    </row>
    <row r="3128" spans="1:18" x14ac:dyDescent="0.3">
      <c r="A3128">
        <v>2368</v>
      </c>
      <c r="B3128" s="11">
        <v>43531.457187499997</v>
      </c>
      <c r="C3128" s="26">
        <f t="shared" si="144"/>
        <v>2019</v>
      </c>
      <c r="D3128" s="26">
        <f t="shared" si="145"/>
        <v>3</v>
      </c>
      <c r="E3128" s="26">
        <f t="shared" si="146"/>
        <v>7</v>
      </c>
      <c r="F3128" s="11">
        <v>43531.464050925926</v>
      </c>
      <c r="G3128">
        <v>1</v>
      </c>
      <c r="H3128">
        <v>1.6</v>
      </c>
      <c r="I3128">
        <v>8.5</v>
      </c>
      <c r="J3128">
        <v>2.35</v>
      </c>
      <c r="K3128">
        <v>0</v>
      </c>
      <c r="L3128">
        <v>14.15</v>
      </c>
      <c r="M3128" t="s">
        <v>23</v>
      </c>
      <c r="N3128" t="s">
        <v>24</v>
      </c>
      <c r="O3128" t="s">
        <v>29</v>
      </c>
      <c r="P3128" t="s">
        <v>51</v>
      </c>
      <c r="Q3128" t="s">
        <v>27</v>
      </c>
      <c r="R3128" t="s">
        <v>27</v>
      </c>
    </row>
    <row r="3129" spans="1:18" hidden="1" x14ac:dyDescent="0.3">
      <c r="A3129">
        <v>2439</v>
      </c>
      <c r="B3129" s="11">
        <v>43553.098425925928</v>
      </c>
      <c r="C3129" s="26">
        <f t="shared" si="144"/>
        <v>2019</v>
      </c>
      <c r="D3129" s="26">
        <f t="shared" si="145"/>
        <v>3</v>
      </c>
      <c r="E3129" s="26">
        <f t="shared" si="146"/>
        <v>29</v>
      </c>
      <c r="F3129" s="11">
        <v>43553.105162037034</v>
      </c>
      <c r="G3129">
        <v>1</v>
      </c>
      <c r="H3129">
        <v>1.6</v>
      </c>
      <c r="I3129">
        <v>9</v>
      </c>
      <c r="J3129">
        <v>0</v>
      </c>
      <c r="K3129">
        <v>0</v>
      </c>
      <c r="L3129">
        <v>10.3</v>
      </c>
      <c r="M3129" t="s">
        <v>23</v>
      </c>
      <c r="N3129" t="s">
        <v>28</v>
      </c>
      <c r="O3129" t="s">
        <v>45</v>
      </c>
      <c r="P3129" t="s">
        <v>74</v>
      </c>
      <c r="Q3129" t="s">
        <v>46</v>
      </c>
      <c r="R3129" t="s">
        <v>46</v>
      </c>
    </row>
    <row r="3130" spans="1:18" x14ac:dyDescent="0.3">
      <c r="A3130">
        <v>2581</v>
      </c>
      <c r="B3130" s="11">
        <v>43554.607881944445</v>
      </c>
      <c r="C3130" s="26">
        <f t="shared" si="144"/>
        <v>2019</v>
      </c>
      <c r="D3130" s="26">
        <f t="shared" si="145"/>
        <v>3</v>
      </c>
      <c r="E3130" s="26">
        <f t="shared" si="146"/>
        <v>30</v>
      </c>
      <c r="F3130" s="11">
        <v>43554.614965277775</v>
      </c>
      <c r="G3130">
        <v>1</v>
      </c>
      <c r="H3130">
        <v>1.6</v>
      </c>
      <c r="I3130">
        <v>8.5</v>
      </c>
      <c r="J3130">
        <v>2.35</v>
      </c>
      <c r="K3130">
        <v>0</v>
      </c>
      <c r="L3130">
        <v>14.15</v>
      </c>
      <c r="M3130" t="s">
        <v>23</v>
      </c>
      <c r="N3130" t="s">
        <v>24</v>
      </c>
      <c r="O3130" t="s">
        <v>42</v>
      </c>
      <c r="P3130" t="s">
        <v>59</v>
      </c>
      <c r="Q3130" t="s">
        <v>27</v>
      </c>
      <c r="R3130" t="s">
        <v>27</v>
      </c>
    </row>
    <row r="3131" spans="1:18" hidden="1" x14ac:dyDescent="0.3">
      <c r="A3131">
        <v>2813</v>
      </c>
      <c r="B3131" s="11">
        <v>43554.795474537037</v>
      </c>
      <c r="C3131" s="26">
        <f t="shared" si="144"/>
        <v>2019</v>
      </c>
      <c r="D3131" s="26">
        <f t="shared" si="145"/>
        <v>3</v>
      </c>
      <c r="E3131" s="26">
        <f t="shared" si="146"/>
        <v>30</v>
      </c>
      <c r="F3131" s="11">
        <v>43554.802418981482</v>
      </c>
      <c r="G3131">
        <v>1</v>
      </c>
      <c r="H3131">
        <v>1.6</v>
      </c>
      <c r="I3131">
        <v>9</v>
      </c>
      <c r="J3131">
        <v>0</v>
      </c>
      <c r="K3131">
        <v>0</v>
      </c>
      <c r="L3131">
        <v>12.3</v>
      </c>
      <c r="M3131" t="s">
        <v>23</v>
      </c>
      <c r="N3131" t="s">
        <v>28</v>
      </c>
      <c r="O3131" t="s">
        <v>65</v>
      </c>
      <c r="P3131" t="s">
        <v>70</v>
      </c>
      <c r="Q3131" t="s">
        <v>27</v>
      </c>
      <c r="R3131" t="s">
        <v>27</v>
      </c>
    </row>
    <row r="3132" spans="1:18" hidden="1" x14ac:dyDescent="0.3">
      <c r="A3132">
        <v>2842</v>
      </c>
      <c r="B3132" s="11">
        <v>43553.675844907404</v>
      </c>
      <c r="C3132" s="26">
        <f t="shared" si="144"/>
        <v>2019</v>
      </c>
      <c r="D3132" s="26">
        <f t="shared" si="145"/>
        <v>3</v>
      </c>
      <c r="E3132" s="26">
        <f t="shared" si="146"/>
        <v>29</v>
      </c>
      <c r="F3132" s="11">
        <v>43553.68377314815</v>
      </c>
      <c r="G3132">
        <v>1</v>
      </c>
      <c r="H3132">
        <v>1.6</v>
      </c>
      <c r="I3132">
        <v>9.5</v>
      </c>
      <c r="J3132">
        <v>0</v>
      </c>
      <c r="K3132">
        <v>0</v>
      </c>
      <c r="L3132">
        <v>11.3</v>
      </c>
      <c r="M3132" t="s">
        <v>23</v>
      </c>
      <c r="N3132" t="s">
        <v>28</v>
      </c>
      <c r="O3132" t="s">
        <v>74</v>
      </c>
      <c r="P3132" t="s">
        <v>45</v>
      </c>
      <c r="Q3132" t="s">
        <v>46</v>
      </c>
      <c r="R3132" t="s">
        <v>46</v>
      </c>
    </row>
    <row r="3133" spans="1:18" x14ac:dyDescent="0.3">
      <c r="A3133">
        <v>2857</v>
      </c>
      <c r="B3133" s="11">
        <v>43535.856307870374</v>
      </c>
      <c r="C3133" s="26">
        <f t="shared" si="144"/>
        <v>2019</v>
      </c>
      <c r="D3133" s="26">
        <f t="shared" si="145"/>
        <v>3</v>
      </c>
      <c r="E3133" s="26">
        <f t="shared" si="146"/>
        <v>11</v>
      </c>
      <c r="F3133" s="11">
        <v>43535.863055555557</v>
      </c>
      <c r="G3133">
        <v>1</v>
      </c>
      <c r="H3133">
        <v>1.6</v>
      </c>
      <c r="I3133">
        <v>8</v>
      </c>
      <c r="J3133">
        <v>2.12</v>
      </c>
      <c r="K3133">
        <v>0</v>
      </c>
      <c r="L3133">
        <v>13.92</v>
      </c>
      <c r="M3133" t="s">
        <v>23</v>
      </c>
      <c r="N3133" t="s">
        <v>24</v>
      </c>
      <c r="O3133" t="s">
        <v>34</v>
      </c>
      <c r="P3133" t="s">
        <v>39</v>
      </c>
      <c r="Q3133" t="s">
        <v>27</v>
      </c>
      <c r="R3133" t="s">
        <v>27</v>
      </c>
    </row>
    <row r="3134" spans="1:18" x14ac:dyDescent="0.3">
      <c r="A3134">
        <v>2863</v>
      </c>
      <c r="B3134" s="11">
        <v>43535.367094907408</v>
      </c>
      <c r="C3134" s="26">
        <f t="shared" si="144"/>
        <v>2019</v>
      </c>
      <c r="D3134" s="26">
        <f t="shared" si="145"/>
        <v>3</v>
      </c>
      <c r="E3134" s="26">
        <f t="shared" si="146"/>
        <v>11</v>
      </c>
      <c r="F3134" s="11">
        <v>43535.374710648146</v>
      </c>
      <c r="G3134">
        <v>1</v>
      </c>
      <c r="H3134">
        <v>1.6</v>
      </c>
      <c r="I3134">
        <v>9.5</v>
      </c>
      <c r="J3134">
        <v>1</v>
      </c>
      <c r="K3134">
        <v>0</v>
      </c>
      <c r="L3134">
        <v>13.8</v>
      </c>
      <c r="M3134" t="s">
        <v>23</v>
      </c>
      <c r="N3134" t="s">
        <v>24</v>
      </c>
      <c r="O3134" t="s">
        <v>55</v>
      </c>
      <c r="P3134" t="s">
        <v>58</v>
      </c>
      <c r="Q3134" t="s">
        <v>27</v>
      </c>
      <c r="R3134" t="s">
        <v>27</v>
      </c>
    </row>
    <row r="3135" spans="1:18" x14ac:dyDescent="0.3">
      <c r="A3135">
        <v>2923</v>
      </c>
      <c r="B3135" s="11">
        <v>43530.970208333332</v>
      </c>
      <c r="C3135" s="26">
        <f t="shared" si="144"/>
        <v>2019</v>
      </c>
      <c r="D3135" s="26">
        <f t="shared" si="145"/>
        <v>3</v>
      </c>
      <c r="E3135" s="26">
        <f t="shared" si="146"/>
        <v>6</v>
      </c>
      <c r="F3135" s="11">
        <v>43530.975138888891</v>
      </c>
      <c r="G3135">
        <v>2</v>
      </c>
      <c r="H3135">
        <v>1.6</v>
      </c>
      <c r="I3135">
        <v>7.5</v>
      </c>
      <c r="J3135">
        <v>7</v>
      </c>
      <c r="K3135">
        <v>0</v>
      </c>
      <c r="L3135">
        <v>18.3</v>
      </c>
      <c r="M3135" t="s">
        <v>23</v>
      </c>
      <c r="N3135" t="s">
        <v>24</v>
      </c>
      <c r="O3135" t="s">
        <v>55</v>
      </c>
      <c r="P3135" t="s">
        <v>32</v>
      </c>
      <c r="Q3135" t="s">
        <v>27</v>
      </c>
      <c r="R3135" t="s">
        <v>27</v>
      </c>
    </row>
    <row r="3136" spans="1:18" x14ac:dyDescent="0.3">
      <c r="A3136">
        <v>3047</v>
      </c>
      <c r="B3136" s="11">
        <v>43528.666643518518</v>
      </c>
      <c r="C3136" s="26">
        <f t="shared" si="144"/>
        <v>2019</v>
      </c>
      <c r="D3136" s="26">
        <f t="shared" si="145"/>
        <v>3</v>
      </c>
      <c r="E3136" s="26">
        <f t="shared" si="146"/>
        <v>4</v>
      </c>
      <c r="F3136" s="11">
        <v>43528.674131944441</v>
      </c>
      <c r="G3136">
        <v>1</v>
      </c>
      <c r="H3136">
        <v>1.6</v>
      </c>
      <c r="I3136">
        <v>9</v>
      </c>
      <c r="J3136">
        <v>2.66</v>
      </c>
      <c r="K3136">
        <v>0</v>
      </c>
      <c r="L3136">
        <v>15.96</v>
      </c>
      <c r="M3136" t="s">
        <v>23</v>
      </c>
      <c r="N3136" t="s">
        <v>24</v>
      </c>
      <c r="O3136" t="s">
        <v>25</v>
      </c>
      <c r="P3136" t="s">
        <v>41</v>
      </c>
      <c r="Q3136" t="s">
        <v>27</v>
      </c>
      <c r="R3136" t="s">
        <v>27</v>
      </c>
    </row>
    <row r="3137" spans="1:18" x14ac:dyDescent="0.3">
      <c r="A3137">
        <v>3084</v>
      </c>
      <c r="B3137" s="11">
        <v>43541.426944444444</v>
      </c>
      <c r="C3137" s="26">
        <f t="shared" si="144"/>
        <v>2019</v>
      </c>
      <c r="D3137" s="26">
        <f t="shared" si="145"/>
        <v>3</v>
      </c>
      <c r="E3137" s="26">
        <f t="shared" si="146"/>
        <v>17</v>
      </c>
      <c r="F3137" s="11">
        <v>43541.431111111109</v>
      </c>
      <c r="G3137">
        <v>1</v>
      </c>
      <c r="H3137">
        <v>1.6</v>
      </c>
      <c r="I3137">
        <v>7.5</v>
      </c>
      <c r="J3137">
        <v>2.15</v>
      </c>
      <c r="K3137">
        <v>0</v>
      </c>
      <c r="L3137">
        <v>12.95</v>
      </c>
      <c r="M3137" t="s">
        <v>23</v>
      </c>
      <c r="N3137" t="s">
        <v>24</v>
      </c>
      <c r="O3137" t="s">
        <v>77</v>
      </c>
      <c r="P3137" t="s">
        <v>57</v>
      </c>
      <c r="Q3137" t="s">
        <v>27</v>
      </c>
      <c r="R3137" t="s">
        <v>27</v>
      </c>
    </row>
    <row r="3138" spans="1:18" x14ac:dyDescent="0.3">
      <c r="A3138">
        <v>3187</v>
      </c>
      <c r="B3138" s="11">
        <v>43542.910902777781</v>
      </c>
      <c r="C3138" s="26">
        <f t="shared" ref="C3138:C3201" si="147">YEAR(B3138)</f>
        <v>2019</v>
      </c>
      <c r="D3138" s="26">
        <f t="shared" ref="D3138:D3201" si="148">MONTH(B3138)</f>
        <v>3</v>
      </c>
      <c r="E3138" s="26">
        <f t="shared" ref="E3138:E3201" si="149">DAY(B3138)</f>
        <v>18</v>
      </c>
      <c r="F3138" s="11">
        <v>43542.915601851855</v>
      </c>
      <c r="G3138">
        <v>1</v>
      </c>
      <c r="H3138">
        <v>1.6</v>
      </c>
      <c r="I3138">
        <v>7</v>
      </c>
      <c r="J3138">
        <v>2.15</v>
      </c>
      <c r="K3138">
        <v>0</v>
      </c>
      <c r="L3138">
        <v>12.95</v>
      </c>
      <c r="M3138" t="s">
        <v>23</v>
      </c>
      <c r="N3138" t="s">
        <v>24</v>
      </c>
      <c r="O3138" t="s">
        <v>43</v>
      </c>
      <c r="P3138" t="s">
        <v>25</v>
      </c>
      <c r="Q3138" t="s">
        <v>27</v>
      </c>
      <c r="R3138" t="s">
        <v>27</v>
      </c>
    </row>
    <row r="3139" spans="1:18" hidden="1" x14ac:dyDescent="0.3">
      <c r="A3139">
        <v>3208</v>
      </c>
      <c r="B3139" s="11">
        <v>43553.913564814815</v>
      </c>
      <c r="C3139" s="26">
        <f t="shared" si="147"/>
        <v>2019</v>
      </c>
      <c r="D3139" s="26">
        <f t="shared" si="148"/>
        <v>3</v>
      </c>
      <c r="E3139" s="26">
        <f t="shared" si="149"/>
        <v>29</v>
      </c>
      <c r="F3139" s="11">
        <v>43553.921840277777</v>
      </c>
      <c r="G3139">
        <v>1</v>
      </c>
      <c r="H3139">
        <v>1.6</v>
      </c>
      <c r="I3139">
        <v>9.5</v>
      </c>
      <c r="J3139">
        <v>0</v>
      </c>
      <c r="K3139">
        <v>0</v>
      </c>
      <c r="L3139">
        <v>13.3</v>
      </c>
      <c r="M3139" t="s">
        <v>23</v>
      </c>
      <c r="N3139" t="s">
        <v>28</v>
      </c>
      <c r="O3139" t="s">
        <v>68</v>
      </c>
      <c r="P3139" t="s">
        <v>76</v>
      </c>
      <c r="Q3139" t="s">
        <v>27</v>
      </c>
      <c r="R3139" t="s">
        <v>27</v>
      </c>
    </row>
    <row r="3140" spans="1:18" x14ac:dyDescent="0.3">
      <c r="A3140">
        <v>3430</v>
      </c>
      <c r="B3140" s="11">
        <v>43547.949594907404</v>
      </c>
      <c r="C3140" s="26">
        <f t="shared" si="147"/>
        <v>2019</v>
      </c>
      <c r="D3140" s="26">
        <f t="shared" si="148"/>
        <v>3</v>
      </c>
      <c r="E3140" s="26">
        <f t="shared" si="149"/>
        <v>23</v>
      </c>
      <c r="F3140" s="11">
        <v>43547.954155092593</v>
      </c>
      <c r="G3140">
        <v>1</v>
      </c>
      <c r="H3140">
        <v>1.6</v>
      </c>
      <c r="I3140">
        <v>7.5</v>
      </c>
      <c r="J3140">
        <v>2.2599999999999998</v>
      </c>
      <c r="K3140">
        <v>0</v>
      </c>
      <c r="L3140">
        <v>13.56</v>
      </c>
      <c r="M3140" t="s">
        <v>23</v>
      </c>
      <c r="N3140" t="s">
        <v>24</v>
      </c>
      <c r="O3140" t="s">
        <v>33</v>
      </c>
      <c r="P3140" t="s">
        <v>29</v>
      </c>
      <c r="Q3140" t="s">
        <v>27</v>
      </c>
      <c r="R3140" t="s">
        <v>27</v>
      </c>
    </row>
    <row r="3141" spans="1:18" x14ac:dyDescent="0.3">
      <c r="A3141">
        <v>3461</v>
      </c>
      <c r="B3141" s="11">
        <v>43553.97991898148</v>
      </c>
      <c r="C3141" s="26">
        <f t="shared" si="147"/>
        <v>2019</v>
      </c>
      <c r="D3141" s="26">
        <f t="shared" si="148"/>
        <v>3</v>
      </c>
      <c r="E3141" s="26">
        <f t="shared" si="149"/>
        <v>29</v>
      </c>
      <c r="F3141" s="11">
        <v>43553.988206018519</v>
      </c>
      <c r="G3141">
        <v>2</v>
      </c>
      <c r="H3141">
        <v>1.6</v>
      </c>
      <c r="I3141">
        <v>9</v>
      </c>
      <c r="J3141">
        <v>1</v>
      </c>
      <c r="K3141">
        <v>0</v>
      </c>
      <c r="L3141">
        <v>13.8</v>
      </c>
      <c r="M3141" t="s">
        <v>23</v>
      </c>
      <c r="N3141" t="s">
        <v>24</v>
      </c>
      <c r="O3141" t="s">
        <v>75</v>
      </c>
      <c r="P3141" t="s">
        <v>53</v>
      </c>
      <c r="Q3141" t="s">
        <v>27</v>
      </c>
      <c r="R3141" t="s">
        <v>27</v>
      </c>
    </row>
    <row r="3142" spans="1:18" x14ac:dyDescent="0.3">
      <c r="A3142">
        <v>3534</v>
      </c>
      <c r="B3142" s="11">
        <v>43550.558148148149</v>
      </c>
      <c r="C3142" s="26">
        <f t="shared" si="147"/>
        <v>2019</v>
      </c>
      <c r="D3142" s="26">
        <f t="shared" si="148"/>
        <v>3</v>
      </c>
      <c r="E3142" s="26">
        <f t="shared" si="149"/>
        <v>26</v>
      </c>
      <c r="F3142" s="11">
        <v>43550.564895833333</v>
      </c>
      <c r="G3142">
        <v>1</v>
      </c>
      <c r="H3142">
        <v>1.6</v>
      </c>
      <c r="I3142">
        <v>8.5</v>
      </c>
      <c r="J3142">
        <v>2.95</v>
      </c>
      <c r="K3142">
        <v>0</v>
      </c>
      <c r="L3142">
        <v>14.75</v>
      </c>
      <c r="M3142" t="s">
        <v>23</v>
      </c>
      <c r="N3142" t="s">
        <v>24</v>
      </c>
      <c r="O3142" t="s">
        <v>79</v>
      </c>
      <c r="P3142" t="s">
        <v>70</v>
      </c>
      <c r="Q3142" t="s">
        <v>27</v>
      </c>
      <c r="R3142" t="s">
        <v>27</v>
      </c>
    </row>
    <row r="3143" spans="1:18" hidden="1" x14ac:dyDescent="0.3">
      <c r="A3143">
        <v>3635</v>
      </c>
      <c r="B3143" s="11">
        <v>43535.332824074074</v>
      </c>
      <c r="C3143" s="26">
        <f t="shared" si="147"/>
        <v>2019</v>
      </c>
      <c r="D3143" s="26">
        <f t="shared" si="148"/>
        <v>3</v>
      </c>
      <c r="E3143" s="26">
        <f t="shared" si="149"/>
        <v>11</v>
      </c>
      <c r="F3143" s="11">
        <v>43535.337210648147</v>
      </c>
      <c r="G3143">
        <v>1</v>
      </c>
      <c r="H3143">
        <v>1.6</v>
      </c>
      <c r="I3143">
        <v>7.5</v>
      </c>
      <c r="J3143">
        <v>0</v>
      </c>
      <c r="K3143">
        <v>0</v>
      </c>
      <c r="L3143">
        <v>10.8</v>
      </c>
      <c r="M3143" t="s">
        <v>23</v>
      </c>
      <c r="N3143" t="s">
        <v>28</v>
      </c>
      <c r="O3143" t="s">
        <v>65</v>
      </c>
      <c r="P3143" t="s">
        <v>57</v>
      </c>
      <c r="Q3143" t="s">
        <v>27</v>
      </c>
      <c r="R3143" t="s">
        <v>27</v>
      </c>
    </row>
    <row r="3144" spans="1:18" x14ac:dyDescent="0.3">
      <c r="A3144">
        <v>3761</v>
      </c>
      <c r="B3144" s="11">
        <v>43533.826226851852</v>
      </c>
      <c r="C3144" s="26">
        <f t="shared" si="147"/>
        <v>2019</v>
      </c>
      <c r="D3144" s="26">
        <f t="shared" si="148"/>
        <v>3</v>
      </c>
      <c r="E3144" s="26">
        <f t="shared" si="149"/>
        <v>9</v>
      </c>
      <c r="F3144" s="11">
        <v>43533.832743055558</v>
      </c>
      <c r="G3144">
        <v>2</v>
      </c>
      <c r="H3144">
        <v>1.6</v>
      </c>
      <c r="I3144">
        <v>8.5</v>
      </c>
      <c r="J3144">
        <v>2.4500000000000002</v>
      </c>
      <c r="K3144">
        <v>0</v>
      </c>
      <c r="L3144">
        <v>14.75</v>
      </c>
      <c r="M3144" t="s">
        <v>23</v>
      </c>
      <c r="N3144" t="s">
        <v>24</v>
      </c>
      <c r="O3144" t="s">
        <v>71</v>
      </c>
      <c r="P3144" t="s">
        <v>57</v>
      </c>
      <c r="Q3144" t="s">
        <v>27</v>
      </c>
      <c r="R3144" t="s">
        <v>27</v>
      </c>
    </row>
    <row r="3145" spans="1:18" x14ac:dyDescent="0.3">
      <c r="A3145">
        <v>3773</v>
      </c>
      <c r="B3145" s="11">
        <v>43542.90353009259</v>
      </c>
      <c r="C3145" s="26">
        <f t="shared" si="147"/>
        <v>2019</v>
      </c>
      <c r="D3145" s="26">
        <f t="shared" si="148"/>
        <v>3</v>
      </c>
      <c r="E3145" s="26">
        <f t="shared" si="149"/>
        <v>18</v>
      </c>
      <c r="F3145" s="11">
        <v>43542.909814814811</v>
      </c>
      <c r="G3145">
        <v>3</v>
      </c>
      <c r="H3145">
        <v>1.6</v>
      </c>
      <c r="I3145">
        <v>8</v>
      </c>
      <c r="J3145">
        <v>0.59</v>
      </c>
      <c r="K3145">
        <v>0</v>
      </c>
      <c r="L3145">
        <v>12.39</v>
      </c>
      <c r="M3145" t="s">
        <v>23</v>
      </c>
      <c r="N3145" t="s">
        <v>24</v>
      </c>
      <c r="O3145" t="s">
        <v>41</v>
      </c>
      <c r="P3145" t="s">
        <v>38</v>
      </c>
      <c r="Q3145" t="s">
        <v>27</v>
      </c>
      <c r="R3145" t="s">
        <v>27</v>
      </c>
    </row>
    <row r="3146" spans="1:18" hidden="1" x14ac:dyDescent="0.3">
      <c r="A3146">
        <v>3826</v>
      </c>
      <c r="B3146" s="11">
        <v>43553.862592592595</v>
      </c>
      <c r="C3146" s="26">
        <f t="shared" si="147"/>
        <v>2019</v>
      </c>
      <c r="D3146" s="26">
        <f t="shared" si="148"/>
        <v>3</v>
      </c>
      <c r="E3146" s="26">
        <f t="shared" si="149"/>
        <v>29</v>
      </c>
      <c r="F3146" s="11">
        <v>43553.871550925927</v>
      </c>
      <c r="G3146">
        <v>1</v>
      </c>
      <c r="H3146">
        <v>1.6</v>
      </c>
      <c r="I3146">
        <v>10</v>
      </c>
      <c r="J3146">
        <v>0</v>
      </c>
      <c r="K3146">
        <v>0</v>
      </c>
      <c r="L3146">
        <v>13.8</v>
      </c>
      <c r="M3146" t="s">
        <v>23</v>
      </c>
      <c r="N3146" t="s">
        <v>28</v>
      </c>
      <c r="O3146" t="s">
        <v>64</v>
      </c>
      <c r="P3146" t="s">
        <v>71</v>
      </c>
      <c r="Q3146" t="s">
        <v>27</v>
      </c>
      <c r="R3146" t="s">
        <v>27</v>
      </c>
    </row>
    <row r="3147" spans="1:18" x14ac:dyDescent="0.3">
      <c r="A3147">
        <v>3877</v>
      </c>
      <c r="B3147" s="11">
        <v>43537.39434027778</v>
      </c>
      <c r="C3147" s="26">
        <f t="shared" si="147"/>
        <v>2019</v>
      </c>
      <c r="D3147" s="26">
        <f t="shared" si="148"/>
        <v>3</v>
      </c>
      <c r="E3147" s="26">
        <f t="shared" si="149"/>
        <v>13</v>
      </c>
      <c r="F3147" s="11">
        <v>43537.400671296295</v>
      </c>
      <c r="G3147">
        <v>1</v>
      </c>
      <c r="H3147">
        <v>1.6</v>
      </c>
      <c r="I3147">
        <v>8</v>
      </c>
      <c r="J3147">
        <v>1</v>
      </c>
      <c r="K3147">
        <v>0</v>
      </c>
      <c r="L3147">
        <v>12.3</v>
      </c>
      <c r="M3147" t="s">
        <v>23</v>
      </c>
      <c r="N3147" t="s">
        <v>24</v>
      </c>
      <c r="O3147" t="s">
        <v>71</v>
      </c>
      <c r="P3147" t="s">
        <v>32</v>
      </c>
      <c r="Q3147" t="s">
        <v>27</v>
      </c>
      <c r="R3147" t="s">
        <v>27</v>
      </c>
    </row>
    <row r="3148" spans="1:18" x14ac:dyDescent="0.3">
      <c r="A3148">
        <v>3956</v>
      </c>
      <c r="B3148" s="11">
        <v>43555.495381944442</v>
      </c>
      <c r="C3148" s="26">
        <f t="shared" si="147"/>
        <v>2019</v>
      </c>
      <c r="D3148" s="26">
        <f t="shared" si="148"/>
        <v>3</v>
      </c>
      <c r="E3148" s="26">
        <f t="shared" si="149"/>
        <v>31</v>
      </c>
      <c r="F3148" s="11">
        <v>43555.504224537035</v>
      </c>
      <c r="G3148">
        <v>0</v>
      </c>
      <c r="H3148">
        <v>1.6</v>
      </c>
      <c r="I3148">
        <v>9.5</v>
      </c>
      <c r="J3148">
        <v>2.5499999999999998</v>
      </c>
      <c r="K3148">
        <v>0</v>
      </c>
      <c r="L3148">
        <v>15.35</v>
      </c>
      <c r="M3148" t="s">
        <v>23</v>
      </c>
      <c r="N3148" t="s">
        <v>24</v>
      </c>
      <c r="O3148" t="s">
        <v>64</v>
      </c>
      <c r="P3148" t="s">
        <v>31</v>
      </c>
      <c r="Q3148" t="s">
        <v>27</v>
      </c>
      <c r="R3148" t="s">
        <v>27</v>
      </c>
    </row>
    <row r="3149" spans="1:18" x14ac:dyDescent="0.3">
      <c r="A3149">
        <v>4018</v>
      </c>
      <c r="B3149" s="11">
        <v>43552.748391203706</v>
      </c>
      <c r="C3149" s="26">
        <f t="shared" si="147"/>
        <v>2019</v>
      </c>
      <c r="D3149" s="26">
        <f t="shared" si="148"/>
        <v>3</v>
      </c>
      <c r="E3149" s="26">
        <f t="shared" si="149"/>
        <v>28</v>
      </c>
      <c r="F3149" s="11">
        <v>43552.75744212963</v>
      </c>
      <c r="G3149">
        <v>1</v>
      </c>
      <c r="H3149">
        <v>1.6</v>
      </c>
      <c r="I3149">
        <v>10</v>
      </c>
      <c r="J3149">
        <v>2.15</v>
      </c>
      <c r="K3149">
        <v>0</v>
      </c>
      <c r="L3149">
        <v>16.45</v>
      </c>
      <c r="M3149" t="s">
        <v>23</v>
      </c>
      <c r="N3149" t="s">
        <v>24</v>
      </c>
      <c r="O3149" t="s">
        <v>51</v>
      </c>
      <c r="P3149" t="s">
        <v>42</v>
      </c>
      <c r="Q3149" t="s">
        <v>27</v>
      </c>
      <c r="R3149" t="s">
        <v>27</v>
      </c>
    </row>
    <row r="3150" spans="1:18" x14ac:dyDescent="0.3">
      <c r="A3150">
        <v>4048</v>
      </c>
      <c r="B3150" s="11">
        <v>43547.565381944441</v>
      </c>
      <c r="C3150" s="26">
        <f t="shared" si="147"/>
        <v>2019</v>
      </c>
      <c r="D3150" s="26">
        <f t="shared" si="148"/>
        <v>3</v>
      </c>
      <c r="E3150" s="26">
        <f t="shared" si="149"/>
        <v>23</v>
      </c>
      <c r="F3150" s="11">
        <v>43547.569745370369</v>
      </c>
      <c r="G3150">
        <v>2</v>
      </c>
      <c r="H3150">
        <v>1.6</v>
      </c>
      <c r="I3150">
        <v>7</v>
      </c>
      <c r="J3150">
        <v>2.06</v>
      </c>
      <c r="K3150">
        <v>0</v>
      </c>
      <c r="L3150">
        <v>12.36</v>
      </c>
      <c r="M3150" t="s">
        <v>23</v>
      </c>
      <c r="N3150" t="s">
        <v>24</v>
      </c>
      <c r="O3150" t="s">
        <v>51</v>
      </c>
      <c r="P3150" t="s">
        <v>42</v>
      </c>
      <c r="Q3150" t="s">
        <v>27</v>
      </c>
      <c r="R3150" t="s">
        <v>27</v>
      </c>
    </row>
    <row r="3151" spans="1:18" hidden="1" x14ac:dyDescent="0.3">
      <c r="A3151">
        <v>4114</v>
      </c>
      <c r="B3151" s="11">
        <v>43530.947187500002</v>
      </c>
      <c r="C3151" s="26">
        <f t="shared" si="147"/>
        <v>2019</v>
      </c>
      <c r="D3151" s="26">
        <f t="shared" si="148"/>
        <v>3</v>
      </c>
      <c r="E3151" s="26">
        <f t="shared" si="149"/>
        <v>6</v>
      </c>
      <c r="F3151" s="11">
        <v>43530.954317129632</v>
      </c>
      <c r="G3151">
        <v>1</v>
      </c>
      <c r="H3151">
        <v>1.6</v>
      </c>
      <c r="I3151">
        <v>8</v>
      </c>
      <c r="J3151">
        <v>0</v>
      </c>
      <c r="K3151">
        <v>0</v>
      </c>
      <c r="L3151">
        <v>11.8</v>
      </c>
      <c r="M3151" t="s">
        <v>23</v>
      </c>
      <c r="N3151" t="s">
        <v>28</v>
      </c>
      <c r="O3151" t="s">
        <v>38</v>
      </c>
      <c r="P3151" t="s">
        <v>75</v>
      </c>
      <c r="Q3151" t="s">
        <v>27</v>
      </c>
      <c r="R3151" t="s">
        <v>27</v>
      </c>
    </row>
    <row r="3152" spans="1:18" x14ac:dyDescent="0.3">
      <c r="A3152">
        <v>4186</v>
      </c>
      <c r="B3152" s="11">
        <v>43525.821168981478</v>
      </c>
      <c r="C3152" s="26">
        <f t="shared" si="147"/>
        <v>2019</v>
      </c>
      <c r="D3152" s="26">
        <f t="shared" si="148"/>
        <v>3</v>
      </c>
      <c r="E3152" s="26">
        <f t="shared" si="149"/>
        <v>1</v>
      </c>
      <c r="F3152" s="11">
        <v>43525.830243055556</v>
      </c>
      <c r="G3152">
        <v>1</v>
      </c>
      <c r="H3152">
        <v>1.6</v>
      </c>
      <c r="I3152">
        <v>10</v>
      </c>
      <c r="J3152">
        <v>3</v>
      </c>
      <c r="K3152">
        <v>0</v>
      </c>
      <c r="L3152">
        <v>17.3</v>
      </c>
      <c r="M3152" t="s">
        <v>23</v>
      </c>
      <c r="N3152" t="s">
        <v>24</v>
      </c>
      <c r="O3152" t="s">
        <v>55</v>
      </c>
      <c r="P3152" t="s">
        <v>26</v>
      </c>
      <c r="Q3152" t="s">
        <v>27</v>
      </c>
      <c r="R3152" t="s">
        <v>27</v>
      </c>
    </row>
    <row r="3153" spans="1:18" x14ac:dyDescent="0.3">
      <c r="A3153">
        <v>4276</v>
      </c>
      <c r="B3153" s="11">
        <v>43544.256840277776</v>
      </c>
      <c r="C3153" s="26">
        <f t="shared" si="147"/>
        <v>2019</v>
      </c>
      <c r="D3153" s="26">
        <f t="shared" si="148"/>
        <v>3</v>
      </c>
      <c r="E3153" s="26">
        <f t="shared" si="149"/>
        <v>20</v>
      </c>
      <c r="F3153" s="11">
        <v>43544.263680555552</v>
      </c>
      <c r="G3153">
        <v>1</v>
      </c>
      <c r="H3153">
        <v>1.6</v>
      </c>
      <c r="I3153">
        <v>8.5</v>
      </c>
      <c r="J3153">
        <v>0.5</v>
      </c>
      <c r="K3153">
        <v>0</v>
      </c>
      <c r="L3153">
        <v>12.3</v>
      </c>
      <c r="M3153" t="s">
        <v>23</v>
      </c>
      <c r="N3153" t="s">
        <v>24</v>
      </c>
      <c r="O3153" t="s">
        <v>70</v>
      </c>
      <c r="P3153" t="s">
        <v>58</v>
      </c>
      <c r="Q3153" t="s">
        <v>27</v>
      </c>
      <c r="R3153" t="s">
        <v>27</v>
      </c>
    </row>
    <row r="3154" spans="1:18" hidden="1" x14ac:dyDescent="0.3">
      <c r="A3154">
        <v>4299</v>
      </c>
      <c r="B3154" s="11">
        <v>43526.757604166669</v>
      </c>
      <c r="C3154" s="26">
        <f t="shared" si="147"/>
        <v>2019</v>
      </c>
      <c r="D3154" s="26">
        <f t="shared" si="148"/>
        <v>3</v>
      </c>
      <c r="E3154" s="26">
        <f t="shared" si="149"/>
        <v>2</v>
      </c>
      <c r="F3154" s="11">
        <v>43526.767384259256</v>
      </c>
      <c r="G3154">
        <v>1</v>
      </c>
      <c r="H3154">
        <v>1.6</v>
      </c>
      <c r="I3154">
        <v>10.5</v>
      </c>
      <c r="J3154">
        <v>0</v>
      </c>
      <c r="K3154">
        <v>0</v>
      </c>
      <c r="L3154">
        <v>13.8</v>
      </c>
      <c r="M3154" t="s">
        <v>23</v>
      </c>
      <c r="N3154" t="s">
        <v>28</v>
      </c>
      <c r="O3154" t="s">
        <v>55</v>
      </c>
      <c r="P3154" t="s">
        <v>94</v>
      </c>
      <c r="Q3154" t="s">
        <v>27</v>
      </c>
      <c r="R3154" t="s">
        <v>27</v>
      </c>
    </row>
    <row r="3155" spans="1:18" x14ac:dyDescent="0.3">
      <c r="A3155">
        <v>4326</v>
      </c>
      <c r="B3155" s="11">
        <v>43552.348692129628</v>
      </c>
      <c r="C3155" s="26">
        <f t="shared" si="147"/>
        <v>2019</v>
      </c>
      <c r="D3155" s="26">
        <f t="shared" si="148"/>
        <v>3</v>
      </c>
      <c r="E3155" s="26">
        <f t="shared" si="149"/>
        <v>28</v>
      </c>
      <c r="F3155" s="11">
        <v>43552.356828703705</v>
      </c>
      <c r="G3155">
        <v>1</v>
      </c>
      <c r="H3155">
        <v>1.6</v>
      </c>
      <c r="I3155">
        <v>9</v>
      </c>
      <c r="J3155">
        <v>2</v>
      </c>
      <c r="K3155">
        <v>0</v>
      </c>
      <c r="L3155">
        <v>14.3</v>
      </c>
      <c r="M3155" t="s">
        <v>23</v>
      </c>
      <c r="N3155" t="s">
        <v>24</v>
      </c>
      <c r="O3155" t="s">
        <v>36</v>
      </c>
      <c r="P3155" t="s">
        <v>68</v>
      </c>
      <c r="Q3155" t="s">
        <v>27</v>
      </c>
      <c r="R3155" t="s">
        <v>27</v>
      </c>
    </row>
    <row r="3156" spans="1:18" x14ac:dyDescent="0.3">
      <c r="A3156">
        <v>4370</v>
      </c>
      <c r="B3156" s="11">
        <v>43543.928622685184</v>
      </c>
      <c r="C3156" s="26">
        <f t="shared" si="147"/>
        <v>2019</v>
      </c>
      <c r="D3156" s="26">
        <f t="shared" si="148"/>
        <v>3</v>
      </c>
      <c r="E3156" s="26">
        <f t="shared" si="149"/>
        <v>19</v>
      </c>
      <c r="F3156" s="11">
        <v>43543.932384259257</v>
      </c>
      <c r="G3156">
        <v>1</v>
      </c>
      <c r="H3156">
        <v>1.6</v>
      </c>
      <c r="I3156">
        <v>7</v>
      </c>
      <c r="J3156">
        <v>2</v>
      </c>
      <c r="K3156">
        <v>0</v>
      </c>
      <c r="L3156">
        <v>12.8</v>
      </c>
      <c r="M3156" t="s">
        <v>23</v>
      </c>
      <c r="N3156" t="s">
        <v>24</v>
      </c>
      <c r="O3156" t="s">
        <v>37</v>
      </c>
      <c r="P3156" t="s">
        <v>54</v>
      </c>
      <c r="Q3156" t="s">
        <v>27</v>
      </c>
      <c r="R3156" t="s">
        <v>27</v>
      </c>
    </row>
    <row r="3157" spans="1:18" x14ac:dyDescent="0.3">
      <c r="A3157">
        <v>4439</v>
      </c>
      <c r="B3157" s="11">
        <v>43529.766458333332</v>
      </c>
      <c r="C3157" s="26">
        <f t="shared" si="147"/>
        <v>2019</v>
      </c>
      <c r="D3157" s="26">
        <f t="shared" si="148"/>
        <v>3</v>
      </c>
      <c r="E3157" s="26">
        <f t="shared" si="149"/>
        <v>5</v>
      </c>
      <c r="F3157" s="11">
        <v>43529.774525462963</v>
      </c>
      <c r="G3157">
        <v>1</v>
      </c>
      <c r="H3157">
        <v>1.6</v>
      </c>
      <c r="I3157">
        <v>9</v>
      </c>
      <c r="J3157">
        <v>2.65</v>
      </c>
      <c r="K3157">
        <v>0</v>
      </c>
      <c r="L3157">
        <v>15.95</v>
      </c>
      <c r="M3157" t="s">
        <v>23</v>
      </c>
      <c r="N3157" t="s">
        <v>24</v>
      </c>
      <c r="O3157" t="s">
        <v>77</v>
      </c>
      <c r="P3157" t="s">
        <v>79</v>
      </c>
      <c r="Q3157" t="s">
        <v>27</v>
      </c>
      <c r="R3157" t="s">
        <v>27</v>
      </c>
    </row>
    <row r="3158" spans="1:18" x14ac:dyDescent="0.3">
      <c r="A3158">
        <v>4723</v>
      </c>
      <c r="B3158" s="11">
        <v>43538.610115740739</v>
      </c>
      <c r="C3158" s="26">
        <f t="shared" si="147"/>
        <v>2019</v>
      </c>
      <c r="D3158" s="26">
        <f t="shared" si="148"/>
        <v>3</v>
      </c>
      <c r="E3158" s="26">
        <f t="shared" si="149"/>
        <v>14</v>
      </c>
      <c r="F3158" s="11">
        <v>43538.618078703701</v>
      </c>
      <c r="G3158">
        <v>1</v>
      </c>
      <c r="H3158">
        <v>1.6</v>
      </c>
      <c r="I3158">
        <v>9.5</v>
      </c>
      <c r="J3158">
        <v>2.5499999999999998</v>
      </c>
      <c r="K3158">
        <v>0</v>
      </c>
      <c r="L3158">
        <v>15.35</v>
      </c>
      <c r="M3158" t="s">
        <v>23</v>
      </c>
      <c r="N3158" t="s">
        <v>24</v>
      </c>
      <c r="O3158" t="s">
        <v>42</v>
      </c>
      <c r="P3158" t="s">
        <v>79</v>
      </c>
      <c r="Q3158" t="s">
        <v>27</v>
      </c>
      <c r="R3158" t="s">
        <v>27</v>
      </c>
    </row>
    <row r="3159" spans="1:18" x14ac:dyDescent="0.3">
      <c r="A3159">
        <v>4838</v>
      </c>
      <c r="B3159" s="11">
        <v>43541.218668981484</v>
      </c>
      <c r="C3159" s="26">
        <f t="shared" si="147"/>
        <v>2019</v>
      </c>
      <c r="D3159" s="26">
        <f t="shared" si="148"/>
        <v>3</v>
      </c>
      <c r="E3159" s="26">
        <f t="shared" si="149"/>
        <v>17</v>
      </c>
      <c r="F3159" s="11">
        <v>43541.222800925927</v>
      </c>
      <c r="G3159">
        <v>1</v>
      </c>
      <c r="H3159">
        <v>1.6</v>
      </c>
      <c r="I3159">
        <v>7</v>
      </c>
      <c r="J3159">
        <v>2.15</v>
      </c>
      <c r="K3159">
        <v>0</v>
      </c>
      <c r="L3159">
        <v>12.95</v>
      </c>
      <c r="M3159" t="s">
        <v>23</v>
      </c>
      <c r="N3159" t="s">
        <v>24</v>
      </c>
      <c r="O3159" t="s">
        <v>42</v>
      </c>
      <c r="P3159" t="s">
        <v>55</v>
      </c>
      <c r="Q3159" t="s">
        <v>27</v>
      </c>
      <c r="R3159" t="s">
        <v>27</v>
      </c>
    </row>
    <row r="3160" spans="1:18" x14ac:dyDescent="0.3">
      <c r="A3160">
        <v>4903</v>
      </c>
      <c r="B3160" s="11">
        <v>43526.317326388889</v>
      </c>
      <c r="C3160" s="26">
        <f t="shared" si="147"/>
        <v>2019</v>
      </c>
      <c r="D3160" s="26">
        <f t="shared" si="148"/>
        <v>3</v>
      </c>
      <c r="E3160" s="26">
        <f t="shared" si="149"/>
        <v>2</v>
      </c>
      <c r="F3160" s="11">
        <v>43526.322812500002</v>
      </c>
      <c r="G3160">
        <v>2</v>
      </c>
      <c r="H3160">
        <v>1.6</v>
      </c>
      <c r="I3160">
        <v>8</v>
      </c>
      <c r="J3160">
        <v>1.1299999999999999</v>
      </c>
      <c r="K3160">
        <v>0</v>
      </c>
      <c r="L3160">
        <v>12.43</v>
      </c>
      <c r="M3160" t="s">
        <v>23</v>
      </c>
      <c r="N3160" t="s">
        <v>24</v>
      </c>
      <c r="O3160" t="s">
        <v>77</v>
      </c>
      <c r="P3160" t="s">
        <v>43</v>
      </c>
      <c r="Q3160" t="s">
        <v>27</v>
      </c>
      <c r="R3160" t="s">
        <v>27</v>
      </c>
    </row>
    <row r="3161" spans="1:18" x14ac:dyDescent="0.3">
      <c r="A3161">
        <v>4937</v>
      </c>
      <c r="B3161" s="11">
        <v>43526.826655092591</v>
      </c>
      <c r="C3161" s="26">
        <f t="shared" si="147"/>
        <v>2019</v>
      </c>
      <c r="D3161" s="26">
        <f t="shared" si="148"/>
        <v>3</v>
      </c>
      <c r="E3161" s="26">
        <f t="shared" si="149"/>
        <v>2</v>
      </c>
      <c r="F3161" s="11">
        <v>43526.836331018516</v>
      </c>
      <c r="G3161">
        <v>2</v>
      </c>
      <c r="H3161">
        <v>1.6</v>
      </c>
      <c r="I3161">
        <v>10</v>
      </c>
      <c r="J3161">
        <v>2.75</v>
      </c>
      <c r="K3161">
        <v>0</v>
      </c>
      <c r="L3161">
        <v>16.55</v>
      </c>
      <c r="M3161" t="s">
        <v>23</v>
      </c>
      <c r="N3161" t="s">
        <v>24</v>
      </c>
      <c r="O3161" t="s">
        <v>68</v>
      </c>
      <c r="P3161" t="s">
        <v>75</v>
      </c>
      <c r="Q3161" t="s">
        <v>27</v>
      </c>
      <c r="R3161" t="s">
        <v>27</v>
      </c>
    </row>
    <row r="3162" spans="1:18" x14ac:dyDescent="0.3">
      <c r="A3162">
        <v>4959</v>
      </c>
      <c r="B3162" s="11">
        <v>43550.403680555559</v>
      </c>
      <c r="C3162" s="26">
        <f t="shared" si="147"/>
        <v>2019</v>
      </c>
      <c r="D3162" s="26">
        <f t="shared" si="148"/>
        <v>3</v>
      </c>
      <c r="E3162" s="26">
        <f t="shared" si="149"/>
        <v>26</v>
      </c>
      <c r="F3162" s="11">
        <v>43550.41207175926</v>
      </c>
      <c r="G3162">
        <v>1</v>
      </c>
      <c r="H3162">
        <v>1.6</v>
      </c>
      <c r="I3162">
        <v>9.5</v>
      </c>
      <c r="J3162">
        <v>2.5499999999999998</v>
      </c>
      <c r="K3162">
        <v>0</v>
      </c>
      <c r="L3162">
        <v>15.35</v>
      </c>
      <c r="M3162" t="s">
        <v>23</v>
      </c>
      <c r="N3162" t="s">
        <v>24</v>
      </c>
      <c r="O3162" t="s">
        <v>59</v>
      </c>
      <c r="P3162" t="s">
        <v>31</v>
      </c>
      <c r="Q3162" t="s">
        <v>27</v>
      </c>
      <c r="R3162" t="s">
        <v>27</v>
      </c>
    </row>
    <row r="3163" spans="1:18" x14ac:dyDescent="0.3">
      <c r="A3163">
        <v>5024</v>
      </c>
      <c r="B3163" s="11">
        <v>43538.27752314815</v>
      </c>
      <c r="C3163" s="26">
        <f t="shared" si="147"/>
        <v>2019</v>
      </c>
      <c r="D3163" s="26">
        <f t="shared" si="148"/>
        <v>3</v>
      </c>
      <c r="E3163" s="26">
        <f t="shared" si="149"/>
        <v>14</v>
      </c>
      <c r="F3163" s="11">
        <v>43538.281689814816</v>
      </c>
      <c r="G3163">
        <v>1</v>
      </c>
      <c r="H3163">
        <v>1.6</v>
      </c>
      <c r="I3163">
        <v>7.5</v>
      </c>
      <c r="J3163">
        <v>2.15</v>
      </c>
      <c r="K3163">
        <v>0</v>
      </c>
      <c r="L3163">
        <v>12.95</v>
      </c>
      <c r="M3163" t="s">
        <v>23</v>
      </c>
      <c r="N3163" t="s">
        <v>24</v>
      </c>
      <c r="O3163" t="s">
        <v>29</v>
      </c>
      <c r="P3163" t="s">
        <v>70</v>
      </c>
      <c r="Q3163" t="s">
        <v>27</v>
      </c>
      <c r="R3163" t="s">
        <v>27</v>
      </c>
    </row>
    <row r="3164" spans="1:18" x14ac:dyDescent="0.3">
      <c r="A3164">
        <v>5056</v>
      </c>
      <c r="B3164" s="11">
        <v>43554.720925925925</v>
      </c>
      <c r="C3164" s="26">
        <f t="shared" si="147"/>
        <v>2019</v>
      </c>
      <c r="D3164" s="26">
        <f t="shared" si="148"/>
        <v>3</v>
      </c>
      <c r="E3164" s="26">
        <f t="shared" si="149"/>
        <v>30</v>
      </c>
      <c r="F3164" s="11">
        <v>43554.730937499997</v>
      </c>
      <c r="G3164">
        <v>1</v>
      </c>
      <c r="H3164">
        <v>1.6</v>
      </c>
      <c r="I3164">
        <v>10.5</v>
      </c>
      <c r="J3164">
        <v>2.75</v>
      </c>
      <c r="K3164">
        <v>0</v>
      </c>
      <c r="L3164">
        <v>16.55</v>
      </c>
      <c r="M3164" t="s">
        <v>23</v>
      </c>
      <c r="N3164" t="s">
        <v>24</v>
      </c>
      <c r="O3164" t="s">
        <v>60</v>
      </c>
      <c r="P3164" t="s">
        <v>53</v>
      </c>
      <c r="Q3164" t="s">
        <v>27</v>
      </c>
      <c r="R3164" t="s">
        <v>27</v>
      </c>
    </row>
    <row r="3165" spans="1:18" x14ac:dyDescent="0.3">
      <c r="A3165">
        <v>5116</v>
      </c>
      <c r="B3165" s="11">
        <v>43551.932199074072</v>
      </c>
      <c r="C3165" s="26">
        <f t="shared" si="147"/>
        <v>2019</v>
      </c>
      <c r="D3165" s="26">
        <f t="shared" si="148"/>
        <v>3</v>
      </c>
      <c r="E3165" s="26">
        <f t="shared" si="149"/>
        <v>27</v>
      </c>
      <c r="F3165" s="11">
        <v>43551.937777777777</v>
      </c>
      <c r="G3165">
        <v>1</v>
      </c>
      <c r="H3165">
        <v>1.6</v>
      </c>
      <c r="I3165">
        <v>7.5</v>
      </c>
      <c r="J3165">
        <v>1</v>
      </c>
      <c r="K3165">
        <v>0</v>
      </c>
      <c r="L3165">
        <v>12.3</v>
      </c>
      <c r="M3165" t="s">
        <v>23</v>
      </c>
      <c r="N3165" t="s">
        <v>24</v>
      </c>
      <c r="O3165" t="s">
        <v>56</v>
      </c>
      <c r="P3165" t="s">
        <v>94</v>
      </c>
      <c r="Q3165" t="s">
        <v>27</v>
      </c>
      <c r="R3165" t="s">
        <v>27</v>
      </c>
    </row>
    <row r="3166" spans="1:18" x14ac:dyDescent="0.3">
      <c r="A3166">
        <v>5278</v>
      </c>
      <c r="B3166" s="11">
        <v>43554.175358796296</v>
      </c>
      <c r="C3166" s="26">
        <f t="shared" si="147"/>
        <v>2019</v>
      </c>
      <c r="D3166" s="26">
        <f t="shared" si="148"/>
        <v>3</v>
      </c>
      <c r="E3166" s="26">
        <f t="shared" si="149"/>
        <v>30</v>
      </c>
      <c r="F3166" s="11">
        <v>43554.180104166669</v>
      </c>
      <c r="G3166">
        <v>2</v>
      </c>
      <c r="H3166">
        <v>1.6</v>
      </c>
      <c r="I3166">
        <v>7</v>
      </c>
      <c r="J3166">
        <v>2.15</v>
      </c>
      <c r="K3166">
        <v>0</v>
      </c>
      <c r="L3166">
        <v>12.95</v>
      </c>
      <c r="M3166" t="s">
        <v>23</v>
      </c>
      <c r="N3166" t="s">
        <v>24</v>
      </c>
      <c r="O3166" t="s">
        <v>59</v>
      </c>
      <c r="P3166" t="s">
        <v>75</v>
      </c>
      <c r="Q3166" t="s">
        <v>27</v>
      </c>
      <c r="R3166" t="s">
        <v>27</v>
      </c>
    </row>
    <row r="3167" spans="1:18" hidden="1" x14ac:dyDescent="0.3">
      <c r="A3167">
        <v>5314</v>
      </c>
      <c r="B3167" s="11">
        <v>43547.518090277779</v>
      </c>
      <c r="C3167" s="26">
        <f t="shared" si="147"/>
        <v>2019</v>
      </c>
      <c r="D3167" s="26">
        <f t="shared" si="148"/>
        <v>3</v>
      </c>
      <c r="E3167" s="26">
        <f t="shared" si="149"/>
        <v>23</v>
      </c>
      <c r="F3167" s="11">
        <v>43547.524317129632</v>
      </c>
      <c r="G3167">
        <v>2</v>
      </c>
      <c r="H3167">
        <v>1.6</v>
      </c>
      <c r="I3167">
        <v>8</v>
      </c>
      <c r="J3167">
        <v>0</v>
      </c>
      <c r="K3167">
        <v>0</v>
      </c>
      <c r="L3167">
        <v>11.3</v>
      </c>
      <c r="M3167" t="s">
        <v>23</v>
      </c>
      <c r="N3167" t="s">
        <v>28</v>
      </c>
      <c r="O3167" t="s">
        <v>25</v>
      </c>
      <c r="P3167" t="s">
        <v>43</v>
      </c>
      <c r="Q3167" t="s">
        <v>27</v>
      </c>
      <c r="R3167" t="s">
        <v>27</v>
      </c>
    </row>
    <row r="3168" spans="1:18" hidden="1" x14ac:dyDescent="0.3">
      <c r="A3168">
        <v>5327</v>
      </c>
      <c r="B3168" s="11">
        <v>43547.461944444447</v>
      </c>
      <c r="C3168" s="26">
        <f t="shared" si="147"/>
        <v>2019</v>
      </c>
      <c r="D3168" s="26">
        <f t="shared" si="148"/>
        <v>3</v>
      </c>
      <c r="E3168" s="26">
        <f t="shared" si="149"/>
        <v>23</v>
      </c>
      <c r="F3168" s="11">
        <v>43547.46769675926</v>
      </c>
      <c r="G3168">
        <v>1</v>
      </c>
      <c r="H3168">
        <v>1.6</v>
      </c>
      <c r="I3168">
        <v>8</v>
      </c>
      <c r="J3168">
        <v>0</v>
      </c>
      <c r="K3168">
        <v>0</v>
      </c>
      <c r="L3168">
        <v>11.3</v>
      </c>
      <c r="M3168" t="s">
        <v>23</v>
      </c>
      <c r="N3168" t="s">
        <v>28</v>
      </c>
      <c r="O3168" t="s">
        <v>41</v>
      </c>
      <c r="P3168" t="s">
        <v>70</v>
      </c>
      <c r="Q3168" t="s">
        <v>27</v>
      </c>
      <c r="R3168" t="s">
        <v>27</v>
      </c>
    </row>
    <row r="3169" spans="1:18" hidden="1" x14ac:dyDescent="0.3">
      <c r="A3169">
        <v>5328</v>
      </c>
      <c r="B3169" s="11">
        <v>43538.726284722223</v>
      </c>
      <c r="C3169" s="26">
        <f t="shared" si="147"/>
        <v>2019</v>
      </c>
      <c r="D3169" s="26">
        <f t="shared" si="148"/>
        <v>3</v>
      </c>
      <c r="E3169" s="26">
        <f t="shared" si="149"/>
        <v>14</v>
      </c>
      <c r="F3169" s="11">
        <v>43538.73704861111</v>
      </c>
      <c r="G3169">
        <v>2</v>
      </c>
      <c r="H3169">
        <v>1.6</v>
      </c>
      <c r="I3169">
        <v>11</v>
      </c>
      <c r="J3169">
        <v>0</v>
      </c>
      <c r="K3169">
        <v>0</v>
      </c>
      <c r="L3169">
        <v>15.3</v>
      </c>
      <c r="M3169" t="s">
        <v>23</v>
      </c>
      <c r="N3169" t="s">
        <v>28</v>
      </c>
      <c r="O3169" t="s">
        <v>39</v>
      </c>
      <c r="P3169" t="s">
        <v>35</v>
      </c>
      <c r="Q3169" t="s">
        <v>27</v>
      </c>
      <c r="R3169" t="s">
        <v>27</v>
      </c>
    </row>
    <row r="3170" spans="1:18" hidden="1" x14ac:dyDescent="0.3">
      <c r="A3170">
        <v>5349</v>
      </c>
      <c r="B3170" s="11">
        <v>43551.680046296293</v>
      </c>
      <c r="C3170" s="26">
        <f t="shared" si="147"/>
        <v>2019</v>
      </c>
      <c r="D3170" s="26">
        <f t="shared" si="148"/>
        <v>3</v>
      </c>
      <c r="E3170" s="26">
        <f t="shared" si="149"/>
        <v>27</v>
      </c>
      <c r="F3170" s="11">
        <v>43551.688090277778</v>
      </c>
      <c r="G3170">
        <v>1</v>
      </c>
      <c r="H3170">
        <v>1.6</v>
      </c>
      <c r="I3170">
        <v>9.5</v>
      </c>
      <c r="J3170">
        <v>0</v>
      </c>
      <c r="K3170">
        <v>0</v>
      </c>
      <c r="L3170">
        <v>13.8</v>
      </c>
      <c r="M3170" t="s">
        <v>23</v>
      </c>
      <c r="N3170" t="s">
        <v>28</v>
      </c>
      <c r="O3170" t="s">
        <v>79</v>
      </c>
      <c r="P3170" t="s">
        <v>70</v>
      </c>
      <c r="Q3170" t="s">
        <v>27</v>
      </c>
      <c r="R3170" t="s">
        <v>27</v>
      </c>
    </row>
    <row r="3171" spans="1:18" x14ac:dyDescent="0.3">
      <c r="A3171">
        <v>5372</v>
      </c>
      <c r="B3171" s="11">
        <v>43540.066712962966</v>
      </c>
      <c r="C3171" s="26">
        <f t="shared" si="147"/>
        <v>2019</v>
      </c>
      <c r="D3171" s="26">
        <f t="shared" si="148"/>
        <v>3</v>
      </c>
      <c r="E3171" s="26">
        <f t="shared" si="149"/>
        <v>16</v>
      </c>
      <c r="F3171" s="11">
        <v>43540.071979166663</v>
      </c>
      <c r="G3171">
        <v>1</v>
      </c>
      <c r="H3171">
        <v>1.6</v>
      </c>
      <c r="I3171">
        <v>7.5</v>
      </c>
      <c r="J3171">
        <v>2</v>
      </c>
      <c r="K3171">
        <v>0</v>
      </c>
      <c r="L3171">
        <v>13.3</v>
      </c>
      <c r="M3171" t="s">
        <v>23</v>
      </c>
      <c r="N3171" t="s">
        <v>24</v>
      </c>
      <c r="O3171" t="s">
        <v>55</v>
      </c>
      <c r="P3171" t="s">
        <v>43</v>
      </c>
      <c r="Q3171" t="s">
        <v>27</v>
      </c>
      <c r="R3171" t="s">
        <v>27</v>
      </c>
    </row>
    <row r="3172" spans="1:18" hidden="1" x14ac:dyDescent="0.3">
      <c r="A3172">
        <v>5581</v>
      </c>
      <c r="B3172" s="11">
        <v>43555.619583333333</v>
      </c>
      <c r="C3172" s="26">
        <f t="shared" si="147"/>
        <v>2019</v>
      </c>
      <c r="D3172" s="26">
        <f t="shared" si="148"/>
        <v>3</v>
      </c>
      <c r="E3172" s="26">
        <f t="shared" si="149"/>
        <v>31</v>
      </c>
      <c r="F3172" s="11">
        <v>43555.624780092592</v>
      </c>
      <c r="G3172">
        <v>6</v>
      </c>
      <c r="H3172">
        <v>1.6</v>
      </c>
      <c r="I3172">
        <v>7.5</v>
      </c>
      <c r="J3172">
        <v>0</v>
      </c>
      <c r="K3172">
        <v>0</v>
      </c>
      <c r="L3172">
        <v>8.3000000000000007</v>
      </c>
      <c r="M3172" t="s">
        <v>210</v>
      </c>
      <c r="N3172" t="s">
        <v>28</v>
      </c>
      <c r="O3172" t="s">
        <v>110</v>
      </c>
      <c r="P3172" t="s">
        <v>74</v>
      </c>
      <c r="Q3172" t="s">
        <v>46</v>
      </c>
      <c r="R3172" t="s">
        <v>46</v>
      </c>
    </row>
    <row r="3173" spans="1:18" x14ac:dyDescent="0.3">
      <c r="A3173">
        <v>5814</v>
      </c>
      <c r="B3173" s="11">
        <v>43537.820798611108</v>
      </c>
      <c r="C3173" s="26">
        <f t="shared" si="147"/>
        <v>2019</v>
      </c>
      <c r="D3173" s="26">
        <f t="shared" si="148"/>
        <v>3</v>
      </c>
      <c r="E3173" s="26">
        <f t="shared" si="149"/>
        <v>13</v>
      </c>
      <c r="F3173" s="11">
        <v>43537.825891203705</v>
      </c>
      <c r="G3173">
        <v>1</v>
      </c>
      <c r="H3173">
        <v>1.6</v>
      </c>
      <c r="I3173">
        <v>7.5</v>
      </c>
      <c r="J3173">
        <v>1.85</v>
      </c>
      <c r="K3173">
        <v>0</v>
      </c>
      <c r="L3173">
        <v>11.15</v>
      </c>
      <c r="M3173" t="s">
        <v>210</v>
      </c>
      <c r="N3173" t="s">
        <v>24</v>
      </c>
      <c r="O3173" t="s">
        <v>104</v>
      </c>
      <c r="P3173" t="s">
        <v>150</v>
      </c>
      <c r="Q3173" t="s">
        <v>67</v>
      </c>
      <c r="R3173" t="s">
        <v>67</v>
      </c>
    </row>
    <row r="3174" spans="1:18" hidden="1" x14ac:dyDescent="0.3">
      <c r="A3174">
        <v>6108</v>
      </c>
      <c r="B3174" s="11">
        <v>43528.369027777779</v>
      </c>
      <c r="C3174" s="26">
        <f t="shared" si="147"/>
        <v>2019</v>
      </c>
      <c r="D3174" s="26">
        <f t="shared" si="148"/>
        <v>3</v>
      </c>
      <c r="E3174" s="26">
        <f t="shared" si="149"/>
        <v>4</v>
      </c>
      <c r="F3174" s="11">
        <v>43528.375648148147</v>
      </c>
      <c r="G3174">
        <v>1</v>
      </c>
      <c r="H3174">
        <v>1.6</v>
      </c>
      <c r="I3174">
        <v>8</v>
      </c>
      <c r="J3174">
        <v>0</v>
      </c>
      <c r="K3174">
        <v>0</v>
      </c>
      <c r="L3174">
        <v>8.8000000000000007</v>
      </c>
      <c r="M3174" t="s">
        <v>210</v>
      </c>
      <c r="N3174" t="s">
        <v>28</v>
      </c>
      <c r="O3174" t="s">
        <v>63</v>
      </c>
      <c r="P3174" t="s">
        <v>140</v>
      </c>
      <c r="Q3174" t="s">
        <v>27</v>
      </c>
      <c r="R3174" t="s">
        <v>27</v>
      </c>
    </row>
    <row r="3175" spans="1:18" hidden="1" x14ac:dyDescent="0.3">
      <c r="A3175">
        <v>6113</v>
      </c>
      <c r="B3175" s="11">
        <v>43526.748692129629</v>
      </c>
      <c r="C3175" s="26">
        <f t="shared" si="147"/>
        <v>2019</v>
      </c>
      <c r="D3175" s="26">
        <f t="shared" si="148"/>
        <v>3</v>
      </c>
      <c r="E3175" s="26">
        <f t="shared" si="149"/>
        <v>2</v>
      </c>
      <c r="F3175" s="11">
        <v>43526.755254629628</v>
      </c>
      <c r="G3175">
        <v>2</v>
      </c>
      <c r="H3175">
        <v>1.6</v>
      </c>
      <c r="I3175">
        <v>8.5</v>
      </c>
      <c r="J3175">
        <v>0</v>
      </c>
      <c r="K3175">
        <v>0</v>
      </c>
      <c r="L3175">
        <v>9.3000000000000007</v>
      </c>
      <c r="M3175" t="s">
        <v>210</v>
      </c>
      <c r="N3175" t="s">
        <v>28</v>
      </c>
      <c r="O3175" t="s">
        <v>66</v>
      </c>
      <c r="P3175" t="s">
        <v>106</v>
      </c>
      <c r="Q3175" t="s">
        <v>67</v>
      </c>
      <c r="R3175" t="s">
        <v>67</v>
      </c>
    </row>
    <row r="3176" spans="1:18" hidden="1" x14ac:dyDescent="0.3">
      <c r="A3176">
        <v>6350</v>
      </c>
      <c r="B3176" s="11">
        <v>43527.369085648148</v>
      </c>
      <c r="C3176" s="26">
        <f t="shared" si="147"/>
        <v>2019</v>
      </c>
      <c r="D3176" s="26">
        <f t="shared" si="148"/>
        <v>3</v>
      </c>
      <c r="E3176" s="26">
        <f t="shared" si="149"/>
        <v>3</v>
      </c>
      <c r="F3176" s="11">
        <v>43527.375324074077</v>
      </c>
      <c r="G3176">
        <v>6</v>
      </c>
      <c r="H3176">
        <v>1.6</v>
      </c>
      <c r="I3176">
        <v>8.5</v>
      </c>
      <c r="J3176">
        <v>0</v>
      </c>
      <c r="K3176">
        <v>0</v>
      </c>
      <c r="L3176">
        <v>9.3000000000000007</v>
      </c>
      <c r="M3176" t="s">
        <v>210</v>
      </c>
      <c r="N3176" t="s">
        <v>28</v>
      </c>
      <c r="O3176" t="s">
        <v>108</v>
      </c>
      <c r="P3176" t="s">
        <v>155</v>
      </c>
      <c r="Q3176" t="s">
        <v>46</v>
      </c>
      <c r="R3176" t="s">
        <v>46</v>
      </c>
    </row>
    <row r="3177" spans="1:18" x14ac:dyDescent="0.3">
      <c r="A3177">
        <v>1121</v>
      </c>
      <c r="B3177" s="11">
        <v>43541.750497685185</v>
      </c>
      <c r="C3177" s="26">
        <f t="shared" si="147"/>
        <v>2019</v>
      </c>
      <c r="D3177" s="26">
        <f t="shared" si="148"/>
        <v>3</v>
      </c>
      <c r="E3177" s="26">
        <f t="shared" si="149"/>
        <v>17</v>
      </c>
      <c r="F3177" s="11">
        <v>43541.757037037038</v>
      </c>
      <c r="G3177">
        <v>1</v>
      </c>
      <c r="H3177">
        <v>1.61</v>
      </c>
      <c r="I3177">
        <v>8.5</v>
      </c>
      <c r="J3177">
        <v>1.77</v>
      </c>
      <c r="K3177">
        <v>0</v>
      </c>
      <c r="L3177">
        <v>13.57</v>
      </c>
      <c r="M3177" t="s">
        <v>23</v>
      </c>
      <c r="N3177" t="s">
        <v>24</v>
      </c>
      <c r="O3177" t="s">
        <v>82</v>
      </c>
      <c r="P3177" t="s">
        <v>29</v>
      </c>
      <c r="Q3177" t="s">
        <v>27</v>
      </c>
      <c r="R3177" t="s">
        <v>27</v>
      </c>
    </row>
    <row r="3178" spans="1:18" x14ac:dyDescent="0.3">
      <c r="A3178">
        <v>1396</v>
      </c>
      <c r="B3178" s="11">
        <v>43529.904537037037</v>
      </c>
      <c r="C3178" s="26">
        <f t="shared" si="147"/>
        <v>2019</v>
      </c>
      <c r="D3178" s="26">
        <f t="shared" si="148"/>
        <v>3</v>
      </c>
      <c r="E3178" s="26">
        <f t="shared" si="149"/>
        <v>5</v>
      </c>
      <c r="F3178" s="11">
        <v>43529.909768518519</v>
      </c>
      <c r="G3178">
        <v>1</v>
      </c>
      <c r="H3178">
        <v>1.61</v>
      </c>
      <c r="I3178">
        <v>8</v>
      </c>
      <c r="J3178">
        <v>2</v>
      </c>
      <c r="K3178">
        <v>0</v>
      </c>
      <c r="L3178">
        <v>13.8</v>
      </c>
      <c r="M3178" t="s">
        <v>23</v>
      </c>
      <c r="N3178" t="s">
        <v>24</v>
      </c>
      <c r="O3178" t="s">
        <v>25</v>
      </c>
      <c r="P3178" t="s">
        <v>34</v>
      </c>
      <c r="Q3178" t="s">
        <v>27</v>
      </c>
      <c r="R3178" t="s">
        <v>27</v>
      </c>
    </row>
    <row r="3179" spans="1:18" x14ac:dyDescent="0.3">
      <c r="A3179">
        <v>1886</v>
      </c>
      <c r="B3179" s="11">
        <v>43538.815474537034</v>
      </c>
      <c r="C3179" s="26">
        <f t="shared" si="147"/>
        <v>2019</v>
      </c>
      <c r="D3179" s="26">
        <f t="shared" si="148"/>
        <v>3</v>
      </c>
      <c r="E3179" s="26">
        <f t="shared" si="149"/>
        <v>14</v>
      </c>
      <c r="F3179" s="11">
        <v>43538.824953703705</v>
      </c>
      <c r="G3179">
        <v>1</v>
      </c>
      <c r="H3179">
        <v>1.61</v>
      </c>
      <c r="I3179">
        <v>10</v>
      </c>
      <c r="J3179">
        <v>1.43</v>
      </c>
      <c r="K3179">
        <v>0</v>
      </c>
      <c r="L3179">
        <v>15.73</v>
      </c>
      <c r="M3179" t="s">
        <v>23</v>
      </c>
      <c r="N3179" t="s">
        <v>24</v>
      </c>
      <c r="O3179" t="s">
        <v>35</v>
      </c>
      <c r="P3179" t="s">
        <v>79</v>
      </c>
      <c r="Q3179" t="s">
        <v>27</v>
      </c>
      <c r="R3179" t="s">
        <v>27</v>
      </c>
    </row>
    <row r="3180" spans="1:18" x14ac:dyDescent="0.3">
      <c r="A3180">
        <v>2022</v>
      </c>
      <c r="B3180" s="11">
        <v>43529.840833333335</v>
      </c>
      <c r="C3180" s="26">
        <f t="shared" si="147"/>
        <v>2019</v>
      </c>
      <c r="D3180" s="26">
        <f t="shared" si="148"/>
        <v>3</v>
      </c>
      <c r="E3180" s="26">
        <f t="shared" si="149"/>
        <v>5</v>
      </c>
      <c r="F3180" s="11">
        <v>43529.851481481484</v>
      </c>
      <c r="G3180">
        <v>5</v>
      </c>
      <c r="H3180">
        <v>1.61</v>
      </c>
      <c r="I3180">
        <v>11</v>
      </c>
      <c r="J3180">
        <v>2.96</v>
      </c>
      <c r="K3180">
        <v>0</v>
      </c>
      <c r="L3180">
        <v>17.760000000000002</v>
      </c>
      <c r="M3180" t="s">
        <v>23</v>
      </c>
      <c r="N3180" t="s">
        <v>24</v>
      </c>
      <c r="O3180" t="s">
        <v>55</v>
      </c>
      <c r="P3180" t="s">
        <v>60</v>
      </c>
      <c r="Q3180" t="s">
        <v>27</v>
      </c>
      <c r="R3180" t="s">
        <v>27</v>
      </c>
    </row>
    <row r="3181" spans="1:18" x14ac:dyDescent="0.3">
      <c r="A3181">
        <v>2298</v>
      </c>
      <c r="B3181" s="11">
        <v>43554.936365740738</v>
      </c>
      <c r="C3181" s="26">
        <f t="shared" si="147"/>
        <v>2019</v>
      </c>
      <c r="D3181" s="26">
        <f t="shared" si="148"/>
        <v>3</v>
      </c>
      <c r="E3181" s="26">
        <f t="shared" si="149"/>
        <v>30</v>
      </c>
      <c r="F3181" s="11">
        <v>43554.940810185188</v>
      </c>
      <c r="G3181">
        <v>1</v>
      </c>
      <c r="H3181">
        <v>1.61</v>
      </c>
      <c r="I3181">
        <v>7.5</v>
      </c>
      <c r="J3181">
        <v>1</v>
      </c>
      <c r="K3181">
        <v>0</v>
      </c>
      <c r="L3181">
        <v>12.3</v>
      </c>
      <c r="M3181" t="s">
        <v>23</v>
      </c>
      <c r="N3181" t="s">
        <v>24</v>
      </c>
      <c r="O3181" t="s">
        <v>42</v>
      </c>
      <c r="P3181" t="s">
        <v>41</v>
      </c>
      <c r="Q3181" t="s">
        <v>27</v>
      </c>
      <c r="R3181" t="s">
        <v>27</v>
      </c>
    </row>
    <row r="3182" spans="1:18" x14ac:dyDescent="0.3">
      <c r="A3182">
        <v>3322</v>
      </c>
      <c r="B3182" s="11">
        <v>43527.765520833331</v>
      </c>
      <c r="C3182" s="26">
        <f t="shared" si="147"/>
        <v>2019</v>
      </c>
      <c r="D3182" s="26">
        <f t="shared" si="148"/>
        <v>3</v>
      </c>
      <c r="E3182" s="26">
        <f t="shared" si="149"/>
        <v>3</v>
      </c>
      <c r="F3182" s="11">
        <v>43527.77239583333</v>
      </c>
      <c r="G3182">
        <v>2</v>
      </c>
      <c r="H3182">
        <v>1.61</v>
      </c>
      <c r="I3182">
        <v>8.5</v>
      </c>
      <c r="J3182">
        <v>2.36</v>
      </c>
      <c r="K3182">
        <v>0</v>
      </c>
      <c r="L3182">
        <v>14.16</v>
      </c>
      <c r="M3182" t="s">
        <v>23</v>
      </c>
      <c r="N3182" t="s">
        <v>24</v>
      </c>
      <c r="O3182" t="s">
        <v>64</v>
      </c>
      <c r="P3182" t="s">
        <v>62</v>
      </c>
      <c r="Q3182" t="s">
        <v>27</v>
      </c>
      <c r="R3182" t="s">
        <v>27</v>
      </c>
    </row>
    <row r="3183" spans="1:18" x14ac:dyDescent="0.3">
      <c r="A3183">
        <v>3412</v>
      </c>
      <c r="B3183" s="11">
        <v>43531.401064814818</v>
      </c>
      <c r="C3183" s="26">
        <f t="shared" si="147"/>
        <v>2019</v>
      </c>
      <c r="D3183" s="26">
        <f t="shared" si="148"/>
        <v>3</v>
      </c>
      <c r="E3183" s="26">
        <f t="shared" si="149"/>
        <v>7</v>
      </c>
      <c r="F3183" s="11">
        <v>43531.418749999997</v>
      </c>
      <c r="G3183">
        <v>1</v>
      </c>
      <c r="H3183">
        <v>1.61</v>
      </c>
      <c r="I3183">
        <v>15.5</v>
      </c>
      <c r="J3183">
        <v>3.76</v>
      </c>
      <c r="K3183">
        <v>0</v>
      </c>
      <c r="L3183">
        <v>22.56</v>
      </c>
      <c r="M3183" t="s">
        <v>23</v>
      </c>
      <c r="N3183" t="s">
        <v>24</v>
      </c>
      <c r="O3183" t="s">
        <v>79</v>
      </c>
      <c r="P3183" t="s">
        <v>59</v>
      </c>
      <c r="Q3183" t="s">
        <v>27</v>
      </c>
      <c r="R3183" t="s">
        <v>27</v>
      </c>
    </row>
    <row r="3184" spans="1:18" x14ac:dyDescent="0.3">
      <c r="A3184">
        <v>3863</v>
      </c>
      <c r="B3184" s="11">
        <v>43551.381516203706</v>
      </c>
      <c r="C3184" s="26">
        <f t="shared" si="147"/>
        <v>2019</v>
      </c>
      <c r="D3184" s="26">
        <f t="shared" si="148"/>
        <v>3</v>
      </c>
      <c r="E3184" s="26">
        <f t="shared" si="149"/>
        <v>27</v>
      </c>
      <c r="F3184" s="11">
        <v>43551.386956018519</v>
      </c>
      <c r="G3184">
        <v>2</v>
      </c>
      <c r="H3184">
        <v>1.61</v>
      </c>
      <c r="I3184">
        <v>7.5</v>
      </c>
      <c r="J3184">
        <v>2.16</v>
      </c>
      <c r="K3184">
        <v>0</v>
      </c>
      <c r="L3184">
        <v>12.96</v>
      </c>
      <c r="M3184" t="s">
        <v>23</v>
      </c>
      <c r="N3184" t="s">
        <v>24</v>
      </c>
      <c r="O3184" t="s">
        <v>53</v>
      </c>
      <c r="P3184" t="s">
        <v>36</v>
      </c>
      <c r="Q3184" t="s">
        <v>27</v>
      </c>
      <c r="R3184" t="s">
        <v>27</v>
      </c>
    </row>
    <row r="3185" spans="1:18" x14ac:dyDescent="0.3">
      <c r="A3185">
        <v>4561</v>
      </c>
      <c r="B3185" s="11">
        <v>43531.350347222222</v>
      </c>
      <c r="C3185" s="26">
        <f t="shared" si="147"/>
        <v>2019</v>
      </c>
      <c r="D3185" s="26">
        <f t="shared" si="148"/>
        <v>3</v>
      </c>
      <c r="E3185" s="26">
        <f t="shared" si="149"/>
        <v>7</v>
      </c>
      <c r="F3185" s="11">
        <v>43531.364837962959</v>
      </c>
      <c r="G3185">
        <v>1</v>
      </c>
      <c r="H3185">
        <v>1.61</v>
      </c>
      <c r="I3185">
        <v>13.5</v>
      </c>
      <c r="J3185">
        <v>3.36</v>
      </c>
      <c r="K3185">
        <v>0</v>
      </c>
      <c r="L3185">
        <v>20.16</v>
      </c>
      <c r="M3185" t="s">
        <v>23</v>
      </c>
      <c r="N3185" t="s">
        <v>24</v>
      </c>
      <c r="O3185" t="s">
        <v>50</v>
      </c>
      <c r="P3185" t="s">
        <v>70</v>
      </c>
      <c r="Q3185" t="s">
        <v>27</v>
      </c>
      <c r="R3185" t="s">
        <v>27</v>
      </c>
    </row>
    <row r="3186" spans="1:18" x14ac:dyDescent="0.3">
      <c r="A3186">
        <v>4635</v>
      </c>
      <c r="B3186" s="11">
        <v>43543.40960648148</v>
      </c>
      <c r="C3186" s="26">
        <f t="shared" si="147"/>
        <v>2019</v>
      </c>
      <c r="D3186" s="26">
        <f t="shared" si="148"/>
        <v>3</v>
      </c>
      <c r="E3186" s="26">
        <f t="shared" si="149"/>
        <v>19</v>
      </c>
      <c r="F3186" s="11">
        <v>43543.420671296299</v>
      </c>
      <c r="G3186">
        <v>1</v>
      </c>
      <c r="H3186">
        <v>1.61</v>
      </c>
      <c r="I3186">
        <v>11.5</v>
      </c>
      <c r="J3186">
        <v>1</v>
      </c>
      <c r="K3186">
        <v>0</v>
      </c>
      <c r="L3186">
        <v>15.8</v>
      </c>
      <c r="M3186" t="s">
        <v>23</v>
      </c>
      <c r="N3186" t="s">
        <v>24</v>
      </c>
      <c r="O3186" t="s">
        <v>52</v>
      </c>
      <c r="P3186" t="s">
        <v>51</v>
      </c>
      <c r="Q3186" t="s">
        <v>27</v>
      </c>
      <c r="R3186" t="s">
        <v>27</v>
      </c>
    </row>
    <row r="3187" spans="1:18" x14ac:dyDescent="0.3">
      <c r="A3187">
        <v>440</v>
      </c>
      <c r="B3187" s="11">
        <v>43552.423182870371</v>
      </c>
      <c r="C3187" s="26">
        <f t="shared" si="147"/>
        <v>2019</v>
      </c>
      <c r="D3187" s="26">
        <f t="shared" si="148"/>
        <v>3</v>
      </c>
      <c r="E3187" s="26">
        <f t="shared" si="149"/>
        <v>28</v>
      </c>
      <c r="F3187" s="11">
        <v>43552.433807870373</v>
      </c>
      <c r="G3187">
        <v>2</v>
      </c>
      <c r="H3187">
        <v>1.62</v>
      </c>
      <c r="I3187">
        <v>11</v>
      </c>
      <c r="J3187">
        <v>2</v>
      </c>
      <c r="K3187">
        <v>0</v>
      </c>
      <c r="L3187">
        <v>16.3</v>
      </c>
      <c r="M3187" t="s">
        <v>23</v>
      </c>
      <c r="N3187" t="s">
        <v>24</v>
      </c>
      <c r="O3187" t="s">
        <v>43</v>
      </c>
      <c r="P3187" t="s">
        <v>41</v>
      </c>
      <c r="Q3187" t="s">
        <v>27</v>
      </c>
      <c r="R3187" t="s">
        <v>27</v>
      </c>
    </row>
    <row r="3188" spans="1:18" x14ac:dyDescent="0.3">
      <c r="A3188">
        <v>826</v>
      </c>
      <c r="B3188" s="11">
        <v>43536.920023148145</v>
      </c>
      <c r="C3188" s="26">
        <f t="shared" si="147"/>
        <v>2019</v>
      </c>
      <c r="D3188" s="26">
        <f t="shared" si="148"/>
        <v>3</v>
      </c>
      <c r="E3188" s="26">
        <f t="shared" si="149"/>
        <v>12</v>
      </c>
      <c r="F3188" s="11">
        <v>43536.925844907404</v>
      </c>
      <c r="G3188">
        <v>1</v>
      </c>
      <c r="H3188">
        <v>1.62</v>
      </c>
      <c r="I3188">
        <v>7.5</v>
      </c>
      <c r="J3188">
        <v>2.2599999999999998</v>
      </c>
      <c r="K3188">
        <v>0</v>
      </c>
      <c r="L3188">
        <v>13.56</v>
      </c>
      <c r="M3188" t="s">
        <v>23</v>
      </c>
      <c r="N3188" t="s">
        <v>24</v>
      </c>
      <c r="O3188" t="s">
        <v>38</v>
      </c>
      <c r="P3188" t="s">
        <v>57</v>
      </c>
      <c r="Q3188" t="s">
        <v>27</v>
      </c>
      <c r="R3188" t="s">
        <v>27</v>
      </c>
    </row>
    <row r="3189" spans="1:18" x14ac:dyDescent="0.3">
      <c r="A3189">
        <v>858</v>
      </c>
      <c r="B3189" s="11">
        <v>43526.804039351853</v>
      </c>
      <c r="C3189" s="26">
        <f t="shared" si="147"/>
        <v>2019</v>
      </c>
      <c r="D3189" s="26">
        <f t="shared" si="148"/>
        <v>3</v>
      </c>
      <c r="E3189" s="26">
        <f t="shared" si="149"/>
        <v>2</v>
      </c>
      <c r="F3189" s="11">
        <v>43526.812557870369</v>
      </c>
      <c r="G3189">
        <v>2</v>
      </c>
      <c r="H3189">
        <v>1.62</v>
      </c>
      <c r="I3189">
        <v>9</v>
      </c>
      <c r="J3189">
        <v>2.46</v>
      </c>
      <c r="K3189">
        <v>0</v>
      </c>
      <c r="L3189">
        <v>14.76</v>
      </c>
      <c r="M3189" t="s">
        <v>23</v>
      </c>
      <c r="N3189" t="s">
        <v>24</v>
      </c>
      <c r="O3189" t="s">
        <v>41</v>
      </c>
      <c r="P3189" t="s">
        <v>71</v>
      </c>
      <c r="Q3189" t="s">
        <v>27</v>
      </c>
      <c r="R3189" t="s">
        <v>27</v>
      </c>
    </row>
    <row r="3190" spans="1:18" hidden="1" x14ac:dyDescent="0.3">
      <c r="A3190">
        <v>1404</v>
      </c>
      <c r="B3190" s="11">
        <v>43529.722083333334</v>
      </c>
      <c r="C3190" s="26">
        <f t="shared" si="147"/>
        <v>2019</v>
      </c>
      <c r="D3190" s="26">
        <f t="shared" si="148"/>
        <v>3</v>
      </c>
      <c r="E3190" s="26">
        <f t="shared" si="149"/>
        <v>5</v>
      </c>
      <c r="F3190" s="11">
        <v>43529.738217592596</v>
      </c>
      <c r="G3190">
        <v>3</v>
      </c>
      <c r="H3190">
        <v>1.62</v>
      </c>
      <c r="I3190">
        <v>14.5</v>
      </c>
      <c r="J3190">
        <v>0</v>
      </c>
      <c r="K3190">
        <v>0</v>
      </c>
      <c r="L3190">
        <v>18.8</v>
      </c>
      <c r="M3190" t="s">
        <v>23</v>
      </c>
      <c r="N3190" t="s">
        <v>28</v>
      </c>
      <c r="O3190" t="s">
        <v>58</v>
      </c>
      <c r="P3190" t="s">
        <v>51</v>
      </c>
      <c r="Q3190" t="s">
        <v>27</v>
      </c>
      <c r="R3190" t="s">
        <v>27</v>
      </c>
    </row>
    <row r="3191" spans="1:18" x14ac:dyDescent="0.3">
      <c r="A3191">
        <v>1489</v>
      </c>
      <c r="B3191" s="11">
        <v>43552.456736111111</v>
      </c>
      <c r="C3191" s="26">
        <f t="shared" si="147"/>
        <v>2019</v>
      </c>
      <c r="D3191" s="26">
        <f t="shared" si="148"/>
        <v>3</v>
      </c>
      <c r="E3191" s="26">
        <f t="shared" si="149"/>
        <v>28</v>
      </c>
      <c r="F3191" s="11">
        <v>43552.465370370373</v>
      </c>
      <c r="G3191">
        <v>1</v>
      </c>
      <c r="H3191">
        <v>1.62</v>
      </c>
      <c r="I3191">
        <v>9.5</v>
      </c>
      <c r="J3191">
        <v>2.56</v>
      </c>
      <c r="K3191">
        <v>0</v>
      </c>
      <c r="L3191">
        <v>15.36</v>
      </c>
      <c r="M3191" t="s">
        <v>23</v>
      </c>
      <c r="N3191" t="s">
        <v>24</v>
      </c>
      <c r="O3191" t="s">
        <v>36</v>
      </c>
      <c r="P3191" t="s">
        <v>68</v>
      </c>
      <c r="Q3191" t="s">
        <v>27</v>
      </c>
      <c r="R3191" t="s">
        <v>27</v>
      </c>
    </row>
    <row r="3192" spans="1:18" x14ac:dyDescent="0.3">
      <c r="A3192">
        <v>2299</v>
      </c>
      <c r="B3192" s="11">
        <v>43534.787835648145</v>
      </c>
      <c r="C3192" s="26">
        <f t="shared" si="147"/>
        <v>2019</v>
      </c>
      <c r="D3192" s="26">
        <f t="shared" si="148"/>
        <v>3</v>
      </c>
      <c r="E3192" s="26">
        <f t="shared" si="149"/>
        <v>10</v>
      </c>
      <c r="F3192" s="11">
        <v>43534.795601851853</v>
      </c>
      <c r="G3192">
        <v>1</v>
      </c>
      <c r="H3192">
        <v>1.62</v>
      </c>
      <c r="I3192">
        <v>8.5</v>
      </c>
      <c r="J3192">
        <v>1</v>
      </c>
      <c r="K3192">
        <v>0</v>
      </c>
      <c r="L3192">
        <v>12.8</v>
      </c>
      <c r="M3192" t="s">
        <v>23</v>
      </c>
      <c r="N3192" t="s">
        <v>24</v>
      </c>
      <c r="O3192" t="s">
        <v>55</v>
      </c>
      <c r="P3192" t="s">
        <v>94</v>
      </c>
      <c r="Q3192" t="s">
        <v>27</v>
      </c>
      <c r="R3192" t="s">
        <v>27</v>
      </c>
    </row>
    <row r="3193" spans="1:18" x14ac:dyDescent="0.3">
      <c r="A3193">
        <v>2493</v>
      </c>
      <c r="B3193" s="11">
        <v>43552.296157407407</v>
      </c>
      <c r="C3193" s="26">
        <f t="shared" si="147"/>
        <v>2019</v>
      </c>
      <c r="D3193" s="26">
        <f t="shared" si="148"/>
        <v>3</v>
      </c>
      <c r="E3193" s="26">
        <f t="shared" si="149"/>
        <v>28</v>
      </c>
      <c r="F3193" s="11">
        <v>43552.302719907406</v>
      </c>
      <c r="G3193">
        <v>5</v>
      </c>
      <c r="H3193">
        <v>1.62</v>
      </c>
      <c r="I3193">
        <v>8</v>
      </c>
      <c r="J3193">
        <v>2.2599999999999998</v>
      </c>
      <c r="K3193">
        <v>0</v>
      </c>
      <c r="L3193">
        <v>13.56</v>
      </c>
      <c r="M3193" t="s">
        <v>23</v>
      </c>
      <c r="N3193" t="s">
        <v>24</v>
      </c>
      <c r="O3193" t="s">
        <v>68</v>
      </c>
      <c r="P3193" t="s">
        <v>31</v>
      </c>
      <c r="Q3193" t="s">
        <v>27</v>
      </c>
      <c r="R3193" t="s">
        <v>27</v>
      </c>
    </row>
    <row r="3194" spans="1:18" hidden="1" x14ac:dyDescent="0.3">
      <c r="A3194">
        <v>4143</v>
      </c>
      <c r="B3194" s="11">
        <v>43551.690370370372</v>
      </c>
      <c r="C3194" s="26">
        <f t="shared" si="147"/>
        <v>2019</v>
      </c>
      <c r="D3194" s="26">
        <f t="shared" si="148"/>
        <v>3</v>
      </c>
      <c r="E3194" s="26">
        <f t="shared" si="149"/>
        <v>27</v>
      </c>
      <c r="F3194" s="11">
        <v>43551.697638888887</v>
      </c>
      <c r="G3194">
        <v>1</v>
      </c>
      <c r="H3194">
        <v>1.62</v>
      </c>
      <c r="I3194">
        <v>8.5</v>
      </c>
      <c r="J3194">
        <v>0</v>
      </c>
      <c r="K3194">
        <v>0</v>
      </c>
      <c r="L3194">
        <v>12.8</v>
      </c>
      <c r="M3194" t="s">
        <v>23</v>
      </c>
      <c r="N3194" t="s">
        <v>28</v>
      </c>
      <c r="O3194" t="s">
        <v>35</v>
      </c>
      <c r="P3194" t="s">
        <v>29</v>
      </c>
      <c r="Q3194" t="s">
        <v>27</v>
      </c>
      <c r="R3194" t="s">
        <v>27</v>
      </c>
    </row>
    <row r="3195" spans="1:18" x14ac:dyDescent="0.3">
      <c r="A3195">
        <v>5252</v>
      </c>
      <c r="B3195" s="11">
        <v>43546.436261574076</v>
      </c>
      <c r="C3195" s="26">
        <f t="shared" si="147"/>
        <v>2019</v>
      </c>
      <c r="D3195" s="26">
        <f t="shared" si="148"/>
        <v>3</v>
      </c>
      <c r="E3195" s="26">
        <f t="shared" si="149"/>
        <v>22</v>
      </c>
      <c r="F3195" s="11">
        <v>43546.445821759262</v>
      </c>
      <c r="G3195">
        <v>1</v>
      </c>
      <c r="H3195">
        <v>1.62</v>
      </c>
      <c r="I3195">
        <v>10</v>
      </c>
      <c r="J3195">
        <v>2.66</v>
      </c>
      <c r="K3195">
        <v>0</v>
      </c>
      <c r="L3195">
        <v>15.96</v>
      </c>
      <c r="M3195" t="s">
        <v>23</v>
      </c>
      <c r="N3195" t="s">
        <v>24</v>
      </c>
      <c r="O3195" t="s">
        <v>65</v>
      </c>
      <c r="P3195" t="s">
        <v>26</v>
      </c>
      <c r="Q3195" t="s">
        <v>27</v>
      </c>
      <c r="R3195" t="s">
        <v>27</v>
      </c>
    </row>
    <row r="3196" spans="1:18" x14ac:dyDescent="0.3">
      <c r="A3196">
        <v>6042</v>
      </c>
      <c r="B3196" s="11">
        <v>43529.833136574074</v>
      </c>
      <c r="C3196" s="26">
        <f t="shared" si="147"/>
        <v>2019</v>
      </c>
      <c r="D3196" s="26">
        <f t="shared" si="148"/>
        <v>3</v>
      </c>
      <c r="E3196" s="26">
        <f t="shared" si="149"/>
        <v>5</v>
      </c>
      <c r="F3196" s="11">
        <v>43529.840173611112</v>
      </c>
      <c r="G3196">
        <v>1</v>
      </c>
      <c r="H3196">
        <v>1.62</v>
      </c>
      <c r="I3196">
        <v>8.5</v>
      </c>
      <c r="J3196">
        <v>1</v>
      </c>
      <c r="K3196">
        <v>0</v>
      </c>
      <c r="L3196">
        <v>11.3</v>
      </c>
      <c r="M3196" t="s">
        <v>210</v>
      </c>
      <c r="N3196" t="s">
        <v>24</v>
      </c>
      <c r="O3196" t="s">
        <v>104</v>
      </c>
      <c r="P3196" t="s">
        <v>106</v>
      </c>
      <c r="Q3196" t="s">
        <v>67</v>
      </c>
      <c r="R3196" t="s">
        <v>67</v>
      </c>
    </row>
    <row r="3197" spans="1:18" hidden="1" x14ac:dyDescent="0.3">
      <c r="A3197">
        <v>6377</v>
      </c>
      <c r="B3197" s="11">
        <v>43530.578310185185</v>
      </c>
      <c r="C3197" s="26">
        <f t="shared" si="147"/>
        <v>2019</v>
      </c>
      <c r="D3197" s="26">
        <f t="shared" si="148"/>
        <v>3</v>
      </c>
      <c r="E3197" s="26">
        <f t="shared" si="149"/>
        <v>6</v>
      </c>
      <c r="F3197" s="11">
        <v>43530.58394675926</v>
      </c>
      <c r="G3197">
        <v>1</v>
      </c>
      <c r="H3197">
        <v>1.62</v>
      </c>
      <c r="I3197">
        <v>8</v>
      </c>
      <c r="J3197">
        <v>0</v>
      </c>
      <c r="K3197">
        <v>0</v>
      </c>
      <c r="L3197">
        <v>8.8000000000000007</v>
      </c>
      <c r="M3197" t="s">
        <v>210</v>
      </c>
      <c r="N3197" t="s">
        <v>28</v>
      </c>
      <c r="O3197" t="s">
        <v>107</v>
      </c>
      <c r="P3197" t="s">
        <v>123</v>
      </c>
      <c r="Q3197" t="s">
        <v>27</v>
      </c>
      <c r="R3197" t="s">
        <v>27</v>
      </c>
    </row>
    <row r="3198" spans="1:18" hidden="1" x14ac:dyDescent="0.3">
      <c r="A3198">
        <v>449</v>
      </c>
      <c r="B3198" s="11">
        <v>43547.606261574074</v>
      </c>
      <c r="C3198" s="26">
        <f t="shared" si="147"/>
        <v>2019</v>
      </c>
      <c r="D3198" s="26">
        <f t="shared" si="148"/>
        <v>3</v>
      </c>
      <c r="E3198" s="26">
        <f t="shared" si="149"/>
        <v>23</v>
      </c>
      <c r="F3198" s="11">
        <v>43547.61922453704</v>
      </c>
      <c r="G3198">
        <v>5</v>
      </c>
      <c r="H3198">
        <v>1.63</v>
      </c>
      <c r="I3198">
        <v>12.5</v>
      </c>
      <c r="J3198">
        <v>0</v>
      </c>
      <c r="K3198">
        <v>0</v>
      </c>
      <c r="L3198">
        <v>15.8</v>
      </c>
      <c r="M3198" t="s">
        <v>23</v>
      </c>
      <c r="N3198" t="s">
        <v>28</v>
      </c>
      <c r="O3198" t="s">
        <v>36</v>
      </c>
      <c r="P3198" t="s">
        <v>80</v>
      </c>
      <c r="Q3198" t="s">
        <v>27</v>
      </c>
      <c r="R3198" t="s">
        <v>27</v>
      </c>
    </row>
    <row r="3199" spans="1:18" x14ac:dyDescent="0.3">
      <c r="A3199">
        <v>667</v>
      </c>
      <c r="B3199" s="11">
        <v>43544.396921296298</v>
      </c>
      <c r="C3199" s="26">
        <f t="shared" si="147"/>
        <v>2019</v>
      </c>
      <c r="D3199" s="26">
        <f t="shared" si="148"/>
        <v>3</v>
      </c>
      <c r="E3199" s="26">
        <f t="shared" si="149"/>
        <v>20</v>
      </c>
      <c r="F3199" s="11">
        <v>43544.408773148149</v>
      </c>
      <c r="G3199">
        <v>1</v>
      </c>
      <c r="H3199">
        <v>1.63</v>
      </c>
      <c r="I3199">
        <v>12</v>
      </c>
      <c r="J3199">
        <v>3.82</v>
      </c>
      <c r="K3199">
        <v>0</v>
      </c>
      <c r="L3199">
        <v>19.12</v>
      </c>
      <c r="M3199" t="s">
        <v>23</v>
      </c>
      <c r="N3199" t="s">
        <v>24</v>
      </c>
      <c r="O3199" t="s">
        <v>48</v>
      </c>
      <c r="P3199" t="s">
        <v>79</v>
      </c>
      <c r="Q3199" t="s">
        <v>27</v>
      </c>
      <c r="R3199" t="s">
        <v>27</v>
      </c>
    </row>
    <row r="3200" spans="1:18" hidden="1" x14ac:dyDescent="0.3">
      <c r="A3200">
        <v>1284</v>
      </c>
      <c r="B3200" s="11">
        <v>43551.729571759257</v>
      </c>
      <c r="C3200" s="26">
        <f t="shared" si="147"/>
        <v>2019</v>
      </c>
      <c r="D3200" s="26">
        <f t="shared" si="148"/>
        <v>3</v>
      </c>
      <c r="E3200" s="26">
        <f t="shared" si="149"/>
        <v>27</v>
      </c>
      <c r="F3200" s="11">
        <v>43551.739247685182</v>
      </c>
      <c r="G3200">
        <v>1</v>
      </c>
      <c r="H3200">
        <v>1.63</v>
      </c>
      <c r="I3200">
        <v>10</v>
      </c>
      <c r="J3200">
        <v>0</v>
      </c>
      <c r="K3200">
        <v>0</v>
      </c>
      <c r="L3200">
        <v>14.3</v>
      </c>
      <c r="M3200" t="s">
        <v>23</v>
      </c>
      <c r="N3200" t="s">
        <v>28</v>
      </c>
      <c r="O3200" t="s">
        <v>64</v>
      </c>
      <c r="P3200" t="s">
        <v>42</v>
      </c>
      <c r="Q3200" t="s">
        <v>27</v>
      </c>
      <c r="R3200" t="s">
        <v>27</v>
      </c>
    </row>
    <row r="3201" spans="1:18" x14ac:dyDescent="0.3">
      <c r="A3201">
        <v>1291</v>
      </c>
      <c r="B3201" s="11">
        <v>43531.301874999997</v>
      </c>
      <c r="C3201" s="26">
        <f t="shared" si="147"/>
        <v>2019</v>
      </c>
      <c r="D3201" s="26">
        <f t="shared" si="148"/>
        <v>3</v>
      </c>
      <c r="E3201" s="26">
        <f t="shared" si="149"/>
        <v>7</v>
      </c>
      <c r="F3201" s="11">
        <v>43531.306863425925</v>
      </c>
      <c r="G3201">
        <v>2</v>
      </c>
      <c r="H3201">
        <v>1.63</v>
      </c>
      <c r="I3201">
        <v>7.5</v>
      </c>
      <c r="J3201">
        <v>2.16</v>
      </c>
      <c r="K3201">
        <v>0</v>
      </c>
      <c r="L3201">
        <v>12.96</v>
      </c>
      <c r="M3201" t="s">
        <v>23</v>
      </c>
      <c r="N3201" t="s">
        <v>24</v>
      </c>
      <c r="O3201" t="s">
        <v>26</v>
      </c>
      <c r="P3201" t="s">
        <v>65</v>
      </c>
      <c r="Q3201" t="s">
        <v>27</v>
      </c>
      <c r="R3201" t="s">
        <v>27</v>
      </c>
    </row>
    <row r="3202" spans="1:18" x14ac:dyDescent="0.3">
      <c r="A3202">
        <v>2469</v>
      </c>
      <c r="B3202" s="11">
        <v>43554.47314814815</v>
      </c>
      <c r="C3202" s="26">
        <f t="shared" ref="C3202:C3265" si="150">YEAR(B3202)</f>
        <v>2019</v>
      </c>
      <c r="D3202" s="26">
        <f t="shared" ref="D3202:D3265" si="151">MONTH(B3202)</f>
        <v>3</v>
      </c>
      <c r="E3202" s="26">
        <f t="shared" ref="E3202:E3265" si="152">DAY(B3202)</f>
        <v>30</v>
      </c>
      <c r="F3202" s="11">
        <v>43554.480706018519</v>
      </c>
      <c r="G3202">
        <v>6</v>
      </c>
      <c r="H3202">
        <v>1.63</v>
      </c>
      <c r="I3202">
        <v>9.5</v>
      </c>
      <c r="J3202">
        <v>1.92</v>
      </c>
      <c r="K3202">
        <v>0</v>
      </c>
      <c r="L3202">
        <v>14.72</v>
      </c>
      <c r="M3202" t="s">
        <v>23</v>
      </c>
      <c r="N3202" t="s">
        <v>24</v>
      </c>
      <c r="O3202" t="s">
        <v>50</v>
      </c>
      <c r="P3202" t="s">
        <v>42</v>
      </c>
      <c r="Q3202" t="s">
        <v>27</v>
      </c>
      <c r="R3202" t="s">
        <v>27</v>
      </c>
    </row>
    <row r="3203" spans="1:18" hidden="1" x14ac:dyDescent="0.3">
      <c r="A3203">
        <v>2488</v>
      </c>
      <c r="B3203" s="11">
        <v>43526.751238425924</v>
      </c>
      <c r="C3203" s="26">
        <f t="shared" si="150"/>
        <v>2019</v>
      </c>
      <c r="D3203" s="26">
        <f t="shared" si="151"/>
        <v>3</v>
      </c>
      <c r="E3203" s="26">
        <f t="shared" si="152"/>
        <v>2</v>
      </c>
      <c r="F3203" s="11">
        <v>43526.758368055554</v>
      </c>
      <c r="G3203">
        <v>1</v>
      </c>
      <c r="H3203">
        <v>1.63</v>
      </c>
      <c r="I3203">
        <v>8.5</v>
      </c>
      <c r="J3203">
        <v>0</v>
      </c>
      <c r="K3203">
        <v>0</v>
      </c>
      <c r="L3203">
        <v>11.8</v>
      </c>
      <c r="M3203" t="s">
        <v>23</v>
      </c>
      <c r="N3203" t="s">
        <v>28</v>
      </c>
      <c r="O3203" t="s">
        <v>42</v>
      </c>
      <c r="P3203" t="s">
        <v>50</v>
      </c>
      <c r="Q3203" t="s">
        <v>27</v>
      </c>
      <c r="R3203" t="s">
        <v>27</v>
      </c>
    </row>
    <row r="3204" spans="1:18" x14ac:dyDescent="0.3">
      <c r="A3204">
        <v>2499</v>
      </c>
      <c r="B3204" s="11">
        <v>43544.813206018516</v>
      </c>
      <c r="C3204" s="26">
        <f t="shared" si="150"/>
        <v>2019</v>
      </c>
      <c r="D3204" s="26">
        <f t="shared" si="151"/>
        <v>3</v>
      </c>
      <c r="E3204" s="26">
        <f t="shared" si="152"/>
        <v>20</v>
      </c>
      <c r="F3204" s="11">
        <v>43544.81994212963</v>
      </c>
      <c r="G3204">
        <v>3</v>
      </c>
      <c r="H3204">
        <v>1.63</v>
      </c>
      <c r="I3204">
        <v>8</v>
      </c>
      <c r="J3204">
        <v>2.46</v>
      </c>
      <c r="K3204">
        <v>0</v>
      </c>
      <c r="L3204">
        <v>14.76</v>
      </c>
      <c r="M3204" t="s">
        <v>23</v>
      </c>
      <c r="N3204" t="s">
        <v>24</v>
      </c>
      <c r="O3204" t="s">
        <v>52</v>
      </c>
      <c r="P3204" t="s">
        <v>68</v>
      </c>
      <c r="Q3204" t="s">
        <v>27</v>
      </c>
      <c r="R3204" t="s">
        <v>27</v>
      </c>
    </row>
    <row r="3205" spans="1:18" x14ac:dyDescent="0.3">
      <c r="A3205">
        <v>2831</v>
      </c>
      <c r="B3205" s="11">
        <v>43552.604039351849</v>
      </c>
      <c r="C3205" s="26">
        <f t="shared" si="150"/>
        <v>2019</v>
      </c>
      <c r="D3205" s="26">
        <f t="shared" si="151"/>
        <v>3</v>
      </c>
      <c r="E3205" s="26">
        <f t="shared" si="152"/>
        <v>28</v>
      </c>
      <c r="F3205" s="11">
        <v>43552.609849537039</v>
      </c>
      <c r="G3205">
        <v>1</v>
      </c>
      <c r="H3205">
        <v>1.63</v>
      </c>
      <c r="I3205">
        <v>8</v>
      </c>
      <c r="J3205">
        <v>2.82</v>
      </c>
      <c r="K3205">
        <v>0</v>
      </c>
      <c r="L3205">
        <v>14.12</v>
      </c>
      <c r="M3205" t="s">
        <v>23</v>
      </c>
      <c r="N3205" t="s">
        <v>24</v>
      </c>
      <c r="O3205" t="s">
        <v>53</v>
      </c>
      <c r="P3205" t="s">
        <v>71</v>
      </c>
      <c r="Q3205" t="s">
        <v>27</v>
      </c>
      <c r="R3205" t="s">
        <v>27</v>
      </c>
    </row>
    <row r="3206" spans="1:18" x14ac:dyDescent="0.3">
      <c r="A3206">
        <v>3021</v>
      </c>
      <c r="B3206" s="11">
        <v>43552.681307870371</v>
      </c>
      <c r="C3206" s="26">
        <f t="shared" si="150"/>
        <v>2019</v>
      </c>
      <c r="D3206" s="26">
        <f t="shared" si="151"/>
        <v>3</v>
      </c>
      <c r="E3206" s="26">
        <f t="shared" si="152"/>
        <v>28</v>
      </c>
      <c r="F3206" s="11">
        <v>43552.689259259256</v>
      </c>
      <c r="G3206">
        <v>1</v>
      </c>
      <c r="H3206">
        <v>1.63</v>
      </c>
      <c r="I3206">
        <v>9</v>
      </c>
      <c r="J3206">
        <v>2</v>
      </c>
      <c r="K3206">
        <v>0</v>
      </c>
      <c r="L3206">
        <v>15.3</v>
      </c>
      <c r="M3206" t="s">
        <v>23</v>
      </c>
      <c r="N3206" t="s">
        <v>24</v>
      </c>
      <c r="O3206" t="s">
        <v>71</v>
      </c>
      <c r="P3206" t="s">
        <v>75</v>
      </c>
      <c r="Q3206" t="s">
        <v>27</v>
      </c>
      <c r="R3206" t="s">
        <v>27</v>
      </c>
    </row>
    <row r="3207" spans="1:18" x14ac:dyDescent="0.3">
      <c r="A3207">
        <v>3254</v>
      </c>
      <c r="B3207" s="11">
        <v>43538.482881944445</v>
      </c>
      <c r="C3207" s="26">
        <f t="shared" si="150"/>
        <v>2019</v>
      </c>
      <c r="D3207" s="26">
        <f t="shared" si="151"/>
        <v>3</v>
      </c>
      <c r="E3207" s="26">
        <f t="shared" si="152"/>
        <v>14</v>
      </c>
      <c r="F3207" s="11">
        <v>43538.493530092594</v>
      </c>
      <c r="G3207">
        <v>1</v>
      </c>
      <c r="H3207">
        <v>1.63</v>
      </c>
      <c r="I3207">
        <v>11.5</v>
      </c>
      <c r="J3207">
        <v>1.5</v>
      </c>
      <c r="K3207">
        <v>0</v>
      </c>
      <c r="L3207">
        <v>16.3</v>
      </c>
      <c r="M3207" t="s">
        <v>23</v>
      </c>
      <c r="N3207" t="s">
        <v>24</v>
      </c>
      <c r="O3207" t="s">
        <v>34</v>
      </c>
      <c r="P3207" t="s">
        <v>70</v>
      </c>
      <c r="Q3207" t="s">
        <v>27</v>
      </c>
      <c r="R3207" t="s">
        <v>27</v>
      </c>
    </row>
    <row r="3208" spans="1:18" hidden="1" x14ac:dyDescent="0.3">
      <c r="A3208">
        <v>3668</v>
      </c>
      <c r="B3208" s="11">
        <v>43534.713634259257</v>
      </c>
      <c r="C3208" s="26">
        <f t="shared" si="150"/>
        <v>2019</v>
      </c>
      <c r="D3208" s="26">
        <f t="shared" si="151"/>
        <v>3</v>
      </c>
      <c r="E3208" s="26">
        <f t="shared" si="152"/>
        <v>10</v>
      </c>
      <c r="F3208" s="11">
        <v>43534.725162037037</v>
      </c>
      <c r="G3208">
        <v>1</v>
      </c>
      <c r="H3208">
        <v>1.63</v>
      </c>
      <c r="I3208">
        <v>11.5</v>
      </c>
      <c r="J3208">
        <v>0</v>
      </c>
      <c r="K3208">
        <v>0</v>
      </c>
      <c r="L3208">
        <v>14.8</v>
      </c>
      <c r="M3208" t="s">
        <v>23</v>
      </c>
      <c r="N3208" t="s">
        <v>28</v>
      </c>
      <c r="O3208" t="s">
        <v>55</v>
      </c>
      <c r="P3208" t="s">
        <v>58</v>
      </c>
      <c r="Q3208" t="s">
        <v>27</v>
      </c>
      <c r="R3208" t="s">
        <v>27</v>
      </c>
    </row>
    <row r="3209" spans="1:18" x14ac:dyDescent="0.3">
      <c r="A3209">
        <v>3925</v>
      </c>
      <c r="B3209" s="11">
        <v>43527.559305555558</v>
      </c>
      <c r="C3209" s="26">
        <f t="shared" si="150"/>
        <v>2019</v>
      </c>
      <c r="D3209" s="26">
        <f t="shared" si="151"/>
        <v>3</v>
      </c>
      <c r="E3209" s="26">
        <f t="shared" si="152"/>
        <v>3</v>
      </c>
      <c r="F3209" s="11">
        <v>43527.567164351851</v>
      </c>
      <c r="G3209">
        <v>1</v>
      </c>
      <c r="H3209">
        <v>1.63</v>
      </c>
      <c r="I3209">
        <v>9.5</v>
      </c>
      <c r="J3209">
        <v>1.28</v>
      </c>
      <c r="K3209">
        <v>0</v>
      </c>
      <c r="L3209">
        <v>14.08</v>
      </c>
      <c r="M3209" t="s">
        <v>23</v>
      </c>
      <c r="N3209" t="s">
        <v>24</v>
      </c>
      <c r="O3209" t="s">
        <v>39</v>
      </c>
      <c r="P3209" t="s">
        <v>51</v>
      </c>
      <c r="Q3209" t="s">
        <v>27</v>
      </c>
      <c r="R3209" t="s">
        <v>27</v>
      </c>
    </row>
    <row r="3210" spans="1:18" x14ac:dyDescent="0.3">
      <c r="A3210">
        <v>3943</v>
      </c>
      <c r="B3210" s="11">
        <v>43554.518958333334</v>
      </c>
      <c r="C3210" s="26">
        <f t="shared" si="150"/>
        <v>2019</v>
      </c>
      <c r="D3210" s="26">
        <f t="shared" si="151"/>
        <v>3</v>
      </c>
      <c r="E3210" s="26">
        <f t="shared" si="152"/>
        <v>30</v>
      </c>
      <c r="F3210" s="11">
        <v>43554.529733796298</v>
      </c>
      <c r="G3210">
        <v>1</v>
      </c>
      <c r="H3210">
        <v>1.63</v>
      </c>
      <c r="I3210">
        <v>11</v>
      </c>
      <c r="J3210">
        <v>2.86</v>
      </c>
      <c r="K3210">
        <v>0</v>
      </c>
      <c r="L3210">
        <v>17.16</v>
      </c>
      <c r="M3210" t="s">
        <v>23</v>
      </c>
      <c r="N3210" t="s">
        <v>24</v>
      </c>
      <c r="O3210" t="s">
        <v>59</v>
      </c>
      <c r="P3210" t="s">
        <v>72</v>
      </c>
      <c r="Q3210" t="s">
        <v>27</v>
      </c>
      <c r="R3210" t="s">
        <v>27</v>
      </c>
    </row>
    <row r="3211" spans="1:18" hidden="1" x14ac:dyDescent="0.3">
      <c r="A3211">
        <v>4717</v>
      </c>
      <c r="B3211" s="11">
        <v>43536.838587962964</v>
      </c>
      <c r="C3211" s="26">
        <f t="shared" si="150"/>
        <v>2019</v>
      </c>
      <c r="D3211" s="26">
        <f t="shared" si="151"/>
        <v>3</v>
      </c>
      <c r="E3211" s="26">
        <f t="shared" si="152"/>
        <v>12</v>
      </c>
      <c r="F3211" s="11">
        <v>43536.844687500001</v>
      </c>
      <c r="G3211">
        <v>1</v>
      </c>
      <c r="H3211">
        <v>1.63</v>
      </c>
      <c r="I3211">
        <v>8</v>
      </c>
      <c r="J3211">
        <v>0</v>
      </c>
      <c r="K3211">
        <v>0</v>
      </c>
      <c r="L3211">
        <v>11.8</v>
      </c>
      <c r="M3211" t="s">
        <v>23</v>
      </c>
      <c r="N3211" t="s">
        <v>28</v>
      </c>
      <c r="O3211" t="s">
        <v>38</v>
      </c>
      <c r="P3211" t="s">
        <v>75</v>
      </c>
      <c r="Q3211" t="s">
        <v>27</v>
      </c>
      <c r="R3211" t="s">
        <v>27</v>
      </c>
    </row>
    <row r="3212" spans="1:18" hidden="1" x14ac:dyDescent="0.3">
      <c r="A3212">
        <v>6044</v>
      </c>
      <c r="B3212" s="11">
        <v>43535.423773148148</v>
      </c>
      <c r="C3212" s="26">
        <f t="shared" si="150"/>
        <v>2019</v>
      </c>
      <c r="D3212" s="26">
        <f t="shared" si="151"/>
        <v>3</v>
      </c>
      <c r="E3212" s="26">
        <f t="shared" si="152"/>
        <v>11</v>
      </c>
      <c r="F3212" s="11">
        <v>43535.432222222225</v>
      </c>
      <c r="G3212">
        <v>1</v>
      </c>
      <c r="H3212">
        <v>1.63</v>
      </c>
      <c r="I3212">
        <v>9.5</v>
      </c>
      <c r="J3212">
        <v>0</v>
      </c>
      <c r="K3212">
        <v>0</v>
      </c>
      <c r="L3212">
        <v>10.3</v>
      </c>
      <c r="M3212" t="s">
        <v>210</v>
      </c>
      <c r="N3212" t="s">
        <v>28</v>
      </c>
      <c r="O3212" t="s">
        <v>127</v>
      </c>
      <c r="P3212" t="s">
        <v>211</v>
      </c>
      <c r="Q3212" t="s">
        <v>46</v>
      </c>
      <c r="R3212" t="s">
        <v>46</v>
      </c>
    </row>
    <row r="3213" spans="1:18" x14ac:dyDescent="0.3">
      <c r="A3213">
        <v>6131</v>
      </c>
      <c r="B3213" s="11">
        <v>43534.413993055554</v>
      </c>
      <c r="C3213" s="26">
        <f t="shared" si="150"/>
        <v>2019</v>
      </c>
      <c r="D3213" s="26">
        <f t="shared" si="151"/>
        <v>3</v>
      </c>
      <c r="E3213" s="26">
        <f t="shared" si="152"/>
        <v>10</v>
      </c>
      <c r="F3213" s="11">
        <v>43534.418807870374</v>
      </c>
      <c r="G3213">
        <v>1</v>
      </c>
      <c r="H3213">
        <v>1.63</v>
      </c>
      <c r="I3213">
        <v>7.5</v>
      </c>
      <c r="J3213">
        <v>2.08</v>
      </c>
      <c r="K3213">
        <v>0</v>
      </c>
      <c r="L3213">
        <v>10.38</v>
      </c>
      <c r="M3213" t="s">
        <v>210</v>
      </c>
      <c r="N3213" t="s">
        <v>24</v>
      </c>
      <c r="O3213" t="s">
        <v>139</v>
      </c>
      <c r="P3213" t="s">
        <v>167</v>
      </c>
      <c r="Q3213" t="s">
        <v>27</v>
      </c>
      <c r="R3213" t="s">
        <v>85</v>
      </c>
    </row>
    <row r="3214" spans="1:18" x14ac:dyDescent="0.3">
      <c r="A3214">
        <v>364</v>
      </c>
      <c r="B3214" s="11">
        <v>43532.553819444445</v>
      </c>
      <c r="C3214" s="26">
        <f t="shared" si="150"/>
        <v>2019</v>
      </c>
      <c r="D3214" s="26">
        <f t="shared" si="151"/>
        <v>3</v>
      </c>
      <c r="E3214" s="26">
        <f t="shared" si="152"/>
        <v>8</v>
      </c>
      <c r="F3214" s="11">
        <v>43532.559965277775</v>
      </c>
      <c r="G3214">
        <v>1</v>
      </c>
      <c r="H3214">
        <v>1.64</v>
      </c>
      <c r="I3214">
        <v>8</v>
      </c>
      <c r="J3214">
        <v>2.2599999999999998</v>
      </c>
      <c r="K3214">
        <v>0</v>
      </c>
      <c r="L3214">
        <v>13.56</v>
      </c>
      <c r="M3214" t="s">
        <v>23</v>
      </c>
      <c r="N3214" t="s">
        <v>24</v>
      </c>
      <c r="O3214" t="s">
        <v>25</v>
      </c>
      <c r="P3214" t="s">
        <v>70</v>
      </c>
      <c r="Q3214" t="s">
        <v>27</v>
      </c>
      <c r="R3214" t="s">
        <v>27</v>
      </c>
    </row>
    <row r="3215" spans="1:18" x14ac:dyDescent="0.3">
      <c r="A3215">
        <v>492</v>
      </c>
      <c r="B3215" s="11">
        <v>43549.784155092595</v>
      </c>
      <c r="C3215" s="26">
        <f t="shared" si="150"/>
        <v>2019</v>
      </c>
      <c r="D3215" s="26">
        <f t="shared" si="151"/>
        <v>3</v>
      </c>
      <c r="E3215" s="26">
        <f t="shared" si="152"/>
        <v>25</v>
      </c>
      <c r="F3215" s="11">
        <v>43549.788877314815</v>
      </c>
      <c r="G3215">
        <v>1</v>
      </c>
      <c r="H3215">
        <v>1.64</v>
      </c>
      <c r="I3215">
        <v>7</v>
      </c>
      <c r="J3215">
        <v>3.39</v>
      </c>
      <c r="K3215">
        <v>0</v>
      </c>
      <c r="L3215">
        <v>14.69</v>
      </c>
      <c r="M3215" t="s">
        <v>23</v>
      </c>
      <c r="N3215" t="s">
        <v>24</v>
      </c>
      <c r="O3215" t="s">
        <v>53</v>
      </c>
      <c r="P3215" t="s">
        <v>68</v>
      </c>
      <c r="Q3215" t="s">
        <v>27</v>
      </c>
      <c r="R3215" t="s">
        <v>27</v>
      </c>
    </row>
    <row r="3216" spans="1:18" hidden="1" x14ac:dyDescent="0.3">
      <c r="A3216">
        <v>1190</v>
      </c>
      <c r="B3216" s="11">
        <v>43537.635787037034</v>
      </c>
      <c r="C3216" s="26">
        <f t="shared" si="150"/>
        <v>2019</v>
      </c>
      <c r="D3216" s="26">
        <f t="shared" si="151"/>
        <v>3</v>
      </c>
      <c r="E3216" s="26">
        <f t="shared" si="152"/>
        <v>13</v>
      </c>
      <c r="F3216" s="11">
        <v>43537.647337962961</v>
      </c>
      <c r="G3216">
        <v>2</v>
      </c>
      <c r="H3216">
        <v>1.64</v>
      </c>
      <c r="I3216">
        <v>11.5</v>
      </c>
      <c r="J3216">
        <v>0</v>
      </c>
      <c r="K3216">
        <v>0</v>
      </c>
      <c r="L3216">
        <v>14.8</v>
      </c>
      <c r="M3216" t="s">
        <v>23</v>
      </c>
      <c r="N3216" t="s">
        <v>28</v>
      </c>
      <c r="O3216" t="s">
        <v>70</v>
      </c>
      <c r="P3216" t="s">
        <v>25</v>
      </c>
      <c r="Q3216" t="s">
        <v>27</v>
      </c>
      <c r="R3216" t="s">
        <v>27</v>
      </c>
    </row>
    <row r="3217" spans="1:18" x14ac:dyDescent="0.3">
      <c r="A3217">
        <v>3382</v>
      </c>
      <c r="B3217" s="11">
        <v>43535.388715277775</v>
      </c>
      <c r="C3217" s="26">
        <f t="shared" si="150"/>
        <v>2019</v>
      </c>
      <c r="D3217" s="26">
        <f t="shared" si="151"/>
        <v>3</v>
      </c>
      <c r="E3217" s="26">
        <f t="shared" si="152"/>
        <v>11</v>
      </c>
      <c r="F3217" s="11">
        <v>43535.40115740741</v>
      </c>
      <c r="G3217">
        <v>1</v>
      </c>
      <c r="H3217">
        <v>1.64</v>
      </c>
      <c r="I3217">
        <v>12</v>
      </c>
      <c r="J3217">
        <v>3.06</v>
      </c>
      <c r="K3217">
        <v>0</v>
      </c>
      <c r="L3217">
        <v>18.36</v>
      </c>
      <c r="M3217" t="s">
        <v>23</v>
      </c>
      <c r="N3217" t="s">
        <v>24</v>
      </c>
      <c r="O3217" t="s">
        <v>42</v>
      </c>
      <c r="P3217" t="s">
        <v>43</v>
      </c>
      <c r="Q3217" t="s">
        <v>27</v>
      </c>
      <c r="R3217" t="s">
        <v>27</v>
      </c>
    </row>
    <row r="3218" spans="1:18" x14ac:dyDescent="0.3">
      <c r="A3218">
        <v>3402</v>
      </c>
      <c r="B3218" s="11">
        <v>43555.177719907406</v>
      </c>
      <c r="C3218" s="26">
        <f t="shared" si="150"/>
        <v>2019</v>
      </c>
      <c r="D3218" s="26">
        <f t="shared" si="151"/>
        <v>3</v>
      </c>
      <c r="E3218" s="26">
        <f t="shared" si="152"/>
        <v>31</v>
      </c>
      <c r="F3218" s="11">
        <v>43555.183136574073</v>
      </c>
      <c r="G3218">
        <v>1</v>
      </c>
      <c r="H3218">
        <v>1.64</v>
      </c>
      <c r="I3218">
        <v>8</v>
      </c>
      <c r="J3218">
        <v>2.36</v>
      </c>
      <c r="K3218">
        <v>0</v>
      </c>
      <c r="L3218">
        <v>14.16</v>
      </c>
      <c r="M3218" t="s">
        <v>23</v>
      </c>
      <c r="N3218" t="s">
        <v>24</v>
      </c>
      <c r="O3218" t="s">
        <v>39</v>
      </c>
      <c r="P3218" t="s">
        <v>38</v>
      </c>
      <c r="Q3218" t="s">
        <v>27</v>
      </c>
      <c r="R3218" t="s">
        <v>27</v>
      </c>
    </row>
    <row r="3219" spans="1:18" x14ac:dyDescent="0.3">
      <c r="A3219">
        <v>3759</v>
      </c>
      <c r="B3219" s="11">
        <v>43529.892314814817</v>
      </c>
      <c r="C3219" s="26">
        <f t="shared" si="150"/>
        <v>2019</v>
      </c>
      <c r="D3219" s="26">
        <f t="shared" si="151"/>
        <v>3</v>
      </c>
      <c r="E3219" s="26">
        <f t="shared" si="152"/>
        <v>5</v>
      </c>
      <c r="F3219" s="11">
        <v>43529.900335648148</v>
      </c>
      <c r="G3219">
        <v>2</v>
      </c>
      <c r="H3219">
        <v>1.64</v>
      </c>
      <c r="I3219">
        <v>9</v>
      </c>
      <c r="J3219">
        <v>1.92</v>
      </c>
      <c r="K3219">
        <v>0</v>
      </c>
      <c r="L3219">
        <v>14.72</v>
      </c>
      <c r="M3219" t="s">
        <v>23</v>
      </c>
      <c r="N3219" t="s">
        <v>24</v>
      </c>
      <c r="O3219" t="s">
        <v>33</v>
      </c>
      <c r="P3219" t="s">
        <v>79</v>
      </c>
      <c r="Q3219" t="s">
        <v>27</v>
      </c>
      <c r="R3219" t="s">
        <v>27</v>
      </c>
    </row>
    <row r="3220" spans="1:18" x14ac:dyDescent="0.3">
      <c r="A3220">
        <v>246</v>
      </c>
      <c r="B3220" s="11">
        <v>43538.816851851851</v>
      </c>
      <c r="C3220" s="26">
        <f t="shared" si="150"/>
        <v>2019</v>
      </c>
      <c r="D3220" s="26">
        <f t="shared" si="151"/>
        <v>3</v>
      </c>
      <c r="E3220" s="26">
        <f t="shared" si="152"/>
        <v>14</v>
      </c>
      <c r="F3220" s="11">
        <v>43538.828252314815</v>
      </c>
      <c r="G3220">
        <v>1</v>
      </c>
      <c r="H3220">
        <v>1.65</v>
      </c>
      <c r="I3220">
        <v>11.5</v>
      </c>
      <c r="J3220">
        <v>3.95</v>
      </c>
      <c r="K3220">
        <v>0</v>
      </c>
      <c r="L3220">
        <v>19.75</v>
      </c>
      <c r="M3220" t="s">
        <v>23</v>
      </c>
      <c r="N3220" t="s">
        <v>24</v>
      </c>
      <c r="O3220" t="s">
        <v>26</v>
      </c>
      <c r="P3220" t="s">
        <v>55</v>
      </c>
      <c r="Q3220" t="s">
        <v>27</v>
      </c>
      <c r="R3220" t="s">
        <v>27</v>
      </c>
    </row>
    <row r="3221" spans="1:18" x14ac:dyDescent="0.3">
      <c r="A3221">
        <v>427</v>
      </c>
      <c r="B3221" s="11">
        <v>43526.512592592589</v>
      </c>
      <c r="C3221" s="26">
        <f t="shared" si="150"/>
        <v>2019</v>
      </c>
      <c r="D3221" s="26">
        <f t="shared" si="151"/>
        <v>3</v>
      </c>
      <c r="E3221" s="26">
        <f t="shared" si="152"/>
        <v>2</v>
      </c>
      <c r="F3221" s="11">
        <v>43526.522662037038</v>
      </c>
      <c r="G3221">
        <v>1</v>
      </c>
      <c r="H3221">
        <v>1.65</v>
      </c>
      <c r="I3221">
        <v>10.5</v>
      </c>
      <c r="J3221">
        <v>2.76</v>
      </c>
      <c r="K3221">
        <v>0</v>
      </c>
      <c r="L3221">
        <v>16.559999999999999</v>
      </c>
      <c r="M3221" t="s">
        <v>23</v>
      </c>
      <c r="N3221" t="s">
        <v>24</v>
      </c>
      <c r="O3221" t="s">
        <v>52</v>
      </c>
      <c r="P3221" t="s">
        <v>34</v>
      </c>
      <c r="Q3221" t="s">
        <v>27</v>
      </c>
      <c r="R3221" t="s">
        <v>27</v>
      </c>
    </row>
    <row r="3222" spans="1:18" x14ac:dyDescent="0.3">
      <c r="A3222">
        <v>2052</v>
      </c>
      <c r="B3222" s="11">
        <v>43532.35491898148</v>
      </c>
      <c r="C3222" s="26">
        <f t="shared" si="150"/>
        <v>2019</v>
      </c>
      <c r="D3222" s="26">
        <f t="shared" si="151"/>
        <v>3</v>
      </c>
      <c r="E3222" s="26">
        <f t="shared" si="152"/>
        <v>8</v>
      </c>
      <c r="F3222" s="11">
        <v>43532.363564814812</v>
      </c>
      <c r="G3222">
        <v>2</v>
      </c>
      <c r="H3222">
        <v>1.65</v>
      </c>
      <c r="I3222">
        <v>9.5</v>
      </c>
      <c r="J3222">
        <v>1.92</v>
      </c>
      <c r="K3222">
        <v>0</v>
      </c>
      <c r="L3222">
        <v>14.72</v>
      </c>
      <c r="M3222" t="s">
        <v>23</v>
      </c>
      <c r="N3222" t="s">
        <v>24</v>
      </c>
      <c r="O3222" t="s">
        <v>25</v>
      </c>
      <c r="P3222" t="s">
        <v>29</v>
      </c>
      <c r="Q3222" t="s">
        <v>27</v>
      </c>
      <c r="R3222" t="s">
        <v>27</v>
      </c>
    </row>
    <row r="3223" spans="1:18" hidden="1" x14ac:dyDescent="0.3">
      <c r="A3223">
        <v>3072</v>
      </c>
      <c r="B3223" s="11">
        <v>43553.999722222223</v>
      </c>
      <c r="C3223" s="26">
        <f t="shared" si="150"/>
        <v>2019</v>
      </c>
      <c r="D3223" s="26">
        <f t="shared" si="151"/>
        <v>3</v>
      </c>
      <c r="E3223" s="26">
        <f t="shared" si="152"/>
        <v>29</v>
      </c>
      <c r="F3223" s="11">
        <v>43554.007777777777</v>
      </c>
      <c r="G3223">
        <v>1</v>
      </c>
      <c r="H3223">
        <v>1.65</v>
      </c>
      <c r="I3223">
        <v>9.5</v>
      </c>
      <c r="J3223">
        <v>0</v>
      </c>
      <c r="K3223">
        <v>0</v>
      </c>
      <c r="L3223">
        <v>13.3</v>
      </c>
      <c r="M3223" t="s">
        <v>23</v>
      </c>
      <c r="N3223" t="s">
        <v>28</v>
      </c>
      <c r="O3223" t="s">
        <v>72</v>
      </c>
      <c r="P3223" t="s">
        <v>38</v>
      </c>
      <c r="Q3223" t="s">
        <v>27</v>
      </c>
      <c r="R3223" t="s">
        <v>27</v>
      </c>
    </row>
    <row r="3224" spans="1:18" x14ac:dyDescent="0.3">
      <c r="A3224">
        <v>3716</v>
      </c>
      <c r="B3224" s="11">
        <v>43547.682453703703</v>
      </c>
      <c r="C3224" s="26">
        <f t="shared" si="150"/>
        <v>2019</v>
      </c>
      <c r="D3224" s="26">
        <f t="shared" si="151"/>
        <v>3</v>
      </c>
      <c r="E3224" s="26">
        <f t="shared" si="152"/>
        <v>23</v>
      </c>
      <c r="F3224" s="11">
        <v>43547.689942129633</v>
      </c>
      <c r="G3224">
        <v>1</v>
      </c>
      <c r="H3224">
        <v>1.65</v>
      </c>
      <c r="I3224">
        <v>9</v>
      </c>
      <c r="J3224">
        <v>1</v>
      </c>
      <c r="K3224">
        <v>0</v>
      </c>
      <c r="L3224">
        <v>13.3</v>
      </c>
      <c r="M3224" t="s">
        <v>23</v>
      </c>
      <c r="N3224" t="s">
        <v>24</v>
      </c>
      <c r="O3224" t="s">
        <v>51</v>
      </c>
      <c r="P3224" t="s">
        <v>39</v>
      </c>
      <c r="Q3224" t="s">
        <v>27</v>
      </c>
      <c r="R3224" t="s">
        <v>27</v>
      </c>
    </row>
    <row r="3225" spans="1:18" x14ac:dyDescent="0.3">
      <c r="A3225">
        <v>3957</v>
      </c>
      <c r="B3225" s="11">
        <v>43555.186122685183</v>
      </c>
      <c r="C3225" s="26">
        <f t="shared" si="150"/>
        <v>2019</v>
      </c>
      <c r="D3225" s="26">
        <f t="shared" si="151"/>
        <v>3</v>
      </c>
      <c r="E3225" s="26">
        <f t="shared" si="152"/>
        <v>31</v>
      </c>
      <c r="F3225" s="11">
        <v>43555.18954861111</v>
      </c>
      <c r="G3225">
        <v>1</v>
      </c>
      <c r="H3225">
        <v>1.65</v>
      </c>
      <c r="I3225">
        <v>7</v>
      </c>
      <c r="J3225">
        <v>2.16</v>
      </c>
      <c r="K3225">
        <v>0</v>
      </c>
      <c r="L3225">
        <v>12.96</v>
      </c>
      <c r="M3225" t="s">
        <v>23</v>
      </c>
      <c r="N3225" t="s">
        <v>24</v>
      </c>
      <c r="O3225" t="s">
        <v>51</v>
      </c>
      <c r="P3225" t="s">
        <v>39</v>
      </c>
      <c r="Q3225" t="s">
        <v>27</v>
      </c>
      <c r="R3225" t="s">
        <v>27</v>
      </c>
    </row>
    <row r="3226" spans="1:18" x14ac:dyDescent="0.3">
      <c r="A3226">
        <v>4019</v>
      </c>
      <c r="B3226" s="11">
        <v>43546.456701388888</v>
      </c>
      <c r="C3226" s="26">
        <f t="shared" si="150"/>
        <v>2019</v>
      </c>
      <c r="D3226" s="26">
        <f t="shared" si="151"/>
        <v>3</v>
      </c>
      <c r="E3226" s="26">
        <f t="shared" si="152"/>
        <v>22</v>
      </c>
      <c r="F3226" s="11">
        <v>43546.464999999997</v>
      </c>
      <c r="G3226">
        <v>1</v>
      </c>
      <c r="H3226">
        <v>1.65</v>
      </c>
      <c r="I3226">
        <v>9.5</v>
      </c>
      <c r="J3226">
        <v>1.28</v>
      </c>
      <c r="K3226">
        <v>0</v>
      </c>
      <c r="L3226">
        <v>14.08</v>
      </c>
      <c r="M3226" t="s">
        <v>23</v>
      </c>
      <c r="N3226" t="s">
        <v>24</v>
      </c>
      <c r="O3226" t="s">
        <v>65</v>
      </c>
      <c r="P3226" t="s">
        <v>34</v>
      </c>
      <c r="Q3226" t="s">
        <v>27</v>
      </c>
      <c r="R3226" t="s">
        <v>27</v>
      </c>
    </row>
    <row r="3227" spans="1:18" x14ac:dyDescent="0.3">
      <c r="A3227">
        <v>4182</v>
      </c>
      <c r="B3227" s="11">
        <v>43538.585833333331</v>
      </c>
      <c r="C3227" s="26">
        <f t="shared" si="150"/>
        <v>2019</v>
      </c>
      <c r="D3227" s="26">
        <f t="shared" si="151"/>
        <v>3</v>
      </c>
      <c r="E3227" s="26">
        <f t="shared" si="152"/>
        <v>14</v>
      </c>
      <c r="F3227" s="11">
        <v>43538.592974537038</v>
      </c>
      <c r="G3227">
        <v>6</v>
      </c>
      <c r="H3227">
        <v>1.65</v>
      </c>
      <c r="I3227">
        <v>8.5</v>
      </c>
      <c r="J3227">
        <v>1.77</v>
      </c>
      <c r="K3227">
        <v>0</v>
      </c>
      <c r="L3227">
        <v>13.57</v>
      </c>
      <c r="M3227" t="s">
        <v>23</v>
      </c>
      <c r="N3227" t="s">
        <v>24</v>
      </c>
      <c r="O3227" t="s">
        <v>79</v>
      </c>
      <c r="P3227" t="s">
        <v>29</v>
      </c>
      <c r="Q3227" t="s">
        <v>27</v>
      </c>
      <c r="R3227" t="s">
        <v>27</v>
      </c>
    </row>
    <row r="3228" spans="1:18" x14ac:dyDescent="0.3">
      <c r="A3228">
        <v>4258</v>
      </c>
      <c r="B3228" s="11">
        <v>43542.348229166666</v>
      </c>
      <c r="C3228" s="26">
        <f t="shared" si="150"/>
        <v>2019</v>
      </c>
      <c r="D3228" s="26">
        <f t="shared" si="151"/>
        <v>3</v>
      </c>
      <c r="E3228" s="26">
        <f t="shared" si="152"/>
        <v>18</v>
      </c>
      <c r="F3228" s="11">
        <v>43542.354687500003</v>
      </c>
      <c r="G3228">
        <v>4</v>
      </c>
      <c r="H3228">
        <v>1.65</v>
      </c>
      <c r="I3228">
        <v>8</v>
      </c>
      <c r="J3228">
        <v>2.2599999999999998</v>
      </c>
      <c r="K3228">
        <v>0</v>
      </c>
      <c r="L3228">
        <v>13.56</v>
      </c>
      <c r="M3228" t="s">
        <v>23</v>
      </c>
      <c r="N3228" t="s">
        <v>24</v>
      </c>
      <c r="O3228" t="s">
        <v>29</v>
      </c>
      <c r="P3228" t="s">
        <v>58</v>
      </c>
      <c r="Q3228" t="s">
        <v>27</v>
      </c>
      <c r="R3228" t="s">
        <v>27</v>
      </c>
    </row>
    <row r="3229" spans="1:18" hidden="1" x14ac:dyDescent="0.3">
      <c r="A3229">
        <v>4769</v>
      </c>
      <c r="B3229" s="11">
        <v>43528.790439814817</v>
      </c>
      <c r="C3229" s="26">
        <f t="shared" si="150"/>
        <v>2019</v>
      </c>
      <c r="D3229" s="26">
        <f t="shared" si="151"/>
        <v>3</v>
      </c>
      <c r="E3229" s="26">
        <f t="shared" si="152"/>
        <v>4</v>
      </c>
      <c r="F3229" s="11">
        <v>43528.796122685184</v>
      </c>
      <c r="G3229">
        <v>1</v>
      </c>
      <c r="H3229">
        <v>1.65</v>
      </c>
      <c r="I3229">
        <v>7.5</v>
      </c>
      <c r="J3229">
        <v>0</v>
      </c>
      <c r="K3229">
        <v>0</v>
      </c>
      <c r="L3229">
        <v>11.8</v>
      </c>
      <c r="M3229" t="s">
        <v>23</v>
      </c>
      <c r="N3229" t="s">
        <v>28</v>
      </c>
      <c r="O3229" t="s">
        <v>94</v>
      </c>
      <c r="P3229" t="s">
        <v>83</v>
      </c>
      <c r="Q3229" t="s">
        <v>27</v>
      </c>
      <c r="R3229" t="s">
        <v>27</v>
      </c>
    </row>
    <row r="3230" spans="1:18" x14ac:dyDescent="0.3">
      <c r="A3230">
        <v>5277</v>
      </c>
      <c r="B3230" s="11">
        <v>43543.204212962963</v>
      </c>
      <c r="C3230" s="26">
        <f t="shared" si="150"/>
        <v>2019</v>
      </c>
      <c r="D3230" s="26">
        <f t="shared" si="151"/>
        <v>3</v>
      </c>
      <c r="E3230" s="26">
        <f t="shared" si="152"/>
        <v>19</v>
      </c>
      <c r="F3230" s="11">
        <v>43543.208391203705</v>
      </c>
      <c r="G3230">
        <v>2</v>
      </c>
      <c r="H3230">
        <v>1.65</v>
      </c>
      <c r="I3230">
        <v>7.5</v>
      </c>
      <c r="J3230">
        <v>2</v>
      </c>
      <c r="K3230">
        <v>0</v>
      </c>
      <c r="L3230">
        <v>13.3</v>
      </c>
      <c r="M3230" t="s">
        <v>23</v>
      </c>
      <c r="N3230" t="s">
        <v>24</v>
      </c>
      <c r="O3230" t="s">
        <v>52</v>
      </c>
      <c r="P3230" t="s">
        <v>51</v>
      </c>
      <c r="Q3230" t="s">
        <v>27</v>
      </c>
      <c r="R3230" t="s">
        <v>27</v>
      </c>
    </row>
    <row r="3231" spans="1:18" hidden="1" x14ac:dyDescent="0.3">
      <c r="A3231">
        <v>6030</v>
      </c>
      <c r="B3231" s="11">
        <v>43537.741157407407</v>
      </c>
      <c r="C3231" s="26">
        <f t="shared" si="150"/>
        <v>2019</v>
      </c>
      <c r="D3231" s="26">
        <f t="shared" si="151"/>
        <v>3</v>
      </c>
      <c r="E3231" s="26">
        <f t="shared" si="152"/>
        <v>13</v>
      </c>
      <c r="F3231" s="11">
        <v>43537.748796296299</v>
      </c>
      <c r="G3231">
        <v>2</v>
      </c>
      <c r="H3231">
        <v>1.65</v>
      </c>
      <c r="I3231">
        <v>9</v>
      </c>
      <c r="J3231">
        <v>0</v>
      </c>
      <c r="K3231">
        <v>0</v>
      </c>
      <c r="L3231">
        <v>10.8</v>
      </c>
      <c r="M3231" t="s">
        <v>210</v>
      </c>
      <c r="N3231" t="s">
        <v>28</v>
      </c>
      <c r="O3231" t="s">
        <v>40</v>
      </c>
      <c r="P3231" t="s">
        <v>63</v>
      </c>
      <c r="Q3231" t="s">
        <v>27</v>
      </c>
      <c r="R3231" t="s">
        <v>27</v>
      </c>
    </row>
    <row r="3232" spans="1:18" hidden="1" x14ac:dyDescent="0.3">
      <c r="A3232">
        <v>6133</v>
      </c>
      <c r="B3232" s="11">
        <v>43526.766122685185</v>
      </c>
      <c r="C3232" s="26">
        <f t="shared" si="150"/>
        <v>2019</v>
      </c>
      <c r="D3232" s="26">
        <f t="shared" si="151"/>
        <v>3</v>
      </c>
      <c r="E3232" s="26">
        <f t="shared" si="152"/>
        <v>2</v>
      </c>
      <c r="F3232" s="11">
        <v>43526.773009259261</v>
      </c>
      <c r="G3232">
        <v>1</v>
      </c>
      <c r="H3232">
        <v>1.65</v>
      </c>
      <c r="I3232">
        <v>8.5</v>
      </c>
      <c r="J3232">
        <v>0</v>
      </c>
      <c r="K3232">
        <v>0</v>
      </c>
      <c r="L3232">
        <v>9.3000000000000007</v>
      </c>
      <c r="M3232" t="s">
        <v>210</v>
      </c>
      <c r="N3232" t="s">
        <v>28</v>
      </c>
      <c r="O3232" t="s">
        <v>91</v>
      </c>
      <c r="P3232" t="s">
        <v>103</v>
      </c>
      <c r="Q3232" t="s">
        <v>67</v>
      </c>
      <c r="R3232" t="s">
        <v>67</v>
      </c>
    </row>
    <row r="3233" spans="1:18" hidden="1" x14ac:dyDescent="0.3">
      <c r="A3233">
        <v>6226</v>
      </c>
      <c r="B3233" s="11">
        <v>43552.960324074076</v>
      </c>
      <c r="C3233" s="26">
        <f t="shared" si="150"/>
        <v>2019</v>
      </c>
      <c r="D3233" s="26">
        <f t="shared" si="151"/>
        <v>3</v>
      </c>
      <c r="E3233" s="26">
        <f t="shared" si="152"/>
        <v>28</v>
      </c>
      <c r="F3233" s="11">
        <v>43552.966481481482</v>
      </c>
      <c r="G3233">
        <v>1</v>
      </c>
      <c r="H3233">
        <v>1.65</v>
      </c>
      <c r="I3233">
        <v>8</v>
      </c>
      <c r="J3233">
        <v>0</v>
      </c>
      <c r="K3233">
        <v>0</v>
      </c>
      <c r="L3233">
        <v>9.3000000000000007</v>
      </c>
      <c r="M3233" t="s">
        <v>210</v>
      </c>
      <c r="N3233" t="s">
        <v>28</v>
      </c>
      <c r="O3233" t="s">
        <v>155</v>
      </c>
      <c r="P3233" t="s">
        <v>74</v>
      </c>
      <c r="Q3233" t="s">
        <v>46</v>
      </c>
      <c r="R3233" t="s">
        <v>46</v>
      </c>
    </row>
    <row r="3234" spans="1:18" x14ac:dyDescent="0.3">
      <c r="A3234">
        <v>6257</v>
      </c>
      <c r="B3234" s="11">
        <v>43546.8434375</v>
      </c>
      <c r="C3234" s="26">
        <f t="shared" si="150"/>
        <v>2019</v>
      </c>
      <c r="D3234" s="26">
        <f t="shared" si="151"/>
        <v>3</v>
      </c>
      <c r="E3234" s="26">
        <f t="shared" si="152"/>
        <v>22</v>
      </c>
      <c r="F3234" s="11">
        <v>43546.849895833337</v>
      </c>
      <c r="G3234">
        <v>2</v>
      </c>
      <c r="H3234">
        <v>1.65</v>
      </c>
      <c r="I3234">
        <v>8</v>
      </c>
      <c r="J3234">
        <v>1.86</v>
      </c>
      <c r="K3234">
        <v>0</v>
      </c>
      <c r="L3234">
        <v>11.16</v>
      </c>
      <c r="M3234" t="s">
        <v>210</v>
      </c>
      <c r="N3234" t="s">
        <v>24</v>
      </c>
      <c r="O3234" t="s">
        <v>131</v>
      </c>
      <c r="P3234" t="s">
        <v>144</v>
      </c>
      <c r="Q3234" t="s">
        <v>46</v>
      </c>
      <c r="R3234" t="s">
        <v>46</v>
      </c>
    </row>
    <row r="3235" spans="1:18" hidden="1" x14ac:dyDescent="0.3">
      <c r="A3235">
        <v>614</v>
      </c>
      <c r="B3235" s="11">
        <v>43539.731365740743</v>
      </c>
      <c r="C3235" s="26">
        <f t="shared" si="150"/>
        <v>2019</v>
      </c>
      <c r="D3235" s="26">
        <f t="shared" si="151"/>
        <v>3</v>
      </c>
      <c r="E3235" s="26">
        <f t="shared" si="152"/>
        <v>15</v>
      </c>
      <c r="F3235" s="11">
        <v>43539.742106481484</v>
      </c>
      <c r="G3235">
        <v>1</v>
      </c>
      <c r="H3235">
        <v>1.66</v>
      </c>
      <c r="I3235">
        <v>11</v>
      </c>
      <c r="J3235">
        <v>0</v>
      </c>
      <c r="K3235">
        <v>0</v>
      </c>
      <c r="L3235">
        <v>15.3</v>
      </c>
      <c r="M3235" t="s">
        <v>23</v>
      </c>
      <c r="N3235" t="s">
        <v>28</v>
      </c>
      <c r="O3235" t="s">
        <v>42</v>
      </c>
      <c r="P3235" t="s">
        <v>34</v>
      </c>
      <c r="Q3235" t="s">
        <v>27</v>
      </c>
      <c r="R3235" t="s">
        <v>27</v>
      </c>
    </row>
    <row r="3236" spans="1:18" x14ac:dyDescent="0.3">
      <c r="A3236">
        <v>1976</v>
      </c>
      <c r="B3236" s="11">
        <v>43526.621898148151</v>
      </c>
      <c r="C3236" s="26">
        <f t="shared" si="150"/>
        <v>2019</v>
      </c>
      <c r="D3236" s="26">
        <f t="shared" si="151"/>
        <v>3</v>
      </c>
      <c r="E3236" s="26">
        <f t="shared" si="152"/>
        <v>2</v>
      </c>
      <c r="F3236" s="11">
        <v>43526.6325</v>
      </c>
      <c r="G3236">
        <v>1</v>
      </c>
      <c r="H3236">
        <v>1.66</v>
      </c>
      <c r="I3236">
        <v>11</v>
      </c>
      <c r="J3236">
        <v>2.86</v>
      </c>
      <c r="K3236">
        <v>0</v>
      </c>
      <c r="L3236">
        <v>17.16</v>
      </c>
      <c r="M3236" t="s">
        <v>23</v>
      </c>
      <c r="N3236" t="s">
        <v>24</v>
      </c>
      <c r="O3236" t="s">
        <v>58</v>
      </c>
      <c r="P3236" t="s">
        <v>55</v>
      </c>
      <c r="Q3236" t="s">
        <v>27</v>
      </c>
      <c r="R3236" t="s">
        <v>27</v>
      </c>
    </row>
    <row r="3237" spans="1:18" x14ac:dyDescent="0.3">
      <c r="A3237">
        <v>2041</v>
      </c>
      <c r="B3237" s="11">
        <v>43545.580243055556</v>
      </c>
      <c r="C3237" s="26">
        <f t="shared" si="150"/>
        <v>2019</v>
      </c>
      <c r="D3237" s="26">
        <f t="shared" si="151"/>
        <v>3</v>
      </c>
      <c r="E3237" s="26">
        <f t="shared" si="152"/>
        <v>21</v>
      </c>
      <c r="F3237" s="11">
        <v>43545.587847222225</v>
      </c>
      <c r="G3237">
        <v>5</v>
      </c>
      <c r="H3237">
        <v>1.66</v>
      </c>
      <c r="I3237">
        <v>8.5</v>
      </c>
      <c r="J3237">
        <v>2.12</v>
      </c>
      <c r="K3237">
        <v>0</v>
      </c>
      <c r="L3237">
        <v>13.92</v>
      </c>
      <c r="M3237" t="s">
        <v>23</v>
      </c>
      <c r="N3237" t="s">
        <v>24</v>
      </c>
      <c r="O3237" t="s">
        <v>54</v>
      </c>
      <c r="P3237" t="s">
        <v>31</v>
      </c>
      <c r="Q3237" t="s">
        <v>27</v>
      </c>
      <c r="R3237" t="s">
        <v>27</v>
      </c>
    </row>
    <row r="3238" spans="1:18" hidden="1" x14ac:dyDescent="0.3">
      <c r="A3238">
        <v>2316</v>
      </c>
      <c r="B3238" s="11">
        <v>43526.56931712963</v>
      </c>
      <c r="C3238" s="26">
        <f t="shared" si="150"/>
        <v>2019</v>
      </c>
      <c r="D3238" s="26">
        <f t="shared" si="151"/>
        <v>3</v>
      </c>
      <c r="E3238" s="26">
        <f t="shared" si="152"/>
        <v>2</v>
      </c>
      <c r="F3238" s="11">
        <v>43526.575787037036</v>
      </c>
      <c r="G3238">
        <v>1</v>
      </c>
      <c r="H3238">
        <v>1.66</v>
      </c>
      <c r="I3238">
        <v>8</v>
      </c>
      <c r="J3238">
        <v>0</v>
      </c>
      <c r="K3238">
        <v>0</v>
      </c>
      <c r="L3238">
        <v>11.3</v>
      </c>
      <c r="M3238" t="s">
        <v>23</v>
      </c>
      <c r="N3238" t="s">
        <v>28</v>
      </c>
      <c r="O3238" t="s">
        <v>79</v>
      </c>
      <c r="P3238" t="s">
        <v>65</v>
      </c>
      <c r="Q3238" t="s">
        <v>27</v>
      </c>
      <c r="R3238" t="s">
        <v>27</v>
      </c>
    </row>
    <row r="3239" spans="1:18" hidden="1" x14ac:dyDescent="0.3">
      <c r="A3239">
        <v>3493</v>
      </c>
      <c r="B3239" s="11">
        <v>43540.022881944446</v>
      </c>
      <c r="C3239" s="26">
        <f t="shared" si="150"/>
        <v>2019</v>
      </c>
      <c r="D3239" s="26">
        <f t="shared" si="151"/>
        <v>3</v>
      </c>
      <c r="E3239" s="26">
        <f t="shared" si="152"/>
        <v>16</v>
      </c>
      <c r="F3239" s="11">
        <v>43540.028240740743</v>
      </c>
      <c r="G3239">
        <v>3</v>
      </c>
      <c r="H3239">
        <v>1.66</v>
      </c>
      <c r="I3239">
        <v>7.5</v>
      </c>
      <c r="J3239">
        <v>0</v>
      </c>
      <c r="K3239">
        <v>0</v>
      </c>
      <c r="L3239">
        <v>8.8000000000000007</v>
      </c>
      <c r="M3239" t="s">
        <v>23</v>
      </c>
      <c r="N3239" t="s">
        <v>28</v>
      </c>
      <c r="O3239" t="s">
        <v>82</v>
      </c>
      <c r="P3239" t="s">
        <v>47</v>
      </c>
      <c r="Q3239" t="s">
        <v>27</v>
      </c>
      <c r="R3239" t="s">
        <v>27</v>
      </c>
    </row>
    <row r="3240" spans="1:18" hidden="1" x14ac:dyDescent="0.3">
      <c r="A3240">
        <v>3800</v>
      </c>
      <c r="B3240" s="11">
        <v>43532.886666666665</v>
      </c>
      <c r="C3240" s="26">
        <f t="shared" si="150"/>
        <v>2019</v>
      </c>
      <c r="D3240" s="26">
        <f t="shared" si="151"/>
        <v>3</v>
      </c>
      <c r="E3240" s="26">
        <f t="shared" si="152"/>
        <v>8</v>
      </c>
      <c r="F3240" s="11">
        <v>43532.893414351849</v>
      </c>
      <c r="G3240">
        <v>1</v>
      </c>
      <c r="H3240">
        <v>1.66</v>
      </c>
      <c r="I3240">
        <v>8.5</v>
      </c>
      <c r="J3240">
        <v>0</v>
      </c>
      <c r="K3240">
        <v>0</v>
      </c>
      <c r="L3240">
        <v>12.3</v>
      </c>
      <c r="M3240" t="s">
        <v>23</v>
      </c>
      <c r="N3240" t="s">
        <v>28</v>
      </c>
      <c r="O3240" t="s">
        <v>59</v>
      </c>
      <c r="P3240" t="s">
        <v>57</v>
      </c>
      <c r="Q3240" t="s">
        <v>27</v>
      </c>
      <c r="R3240" t="s">
        <v>27</v>
      </c>
    </row>
    <row r="3241" spans="1:18" hidden="1" x14ac:dyDescent="0.3">
      <c r="A3241">
        <v>4032</v>
      </c>
      <c r="B3241" s="11">
        <v>43538.758587962962</v>
      </c>
      <c r="C3241" s="26">
        <f t="shared" si="150"/>
        <v>2019</v>
      </c>
      <c r="D3241" s="26">
        <f t="shared" si="151"/>
        <v>3</v>
      </c>
      <c r="E3241" s="26">
        <f t="shared" si="152"/>
        <v>14</v>
      </c>
      <c r="F3241" s="11">
        <v>43538.774837962963</v>
      </c>
      <c r="G3241">
        <v>2</v>
      </c>
      <c r="H3241">
        <v>1.66</v>
      </c>
      <c r="I3241">
        <v>14.5</v>
      </c>
      <c r="J3241">
        <v>0</v>
      </c>
      <c r="K3241">
        <v>0</v>
      </c>
      <c r="L3241">
        <v>17.8</v>
      </c>
      <c r="M3241" t="s">
        <v>23</v>
      </c>
      <c r="N3241" t="s">
        <v>28</v>
      </c>
      <c r="O3241" t="s">
        <v>55</v>
      </c>
      <c r="P3241" t="s">
        <v>60</v>
      </c>
      <c r="Q3241" t="s">
        <v>27</v>
      </c>
      <c r="R3241" t="s">
        <v>27</v>
      </c>
    </row>
    <row r="3242" spans="1:18" x14ac:dyDescent="0.3">
      <c r="A3242">
        <v>4594</v>
      </c>
      <c r="B3242" s="11">
        <v>43534.982222222221</v>
      </c>
      <c r="C3242" s="26">
        <f t="shared" si="150"/>
        <v>2019</v>
      </c>
      <c r="D3242" s="26">
        <f t="shared" si="151"/>
        <v>3</v>
      </c>
      <c r="E3242" s="26">
        <f t="shared" si="152"/>
        <v>10</v>
      </c>
      <c r="F3242" s="11">
        <v>43534.987546296295</v>
      </c>
      <c r="G3242">
        <v>2</v>
      </c>
      <c r="H3242">
        <v>1.66</v>
      </c>
      <c r="I3242">
        <v>8</v>
      </c>
      <c r="J3242">
        <v>2.79</v>
      </c>
      <c r="K3242">
        <v>0</v>
      </c>
      <c r="L3242">
        <v>12.09</v>
      </c>
      <c r="M3242" t="s">
        <v>23</v>
      </c>
      <c r="N3242" t="s">
        <v>24</v>
      </c>
      <c r="O3242" t="s">
        <v>107</v>
      </c>
      <c r="P3242" t="s">
        <v>40</v>
      </c>
      <c r="Q3242" t="s">
        <v>27</v>
      </c>
      <c r="R3242" t="s">
        <v>27</v>
      </c>
    </row>
    <row r="3243" spans="1:18" x14ac:dyDescent="0.3">
      <c r="A3243">
        <v>5051</v>
      </c>
      <c r="B3243" s="11">
        <v>43528.859201388892</v>
      </c>
      <c r="C3243" s="26">
        <f t="shared" si="150"/>
        <v>2019</v>
      </c>
      <c r="D3243" s="26">
        <f t="shared" si="151"/>
        <v>3</v>
      </c>
      <c r="E3243" s="26">
        <f t="shared" si="152"/>
        <v>4</v>
      </c>
      <c r="F3243" s="11">
        <v>43528.864629629628</v>
      </c>
      <c r="G3243">
        <v>1</v>
      </c>
      <c r="H3243">
        <v>1.66</v>
      </c>
      <c r="I3243">
        <v>7.5</v>
      </c>
      <c r="J3243">
        <v>1.5</v>
      </c>
      <c r="K3243">
        <v>0</v>
      </c>
      <c r="L3243">
        <v>12.8</v>
      </c>
      <c r="M3243" t="s">
        <v>23</v>
      </c>
      <c r="N3243" t="s">
        <v>24</v>
      </c>
      <c r="O3243" t="s">
        <v>94</v>
      </c>
      <c r="P3243" t="s">
        <v>38</v>
      </c>
      <c r="Q3243" t="s">
        <v>27</v>
      </c>
      <c r="R3243" t="s">
        <v>27</v>
      </c>
    </row>
    <row r="3244" spans="1:18" x14ac:dyDescent="0.3">
      <c r="A3244">
        <v>5188</v>
      </c>
      <c r="B3244" s="11">
        <v>43533.647581018522</v>
      </c>
      <c r="C3244" s="26">
        <f t="shared" si="150"/>
        <v>2019</v>
      </c>
      <c r="D3244" s="26">
        <f t="shared" si="151"/>
        <v>3</v>
      </c>
      <c r="E3244" s="26">
        <f t="shared" si="152"/>
        <v>9</v>
      </c>
      <c r="F3244" s="11">
        <v>43533.655590277776</v>
      </c>
      <c r="G3244">
        <v>6</v>
      </c>
      <c r="H3244">
        <v>1.66</v>
      </c>
      <c r="I3244">
        <v>9</v>
      </c>
      <c r="J3244">
        <v>3.08</v>
      </c>
      <c r="K3244">
        <v>0</v>
      </c>
      <c r="L3244">
        <v>15.38</v>
      </c>
      <c r="M3244" t="s">
        <v>23</v>
      </c>
      <c r="N3244" t="s">
        <v>24</v>
      </c>
      <c r="O3244" t="s">
        <v>79</v>
      </c>
      <c r="P3244" t="s">
        <v>56</v>
      </c>
      <c r="Q3244" t="s">
        <v>27</v>
      </c>
      <c r="R3244" t="s">
        <v>27</v>
      </c>
    </row>
    <row r="3245" spans="1:18" hidden="1" x14ac:dyDescent="0.3">
      <c r="A3245">
        <v>5591</v>
      </c>
      <c r="B3245" s="11">
        <v>43543.775810185187</v>
      </c>
      <c r="C3245" s="26">
        <f t="shared" si="150"/>
        <v>2019</v>
      </c>
      <c r="D3245" s="26">
        <f t="shared" si="151"/>
        <v>3</v>
      </c>
      <c r="E3245" s="26">
        <f t="shared" si="152"/>
        <v>19</v>
      </c>
      <c r="F3245" s="11">
        <v>43543.781099537038</v>
      </c>
      <c r="G3245">
        <v>2</v>
      </c>
      <c r="H3245">
        <v>1.66</v>
      </c>
      <c r="I3245">
        <v>7.5</v>
      </c>
      <c r="J3245">
        <v>0</v>
      </c>
      <c r="K3245">
        <v>0</v>
      </c>
      <c r="L3245">
        <v>9.3000000000000007</v>
      </c>
      <c r="M3245" t="s">
        <v>210</v>
      </c>
      <c r="N3245" t="s">
        <v>28</v>
      </c>
      <c r="O3245" t="s">
        <v>146</v>
      </c>
      <c r="P3245" t="s">
        <v>204</v>
      </c>
      <c r="Q3245" t="s">
        <v>85</v>
      </c>
      <c r="R3245" t="s">
        <v>85</v>
      </c>
    </row>
    <row r="3246" spans="1:18" x14ac:dyDescent="0.3">
      <c r="A3246">
        <v>5881</v>
      </c>
      <c r="B3246" s="11">
        <v>43539.913090277776</v>
      </c>
      <c r="C3246" s="26">
        <f t="shared" si="150"/>
        <v>2019</v>
      </c>
      <c r="D3246" s="26">
        <f t="shared" si="151"/>
        <v>3</v>
      </c>
      <c r="E3246" s="26">
        <f t="shared" si="152"/>
        <v>15</v>
      </c>
      <c r="F3246" s="11">
        <v>43539.921736111108</v>
      </c>
      <c r="G3246">
        <v>1</v>
      </c>
      <c r="H3246">
        <v>1.66</v>
      </c>
      <c r="I3246">
        <v>9.5</v>
      </c>
      <c r="J3246">
        <v>1.94</v>
      </c>
      <c r="K3246">
        <v>0</v>
      </c>
      <c r="L3246">
        <v>14.69</v>
      </c>
      <c r="M3246" t="s">
        <v>210</v>
      </c>
      <c r="N3246" t="s">
        <v>24</v>
      </c>
      <c r="O3246" t="s">
        <v>150</v>
      </c>
      <c r="P3246" t="s">
        <v>118</v>
      </c>
      <c r="Q3246" t="s">
        <v>67</v>
      </c>
      <c r="R3246" t="s">
        <v>67</v>
      </c>
    </row>
    <row r="3247" spans="1:18" hidden="1" x14ac:dyDescent="0.3">
      <c r="A3247">
        <v>6142</v>
      </c>
      <c r="B3247" s="11">
        <v>43525.708657407406</v>
      </c>
      <c r="C3247" s="26">
        <f t="shared" si="150"/>
        <v>2019</v>
      </c>
      <c r="D3247" s="26">
        <f t="shared" si="151"/>
        <v>3</v>
      </c>
      <c r="E3247" s="26">
        <f t="shared" si="152"/>
        <v>1</v>
      </c>
      <c r="F3247" s="11">
        <v>43525.720347222225</v>
      </c>
      <c r="G3247">
        <v>1</v>
      </c>
      <c r="H3247">
        <v>1.66</v>
      </c>
      <c r="I3247">
        <v>12</v>
      </c>
      <c r="J3247">
        <v>0</v>
      </c>
      <c r="K3247">
        <v>0</v>
      </c>
      <c r="L3247">
        <v>13.8</v>
      </c>
      <c r="M3247" t="s">
        <v>210</v>
      </c>
      <c r="N3247" t="s">
        <v>24</v>
      </c>
      <c r="O3247" t="s">
        <v>152</v>
      </c>
      <c r="P3247" t="s">
        <v>123</v>
      </c>
      <c r="Q3247" t="s">
        <v>85</v>
      </c>
      <c r="R3247" t="s">
        <v>27</v>
      </c>
    </row>
    <row r="3248" spans="1:18" hidden="1" x14ac:dyDescent="0.3">
      <c r="A3248">
        <v>559</v>
      </c>
      <c r="B3248" s="11">
        <v>43530.62395833333</v>
      </c>
      <c r="C3248" s="26">
        <f t="shared" si="150"/>
        <v>2019</v>
      </c>
      <c r="D3248" s="26">
        <f t="shared" si="151"/>
        <v>3</v>
      </c>
      <c r="E3248" s="26">
        <f t="shared" si="152"/>
        <v>6</v>
      </c>
      <c r="F3248" s="11">
        <v>43530.636469907404</v>
      </c>
      <c r="G3248">
        <v>1</v>
      </c>
      <c r="H3248">
        <v>1.67</v>
      </c>
      <c r="I3248">
        <v>12.5</v>
      </c>
      <c r="J3248">
        <v>0</v>
      </c>
      <c r="K3248">
        <v>0</v>
      </c>
      <c r="L3248">
        <v>15.8</v>
      </c>
      <c r="M3248" t="s">
        <v>23</v>
      </c>
      <c r="N3248" t="s">
        <v>28</v>
      </c>
      <c r="O3248" t="s">
        <v>26</v>
      </c>
      <c r="P3248" t="s">
        <v>26</v>
      </c>
      <c r="Q3248" t="s">
        <v>27</v>
      </c>
      <c r="R3248" t="s">
        <v>27</v>
      </c>
    </row>
    <row r="3249" spans="1:18" hidden="1" x14ac:dyDescent="0.3">
      <c r="A3249">
        <v>1835</v>
      </c>
      <c r="B3249" s="11">
        <v>43527.557951388888</v>
      </c>
      <c r="C3249" s="26">
        <f t="shared" si="150"/>
        <v>2019</v>
      </c>
      <c r="D3249" s="26">
        <f t="shared" si="151"/>
        <v>3</v>
      </c>
      <c r="E3249" s="26">
        <f t="shared" si="152"/>
        <v>3</v>
      </c>
      <c r="F3249" s="11">
        <v>43527.566331018519</v>
      </c>
      <c r="G3249">
        <v>1</v>
      </c>
      <c r="H3249">
        <v>1.67</v>
      </c>
      <c r="I3249">
        <v>10</v>
      </c>
      <c r="J3249">
        <v>0</v>
      </c>
      <c r="K3249">
        <v>0</v>
      </c>
      <c r="L3249">
        <v>13.3</v>
      </c>
      <c r="M3249" t="s">
        <v>23</v>
      </c>
      <c r="N3249" t="s">
        <v>28</v>
      </c>
      <c r="O3249" t="s">
        <v>43</v>
      </c>
      <c r="P3249" t="s">
        <v>35</v>
      </c>
      <c r="Q3249" t="s">
        <v>27</v>
      </c>
      <c r="R3249" t="s">
        <v>27</v>
      </c>
    </row>
    <row r="3250" spans="1:18" hidden="1" x14ac:dyDescent="0.3">
      <c r="A3250">
        <v>2129</v>
      </c>
      <c r="B3250" s="11">
        <v>43541.310335648152</v>
      </c>
      <c r="C3250" s="26">
        <f t="shared" si="150"/>
        <v>2019</v>
      </c>
      <c r="D3250" s="26">
        <f t="shared" si="151"/>
        <v>3</v>
      </c>
      <c r="E3250" s="26">
        <f t="shared" si="152"/>
        <v>17</v>
      </c>
      <c r="F3250" s="11">
        <v>43541.315729166665</v>
      </c>
      <c r="G3250">
        <v>1</v>
      </c>
      <c r="H3250">
        <v>1.67</v>
      </c>
      <c r="I3250">
        <v>8</v>
      </c>
      <c r="J3250">
        <v>0</v>
      </c>
      <c r="K3250">
        <v>0</v>
      </c>
      <c r="L3250">
        <v>11.3</v>
      </c>
      <c r="M3250" t="s">
        <v>23</v>
      </c>
      <c r="N3250" t="s">
        <v>28</v>
      </c>
      <c r="O3250" t="s">
        <v>34</v>
      </c>
      <c r="P3250" t="s">
        <v>79</v>
      </c>
      <c r="Q3250" t="s">
        <v>27</v>
      </c>
      <c r="R3250" t="s">
        <v>27</v>
      </c>
    </row>
    <row r="3251" spans="1:18" x14ac:dyDescent="0.3">
      <c r="A3251">
        <v>2620</v>
      </c>
      <c r="B3251" s="11">
        <v>43546.93304398148</v>
      </c>
      <c r="C3251" s="26">
        <f t="shared" si="150"/>
        <v>2019</v>
      </c>
      <c r="D3251" s="26">
        <f t="shared" si="151"/>
        <v>3</v>
      </c>
      <c r="E3251" s="26">
        <f t="shared" si="152"/>
        <v>22</v>
      </c>
      <c r="F3251" s="11">
        <v>43546.941180555557</v>
      </c>
      <c r="G3251">
        <v>1</v>
      </c>
      <c r="H3251">
        <v>1.67</v>
      </c>
      <c r="I3251">
        <v>8.5</v>
      </c>
      <c r="J3251">
        <v>2.46</v>
      </c>
      <c r="K3251">
        <v>0</v>
      </c>
      <c r="L3251">
        <v>14.76</v>
      </c>
      <c r="M3251" t="s">
        <v>23</v>
      </c>
      <c r="N3251" t="s">
        <v>24</v>
      </c>
      <c r="O3251" t="s">
        <v>72</v>
      </c>
      <c r="P3251" t="s">
        <v>64</v>
      </c>
      <c r="Q3251" t="s">
        <v>27</v>
      </c>
      <c r="R3251" t="s">
        <v>27</v>
      </c>
    </row>
    <row r="3252" spans="1:18" x14ac:dyDescent="0.3">
      <c r="A3252">
        <v>3501</v>
      </c>
      <c r="B3252" s="11">
        <v>43541.655104166668</v>
      </c>
      <c r="C3252" s="26">
        <f t="shared" si="150"/>
        <v>2019</v>
      </c>
      <c r="D3252" s="26">
        <f t="shared" si="151"/>
        <v>3</v>
      </c>
      <c r="E3252" s="26">
        <f t="shared" si="152"/>
        <v>17</v>
      </c>
      <c r="F3252" s="11">
        <v>43541.660902777781</v>
      </c>
      <c r="G3252">
        <v>1</v>
      </c>
      <c r="H3252">
        <v>1.67</v>
      </c>
      <c r="I3252">
        <v>8</v>
      </c>
      <c r="J3252">
        <v>2.2599999999999998</v>
      </c>
      <c r="K3252">
        <v>0</v>
      </c>
      <c r="L3252">
        <v>13.56</v>
      </c>
      <c r="M3252" t="s">
        <v>23</v>
      </c>
      <c r="N3252" t="s">
        <v>24</v>
      </c>
      <c r="O3252" t="s">
        <v>43</v>
      </c>
      <c r="P3252" t="s">
        <v>57</v>
      </c>
      <c r="Q3252" t="s">
        <v>27</v>
      </c>
      <c r="R3252" t="s">
        <v>27</v>
      </c>
    </row>
    <row r="3253" spans="1:18" x14ac:dyDescent="0.3">
      <c r="A3253">
        <v>3898</v>
      </c>
      <c r="B3253" s="11">
        <v>43550.304282407407</v>
      </c>
      <c r="C3253" s="26">
        <f t="shared" si="150"/>
        <v>2019</v>
      </c>
      <c r="D3253" s="26">
        <f t="shared" si="151"/>
        <v>3</v>
      </c>
      <c r="E3253" s="26">
        <f t="shared" si="152"/>
        <v>26</v>
      </c>
      <c r="F3253" s="11">
        <v>43550.310312499998</v>
      </c>
      <c r="G3253">
        <v>2</v>
      </c>
      <c r="H3253">
        <v>1.67</v>
      </c>
      <c r="I3253">
        <v>7.5</v>
      </c>
      <c r="J3253">
        <v>1.66</v>
      </c>
      <c r="K3253">
        <v>0</v>
      </c>
      <c r="L3253">
        <v>9.9600000000000009</v>
      </c>
      <c r="M3253" t="s">
        <v>23</v>
      </c>
      <c r="N3253" t="s">
        <v>24</v>
      </c>
      <c r="O3253" t="s">
        <v>66</v>
      </c>
      <c r="P3253" t="s">
        <v>92</v>
      </c>
      <c r="Q3253" t="s">
        <v>67</v>
      </c>
      <c r="R3253" t="s">
        <v>67</v>
      </c>
    </row>
    <row r="3254" spans="1:18" x14ac:dyDescent="0.3">
      <c r="A3254">
        <v>4014</v>
      </c>
      <c r="B3254" s="11">
        <v>43536.344409722224</v>
      </c>
      <c r="C3254" s="26">
        <f t="shared" si="150"/>
        <v>2019</v>
      </c>
      <c r="D3254" s="26">
        <f t="shared" si="151"/>
        <v>3</v>
      </c>
      <c r="E3254" s="26">
        <f t="shared" si="152"/>
        <v>12</v>
      </c>
      <c r="F3254" s="11">
        <v>43536.354016203702</v>
      </c>
      <c r="G3254">
        <v>1</v>
      </c>
      <c r="H3254">
        <v>1.67</v>
      </c>
      <c r="I3254">
        <v>10.5</v>
      </c>
      <c r="J3254">
        <v>2.76</v>
      </c>
      <c r="K3254">
        <v>0</v>
      </c>
      <c r="L3254">
        <v>16.559999999999999</v>
      </c>
      <c r="M3254" t="s">
        <v>23</v>
      </c>
      <c r="N3254" t="s">
        <v>24</v>
      </c>
      <c r="O3254" t="s">
        <v>42</v>
      </c>
      <c r="P3254" t="s">
        <v>51</v>
      </c>
      <c r="Q3254" t="s">
        <v>27</v>
      </c>
      <c r="R3254" t="s">
        <v>27</v>
      </c>
    </row>
    <row r="3255" spans="1:18" x14ac:dyDescent="0.3">
      <c r="A3255">
        <v>4608</v>
      </c>
      <c r="B3255" s="11">
        <v>43553.710451388892</v>
      </c>
      <c r="C3255" s="26">
        <f t="shared" si="150"/>
        <v>2019</v>
      </c>
      <c r="D3255" s="26">
        <f t="shared" si="151"/>
        <v>3</v>
      </c>
      <c r="E3255" s="26">
        <f t="shared" si="152"/>
        <v>29</v>
      </c>
      <c r="F3255" s="11">
        <v>43553.720081018517</v>
      </c>
      <c r="G3255">
        <v>1</v>
      </c>
      <c r="H3255">
        <v>1.67</v>
      </c>
      <c r="I3255">
        <v>10</v>
      </c>
      <c r="J3255">
        <v>4.29</v>
      </c>
      <c r="K3255">
        <v>0</v>
      </c>
      <c r="L3255">
        <v>18.59</v>
      </c>
      <c r="M3255" t="s">
        <v>23</v>
      </c>
      <c r="N3255" t="s">
        <v>24</v>
      </c>
      <c r="O3255" t="s">
        <v>42</v>
      </c>
      <c r="P3255" t="s">
        <v>57</v>
      </c>
      <c r="Q3255" t="s">
        <v>27</v>
      </c>
      <c r="R3255" t="s">
        <v>27</v>
      </c>
    </row>
    <row r="3256" spans="1:18" hidden="1" x14ac:dyDescent="0.3">
      <c r="A3256">
        <v>5500</v>
      </c>
      <c r="B3256" s="11">
        <v>43528.374502314815</v>
      </c>
      <c r="C3256" s="26">
        <f t="shared" si="150"/>
        <v>2019</v>
      </c>
      <c r="D3256" s="26">
        <f t="shared" si="151"/>
        <v>3</v>
      </c>
      <c r="E3256" s="26">
        <f t="shared" si="152"/>
        <v>4</v>
      </c>
      <c r="F3256" s="11">
        <v>43528.382349537038</v>
      </c>
      <c r="G3256">
        <v>5</v>
      </c>
      <c r="H3256">
        <v>1.67</v>
      </c>
      <c r="I3256">
        <v>9.5</v>
      </c>
      <c r="J3256">
        <v>0</v>
      </c>
      <c r="K3256">
        <v>0</v>
      </c>
      <c r="L3256">
        <v>10.3</v>
      </c>
      <c r="M3256" t="s">
        <v>210</v>
      </c>
      <c r="N3256" t="s">
        <v>24</v>
      </c>
      <c r="O3256" t="s">
        <v>129</v>
      </c>
      <c r="P3256" t="s">
        <v>105</v>
      </c>
      <c r="Q3256" t="s">
        <v>67</v>
      </c>
      <c r="R3256" t="s">
        <v>67</v>
      </c>
    </row>
    <row r="3257" spans="1:18" hidden="1" x14ac:dyDescent="0.3">
      <c r="A3257">
        <v>5862</v>
      </c>
      <c r="B3257" s="11">
        <v>43537.31490740741</v>
      </c>
      <c r="C3257" s="26">
        <f t="shared" si="150"/>
        <v>2019</v>
      </c>
      <c r="D3257" s="26">
        <f t="shared" si="151"/>
        <v>3</v>
      </c>
      <c r="E3257" s="26">
        <f t="shared" si="152"/>
        <v>13</v>
      </c>
      <c r="F3257" s="11">
        <v>43537.324108796296</v>
      </c>
      <c r="G3257">
        <v>1</v>
      </c>
      <c r="H3257">
        <v>1.67</v>
      </c>
      <c r="I3257">
        <v>9.5</v>
      </c>
      <c r="J3257">
        <v>0</v>
      </c>
      <c r="K3257">
        <v>0</v>
      </c>
      <c r="L3257">
        <v>10.3</v>
      </c>
      <c r="M3257" t="s">
        <v>210</v>
      </c>
      <c r="N3257" t="s">
        <v>24</v>
      </c>
      <c r="O3257" t="s">
        <v>123</v>
      </c>
      <c r="P3257" t="s">
        <v>63</v>
      </c>
      <c r="Q3257" t="s">
        <v>27</v>
      </c>
      <c r="R3257" t="s">
        <v>27</v>
      </c>
    </row>
    <row r="3258" spans="1:18" x14ac:dyDescent="0.3">
      <c r="A3258">
        <v>6316</v>
      </c>
      <c r="B3258" s="11">
        <v>43529.400937500002</v>
      </c>
      <c r="C3258" s="26">
        <f t="shared" si="150"/>
        <v>2019</v>
      </c>
      <c r="D3258" s="26">
        <f t="shared" si="151"/>
        <v>3</v>
      </c>
      <c r="E3258" s="26">
        <f t="shared" si="152"/>
        <v>5</v>
      </c>
      <c r="F3258" s="11">
        <v>43529.40902777778</v>
      </c>
      <c r="G3258">
        <v>1</v>
      </c>
      <c r="H3258">
        <v>1.67</v>
      </c>
      <c r="I3258">
        <v>9.5</v>
      </c>
      <c r="J3258">
        <v>2.06</v>
      </c>
      <c r="K3258">
        <v>0</v>
      </c>
      <c r="L3258">
        <v>12.36</v>
      </c>
      <c r="M3258" t="s">
        <v>210</v>
      </c>
      <c r="N3258" t="s">
        <v>24</v>
      </c>
      <c r="O3258" t="s">
        <v>123</v>
      </c>
      <c r="P3258" t="s">
        <v>117</v>
      </c>
      <c r="Q3258" t="s">
        <v>27</v>
      </c>
      <c r="R3258" t="s">
        <v>85</v>
      </c>
    </row>
    <row r="3259" spans="1:18" hidden="1" x14ac:dyDescent="0.3">
      <c r="A3259">
        <v>6323</v>
      </c>
      <c r="B3259" s="11">
        <v>43555.399907407409</v>
      </c>
      <c r="C3259" s="26">
        <f t="shared" si="150"/>
        <v>2019</v>
      </c>
      <c r="D3259" s="26">
        <f t="shared" si="151"/>
        <v>3</v>
      </c>
      <c r="E3259" s="26">
        <f t="shared" si="152"/>
        <v>31</v>
      </c>
      <c r="F3259" s="11">
        <v>43555.405810185184</v>
      </c>
      <c r="G3259">
        <v>1</v>
      </c>
      <c r="H3259">
        <v>1.67</v>
      </c>
      <c r="I3259">
        <v>8.5</v>
      </c>
      <c r="J3259">
        <v>0</v>
      </c>
      <c r="K3259">
        <v>0</v>
      </c>
      <c r="L3259">
        <v>9.3000000000000007</v>
      </c>
      <c r="M3259" t="s">
        <v>210</v>
      </c>
      <c r="N3259" t="s">
        <v>28</v>
      </c>
      <c r="O3259" t="s">
        <v>40</v>
      </c>
      <c r="P3259" t="s">
        <v>107</v>
      </c>
      <c r="Q3259" t="s">
        <v>27</v>
      </c>
      <c r="R3259" t="s">
        <v>27</v>
      </c>
    </row>
    <row r="3260" spans="1:18" hidden="1" x14ac:dyDescent="0.3">
      <c r="A3260">
        <v>1897</v>
      </c>
      <c r="B3260" s="11">
        <v>43538.372349537036</v>
      </c>
      <c r="C3260" s="26">
        <f t="shared" si="150"/>
        <v>2019</v>
      </c>
      <c r="D3260" s="26">
        <f t="shared" si="151"/>
        <v>3</v>
      </c>
      <c r="E3260" s="26">
        <f t="shared" si="152"/>
        <v>14</v>
      </c>
      <c r="F3260" s="11">
        <v>43538.381342592591</v>
      </c>
      <c r="G3260">
        <v>1</v>
      </c>
      <c r="H3260">
        <v>1.68</v>
      </c>
      <c r="I3260">
        <v>10</v>
      </c>
      <c r="J3260">
        <v>0</v>
      </c>
      <c r="K3260">
        <v>0</v>
      </c>
      <c r="L3260">
        <v>13.3</v>
      </c>
      <c r="M3260" t="s">
        <v>23</v>
      </c>
      <c r="N3260" t="s">
        <v>28</v>
      </c>
      <c r="O3260" t="s">
        <v>29</v>
      </c>
      <c r="P3260" t="s">
        <v>70</v>
      </c>
      <c r="Q3260" t="s">
        <v>27</v>
      </c>
      <c r="R3260" t="s">
        <v>27</v>
      </c>
    </row>
    <row r="3261" spans="1:18" x14ac:dyDescent="0.3">
      <c r="A3261">
        <v>2370</v>
      </c>
      <c r="B3261" s="11">
        <v>43534.381921296299</v>
      </c>
      <c r="C3261" s="26">
        <f t="shared" si="150"/>
        <v>2019</v>
      </c>
      <c r="D3261" s="26">
        <f t="shared" si="151"/>
        <v>3</v>
      </c>
      <c r="E3261" s="26">
        <f t="shared" si="152"/>
        <v>10</v>
      </c>
      <c r="F3261" s="11">
        <v>43534.385324074072</v>
      </c>
      <c r="G3261">
        <v>1</v>
      </c>
      <c r="H3261">
        <v>1.68</v>
      </c>
      <c r="I3261">
        <v>7</v>
      </c>
      <c r="J3261">
        <v>1</v>
      </c>
      <c r="K3261">
        <v>0</v>
      </c>
      <c r="L3261">
        <v>11.3</v>
      </c>
      <c r="M3261" t="s">
        <v>23</v>
      </c>
      <c r="N3261" t="s">
        <v>24</v>
      </c>
      <c r="O3261" t="s">
        <v>57</v>
      </c>
      <c r="P3261" t="s">
        <v>33</v>
      </c>
      <c r="Q3261" t="s">
        <v>27</v>
      </c>
      <c r="R3261" t="s">
        <v>27</v>
      </c>
    </row>
    <row r="3262" spans="1:18" x14ac:dyDescent="0.3">
      <c r="A3262">
        <v>2760</v>
      </c>
      <c r="B3262" s="11">
        <v>43525.686840277776</v>
      </c>
      <c r="C3262" s="26">
        <f t="shared" si="150"/>
        <v>2019</v>
      </c>
      <c r="D3262" s="26">
        <f t="shared" si="151"/>
        <v>3</v>
      </c>
      <c r="E3262" s="26">
        <f t="shared" si="152"/>
        <v>1</v>
      </c>
      <c r="F3262" s="11">
        <v>43525.695902777778</v>
      </c>
      <c r="G3262">
        <v>4</v>
      </c>
      <c r="H3262">
        <v>1.68</v>
      </c>
      <c r="I3262">
        <v>10</v>
      </c>
      <c r="J3262">
        <v>2.14</v>
      </c>
      <c r="K3262">
        <v>0</v>
      </c>
      <c r="L3262">
        <v>16.440000000000001</v>
      </c>
      <c r="M3262" t="s">
        <v>23</v>
      </c>
      <c r="N3262" t="s">
        <v>24</v>
      </c>
      <c r="O3262" t="s">
        <v>50</v>
      </c>
      <c r="P3262" t="s">
        <v>77</v>
      </c>
      <c r="Q3262" t="s">
        <v>27</v>
      </c>
      <c r="R3262" t="s">
        <v>27</v>
      </c>
    </row>
    <row r="3263" spans="1:18" x14ac:dyDescent="0.3">
      <c r="A3263">
        <v>2932</v>
      </c>
      <c r="B3263" s="11">
        <v>43537.892465277779</v>
      </c>
      <c r="C3263" s="26">
        <f t="shared" si="150"/>
        <v>2019</v>
      </c>
      <c r="D3263" s="26">
        <f t="shared" si="151"/>
        <v>3</v>
      </c>
      <c r="E3263" s="26">
        <f t="shared" si="152"/>
        <v>13</v>
      </c>
      <c r="F3263" s="11">
        <v>43537.897129629629</v>
      </c>
      <c r="G3263">
        <v>1</v>
      </c>
      <c r="H3263">
        <v>1.68</v>
      </c>
      <c r="I3263">
        <v>7</v>
      </c>
      <c r="J3263">
        <v>2.16</v>
      </c>
      <c r="K3263">
        <v>0</v>
      </c>
      <c r="L3263">
        <v>12.96</v>
      </c>
      <c r="M3263" t="s">
        <v>23</v>
      </c>
      <c r="N3263" t="s">
        <v>24</v>
      </c>
      <c r="O3263" t="s">
        <v>32</v>
      </c>
      <c r="P3263" t="s">
        <v>54</v>
      </c>
      <c r="Q3263" t="s">
        <v>27</v>
      </c>
      <c r="R3263" t="s">
        <v>27</v>
      </c>
    </row>
    <row r="3264" spans="1:18" hidden="1" x14ac:dyDescent="0.3">
      <c r="A3264">
        <v>3175</v>
      </c>
      <c r="B3264" s="11">
        <v>43538.03025462963</v>
      </c>
      <c r="C3264" s="26">
        <f t="shared" si="150"/>
        <v>2019</v>
      </c>
      <c r="D3264" s="26">
        <f t="shared" si="151"/>
        <v>3</v>
      </c>
      <c r="E3264" s="26">
        <f t="shared" si="152"/>
        <v>14</v>
      </c>
      <c r="F3264" s="11">
        <v>43538.034444444442</v>
      </c>
      <c r="G3264">
        <v>1</v>
      </c>
      <c r="H3264">
        <v>1.68</v>
      </c>
      <c r="I3264">
        <v>7.5</v>
      </c>
      <c r="J3264">
        <v>0</v>
      </c>
      <c r="K3264">
        <v>0</v>
      </c>
      <c r="L3264">
        <v>11.3</v>
      </c>
      <c r="M3264" t="s">
        <v>23</v>
      </c>
      <c r="N3264" t="s">
        <v>28</v>
      </c>
      <c r="O3264" t="s">
        <v>51</v>
      </c>
      <c r="P3264" t="s">
        <v>43</v>
      </c>
      <c r="Q3264" t="s">
        <v>27</v>
      </c>
      <c r="R3264" t="s">
        <v>27</v>
      </c>
    </row>
    <row r="3265" spans="1:18" hidden="1" x14ac:dyDescent="0.3">
      <c r="A3265">
        <v>3933</v>
      </c>
      <c r="B3265" s="11">
        <v>43542.548368055555</v>
      </c>
      <c r="C3265" s="26">
        <f t="shared" si="150"/>
        <v>2019</v>
      </c>
      <c r="D3265" s="26">
        <f t="shared" si="151"/>
        <v>3</v>
      </c>
      <c r="E3265" s="26">
        <f t="shared" si="152"/>
        <v>18</v>
      </c>
      <c r="F3265" s="11">
        <v>43542.554791666669</v>
      </c>
      <c r="G3265">
        <v>1</v>
      </c>
      <c r="H3265">
        <v>1.68</v>
      </c>
      <c r="I3265">
        <v>8</v>
      </c>
      <c r="J3265">
        <v>0</v>
      </c>
      <c r="K3265">
        <v>0</v>
      </c>
      <c r="L3265">
        <v>11.3</v>
      </c>
      <c r="M3265" t="s">
        <v>23</v>
      </c>
      <c r="N3265" t="s">
        <v>28</v>
      </c>
      <c r="O3265" t="s">
        <v>41</v>
      </c>
      <c r="P3265" t="s">
        <v>94</v>
      </c>
      <c r="Q3265" t="s">
        <v>27</v>
      </c>
      <c r="R3265" t="s">
        <v>27</v>
      </c>
    </row>
    <row r="3266" spans="1:18" hidden="1" x14ac:dyDescent="0.3">
      <c r="A3266">
        <v>4037</v>
      </c>
      <c r="B3266" s="11">
        <v>43548.662442129629</v>
      </c>
      <c r="C3266" s="26">
        <f t="shared" ref="C3266:C3329" si="153">YEAR(B3266)</f>
        <v>2019</v>
      </c>
      <c r="D3266" s="26">
        <f t="shared" ref="D3266:D3329" si="154">MONTH(B3266)</f>
        <v>3</v>
      </c>
      <c r="E3266" s="26">
        <f t="shared" ref="E3266:E3329" si="155">DAY(B3266)</f>
        <v>24</v>
      </c>
      <c r="F3266" s="11">
        <v>43548.671527777777</v>
      </c>
      <c r="G3266">
        <v>1</v>
      </c>
      <c r="H3266">
        <v>1.68</v>
      </c>
      <c r="I3266">
        <v>10</v>
      </c>
      <c r="J3266">
        <v>0</v>
      </c>
      <c r="K3266">
        <v>0</v>
      </c>
      <c r="L3266">
        <v>13.3</v>
      </c>
      <c r="M3266" t="s">
        <v>23</v>
      </c>
      <c r="N3266" t="s">
        <v>28</v>
      </c>
      <c r="O3266" t="s">
        <v>70</v>
      </c>
      <c r="P3266" t="s">
        <v>34</v>
      </c>
      <c r="Q3266" t="s">
        <v>27</v>
      </c>
      <c r="R3266" t="s">
        <v>27</v>
      </c>
    </row>
    <row r="3267" spans="1:18" hidden="1" x14ac:dyDescent="0.3">
      <c r="A3267">
        <v>5742</v>
      </c>
      <c r="B3267" s="11">
        <v>43551.522118055553</v>
      </c>
      <c r="C3267" s="26">
        <f t="shared" si="153"/>
        <v>2019</v>
      </c>
      <c r="D3267" s="26">
        <f t="shared" si="154"/>
        <v>3</v>
      </c>
      <c r="E3267" s="26">
        <f t="shared" si="155"/>
        <v>27</v>
      </c>
      <c r="F3267" s="11">
        <v>43551.530497685184</v>
      </c>
      <c r="G3267">
        <v>1</v>
      </c>
      <c r="H3267">
        <v>1.68</v>
      </c>
      <c r="I3267">
        <v>8</v>
      </c>
      <c r="J3267">
        <v>0</v>
      </c>
      <c r="K3267">
        <v>0</v>
      </c>
      <c r="L3267">
        <v>8</v>
      </c>
      <c r="M3267" t="s">
        <v>210</v>
      </c>
      <c r="N3267" t="s">
        <v>28</v>
      </c>
      <c r="O3267" t="s">
        <v>152</v>
      </c>
      <c r="P3267" t="s">
        <v>117</v>
      </c>
      <c r="Q3267" t="s">
        <v>85</v>
      </c>
      <c r="R3267" t="s">
        <v>85</v>
      </c>
    </row>
    <row r="3268" spans="1:18" x14ac:dyDescent="0.3">
      <c r="A3268">
        <v>6145</v>
      </c>
      <c r="B3268" s="11">
        <v>43549.907986111109</v>
      </c>
      <c r="C3268" s="26">
        <f t="shared" si="153"/>
        <v>2019</v>
      </c>
      <c r="D3268" s="26">
        <f t="shared" si="154"/>
        <v>3</v>
      </c>
      <c r="E3268" s="26">
        <f t="shared" si="155"/>
        <v>25</v>
      </c>
      <c r="F3268" s="11">
        <v>43549.913738425923</v>
      </c>
      <c r="G3268">
        <v>1</v>
      </c>
      <c r="H3268">
        <v>1.68</v>
      </c>
      <c r="I3268">
        <v>7.5</v>
      </c>
      <c r="J3268">
        <v>1.76</v>
      </c>
      <c r="K3268">
        <v>0</v>
      </c>
      <c r="L3268">
        <v>10.56</v>
      </c>
      <c r="M3268" t="s">
        <v>210</v>
      </c>
      <c r="N3268" t="s">
        <v>24</v>
      </c>
      <c r="O3268" t="s">
        <v>45</v>
      </c>
      <c r="P3268" t="s">
        <v>126</v>
      </c>
      <c r="Q3268" t="s">
        <v>46</v>
      </c>
      <c r="R3268" t="s">
        <v>46</v>
      </c>
    </row>
    <row r="3269" spans="1:18" hidden="1" x14ac:dyDescent="0.3">
      <c r="A3269">
        <v>6239</v>
      </c>
      <c r="B3269" s="11">
        <v>43530.305625000001</v>
      </c>
      <c r="C3269" s="26">
        <f t="shared" si="153"/>
        <v>2019</v>
      </c>
      <c r="D3269" s="26">
        <f t="shared" si="154"/>
        <v>3</v>
      </c>
      <c r="E3269" s="26">
        <f t="shared" si="155"/>
        <v>6</v>
      </c>
      <c r="F3269" s="11">
        <v>43530.312905092593</v>
      </c>
      <c r="G3269">
        <v>1</v>
      </c>
      <c r="H3269">
        <v>1.68</v>
      </c>
      <c r="I3269">
        <v>9</v>
      </c>
      <c r="J3269">
        <v>0</v>
      </c>
      <c r="K3269">
        <v>0</v>
      </c>
      <c r="L3269">
        <v>9.8000000000000007</v>
      </c>
      <c r="M3269" t="s">
        <v>210</v>
      </c>
      <c r="N3269" t="s">
        <v>28</v>
      </c>
      <c r="O3269" t="s">
        <v>91</v>
      </c>
      <c r="P3269" t="s">
        <v>120</v>
      </c>
      <c r="Q3269" t="s">
        <v>67</v>
      </c>
      <c r="R3269" t="s">
        <v>67</v>
      </c>
    </row>
    <row r="3270" spans="1:18" hidden="1" x14ac:dyDescent="0.3">
      <c r="A3270">
        <v>6391</v>
      </c>
      <c r="B3270" s="11">
        <v>43536.662245370368</v>
      </c>
      <c r="C3270" s="26">
        <f t="shared" si="153"/>
        <v>2019</v>
      </c>
      <c r="D3270" s="26">
        <f t="shared" si="154"/>
        <v>3</v>
      </c>
      <c r="E3270" s="26">
        <f t="shared" si="155"/>
        <v>12</v>
      </c>
      <c r="F3270" s="11">
        <v>43536.675381944442</v>
      </c>
      <c r="G3270">
        <v>1</v>
      </c>
      <c r="H3270">
        <v>1.68</v>
      </c>
      <c r="I3270">
        <v>12.5</v>
      </c>
      <c r="J3270">
        <v>0</v>
      </c>
      <c r="K3270">
        <v>0</v>
      </c>
      <c r="L3270">
        <v>13.3</v>
      </c>
      <c r="M3270" t="s">
        <v>210</v>
      </c>
      <c r="N3270" t="s">
        <v>28</v>
      </c>
      <c r="O3270" t="s">
        <v>104</v>
      </c>
      <c r="P3270" t="s">
        <v>193</v>
      </c>
      <c r="Q3270" t="s">
        <v>67</v>
      </c>
      <c r="R3270" t="s">
        <v>67</v>
      </c>
    </row>
    <row r="3271" spans="1:18" hidden="1" x14ac:dyDescent="0.3">
      <c r="A3271">
        <v>3511</v>
      </c>
      <c r="B3271" s="11">
        <v>43533.567893518521</v>
      </c>
      <c r="C3271" s="26">
        <f t="shared" si="153"/>
        <v>2019</v>
      </c>
      <c r="D3271" s="26">
        <f t="shared" si="154"/>
        <v>3</v>
      </c>
      <c r="E3271" s="26">
        <f t="shared" si="155"/>
        <v>9</v>
      </c>
      <c r="F3271" s="11">
        <v>43533.57476851852</v>
      </c>
      <c r="G3271">
        <v>1</v>
      </c>
      <c r="H3271">
        <v>1.69</v>
      </c>
      <c r="I3271">
        <v>8.5</v>
      </c>
      <c r="J3271">
        <v>0</v>
      </c>
      <c r="K3271">
        <v>0</v>
      </c>
      <c r="L3271">
        <v>11.8</v>
      </c>
      <c r="M3271" t="s">
        <v>23</v>
      </c>
      <c r="N3271" t="s">
        <v>28</v>
      </c>
      <c r="O3271" t="s">
        <v>43</v>
      </c>
      <c r="P3271" t="s">
        <v>29</v>
      </c>
      <c r="Q3271" t="s">
        <v>27</v>
      </c>
      <c r="R3271" t="s">
        <v>27</v>
      </c>
    </row>
    <row r="3272" spans="1:18" hidden="1" x14ac:dyDescent="0.3">
      <c r="A3272">
        <v>3942</v>
      </c>
      <c r="B3272" s="11">
        <v>43551.92359953704</v>
      </c>
      <c r="C3272" s="26">
        <f t="shared" si="153"/>
        <v>2019</v>
      </c>
      <c r="D3272" s="26">
        <f t="shared" si="154"/>
        <v>3</v>
      </c>
      <c r="E3272" s="26">
        <f t="shared" si="155"/>
        <v>27</v>
      </c>
      <c r="F3272" s="11">
        <v>43551.929282407407</v>
      </c>
      <c r="G3272">
        <v>5</v>
      </c>
      <c r="H3272">
        <v>1.69</v>
      </c>
      <c r="I3272">
        <v>8.5</v>
      </c>
      <c r="J3272">
        <v>0</v>
      </c>
      <c r="K3272">
        <v>0</v>
      </c>
      <c r="L3272">
        <v>12.3</v>
      </c>
      <c r="M3272" t="s">
        <v>23</v>
      </c>
      <c r="N3272" t="s">
        <v>28</v>
      </c>
      <c r="O3272" t="s">
        <v>58</v>
      </c>
      <c r="P3272" t="s">
        <v>70</v>
      </c>
      <c r="Q3272" t="s">
        <v>27</v>
      </c>
      <c r="R3272" t="s">
        <v>27</v>
      </c>
    </row>
    <row r="3273" spans="1:18" x14ac:dyDescent="0.3">
      <c r="A3273">
        <v>4415</v>
      </c>
      <c r="B3273" s="11">
        <v>43541.8047337963</v>
      </c>
      <c r="C3273" s="26">
        <f t="shared" si="153"/>
        <v>2019</v>
      </c>
      <c r="D3273" s="26">
        <f t="shared" si="154"/>
        <v>3</v>
      </c>
      <c r="E3273" s="26">
        <f t="shared" si="155"/>
        <v>17</v>
      </c>
      <c r="F3273" s="11">
        <v>43541.810289351852</v>
      </c>
      <c r="G3273">
        <v>1</v>
      </c>
      <c r="H3273">
        <v>1.69</v>
      </c>
      <c r="I3273">
        <v>8</v>
      </c>
      <c r="J3273">
        <v>2.2599999999999998</v>
      </c>
      <c r="K3273">
        <v>0</v>
      </c>
      <c r="L3273">
        <v>13.56</v>
      </c>
      <c r="M3273" t="s">
        <v>23</v>
      </c>
      <c r="N3273" t="s">
        <v>24</v>
      </c>
      <c r="O3273" t="s">
        <v>57</v>
      </c>
      <c r="P3273" t="s">
        <v>70</v>
      </c>
      <c r="Q3273" t="s">
        <v>27</v>
      </c>
      <c r="R3273" t="s">
        <v>27</v>
      </c>
    </row>
    <row r="3274" spans="1:18" x14ac:dyDescent="0.3">
      <c r="A3274">
        <v>4571</v>
      </c>
      <c r="B3274" s="11">
        <v>43530.944305555553</v>
      </c>
      <c r="C3274" s="26">
        <f t="shared" si="153"/>
        <v>2019</v>
      </c>
      <c r="D3274" s="26">
        <f t="shared" si="154"/>
        <v>3</v>
      </c>
      <c r="E3274" s="26">
        <f t="shared" si="155"/>
        <v>6</v>
      </c>
      <c r="F3274" s="11">
        <v>43530.950752314813</v>
      </c>
      <c r="G3274">
        <v>5</v>
      </c>
      <c r="H3274">
        <v>1.69</v>
      </c>
      <c r="I3274">
        <v>8.5</v>
      </c>
      <c r="J3274">
        <v>1.5</v>
      </c>
      <c r="K3274">
        <v>0</v>
      </c>
      <c r="L3274">
        <v>13.8</v>
      </c>
      <c r="M3274" t="s">
        <v>23</v>
      </c>
      <c r="N3274" t="s">
        <v>24</v>
      </c>
      <c r="O3274" t="s">
        <v>58</v>
      </c>
      <c r="P3274" t="s">
        <v>38</v>
      </c>
      <c r="Q3274" t="s">
        <v>27</v>
      </c>
      <c r="R3274" t="s">
        <v>27</v>
      </c>
    </row>
    <row r="3275" spans="1:18" x14ac:dyDescent="0.3">
      <c r="A3275">
        <v>4735</v>
      </c>
      <c r="B3275" s="11">
        <v>43534.429016203707</v>
      </c>
      <c r="C3275" s="26">
        <f t="shared" si="153"/>
        <v>2019</v>
      </c>
      <c r="D3275" s="26">
        <f t="shared" si="154"/>
        <v>3</v>
      </c>
      <c r="E3275" s="26">
        <f t="shared" si="155"/>
        <v>10</v>
      </c>
      <c r="F3275" s="11">
        <v>43534.435347222221</v>
      </c>
      <c r="G3275">
        <v>1</v>
      </c>
      <c r="H3275">
        <v>1.69</v>
      </c>
      <c r="I3275">
        <v>8.5</v>
      </c>
      <c r="J3275">
        <v>3.54</v>
      </c>
      <c r="K3275">
        <v>0</v>
      </c>
      <c r="L3275">
        <v>15.34</v>
      </c>
      <c r="M3275" t="s">
        <v>23</v>
      </c>
      <c r="N3275" t="s">
        <v>24</v>
      </c>
      <c r="O3275" t="s">
        <v>58</v>
      </c>
      <c r="P3275" t="s">
        <v>55</v>
      </c>
      <c r="Q3275" t="s">
        <v>27</v>
      </c>
      <c r="R3275" t="s">
        <v>27</v>
      </c>
    </row>
    <row r="3276" spans="1:18" hidden="1" x14ac:dyDescent="0.3">
      <c r="A3276">
        <v>4818</v>
      </c>
      <c r="B3276" s="11">
        <v>43550.574293981481</v>
      </c>
      <c r="C3276" s="26">
        <f t="shared" si="153"/>
        <v>2019</v>
      </c>
      <c r="D3276" s="26">
        <f t="shared" si="154"/>
        <v>3</v>
      </c>
      <c r="E3276" s="26">
        <f t="shared" si="155"/>
        <v>26</v>
      </c>
      <c r="F3276" s="11">
        <v>43550.580810185187</v>
      </c>
      <c r="G3276">
        <v>1</v>
      </c>
      <c r="H3276">
        <v>1.69</v>
      </c>
      <c r="I3276">
        <v>8.5</v>
      </c>
      <c r="J3276">
        <v>0</v>
      </c>
      <c r="K3276">
        <v>0</v>
      </c>
      <c r="L3276">
        <v>11.8</v>
      </c>
      <c r="M3276" t="s">
        <v>23</v>
      </c>
      <c r="N3276" t="s">
        <v>28</v>
      </c>
      <c r="O3276" t="s">
        <v>79</v>
      </c>
      <c r="P3276" t="s">
        <v>48</v>
      </c>
      <c r="Q3276" t="s">
        <v>27</v>
      </c>
      <c r="R3276" t="s">
        <v>27</v>
      </c>
    </row>
    <row r="3277" spans="1:18" x14ac:dyDescent="0.3">
      <c r="A3277">
        <v>4914</v>
      </c>
      <c r="B3277" s="11">
        <v>43540.992037037038</v>
      </c>
      <c r="C3277" s="26">
        <f t="shared" si="153"/>
        <v>2019</v>
      </c>
      <c r="D3277" s="26">
        <f t="shared" si="154"/>
        <v>3</v>
      </c>
      <c r="E3277" s="26">
        <f t="shared" si="155"/>
        <v>16</v>
      </c>
      <c r="F3277" s="11">
        <v>43540.997604166667</v>
      </c>
      <c r="G3277">
        <v>1</v>
      </c>
      <c r="H3277">
        <v>1.69</v>
      </c>
      <c r="I3277">
        <v>7.5</v>
      </c>
      <c r="J3277">
        <v>1.76</v>
      </c>
      <c r="K3277">
        <v>0</v>
      </c>
      <c r="L3277">
        <v>10.56</v>
      </c>
      <c r="M3277" t="s">
        <v>23</v>
      </c>
      <c r="N3277" t="s">
        <v>24</v>
      </c>
      <c r="O3277" t="s">
        <v>132</v>
      </c>
      <c r="P3277" t="s">
        <v>109</v>
      </c>
      <c r="Q3277" t="s">
        <v>67</v>
      </c>
      <c r="R3277" t="s">
        <v>67</v>
      </c>
    </row>
    <row r="3278" spans="1:18" x14ac:dyDescent="0.3">
      <c r="A3278">
        <v>5151</v>
      </c>
      <c r="B3278" s="11">
        <v>43546.711342592593</v>
      </c>
      <c r="C3278" s="26">
        <f t="shared" si="153"/>
        <v>2019</v>
      </c>
      <c r="D3278" s="26">
        <f t="shared" si="154"/>
        <v>3</v>
      </c>
      <c r="E3278" s="26">
        <f t="shared" si="155"/>
        <v>22</v>
      </c>
      <c r="F3278" s="11">
        <v>43546.720312500001</v>
      </c>
      <c r="G3278">
        <v>5</v>
      </c>
      <c r="H3278">
        <v>1.69</v>
      </c>
      <c r="I3278">
        <v>10</v>
      </c>
      <c r="J3278">
        <v>4.29</v>
      </c>
      <c r="K3278">
        <v>0</v>
      </c>
      <c r="L3278">
        <v>18.59</v>
      </c>
      <c r="M3278" t="s">
        <v>23</v>
      </c>
      <c r="N3278" t="s">
        <v>24</v>
      </c>
      <c r="O3278" t="s">
        <v>72</v>
      </c>
      <c r="P3278" t="s">
        <v>81</v>
      </c>
      <c r="Q3278" t="s">
        <v>27</v>
      </c>
      <c r="R3278" t="s">
        <v>27</v>
      </c>
    </row>
    <row r="3279" spans="1:18" hidden="1" x14ac:dyDescent="0.3">
      <c r="A3279">
        <v>5421</v>
      </c>
      <c r="B3279" s="11">
        <v>43545.061111111114</v>
      </c>
      <c r="C3279" s="26">
        <f t="shared" si="153"/>
        <v>2019</v>
      </c>
      <c r="D3279" s="26">
        <f t="shared" si="154"/>
        <v>3</v>
      </c>
      <c r="E3279" s="26">
        <f t="shared" si="155"/>
        <v>21</v>
      </c>
      <c r="F3279" s="11">
        <v>43545.065520833334</v>
      </c>
      <c r="G3279">
        <v>5</v>
      </c>
      <c r="H3279">
        <v>1.69</v>
      </c>
      <c r="I3279">
        <v>7.5</v>
      </c>
      <c r="J3279">
        <v>0</v>
      </c>
      <c r="K3279">
        <v>0</v>
      </c>
      <c r="L3279">
        <v>8.8000000000000007</v>
      </c>
      <c r="M3279" t="s">
        <v>23</v>
      </c>
      <c r="N3279" t="s">
        <v>28</v>
      </c>
      <c r="O3279" t="s">
        <v>131</v>
      </c>
      <c r="P3279" t="s">
        <v>155</v>
      </c>
      <c r="Q3279" t="s">
        <v>46</v>
      </c>
      <c r="R3279" t="s">
        <v>46</v>
      </c>
    </row>
    <row r="3280" spans="1:18" hidden="1" x14ac:dyDescent="0.3">
      <c r="A3280">
        <v>5896</v>
      </c>
      <c r="B3280" s="11">
        <v>43535.834432870368</v>
      </c>
      <c r="C3280" s="26">
        <f t="shared" si="153"/>
        <v>2019</v>
      </c>
      <c r="D3280" s="26">
        <f t="shared" si="154"/>
        <v>3</v>
      </c>
      <c r="E3280" s="26">
        <f t="shared" si="155"/>
        <v>11</v>
      </c>
      <c r="F3280" s="11">
        <v>43535.84202546296</v>
      </c>
      <c r="G3280">
        <v>1</v>
      </c>
      <c r="H3280">
        <v>1.69</v>
      </c>
      <c r="I3280">
        <v>9</v>
      </c>
      <c r="J3280">
        <v>0</v>
      </c>
      <c r="K3280">
        <v>0</v>
      </c>
      <c r="L3280">
        <v>10.3</v>
      </c>
      <c r="M3280" t="s">
        <v>210</v>
      </c>
      <c r="N3280" t="s">
        <v>24</v>
      </c>
      <c r="O3280" t="s">
        <v>160</v>
      </c>
      <c r="P3280" t="s">
        <v>185</v>
      </c>
      <c r="Q3280" t="s">
        <v>67</v>
      </c>
      <c r="R3280" t="s">
        <v>67</v>
      </c>
    </row>
    <row r="3281" spans="1:18" x14ac:dyDescent="0.3">
      <c r="A3281">
        <v>112</v>
      </c>
      <c r="B3281" s="11">
        <v>43546.971666666665</v>
      </c>
      <c r="C3281" s="26">
        <f t="shared" si="153"/>
        <v>2019</v>
      </c>
      <c r="D3281" s="26">
        <f t="shared" si="154"/>
        <v>3</v>
      </c>
      <c r="E3281" s="26">
        <f t="shared" si="155"/>
        <v>22</v>
      </c>
      <c r="F3281" s="11">
        <v>43546.980092592596</v>
      </c>
      <c r="G3281">
        <v>1</v>
      </c>
      <c r="H3281">
        <v>1.7</v>
      </c>
      <c r="I3281">
        <v>10</v>
      </c>
      <c r="J3281">
        <v>2.75</v>
      </c>
      <c r="K3281">
        <v>0</v>
      </c>
      <c r="L3281">
        <v>16.55</v>
      </c>
      <c r="M3281" t="s">
        <v>23</v>
      </c>
      <c r="N3281" t="s">
        <v>24</v>
      </c>
      <c r="O3281" t="s">
        <v>41</v>
      </c>
      <c r="P3281" t="s">
        <v>29</v>
      </c>
      <c r="Q3281" t="s">
        <v>27</v>
      </c>
      <c r="R3281" t="s">
        <v>27</v>
      </c>
    </row>
    <row r="3282" spans="1:18" hidden="1" x14ac:dyDescent="0.3">
      <c r="A3282">
        <v>136</v>
      </c>
      <c r="B3282" s="11">
        <v>43535.49726851852</v>
      </c>
      <c r="C3282" s="26">
        <f t="shared" si="153"/>
        <v>2019</v>
      </c>
      <c r="D3282" s="26">
        <f t="shared" si="154"/>
        <v>3</v>
      </c>
      <c r="E3282" s="26">
        <f t="shared" si="155"/>
        <v>11</v>
      </c>
      <c r="F3282" s="11">
        <v>43535.504201388889</v>
      </c>
      <c r="G3282">
        <v>1</v>
      </c>
      <c r="H3282">
        <v>1.7</v>
      </c>
      <c r="I3282">
        <v>9</v>
      </c>
      <c r="J3282">
        <v>0</v>
      </c>
      <c r="K3282">
        <v>0</v>
      </c>
      <c r="L3282">
        <v>12.3</v>
      </c>
      <c r="M3282" t="s">
        <v>23</v>
      </c>
      <c r="N3282" t="s">
        <v>28</v>
      </c>
      <c r="O3282" t="s">
        <v>48</v>
      </c>
      <c r="P3282" t="s">
        <v>50</v>
      </c>
      <c r="Q3282" t="s">
        <v>27</v>
      </c>
      <c r="R3282" t="s">
        <v>27</v>
      </c>
    </row>
    <row r="3283" spans="1:18" x14ac:dyDescent="0.3">
      <c r="A3283">
        <v>251</v>
      </c>
      <c r="B3283" s="11">
        <v>43531.547002314815</v>
      </c>
      <c r="C3283" s="26">
        <f t="shared" si="153"/>
        <v>2019</v>
      </c>
      <c r="D3283" s="26">
        <f t="shared" si="154"/>
        <v>3</v>
      </c>
      <c r="E3283" s="26">
        <f t="shared" si="155"/>
        <v>7</v>
      </c>
      <c r="F3283" s="11">
        <v>43531.557164351849</v>
      </c>
      <c r="G3283">
        <v>6</v>
      </c>
      <c r="H3283">
        <v>1.7</v>
      </c>
      <c r="I3283">
        <v>10.5</v>
      </c>
      <c r="J3283">
        <v>2.75</v>
      </c>
      <c r="K3283">
        <v>0</v>
      </c>
      <c r="L3283">
        <v>16.55</v>
      </c>
      <c r="M3283" t="s">
        <v>23</v>
      </c>
      <c r="N3283" t="s">
        <v>24</v>
      </c>
      <c r="O3283" t="s">
        <v>41</v>
      </c>
      <c r="P3283" t="s">
        <v>71</v>
      </c>
      <c r="Q3283" t="s">
        <v>27</v>
      </c>
      <c r="R3283" t="s">
        <v>27</v>
      </c>
    </row>
    <row r="3284" spans="1:18" x14ac:dyDescent="0.3">
      <c r="A3284">
        <v>281</v>
      </c>
      <c r="B3284" s="11">
        <v>43549.531076388892</v>
      </c>
      <c r="C3284" s="26">
        <f t="shared" si="153"/>
        <v>2019</v>
      </c>
      <c r="D3284" s="26">
        <f t="shared" si="154"/>
        <v>3</v>
      </c>
      <c r="E3284" s="26">
        <f t="shared" si="155"/>
        <v>25</v>
      </c>
      <c r="F3284" s="11">
        <v>43549.539942129632</v>
      </c>
      <c r="G3284">
        <v>1</v>
      </c>
      <c r="H3284">
        <v>1.7</v>
      </c>
      <c r="I3284">
        <v>10</v>
      </c>
      <c r="J3284">
        <v>2.65</v>
      </c>
      <c r="K3284">
        <v>0</v>
      </c>
      <c r="L3284">
        <v>15.95</v>
      </c>
      <c r="M3284" t="s">
        <v>23</v>
      </c>
      <c r="N3284" t="s">
        <v>24</v>
      </c>
      <c r="O3284" t="s">
        <v>38</v>
      </c>
      <c r="P3284" t="s">
        <v>94</v>
      </c>
      <c r="Q3284" t="s">
        <v>27</v>
      </c>
      <c r="R3284" t="s">
        <v>27</v>
      </c>
    </row>
    <row r="3285" spans="1:18" hidden="1" x14ac:dyDescent="0.3">
      <c r="A3285">
        <v>325</v>
      </c>
      <c r="B3285" s="11">
        <v>43526.685810185183</v>
      </c>
      <c r="C3285" s="26">
        <f t="shared" si="153"/>
        <v>2019</v>
      </c>
      <c r="D3285" s="26">
        <f t="shared" si="154"/>
        <v>3</v>
      </c>
      <c r="E3285" s="26">
        <f t="shared" si="155"/>
        <v>2</v>
      </c>
      <c r="F3285" s="11">
        <v>43526.695486111108</v>
      </c>
      <c r="G3285">
        <v>2</v>
      </c>
      <c r="H3285">
        <v>1.7</v>
      </c>
      <c r="I3285">
        <v>10.5</v>
      </c>
      <c r="J3285">
        <v>0</v>
      </c>
      <c r="K3285">
        <v>0</v>
      </c>
      <c r="L3285">
        <v>13.8</v>
      </c>
      <c r="M3285" t="s">
        <v>23</v>
      </c>
      <c r="N3285" t="s">
        <v>28</v>
      </c>
      <c r="O3285" t="s">
        <v>72</v>
      </c>
      <c r="P3285" t="s">
        <v>59</v>
      </c>
      <c r="Q3285" t="s">
        <v>27</v>
      </c>
      <c r="R3285" t="s">
        <v>27</v>
      </c>
    </row>
    <row r="3286" spans="1:18" x14ac:dyDescent="0.3">
      <c r="A3286">
        <v>384</v>
      </c>
      <c r="B3286" s="11">
        <v>43552.825266203705</v>
      </c>
      <c r="C3286" s="26">
        <f t="shared" si="153"/>
        <v>2019</v>
      </c>
      <c r="D3286" s="26">
        <f t="shared" si="154"/>
        <v>3</v>
      </c>
      <c r="E3286" s="26">
        <f t="shared" si="155"/>
        <v>28</v>
      </c>
      <c r="F3286" s="11">
        <v>43552.836539351854</v>
      </c>
      <c r="G3286">
        <v>1</v>
      </c>
      <c r="H3286">
        <v>1.7</v>
      </c>
      <c r="I3286">
        <v>11</v>
      </c>
      <c r="J3286">
        <v>3.05</v>
      </c>
      <c r="K3286">
        <v>0</v>
      </c>
      <c r="L3286">
        <v>18.350000000000001</v>
      </c>
      <c r="M3286" t="s">
        <v>23</v>
      </c>
      <c r="N3286" t="s">
        <v>24</v>
      </c>
      <c r="O3286" t="s">
        <v>35</v>
      </c>
      <c r="P3286" t="s">
        <v>71</v>
      </c>
      <c r="Q3286" t="s">
        <v>27</v>
      </c>
      <c r="R3286" t="s">
        <v>27</v>
      </c>
    </row>
    <row r="3287" spans="1:18" x14ac:dyDescent="0.3">
      <c r="A3287">
        <v>516</v>
      </c>
      <c r="B3287" s="11">
        <v>43532.351053240738</v>
      </c>
      <c r="C3287" s="26">
        <f t="shared" si="153"/>
        <v>2019</v>
      </c>
      <c r="D3287" s="26">
        <f t="shared" si="154"/>
        <v>3</v>
      </c>
      <c r="E3287" s="26">
        <f t="shared" si="155"/>
        <v>8</v>
      </c>
      <c r="F3287" s="11">
        <v>43532.36341435185</v>
      </c>
      <c r="G3287">
        <v>2</v>
      </c>
      <c r="H3287">
        <v>1.7</v>
      </c>
      <c r="I3287">
        <v>12</v>
      </c>
      <c r="J3287">
        <v>1</v>
      </c>
      <c r="K3287">
        <v>0</v>
      </c>
      <c r="L3287">
        <v>16.3</v>
      </c>
      <c r="M3287" t="s">
        <v>23</v>
      </c>
      <c r="N3287" t="s">
        <v>24</v>
      </c>
      <c r="O3287" t="s">
        <v>38</v>
      </c>
      <c r="P3287" t="s">
        <v>34</v>
      </c>
      <c r="Q3287" t="s">
        <v>27</v>
      </c>
      <c r="R3287" t="s">
        <v>27</v>
      </c>
    </row>
    <row r="3288" spans="1:18" x14ac:dyDescent="0.3">
      <c r="A3288">
        <v>572</v>
      </c>
      <c r="B3288" s="11">
        <v>43526.733981481484</v>
      </c>
      <c r="C3288" s="26">
        <f t="shared" si="153"/>
        <v>2019</v>
      </c>
      <c r="D3288" s="26">
        <f t="shared" si="154"/>
        <v>3</v>
      </c>
      <c r="E3288" s="26">
        <f t="shared" si="155"/>
        <v>2</v>
      </c>
      <c r="F3288" s="11">
        <v>43526.740648148145</v>
      </c>
      <c r="G3288">
        <v>1</v>
      </c>
      <c r="H3288">
        <v>1.7</v>
      </c>
      <c r="I3288">
        <v>8.5</v>
      </c>
      <c r="J3288">
        <v>1</v>
      </c>
      <c r="K3288">
        <v>0</v>
      </c>
      <c r="L3288">
        <v>12.8</v>
      </c>
      <c r="M3288" t="s">
        <v>23</v>
      </c>
      <c r="N3288" t="s">
        <v>24</v>
      </c>
      <c r="O3288" t="s">
        <v>51</v>
      </c>
      <c r="P3288" t="s">
        <v>52</v>
      </c>
      <c r="Q3288" t="s">
        <v>27</v>
      </c>
      <c r="R3288" t="s">
        <v>27</v>
      </c>
    </row>
    <row r="3289" spans="1:18" x14ac:dyDescent="0.3">
      <c r="A3289">
        <v>574</v>
      </c>
      <c r="B3289" s="11">
        <v>43541.526238425926</v>
      </c>
      <c r="C3289" s="26">
        <f t="shared" si="153"/>
        <v>2019</v>
      </c>
      <c r="D3289" s="26">
        <f t="shared" si="154"/>
        <v>3</v>
      </c>
      <c r="E3289" s="26">
        <f t="shared" si="155"/>
        <v>17</v>
      </c>
      <c r="F3289" s="11">
        <v>43541.541215277779</v>
      </c>
      <c r="G3289">
        <v>1</v>
      </c>
      <c r="H3289">
        <v>1.7</v>
      </c>
      <c r="I3289">
        <v>14</v>
      </c>
      <c r="J3289">
        <v>1.73</v>
      </c>
      <c r="K3289">
        <v>0</v>
      </c>
      <c r="L3289">
        <v>19.03</v>
      </c>
      <c r="M3289" t="s">
        <v>23</v>
      </c>
      <c r="N3289" t="s">
        <v>24</v>
      </c>
      <c r="O3289" t="s">
        <v>42</v>
      </c>
      <c r="P3289" t="s">
        <v>57</v>
      </c>
      <c r="Q3289" t="s">
        <v>27</v>
      </c>
      <c r="R3289" t="s">
        <v>27</v>
      </c>
    </row>
    <row r="3290" spans="1:18" hidden="1" x14ac:dyDescent="0.3">
      <c r="A3290">
        <v>602</v>
      </c>
      <c r="B3290" s="11">
        <v>43538.731782407405</v>
      </c>
      <c r="C3290" s="26">
        <f t="shared" si="153"/>
        <v>2019</v>
      </c>
      <c r="D3290" s="26">
        <f t="shared" si="154"/>
        <v>3</v>
      </c>
      <c r="E3290" s="26">
        <f t="shared" si="155"/>
        <v>14</v>
      </c>
      <c r="F3290" s="11">
        <v>43538.737384259257</v>
      </c>
      <c r="G3290">
        <v>5</v>
      </c>
      <c r="H3290">
        <v>1.7</v>
      </c>
      <c r="I3290">
        <v>8</v>
      </c>
      <c r="J3290">
        <v>0</v>
      </c>
      <c r="K3290">
        <v>0</v>
      </c>
      <c r="L3290">
        <v>12.3</v>
      </c>
      <c r="M3290" t="s">
        <v>23</v>
      </c>
      <c r="N3290" t="s">
        <v>28</v>
      </c>
      <c r="O3290" t="s">
        <v>37</v>
      </c>
      <c r="P3290" t="s">
        <v>54</v>
      </c>
      <c r="Q3290" t="s">
        <v>27</v>
      </c>
      <c r="R3290" t="s">
        <v>27</v>
      </c>
    </row>
    <row r="3291" spans="1:18" hidden="1" x14ac:dyDescent="0.3">
      <c r="A3291">
        <v>744</v>
      </c>
      <c r="B3291" s="11">
        <v>43547.922951388886</v>
      </c>
      <c r="C3291" s="26">
        <f t="shared" si="153"/>
        <v>2019</v>
      </c>
      <c r="D3291" s="26">
        <f t="shared" si="154"/>
        <v>3</v>
      </c>
      <c r="E3291" s="26">
        <f t="shared" si="155"/>
        <v>23</v>
      </c>
      <c r="F3291" s="11">
        <v>43547.933125000003</v>
      </c>
      <c r="G3291">
        <v>2</v>
      </c>
      <c r="H3291">
        <v>1.7</v>
      </c>
      <c r="I3291">
        <v>10.5</v>
      </c>
      <c r="J3291">
        <v>0</v>
      </c>
      <c r="K3291">
        <v>0</v>
      </c>
      <c r="L3291">
        <v>14.3</v>
      </c>
      <c r="M3291" t="s">
        <v>23</v>
      </c>
      <c r="N3291" t="s">
        <v>28</v>
      </c>
      <c r="O3291" t="s">
        <v>72</v>
      </c>
      <c r="P3291" t="s">
        <v>39</v>
      </c>
      <c r="Q3291" t="s">
        <v>27</v>
      </c>
      <c r="R3291" t="s">
        <v>27</v>
      </c>
    </row>
    <row r="3292" spans="1:18" hidden="1" x14ac:dyDescent="0.3">
      <c r="A3292">
        <v>750</v>
      </c>
      <c r="B3292" s="11">
        <v>43525.671273148146</v>
      </c>
      <c r="C3292" s="26">
        <f t="shared" si="153"/>
        <v>2019</v>
      </c>
      <c r="D3292" s="26">
        <f t="shared" si="154"/>
        <v>3</v>
      </c>
      <c r="E3292" s="26">
        <f t="shared" si="155"/>
        <v>1</v>
      </c>
      <c r="F3292" s="11">
        <v>43525.680219907408</v>
      </c>
      <c r="G3292">
        <v>2</v>
      </c>
      <c r="H3292">
        <v>1.7</v>
      </c>
      <c r="I3292">
        <v>10</v>
      </c>
      <c r="J3292">
        <v>0</v>
      </c>
      <c r="K3292">
        <v>0</v>
      </c>
      <c r="L3292">
        <v>14.3</v>
      </c>
      <c r="M3292" t="s">
        <v>23</v>
      </c>
      <c r="N3292" t="s">
        <v>28</v>
      </c>
      <c r="O3292" t="s">
        <v>38</v>
      </c>
      <c r="P3292" t="s">
        <v>62</v>
      </c>
      <c r="Q3292" t="s">
        <v>27</v>
      </c>
      <c r="R3292" t="s">
        <v>27</v>
      </c>
    </row>
    <row r="3293" spans="1:18" x14ac:dyDescent="0.3">
      <c r="A3293">
        <v>912</v>
      </c>
      <c r="B3293" s="11">
        <v>43539.967870370368</v>
      </c>
      <c r="C3293" s="26">
        <f t="shared" si="153"/>
        <v>2019</v>
      </c>
      <c r="D3293" s="26">
        <f t="shared" si="154"/>
        <v>3</v>
      </c>
      <c r="E3293" s="26">
        <f t="shared" si="155"/>
        <v>15</v>
      </c>
      <c r="F3293" s="11">
        <v>43539.975543981483</v>
      </c>
      <c r="G3293">
        <v>1</v>
      </c>
      <c r="H3293">
        <v>1.7</v>
      </c>
      <c r="I3293">
        <v>9.5</v>
      </c>
      <c r="J3293">
        <v>2.65</v>
      </c>
      <c r="K3293">
        <v>0</v>
      </c>
      <c r="L3293">
        <v>15.95</v>
      </c>
      <c r="M3293" t="s">
        <v>23</v>
      </c>
      <c r="N3293" t="s">
        <v>24</v>
      </c>
      <c r="O3293" t="s">
        <v>48</v>
      </c>
      <c r="P3293" t="s">
        <v>52</v>
      </c>
      <c r="Q3293" t="s">
        <v>27</v>
      </c>
      <c r="R3293" t="s">
        <v>27</v>
      </c>
    </row>
    <row r="3294" spans="1:18" x14ac:dyDescent="0.3">
      <c r="A3294">
        <v>1018</v>
      </c>
      <c r="B3294" s="11">
        <v>43551.888622685183</v>
      </c>
      <c r="C3294" s="26">
        <f t="shared" si="153"/>
        <v>2019</v>
      </c>
      <c r="D3294" s="26">
        <f t="shared" si="154"/>
        <v>3</v>
      </c>
      <c r="E3294" s="26">
        <f t="shared" si="155"/>
        <v>27</v>
      </c>
      <c r="F3294" s="11">
        <v>43551.892384259256</v>
      </c>
      <c r="G3294">
        <v>1</v>
      </c>
      <c r="H3294">
        <v>1.7</v>
      </c>
      <c r="I3294">
        <v>7</v>
      </c>
      <c r="J3294">
        <v>2</v>
      </c>
      <c r="K3294">
        <v>0</v>
      </c>
      <c r="L3294">
        <v>12.8</v>
      </c>
      <c r="M3294" t="s">
        <v>23</v>
      </c>
      <c r="N3294" t="s">
        <v>24</v>
      </c>
      <c r="O3294" t="s">
        <v>56</v>
      </c>
      <c r="P3294" t="s">
        <v>65</v>
      </c>
      <c r="Q3294" t="s">
        <v>27</v>
      </c>
      <c r="R3294" t="s">
        <v>27</v>
      </c>
    </row>
    <row r="3295" spans="1:18" hidden="1" x14ac:dyDescent="0.3">
      <c r="A3295">
        <v>1157</v>
      </c>
      <c r="B3295" s="11">
        <v>43532.980914351851</v>
      </c>
      <c r="C3295" s="26">
        <f t="shared" si="153"/>
        <v>2019</v>
      </c>
      <c r="D3295" s="26">
        <f t="shared" si="154"/>
        <v>3</v>
      </c>
      <c r="E3295" s="26">
        <f t="shared" si="155"/>
        <v>8</v>
      </c>
      <c r="F3295" s="11">
        <v>43532.983912037038</v>
      </c>
      <c r="G3295">
        <v>1</v>
      </c>
      <c r="H3295">
        <v>1.7</v>
      </c>
      <c r="I3295">
        <v>6.5</v>
      </c>
      <c r="J3295">
        <v>0</v>
      </c>
      <c r="K3295">
        <v>0</v>
      </c>
      <c r="L3295">
        <v>10.3</v>
      </c>
      <c r="M3295" t="s">
        <v>23</v>
      </c>
      <c r="N3295" t="s">
        <v>28</v>
      </c>
      <c r="O3295" t="s">
        <v>70</v>
      </c>
      <c r="P3295" t="s">
        <v>40</v>
      </c>
      <c r="Q3295" t="s">
        <v>27</v>
      </c>
      <c r="R3295" t="s">
        <v>27</v>
      </c>
    </row>
    <row r="3296" spans="1:18" x14ac:dyDescent="0.3">
      <c r="A3296">
        <v>1245</v>
      </c>
      <c r="B3296" s="11">
        <v>43546.687951388885</v>
      </c>
      <c r="C3296" s="26">
        <f t="shared" si="153"/>
        <v>2019</v>
      </c>
      <c r="D3296" s="26">
        <f t="shared" si="154"/>
        <v>3</v>
      </c>
      <c r="E3296" s="26">
        <f t="shared" si="155"/>
        <v>22</v>
      </c>
      <c r="F3296" s="11">
        <v>43546.701215277775</v>
      </c>
      <c r="G3296">
        <v>1</v>
      </c>
      <c r="H3296">
        <v>1.7</v>
      </c>
      <c r="I3296">
        <v>12.5</v>
      </c>
      <c r="J3296">
        <v>3.35</v>
      </c>
      <c r="K3296">
        <v>0</v>
      </c>
      <c r="L3296">
        <v>20.149999999999999</v>
      </c>
      <c r="M3296" t="s">
        <v>23</v>
      </c>
      <c r="N3296" t="s">
        <v>24</v>
      </c>
      <c r="O3296" t="s">
        <v>56</v>
      </c>
      <c r="P3296" t="s">
        <v>60</v>
      </c>
      <c r="Q3296" t="s">
        <v>27</v>
      </c>
      <c r="R3296" t="s">
        <v>27</v>
      </c>
    </row>
    <row r="3297" spans="1:18" x14ac:dyDescent="0.3">
      <c r="A3297">
        <v>1283</v>
      </c>
      <c r="B3297" s="11">
        <v>43533.038159722222</v>
      </c>
      <c r="C3297" s="26">
        <f t="shared" si="153"/>
        <v>2019</v>
      </c>
      <c r="D3297" s="26">
        <f t="shared" si="154"/>
        <v>3</v>
      </c>
      <c r="E3297" s="26">
        <f t="shared" si="155"/>
        <v>9</v>
      </c>
      <c r="F3297" s="11">
        <v>43533.044166666667</v>
      </c>
      <c r="G3297">
        <v>1</v>
      </c>
      <c r="H3297">
        <v>1.7</v>
      </c>
      <c r="I3297">
        <v>8</v>
      </c>
      <c r="J3297">
        <v>2.35</v>
      </c>
      <c r="K3297">
        <v>0</v>
      </c>
      <c r="L3297">
        <v>14.15</v>
      </c>
      <c r="M3297" t="s">
        <v>23</v>
      </c>
      <c r="N3297" t="s">
        <v>24</v>
      </c>
      <c r="O3297" t="s">
        <v>72</v>
      </c>
      <c r="P3297" t="s">
        <v>115</v>
      </c>
      <c r="Q3297" t="s">
        <v>27</v>
      </c>
      <c r="R3297" t="s">
        <v>27</v>
      </c>
    </row>
    <row r="3298" spans="1:18" x14ac:dyDescent="0.3">
      <c r="A3298">
        <v>1557</v>
      </c>
      <c r="B3298" s="11">
        <v>43525.484629629631</v>
      </c>
      <c r="C3298" s="26">
        <f t="shared" si="153"/>
        <v>2019</v>
      </c>
      <c r="D3298" s="26">
        <f t="shared" si="154"/>
        <v>3</v>
      </c>
      <c r="E3298" s="26">
        <f t="shared" si="155"/>
        <v>1</v>
      </c>
      <c r="F3298" s="11">
        <v>43525.496168981481</v>
      </c>
      <c r="G3298">
        <v>1</v>
      </c>
      <c r="H3298">
        <v>1.7</v>
      </c>
      <c r="I3298">
        <v>11.5</v>
      </c>
      <c r="J3298">
        <v>3.7</v>
      </c>
      <c r="K3298">
        <v>0</v>
      </c>
      <c r="L3298">
        <v>18.5</v>
      </c>
      <c r="M3298" t="s">
        <v>23</v>
      </c>
      <c r="N3298" t="s">
        <v>24</v>
      </c>
      <c r="O3298" t="s">
        <v>58</v>
      </c>
      <c r="P3298" t="s">
        <v>64</v>
      </c>
      <c r="Q3298" t="s">
        <v>27</v>
      </c>
      <c r="R3298" t="s">
        <v>27</v>
      </c>
    </row>
    <row r="3299" spans="1:18" x14ac:dyDescent="0.3">
      <c r="A3299">
        <v>1649</v>
      </c>
      <c r="B3299" s="11">
        <v>43547.804525462961</v>
      </c>
      <c r="C3299" s="26">
        <f t="shared" si="153"/>
        <v>2019</v>
      </c>
      <c r="D3299" s="26">
        <f t="shared" si="154"/>
        <v>3</v>
      </c>
      <c r="E3299" s="26">
        <f t="shared" si="155"/>
        <v>23</v>
      </c>
      <c r="F3299" s="11">
        <v>43547.812638888892</v>
      </c>
      <c r="G3299">
        <v>1</v>
      </c>
      <c r="H3299">
        <v>1.7</v>
      </c>
      <c r="I3299">
        <v>9.5</v>
      </c>
      <c r="J3299">
        <v>2.5499999999999998</v>
      </c>
      <c r="K3299">
        <v>0</v>
      </c>
      <c r="L3299">
        <v>15.35</v>
      </c>
      <c r="M3299" t="s">
        <v>23</v>
      </c>
      <c r="N3299" t="s">
        <v>24</v>
      </c>
      <c r="O3299" t="s">
        <v>35</v>
      </c>
      <c r="P3299" t="s">
        <v>59</v>
      </c>
      <c r="Q3299" t="s">
        <v>27</v>
      </c>
      <c r="R3299" t="s">
        <v>27</v>
      </c>
    </row>
    <row r="3300" spans="1:18" hidden="1" x14ac:dyDescent="0.3">
      <c r="A3300">
        <v>1685</v>
      </c>
      <c r="B3300" s="11">
        <v>43535.35396990741</v>
      </c>
      <c r="C3300" s="26">
        <f t="shared" si="153"/>
        <v>2019</v>
      </c>
      <c r="D3300" s="26">
        <f t="shared" si="154"/>
        <v>3</v>
      </c>
      <c r="E3300" s="26">
        <f t="shared" si="155"/>
        <v>11</v>
      </c>
      <c r="F3300" s="11">
        <v>43535.365833333337</v>
      </c>
      <c r="G3300">
        <v>1</v>
      </c>
      <c r="H3300">
        <v>1.7</v>
      </c>
      <c r="I3300">
        <v>11.5</v>
      </c>
      <c r="J3300">
        <v>0</v>
      </c>
      <c r="K3300">
        <v>0</v>
      </c>
      <c r="L3300">
        <v>14.8</v>
      </c>
      <c r="M3300" t="s">
        <v>23</v>
      </c>
      <c r="N3300" t="s">
        <v>28</v>
      </c>
      <c r="O3300" t="s">
        <v>29</v>
      </c>
      <c r="P3300" t="s">
        <v>70</v>
      </c>
      <c r="Q3300" t="s">
        <v>27</v>
      </c>
      <c r="R3300" t="s">
        <v>27</v>
      </c>
    </row>
    <row r="3301" spans="1:18" hidden="1" x14ac:dyDescent="0.3">
      <c r="A3301">
        <v>1746</v>
      </c>
      <c r="B3301" s="11">
        <v>43537.844131944446</v>
      </c>
      <c r="C3301" s="26">
        <f t="shared" si="153"/>
        <v>2019</v>
      </c>
      <c r="D3301" s="26">
        <f t="shared" si="154"/>
        <v>3</v>
      </c>
      <c r="E3301" s="26">
        <f t="shared" si="155"/>
        <v>13</v>
      </c>
      <c r="F3301" s="11">
        <v>43537.856249999997</v>
      </c>
      <c r="G3301">
        <v>5</v>
      </c>
      <c r="H3301">
        <v>1.7</v>
      </c>
      <c r="I3301">
        <v>11.5</v>
      </c>
      <c r="J3301">
        <v>0</v>
      </c>
      <c r="K3301">
        <v>0</v>
      </c>
      <c r="L3301">
        <v>15.3</v>
      </c>
      <c r="M3301" t="s">
        <v>23</v>
      </c>
      <c r="N3301" t="s">
        <v>28</v>
      </c>
      <c r="O3301" t="s">
        <v>51</v>
      </c>
      <c r="P3301" t="s">
        <v>57</v>
      </c>
      <c r="Q3301" t="s">
        <v>27</v>
      </c>
      <c r="R3301" t="s">
        <v>27</v>
      </c>
    </row>
    <row r="3302" spans="1:18" hidden="1" x14ac:dyDescent="0.3">
      <c r="A3302">
        <v>1749</v>
      </c>
      <c r="B3302" s="11">
        <v>43548.464328703703</v>
      </c>
      <c r="C3302" s="26">
        <f t="shared" si="153"/>
        <v>2019</v>
      </c>
      <c r="D3302" s="26">
        <f t="shared" si="154"/>
        <v>3</v>
      </c>
      <c r="E3302" s="26">
        <f t="shared" si="155"/>
        <v>24</v>
      </c>
      <c r="F3302" s="11">
        <v>43548.473819444444</v>
      </c>
      <c r="G3302">
        <v>2</v>
      </c>
      <c r="H3302">
        <v>1.7</v>
      </c>
      <c r="I3302">
        <v>10</v>
      </c>
      <c r="J3302">
        <v>0</v>
      </c>
      <c r="K3302">
        <v>0</v>
      </c>
      <c r="L3302">
        <v>13.3</v>
      </c>
      <c r="M3302" t="s">
        <v>23</v>
      </c>
      <c r="N3302" t="s">
        <v>28</v>
      </c>
      <c r="O3302" t="s">
        <v>41</v>
      </c>
      <c r="P3302" t="s">
        <v>55</v>
      </c>
      <c r="Q3302" t="s">
        <v>27</v>
      </c>
      <c r="R3302" t="s">
        <v>27</v>
      </c>
    </row>
    <row r="3303" spans="1:18" x14ac:dyDescent="0.3">
      <c r="A3303">
        <v>1751</v>
      </c>
      <c r="B3303" s="11">
        <v>43551.913530092592</v>
      </c>
      <c r="C3303" s="26">
        <f t="shared" si="153"/>
        <v>2019</v>
      </c>
      <c r="D3303" s="26">
        <f t="shared" si="154"/>
        <v>3</v>
      </c>
      <c r="E3303" s="26">
        <f t="shared" si="155"/>
        <v>27</v>
      </c>
      <c r="F3303" s="11">
        <v>43551.920752314814</v>
      </c>
      <c r="G3303">
        <v>1</v>
      </c>
      <c r="H3303">
        <v>1.7</v>
      </c>
      <c r="I3303">
        <v>9</v>
      </c>
      <c r="J3303">
        <v>3.2</v>
      </c>
      <c r="K3303">
        <v>0</v>
      </c>
      <c r="L3303">
        <v>16</v>
      </c>
      <c r="M3303" t="s">
        <v>23</v>
      </c>
      <c r="N3303" t="s">
        <v>24</v>
      </c>
      <c r="O3303" t="s">
        <v>42</v>
      </c>
      <c r="P3303" t="s">
        <v>79</v>
      </c>
      <c r="Q3303" t="s">
        <v>27</v>
      </c>
      <c r="R3303" t="s">
        <v>27</v>
      </c>
    </row>
    <row r="3304" spans="1:18" x14ac:dyDescent="0.3">
      <c r="A3304">
        <v>1856</v>
      </c>
      <c r="B3304" s="11">
        <v>43537.844594907408</v>
      </c>
      <c r="C3304" s="26">
        <f t="shared" si="153"/>
        <v>2019</v>
      </c>
      <c r="D3304" s="26">
        <f t="shared" si="154"/>
        <v>3</v>
      </c>
      <c r="E3304" s="26">
        <f t="shared" si="155"/>
        <v>13</v>
      </c>
      <c r="F3304" s="11">
        <v>43537.852268518516</v>
      </c>
      <c r="G3304">
        <v>1</v>
      </c>
      <c r="H3304">
        <v>1.7</v>
      </c>
      <c r="I3304">
        <v>9</v>
      </c>
      <c r="J3304">
        <v>1</v>
      </c>
      <c r="K3304">
        <v>0</v>
      </c>
      <c r="L3304">
        <v>13.8</v>
      </c>
      <c r="M3304" t="s">
        <v>23</v>
      </c>
      <c r="N3304" t="s">
        <v>24</v>
      </c>
      <c r="O3304" t="s">
        <v>77</v>
      </c>
      <c r="P3304" t="s">
        <v>79</v>
      </c>
      <c r="Q3304" t="s">
        <v>27</v>
      </c>
      <c r="R3304" t="s">
        <v>27</v>
      </c>
    </row>
    <row r="3305" spans="1:18" x14ac:dyDescent="0.3">
      <c r="A3305">
        <v>1873</v>
      </c>
      <c r="B3305" s="11">
        <v>43526.791400462964</v>
      </c>
      <c r="C3305" s="26">
        <f t="shared" si="153"/>
        <v>2019</v>
      </c>
      <c r="D3305" s="26">
        <f t="shared" si="154"/>
        <v>3</v>
      </c>
      <c r="E3305" s="26">
        <f t="shared" si="155"/>
        <v>2</v>
      </c>
      <c r="F3305" s="11">
        <v>43526.804826388892</v>
      </c>
      <c r="G3305">
        <v>2</v>
      </c>
      <c r="H3305">
        <v>1.7</v>
      </c>
      <c r="I3305">
        <v>13</v>
      </c>
      <c r="J3305">
        <v>4.05</v>
      </c>
      <c r="K3305">
        <v>0</v>
      </c>
      <c r="L3305">
        <v>20.350000000000001</v>
      </c>
      <c r="M3305" t="s">
        <v>23</v>
      </c>
      <c r="N3305" t="s">
        <v>24</v>
      </c>
      <c r="O3305" t="s">
        <v>94</v>
      </c>
      <c r="P3305" t="s">
        <v>59</v>
      </c>
      <c r="Q3305" t="s">
        <v>27</v>
      </c>
      <c r="R3305" t="s">
        <v>27</v>
      </c>
    </row>
    <row r="3306" spans="1:18" x14ac:dyDescent="0.3">
      <c r="A3306">
        <v>1925</v>
      </c>
      <c r="B3306" s="11">
        <v>43537.589444444442</v>
      </c>
      <c r="C3306" s="26">
        <f t="shared" si="153"/>
        <v>2019</v>
      </c>
      <c r="D3306" s="26">
        <f t="shared" si="154"/>
        <v>3</v>
      </c>
      <c r="E3306" s="26">
        <f t="shared" si="155"/>
        <v>13</v>
      </c>
      <c r="F3306" s="11">
        <v>43537.600578703707</v>
      </c>
      <c r="G3306">
        <v>1</v>
      </c>
      <c r="H3306">
        <v>1.7</v>
      </c>
      <c r="I3306">
        <v>11.5</v>
      </c>
      <c r="J3306">
        <v>1</v>
      </c>
      <c r="K3306">
        <v>0</v>
      </c>
      <c r="L3306">
        <v>15.8</v>
      </c>
      <c r="M3306" t="s">
        <v>23</v>
      </c>
      <c r="N3306" t="s">
        <v>24</v>
      </c>
      <c r="O3306" t="s">
        <v>71</v>
      </c>
      <c r="P3306" t="s">
        <v>60</v>
      </c>
      <c r="Q3306" t="s">
        <v>27</v>
      </c>
      <c r="R3306" t="s">
        <v>27</v>
      </c>
    </row>
    <row r="3307" spans="1:18" x14ac:dyDescent="0.3">
      <c r="A3307">
        <v>2079</v>
      </c>
      <c r="B3307" s="11">
        <v>43526.484375</v>
      </c>
      <c r="C3307" s="26">
        <f t="shared" si="153"/>
        <v>2019</v>
      </c>
      <c r="D3307" s="26">
        <f t="shared" si="154"/>
        <v>3</v>
      </c>
      <c r="E3307" s="26">
        <f t="shared" si="155"/>
        <v>2</v>
      </c>
      <c r="F3307" s="11">
        <v>43526.490069444444</v>
      </c>
      <c r="G3307">
        <v>1</v>
      </c>
      <c r="H3307">
        <v>1.7</v>
      </c>
      <c r="I3307">
        <v>8</v>
      </c>
      <c r="J3307">
        <v>1.1299999999999999</v>
      </c>
      <c r="K3307">
        <v>0</v>
      </c>
      <c r="L3307">
        <v>12.43</v>
      </c>
      <c r="M3307" t="s">
        <v>23</v>
      </c>
      <c r="N3307" t="s">
        <v>24</v>
      </c>
      <c r="O3307" t="s">
        <v>35</v>
      </c>
      <c r="P3307" t="s">
        <v>31</v>
      </c>
      <c r="Q3307" t="s">
        <v>27</v>
      </c>
      <c r="R3307" t="s">
        <v>27</v>
      </c>
    </row>
    <row r="3308" spans="1:18" x14ac:dyDescent="0.3">
      <c r="A3308">
        <v>2130</v>
      </c>
      <c r="B3308" s="11">
        <v>43555.893437500003</v>
      </c>
      <c r="C3308" s="26">
        <f t="shared" si="153"/>
        <v>2019</v>
      </c>
      <c r="D3308" s="26">
        <f t="shared" si="154"/>
        <v>3</v>
      </c>
      <c r="E3308" s="26">
        <f t="shared" si="155"/>
        <v>31</v>
      </c>
      <c r="F3308" s="11">
        <v>43555.900185185186</v>
      </c>
      <c r="G3308">
        <v>1</v>
      </c>
      <c r="H3308">
        <v>1.7</v>
      </c>
      <c r="I3308">
        <v>8.5</v>
      </c>
      <c r="J3308">
        <v>3.05</v>
      </c>
      <c r="K3308">
        <v>0</v>
      </c>
      <c r="L3308">
        <v>15.35</v>
      </c>
      <c r="M3308" t="s">
        <v>23</v>
      </c>
      <c r="N3308" t="s">
        <v>24</v>
      </c>
      <c r="O3308" t="s">
        <v>71</v>
      </c>
      <c r="P3308" t="s">
        <v>83</v>
      </c>
      <c r="Q3308" t="s">
        <v>27</v>
      </c>
      <c r="R3308" t="s">
        <v>27</v>
      </c>
    </row>
    <row r="3309" spans="1:18" x14ac:dyDescent="0.3">
      <c r="A3309">
        <v>2234</v>
      </c>
      <c r="B3309" s="11">
        <v>43552.415833333333</v>
      </c>
      <c r="C3309" s="26">
        <f t="shared" si="153"/>
        <v>2019</v>
      </c>
      <c r="D3309" s="26">
        <f t="shared" si="154"/>
        <v>3</v>
      </c>
      <c r="E3309" s="26">
        <f t="shared" si="155"/>
        <v>28</v>
      </c>
      <c r="F3309" s="11">
        <v>43552.434942129628</v>
      </c>
      <c r="G3309">
        <v>1</v>
      </c>
      <c r="H3309">
        <v>1.7</v>
      </c>
      <c r="I3309">
        <v>17</v>
      </c>
      <c r="J3309">
        <v>4.05</v>
      </c>
      <c r="K3309">
        <v>0</v>
      </c>
      <c r="L3309">
        <v>24.35</v>
      </c>
      <c r="M3309" t="s">
        <v>23</v>
      </c>
      <c r="N3309" t="s">
        <v>24</v>
      </c>
      <c r="O3309" t="s">
        <v>55</v>
      </c>
      <c r="P3309" t="s">
        <v>34</v>
      </c>
      <c r="Q3309" t="s">
        <v>27</v>
      </c>
      <c r="R3309" t="s">
        <v>27</v>
      </c>
    </row>
    <row r="3310" spans="1:18" x14ac:dyDescent="0.3">
      <c r="A3310">
        <v>2468</v>
      </c>
      <c r="B3310" s="11">
        <v>43525.112395833334</v>
      </c>
      <c r="C3310" s="26">
        <f t="shared" si="153"/>
        <v>2019</v>
      </c>
      <c r="D3310" s="26">
        <f t="shared" si="154"/>
        <v>3</v>
      </c>
      <c r="E3310" s="26">
        <f t="shared" si="155"/>
        <v>1</v>
      </c>
      <c r="F3310" s="11">
        <v>43525.117430555554</v>
      </c>
      <c r="G3310">
        <v>1</v>
      </c>
      <c r="H3310">
        <v>1.7</v>
      </c>
      <c r="I3310">
        <v>8</v>
      </c>
      <c r="J3310">
        <v>2.35</v>
      </c>
      <c r="K3310">
        <v>0</v>
      </c>
      <c r="L3310">
        <v>14.15</v>
      </c>
      <c r="M3310" t="s">
        <v>23</v>
      </c>
      <c r="N3310" t="s">
        <v>24</v>
      </c>
      <c r="O3310" t="s">
        <v>68</v>
      </c>
      <c r="P3310" t="s">
        <v>75</v>
      </c>
      <c r="Q3310" t="s">
        <v>27</v>
      </c>
      <c r="R3310" t="s">
        <v>27</v>
      </c>
    </row>
    <row r="3311" spans="1:18" x14ac:dyDescent="0.3">
      <c r="A3311">
        <v>2501</v>
      </c>
      <c r="B3311" s="11">
        <v>43533.921886574077</v>
      </c>
      <c r="C3311" s="26">
        <f t="shared" si="153"/>
        <v>2019</v>
      </c>
      <c r="D3311" s="26">
        <f t="shared" si="154"/>
        <v>3</v>
      </c>
      <c r="E3311" s="26">
        <f t="shared" si="155"/>
        <v>9</v>
      </c>
      <c r="F3311" s="11">
        <v>43533.932754629626</v>
      </c>
      <c r="G3311">
        <v>1</v>
      </c>
      <c r="H3311">
        <v>1.7</v>
      </c>
      <c r="I3311">
        <v>11</v>
      </c>
      <c r="J3311">
        <v>2.95</v>
      </c>
      <c r="K3311">
        <v>0</v>
      </c>
      <c r="L3311">
        <v>17.75</v>
      </c>
      <c r="M3311" t="s">
        <v>23</v>
      </c>
      <c r="N3311" t="s">
        <v>24</v>
      </c>
      <c r="O3311" t="s">
        <v>54</v>
      </c>
      <c r="P3311" t="s">
        <v>53</v>
      </c>
      <c r="Q3311" t="s">
        <v>27</v>
      </c>
      <c r="R3311" t="s">
        <v>27</v>
      </c>
    </row>
    <row r="3312" spans="1:18" hidden="1" x14ac:dyDescent="0.3">
      <c r="A3312">
        <v>2533</v>
      </c>
      <c r="B3312" s="11">
        <v>43541.628738425927</v>
      </c>
      <c r="C3312" s="26">
        <f t="shared" si="153"/>
        <v>2019</v>
      </c>
      <c r="D3312" s="26">
        <f t="shared" si="154"/>
        <v>3</v>
      </c>
      <c r="E3312" s="26">
        <f t="shared" si="155"/>
        <v>17</v>
      </c>
      <c r="F3312" s="11">
        <v>43541.637372685182</v>
      </c>
      <c r="G3312">
        <v>1</v>
      </c>
      <c r="H3312">
        <v>1.7</v>
      </c>
      <c r="I3312">
        <v>10.5</v>
      </c>
      <c r="J3312">
        <v>0</v>
      </c>
      <c r="K3312">
        <v>0</v>
      </c>
      <c r="L3312">
        <v>13.8</v>
      </c>
      <c r="M3312" t="s">
        <v>23</v>
      </c>
      <c r="N3312" t="s">
        <v>28</v>
      </c>
      <c r="O3312" t="s">
        <v>59</v>
      </c>
      <c r="P3312" t="s">
        <v>58</v>
      </c>
      <c r="Q3312" t="s">
        <v>27</v>
      </c>
      <c r="R3312" t="s">
        <v>27</v>
      </c>
    </row>
    <row r="3313" spans="1:18" x14ac:dyDescent="0.3">
      <c r="A3313">
        <v>2545</v>
      </c>
      <c r="B3313" s="11">
        <v>43539.454085648147</v>
      </c>
      <c r="C3313" s="26">
        <f t="shared" si="153"/>
        <v>2019</v>
      </c>
      <c r="D3313" s="26">
        <f t="shared" si="154"/>
        <v>3</v>
      </c>
      <c r="E3313" s="26">
        <f t="shared" si="155"/>
        <v>15</v>
      </c>
      <c r="F3313" s="11">
        <v>43539.466666666667</v>
      </c>
      <c r="G3313">
        <v>1</v>
      </c>
      <c r="H3313">
        <v>1.7</v>
      </c>
      <c r="I3313">
        <v>12</v>
      </c>
      <c r="J3313">
        <v>3.05</v>
      </c>
      <c r="K3313">
        <v>0</v>
      </c>
      <c r="L3313">
        <v>18.350000000000001</v>
      </c>
      <c r="M3313" t="s">
        <v>23</v>
      </c>
      <c r="N3313" t="s">
        <v>24</v>
      </c>
      <c r="O3313" t="s">
        <v>55</v>
      </c>
      <c r="P3313" t="s">
        <v>34</v>
      </c>
      <c r="Q3313" t="s">
        <v>27</v>
      </c>
      <c r="R3313" t="s">
        <v>27</v>
      </c>
    </row>
    <row r="3314" spans="1:18" x14ac:dyDescent="0.3">
      <c r="A3314">
        <v>2556</v>
      </c>
      <c r="B3314" s="11">
        <v>43543.820173611108</v>
      </c>
      <c r="C3314" s="26">
        <f t="shared" si="153"/>
        <v>2019</v>
      </c>
      <c r="D3314" s="26">
        <f t="shared" si="154"/>
        <v>3</v>
      </c>
      <c r="E3314" s="26">
        <f t="shared" si="155"/>
        <v>19</v>
      </c>
      <c r="F3314" s="11">
        <v>43543.826539351852</v>
      </c>
      <c r="G3314">
        <v>1</v>
      </c>
      <c r="H3314">
        <v>1.7</v>
      </c>
      <c r="I3314">
        <v>8.5</v>
      </c>
      <c r="J3314">
        <v>3.8</v>
      </c>
      <c r="K3314">
        <v>0</v>
      </c>
      <c r="L3314">
        <v>16.600000000000001</v>
      </c>
      <c r="M3314" t="s">
        <v>23</v>
      </c>
      <c r="N3314" t="s">
        <v>24</v>
      </c>
      <c r="O3314" t="s">
        <v>29</v>
      </c>
      <c r="P3314" t="s">
        <v>43</v>
      </c>
      <c r="Q3314" t="s">
        <v>27</v>
      </c>
      <c r="R3314" t="s">
        <v>27</v>
      </c>
    </row>
    <row r="3315" spans="1:18" x14ac:dyDescent="0.3">
      <c r="A3315">
        <v>2706</v>
      </c>
      <c r="B3315" s="11">
        <v>43548.899965277778</v>
      </c>
      <c r="C3315" s="26">
        <f t="shared" si="153"/>
        <v>2019</v>
      </c>
      <c r="D3315" s="26">
        <f t="shared" si="154"/>
        <v>3</v>
      </c>
      <c r="E3315" s="26">
        <f t="shared" si="155"/>
        <v>24</v>
      </c>
      <c r="F3315" s="11">
        <v>43548.904756944445</v>
      </c>
      <c r="G3315">
        <v>1</v>
      </c>
      <c r="H3315">
        <v>1.7</v>
      </c>
      <c r="I3315">
        <v>7.5</v>
      </c>
      <c r="J3315">
        <v>2.2599999999999998</v>
      </c>
      <c r="K3315">
        <v>0</v>
      </c>
      <c r="L3315">
        <v>13.56</v>
      </c>
      <c r="M3315" t="s">
        <v>23</v>
      </c>
      <c r="N3315" t="s">
        <v>24</v>
      </c>
      <c r="O3315" t="s">
        <v>32</v>
      </c>
      <c r="P3315" t="s">
        <v>52</v>
      </c>
      <c r="Q3315" t="s">
        <v>27</v>
      </c>
      <c r="R3315" t="s">
        <v>27</v>
      </c>
    </row>
    <row r="3316" spans="1:18" x14ac:dyDescent="0.3">
      <c r="A3316">
        <v>2795</v>
      </c>
      <c r="B3316" s="11">
        <v>43529.898634259262</v>
      </c>
      <c r="C3316" s="26">
        <f t="shared" si="153"/>
        <v>2019</v>
      </c>
      <c r="D3316" s="26">
        <f t="shared" si="154"/>
        <v>3</v>
      </c>
      <c r="E3316" s="26">
        <f t="shared" si="155"/>
        <v>5</v>
      </c>
      <c r="F3316" s="11">
        <v>43529.907835648148</v>
      </c>
      <c r="G3316">
        <v>1</v>
      </c>
      <c r="H3316">
        <v>1.7</v>
      </c>
      <c r="I3316">
        <v>10</v>
      </c>
      <c r="J3316">
        <v>2.75</v>
      </c>
      <c r="K3316">
        <v>0</v>
      </c>
      <c r="L3316">
        <v>16.55</v>
      </c>
      <c r="M3316" t="s">
        <v>23</v>
      </c>
      <c r="N3316" t="s">
        <v>24</v>
      </c>
      <c r="O3316" t="s">
        <v>79</v>
      </c>
      <c r="P3316" t="s">
        <v>64</v>
      </c>
      <c r="Q3316" t="s">
        <v>27</v>
      </c>
      <c r="R3316" t="s">
        <v>27</v>
      </c>
    </row>
    <row r="3317" spans="1:18" x14ac:dyDescent="0.3">
      <c r="A3317">
        <v>2880</v>
      </c>
      <c r="B3317" s="11">
        <v>43543.633518518516</v>
      </c>
      <c r="C3317" s="26">
        <f t="shared" si="153"/>
        <v>2019</v>
      </c>
      <c r="D3317" s="26">
        <f t="shared" si="154"/>
        <v>3</v>
      </c>
      <c r="E3317" s="26">
        <f t="shared" si="155"/>
        <v>19</v>
      </c>
      <c r="F3317" s="11">
        <v>43543.648125</v>
      </c>
      <c r="G3317">
        <v>1</v>
      </c>
      <c r="H3317">
        <v>1.7</v>
      </c>
      <c r="I3317">
        <v>13</v>
      </c>
      <c r="J3317">
        <v>3.25</v>
      </c>
      <c r="K3317">
        <v>0</v>
      </c>
      <c r="L3317">
        <v>19.55</v>
      </c>
      <c r="M3317" t="s">
        <v>23</v>
      </c>
      <c r="N3317" t="s">
        <v>24</v>
      </c>
      <c r="O3317" t="s">
        <v>57</v>
      </c>
      <c r="P3317" t="s">
        <v>55</v>
      </c>
      <c r="Q3317" t="s">
        <v>27</v>
      </c>
      <c r="R3317" t="s">
        <v>27</v>
      </c>
    </row>
    <row r="3318" spans="1:18" x14ac:dyDescent="0.3">
      <c r="A3318">
        <v>2904</v>
      </c>
      <c r="B3318" s="11">
        <v>43544.427754629629</v>
      </c>
      <c r="C3318" s="26">
        <f t="shared" si="153"/>
        <v>2019</v>
      </c>
      <c r="D3318" s="26">
        <f t="shared" si="154"/>
        <v>3</v>
      </c>
      <c r="E3318" s="26">
        <f t="shared" si="155"/>
        <v>20</v>
      </c>
      <c r="F3318" s="11">
        <v>43544.434837962966</v>
      </c>
      <c r="G3318">
        <v>1</v>
      </c>
      <c r="H3318">
        <v>1.7</v>
      </c>
      <c r="I3318">
        <v>9</v>
      </c>
      <c r="J3318">
        <v>1.5</v>
      </c>
      <c r="K3318">
        <v>0</v>
      </c>
      <c r="L3318">
        <v>13.8</v>
      </c>
      <c r="M3318" t="s">
        <v>23</v>
      </c>
      <c r="N3318" t="s">
        <v>24</v>
      </c>
      <c r="O3318" t="s">
        <v>65</v>
      </c>
      <c r="P3318" t="s">
        <v>40</v>
      </c>
      <c r="Q3318" t="s">
        <v>27</v>
      </c>
      <c r="R3318" t="s">
        <v>27</v>
      </c>
    </row>
    <row r="3319" spans="1:18" hidden="1" x14ac:dyDescent="0.3">
      <c r="A3319">
        <v>2918</v>
      </c>
      <c r="B3319" s="11">
        <v>43538.867210648146</v>
      </c>
      <c r="C3319" s="26">
        <f t="shared" si="153"/>
        <v>2019</v>
      </c>
      <c r="D3319" s="26">
        <f t="shared" si="154"/>
        <v>3</v>
      </c>
      <c r="E3319" s="26">
        <f t="shared" si="155"/>
        <v>14</v>
      </c>
      <c r="F3319" s="11">
        <v>43538.873333333337</v>
      </c>
      <c r="G3319">
        <v>1</v>
      </c>
      <c r="H3319">
        <v>1.7</v>
      </c>
      <c r="I3319">
        <v>9</v>
      </c>
      <c r="J3319">
        <v>0</v>
      </c>
      <c r="K3319">
        <v>0</v>
      </c>
      <c r="L3319">
        <v>12.8</v>
      </c>
      <c r="M3319" t="s">
        <v>23</v>
      </c>
      <c r="N3319" t="s">
        <v>28</v>
      </c>
      <c r="O3319" t="s">
        <v>58</v>
      </c>
      <c r="P3319" t="s">
        <v>70</v>
      </c>
      <c r="Q3319" t="s">
        <v>27</v>
      </c>
      <c r="R3319" t="s">
        <v>27</v>
      </c>
    </row>
    <row r="3320" spans="1:18" x14ac:dyDescent="0.3">
      <c r="A3320">
        <v>2965</v>
      </c>
      <c r="B3320" s="11">
        <v>43533.752939814818</v>
      </c>
      <c r="C3320" s="26">
        <f t="shared" si="153"/>
        <v>2019</v>
      </c>
      <c r="D3320" s="26">
        <f t="shared" si="154"/>
        <v>3</v>
      </c>
      <c r="E3320" s="26">
        <f t="shared" si="155"/>
        <v>9</v>
      </c>
      <c r="F3320" s="11">
        <v>43533.767094907409</v>
      </c>
      <c r="G3320">
        <v>1</v>
      </c>
      <c r="H3320">
        <v>1.7</v>
      </c>
      <c r="I3320">
        <v>13</v>
      </c>
      <c r="J3320">
        <v>4.8499999999999996</v>
      </c>
      <c r="K3320">
        <v>0</v>
      </c>
      <c r="L3320">
        <v>21.15</v>
      </c>
      <c r="M3320" t="s">
        <v>23</v>
      </c>
      <c r="N3320" t="s">
        <v>24</v>
      </c>
      <c r="O3320" t="s">
        <v>31</v>
      </c>
      <c r="P3320" t="s">
        <v>56</v>
      </c>
      <c r="Q3320" t="s">
        <v>27</v>
      </c>
      <c r="R3320" t="s">
        <v>27</v>
      </c>
    </row>
    <row r="3321" spans="1:18" x14ac:dyDescent="0.3">
      <c r="A3321">
        <v>3132</v>
      </c>
      <c r="B3321" s="11">
        <v>43531.543287037035</v>
      </c>
      <c r="C3321" s="26">
        <f t="shared" si="153"/>
        <v>2019</v>
      </c>
      <c r="D3321" s="26">
        <f t="shared" si="154"/>
        <v>3</v>
      </c>
      <c r="E3321" s="26">
        <f t="shared" si="155"/>
        <v>7</v>
      </c>
      <c r="F3321" s="11">
        <v>43531.563344907408</v>
      </c>
      <c r="G3321">
        <v>2</v>
      </c>
      <c r="H3321">
        <v>1.7</v>
      </c>
      <c r="I3321">
        <v>17.5</v>
      </c>
      <c r="J3321">
        <v>4.1500000000000004</v>
      </c>
      <c r="K3321">
        <v>0</v>
      </c>
      <c r="L3321">
        <v>24.95</v>
      </c>
      <c r="M3321" t="s">
        <v>23</v>
      </c>
      <c r="N3321" t="s">
        <v>24</v>
      </c>
      <c r="O3321" t="s">
        <v>55</v>
      </c>
      <c r="P3321" t="s">
        <v>34</v>
      </c>
      <c r="Q3321" t="s">
        <v>27</v>
      </c>
      <c r="R3321" t="s">
        <v>27</v>
      </c>
    </row>
    <row r="3322" spans="1:18" hidden="1" x14ac:dyDescent="0.3">
      <c r="A3322">
        <v>3266</v>
      </c>
      <c r="B3322" s="11">
        <v>43541.543043981481</v>
      </c>
      <c r="C3322" s="26">
        <f t="shared" si="153"/>
        <v>2019</v>
      </c>
      <c r="D3322" s="26">
        <f t="shared" si="154"/>
        <v>3</v>
      </c>
      <c r="E3322" s="26">
        <f t="shared" si="155"/>
        <v>17</v>
      </c>
      <c r="F3322" s="11">
        <v>43541.550694444442</v>
      </c>
      <c r="G3322">
        <v>1</v>
      </c>
      <c r="H3322">
        <v>1.7</v>
      </c>
      <c r="I3322">
        <v>9</v>
      </c>
      <c r="J3322">
        <v>0</v>
      </c>
      <c r="K3322">
        <v>0</v>
      </c>
      <c r="L3322">
        <v>12.3</v>
      </c>
      <c r="M3322" t="s">
        <v>23</v>
      </c>
      <c r="N3322" t="s">
        <v>28</v>
      </c>
      <c r="O3322" t="s">
        <v>34</v>
      </c>
      <c r="P3322" t="s">
        <v>38</v>
      </c>
      <c r="Q3322" t="s">
        <v>27</v>
      </c>
      <c r="R3322" t="s">
        <v>27</v>
      </c>
    </row>
    <row r="3323" spans="1:18" hidden="1" x14ac:dyDescent="0.3">
      <c r="A3323">
        <v>3321</v>
      </c>
      <c r="B3323" s="11">
        <v>43535.371898148151</v>
      </c>
      <c r="C3323" s="26">
        <f t="shared" si="153"/>
        <v>2019</v>
      </c>
      <c r="D3323" s="26">
        <f t="shared" si="154"/>
        <v>3</v>
      </c>
      <c r="E3323" s="26">
        <f t="shared" si="155"/>
        <v>11</v>
      </c>
      <c r="F3323" s="11">
        <v>43535.388703703706</v>
      </c>
      <c r="G3323">
        <v>1</v>
      </c>
      <c r="H3323">
        <v>1.7</v>
      </c>
      <c r="I3323">
        <v>15</v>
      </c>
      <c r="J3323">
        <v>0</v>
      </c>
      <c r="K3323">
        <v>0</v>
      </c>
      <c r="L3323">
        <v>18.3</v>
      </c>
      <c r="M3323" t="s">
        <v>23</v>
      </c>
      <c r="N3323" t="s">
        <v>28</v>
      </c>
      <c r="O3323" t="s">
        <v>38</v>
      </c>
      <c r="P3323" t="s">
        <v>60</v>
      </c>
      <c r="Q3323" t="s">
        <v>27</v>
      </c>
      <c r="R3323" t="s">
        <v>27</v>
      </c>
    </row>
    <row r="3324" spans="1:18" x14ac:dyDescent="0.3">
      <c r="A3324">
        <v>3323</v>
      </c>
      <c r="B3324" s="11">
        <v>43529.390300925923</v>
      </c>
      <c r="C3324" s="26">
        <f t="shared" si="153"/>
        <v>2019</v>
      </c>
      <c r="D3324" s="26">
        <f t="shared" si="154"/>
        <v>3</v>
      </c>
      <c r="E3324" s="26">
        <f t="shared" si="155"/>
        <v>5</v>
      </c>
      <c r="F3324" s="11">
        <v>43529.40016203704</v>
      </c>
      <c r="G3324">
        <v>1</v>
      </c>
      <c r="H3324">
        <v>1.7</v>
      </c>
      <c r="I3324">
        <v>10.5</v>
      </c>
      <c r="J3324">
        <v>2.75</v>
      </c>
      <c r="K3324">
        <v>0</v>
      </c>
      <c r="L3324">
        <v>16.55</v>
      </c>
      <c r="M3324" t="s">
        <v>23</v>
      </c>
      <c r="N3324" t="s">
        <v>24</v>
      </c>
      <c r="O3324" t="s">
        <v>39</v>
      </c>
      <c r="P3324" t="s">
        <v>68</v>
      </c>
      <c r="Q3324" t="s">
        <v>27</v>
      </c>
      <c r="R3324" t="s">
        <v>27</v>
      </c>
    </row>
    <row r="3325" spans="1:18" x14ac:dyDescent="0.3">
      <c r="A3325">
        <v>3336</v>
      </c>
      <c r="B3325" s="11">
        <v>43530.392222222225</v>
      </c>
      <c r="C3325" s="26">
        <f t="shared" si="153"/>
        <v>2019</v>
      </c>
      <c r="D3325" s="26">
        <f t="shared" si="154"/>
        <v>3</v>
      </c>
      <c r="E3325" s="26">
        <f t="shared" si="155"/>
        <v>6</v>
      </c>
      <c r="F3325" s="11">
        <v>43530.392442129632</v>
      </c>
      <c r="G3325">
        <v>1</v>
      </c>
      <c r="H3325">
        <v>1.7</v>
      </c>
      <c r="I3325">
        <v>14</v>
      </c>
      <c r="J3325">
        <v>2</v>
      </c>
      <c r="K3325">
        <v>0</v>
      </c>
      <c r="L3325">
        <v>16.3</v>
      </c>
      <c r="M3325" t="s">
        <v>23</v>
      </c>
      <c r="N3325" t="s">
        <v>24</v>
      </c>
      <c r="O3325" t="s">
        <v>58</v>
      </c>
      <c r="P3325" t="s">
        <v>58</v>
      </c>
      <c r="Q3325" t="s">
        <v>27</v>
      </c>
      <c r="R3325" t="s">
        <v>27</v>
      </c>
    </row>
    <row r="3326" spans="1:18" x14ac:dyDescent="0.3">
      <c r="A3326">
        <v>3354</v>
      </c>
      <c r="B3326" s="11">
        <v>43538.354849537034</v>
      </c>
      <c r="C3326" s="26">
        <f t="shared" si="153"/>
        <v>2019</v>
      </c>
      <c r="D3326" s="26">
        <f t="shared" si="154"/>
        <v>3</v>
      </c>
      <c r="E3326" s="26">
        <f t="shared" si="155"/>
        <v>14</v>
      </c>
      <c r="F3326" s="11">
        <v>43538.365659722222</v>
      </c>
      <c r="G3326">
        <v>0</v>
      </c>
      <c r="H3326">
        <v>1.7</v>
      </c>
      <c r="I3326">
        <v>11.5</v>
      </c>
      <c r="J3326">
        <v>2.95</v>
      </c>
      <c r="K3326">
        <v>0</v>
      </c>
      <c r="L3326">
        <v>17.75</v>
      </c>
      <c r="M3326" t="s">
        <v>23</v>
      </c>
      <c r="N3326" t="s">
        <v>24</v>
      </c>
      <c r="O3326" t="s">
        <v>71</v>
      </c>
      <c r="P3326" t="s">
        <v>58</v>
      </c>
      <c r="Q3326" t="s">
        <v>27</v>
      </c>
      <c r="R3326" t="s">
        <v>27</v>
      </c>
    </row>
    <row r="3327" spans="1:18" x14ac:dyDescent="0.3">
      <c r="A3327">
        <v>3423</v>
      </c>
      <c r="B3327" s="11">
        <v>43531.778738425928</v>
      </c>
      <c r="C3327" s="26">
        <f t="shared" si="153"/>
        <v>2019</v>
      </c>
      <c r="D3327" s="26">
        <f t="shared" si="154"/>
        <v>3</v>
      </c>
      <c r="E3327" s="26">
        <f t="shared" si="155"/>
        <v>7</v>
      </c>
      <c r="F3327" s="11">
        <v>43531.792141203703</v>
      </c>
      <c r="G3327">
        <v>1</v>
      </c>
      <c r="H3327">
        <v>1.7</v>
      </c>
      <c r="I3327">
        <v>13</v>
      </c>
      <c r="J3327">
        <v>2</v>
      </c>
      <c r="K3327">
        <v>0</v>
      </c>
      <c r="L3327">
        <v>19.3</v>
      </c>
      <c r="M3327" t="s">
        <v>23</v>
      </c>
      <c r="N3327" t="s">
        <v>24</v>
      </c>
      <c r="O3327" t="s">
        <v>26</v>
      </c>
      <c r="P3327" t="s">
        <v>58</v>
      </c>
      <c r="Q3327" t="s">
        <v>27</v>
      </c>
      <c r="R3327" t="s">
        <v>27</v>
      </c>
    </row>
    <row r="3328" spans="1:18" x14ac:dyDescent="0.3">
      <c r="A3328">
        <v>3513</v>
      </c>
      <c r="B3328" s="11">
        <v>43538.714930555558</v>
      </c>
      <c r="C3328" s="26">
        <f t="shared" si="153"/>
        <v>2019</v>
      </c>
      <c r="D3328" s="26">
        <f t="shared" si="154"/>
        <v>3</v>
      </c>
      <c r="E3328" s="26">
        <f t="shared" si="155"/>
        <v>14</v>
      </c>
      <c r="F3328" s="11">
        <v>43538.729027777779</v>
      </c>
      <c r="G3328">
        <v>1</v>
      </c>
      <c r="H3328">
        <v>1.7</v>
      </c>
      <c r="I3328">
        <v>13.5</v>
      </c>
      <c r="J3328">
        <v>4.45</v>
      </c>
      <c r="K3328">
        <v>0</v>
      </c>
      <c r="L3328">
        <v>22.25</v>
      </c>
      <c r="M3328" t="s">
        <v>23</v>
      </c>
      <c r="N3328" t="s">
        <v>24</v>
      </c>
      <c r="O3328" t="s">
        <v>42</v>
      </c>
      <c r="P3328" t="s">
        <v>57</v>
      </c>
      <c r="Q3328" t="s">
        <v>27</v>
      </c>
      <c r="R3328" t="s">
        <v>27</v>
      </c>
    </row>
    <row r="3329" spans="1:18" hidden="1" x14ac:dyDescent="0.3">
      <c r="A3329">
        <v>3555</v>
      </c>
      <c r="B3329" s="11">
        <v>43529.994826388887</v>
      </c>
      <c r="C3329" s="26">
        <f t="shared" si="153"/>
        <v>2019</v>
      </c>
      <c r="D3329" s="26">
        <f t="shared" si="154"/>
        <v>3</v>
      </c>
      <c r="E3329" s="26">
        <f t="shared" si="155"/>
        <v>5</v>
      </c>
      <c r="F3329" s="11">
        <v>43530.002453703702</v>
      </c>
      <c r="G3329">
        <v>1</v>
      </c>
      <c r="H3329">
        <v>1.7</v>
      </c>
      <c r="I3329">
        <v>9.5</v>
      </c>
      <c r="J3329">
        <v>0</v>
      </c>
      <c r="K3329">
        <v>0</v>
      </c>
      <c r="L3329">
        <v>10.8</v>
      </c>
      <c r="M3329" t="s">
        <v>23</v>
      </c>
      <c r="N3329" t="s">
        <v>28</v>
      </c>
      <c r="O3329" t="s">
        <v>119</v>
      </c>
      <c r="P3329" t="s">
        <v>147</v>
      </c>
      <c r="Q3329" t="s">
        <v>67</v>
      </c>
      <c r="R3329" t="s">
        <v>67</v>
      </c>
    </row>
    <row r="3330" spans="1:18" x14ac:dyDescent="0.3">
      <c r="A3330">
        <v>3854</v>
      </c>
      <c r="B3330" s="11">
        <v>43531.378831018519</v>
      </c>
      <c r="C3330" s="26">
        <f t="shared" ref="C3330:C3393" si="156">YEAR(B3330)</f>
        <v>2019</v>
      </c>
      <c r="D3330" s="26">
        <f t="shared" ref="D3330:D3393" si="157">MONTH(B3330)</f>
        <v>3</v>
      </c>
      <c r="E3330" s="26">
        <f t="shared" ref="E3330:E3393" si="158">DAY(B3330)</f>
        <v>7</v>
      </c>
      <c r="F3330" s="11">
        <v>43531.391238425924</v>
      </c>
      <c r="G3330">
        <v>1</v>
      </c>
      <c r="H3330">
        <v>1.7</v>
      </c>
      <c r="I3330">
        <v>12</v>
      </c>
      <c r="J3330">
        <v>2</v>
      </c>
      <c r="K3330">
        <v>0</v>
      </c>
      <c r="L3330">
        <v>17.3</v>
      </c>
      <c r="M3330" t="s">
        <v>23</v>
      </c>
      <c r="N3330" t="s">
        <v>24</v>
      </c>
      <c r="O3330" t="s">
        <v>33</v>
      </c>
      <c r="P3330" t="s">
        <v>34</v>
      </c>
      <c r="Q3330" t="s">
        <v>27</v>
      </c>
      <c r="R3330" t="s">
        <v>27</v>
      </c>
    </row>
    <row r="3331" spans="1:18" x14ac:dyDescent="0.3">
      <c r="A3331">
        <v>4094</v>
      </c>
      <c r="B3331" s="11">
        <v>43546.922210648147</v>
      </c>
      <c r="C3331" s="26">
        <f t="shared" si="156"/>
        <v>2019</v>
      </c>
      <c r="D3331" s="26">
        <f t="shared" si="157"/>
        <v>3</v>
      </c>
      <c r="E3331" s="26">
        <f t="shared" si="158"/>
        <v>22</v>
      </c>
      <c r="F3331" s="11">
        <v>43546.927708333336</v>
      </c>
      <c r="G3331">
        <v>1</v>
      </c>
      <c r="H3331">
        <v>1.7</v>
      </c>
      <c r="I3331">
        <v>7.5</v>
      </c>
      <c r="J3331">
        <v>1.75</v>
      </c>
      <c r="K3331">
        <v>0</v>
      </c>
      <c r="L3331">
        <v>10.55</v>
      </c>
      <c r="M3331" t="s">
        <v>23</v>
      </c>
      <c r="N3331" t="s">
        <v>24</v>
      </c>
      <c r="O3331" t="s">
        <v>68</v>
      </c>
      <c r="P3331" t="s">
        <v>94</v>
      </c>
      <c r="Q3331" t="s">
        <v>27</v>
      </c>
      <c r="R3331" t="s">
        <v>27</v>
      </c>
    </row>
    <row r="3332" spans="1:18" x14ac:dyDescent="0.3">
      <c r="A3332">
        <v>4113</v>
      </c>
      <c r="B3332" s="11">
        <v>43545.342499999999</v>
      </c>
      <c r="C3332" s="26">
        <f t="shared" si="156"/>
        <v>2019</v>
      </c>
      <c r="D3332" s="26">
        <f t="shared" si="157"/>
        <v>3</v>
      </c>
      <c r="E3332" s="26">
        <f t="shared" si="158"/>
        <v>21</v>
      </c>
      <c r="F3332" s="11">
        <v>43545.352581018517</v>
      </c>
      <c r="G3332">
        <v>1</v>
      </c>
      <c r="H3332">
        <v>1.7</v>
      </c>
      <c r="I3332">
        <v>10.5</v>
      </c>
      <c r="J3332">
        <v>2.75</v>
      </c>
      <c r="K3332">
        <v>0</v>
      </c>
      <c r="L3332">
        <v>16.55</v>
      </c>
      <c r="M3332" t="s">
        <v>23</v>
      </c>
      <c r="N3332" t="s">
        <v>24</v>
      </c>
      <c r="O3332" t="s">
        <v>55</v>
      </c>
      <c r="P3332" t="s">
        <v>58</v>
      </c>
      <c r="Q3332" t="s">
        <v>27</v>
      </c>
      <c r="R3332" t="s">
        <v>27</v>
      </c>
    </row>
    <row r="3333" spans="1:18" x14ac:dyDescent="0.3">
      <c r="A3333">
        <v>4240</v>
      </c>
      <c r="B3333" s="11">
        <v>43528.858969907407</v>
      </c>
      <c r="C3333" s="26">
        <f t="shared" si="156"/>
        <v>2019</v>
      </c>
      <c r="D3333" s="26">
        <f t="shared" si="157"/>
        <v>3</v>
      </c>
      <c r="E3333" s="26">
        <f t="shared" si="158"/>
        <v>4</v>
      </c>
      <c r="F3333" s="11">
        <v>43528.865034722221</v>
      </c>
      <c r="G3333">
        <v>1</v>
      </c>
      <c r="H3333">
        <v>1.7</v>
      </c>
      <c r="I3333">
        <v>8</v>
      </c>
      <c r="J3333">
        <v>1.77</v>
      </c>
      <c r="K3333">
        <v>0</v>
      </c>
      <c r="L3333">
        <v>13.57</v>
      </c>
      <c r="M3333" t="s">
        <v>23</v>
      </c>
      <c r="N3333" t="s">
        <v>24</v>
      </c>
      <c r="O3333" t="s">
        <v>38</v>
      </c>
      <c r="P3333" t="s">
        <v>79</v>
      </c>
      <c r="Q3333" t="s">
        <v>27</v>
      </c>
      <c r="R3333" t="s">
        <v>27</v>
      </c>
    </row>
    <row r="3334" spans="1:18" x14ac:dyDescent="0.3">
      <c r="A3334">
        <v>4306</v>
      </c>
      <c r="B3334" s="11">
        <v>43553.658449074072</v>
      </c>
      <c r="C3334" s="26">
        <f t="shared" si="156"/>
        <v>2019</v>
      </c>
      <c r="D3334" s="26">
        <f t="shared" si="157"/>
        <v>3</v>
      </c>
      <c r="E3334" s="26">
        <f t="shared" si="158"/>
        <v>29</v>
      </c>
      <c r="F3334" s="11">
        <v>43553.665034722224</v>
      </c>
      <c r="G3334">
        <v>1</v>
      </c>
      <c r="H3334">
        <v>1.7</v>
      </c>
      <c r="I3334">
        <v>8.5</v>
      </c>
      <c r="J3334">
        <v>2</v>
      </c>
      <c r="K3334">
        <v>0</v>
      </c>
      <c r="L3334">
        <v>13.8</v>
      </c>
      <c r="M3334" t="s">
        <v>23</v>
      </c>
      <c r="N3334" t="s">
        <v>24</v>
      </c>
      <c r="O3334" t="s">
        <v>32</v>
      </c>
      <c r="P3334" t="s">
        <v>36</v>
      </c>
      <c r="Q3334" t="s">
        <v>27</v>
      </c>
      <c r="R3334" t="s">
        <v>27</v>
      </c>
    </row>
    <row r="3335" spans="1:18" x14ac:dyDescent="0.3">
      <c r="A3335">
        <v>4324</v>
      </c>
      <c r="B3335" s="11">
        <v>43530.355208333334</v>
      </c>
      <c r="C3335" s="26">
        <f t="shared" si="156"/>
        <v>2019</v>
      </c>
      <c r="D3335" s="26">
        <f t="shared" si="157"/>
        <v>3</v>
      </c>
      <c r="E3335" s="26">
        <f t="shared" si="158"/>
        <v>6</v>
      </c>
      <c r="F3335" s="11">
        <v>43530.36886574074</v>
      </c>
      <c r="G3335">
        <v>1</v>
      </c>
      <c r="H3335">
        <v>1.7</v>
      </c>
      <c r="I3335">
        <v>13.5</v>
      </c>
      <c r="J3335">
        <v>1.68</v>
      </c>
      <c r="K3335">
        <v>0</v>
      </c>
      <c r="L3335">
        <v>18.48</v>
      </c>
      <c r="M3335" t="s">
        <v>23</v>
      </c>
      <c r="N3335" t="s">
        <v>24</v>
      </c>
      <c r="O3335" t="s">
        <v>57</v>
      </c>
      <c r="P3335" t="s">
        <v>42</v>
      </c>
      <c r="Q3335" t="s">
        <v>27</v>
      </c>
      <c r="R3335" t="s">
        <v>27</v>
      </c>
    </row>
    <row r="3336" spans="1:18" x14ac:dyDescent="0.3">
      <c r="A3336">
        <v>4338</v>
      </c>
      <c r="B3336" s="11">
        <v>43525.725717592592</v>
      </c>
      <c r="C3336" s="26">
        <f t="shared" si="156"/>
        <v>2019</v>
      </c>
      <c r="D3336" s="26">
        <f t="shared" si="157"/>
        <v>3</v>
      </c>
      <c r="E3336" s="26">
        <f t="shared" si="158"/>
        <v>1</v>
      </c>
      <c r="F3336" s="11">
        <v>43525.732986111114</v>
      </c>
      <c r="G3336">
        <v>3</v>
      </c>
      <c r="H3336">
        <v>1.7</v>
      </c>
      <c r="I3336">
        <v>8.5</v>
      </c>
      <c r="J3336">
        <v>2.2999999999999998</v>
      </c>
      <c r="K3336">
        <v>0</v>
      </c>
      <c r="L3336">
        <v>15.1</v>
      </c>
      <c r="M3336" t="s">
        <v>23</v>
      </c>
      <c r="N3336" t="s">
        <v>24</v>
      </c>
      <c r="O3336" t="s">
        <v>42</v>
      </c>
      <c r="P3336" t="s">
        <v>50</v>
      </c>
      <c r="Q3336" t="s">
        <v>27</v>
      </c>
      <c r="R3336" t="s">
        <v>27</v>
      </c>
    </row>
    <row r="3337" spans="1:18" x14ac:dyDescent="0.3">
      <c r="A3337">
        <v>4348</v>
      </c>
      <c r="B3337" s="11">
        <v>43544.75172453704</v>
      </c>
      <c r="C3337" s="26">
        <f t="shared" si="156"/>
        <v>2019</v>
      </c>
      <c r="D3337" s="26">
        <f t="shared" si="157"/>
        <v>3</v>
      </c>
      <c r="E3337" s="26">
        <f t="shared" si="158"/>
        <v>20</v>
      </c>
      <c r="F3337" s="11">
        <v>43544.759328703702</v>
      </c>
      <c r="G3337">
        <v>1</v>
      </c>
      <c r="H3337">
        <v>1.7</v>
      </c>
      <c r="I3337">
        <v>9</v>
      </c>
      <c r="J3337">
        <v>2</v>
      </c>
      <c r="K3337">
        <v>0</v>
      </c>
      <c r="L3337">
        <v>15.3</v>
      </c>
      <c r="M3337" t="s">
        <v>23</v>
      </c>
      <c r="N3337" t="s">
        <v>24</v>
      </c>
      <c r="O3337" t="s">
        <v>38</v>
      </c>
      <c r="P3337" t="s">
        <v>79</v>
      </c>
      <c r="Q3337" t="s">
        <v>27</v>
      </c>
      <c r="R3337" t="s">
        <v>27</v>
      </c>
    </row>
    <row r="3338" spans="1:18" x14ac:dyDescent="0.3">
      <c r="A3338">
        <v>4351</v>
      </c>
      <c r="B3338" s="11">
        <v>43544.803749999999</v>
      </c>
      <c r="C3338" s="26">
        <f t="shared" si="156"/>
        <v>2019</v>
      </c>
      <c r="D3338" s="26">
        <f t="shared" si="157"/>
        <v>3</v>
      </c>
      <c r="E3338" s="26">
        <f t="shared" si="158"/>
        <v>20</v>
      </c>
      <c r="F3338" s="11">
        <v>43544.809606481482</v>
      </c>
      <c r="G3338">
        <v>1</v>
      </c>
      <c r="H3338">
        <v>1.7</v>
      </c>
      <c r="I3338">
        <v>8</v>
      </c>
      <c r="J3338">
        <v>2.4500000000000002</v>
      </c>
      <c r="K3338">
        <v>0</v>
      </c>
      <c r="L3338">
        <v>14.75</v>
      </c>
      <c r="M3338" t="s">
        <v>23</v>
      </c>
      <c r="N3338" t="s">
        <v>24</v>
      </c>
      <c r="O3338" t="s">
        <v>82</v>
      </c>
      <c r="P3338" t="s">
        <v>29</v>
      </c>
      <c r="Q3338" t="s">
        <v>27</v>
      </c>
      <c r="R3338" t="s">
        <v>27</v>
      </c>
    </row>
    <row r="3339" spans="1:18" x14ac:dyDescent="0.3">
      <c r="A3339">
        <v>4482</v>
      </c>
      <c r="B3339" s="11">
        <v>43543.991516203707</v>
      </c>
      <c r="C3339" s="26">
        <f t="shared" si="156"/>
        <v>2019</v>
      </c>
      <c r="D3339" s="26">
        <f t="shared" si="157"/>
        <v>3</v>
      </c>
      <c r="E3339" s="26">
        <f t="shared" si="158"/>
        <v>19</v>
      </c>
      <c r="F3339" s="11">
        <v>43544</v>
      </c>
      <c r="G3339">
        <v>1</v>
      </c>
      <c r="H3339">
        <v>1.7</v>
      </c>
      <c r="I3339">
        <v>9.5</v>
      </c>
      <c r="J3339">
        <v>2.65</v>
      </c>
      <c r="K3339">
        <v>0</v>
      </c>
      <c r="L3339">
        <v>15.95</v>
      </c>
      <c r="M3339" t="s">
        <v>23</v>
      </c>
      <c r="N3339" t="s">
        <v>24</v>
      </c>
      <c r="O3339" t="s">
        <v>57</v>
      </c>
      <c r="P3339" t="s">
        <v>59</v>
      </c>
      <c r="Q3339" t="s">
        <v>27</v>
      </c>
      <c r="R3339" t="s">
        <v>27</v>
      </c>
    </row>
    <row r="3340" spans="1:18" x14ac:dyDescent="0.3">
      <c r="A3340">
        <v>4705</v>
      </c>
      <c r="B3340" s="11">
        <v>43534.60837962963</v>
      </c>
      <c r="C3340" s="26">
        <f t="shared" si="156"/>
        <v>2019</v>
      </c>
      <c r="D3340" s="26">
        <f t="shared" si="157"/>
        <v>3</v>
      </c>
      <c r="E3340" s="26">
        <f t="shared" si="158"/>
        <v>10</v>
      </c>
      <c r="F3340" s="11">
        <v>43534.61917824074</v>
      </c>
      <c r="G3340">
        <v>1</v>
      </c>
      <c r="H3340">
        <v>1.7</v>
      </c>
      <c r="I3340">
        <v>11</v>
      </c>
      <c r="J3340">
        <v>1.5</v>
      </c>
      <c r="K3340">
        <v>0</v>
      </c>
      <c r="L3340">
        <v>15.8</v>
      </c>
      <c r="M3340" t="s">
        <v>23</v>
      </c>
      <c r="N3340" t="s">
        <v>24</v>
      </c>
      <c r="O3340" t="s">
        <v>65</v>
      </c>
      <c r="P3340" t="s">
        <v>35</v>
      </c>
      <c r="Q3340" t="s">
        <v>27</v>
      </c>
      <c r="R3340" t="s">
        <v>27</v>
      </c>
    </row>
    <row r="3341" spans="1:18" x14ac:dyDescent="0.3">
      <c r="A3341">
        <v>4707</v>
      </c>
      <c r="B3341" s="11">
        <v>43525.923078703701</v>
      </c>
      <c r="C3341" s="26">
        <f t="shared" si="156"/>
        <v>2019</v>
      </c>
      <c r="D3341" s="26">
        <f t="shared" si="157"/>
        <v>3</v>
      </c>
      <c r="E3341" s="26">
        <f t="shared" si="158"/>
        <v>1</v>
      </c>
      <c r="F3341" s="11">
        <v>43525.929525462961</v>
      </c>
      <c r="G3341">
        <v>1</v>
      </c>
      <c r="H3341">
        <v>1.7</v>
      </c>
      <c r="I3341">
        <v>8</v>
      </c>
      <c r="J3341">
        <v>3</v>
      </c>
      <c r="K3341">
        <v>0</v>
      </c>
      <c r="L3341">
        <v>12.3</v>
      </c>
      <c r="M3341" t="s">
        <v>23</v>
      </c>
      <c r="N3341" t="s">
        <v>24</v>
      </c>
      <c r="O3341" t="s">
        <v>140</v>
      </c>
      <c r="P3341" t="s">
        <v>123</v>
      </c>
      <c r="Q3341" t="s">
        <v>27</v>
      </c>
      <c r="R3341" t="s">
        <v>27</v>
      </c>
    </row>
    <row r="3342" spans="1:18" x14ac:dyDescent="0.3">
      <c r="A3342">
        <v>4900</v>
      </c>
      <c r="B3342" s="11">
        <v>43545.721377314818</v>
      </c>
      <c r="C3342" s="26">
        <f t="shared" si="156"/>
        <v>2019</v>
      </c>
      <c r="D3342" s="26">
        <f t="shared" si="157"/>
        <v>3</v>
      </c>
      <c r="E3342" s="26">
        <f t="shared" si="158"/>
        <v>21</v>
      </c>
      <c r="F3342" s="11">
        <v>43545.742511574077</v>
      </c>
      <c r="G3342">
        <v>1</v>
      </c>
      <c r="H3342">
        <v>1.7</v>
      </c>
      <c r="I3342">
        <v>18.5</v>
      </c>
      <c r="J3342">
        <v>4.55</v>
      </c>
      <c r="K3342">
        <v>0</v>
      </c>
      <c r="L3342">
        <v>27.35</v>
      </c>
      <c r="M3342" t="s">
        <v>23</v>
      </c>
      <c r="N3342" t="s">
        <v>24</v>
      </c>
      <c r="O3342" t="s">
        <v>39</v>
      </c>
      <c r="P3342" t="s">
        <v>62</v>
      </c>
      <c r="Q3342" t="s">
        <v>27</v>
      </c>
      <c r="R3342" t="s">
        <v>27</v>
      </c>
    </row>
    <row r="3343" spans="1:18" hidden="1" x14ac:dyDescent="0.3">
      <c r="A3343">
        <v>4924</v>
      </c>
      <c r="B3343" s="11">
        <v>43537.863726851851</v>
      </c>
      <c r="C3343" s="26">
        <f t="shared" si="156"/>
        <v>2019</v>
      </c>
      <c r="D3343" s="26">
        <f t="shared" si="157"/>
        <v>3</v>
      </c>
      <c r="E3343" s="26">
        <f t="shared" si="158"/>
        <v>13</v>
      </c>
      <c r="F3343" s="11">
        <v>43537.875787037039</v>
      </c>
      <c r="G3343">
        <v>1</v>
      </c>
      <c r="H3343">
        <v>1.7</v>
      </c>
      <c r="I3343">
        <v>11.5</v>
      </c>
      <c r="J3343">
        <v>0</v>
      </c>
      <c r="K3343">
        <v>0</v>
      </c>
      <c r="L3343">
        <v>15.3</v>
      </c>
      <c r="M3343" t="s">
        <v>23</v>
      </c>
      <c r="N3343" t="s">
        <v>28</v>
      </c>
      <c r="O3343" t="s">
        <v>42</v>
      </c>
      <c r="P3343" t="s">
        <v>57</v>
      </c>
      <c r="Q3343" t="s">
        <v>27</v>
      </c>
      <c r="R3343" t="s">
        <v>27</v>
      </c>
    </row>
    <row r="3344" spans="1:18" x14ac:dyDescent="0.3">
      <c r="A3344">
        <v>4947</v>
      </c>
      <c r="B3344" s="11">
        <v>43548.2965625</v>
      </c>
      <c r="C3344" s="26">
        <f t="shared" si="156"/>
        <v>2019</v>
      </c>
      <c r="D3344" s="26">
        <f t="shared" si="157"/>
        <v>3</v>
      </c>
      <c r="E3344" s="26">
        <f t="shared" si="158"/>
        <v>24</v>
      </c>
      <c r="F3344" s="11">
        <v>43548.301365740743</v>
      </c>
      <c r="G3344">
        <v>1</v>
      </c>
      <c r="H3344">
        <v>1.7</v>
      </c>
      <c r="I3344">
        <v>7.5</v>
      </c>
      <c r="J3344">
        <v>2.7</v>
      </c>
      <c r="K3344">
        <v>0</v>
      </c>
      <c r="L3344">
        <v>13.5</v>
      </c>
      <c r="M3344" t="s">
        <v>23</v>
      </c>
      <c r="N3344" t="s">
        <v>24</v>
      </c>
      <c r="O3344" t="s">
        <v>55</v>
      </c>
      <c r="P3344" t="s">
        <v>43</v>
      </c>
      <c r="Q3344" t="s">
        <v>27</v>
      </c>
      <c r="R3344" t="s">
        <v>27</v>
      </c>
    </row>
    <row r="3345" spans="1:18" x14ac:dyDescent="0.3">
      <c r="A3345">
        <v>5017</v>
      </c>
      <c r="B3345" s="11">
        <v>43535.897453703707</v>
      </c>
      <c r="C3345" s="26">
        <f t="shared" si="156"/>
        <v>2019</v>
      </c>
      <c r="D3345" s="26">
        <f t="shared" si="157"/>
        <v>3</v>
      </c>
      <c r="E3345" s="26">
        <f t="shared" si="158"/>
        <v>11</v>
      </c>
      <c r="F3345" s="11">
        <v>43535.903460648151</v>
      </c>
      <c r="G3345">
        <v>2</v>
      </c>
      <c r="H3345">
        <v>1.7</v>
      </c>
      <c r="I3345">
        <v>8.5</v>
      </c>
      <c r="J3345">
        <v>2</v>
      </c>
      <c r="K3345">
        <v>0</v>
      </c>
      <c r="L3345">
        <v>14.3</v>
      </c>
      <c r="M3345" t="s">
        <v>23</v>
      </c>
      <c r="N3345" t="s">
        <v>24</v>
      </c>
      <c r="O3345" t="s">
        <v>70</v>
      </c>
      <c r="P3345" t="s">
        <v>50</v>
      </c>
      <c r="Q3345" t="s">
        <v>27</v>
      </c>
      <c r="R3345" t="s">
        <v>27</v>
      </c>
    </row>
    <row r="3346" spans="1:18" hidden="1" x14ac:dyDescent="0.3">
      <c r="A3346">
        <v>5156</v>
      </c>
      <c r="B3346" s="11">
        <v>43543.394120370373</v>
      </c>
      <c r="C3346" s="26">
        <f t="shared" si="156"/>
        <v>2019</v>
      </c>
      <c r="D3346" s="26">
        <f t="shared" si="157"/>
        <v>3</v>
      </c>
      <c r="E3346" s="26">
        <f t="shared" si="158"/>
        <v>19</v>
      </c>
      <c r="F3346" s="11">
        <v>43543.400370370371</v>
      </c>
      <c r="G3346">
        <v>1</v>
      </c>
      <c r="H3346">
        <v>1.7</v>
      </c>
      <c r="I3346">
        <v>8.5</v>
      </c>
      <c r="J3346">
        <v>0</v>
      </c>
      <c r="K3346">
        <v>0</v>
      </c>
      <c r="L3346">
        <v>11.8</v>
      </c>
      <c r="M3346" t="s">
        <v>23</v>
      </c>
      <c r="N3346" t="s">
        <v>28</v>
      </c>
      <c r="O3346" t="s">
        <v>42</v>
      </c>
      <c r="P3346" t="s">
        <v>43</v>
      </c>
      <c r="Q3346" t="s">
        <v>27</v>
      </c>
      <c r="R3346" t="s">
        <v>27</v>
      </c>
    </row>
    <row r="3347" spans="1:18" x14ac:dyDescent="0.3">
      <c r="A3347">
        <v>5160</v>
      </c>
      <c r="B3347" s="11">
        <v>43546.843842592592</v>
      </c>
      <c r="C3347" s="26">
        <f t="shared" si="156"/>
        <v>2019</v>
      </c>
      <c r="D3347" s="26">
        <f t="shared" si="157"/>
        <v>3</v>
      </c>
      <c r="E3347" s="26">
        <f t="shared" si="158"/>
        <v>22</v>
      </c>
      <c r="F3347" s="11">
        <v>43546.849594907406</v>
      </c>
      <c r="G3347">
        <v>1</v>
      </c>
      <c r="H3347">
        <v>1.7</v>
      </c>
      <c r="I3347">
        <v>8.5</v>
      </c>
      <c r="J3347">
        <v>2.69</v>
      </c>
      <c r="K3347">
        <v>0</v>
      </c>
      <c r="L3347">
        <v>14.99</v>
      </c>
      <c r="M3347" t="s">
        <v>23</v>
      </c>
      <c r="N3347" t="s">
        <v>24</v>
      </c>
      <c r="O3347" t="s">
        <v>34</v>
      </c>
      <c r="P3347" t="s">
        <v>42</v>
      </c>
      <c r="Q3347" t="s">
        <v>27</v>
      </c>
      <c r="R3347" t="s">
        <v>27</v>
      </c>
    </row>
    <row r="3348" spans="1:18" x14ac:dyDescent="0.3">
      <c r="A3348">
        <v>5161</v>
      </c>
      <c r="B3348" s="11">
        <v>43540.531608796293</v>
      </c>
      <c r="C3348" s="26">
        <f t="shared" si="156"/>
        <v>2019</v>
      </c>
      <c r="D3348" s="26">
        <f t="shared" si="157"/>
        <v>3</v>
      </c>
      <c r="E3348" s="26">
        <f t="shared" si="158"/>
        <v>16</v>
      </c>
      <c r="F3348" s="11">
        <v>43540.544953703706</v>
      </c>
      <c r="G3348">
        <v>2</v>
      </c>
      <c r="H3348">
        <v>1.7</v>
      </c>
      <c r="I3348">
        <v>12.5</v>
      </c>
      <c r="J3348">
        <v>3.16</v>
      </c>
      <c r="K3348">
        <v>0</v>
      </c>
      <c r="L3348">
        <v>18.96</v>
      </c>
      <c r="M3348" t="s">
        <v>23</v>
      </c>
      <c r="N3348" t="s">
        <v>24</v>
      </c>
      <c r="O3348" t="s">
        <v>54</v>
      </c>
      <c r="P3348" t="s">
        <v>60</v>
      </c>
      <c r="Q3348" t="s">
        <v>27</v>
      </c>
      <c r="R3348" t="s">
        <v>27</v>
      </c>
    </row>
    <row r="3349" spans="1:18" x14ac:dyDescent="0.3">
      <c r="A3349">
        <v>5195</v>
      </c>
      <c r="B3349" s="11">
        <v>43547.838553240741</v>
      </c>
      <c r="C3349" s="26">
        <f t="shared" si="156"/>
        <v>2019</v>
      </c>
      <c r="D3349" s="26">
        <f t="shared" si="157"/>
        <v>3</v>
      </c>
      <c r="E3349" s="26">
        <f t="shared" si="158"/>
        <v>23</v>
      </c>
      <c r="F3349" s="11">
        <v>43547.84752314815</v>
      </c>
      <c r="G3349">
        <v>1</v>
      </c>
      <c r="H3349">
        <v>1.7</v>
      </c>
      <c r="I3349">
        <v>9.5</v>
      </c>
      <c r="J3349">
        <v>2.65</v>
      </c>
      <c r="K3349">
        <v>0</v>
      </c>
      <c r="L3349">
        <v>15.95</v>
      </c>
      <c r="M3349" t="s">
        <v>23</v>
      </c>
      <c r="N3349" t="s">
        <v>24</v>
      </c>
      <c r="O3349" t="s">
        <v>75</v>
      </c>
      <c r="P3349" t="s">
        <v>56</v>
      </c>
      <c r="Q3349" t="s">
        <v>27</v>
      </c>
      <c r="R3349" t="s">
        <v>27</v>
      </c>
    </row>
    <row r="3350" spans="1:18" x14ac:dyDescent="0.3">
      <c r="A3350">
        <v>5225</v>
      </c>
      <c r="B3350" s="11">
        <v>43539.050983796296</v>
      </c>
      <c r="C3350" s="26">
        <f t="shared" si="156"/>
        <v>2019</v>
      </c>
      <c r="D3350" s="26">
        <f t="shared" si="157"/>
        <v>3</v>
      </c>
      <c r="E3350" s="26">
        <f t="shared" si="158"/>
        <v>15</v>
      </c>
      <c r="F3350" s="11">
        <v>43539.05609953704</v>
      </c>
      <c r="G3350">
        <v>1</v>
      </c>
      <c r="H3350">
        <v>1.7</v>
      </c>
      <c r="I3350">
        <v>7.5</v>
      </c>
      <c r="J3350">
        <v>2</v>
      </c>
      <c r="K3350">
        <v>0</v>
      </c>
      <c r="L3350">
        <v>13.3</v>
      </c>
      <c r="M3350" t="s">
        <v>23</v>
      </c>
      <c r="N3350" t="s">
        <v>24</v>
      </c>
      <c r="O3350" t="s">
        <v>42</v>
      </c>
      <c r="P3350" t="s">
        <v>70</v>
      </c>
      <c r="Q3350" t="s">
        <v>27</v>
      </c>
      <c r="R3350" t="s">
        <v>27</v>
      </c>
    </row>
    <row r="3351" spans="1:18" x14ac:dyDescent="0.3">
      <c r="A3351">
        <v>5234</v>
      </c>
      <c r="B3351" s="11">
        <v>43531.669907407406</v>
      </c>
      <c r="C3351" s="26">
        <f t="shared" si="156"/>
        <v>2019</v>
      </c>
      <c r="D3351" s="26">
        <f t="shared" si="157"/>
        <v>3</v>
      </c>
      <c r="E3351" s="26">
        <f t="shared" si="158"/>
        <v>7</v>
      </c>
      <c r="F3351" s="11">
        <v>43531.682557870372</v>
      </c>
      <c r="G3351">
        <v>1</v>
      </c>
      <c r="H3351">
        <v>1.7</v>
      </c>
      <c r="I3351">
        <v>12.5</v>
      </c>
      <c r="J3351">
        <v>1.2</v>
      </c>
      <c r="K3351">
        <v>0</v>
      </c>
      <c r="L3351">
        <v>18</v>
      </c>
      <c r="M3351" t="s">
        <v>23</v>
      </c>
      <c r="N3351" t="s">
        <v>24</v>
      </c>
      <c r="O3351" t="s">
        <v>71</v>
      </c>
      <c r="P3351" t="s">
        <v>58</v>
      </c>
      <c r="Q3351" t="s">
        <v>27</v>
      </c>
      <c r="R3351" t="s">
        <v>27</v>
      </c>
    </row>
    <row r="3352" spans="1:18" hidden="1" x14ac:dyDescent="0.3">
      <c r="A3352">
        <v>5284</v>
      </c>
      <c r="B3352" s="11">
        <v>43546.266689814816</v>
      </c>
      <c r="C3352" s="26">
        <f t="shared" si="156"/>
        <v>2019</v>
      </c>
      <c r="D3352" s="26">
        <f t="shared" si="157"/>
        <v>3</v>
      </c>
      <c r="E3352" s="26">
        <f t="shared" si="158"/>
        <v>22</v>
      </c>
      <c r="F3352" s="11">
        <v>43546.266793981478</v>
      </c>
      <c r="G3352">
        <v>1</v>
      </c>
      <c r="H3352">
        <v>1.7</v>
      </c>
      <c r="I3352">
        <v>2.5</v>
      </c>
      <c r="J3352">
        <v>0</v>
      </c>
      <c r="K3352">
        <v>0</v>
      </c>
      <c r="L3352">
        <v>5.8</v>
      </c>
      <c r="M3352" t="s">
        <v>23</v>
      </c>
      <c r="O3352" t="s">
        <v>58</v>
      </c>
      <c r="P3352" t="s">
        <v>58</v>
      </c>
      <c r="Q3352" t="s">
        <v>27</v>
      </c>
      <c r="R3352" t="s">
        <v>27</v>
      </c>
    </row>
    <row r="3353" spans="1:18" x14ac:dyDescent="0.3">
      <c r="A3353">
        <v>5292</v>
      </c>
      <c r="B3353" s="11">
        <v>43545.596365740741</v>
      </c>
      <c r="C3353" s="26">
        <f t="shared" si="156"/>
        <v>2019</v>
      </c>
      <c r="D3353" s="26">
        <f t="shared" si="157"/>
        <v>3</v>
      </c>
      <c r="E3353" s="26">
        <f t="shared" si="158"/>
        <v>21</v>
      </c>
      <c r="F3353" s="11">
        <v>43545.608240740738</v>
      </c>
      <c r="G3353">
        <v>1</v>
      </c>
      <c r="H3353">
        <v>1.7</v>
      </c>
      <c r="I3353">
        <v>11.5</v>
      </c>
      <c r="J3353">
        <v>2</v>
      </c>
      <c r="K3353">
        <v>0</v>
      </c>
      <c r="L3353">
        <v>16.8</v>
      </c>
      <c r="M3353" t="s">
        <v>23</v>
      </c>
      <c r="N3353" t="s">
        <v>24</v>
      </c>
      <c r="O3353" t="s">
        <v>54</v>
      </c>
      <c r="P3353" t="s">
        <v>41</v>
      </c>
      <c r="Q3353" t="s">
        <v>27</v>
      </c>
      <c r="R3353" t="s">
        <v>27</v>
      </c>
    </row>
    <row r="3354" spans="1:18" hidden="1" x14ac:dyDescent="0.3">
      <c r="A3354">
        <v>5298</v>
      </c>
      <c r="B3354" s="11">
        <v>43530.467893518522</v>
      </c>
      <c r="C3354" s="26">
        <f t="shared" si="156"/>
        <v>2019</v>
      </c>
      <c r="D3354" s="26">
        <f t="shared" si="157"/>
        <v>3</v>
      </c>
      <c r="E3354" s="26">
        <f t="shared" si="158"/>
        <v>6</v>
      </c>
      <c r="F3354" s="11">
        <v>43530.482905092591</v>
      </c>
      <c r="G3354">
        <v>1</v>
      </c>
      <c r="H3354">
        <v>1.7</v>
      </c>
      <c r="I3354">
        <v>13.5</v>
      </c>
      <c r="J3354">
        <v>0</v>
      </c>
      <c r="K3354">
        <v>0</v>
      </c>
      <c r="L3354">
        <v>16.8</v>
      </c>
      <c r="M3354" t="s">
        <v>23</v>
      </c>
      <c r="N3354" t="s">
        <v>28</v>
      </c>
      <c r="O3354" t="s">
        <v>64</v>
      </c>
      <c r="P3354" t="s">
        <v>71</v>
      </c>
      <c r="Q3354" t="s">
        <v>27</v>
      </c>
      <c r="R3354" t="s">
        <v>27</v>
      </c>
    </row>
    <row r="3355" spans="1:18" hidden="1" x14ac:dyDescent="0.3">
      <c r="A3355">
        <v>5405</v>
      </c>
      <c r="B3355" s="11">
        <v>43545.638425925928</v>
      </c>
      <c r="C3355" s="26">
        <f t="shared" si="156"/>
        <v>2019</v>
      </c>
      <c r="D3355" s="26">
        <f t="shared" si="157"/>
        <v>3</v>
      </c>
      <c r="E3355" s="26">
        <f t="shared" si="158"/>
        <v>21</v>
      </c>
      <c r="F3355" s="11">
        <v>43545.647546296299</v>
      </c>
      <c r="G3355">
        <v>3</v>
      </c>
      <c r="H3355">
        <v>1.7</v>
      </c>
      <c r="I3355">
        <v>10.5</v>
      </c>
      <c r="J3355">
        <v>0</v>
      </c>
      <c r="K3355">
        <v>0</v>
      </c>
      <c r="L3355">
        <v>11.3</v>
      </c>
      <c r="M3355" t="s">
        <v>23</v>
      </c>
      <c r="N3355" t="s">
        <v>24</v>
      </c>
      <c r="O3355" t="s">
        <v>40</v>
      </c>
      <c r="P3355" t="s">
        <v>107</v>
      </c>
      <c r="Q3355" t="s">
        <v>27</v>
      </c>
      <c r="R3355" t="s">
        <v>27</v>
      </c>
    </row>
    <row r="3356" spans="1:18" x14ac:dyDescent="0.3">
      <c r="A3356">
        <v>5438</v>
      </c>
      <c r="B3356" s="11">
        <v>43533.467094907406</v>
      </c>
      <c r="C3356" s="26">
        <f t="shared" si="156"/>
        <v>2019</v>
      </c>
      <c r="D3356" s="26">
        <f t="shared" si="157"/>
        <v>3</v>
      </c>
      <c r="E3356" s="26">
        <f t="shared" si="158"/>
        <v>9</v>
      </c>
      <c r="F3356" s="11">
        <v>43533.472638888888</v>
      </c>
      <c r="G3356">
        <v>6</v>
      </c>
      <c r="H3356">
        <v>1.7</v>
      </c>
      <c r="I3356">
        <v>8</v>
      </c>
      <c r="J3356">
        <v>1</v>
      </c>
      <c r="K3356">
        <v>0</v>
      </c>
      <c r="L3356">
        <v>12.3</v>
      </c>
      <c r="M3356" t="s">
        <v>23</v>
      </c>
      <c r="N3356" t="s">
        <v>24</v>
      </c>
      <c r="O3356" t="s">
        <v>64</v>
      </c>
      <c r="P3356" t="s">
        <v>42</v>
      </c>
      <c r="Q3356" t="s">
        <v>27</v>
      </c>
      <c r="R3356" t="s">
        <v>27</v>
      </c>
    </row>
    <row r="3357" spans="1:18" x14ac:dyDescent="0.3">
      <c r="A3357">
        <v>5575</v>
      </c>
      <c r="B3357" s="11">
        <v>43540.064884259256</v>
      </c>
      <c r="C3357" s="26">
        <f t="shared" si="156"/>
        <v>2019</v>
      </c>
      <c r="D3357" s="26">
        <f t="shared" si="157"/>
        <v>3</v>
      </c>
      <c r="E3357" s="26">
        <f t="shared" si="158"/>
        <v>16</v>
      </c>
      <c r="F3357" s="11">
        <v>43540.07271990741</v>
      </c>
      <c r="G3357">
        <v>1</v>
      </c>
      <c r="H3357">
        <v>1.7</v>
      </c>
      <c r="I3357">
        <v>9</v>
      </c>
      <c r="J3357">
        <v>2.0499999999999998</v>
      </c>
      <c r="K3357">
        <v>0</v>
      </c>
      <c r="L3357">
        <v>12.35</v>
      </c>
      <c r="M3357" t="s">
        <v>210</v>
      </c>
      <c r="N3357" t="s">
        <v>24</v>
      </c>
      <c r="O3357" t="s">
        <v>87</v>
      </c>
      <c r="P3357" t="s">
        <v>122</v>
      </c>
      <c r="Q3357" t="s">
        <v>67</v>
      </c>
      <c r="R3357" t="s">
        <v>67</v>
      </c>
    </row>
    <row r="3358" spans="1:18" hidden="1" x14ac:dyDescent="0.3">
      <c r="A3358">
        <v>6424</v>
      </c>
      <c r="B3358" s="11">
        <v>43554.869618055556</v>
      </c>
      <c r="C3358" s="26">
        <f t="shared" si="156"/>
        <v>2019</v>
      </c>
      <c r="D3358" s="26">
        <f t="shared" si="157"/>
        <v>3</v>
      </c>
      <c r="E3358" s="26">
        <f t="shared" si="158"/>
        <v>30</v>
      </c>
      <c r="F3358" s="11">
        <v>43554.874942129631</v>
      </c>
      <c r="G3358">
        <v>1</v>
      </c>
      <c r="H3358">
        <v>1.7</v>
      </c>
      <c r="I3358">
        <v>8</v>
      </c>
      <c r="J3358">
        <v>0</v>
      </c>
      <c r="K3358">
        <v>0</v>
      </c>
      <c r="L3358">
        <v>9.3000000000000007</v>
      </c>
      <c r="M3358" t="s">
        <v>210</v>
      </c>
      <c r="N3358" t="s">
        <v>28</v>
      </c>
      <c r="O3358" t="s">
        <v>107</v>
      </c>
      <c r="P3358" t="s">
        <v>123</v>
      </c>
      <c r="Q3358" t="s">
        <v>27</v>
      </c>
      <c r="R3358" t="s">
        <v>27</v>
      </c>
    </row>
    <row r="3359" spans="1:18" x14ac:dyDescent="0.3">
      <c r="A3359">
        <v>931</v>
      </c>
      <c r="B3359" s="11">
        <v>43533.269247685188</v>
      </c>
      <c r="C3359" s="26">
        <f t="shared" si="156"/>
        <v>2019</v>
      </c>
      <c r="D3359" s="26">
        <f t="shared" si="157"/>
        <v>3</v>
      </c>
      <c r="E3359" s="26">
        <f t="shared" si="158"/>
        <v>9</v>
      </c>
      <c r="F3359" s="11">
        <v>43533.274004629631</v>
      </c>
      <c r="G3359">
        <v>1</v>
      </c>
      <c r="H3359">
        <v>1.71</v>
      </c>
      <c r="I3359">
        <v>8</v>
      </c>
      <c r="J3359">
        <v>0.01</v>
      </c>
      <c r="K3359">
        <v>0</v>
      </c>
      <c r="L3359">
        <v>11.31</v>
      </c>
      <c r="M3359" t="s">
        <v>23</v>
      </c>
      <c r="N3359" t="s">
        <v>24</v>
      </c>
      <c r="O3359" t="s">
        <v>54</v>
      </c>
      <c r="P3359" t="s">
        <v>76</v>
      </c>
      <c r="Q3359" t="s">
        <v>27</v>
      </c>
      <c r="R3359" t="s">
        <v>27</v>
      </c>
    </row>
    <row r="3360" spans="1:18" x14ac:dyDescent="0.3">
      <c r="A3360">
        <v>1191</v>
      </c>
      <c r="B3360" s="11">
        <v>43552.850717592592</v>
      </c>
      <c r="C3360" s="26">
        <f t="shared" si="156"/>
        <v>2019</v>
      </c>
      <c r="D3360" s="26">
        <f t="shared" si="157"/>
        <v>3</v>
      </c>
      <c r="E3360" s="26">
        <f t="shared" si="158"/>
        <v>28</v>
      </c>
      <c r="F3360" s="11">
        <v>43552.857812499999</v>
      </c>
      <c r="G3360">
        <v>4</v>
      </c>
      <c r="H3360">
        <v>1.71</v>
      </c>
      <c r="I3360">
        <v>9</v>
      </c>
      <c r="J3360">
        <v>1</v>
      </c>
      <c r="K3360">
        <v>0</v>
      </c>
      <c r="L3360">
        <v>13.8</v>
      </c>
      <c r="M3360" t="s">
        <v>23</v>
      </c>
      <c r="N3360" t="s">
        <v>24</v>
      </c>
      <c r="O3360" t="s">
        <v>70</v>
      </c>
      <c r="P3360" t="s">
        <v>43</v>
      </c>
      <c r="Q3360" t="s">
        <v>27</v>
      </c>
      <c r="R3360" t="s">
        <v>27</v>
      </c>
    </row>
    <row r="3361" spans="1:18" x14ac:dyDescent="0.3">
      <c r="A3361">
        <v>1434</v>
      </c>
      <c r="B3361" s="11">
        <v>43551.934155092589</v>
      </c>
      <c r="C3361" s="26">
        <f t="shared" si="156"/>
        <v>2019</v>
      </c>
      <c r="D3361" s="26">
        <f t="shared" si="157"/>
        <v>3</v>
      </c>
      <c r="E3361" s="26">
        <f t="shared" si="158"/>
        <v>27</v>
      </c>
      <c r="F3361" s="11">
        <v>43551.939444444448</v>
      </c>
      <c r="G3361">
        <v>1</v>
      </c>
      <c r="H3361">
        <v>1.71</v>
      </c>
      <c r="I3361">
        <v>8</v>
      </c>
      <c r="J3361">
        <v>2.95</v>
      </c>
      <c r="K3361">
        <v>0</v>
      </c>
      <c r="L3361">
        <v>14.75</v>
      </c>
      <c r="M3361" t="s">
        <v>23</v>
      </c>
      <c r="N3361" t="s">
        <v>24</v>
      </c>
      <c r="O3361" t="s">
        <v>58</v>
      </c>
      <c r="P3361" t="s">
        <v>50</v>
      </c>
      <c r="Q3361" t="s">
        <v>27</v>
      </c>
      <c r="R3361" t="s">
        <v>27</v>
      </c>
    </row>
    <row r="3362" spans="1:18" hidden="1" x14ac:dyDescent="0.3">
      <c r="A3362">
        <v>1658</v>
      </c>
      <c r="B3362" s="11">
        <v>43540.821331018517</v>
      </c>
      <c r="C3362" s="26">
        <f t="shared" si="156"/>
        <v>2019</v>
      </c>
      <c r="D3362" s="26">
        <f t="shared" si="157"/>
        <v>3</v>
      </c>
      <c r="E3362" s="26">
        <f t="shared" si="158"/>
        <v>16</v>
      </c>
      <c r="F3362" s="11">
        <v>43540.831655092596</v>
      </c>
      <c r="G3362">
        <v>1</v>
      </c>
      <c r="H3362">
        <v>1.71</v>
      </c>
      <c r="I3362">
        <v>11</v>
      </c>
      <c r="J3362">
        <v>0</v>
      </c>
      <c r="K3362">
        <v>0</v>
      </c>
      <c r="L3362">
        <v>14.3</v>
      </c>
      <c r="M3362" t="s">
        <v>23</v>
      </c>
      <c r="N3362" t="s">
        <v>24</v>
      </c>
      <c r="O3362" t="s">
        <v>59</v>
      </c>
      <c r="P3362" t="s">
        <v>51</v>
      </c>
      <c r="Q3362" t="s">
        <v>27</v>
      </c>
      <c r="R3362" t="s">
        <v>27</v>
      </c>
    </row>
    <row r="3363" spans="1:18" hidden="1" x14ac:dyDescent="0.3">
      <c r="A3363">
        <v>2956</v>
      </c>
      <c r="B3363" s="11">
        <v>43543.332442129627</v>
      </c>
      <c r="C3363" s="26">
        <f t="shared" si="156"/>
        <v>2019</v>
      </c>
      <c r="D3363" s="26">
        <f t="shared" si="157"/>
        <v>3</v>
      </c>
      <c r="E3363" s="26">
        <f t="shared" si="158"/>
        <v>19</v>
      </c>
      <c r="F3363" s="11">
        <v>43543.343206018515</v>
      </c>
      <c r="G3363">
        <v>1</v>
      </c>
      <c r="H3363">
        <v>1.71</v>
      </c>
      <c r="I3363">
        <v>11</v>
      </c>
      <c r="J3363">
        <v>0</v>
      </c>
      <c r="K3363">
        <v>0</v>
      </c>
      <c r="L3363">
        <v>14.3</v>
      </c>
      <c r="M3363" t="s">
        <v>23</v>
      </c>
      <c r="N3363" t="s">
        <v>28</v>
      </c>
      <c r="O3363" t="s">
        <v>55</v>
      </c>
      <c r="P3363" t="s">
        <v>34</v>
      </c>
      <c r="Q3363" t="s">
        <v>27</v>
      </c>
      <c r="R3363" t="s">
        <v>27</v>
      </c>
    </row>
    <row r="3364" spans="1:18" x14ac:dyDescent="0.3">
      <c r="A3364">
        <v>2987</v>
      </c>
      <c r="B3364" s="11">
        <v>43529.965671296297</v>
      </c>
      <c r="C3364" s="26">
        <f t="shared" si="156"/>
        <v>2019</v>
      </c>
      <c r="D3364" s="26">
        <f t="shared" si="157"/>
        <v>3</v>
      </c>
      <c r="E3364" s="26">
        <f t="shared" si="158"/>
        <v>5</v>
      </c>
      <c r="F3364" s="11">
        <v>43529.972534722219</v>
      </c>
      <c r="G3364">
        <v>1</v>
      </c>
      <c r="H3364">
        <v>1.71</v>
      </c>
      <c r="I3364">
        <v>8.5</v>
      </c>
      <c r="J3364">
        <v>2.46</v>
      </c>
      <c r="K3364">
        <v>0</v>
      </c>
      <c r="L3364">
        <v>14.76</v>
      </c>
      <c r="M3364" t="s">
        <v>23</v>
      </c>
      <c r="N3364" t="s">
        <v>24</v>
      </c>
      <c r="O3364" t="s">
        <v>71</v>
      </c>
      <c r="P3364" t="s">
        <v>35</v>
      </c>
      <c r="Q3364" t="s">
        <v>27</v>
      </c>
      <c r="R3364" t="s">
        <v>27</v>
      </c>
    </row>
    <row r="3365" spans="1:18" x14ac:dyDescent="0.3">
      <c r="A3365">
        <v>3411</v>
      </c>
      <c r="B3365" s="11">
        <v>43533.913136574076</v>
      </c>
      <c r="C3365" s="26">
        <f t="shared" si="156"/>
        <v>2019</v>
      </c>
      <c r="D3365" s="26">
        <f t="shared" si="157"/>
        <v>3</v>
      </c>
      <c r="E3365" s="26">
        <f t="shared" si="158"/>
        <v>9</v>
      </c>
      <c r="F3365" s="11">
        <v>43533.920601851853</v>
      </c>
      <c r="G3365">
        <v>2</v>
      </c>
      <c r="H3365">
        <v>1.71</v>
      </c>
      <c r="I3365">
        <v>9</v>
      </c>
      <c r="J3365">
        <v>2.56</v>
      </c>
      <c r="K3365">
        <v>0</v>
      </c>
      <c r="L3365">
        <v>15.36</v>
      </c>
      <c r="M3365" t="s">
        <v>23</v>
      </c>
      <c r="N3365" t="s">
        <v>24</v>
      </c>
      <c r="O3365" t="s">
        <v>37</v>
      </c>
      <c r="P3365" t="s">
        <v>31</v>
      </c>
      <c r="Q3365" t="s">
        <v>27</v>
      </c>
      <c r="R3365" t="s">
        <v>27</v>
      </c>
    </row>
    <row r="3366" spans="1:18" x14ac:dyDescent="0.3">
      <c r="A3366">
        <v>3432</v>
      </c>
      <c r="B3366" s="11">
        <v>43529.907685185186</v>
      </c>
      <c r="C3366" s="26">
        <f t="shared" si="156"/>
        <v>2019</v>
      </c>
      <c r="D3366" s="26">
        <f t="shared" si="157"/>
        <v>3</v>
      </c>
      <c r="E3366" s="26">
        <f t="shared" si="158"/>
        <v>5</v>
      </c>
      <c r="F3366" s="11">
        <v>43529.915000000001</v>
      </c>
      <c r="G3366">
        <v>1</v>
      </c>
      <c r="H3366">
        <v>1.71</v>
      </c>
      <c r="I3366">
        <v>9</v>
      </c>
      <c r="J3366">
        <v>2.56</v>
      </c>
      <c r="K3366">
        <v>0</v>
      </c>
      <c r="L3366">
        <v>15.36</v>
      </c>
      <c r="M3366" t="s">
        <v>23</v>
      </c>
      <c r="N3366" t="s">
        <v>24</v>
      </c>
      <c r="O3366" t="s">
        <v>38</v>
      </c>
      <c r="P3366" t="s">
        <v>39</v>
      </c>
      <c r="Q3366" t="s">
        <v>27</v>
      </c>
      <c r="R3366" t="s">
        <v>27</v>
      </c>
    </row>
    <row r="3367" spans="1:18" x14ac:dyDescent="0.3">
      <c r="A3367">
        <v>3625</v>
      </c>
      <c r="B3367" s="11">
        <v>43551.601689814815</v>
      </c>
      <c r="C3367" s="26">
        <f t="shared" si="156"/>
        <v>2019</v>
      </c>
      <c r="D3367" s="26">
        <f t="shared" si="157"/>
        <v>3</v>
      </c>
      <c r="E3367" s="26">
        <f t="shared" si="158"/>
        <v>27</v>
      </c>
      <c r="F3367" s="11">
        <v>43551.620243055557</v>
      </c>
      <c r="G3367">
        <v>5</v>
      </c>
      <c r="H3367">
        <v>1.71</v>
      </c>
      <c r="I3367">
        <v>16.5</v>
      </c>
      <c r="J3367">
        <v>3</v>
      </c>
      <c r="K3367">
        <v>0</v>
      </c>
      <c r="L3367">
        <v>22.8</v>
      </c>
      <c r="M3367" t="s">
        <v>23</v>
      </c>
      <c r="N3367" t="s">
        <v>24</v>
      </c>
      <c r="O3367" t="s">
        <v>41</v>
      </c>
      <c r="P3367" t="s">
        <v>65</v>
      </c>
      <c r="Q3367" t="s">
        <v>27</v>
      </c>
      <c r="R3367" t="s">
        <v>27</v>
      </c>
    </row>
    <row r="3368" spans="1:18" x14ac:dyDescent="0.3">
      <c r="A3368">
        <v>4727</v>
      </c>
      <c r="B3368" s="11">
        <v>43545.367962962962</v>
      </c>
      <c r="C3368" s="26">
        <f t="shared" si="156"/>
        <v>2019</v>
      </c>
      <c r="D3368" s="26">
        <f t="shared" si="157"/>
        <v>3</v>
      </c>
      <c r="E3368" s="26">
        <f t="shared" si="158"/>
        <v>21</v>
      </c>
      <c r="F3368" s="11">
        <v>43545.376215277778</v>
      </c>
      <c r="G3368">
        <v>1</v>
      </c>
      <c r="H3368">
        <v>1.71</v>
      </c>
      <c r="I3368">
        <v>10</v>
      </c>
      <c r="J3368">
        <v>3.33</v>
      </c>
      <c r="K3368">
        <v>0</v>
      </c>
      <c r="L3368">
        <v>16.63</v>
      </c>
      <c r="M3368" t="s">
        <v>23</v>
      </c>
      <c r="N3368" t="s">
        <v>24</v>
      </c>
      <c r="O3368" t="s">
        <v>68</v>
      </c>
      <c r="P3368" t="s">
        <v>71</v>
      </c>
      <c r="Q3368" t="s">
        <v>27</v>
      </c>
      <c r="R3368" t="s">
        <v>27</v>
      </c>
    </row>
    <row r="3369" spans="1:18" x14ac:dyDescent="0.3">
      <c r="A3369">
        <v>5028</v>
      </c>
      <c r="B3369" s="11">
        <v>43540.346307870372</v>
      </c>
      <c r="C3369" s="26">
        <f t="shared" si="156"/>
        <v>2019</v>
      </c>
      <c r="D3369" s="26">
        <f t="shared" si="157"/>
        <v>3</v>
      </c>
      <c r="E3369" s="26">
        <f t="shared" si="158"/>
        <v>16</v>
      </c>
      <c r="F3369" s="11">
        <v>43540.351909722223</v>
      </c>
      <c r="G3369">
        <v>1</v>
      </c>
      <c r="H3369">
        <v>1.71</v>
      </c>
      <c r="I3369">
        <v>8.5</v>
      </c>
      <c r="J3369">
        <v>2.36</v>
      </c>
      <c r="K3369">
        <v>0</v>
      </c>
      <c r="L3369">
        <v>14.16</v>
      </c>
      <c r="M3369" t="s">
        <v>23</v>
      </c>
      <c r="N3369" t="s">
        <v>24</v>
      </c>
      <c r="O3369" t="s">
        <v>88</v>
      </c>
      <c r="P3369" t="s">
        <v>43</v>
      </c>
      <c r="Q3369" t="s">
        <v>27</v>
      </c>
      <c r="R3369" t="s">
        <v>27</v>
      </c>
    </row>
    <row r="3370" spans="1:18" x14ac:dyDescent="0.3">
      <c r="A3370">
        <v>5128</v>
      </c>
      <c r="B3370" s="11">
        <v>43547.631678240738</v>
      </c>
      <c r="C3370" s="26">
        <f t="shared" si="156"/>
        <v>2019</v>
      </c>
      <c r="D3370" s="26">
        <f t="shared" si="157"/>
        <v>3</v>
      </c>
      <c r="E3370" s="26">
        <f t="shared" si="158"/>
        <v>23</v>
      </c>
      <c r="F3370" s="11">
        <v>43547.637384259258</v>
      </c>
      <c r="G3370">
        <v>1</v>
      </c>
      <c r="H3370">
        <v>1.71</v>
      </c>
      <c r="I3370">
        <v>8</v>
      </c>
      <c r="J3370">
        <v>2.2599999999999998</v>
      </c>
      <c r="K3370">
        <v>0</v>
      </c>
      <c r="L3370">
        <v>13.56</v>
      </c>
      <c r="M3370" t="s">
        <v>23</v>
      </c>
      <c r="N3370" t="s">
        <v>24</v>
      </c>
      <c r="O3370" t="s">
        <v>25</v>
      </c>
      <c r="P3370" t="s">
        <v>42</v>
      </c>
      <c r="Q3370" t="s">
        <v>27</v>
      </c>
      <c r="R3370" t="s">
        <v>27</v>
      </c>
    </row>
    <row r="3371" spans="1:18" hidden="1" x14ac:dyDescent="0.3">
      <c r="A3371">
        <v>5805</v>
      </c>
      <c r="B3371" s="11">
        <v>43530.846226851849</v>
      </c>
      <c r="C3371" s="26">
        <f t="shared" si="156"/>
        <v>2019</v>
      </c>
      <c r="D3371" s="26">
        <f t="shared" si="157"/>
        <v>3</v>
      </c>
      <c r="E3371" s="26">
        <f t="shared" si="158"/>
        <v>6</v>
      </c>
      <c r="F3371" s="11">
        <v>43530.852025462962</v>
      </c>
      <c r="G3371">
        <v>1</v>
      </c>
      <c r="H3371">
        <v>1.71</v>
      </c>
      <c r="I3371">
        <v>8</v>
      </c>
      <c r="J3371">
        <v>0</v>
      </c>
      <c r="K3371">
        <v>0</v>
      </c>
      <c r="L3371">
        <v>9.3000000000000007</v>
      </c>
      <c r="M3371" t="s">
        <v>210</v>
      </c>
      <c r="N3371" t="s">
        <v>28</v>
      </c>
      <c r="O3371" t="s">
        <v>92</v>
      </c>
      <c r="P3371" t="s">
        <v>216</v>
      </c>
      <c r="Q3371" t="s">
        <v>67</v>
      </c>
      <c r="R3371" t="s">
        <v>67</v>
      </c>
    </row>
    <row r="3372" spans="1:18" x14ac:dyDescent="0.3">
      <c r="A3372">
        <v>5842</v>
      </c>
      <c r="B3372" s="11">
        <v>43555.756956018522</v>
      </c>
      <c r="C3372" s="26">
        <f t="shared" si="156"/>
        <v>2019</v>
      </c>
      <c r="D3372" s="26">
        <f t="shared" si="157"/>
        <v>3</v>
      </c>
      <c r="E3372" s="26">
        <f t="shared" si="158"/>
        <v>31</v>
      </c>
      <c r="F3372" s="11">
        <v>43555.762835648151</v>
      </c>
      <c r="G3372">
        <v>1</v>
      </c>
      <c r="H3372">
        <v>1.71</v>
      </c>
      <c r="I3372">
        <v>8.5</v>
      </c>
      <c r="J3372">
        <v>1.86</v>
      </c>
      <c r="K3372">
        <v>0</v>
      </c>
      <c r="L3372">
        <v>11.16</v>
      </c>
      <c r="M3372" t="s">
        <v>210</v>
      </c>
      <c r="N3372" t="s">
        <v>24</v>
      </c>
      <c r="O3372" t="s">
        <v>107</v>
      </c>
      <c r="P3372" t="s">
        <v>167</v>
      </c>
      <c r="Q3372" t="s">
        <v>27</v>
      </c>
      <c r="R3372" t="s">
        <v>85</v>
      </c>
    </row>
    <row r="3373" spans="1:18" hidden="1" x14ac:dyDescent="0.3">
      <c r="A3373">
        <v>149</v>
      </c>
      <c r="B3373" s="11">
        <v>43552.329236111109</v>
      </c>
      <c r="C3373" s="26">
        <f t="shared" si="156"/>
        <v>2019</v>
      </c>
      <c r="D3373" s="26">
        <f t="shared" si="157"/>
        <v>3</v>
      </c>
      <c r="E3373" s="26">
        <f t="shared" si="158"/>
        <v>28</v>
      </c>
      <c r="F3373" s="11">
        <v>43552.334513888891</v>
      </c>
      <c r="G3373">
        <v>1</v>
      </c>
      <c r="H3373">
        <v>1.72</v>
      </c>
      <c r="I3373">
        <v>7.5</v>
      </c>
      <c r="J3373">
        <v>0</v>
      </c>
      <c r="K3373">
        <v>0</v>
      </c>
      <c r="L3373">
        <v>8.3000000000000007</v>
      </c>
      <c r="M3373" t="s">
        <v>23</v>
      </c>
      <c r="N3373" t="s">
        <v>28</v>
      </c>
      <c r="O3373" t="s">
        <v>47</v>
      </c>
      <c r="P3373" t="s">
        <v>40</v>
      </c>
      <c r="Q3373" t="s">
        <v>27</v>
      </c>
      <c r="R3373" t="s">
        <v>27</v>
      </c>
    </row>
    <row r="3374" spans="1:18" x14ac:dyDescent="0.3">
      <c r="A3374">
        <v>604</v>
      </c>
      <c r="B3374" s="11">
        <v>43548.51734953704</v>
      </c>
      <c r="C3374" s="26">
        <f t="shared" si="156"/>
        <v>2019</v>
      </c>
      <c r="D3374" s="26">
        <f t="shared" si="157"/>
        <v>3</v>
      </c>
      <c r="E3374" s="26">
        <f t="shared" si="158"/>
        <v>24</v>
      </c>
      <c r="F3374" s="11">
        <v>43548.523217592592</v>
      </c>
      <c r="G3374">
        <v>1</v>
      </c>
      <c r="H3374">
        <v>1.72</v>
      </c>
      <c r="I3374">
        <v>8</v>
      </c>
      <c r="J3374">
        <v>3.39</v>
      </c>
      <c r="K3374">
        <v>0</v>
      </c>
      <c r="L3374">
        <v>14.69</v>
      </c>
      <c r="M3374" t="s">
        <v>23</v>
      </c>
      <c r="N3374" t="s">
        <v>24</v>
      </c>
      <c r="O3374" t="s">
        <v>65</v>
      </c>
      <c r="P3374" t="s">
        <v>34</v>
      </c>
      <c r="Q3374" t="s">
        <v>27</v>
      </c>
      <c r="R3374" t="s">
        <v>27</v>
      </c>
    </row>
    <row r="3375" spans="1:18" x14ac:dyDescent="0.3">
      <c r="A3375">
        <v>1585</v>
      </c>
      <c r="B3375" s="11">
        <v>43541.473506944443</v>
      </c>
      <c r="C3375" s="26">
        <f t="shared" si="156"/>
        <v>2019</v>
      </c>
      <c r="D3375" s="26">
        <f t="shared" si="157"/>
        <v>3</v>
      </c>
      <c r="E3375" s="26">
        <f t="shared" si="158"/>
        <v>17</v>
      </c>
      <c r="F3375" s="11">
        <v>43541.47896990741</v>
      </c>
      <c r="G3375">
        <v>2</v>
      </c>
      <c r="H3375">
        <v>1.72</v>
      </c>
      <c r="I3375">
        <v>8</v>
      </c>
      <c r="J3375">
        <v>2.82</v>
      </c>
      <c r="K3375">
        <v>0</v>
      </c>
      <c r="L3375">
        <v>14.12</v>
      </c>
      <c r="M3375" t="s">
        <v>23</v>
      </c>
      <c r="N3375" t="s">
        <v>24</v>
      </c>
      <c r="O3375" t="s">
        <v>33</v>
      </c>
      <c r="P3375" t="s">
        <v>34</v>
      </c>
      <c r="Q3375" t="s">
        <v>27</v>
      </c>
      <c r="R3375" t="s">
        <v>27</v>
      </c>
    </row>
    <row r="3376" spans="1:18" x14ac:dyDescent="0.3">
      <c r="A3376">
        <v>2082</v>
      </c>
      <c r="B3376" s="11">
        <v>43530.964131944442</v>
      </c>
      <c r="C3376" s="26">
        <f t="shared" si="156"/>
        <v>2019</v>
      </c>
      <c r="D3376" s="26">
        <f t="shared" si="157"/>
        <v>3</v>
      </c>
      <c r="E3376" s="26">
        <f t="shared" si="158"/>
        <v>6</v>
      </c>
      <c r="F3376" s="11">
        <v>43530.972071759257</v>
      </c>
      <c r="G3376">
        <v>2</v>
      </c>
      <c r="H3376">
        <v>1.72</v>
      </c>
      <c r="I3376">
        <v>9.5</v>
      </c>
      <c r="J3376">
        <v>2</v>
      </c>
      <c r="K3376">
        <v>0</v>
      </c>
      <c r="L3376">
        <v>15.3</v>
      </c>
      <c r="M3376" t="s">
        <v>23</v>
      </c>
      <c r="N3376" t="s">
        <v>24</v>
      </c>
      <c r="O3376" t="s">
        <v>71</v>
      </c>
      <c r="P3376" t="s">
        <v>75</v>
      </c>
      <c r="Q3376" t="s">
        <v>27</v>
      </c>
      <c r="R3376" t="s">
        <v>27</v>
      </c>
    </row>
    <row r="3377" spans="1:18" x14ac:dyDescent="0.3">
      <c r="A3377">
        <v>2420</v>
      </c>
      <c r="B3377" s="11">
        <v>43542.674386574072</v>
      </c>
      <c r="C3377" s="26">
        <f t="shared" si="156"/>
        <v>2019</v>
      </c>
      <c r="D3377" s="26">
        <f t="shared" si="157"/>
        <v>3</v>
      </c>
      <c r="E3377" s="26">
        <f t="shared" si="158"/>
        <v>18</v>
      </c>
      <c r="F3377" s="11">
        <v>43542.684884259259</v>
      </c>
      <c r="G3377">
        <v>1</v>
      </c>
      <c r="H3377">
        <v>1.72</v>
      </c>
      <c r="I3377">
        <v>11</v>
      </c>
      <c r="J3377">
        <v>3.06</v>
      </c>
      <c r="K3377">
        <v>0</v>
      </c>
      <c r="L3377">
        <v>18.36</v>
      </c>
      <c r="M3377" t="s">
        <v>23</v>
      </c>
      <c r="N3377" t="s">
        <v>24</v>
      </c>
      <c r="O3377" t="s">
        <v>54</v>
      </c>
      <c r="P3377" t="s">
        <v>41</v>
      </c>
      <c r="Q3377" t="s">
        <v>27</v>
      </c>
      <c r="R3377" t="s">
        <v>27</v>
      </c>
    </row>
    <row r="3378" spans="1:18" x14ac:dyDescent="0.3">
      <c r="A3378">
        <v>2689</v>
      </c>
      <c r="B3378" s="11">
        <v>43547.767476851855</v>
      </c>
      <c r="C3378" s="26">
        <f t="shared" si="156"/>
        <v>2019</v>
      </c>
      <c r="D3378" s="26">
        <f t="shared" si="157"/>
        <v>3</v>
      </c>
      <c r="E3378" s="26">
        <f t="shared" si="158"/>
        <v>23</v>
      </c>
      <c r="F3378" s="11">
        <v>43547.771006944444</v>
      </c>
      <c r="G3378">
        <v>3</v>
      </c>
      <c r="H3378">
        <v>1.72</v>
      </c>
      <c r="I3378">
        <v>7</v>
      </c>
      <c r="J3378">
        <v>1</v>
      </c>
      <c r="K3378">
        <v>0</v>
      </c>
      <c r="L3378">
        <v>11.3</v>
      </c>
      <c r="M3378" t="s">
        <v>23</v>
      </c>
      <c r="N3378" t="s">
        <v>24</v>
      </c>
      <c r="O3378" t="s">
        <v>138</v>
      </c>
      <c r="P3378" t="s">
        <v>57</v>
      </c>
      <c r="Q3378" t="s">
        <v>46</v>
      </c>
      <c r="R3378" t="s">
        <v>27</v>
      </c>
    </row>
    <row r="3379" spans="1:18" x14ac:dyDescent="0.3">
      <c r="A3379">
        <v>3672</v>
      </c>
      <c r="B3379" s="11">
        <v>43530.709421296298</v>
      </c>
      <c r="C3379" s="26">
        <f t="shared" si="156"/>
        <v>2019</v>
      </c>
      <c r="D3379" s="26">
        <f t="shared" si="157"/>
        <v>3</v>
      </c>
      <c r="E3379" s="26">
        <f t="shared" si="158"/>
        <v>6</v>
      </c>
      <c r="F3379" s="11">
        <v>43530.718692129631</v>
      </c>
      <c r="G3379">
        <v>2</v>
      </c>
      <c r="H3379">
        <v>1.72</v>
      </c>
      <c r="I3379">
        <v>10</v>
      </c>
      <c r="J3379">
        <v>2.86</v>
      </c>
      <c r="K3379">
        <v>0</v>
      </c>
      <c r="L3379">
        <v>17.16</v>
      </c>
      <c r="M3379" t="s">
        <v>23</v>
      </c>
      <c r="N3379" t="s">
        <v>24</v>
      </c>
      <c r="O3379" t="s">
        <v>79</v>
      </c>
      <c r="P3379" t="s">
        <v>77</v>
      </c>
      <c r="Q3379" t="s">
        <v>27</v>
      </c>
      <c r="R3379" t="s">
        <v>27</v>
      </c>
    </row>
    <row r="3380" spans="1:18" x14ac:dyDescent="0.3">
      <c r="A3380">
        <v>5376</v>
      </c>
      <c r="B3380" s="11">
        <v>43539.305069444446</v>
      </c>
      <c r="C3380" s="26">
        <f t="shared" si="156"/>
        <v>2019</v>
      </c>
      <c r="D3380" s="26">
        <f t="shared" si="157"/>
        <v>3</v>
      </c>
      <c r="E3380" s="26">
        <f t="shared" si="158"/>
        <v>15</v>
      </c>
      <c r="F3380" s="11">
        <v>43539.314826388887</v>
      </c>
      <c r="G3380">
        <v>1</v>
      </c>
      <c r="H3380">
        <v>1.72</v>
      </c>
      <c r="I3380">
        <v>10.5</v>
      </c>
      <c r="J3380">
        <v>3.45</v>
      </c>
      <c r="K3380">
        <v>0</v>
      </c>
      <c r="L3380">
        <v>17.25</v>
      </c>
      <c r="M3380" t="s">
        <v>23</v>
      </c>
      <c r="N3380" t="s">
        <v>24</v>
      </c>
      <c r="O3380" t="s">
        <v>55</v>
      </c>
      <c r="P3380" t="s">
        <v>34</v>
      </c>
      <c r="Q3380" t="s">
        <v>27</v>
      </c>
      <c r="R3380" t="s">
        <v>27</v>
      </c>
    </row>
    <row r="3381" spans="1:18" hidden="1" x14ac:dyDescent="0.3">
      <c r="A3381">
        <v>5565</v>
      </c>
      <c r="B3381" s="11">
        <v>43537.721747685187</v>
      </c>
      <c r="C3381" s="26">
        <f t="shared" si="156"/>
        <v>2019</v>
      </c>
      <c r="D3381" s="26">
        <f t="shared" si="157"/>
        <v>3</v>
      </c>
      <c r="E3381" s="26">
        <f t="shared" si="158"/>
        <v>13</v>
      </c>
      <c r="F3381" s="11">
        <v>43537.732372685183</v>
      </c>
      <c r="G3381">
        <v>1</v>
      </c>
      <c r="H3381">
        <v>1.72</v>
      </c>
      <c r="I3381">
        <v>10</v>
      </c>
      <c r="J3381">
        <v>0</v>
      </c>
      <c r="K3381">
        <v>0</v>
      </c>
      <c r="L3381">
        <v>11.8</v>
      </c>
      <c r="M3381" t="s">
        <v>210</v>
      </c>
      <c r="N3381" t="s">
        <v>28</v>
      </c>
      <c r="O3381" t="s">
        <v>88</v>
      </c>
      <c r="P3381" t="s">
        <v>63</v>
      </c>
      <c r="Q3381" t="s">
        <v>27</v>
      </c>
      <c r="R3381" t="s">
        <v>27</v>
      </c>
    </row>
    <row r="3382" spans="1:18" x14ac:dyDescent="0.3">
      <c r="A3382">
        <v>485</v>
      </c>
      <c r="B3382" s="11">
        <v>43554.630995370368</v>
      </c>
      <c r="C3382" s="26">
        <f t="shared" si="156"/>
        <v>2019</v>
      </c>
      <c r="D3382" s="26">
        <f t="shared" si="157"/>
        <v>3</v>
      </c>
      <c r="E3382" s="26">
        <f t="shared" si="158"/>
        <v>30</v>
      </c>
      <c r="F3382" s="11">
        <v>43554.638703703706</v>
      </c>
      <c r="G3382">
        <v>1</v>
      </c>
      <c r="H3382">
        <v>1.73</v>
      </c>
      <c r="I3382">
        <v>9.5</v>
      </c>
      <c r="J3382">
        <v>1</v>
      </c>
      <c r="K3382">
        <v>0</v>
      </c>
      <c r="L3382">
        <v>13.8</v>
      </c>
      <c r="M3382" t="s">
        <v>23</v>
      </c>
      <c r="N3382" t="s">
        <v>24</v>
      </c>
      <c r="O3382" t="s">
        <v>42</v>
      </c>
      <c r="P3382" t="s">
        <v>79</v>
      </c>
      <c r="Q3382" t="s">
        <v>27</v>
      </c>
      <c r="R3382" t="s">
        <v>27</v>
      </c>
    </row>
    <row r="3383" spans="1:18" hidden="1" x14ac:dyDescent="0.3">
      <c r="A3383">
        <v>580</v>
      </c>
      <c r="B3383" s="11">
        <v>43525.586342592593</v>
      </c>
      <c r="C3383" s="26">
        <f t="shared" si="156"/>
        <v>2019</v>
      </c>
      <c r="D3383" s="26">
        <f t="shared" si="157"/>
        <v>3</v>
      </c>
      <c r="E3383" s="26">
        <f t="shared" si="158"/>
        <v>1</v>
      </c>
      <c r="F3383" s="11">
        <v>43525.599409722221</v>
      </c>
      <c r="G3383">
        <v>2</v>
      </c>
      <c r="H3383">
        <v>1.73</v>
      </c>
      <c r="I3383">
        <v>12.5</v>
      </c>
      <c r="J3383">
        <v>0</v>
      </c>
      <c r="K3383">
        <v>0</v>
      </c>
      <c r="L3383">
        <v>15.8</v>
      </c>
      <c r="M3383" t="s">
        <v>23</v>
      </c>
      <c r="N3383" t="s">
        <v>28</v>
      </c>
      <c r="O3383" t="s">
        <v>59</v>
      </c>
      <c r="P3383" t="s">
        <v>43</v>
      </c>
      <c r="Q3383" t="s">
        <v>27</v>
      </c>
      <c r="R3383" t="s">
        <v>27</v>
      </c>
    </row>
    <row r="3384" spans="1:18" x14ac:dyDescent="0.3">
      <c r="A3384">
        <v>707</v>
      </c>
      <c r="B3384" s="11">
        <v>43525.792233796295</v>
      </c>
      <c r="C3384" s="26">
        <f t="shared" si="156"/>
        <v>2019</v>
      </c>
      <c r="D3384" s="26">
        <f t="shared" si="157"/>
        <v>3</v>
      </c>
      <c r="E3384" s="26">
        <f t="shared" si="158"/>
        <v>1</v>
      </c>
      <c r="F3384" s="11">
        <v>43525.799733796295</v>
      </c>
      <c r="G3384">
        <v>3</v>
      </c>
      <c r="H3384">
        <v>1.73</v>
      </c>
      <c r="I3384">
        <v>9</v>
      </c>
      <c r="J3384">
        <v>2.66</v>
      </c>
      <c r="K3384">
        <v>0</v>
      </c>
      <c r="L3384">
        <v>15.96</v>
      </c>
      <c r="M3384" t="s">
        <v>23</v>
      </c>
      <c r="N3384" t="s">
        <v>24</v>
      </c>
      <c r="O3384" t="s">
        <v>75</v>
      </c>
      <c r="P3384" t="s">
        <v>26</v>
      </c>
      <c r="Q3384" t="s">
        <v>27</v>
      </c>
      <c r="R3384" t="s">
        <v>27</v>
      </c>
    </row>
    <row r="3385" spans="1:18" x14ac:dyDescent="0.3">
      <c r="A3385">
        <v>1263</v>
      </c>
      <c r="B3385" s="11">
        <v>43553.371608796297</v>
      </c>
      <c r="C3385" s="26">
        <f t="shared" si="156"/>
        <v>2019</v>
      </c>
      <c r="D3385" s="26">
        <f t="shared" si="157"/>
        <v>3</v>
      </c>
      <c r="E3385" s="26">
        <f t="shared" si="158"/>
        <v>29</v>
      </c>
      <c r="F3385" s="11">
        <v>43553.384606481479</v>
      </c>
      <c r="G3385">
        <v>1</v>
      </c>
      <c r="H3385">
        <v>1.73</v>
      </c>
      <c r="I3385">
        <v>12.5</v>
      </c>
      <c r="J3385">
        <v>1.5</v>
      </c>
      <c r="K3385">
        <v>0</v>
      </c>
      <c r="L3385">
        <v>17.3</v>
      </c>
      <c r="M3385" t="s">
        <v>23</v>
      </c>
      <c r="N3385" t="s">
        <v>24</v>
      </c>
      <c r="O3385" t="s">
        <v>60</v>
      </c>
      <c r="P3385" t="s">
        <v>41</v>
      </c>
      <c r="Q3385" t="s">
        <v>27</v>
      </c>
      <c r="R3385" t="s">
        <v>27</v>
      </c>
    </row>
    <row r="3386" spans="1:18" x14ac:dyDescent="0.3">
      <c r="A3386">
        <v>2465</v>
      </c>
      <c r="B3386" s="11">
        <v>43555.812685185185</v>
      </c>
      <c r="C3386" s="26">
        <f t="shared" si="156"/>
        <v>2019</v>
      </c>
      <c r="D3386" s="26">
        <f t="shared" si="157"/>
        <v>3</v>
      </c>
      <c r="E3386" s="26">
        <f t="shared" si="158"/>
        <v>31</v>
      </c>
      <c r="F3386" s="11">
        <v>43555.81758101852</v>
      </c>
      <c r="G3386">
        <v>1</v>
      </c>
      <c r="H3386">
        <v>1.73</v>
      </c>
      <c r="I3386">
        <v>8</v>
      </c>
      <c r="J3386">
        <v>1</v>
      </c>
      <c r="K3386">
        <v>0</v>
      </c>
      <c r="L3386">
        <v>12.3</v>
      </c>
      <c r="M3386" t="s">
        <v>23</v>
      </c>
      <c r="N3386" t="s">
        <v>24</v>
      </c>
      <c r="O3386" t="s">
        <v>43</v>
      </c>
      <c r="P3386" t="s">
        <v>79</v>
      </c>
      <c r="Q3386" t="s">
        <v>27</v>
      </c>
      <c r="R3386" t="s">
        <v>27</v>
      </c>
    </row>
    <row r="3387" spans="1:18" x14ac:dyDescent="0.3">
      <c r="A3387">
        <v>2540</v>
      </c>
      <c r="B3387" s="11">
        <v>43555.842615740738</v>
      </c>
      <c r="C3387" s="26">
        <f t="shared" si="156"/>
        <v>2019</v>
      </c>
      <c r="D3387" s="26">
        <f t="shared" si="157"/>
        <v>3</v>
      </c>
      <c r="E3387" s="26">
        <f t="shared" si="158"/>
        <v>31</v>
      </c>
      <c r="F3387" s="11">
        <v>43555.848900462966</v>
      </c>
      <c r="G3387">
        <v>2</v>
      </c>
      <c r="H3387">
        <v>1.73</v>
      </c>
      <c r="I3387">
        <v>8.5</v>
      </c>
      <c r="J3387">
        <v>2.46</v>
      </c>
      <c r="K3387">
        <v>0</v>
      </c>
      <c r="L3387">
        <v>14.76</v>
      </c>
      <c r="M3387" t="s">
        <v>23</v>
      </c>
      <c r="N3387" t="s">
        <v>24</v>
      </c>
      <c r="O3387" t="s">
        <v>47</v>
      </c>
      <c r="P3387" t="s">
        <v>43</v>
      </c>
      <c r="Q3387" t="s">
        <v>27</v>
      </c>
      <c r="R3387" t="s">
        <v>27</v>
      </c>
    </row>
    <row r="3388" spans="1:18" x14ac:dyDescent="0.3">
      <c r="A3388">
        <v>2674</v>
      </c>
      <c r="B3388" s="11">
        <v>43528.698101851849</v>
      </c>
      <c r="C3388" s="26">
        <f t="shared" si="156"/>
        <v>2019</v>
      </c>
      <c r="D3388" s="26">
        <f t="shared" si="157"/>
        <v>3</v>
      </c>
      <c r="E3388" s="26">
        <f t="shared" si="158"/>
        <v>4</v>
      </c>
      <c r="F3388" s="11">
        <v>43528.702488425923</v>
      </c>
      <c r="G3388">
        <v>5</v>
      </c>
      <c r="H3388">
        <v>1.73</v>
      </c>
      <c r="I3388">
        <v>7.5</v>
      </c>
      <c r="J3388">
        <v>1</v>
      </c>
      <c r="K3388">
        <v>0</v>
      </c>
      <c r="L3388">
        <v>12.8</v>
      </c>
      <c r="M3388" t="s">
        <v>23</v>
      </c>
      <c r="N3388" t="s">
        <v>24</v>
      </c>
      <c r="O3388" t="s">
        <v>58</v>
      </c>
      <c r="P3388" t="s">
        <v>79</v>
      </c>
      <c r="Q3388" t="s">
        <v>27</v>
      </c>
      <c r="R3388" t="s">
        <v>27</v>
      </c>
    </row>
    <row r="3389" spans="1:18" hidden="1" x14ac:dyDescent="0.3">
      <c r="A3389">
        <v>3071</v>
      </c>
      <c r="B3389" s="11">
        <v>43547.643148148149</v>
      </c>
      <c r="C3389" s="26">
        <f t="shared" si="156"/>
        <v>2019</v>
      </c>
      <c r="D3389" s="26">
        <f t="shared" si="157"/>
        <v>3</v>
      </c>
      <c r="E3389" s="26">
        <f t="shared" si="158"/>
        <v>23</v>
      </c>
      <c r="F3389" s="11">
        <v>43547.652407407404</v>
      </c>
      <c r="G3389">
        <v>1</v>
      </c>
      <c r="H3389">
        <v>1.73</v>
      </c>
      <c r="I3389">
        <v>10</v>
      </c>
      <c r="J3389">
        <v>0</v>
      </c>
      <c r="K3389">
        <v>0</v>
      </c>
      <c r="L3389">
        <v>13.3</v>
      </c>
      <c r="M3389" t="s">
        <v>23</v>
      </c>
      <c r="N3389" t="s">
        <v>28</v>
      </c>
      <c r="O3389" t="s">
        <v>31</v>
      </c>
      <c r="P3389" t="s">
        <v>83</v>
      </c>
      <c r="Q3389" t="s">
        <v>27</v>
      </c>
      <c r="R3389" t="s">
        <v>27</v>
      </c>
    </row>
    <row r="3390" spans="1:18" x14ac:dyDescent="0.3">
      <c r="A3390">
        <v>3206</v>
      </c>
      <c r="B3390" s="11">
        <v>43550.737986111111</v>
      </c>
      <c r="C3390" s="26">
        <f t="shared" si="156"/>
        <v>2019</v>
      </c>
      <c r="D3390" s="26">
        <f t="shared" si="157"/>
        <v>3</v>
      </c>
      <c r="E3390" s="26">
        <f t="shared" si="158"/>
        <v>26</v>
      </c>
      <c r="F3390" s="11">
        <v>43550.747465277775</v>
      </c>
      <c r="G3390">
        <v>1</v>
      </c>
      <c r="H3390">
        <v>1.73</v>
      </c>
      <c r="I3390">
        <v>10</v>
      </c>
      <c r="J3390">
        <v>2</v>
      </c>
      <c r="K3390">
        <v>0</v>
      </c>
      <c r="L3390">
        <v>16.3</v>
      </c>
      <c r="M3390" t="s">
        <v>23</v>
      </c>
      <c r="N3390" t="s">
        <v>24</v>
      </c>
      <c r="O3390" t="s">
        <v>75</v>
      </c>
      <c r="P3390" t="s">
        <v>26</v>
      </c>
      <c r="Q3390" t="s">
        <v>27</v>
      </c>
      <c r="R3390" t="s">
        <v>27</v>
      </c>
    </row>
    <row r="3391" spans="1:18" x14ac:dyDescent="0.3">
      <c r="A3391">
        <v>3304</v>
      </c>
      <c r="B3391" s="11">
        <v>43534.506805555553</v>
      </c>
      <c r="C3391" s="26">
        <f t="shared" si="156"/>
        <v>2019</v>
      </c>
      <c r="D3391" s="26">
        <f t="shared" si="157"/>
        <v>3</v>
      </c>
      <c r="E3391" s="26">
        <f t="shared" si="158"/>
        <v>10</v>
      </c>
      <c r="F3391" s="11">
        <v>43534.516817129632</v>
      </c>
      <c r="G3391">
        <v>1</v>
      </c>
      <c r="H3391">
        <v>1.73</v>
      </c>
      <c r="I3391">
        <v>10.5</v>
      </c>
      <c r="J3391">
        <v>2.76</v>
      </c>
      <c r="K3391">
        <v>0</v>
      </c>
      <c r="L3391">
        <v>16.559999999999999</v>
      </c>
      <c r="M3391" t="s">
        <v>23</v>
      </c>
      <c r="N3391" t="s">
        <v>24</v>
      </c>
      <c r="O3391" t="s">
        <v>64</v>
      </c>
      <c r="P3391" t="s">
        <v>58</v>
      </c>
      <c r="Q3391" t="s">
        <v>27</v>
      </c>
      <c r="R3391" t="s">
        <v>27</v>
      </c>
    </row>
    <row r="3392" spans="1:18" hidden="1" x14ac:dyDescent="0.3">
      <c r="A3392">
        <v>5129</v>
      </c>
      <c r="B3392" s="11">
        <v>43549.485925925925</v>
      </c>
      <c r="C3392" s="26">
        <f t="shared" si="156"/>
        <v>2019</v>
      </c>
      <c r="D3392" s="26">
        <f t="shared" si="157"/>
        <v>3</v>
      </c>
      <c r="E3392" s="26">
        <f t="shared" si="158"/>
        <v>25</v>
      </c>
      <c r="F3392" s="11">
        <v>43549.495625000003</v>
      </c>
      <c r="G3392">
        <v>1</v>
      </c>
      <c r="H3392">
        <v>1.73</v>
      </c>
      <c r="I3392">
        <v>10.5</v>
      </c>
      <c r="J3392">
        <v>0</v>
      </c>
      <c r="K3392">
        <v>0</v>
      </c>
      <c r="L3392">
        <v>11.3</v>
      </c>
      <c r="M3392" t="s">
        <v>23</v>
      </c>
      <c r="N3392" t="s">
        <v>28</v>
      </c>
      <c r="O3392" t="s">
        <v>164</v>
      </c>
      <c r="P3392" t="s">
        <v>87</v>
      </c>
      <c r="Q3392" t="s">
        <v>67</v>
      </c>
      <c r="R3392" t="s">
        <v>67</v>
      </c>
    </row>
    <row r="3393" spans="1:18" x14ac:dyDescent="0.3">
      <c r="A3393">
        <v>5548</v>
      </c>
      <c r="B3393" s="11">
        <v>43526.741331018522</v>
      </c>
      <c r="C3393" s="26">
        <f t="shared" si="156"/>
        <v>2019</v>
      </c>
      <c r="D3393" s="26">
        <f t="shared" si="157"/>
        <v>3</v>
      </c>
      <c r="E3393" s="26">
        <f t="shared" si="158"/>
        <v>2</v>
      </c>
      <c r="F3393" s="11">
        <v>43526.747418981482</v>
      </c>
      <c r="G3393">
        <v>1</v>
      </c>
      <c r="H3393">
        <v>1.73</v>
      </c>
      <c r="I3393">
        <v>8.5</v>
      </c>
      <c r="J3393">
        <v>1</v>
      </c>
      <c r="K3393">
        <v>0</v>
      </c>
      <c r="L3393">
        <v>10.3</v>
      </c>
      <c r="M3393" t="s">
        <v>210</v>
      </c>
      <c r="N3393" t="s">
        <v>24</v>
      </c>
      <c r="O3393" t="s">
        <v>166</v>
      </c>
      <c r="P3393" t="s">
        <v>127</v>
      </c>
      <c r="Q3393" t="s">
        <v>46</v>
      </c>
      <c r="R3393" t="s">
        <v>46</v>
      </c>
    </row>
    <row r="3394" spans="1:18" x14ac:dyDescent="0.3">
      <c r="A3394">
        <v>5637</v>
      </c>
      <c r="B3394" s="11">
        <v>43545.842164351852</v>
      </c>
      <c r="C3394" s="26">
        <f t="shared" ref="C3394:C3457" si="159">YEAR(B3394)</f>
        <v>2019</v>
      </c>
      <c r="D3394" s="26">
        <f t="shared" ref="D3394:D3457" si="160">MONTH(B3394)</f>
        <v>3</v>
      </c>
      <c r="E3394" s="26">
        <f t="shared" ref="E3394:E3457" si="161">DAY(B3394)</f>
        <v>21</v>
      </c>
      <c r="F3394" s="11">
        <v>43545.848449074074</v>
      </c>
      <c r="G3394">
        <v>1</v>
      </c>
      <c r="H3394">
        <v>1.73</v>
      </c>
      <c r="I3394">
        <v>9</v>
      </c>
      <c r="J3394">
        <v>1</v>
      </c>
      <c r="K3394">
        <v>0</v>
      </c>
      <c r="L3394">
        <v>11.3</v>
      </c>
      <c r="M3394" t="s">
        <v>210</v>
      </c>
      <c r="N3394" t="s">
        <v>24</v>
      </c>
      <c r="O3394" t="s">
        <v>140</v>
      </c>
      <c r="P3394" t="s">
        <v>50</v>
      </c>
      <c r="Q3394" t="s">
        <v>27</v>
      </c>
      <c r="R3394" t="s">
        <v>27</v>
      </c>
    </row>
    <row r="3395" spans="1:18" hidden="1" x14ac:dyDescent="0.3">
      <c r="A3395">
        <v>5744</v>
      </c>
      <c r="B3395" s="11">
        <v>43525.754062499997</v>
      </c>
      <c r="C3395" s="26">
        <f t="shared" si="159"/>
        <v>2019</v>
      </c>
      <c r="D3395" s="26">
        <f t="shared" si="160"/>
        <v>3</v>
      </c>
      <c r="E3395" s="26">
        <f t="shared" si="161"/>
        <v>1</v>
      </c>
      <c r="F3395" s="11">
        <v>43525.762303240743</v>
      </c>
      <c r="G3395">
        <v>3</v>
      </c>
      <c r="H3395">
        <v>1.73</v>
      </c>
      <c r="I3395">
        <v>9</v>
      </c>
      <c r="J3395">
        <v>0</v>
      </c>
      <c r="K3395">
        <v>0</v>
      </c>
      <c r="L3395">
        <v>10.8</v>
      </c>
      <c r="M3395" t="s">
        <v>210</v>
      </c>
      <c r="N3395" t="s">
        <v>28</v>
      </c>
      <c r="O3395" t="s">
        <v>107</v>
      </c>
      <c r="P3395" t="s">
        <v>123</v>
      </c>
      <c r="Q3395" t="s">
        <v>27</v>
      </c>
      <c r="R3395" t="s">
        <v>27</v>
      </c>
    </row>
    <row r="3396" spans="1:18" x14ac:dyDescent="0.3">
      <c r="A3396">
        <v>618</v>
      </c>
      <c r="B3396" s="11">
        <v>43536.806493055556</v>
      </c>
      <c r="C3396" s="26">
        <f t="shared" si="159"/>
        <v>2019</v>
      </c>
      <c r="D3396" s="26">
        <f t="shared" si="160"/>
        <v>3</v>
      </c>
      <c r="E3396" s="26">
        <f t="shared" si="161"/>
        <v>12</v>
      </c>
      <c r="F3396" s="11">
        <v>43536.813611111109</v>
      </c>
      <c r="G3396">
        <v>2</v>
      </c>
      <c r="H3396">
        <v>1.74</v>
      </c>
      <c r="I3396">
        <v>9</v>
      </c>
      <c r="J3396">
        <v>2.16</v>
      </c>
      <c r="K3396">
        <v>0</v>
      </c>
      <c r="L3396">
        <v>12.96</v>
      </c>
      <c r="M3396" t="s">
        <v>23</v>
      </c>
      <c r="N3396" t="s">
        <v>24</v>
      </c>
      <c r="O3396" t="s">
        <v>88</v>
      </c>
      <c r="P3396" t="s">
        <v>123</v>
      </c>
      <c r="Q3396" t="s">
        <v>27</v>
      </c>
      <c r="R3396" t="s">
        <v>27</v>
      </c>
    </row>
    <row r="3397" spans="1:18" x14ac:dyDescent="0.3">
      <c r="A3397">
        <v>711</v>
      </c>
      <c r="B3397" s="11">
        <v>43545.735995370371</v>
      </c>
      <c r="C3397" s="26">
        <f t="shared" si="159"/>
        <v>2019</v>
      </c>
      <c r="D3397" s="26">
        <f t="shared" si="160"/>
        <v>3</v>
      </c>
      <c r="E3397" s="26">
        <f t="shared" si="161"/>
        <v>21</v>
      </c>
      <c r="F3397" s="11">
        <v>43545.758958333332</v>
      </c>
      <c r="G3397">
        <v>2</v>
      </c>
      <c r="H3397">
        <v>1.74</v>
      </c>
      <c r="I3397">
        <v>17</v>
      </c>
      <c r="J3397">
        <v>4.26</v>
      </c>
      <c r="K3397">
        <v>0</v>
      </c>
      <c r="L3397">
        <v>25.56</v>
      </c>
      <c r="M3397" t="s">
        <v>23</v>
      </c>
      <c r="N3397" t="s">
        <v>24</v>
      </c>
      <c r="O3397" t="s">
        <v>34</v>
      </c>
      <c r="Q3397" t="s">
        <v>27</v>
      </c>
    </row>
    <row r="3398" spans="1:18" x14ac:dyDescent="0.3">
      <c r="A3398">
        <v>1642</v>
      </c>
      <c r="B3398" s="11">
        <v>43535.618888888886</v>
      </c>
      <c r="C3398" s="26">
        <f t="shared" si="159"/>
        <v>2019</v>
      </c>
      <c r="D3398" s="26">
        <f t="shared" si="160"/>
        <v>3</v>
      </c>
      <c r="E3398" s="26">
        <f t="shared" si="161"/>
        <v>11</v>
      </c>
      <c r="F3398" s="11">
        <v>43535.631192129629</v>
      </c>
      <c r="G3398">
        <v>6</v>
      </c>
      <c r="H3398">
        <v>1.74</v>
      </c>
      <c r="I3398">
        <v>11.5</v>
      </c>
      <c r="J3398">
        <v>2.96</v>
      </c>
      <c r="K3398">
        <v>0</v>
      </c>
      <c r="L3398">
        <v>17.760000000000002</v>
      </c>
      <c r="M3398" t="s">
        <v>23</v>
      </c>
      <c r="N3398" t="s">
        <v>24</v>
      </c>
      <c r="O3398" t="s">
        <v>43</v>
      </c>
      <c r="P3398" t="s">
        <v>51</v>
      </c>
      <c r="Q3398" t="s">
        <v>27</v>
      </c>
      <c r="R3398" t="s">
        <v>27</v>
      </c>
    </row>
    <row r="3399" spans="1:18" x14ac:dyDescent="0.3">
      <c r="A3399">
        <v>1678</v>
      </c>
      <c r="B3399" s="11">
        <v>43548.829062500001</v>
      </c>
      <c r="C3399" s="26">
        <f t="shared" si="159"/>
        <v>2019</v>
      </c>
      <c r="D3399" s="26">
        <f t="shared" si="160"/>
        <v>3</v>
      </c>
      <c r="E3399" s="26">
        <f t="shared" si="161"/>
        <v>24</v>
      </c>
      <c r="F3399" s="11">
        <v>43548.833414351851</v>
      </c>
      <c r="G3399">
        <v>1</v>
      </c>
      <c r="H3399">
        <v>1.74</v>
      </c>
      <c r="I3399">
        <v>7.5</v>
      </c>
      <c r="J3399">
        <v>2.16</v>
      </c>
      <c r="K3399">
        <v>0</v>
      </c>
      <c r="L3399">
        <v>12.96</v>
      </c>
      <c r="M3399" t="s">
        <v>23</v>
      </c>
      <c r="N3399" t="s">
        <v>24</v>
      </c>
      <c r="O3399" t="s">
        <v>70</v>
      </c>
      <c r="P3399" t="s">
        <v>50</v>
      </c>
      <c r="Q3399" t="s">
        <v>27</v>
      </c>
      <c r="R3399" t="s">
        <v>27</v>
      </c>
    </row>
    <row r="3400" spans="1:18" x14ac:dyDescent="0.3">
      <c r="A3400">
        <v>1715</v>
      </c>
      <c r="B3400" s="11">
        <v>43532.960775462961</v>
      </c>
      <c r="C3400" s="26">
        <f t="shared" si="159"/>
        <v>2019</v>
      </c>
      <c r="D3400" s="26">
        <f t="shared" si="160"/>
        <v>3</v>
      </c>
      <c r="E3400" s="26">
        <f t="shared" si="161"/>
        <v>8</v>
      </c>
      <c r="F3400" s="11">
        <v>43532.968993055554</v>
      </c>
      <c r="G3400">
        <v>1</v>
      </c>
      <c r="H3400">
        <v>1.74</v>
      </c>
      <c r="I3400">
        <v>9</v>
      </c>
      <c r="J3400">
        <v>2.56</v>
      </c>
      <c r="K3400">
        <v>0</v>
      </c>
      <c r="L3400">
        <v>15.36</v>
      </c>
      <c r="M3400" t="s">
        <v>23</v>
      </c>
      <c r="N3400" t="s">
        <v>24</v>
      </c>
      <c r="O3400" t="s">
        <v>76</v>
      </c>
      <c r="P3400" t="s">
        <v>36</v>
      </c>
      <c r="Q3400" t="s">
        <v>27</v>
      </c>
      <c r="R3400" t="s">
        <v>27</v>
      </c>
    </row>
    <row r="3401" spans="1:18" x14ac:dyDescent="0.3">
      <c r="A3401">
        <v>3142</v>
      </c>
      <c r="B3401" s="11">
        <v>43536.934108796297</v>
      </c>
      <c r="C3401" s="26">
        <f t="shared" si="159"/>
        <v>2019</v>
      </c>
      <c r="D3401" s="26">
        <f t="shared" si="160"/>
        <v>3</v>
      </c>
      <c r="E3401" s="26">
        <f t="shared" si="161"/>
        <v>12</v>
      </c>
      <c r="F3401" s="11">
        <v>43536.939629629633</v>
      </c>
      <c r="G3401">
        <v>4</v>
      </c>
      <c r="H3401">
        <v>1.74</v>
      </c>
      <c r="I3401">
        <v>8</v>
      </c>
      <c r="J3401">
        <v>1</v>
      </c>
      <c r="K3401">
        <v>0</v>
      </c>
      <c r="L3401">
        <v>12.8</v>
      </c>
      <c r="M3401" t="s">
        <v>23</v>
      </c>
      <c r="N3401" t="s">
        <v>24</v>
      </c>
      <c r="O3401" t="s">
        <v>75</v>
      </c>
      <c r="P3401" t="s">
        <v>32</v>
      </c>
      <c r="Q3401" t="s">
        <v>27</v>
      </c>
      <c r="R3401" t="s">
        <v>27</v>
      </c>
    </row>
    <row r="3402" spans="1:18" x14ac:dyDescent="0.3">
      <c r="A3402">
        <v>5112</v>
      </c>
      <c r="B3402" s="11">
        <v>43532.971134259256</v>
      </c>
      <c r="C3402" s="26">
        <f t="shared" si="159"/>
        <v>2019</v>
      </c>
      <c r="D3402" s="26">
        <f t="shared" si="160"/>
        <v>3</v>
      </c>
      <c r="E3402" s="26">
        <f t="shared" si="161"/>
        <v>8</v>
      </c>
      <c r="F3402" s="11">
        <v>43532.977037037039</v>
      </c>
      <c r="G3402">
        <v>4</v>
      </c>
      <c r="H3402">
        <v>1.74</v>
      </c>
      <c r="I3402">
        <v>8.5</v>
      </c>
      <c r="J3402">
        <v>3.08</v>
      </c>
      <c r="K3402">
        <v>0</v>
      </c>
      <c r="L3402">
        <v>15.38</v>
      </c>
      <c r="M3402" t="s">
        <v>23</v>
      </c>
      <c r="N3402" t="s">
        <v>24</v>
      </c>
      <c r="O3402" t="s">
        <v>42</v>
      </c>
      <c r="P3402" t="s">
        <v>62</v>
      </c>
      <c r="Q3402" t="s">
        <v>27</v>
      </c>
      <c r="R3402" t="s">
        <v>27</v>
      </c>
    </row>
    <row r="3403" spans="1:18" hidden="1" x14ac:dyDescent="0.3">
      <c r="A3403">
        <v>6221</v>
      </c>
      <c r="B3403" s="11">
        <v>43550.580567129633</v>
      </c>
      <c r="C3403" s="26">
        <f t="shared" si="159"/>
        <v>2019</v>
      </c>
      <c r="D3403" s="26">
        <f t="shared" si="160"/>
        <v>3</v>
      </c>
      <c r="E3403" s="26">
        <f t="shared" si="161"/>
        <v>26</v>
      </c>
      <c r="F3403" s="11">
        <v>43550.587141203701</v>
      </c>
      <c r="G3403">
        <v>1</v>
      </c>
      <c r="H3403">
        <v>1.74</v>
      </c>
      <c r="I3403">
        <v>8.5</v>
      </c>
      <c r="J3403">
        <v>0</v>
      </c>
      <c r="K3403">
        <v>0</v>
      </c>
      <c r="L3403">
        <v>9.3000000000000007</v>
      </c>
      <c r="M3403" t="s">
        <v>210</v>
      </c>
      <c r="N3403" t="s">
        <v>28</v>
      </c>
      <c r="O3403" t="s">
        <v>146</v>
      </c>
      <c r="P3403" t="s">
        <v>152</v>
      </c>
      <c r="Q3403" t="s">
        <v>85</v>
      </c>
      <c r="R3403" t="s">
        <v>85</v>
      </c>
    </row>
    <row r="3404" spans="1:18" x14ac:dyDescent="0.3">
      <c r="A3404">
        <v>6378</v>
      </c>
      <c r="B3404" s="11">
        <v>43525.714687500003</v>
      </c>
      <c r="C3404" s="26">
        <f t="shared" si="159"/>
        <v>2019</v>
      </c>
      <c r="D3404" s="26">
        <f t="shared" si="160"/>
        <v>3</v>
      </c>
      <c r="E3404" s="26">
        <f t="shared" si="161"/>
        <v>1</v>
      </c>
      <c r="F3404" s="11">
        <v>43525.72142361111</v>
      </c>
      <c r="G3404">
        <v>1</v>
      </c>
      <c r="H3404">
        <v>1.74</v>
      </c>
      <c r="I3404">
        <v>8.5</v>
      </c>
      <c r="J3404">
        <v>2.06</v>
      </c>
      <c r="K3404">
        <v>0</v>
      </c>
      <c r="L3404">
        <v>12.36</v>
      </c>
      <c r="M3404" t="s">
        <v>210</v>
      </c>
      <c r="N3404" t="s">
        <v>24</v>
      </c>
      <c r="O3404" t="s">
        <v>103</v>
      </c>
      <c r="P3404" t="s">
        <v>216</v>
      </c>
      <c r="Q3404" t="s">
        <v>67</v>
      </c>
      <c r="R3404" t="s">
        <v>67</v>
      </c>
    </row>
    <row r="3405" spans="1:18" hidden="1" x14ac:dyDescent="0.3">
      <c r="A3405">
        <v>13</v>
      </c>
      <c r="B3405" s="11">
        <v>43543.330150462964</v>
      </c>
      <c r="C3405" s="26">
        <f t="shared" si="159"/>
        <v>2019</v>
      </c>
      <c r="D3405" s="26">
        <f t="shared" si="160"/>
        <v>3</v>
      </c>
      <c r="E3405" s="26">
        <f t="shared" si="161"/>
        <v>19</v>
      </c>
      <c r="F3405" s="11">
        <v>43543.339780092596</v>
      </c>
      <c r="G3405">
        <v>1</v>
      </c>
      <c r="H3405">
        <v>1.75</v>
      </c>
      <c r="I3405">
        <v>10.5</v>
      </c>
      <c r="J3405">
        <v>0</v>
      </c>
      <c r="K3405">
        <v>0</v>
      </c>
      <c r="L3405">
        <v>13.8</v>
      </c>
      <c r="M3405" t="s">
        <v>23</v>
      </c>
      <c r="N3405" t="s">
        <v>28</v>
      </c>
      <c r="O3405" t="s">
        <v>48</v>
      </c>
      <c r="P3405" t="s">
        <v>35</v>
      </c>
      <c r="Q3405" t="s">
        <v>27</v>
      </c>
      <c r="R3405" t="s">
        <v>27</v>
      </c>
    </row>
    <row r="3406" spans="1:18" x14ac:dyDescent="0.3">
      <c r="A3406">
        <v>337</v>
      </c>
      <c r="B3406" s="11">
        <v>43525.744085648148</v>
      </c>
      <c r="C3406" s="26">
        <f t="shared" si="159"/>
        <v>2019</v>
      </c>
      <c r="D3406" s="26">
        <f t="shared" si="160"/>
        <v>3</v>
      </c>
      <c r="E3406" s="26">
        <f t="shared" si="161"/>
        <v>1</v>
      </c>
      <c r="F3406" s="11">
        <v>43525.751863425925</v>
      </c>
      <c r="G3406">
        <v>1</v>
      </c>
      <c r="H3406">
        <v>1.75</v>
      </c>
      <c r="I3406">
        <v>9</v>
      </c>
      <c r="J3406">
        <v>3.99</v>
      </c>
      <c r="K3406">
        <v>0</v>
      </c>
      <c r="L3406">
        <v>17.29</v>
      </c>
      <c r="M3406" t="s">
        <v>23</v>
      </c>
      <c r="N3406" t="s">
        <v>24</v>
      </c>
      <c r="O3406" t="s">
        <v>55</v>
      </c>
      <c r="P3406" t="s">
        <v>94</v>
      </c>
      <c r="Q3406" t="s">
        <v>27</v>
      </c>
      <c r="R3406" t="s">
        <v>27</v>
      </c>
    </row>
    <row r="3407" spans="1:18" x14ac:dyDescent="0.3">
      <c r="A3407">
        <v>666</v>
      </c>
      <c r="B3407" s="11">
        <v>43554.023576388892</v>
      </c>
      <c r="C3407" s="26">
        <f t="shared" si="159"/>
        <v>2019</v>
      </c>
      <c r="D3407" s="26">
        <f t="shared" si="160"/>
        <v>3</v>
      </c>
      <c r="E3407" s="26">
        <f t="shared" si="161"/>
        <v>30</v>
      </c>
      <c r="F3407" s="11">
        <v>43554.028877314813</v>
      </c>
      <c r="G3407">
        <v>6</v>
      </c>
      <c r="H3407">
        <v>1.75</v>
      </c>
      <c r="I3407">
        <v>8</v>
      </c>
      <c r="J3407">
        <v>1.2</v>
      </c>
      <c r="K3407">
        <v>0</v>
      </c>
      <c r="L3407">
        <v>13</v>
      </c>
      <c r="M3407" t="s">
        <v>23</v>
      </c>
      <c r="N3407" t="s">
        <v>24</v>
      </c>
      <c r="O3407" t="s">
        <v>58</v>
      </c>
      <c r="P3407" t="s">
        <v>65</v>
      </c>
      <c r="Q3407" t="s">
        <v>27</v>
      </c>
      <c r="R3407" t="s">
        <v>27</v>
      </c>
    </row>
    <row r="3408" spans="1:18" x14ac:dyDescent="0.3">
      <c r="A3408">
        <v>734</v>
      </c>
      <c r="B3408" s="11">
        <v>43530.850891203707</v>
      </c>
      <c r="C3408" s="26">
        <f t="shared" si="159"/>
        <v>2019</v>
      </c>
      <c r="D3408" s="26">
        <f t="shared" si="160"/>
        <v>3</v>
      </c>
      <c r="E3408" s="26">
        <f t="shared" si="161"/>
        <v>6</v>
      </c>
      <c r="F3408" s="11">
        <v>43530.858958333331</v>
      </c>
      <c r="G3408">
        <v>1</v>
      </c>
      <c r="H3408">
        <v>1.75</v>
      </c>
      <c r="I3408">
        <v>9.5</v>
      </c>
      <c r="J3408">
        <v>2.66</v>
      </c>
      <c r="K3408">
        <v>0</v>
      </c>
      <c r="L3408">
        <v>15.96</v>
      </c>
      <c r="M3408" t="s">
        <v>23</v>
      </c>
      <c r="N3408" t="s">
        <v>24</v>
      </c>
      <c r="O3408" t="s">
        <v>34</v>
      </c>
      <c r="P3408" t="s">
        <v>54</v>
      </c>
      <c r="Q3408" t="s">
        <v>27</v>
      </c>
      <c r="R3408" t="s">
        <v>27</v>
      </c>
    </row>
    <row r="3409" spans="1:18" x14ac:dyDescent="0.3">
      <c r="A3409">
        <v>3562</v>
      </c>
      <c r="B3409" s="11">
        <v>43537.41810185185</v>
      </c>
      <c r="C3409" s="26">
        <f t="shared" si="159"/>
        <v>2019</v>
      </c>
      <c r="D3409" s="26">
        <f t="shared" si="160"/>
        <v>3</v>
      </c>
      <c r="E3409" s="26">
        <f t="shared" si="161"/>
        <v>13</v>
      </c>
      <c r="F3409" s="11">
        <v>43537.427488425928</v>
      </c>
      <c r="G3409">
        <v>1</v>
      </c>
      <c r="H3409">
        <v>1.75</v>
      </c>
      <c r="I3409">
        <v>10</v>
      </c>
      <c r="J3409">
        <v>1.5</v>
      </c>
      <c r="K3409">
        <v>0</v>
      </c>
      <c r="L3409">
        <v>14.8</v>
      </c>
      <c r="M3409" t="s">
        <v>23</v>
      </c>
      <c r="N3409" t="s">
        <v>24</v>
      </c>
      <c r="O3409" t="s">
        <v>54</v>
      </c>
      <c r="P3409" t="s">
        <v>41</v>
      </c>
      <c r="Q3409" t="s">
        <v>27</v>
      </c>
      <c r="R3409" t="s">
        <v>27</v>
      </c>
    </row>
    <row r="3410" spans="1:18" x14ac:dyDescent="0.3">
      <c r="A3410">
        <v>3591</v>
      </c>
      <c r="B3410" s="11">
        <v>43532.402546296296</v>
      </c>
      <c r="C3410" s="26">
        <f t="shared" si="159"/>
        <v>2019</v>
      </c>
      <c r="D3410" s="26">
        <f t="shared" si="160"/>
        <v>3</v>
      </c>
      <c r="E3410" s="26">
        <f t="shared" si="161"/>
        <v>8</v>
      </c>
      <c r="F3410" s="11">
        <v>43532.415092592593</v>
      </c>
      <c r="G3410">
        <v>1</v>
      </c>
      <c r="H3410">
        <v>1.75</v>
      </c>
      <c r="I3410">
        <v>12.5</v>
      </c>
      <c r="J3410">
        <v>3.95</v>
      </c>
      <c r="K3410">
        <v>0</v>
      </c>
      <c r="L3410">
        <v>19.75</v>
      </c>
      <c r="M3410" t="s">
        <v>23</v>
      </c>
      <c r="N3410" t="s">
        <v>24</v>
      </c>
      <c r="O3410" t="s">
        <v>29</v>
      </c>
      <c r="P3410" t="s">
        <v>35</v>
      </c>
      <c r="Q3410" t="s">
        <v>27</v>
      </c>
      <c r="R3410" t="s">
        <v>27</v>
      </c>
    </row>
    <row r="3411" spans="1:18" x14ac:dyDescent="0.3">
      <c r="A3411">
        <v>3796</v>
      </c>
      <c r="B3411" s="11">
        <v>43541.719583333332</v>
      </c>
      <c r="C3411" s="26">
        <f t="shared" si="159"/>
        <v>2019</v>
      </c>
      <c r="D3411" s="26">
        <f t="shared" si="160"/>
        <v>3</v>
      </c>
      <c r="E3411" s="26">
        <f t="shared" si="161"/>
        <v>17</v>
      </c>
      <c r="F3411" s="11">
        <v>43541.729664351849</v>
      </c>
      <c r="G3411">
        <v>1</v>
      </c>
      <c r="H3411">
        <v>1.75</v>
      </c>
      <c r="I3411">
        <v>10.5</v>
      </c>
      <c r="J3411">
        <v>0.69</v>
      </c>
      <c r="K3411">
        <v>0</v>
      </c>
      <c r="L3411">
        <v>14.49</v>
      </c>
      <c r="M3411" t="s">
        <v>23</v>
      </c>
      <c r="N3411" t="s">
        <v>24</v>
      </c>
      <c r="O3411" t="s">
        <v>59</v>
      </c>
      <c r="P3411" t="s">
        <v>52</v>
      </c>
      <c r="Q3411" t="s">
        <v>27</v>
      </c>
      <c r="R3411" t="s">
        <v>27</v>
      </c>
    </row>
    <row r="3412" spans="1:18" x14ac:dyDescent="0.3">
      <c r="A3412">
        <v>4501</v>
      </c>
      <c r="B3412" s="11">
        <v>43536.294918981483</v>
      </c>
      <c r="C3412" s="26">
        <f t="shared" si="159"/>
        <v>2019</v>
      </c>
      <c r="D3412" s="26">
        <f t="shared" si="160"/>
        <v>3</v>
      </c>
      <c r="E3412" s="26">
        <f t="shared" si="161"/>
        <v>12</v>
      </c>
      <c r="F3412" s="11">
        <v>43536.301851851851</v>
      </c>
      <c r="G3412">
        <v>2</v>
      </c>
      <c r="H3412">
        <v>1.75</v>
      </c>
      <c r="I3412">
        <v>8.5</v>
      </c>
      <c r="J3412">
        <v>1.2</v>
      </c>
      <c r="K3412">
        <v>0</v>
      </c>
      <c r="L3412">
        <v>13</v>
      </c>
      <c r="M3412" t="s">
        <v>23</v>
      </c>
      <c r="N3412" t="s">
        <v>24</v>
      </c>
      <c r="O3412" t="s">
        <v>60</v>
      </c>
      <c r="P3412" t="s">
        <v>41</v>
      </c>
      <c r="Q3412" t="s">
        <v>27</v>
      </c>
      <c r="R3412" t="s">
        <v>27</v>
      </c>
    </row>
    <row r="3413" spans="1:18" x14ac:dyDescent="0.3">
      <c r="A3413">
        <v>5048</v>
      </c>
      <c r="B3413" s="11">
        <v>43538.393043981479</v>
      </c>
      <c r="C3413" s="26">
        <f t="shared" si="159"/>
        <v>2019</v>
      </c>
      <c r="D3413" s="26">
        <f t="shared" si="160"/>
        <v>3</v>
      </c>
      <c r="E3413" s="26">
        <f t="shared" si="161"/>
        <v>14</v>
      </c>
      <c r="F3413" s="11">
        <v>43538.404780092591</v>
      </c>
      <c r="G3413">
        <v>1</v>
      </c>
      <c r="H3413">
        <v>1.75</v>
      </c>
      <c r="I3413">
        <v>11.5</v>
      </c>
      <c r="J3413">
        <v>3.7</v>
      </c>
      <c r="K3413">
        <v>0</v>
      </c>
      <c r="L3413">
        <v>18.5</v>
      </c>
      <c r="M3413" t="s">
        <v>23</v>
      </c>
      <c r="N3413" t="s">
        <v>24</v>
      </c>
      <c r="O3413" t="s">
        <v>70</v>
      </c>
      <c r="P3413" t="s">
        <v>34</v>
      </c>
      <c r="Q3413" t="s">
        <v>27</v>
      </c>
      <c r="R3413" t="s">
        <v>27</v>
      </c>
    </row>
    <row r="3414" spans="1:18" x14ac:dyDescent="0.3">
      <c r="A3414">
        <v>5289</v>
      </c>
      <c r="B3414" s="11">
        <v>43531.902905092589</v>
      </c>
      <c r="C3414" s="26">
        <f t="shared" si="159"/>
        <v>2019</v>
      </c>
      <c r="D3414" s="26">
        <f t="shared" si="160"/>
        <v>3</v>
      </c>
      <c r="E3414" s="26">
        <f t="shared" si="161"/>
        <v>7</v>
      </c>
      <c r="F3414" s="11">
        <v>43531.908090277779</v>
      </c>
      <c r="G3414">
        <v>1</v>
      </c>
      <c r="H3414">
        <v>1.75</v>
      </c>
      <c r="I3414">
        <v>7.5</v>
      </c>
      <c r="J3414">
        <v>2.2599999999999998</v>
      </c>
      <c r="K3414">
        <v>0</v>
      </c>
      <c r="L3414">
        <v>13.56</v>
      </c>
      <c r="M3414" t="s">
        <v>23</v>
      </c>
      <c r="N3414" t="s">
        <v>24</v>
      </c>
      <c r="O3414" t="s">
        <v>68</v>
      </c>
      <c r="P3414" t="s">
        <v>71</v>
      </c>
      <c r="Q3414" t="s">
        <v>27</v>
      </c>
      <c r="R3414" t="s">
        <v>27</v>
      </c>
    </row>
    <row r="3415" spans="1:18" hidden="1" x14ac:dyDescent="0.3">
      <c r="A3415">
        <v>6394</v>
      </c>
      <c r="B3415" s="11">
        <v>43544.377696759257</v>
      </c>
      <c r="C3415" s="26">
        <f t="shared" si="159"/>
        <v>2019</v>
      </c>
      <c r="D3415" s="26">
        <f t="shared" si="160"/>
        <v>3</v>
      </c>
      <c r="E3415" s="26">
        <f t="shared" si="161"/>
        <v>20</v>
      </c>
      <c r="F3415" s="11">
        <v>43544.382430555554</v>
      </c>
      <c r="G3415">
        <v>1</v>
      </c>
      <c r="H3415">
        <v>1.75</v>
      </c>
      <c r="I3415">
        <v>7.5</v>
      </c>
      <c r="J3415">
        <v>0</v>
      </c>
      <c r="K3415">
        <v>0</v>
      </c>
      <c r="L3415">
        <v>8.3000000000000007</v>
      </c>
      <c r="M3415" t="s">
        <v>210</v>
      </c>
      <c r="N3415" t="s">
        <v>28</v>
      </c>
      <c r="O3415" t="s">
        <v>155</v>
      </c>
      <c r="P3415" t="s">
        <v>78</v>
      </c>
      <c r="Q3415" t="s">
        <v>46</v>
      </c>
      <c r="R3415" t="s">
        <v>46</v>
      </c>
    </row>
    <row r="3416" spans="1:18" hidden="1" x14ac:dyDescent="0.3">
      <c r="A3416">
        <v>116</v>
      </c>
      <c r="B3416" s="11">
        <v>43549.655231481483</v>
      </c>
      <c r="C3416" s="26">
        <f t="shared" si="159"/>
        <v>2019</v>
      </c>
      <c r="D3416" s="26">
        <f t="shared" si="160"/>
        <v>3</v>
      </c>
      <c r="E3416" s="26">
        <f t="shared" si="161"/>
        <v>25</v>
      </c>
      <c r="F3416" s="11">
        <v>43549.665543981479</v>
      </c>
      <c r="G3416">
        <v>1</v>
      </c>
      <c r="H3416">
        <v>1.76</v>
      </c>
      <c r="I3416">
        <v>10.5</v>
      </c>
      <c r="J3416">
        <v>0</v>
      </c>
      <c r="K3416">
        <v>0</v>
      </c>
      <c r="L3416">
        <v>13.8</v>
      </c>
      <c r="M3416" t="s">
        <v>23</v>
      </c>
      <c r="N3416" t="s">
        <v>28</v>
      </c>
      <c r="O3416" t="s">
        <v>35</v>
      </c>
      <c r="P3416" t="s">
        <v>39</v>
      </c>
      <c r="Q3416" t="s">
        <v>27</v>
      </c>
      <c r="R3416" t="s">
        <v>27</v>
      </c>
    </row>
    <row r="3417" spans="1:18" x14ac:dyDescent="0.3">
      <c r="A3417">
        <v>1234</v>
      </c>
      <c r="B3417" s="11">
        <v>43539.66920138889</v>
      </c>
      <c r="C3417" s="26">
        <f t="shared" si="159"/>
        <v>2019</v>
      </c>
      <c r="D3417" s="26">
        <f t="shared" si="160"/>
        <v>3</v>
      </c>
      <c r="E3417" s="26">
        <f t="shared" si="161"/>
        <v>15</v>
      </c>
      <c r="F3417" s="11">
        <v>43539.675868055558</v>
      </c>
      <c r="G3417">
        <v>1</v>
      </c>
      <c r="H3417">
        <v>1.76</v>
      </c>
      <c r="I3417">
        <v>8.5</v>
      </c>
      <c r="J3417">
        <v>1.5</v>
      </c>
      <c r="K3417">
        <v>0</v>
      </c>
      <c r="L3417">
        <v>14.3</v>
      </c>
      <c r="M3417" t="s">
        <v>23</v>
      </c>
      <c r="N3417" t="s">
        <v>24</v>
      </c>
      <c r="O3417" t="s">
        <v>90</v>
      </c>
      <c r="P3417" t="s">
        <v>52</v>
      </c>
      <c r="Q3417" t="s">
        <v>27</v>
      </c>
      <c r="R3417" t="s">
        <v>27</v>
      </c>
    </row>
    <row r="3418" spans="1:18" x14ac:dyDescent="0.3">
      <c r="A3418">
        <v>1314</v>
      </c>
      <c r="B3418" s="11">
        <v>43532.963912037034</v>
      </c>
      <c r="C3418" s="26">
        <f t="shared" si="159"/>
        <v>2019</v>
      </c>
      <c r="D3418" s="26">
        <f t="shared" si="160"/>
        <v>3</v>
      </c>
      <c r="E3418" s="26">
        <f t="shared" si="161"/>
        <v>8</v>
      </c>
      <c r="F3418" s="11">
        <v>43532.972013888888</v>
      </c>
      <c r="G3418">
        <v>1</v>
      </c>
      <c r="H3418">
        <v>1.76</v>
      </c>
      <c r="I3418">
        <v>9.5</v>
      </c>
      <c r="J3418">
        <v>2.66</v>
      </c>
      <c r="K3418">
        <v>0</v>
      </c>
      <c r="L3418">
        <v>15.96</v>
      </c>
      <c r="M3418" t="s">
        <v>23</v>
      </c>
      <c r="N3418" t="s">
        <v>24</v>
      </c>
      <c r="O3418" t="s">
        <v>71</v>
      </c>
      <c r="P3418" t="s">
        <v>75</v>
      </c>
      <c r="Q3418" t="s">
        <v>27</v>
      </c>
      <c r="R3418" t="s">
        <v>27</v>
      </c>
    </row>
    <row r="3419" spans="1:18" x14ac:dyDescent="0.3">
      <c r="A3419">
        <v>2873</v>
      </c>
      <c r="B3419" s="11">
        <v>43543.52548611111</v>
      </c>
      <c r="C3419" s="26">
        <f t="shared" si="159"/>
        <v>2019</v>
      </c>
      <c r="D3419" s="26">
        <f t="shared" si="160"/>
        <v>3</v>
      </c>
      <c r="E3419" s="26">
        <f t="shared" si="161"/>
        <v>19</v>
      </c>
      <c r="F3419" s="11">
        <v>43543.534039351849</v>
      </c>
      <c r="G3419">
        <v>1</v>
      </c>
      <c r="H3419">
        <v>1.76</v>
      </c>
      <c r="I3419">
        <v>9.5</v>
      </c>
      <c r="J3419">
        <v>1</v>
      </c>
      <c r="K3419">
        <v>0</v>
      </c>
      <c r="L3419">
        <v>13.8</v>
      </c>
      <c r="M3419" t="s">
        <v>23</v>
      </c>
      <c r="N3419" t="s">
        <v>24</v>
      </c>
      <c r="O3419" t="s">
        <v>54</v>
      </c>
      <c r="P3419" t="s">
        <v>72</v>
      </c>
      <c r="Q3419" t="s">
        <v>27</v>
      </c>
      <c r="R3419" t="s">
        <v>27</v>
      </c>
    </row>
    <row r="3420" spans="1:18" x14ac:dyDescent="0.3">
      <c r="A3420">
        <v>3152</v>
      </c>
      <c r="B3420" s="11">
        <v>43543.258472222224</v>
      </c>
      <c r="C3420" s="26">
        <f t="shared" si="159"/>
        <v>2019</v>
      </c>
      <c r="D3420" s="26">
        <f t="shared" si="160"/>
        <v>3</v>
      </c>
      <c r="E3420" s="26">
        <f t="shared" si="161"/>
        <v>19</v>
      </c>
      <c r="F3420" s="11">
        <v>43543.261979166666</v>
      </c>
      <c r="G3420">
        <v>1</v>
      </c>
      <c r="H3420">
        <v>1.76</v>
      </c>
      <c r="I3420">
        <v>7</v>
      </c>
      <c r="J3420">
        <v>2.06</v>
      </c>
      <c r="K3420">
        <v>0</v>
      </c>
      <c r="L3420">
        <v>12.36</v>
      </c>
      <c r="M3420" t="s">
        <v>23</v>
      </c>
      <c r="N3420" t="s">
        <v>24</v>
      </c>
      <c r="O3420" t="s">
        <v>70</v>
      </c>
      <c r="P3420" t="s">
        <v>34</v>
      </c>
      <c r="Q3420" t="s">
        <v>27</v>
      </c>
      <c r="R3420" t="s">
        <v>27</v>
      </c>
    </row>
    <row r="3421" spans="1:18" hidden="1" x14ac:dyDescent="0.3">
      <c r="A3421">
        <v>3544</v>
      </c>
      <c r="B3421" s="11">
        <v>43532.732916666668</v>
      </c>
      <c r="C3421" s="26">
        <f t="shared" si="159"/>
        <v>2019</v>
      </c>
      <c r="D3421" s="26">
        <f t="shared" si="160"/>
        <v>3</v>
      </c>
      <c r="E3421" s="26">
        <f t="shared" si="161"/>
        <v>8</v>
      </c>
      <c r="F3421" s="11">
        <v>43532.742118055554</v>
      </c>
      <c r="G3421">
        <v>3</v>
      </c>
      <c r="H3421">
        <v>1.76</v>
      </c>
      <c r="I3421">
        <v>10</v>
      </c>
      <c r="J3421">
        <v>0</v>
      </c>
      <c r="K3421">
        <v>0</v>
      </c>
      <c r="L3421">
        <v>14.3</v>
      </c>
      <c r="M3421" t="s">
        <v>23</v>
      </c>
      <c r="N3421" t="s">
        <v>28</v>
      </c>
      <c r="O3421" t="s">
        <v>35</v>
      </c>
      <c r="P3421" t="s">
        <v>38</v>
      </c>
      <c r="Q3421" t="s">
        <v>27</v>
      </c>
      <c r="R3421" t="s">
        <v>27</v>
      </c>
    </row>
    <row r="3422" spans="1:18" x14ac:dyDescent="0.3">
      <c r="A3422">
        <v>3714</v>
      </c>
      <c r="B3422" s="11">
        <v>43533.777800925927</v>
      </c>
      <c r="C3422" s="26">
        <f t="shared" si="159"/>
        <v>2019</v>
      </c>
      <c r="D3422" s="26">
        <f t="shared" si="160"/>
        <v>3</v>
      </c>
      <c r="E3422" s="26">
        <f t="shared" si="161"/>
        <v>9</v>
      </c>
      <c r="F3422" s="11">
        <v>43533.784074074072</v>
      </c>
      <c r="G3422">
        <v>1</v>
      </c>
      <c r="H3422">
        <v>1.76</v>
      </c>
      <c r="I3422">
        <v>8.5</v>
      </c>
      <c r="J3422">
        <v>1</v>
      </c>
      <c r="K3422">
        <v>0</v>
      </c>
      <c r="L3422">
        <v>12.8</v>
      </c>
      <c r="M3422" t="s">
        <v>23</v>
      </c>
      <c r="N3422" t="s">
        <v>24</v>
      </c>
      <c r="O3422" t="s">
        <v>51</v>
      </c>
      <c r="P3422" t="s">
        <v>34</v>
      </c>
      <c r="Q3422" t="s">
        <v>27</v>
      </c>
      <c r="R3422" t="s">
        <v>27</v>
      </c>
    </row>
    <row r="3423" spans="1:18" x14ac:dyDescent="0.3">
      <c r="A3423">
        <v>4433</v>
      </c>
      <c r="B3423" s="11">
        <v>43527.132685185185</v>
      </c>
      <c r="C3423" s="26">
        <f t="shared" si="159"/>
        <v>2019</v>
      </c>
      <c r="D3423" s="26">
        <f t="shared" si="160"/>
        <v>3</v>
      </c>
      <c r="E3423" s="26">
        <f t="shared" si="161"/>
        <v>3</v>
      </c>
      <c r="F3423" s="11">
        <v>43527.13758101852</v>
      </c>
      <c r="G3423">
        <v>2</v>
      </c>
      <c r="H3423">
        <v>1.76</v>
      </c>
      <c r="I3423">
        <v>7.5</v>
      </c>
      <c r="J3423">
        <v>3.39</v>
      </c>
      <c r="K3423">
        <v>0</v>
      </c>
      <c r="L3423">
        <v>14.69</v>
      </c>
      <c r="M3423" t="s">
        <v>23</v>
      </c>
      <c r="N3423" t="s">
        <v>24</v>
      </c>
      <c r="O3423" t="s">
        <v>54</v>
      </c>
      <c r="P3423" t="s">
        <v>83</v>
      </c>
      <c r="Q3423" t="s">
        <v>27</v>
      </c>
      <c r="R3423" t="s">
        <v>27</v>
      </c>
    </row>
    <row r="3424" spans="1:18" x14ac:dyDescent="0.3">
      <c r="A3424">
        <v>5694</v>
      </c>
      <c r="B3424" s="11">
        <v>43533.992777777778</v>
      </c>
      <c r="C3424" s="26">
        <f t="shared" si="159"/>
        <v>2019</v>
      </c>
      <c r="D3424" s="26">
        <f t="shared" si="160"/>
        <v>3</v>
      </c>
      <c r="E3424" s="26">
        <f t="shared" si="161"/>
        <v>9</v>
      </c>
      <c r="F3424" s="11">
        <v>43533.998043981483</v>
      </c>
      <c r="G3424">
        <v>1</v>
      </c>
      <c r="H3424">
        <v>1.76</v>
      </c>
      <c r="I3424">
        <v>8.5</v>
      </c>
      <c r="J3424">
        <v>2.4500000000000002</v>
      </c>
      <c r="K3424">
        <v>0</v>
      </c>
      <c r="L3424">
        <v>12.25</v>
      </c>
      <c r="M3424" t="s">
        <v>210</v>
      </c>
      <c r="N3424" t="s">
        <v>24</v>
      </c>
      <c r="O3424" t="s">
        <v>103</v>
      </c>
      <c r="P3424" t="s">
        <v>106</v>
      </c>
      <c r="Q3424" t="s">
        <v>67</v>
      </c>
      <c r="R3424" t="s">
        <v>67</v>
      </c>
    </row>
    <row r="3425" spans="1:18" hidden="1" x14ac:dyDescent="0.3">
      <c r="A3425">
        <v>476</v>
      </c>
      <c r="B3425" s="11">
        <v>43547.466782407406</v>
      </c>
      <c r="C3425" s="26">
        <f t="shared" si="159"/>
        <v>2019</v>
      </c>
      <c r="D3425" s="26">
        <f t="shared" si="160"/>
        <v>3</v>
      </c>
      <c r="E3425" s="26">
        <f t="shared" si="161"/>
        <v>23</v>
      </c>
      <c r="F3425" s="11">
        <v>43547.473032407404</v>
      </c>
      <c r="G3425">
        <v>4</v>
      </c>
      <c r="H3425">
        <v>1.77</v>
      </c>
      <c r="I3425">
        <v>8</v>
      </c>
      <c r="J3425">
        <v>0</v>
      </c>
      <c r="K3425">
        <v>0</v>
      </c>
      <c r="L3425">
        <v>11.3</v>
      </c>
      <c r="M3425" t="s">
        <v>23</v>
      </c>
      <c r="N3425" t="s">
        <v>28</v>
      </c>
      <c r="O3425" t="s">
        <v>72</v>
      </c>
      <c r="P3425" t="s">
        <v>115</v>
      </c>
      <c r="Q3425" t="s">
        <v>27</v>
      </c>
      <c r="R3425" t="s">
        <v>27</v>
      </c>
    </row>
    <row r="3426" spans="1:18" x14ac:dyDescent="0.3">
      <c r="A3426">
        <v>2225</v>
      </c>
      <c r="B3426" s="11">
        <v>43549.799849537034</v>
      </c>
      <c r="C3426" s="26">
        <f t="shared" si="159"/>
        <v>2019</v>
      </c>
      <c r="D3426" s="26">
        <f t="shared" si="160"/>
        <v>3</v>
      </c>
      <c r="E3426" s="26">
        <f t="shared" si="161"/>
        <v>25</v>
      </c>
      <c r="F3426" s="11">
        <v>43549.807233796295</v>
      </c>
      <c r="G3426">
        <v>2</v>
      </c>
      <c r="H3426">
        <v>1.77</v>
      </c>
      <c r="I3426">
        <v>9</v>
      </c>
      <c r="J3426">
        <v>1.33</v>
      </c>
      <c r="K3426">
        <v>0</v>
      </c>
      <c r="L3426">
        <v>14.63</v>
      </c>
      <c r="M3426" t="s">
        <v>23</v>
      </c>
      <c r="N3426" t="s">
        <v>24</v>
      </c>
      <c r="O3426" t="s">
        <v>64</v>
      </c>
      <c r="P3426" t="s">
        <v>57</v>
      </c>
      <c r="Q3426" t="s">
        <v>27</v>
      </c>
      <c r="R3426" t="s">
        <v>27</v>
      </c>
    </row>
    <row r="3427" spans="1:18" x14ac:dyDescent="0.3">
      <c r="A3427">
        <v>2894</v>
      </c>
      <c r="B3427" s="11">
        <v>43545.756736111114</v>
      </c>
      <c r="C3427" s="26">
        <f t="shared" si="159"/>
        <v>2019</v>
      </c>
      <c r="D3427" s="26">
        <f t="shared" si="160"/>
        <v>3</v>
      </c>
      <c r="E3427" s="26">
        <f t="shared" si="161"/>
        <v>21</v>
      </c>
      <c r="F3427" s="11">
        <v>43545.767233796294</v>
      </c>
      <c r="G3427">
        <v>1</v>
      </c>
      <c r="H3427">
        <v>1.77</v>
      </c>
      <c r="I3427">
        <v>11.5</v>
      </c>
      <c r="J3427">
        <v>4.74</v>
      </c>
      <c r="K3427">
        <v>0</v>
      </c>
      <c r="L3427">
        <v>20.54</v>
      </c>
      <c r="M3427" t="s">
        <v>23</v>
      </c>
      <c r="N3427" t="s">
        <v>24</v>
      </c>
      <c r="O3427" t="s">
        <v>57</v>
      </c>
      <c r="P3427" t="s">
        <v>42</v>
      </c>
      <c r="Q3427" t="s">
        <v>27</v>
      </c>
      <c r="R3427" t="s">
        <v>27</v>
      </c>
    </row>
    <row r="3428" spans="1:18" x14ac:dyDescent="0.3">
      <c r="A3428">
        <v>3207</v>
      </c>
      <c r="B3428" s="11">
        <v>43554.620752314811</v>
      </c>
      <c r="C3428" s="26">
        <f t="shared" si="159"/>
        <v>2019</v>
      </c>
      <c r="D3428" s="26">
        <f t="shared" si="160"/>
        <v>3</v>
      </c>
      <c r="E3428" s="26">
        <f t="shared" si="161"/>
        <v>30</v>
      </c>
      <c r="F3428" s="11">
        <v>43554.629884259259</v>
      </c>
      <c r="G3428">
        <v>5</v>
      </c>
      <c r="H3428">
        <v>1.77</v>
      </c>
      <c r="I3428">
        <v>10.5</v>
      </c>
      <c r="J3428">
        <v>2.76</v>
      </c>
      <c r="K3428">
        <v>0</v>
      </c>
      <c r="L3428">
        <v>16.559999999999999</v>
      </c>
      <c r="M3428" t="s">
        <v>23</v>
      </c>
      <c r="N3428" t="s">
        <v>24</v>
      </c>
      <c r="O3428" t="s">
        <v>39</v>
      </c>
      <c r="P3428" t="s">
        <v>43</v>
      </c>
      <c r="Q3428" t="s">
        <v>27</v>
      </c>
      <c r="R3428" t="s">
        <v>27</v>
      </c>
    </row>
    <row r="3429" spans="1:18" hidden="1" x14ac:dyDescent="0.3">
      <c r="A3429">
        <v>3227</v>
      </c>
      <c r="B3429" s="11">
        <v>43550.390902777777</v>
      </c>
      <c r="C3429" s="26">
        <f t="shared" si="159"/>
        <v>2019</v>
      </c>
      <c r="D3429" s="26">
        <f t="shared" si="160"/>
        <v>3</v>
      </c>
      <c r="E3429" s="26">
        <f t="shared" si="161"/>
        <v>26</v>
      </c>
      <c r="F3429" s="11">
        <v>43550.402037037034</v>
      </c>
      <c r="G3429">
        <v>1</v>
      </c>
      <c r="H3429">
        <v>1.77</v>
      </c>
      <c r="I3429">
        <v>11.5</v>
      </c>
      <c r="J3429">
        <v>0</v>
      </c>
      <c r="K3429">
        <v>0</v>
      </c>
      <c r="L3429">
        <v>14.8</v>
      </c>
      <c r="M3429" t="s">
        <v>23</v>
      </c>
      <c r="N3429" t="s">
        <v>28</v>
      </c>
      <c r="O3429" t="s">
        <v>34</v>
      </c>
      <c r="P3429" t="s">
        <v>70</v>
      </c>
      <c r="Q3429" t="s">
        <v>27</v>
      </c>
      <c r="R3429" t="s">
        <v>27</v>
      </c>
    </row>
    <row r="3430" spans="1:18" x14ac:dyDescent="0.3">
      <c r="A3430">
        <v>4475</v>
      </c>
      <c r="B3430" s="11">
        <v>43530.752893518518</v>
      </c>
      <c r="C3430" s="26">
        <f t="shared" si="159"/>
        <v>2019</v>
      </c>
      <c r="D3430" s="26">
        <f t="shared" si="160"/>
        <v>3</v>
      </c>
      <c r="E3430" s="26">
        <f t="shared" si="161"/>
        <v>6</v>
      </c>
      <c r="F3430" s="11">
        <v>43530.765057870369</v>
      </c>
      <c r="G3430">
        <v>2</v>
      </c>
      <c r="H3430">
        <v>1.77</v>
      </c>
      <c r="I3430">
        <v>12</v>
      </c>
      <c r="J3430">
        <v>3.26</v>
      </c>
      <c r="K3430">
        <v>0</v>
      </c>
      <c r="L3430">
        <v>19.559999999999999</v>
      </c>
      <c r="M3430" t="s">
        <v>23</v>
      </c>
      <c r="N3430" t="s">
        <v>24</v>
      </c>
      <c r="O3430" t="s">
        <v>38</v>
      </c>
      <c r="P3430" t="s">
        <v>31</v>
      </c>
      <c r="Q3430" t="s">
        <v>27</v>
      </c>
      <c r="R3430" t="s">
        <v>27</v>
      </c>
    </row>
    <row r="3431" spans="1:18" x14ac:dyDescent="0.3">
      <c r="A3431">
        <v>5040</v>
      </c>
      <c r="B3431" s="11">
        <v>43539.954814814817</v>
      </c>
      <c r="C3431" s="26">
        <f t="shared" si="159"/>
        <v>2019</v>
      </c>
      <c r="D3431" s="26">
        <f t="shared" si="160"/>
        <v>3</v>
      </c>
      <c r="E3431" s="26">
        <f t="shared" si="161"/>
        <v>15</v>
      </c>
      <c r="F3431" s="11">
        <v>43539.961655092593</v>
      </c>
      <c r="G3431">
        <v>1</v>
      </c>
      <c r="H3431">
        <v>1.77</v>
      </c>
      <c r="I3431">
        <v>8.5</v>
      </c>
      <c r="J3431">
        <v>2.46</v>
      </c>
      <c r="K3431">
        <v>0</v>
      </c>
      <c r="L3431">
        <v>14.76</v>
      </c>
      <c r="M3431" t="s">
        <v>23</v>
      </c>
      <c r="N3431" t="s">
        <v>24</v>
      </c>
      <c r="O3431" t="s">
        <v>115</v>
      </c>
      <c r="P3431" t="s">
        <v>37</v>
      </c>
      <c r="Q3431" t="s">
        <v>27</v>
      </c>
      <c r="R3431" t="s">
        <v>27</v>
      </c>
    </row>
    <row r="3432" spans="1:18" x14ac:dyDescent="0.3">
      <c r="A3432">
        <v>5578</v>
      </c>
      <c r="B3432" s="11">
        <v>43525.683946759258</v>
      </c>
      <c r="C3432" s="26">
        <f t="shared" si="159"/>
        <v>2019</v>
      </c>
      <c r="D3432" s="26">
        <f t="shared" si="160"/>
        <v>3</v>
      </c>
      <c r="E3432" s="26">
        <f t="shared" si="161"/>
        <v>1</v>
      </c>
      <c r="F3432" s="11">
        <v>43525.699097222219</v>
      </c>
      <c r="G3432">
        <v>1</v>
      </c>
      <c r="H3432">
        <v>1.77</v>
      </c>
      <c r="I3432">
        <v>14</v>
      </c>
      <c r="J3432">
        <v>3.95</v>
      </c>
      <c r="K3432">
        <v>0</v>
      </c>
      <c r="L3432">
        <v>19.75</v>
      </c>
      <c r="M3432" t="s">
        <v>210</v>
      </c>
      <c r="N3432" t="s">
        <v>24</v>
      </c>
      <c r="O3432" t="s">
        <v>82</v>
      </c>
      <c r="P3432" t="s">
        <v>63</v>
      </c>
      <c r="Q3432" t="s">
        <v>27</v>
      </c>
      <c r="R3432" t="s">
        <v>27</v>
      </c>
    </row>
    <row r="3433" spans="1:18" hidden="1" x14ac:dyDescent="0.3">
      <c r="A3433">
        <v>5661</v>
      </c>
      <c r="B3433" s="11">
        <v>43528.436840277776</v>
      </c>
      <c r="C3433" s="26">
        <f t="shared" si="159"/>
        <v>2019</v>
      </c>
      <c r="D3433" s="26">
        <f t="shared" si="160"/>
        <v>3</v>
      </c>
      <c r="E3433" s="26">
        <f t="shared" si="161"/>
        <v>4</v>
      </c>
      <c r="F3433" s="11">
        <v>43528.444618055553</v>
      </c>
      <c r="G3433">
        <v>1</v>
      </c>
      <c r="H3433">
        <v>1.77</v>
      </c>
      <c r="I3433">
        <v>9.5</v>
      </c>
      <c r="J3433">
        <v>0</v>
      </c>
      <c r="K3433">
        <v>0</v>
      </c>
      <c r="L3433">
        <v>10.3</v>
      </c>
      <c r="M3433" t="s">
        <v>210</v>
      </c>
      <c r="N3433" t="s">
        <v>24</v>
      </c>
      <c r="O3433" t="s">
        <v>187</v>
      </c>
      <c r="P3433" t="s">
        <v>102</v>
      </c>
      <c r="Q3433" t="s">
        <v>67</v>
      </c>
      <c r="R3433" t="s">
        <v>67</v>
      </c>
    </row>
    <row r="3434" spans="1:18" x14ac:dyDescent="0.3">
      <c r="A3434">
        <v>6015</v>
      </c>
      <c r="B3434" s="11">
        <v>43554.781157407408</v>
      </c>
      <c r="C3434" s="26">
        <f t="shared" si="159"/>
        <v>2019</v>
      </c>
      <c r="D3434" s="26">
        <f t="shared" si="160"/>
        <v>3</v>
      </c>
      <c r="E3434" s="26">
        <f t="shared" si="161"/>
        <v>30</v>
      </c>
      <c r="F3434" s="11">
        <v>43554.789583333331</v>
      </c>
      <c r="G3434">
        <v>6</v>
      </c>
      <c r="H3434">
        <v>1.77</v>
      </c>
      <c r="I3434">
        <v>9.5</v>
      </c>
      <c r="J3434">
        <v>1.85</v>
      </c>
      <c r="K3434">
        <v>0</v>
      </c>
      <c r="L3434">
        <v>12.15</v>
      </c>
      <c r="M3434" t="s">
        <v>210</v>
      </c>
      <c r="N3434" t="s">
        <v>24</v>
      </c>
      <c r="O3434" t="s">
        <v>118</v>
      </c>
      <c r="P3434" t="s">
        <v>150</v>
      </c>
      <c r="Q3434" t="s">
        <v>67</v>
      </c>
      <c r="R3434" t="s">
        <v>67</v>
      </c>
    </row>
    <row r="3435" spans="1:18" x14ac:dyDescent="0.3">
      <c r="A3435">
        <v>6404</v>
      </c>
      <c r="B3435" s="11">
        <v>43539.91678240741</v>
      </c>
      <c r="C3435" s="26">
        <f t="shared" si="159"/>
        <v>2019</v>
      </c>
      <c r="D3435" s="26">
        <f t="shared" si="160"/>
        <v>3</v>
      </c>
      <c r="E3435" s="26">
        <f t="shared" si="161"/>
        <v>15</v>
      </c>
      <c r="F3435" s="11">
        <v>43539.924988425926</v>
      </c>
      <c r="G3435">
        <v>1</v>
      </c>
      <c r="H3435">
        <v>1.77</v>
      </c>
      <c r="I3435">
        <v>9.5</v>
      </c>
      <c r="J3435">
        <v>2.16</v>
      </c>
      <c r="K3435">
        <v>0</v>
      </c>
      <c r="L3435">
        <v>12.96</v>
      </c>
      <c r="M3435" t="s">
        <v>210</v>
      </c>
      <c r="N3435" t="s">
        <v>24</v>
      </c>
      <c r="O3435" t="s">
        <v>106</v>
      </c>
      <c r="P3435" t="s">
        <v>92</v>
      </c>
      <c r="Q3435" t="s">
        <v>67</v>
      </c>
      <c r="R3435" t="s">
        <v>67</v>
      </c>
    </row>
    <row r="3436" spans="1:18" x14ac:dyDescent="0.3">
      <c r="A3436">
        <v>253</v>
      </c>
      <c r="B3436" s="11">
        <v>43527.56826388889</v>
      </c>
      <c r="C3436" s="26">
        <f t="shared" si="159"/>
        <v>2019</v>
      </c>
      <c r="D3436" s="26">
        <f t="shared" si="160"/>
        <v>3</v>
      </c>
      <c r="E3436" s="26">
        <f t="shared" si="161"/>
        <v>3</v>
      </c>
      <c r="F3436" s="11">
        <v>43527.575856481482</v>
      </c>
      <c r="G3436">
        <v>5</v>
      </c>
      <c r="H3436">
        <v>1.78</v>
      </c>
      <c r="I3436">
        <v>9.5</v>
      </c>
      <c r="J3436">
        <v>2.56</v>
      </c>
      <c r="K3436">
        <v>0</v>
      </c>
      <c r="L3436">
        <v>15.36</v>
      </c>
      <c r="M3436" t="s">
        <v>23</v>
      </c>
      <c r="N3436" t="s">
        <v>24</v>
      </c>
      <c r="O3436" t="s">
        <v>29</v>
      </c>
      <c r="P3436" t="s">
        <v>25</v>
      </c>
      <c r="Q3436" t="s">
        <v>27</v>
      </c>
      <c r="R3436" t="s">
        <v>27</v>
      </c>
    </row>
    <row r="3437" spans="1:18" x14ac:dyDescent="0.3">
      <c r="A3437">
        <v>455</v>
      </c>
      <c r="B3437" s="11">
        <v>43527.392997685187</v>
      </c>
      <c r="C3437" s="26">
        <f t="shared" si="159"/>
        <v>2019</v>
      </c>
      <c r="D3437" s="26">
        <f t="shared" si="160"/>
        <v>3</v>
      </c>
      <c r="E3437" s="26">
        <f t="shared" si="161"/>
        <v>3</v>
      </c>
      <c r="F3437" s="11">
        <v>43527.399224537039</v>
      </c>
      <c r="G3437">
        <v>1</v>
      </c>
      <c r="H3437">
        <v>1.78</v>
      </c>
      <c r="I3437">
        <v>8.5</v>
      </c>
      <c r="J3437">
        <v>1.5</v>
      </c>
      <c r="K3437">
        <v>0</v>
      </c>
      <c r="L3437">
        <v>13.3</v>
      </c>
      <c r="M3437" t="s">
        <v>23</v>
      </c>
      <c r="N3437" t="s">
        <v>24</v>
      </c>
      <c r="O3437" t="s">
        <v>58</v>
      </c>
      <c r="P3437" t="s">
        <v>60</v>
      </c>
      <c r="Q3437" t="s">
        <v>27</v>
      </c>
      <c r="R3437" t="s">
        <v>27</v>
      </c>
    </row>
    <row r="3438" spans="1:18" x14ac:dyDescent="0.3">
      <c r="A3438">
        <v>1866</v>
      </c>
      <c r="B3438" s="11">
        <v>43525.528090277781</v>
      </c>
      <c r="C3438" s="26">
        <f t="shared" si="159"/>
        <v>2019</v>
      </c>
      <c r="D3438" s="26">
        <f t="shared" si="160"/>
        <v>3</v>
      </c>
      <c r="E3438" s="26">
        <f t="shared" si="161"/>
        <v>1</v>
      </c>
      <c r="F3438" s="11">
        <v>43525.53833333333</v>
      </c>
      <c r="G3438">
        <v>1</v>
      </c>
      <c r="H3438">
        <v>1.78</v>
      </c>
      <c r="I3438">
        <v>10.5</v>
      </c>
      <c r="J3438">
        <v>2</v>
      </c>
      <c r="K3438">
        <v>0</v>
      </c>
      <c r="L3438">
        <v>15.8</v>
      </c>
      <c r="M3438" t="s">
        <v>23</v>
      </c>
      <c r="N3438" t="s">
        <v>24</v>
      </c>
      <c r="O3438" t="s">
        <v>42</v>
      </c>
      <c r="P3438" t="s">
        <v>34</v>
      </c>
      <c r="Q3438" t="s">
        <v>27</v>
      </c>
      <c r="R3438" t="s">
        <v>27</v>
      </c>
    </row>
    <row r="3439" spans="1:18" hidden="1" x14ac:dyDescent="0.3">
      <c r="A3439">
        <v>2167</v>
      </c>
      <c r="B3439" s="11">
        <v>43533.789085648146</v>
      </c>
      <c r="C3439" s="26">
        <f t="shared" si="159"/>
        <v>2019</v>
      </c>
      <c r="D3439" s="26">
        <f t="shared" si="160"/>
        <v>3</v>
      </c>
      <c r="E3439" s="26">
        <f t="shared" si="161"/>
        <v>9</v>
      </c>
      <c r="F3439" s="11">
        <v>43533.797615740739</v>
      </c>
      <c r="G3439">
        <v>2</v>
      </c>
      <c r="H3439">
        <v>1.78</v>
      </c>
      <c r="I3439">
        <v>9.5</v>
      </c>
      <c r="J3439">
        <v>0</v>
      </c>
      <c r="K3439">
        <v>0</v>
      </c>
      <c r="L3439">
        <v>12.8</v>
      </c>
      <c r="M3439" t="s">
        <v>23</v>
      </c>
      <c r="N3439" t="s">
        <v>28</v>
      </c>
      <c r="O3439" t="s">
        <v>48</v>
      </c>
      <c r="P3439" t="s">
        <v>62</v>
      </c>
      <c r="Q3439" t="s">
        <v>27</v>
      </c>
      <c r="R3439" t="s">
        <v>27</v>
      </c>
    </row>
    <row r="3440" spans="1:18" x14ac:dyDescent="0.3">
      <c r="A3440">
        <v>2358</v>
      </c>
      <c r="B3440" s="11">
        <v>43534.393240740741</v>
      </c>
      <c r="C3440" s="26">
        <f t="shared" si="159"/>
        <v>2019</v>
      </c>
      <c r="D3440" s="26">
        <f t="shared" si="160"/>
        <v>3</v>
      </c>
      <c r="E3440" s="26">
        <f t="shared" si="161"/>
        <v>10</v>
      </c>
      <c r="F3440" s="11">
        <v>43534.399340277778</v>
      </c>
      <c r="G3440">
        <v>1</v>
      </c>
      <c r="H3440">
        <v>1.78</v>
      </c>
      <c r="I3440">
        <v>8.5</v>
      </c>
      <c r="J3440">
        <v>2.1</v>
      </c>
      <c r="K3440">
        <v>0</v>
      </c>
      <c r="L3440">
        <v>13.9</v>
      </c>
      <c r="M3440" t="s">
        <v>23</v>
      </c>
      <c r="N3440" t="s">
        <v>24</v>
      </c>
      <c r="O3440" t="s">
        <v>29</v>
      </c>
      <c r="P3440" t="s">
        <v>70</v>
      </c>
      <c r="Q3440" t="s">
        <v>27</v>
      </c>
      <c r="R3440" t="s">
        <v>27</v>
      </c>
    </row>
    <row r="3441" spans="1:18" hidden="1" x14ac:dyDescent="0.3">
      <c r="A3441">
        <v>2443</v>
      </c>
      <c r="B3441" s="11">
        <v>43546.445520833331</v>
      </c>
      <c r="C3441" s="26">
        <f t="shared" si="159"/>
        <v>2019</v>
      </c>
      <c r="D3441" s="26">
        <f t="shared" si="160"/>
        <v>3</v>
      </c>
      <c r="E3441" s="26">
        <f t="shared" si="161"/>
        <v>22</v>
      </c>
      <c r="F3441" s="11">
        <v>43546.462210648147</v>
      </c>
      <c r="G3441">
        <v>1</v>
      </c>
      <c r="H3441">
        <v>1.78</v>
      </c>
      <c r="I3441">
        <v>15</v>
      </c>
      <c r="J3441">
        <v>0</v>
      </c>
      <c r="K3441">
        <v>0</v>
      </c>
      <c r="L3441">
        <v>15.8</v>
      </c>
      <c r="M3441" t="s">
        <v>23</v>
      </c>
      <c r="N3441" t="s">
        <v>24</v>
      </c>
      <c r="O3441" t="s">
        <v>54</v>
      </c>
      <c r="P3441" t="s">
        <v>55</v>
      </c>
      <c r="Q3441" t="s">
        <v>27</v>
      </c>
      <c r="R3441" t="s">
        <v>27</v>
      </c>
    </row>
    <row r="3442" spans="1:18" x14ac:dyDescent="0.3">
      <c r="A3442">
        <v>2671</v>
      </c>
      <c r="B3442" s="11">
        <v>43554.057893518519</v>
      </c>
      <c r="C3442" s="26">
        <f t="shared" si="159"/>
        <v>2019</v>
      </c>
      <c r="D3442" s="26">
        <f t="shared" si="160"/>
        <v>3</v>
      </c>
      <c r="E3442" s="26">
        <f t="shared" si="161"/>
        <v>30</v>
      </c>
      <c r="F3442" s="11">
        <v>43554.064918981479</v>
      </c>
      <c r="G3442">
        <v>1</v>
      </c>
      <c r="H3442">
        <v>1.78</v>
      </c>
      <c r="I3442">
        <v>9</v>
      </c>
      <c r="J3442">
        <v>3.2</v>
      </c>
      <c r="K3442">
        <v>0</v>
      </c>
      <c r="L3442">
        <v>16</v>
      </c>
      <c r="M3442" t="s">
        <v>23</v>
      </c>
      <c r="N3442" t="s">
        <v>24</v>
      </c>
      <c r="O3442" t="s">
        <v>76</v>
      </c>
      <c r="P3442" t="s">
        <v>56</v>
      </c>
      <c r="Q3442" t="s">
        <v>27</v>
      </c>
      <c r="R3442" t="s">
        <v>27</v>
      </c>
    </row>
    <row r="3443" spans="1:18" x14ac:dyDescent="0.3">
      <c r="A3443">
        <v>3686</v>
      </c>
      <c r="B3443" s="11">
        <v>43534.516875000001</v>
      </c>
      <c r="C3443" s="26">
        <f t="shared" si="159"/>
        <v>2019</v>
      </c>
      <c r="D3443" s="26">
        <f t="shared" si="160"/>
        <v>3</v>
      </c>
      <c r="E3443" s="26">
        <f t="shared" si="161"/>
        <v>10</v>
      </c>
      <c r="F3443" s="11">
        <v>43534.524768518517</v>
      </c>
      <c r="G3443">
        <v>1</v>
      </c>
      <c r="H3443">
        <v>1.78</v>
      </c>
      <c r="I3443">
        <v>9</v>
      </c>
      <c r="J3443">
        <v>2.46</v>
      </c>
      <c r="K3443">
        <v>0</v>
      </c>
      <c r="L3443">
        <v>14.76</v>
      </c>
      <c r="M3443" t="s">
        <v>23</v>
      </c>
      <c r="N3443" t="s">
        <v>24</v>
      </c>
      <c r="O3443" t="s">
        <v>57</v>
      </c>
      <c r="P3443" t="s">
        <v>51</v>
      </c>
      <c r="Q3443" t="s">
        <v>27</v>
      </c>
      <c r="R3443" t="s">
        <v>27</v>
      </c>
    </row>
    <row r="3444" spans="1:18" hidden="1" x14ac:dyDescent="0.3">
      <c r="A3444">
        <v>3770</v>
      </c>
      <c r="B3444" s="11">
        <v>43540.856458333335</v>
      </c>
      <c r="C3444" s="26">
        <f t="shared" si="159"/>
        <v>2019</v>
      </c>
      <c r="D3444" s="26">
        <f t="shared" si="160"/>
        <v>3</v>
      </c>
      <c r="E3444" s="26">
        <f t="shared" si="161"/>
        <v>16</v>
      </c>
      <c r="F3444" s="11">
        <v>43540.863935185182</v>
      </c>
      <c r="G3444">
        <v>1</v>
      </c>
      <c r="H3444">
        <v>1.78</v>
      </c>
      <c r="I3444">
        <v>9.5</v>
      </c>
      <c r="J3444">
        <v>0</v>
      </c>
      <c r="K3444">
        <v>0</v>
      </c>
      <c r="L3444">
        <v>13.3</v>
      </c>
      <c r="M3444" t="s">
        <v>23</v>
      </c>
      <c r="N3444" t="s">
        <v>28</v>
      </c>
      <c r="O3444" t="s">
        <v>79</v>
      </c>
      <c r="P3444" t="s">
        <v>34</v>
      </c>
      <c r="Q3444" t="s">
        <v>27</v>
      </c>
      <c r="R3444" t="s">
        <v>27</v>
      </c>
    </row>
    <row r="3445" spans="1:18" x14ac:dyDescent="0.3">
      <c r="A3445">
        <v>3868</v>
      </c>
      <c r="B3445" s="11">
        <v>43553.525069444448</v>
      </c>
      <c r="C3445" s="26">
        <f t="shared" si="159"/>
        <v>2019</v>
      </c>
      <c r="D3445" s="26">
        <f t="shared" si="160"/>
        <v>3</v>
      </c>
      <c r="E3445" s="26">
        <f t="shared" si="161"/>
        <v>29</v>
      </c>
      <c r="F3445" s="11">
        <v>43553.537777777776</v>
      </c>
      <c r="G3445">
        <v>1</v>
      </c>
      <c r="H3445">
        <v>1.78</v>
      </c>
      <c r="I3445">
        <v>12.5</v>
      </c>
      <c r="J3445">
        <v>3.16</v>
      </c>
      <c r="K3445">
        <v>0</v>
      </c>
      <c r="L3445">
        <v>18.96</v>
      </c>
      <c r="M3445" t="s">
        <v>23</v>
      </c>
      <c r="N3445" t="s">
        <v>24</v>
      </c>
      <c r="O3445" t="s">
        <v>94</v>
      </c>
      <c r="P3445" t="s">
        <v>64</v>
      </c>
      <c r="Q3445" t="s">
        <v>27</v>
      </c>
      <c r="R3445" t="s">
        <v>27</v>
      </c>
    </row>
    <row r="3446" spans="1:18" x14ac:dyDescent="0.3">
      <c r="A3446">
        <v>4329</v>
      </c>
      <c r="B3446" s="11">
        <v>43535.80060185185</v>
      </c>
      <c r="C3446" s="26">
        <f t="shared" si="159"/>
        <v>2019</v>
      </c>
      <c r="D3446" s="26">
        <f t="shared" si="160"/>
        <v>3</v>
      </c>
      <c r="E3446" s="26">
        <f t="shared" si="161"/>
        <v>11</v>
      </c>
      <c r="F3446" s="11">
        <v>43535.810208333336</v>
      </c>
      <c r="G3446">
        <v>1</v>
      </c>
      <c r="H3446">
        <v>1.78</v>
      </c>
      <c r="I3446">
        <v>10.5</v>
      </c>
      <c r="J3446">
        <v>2.96</v>
      </c>
      <c r="K3446">
        <v>0</v>
      </c>
      <c r="L3446">
        <v>17.760000000000002</v>
      </c>
      <c r="M3446" t="s">
        <v>23</v>
      </c>
      <c r="N3446" t="s">
        <v>24</v>
      </c>
      <c r="O3446" t="s">
        <v>38</v>
      </c>
      <c r="P3446" t="s">
        <v>60</v>
      </c>
      <c r="Q3446" t="s">
        <v>27</v>
      </c>
      <c r="R3446" t="s">
        <v>27</v>
      </c>
    </row>
    <row r="3447" spans="1:18" hidden="1" x14ac:dyDescent="0.3">
      <c r="A3447">
        <v>4952</v>
      </c>
      <c r="B3447" s="11">
        <v>43540.542372685188</v>
      </c>
      <c r="C3447" s="26">
        <f t="shared" si="159"/>
        <v>2019</v>
      </c>
      <c r="D3447" s="26">
        <f t="shared" si="160"/>
        <v>3</v>
      </c>
      <c r="E3447" s="26">
        <f t="shared" si="161"/>
        <v>16</v>
      </c>
      <c r="F3447" s="11">
        <v>43540.549803240741</v>
      </c>
      <c r="G3447">
        <v>1</v>
      </c>
      <c r="H3447">
        <v>1.78</v>
      </c>
      <c r="I3447">
        <v>9</v>
      </c>
      <c r="J3447">
        <v>0</v>
      </c>
      <c r="K3447">
        <v>0</v>
      </c>
      <c r="L3447">
        <v>12.3</v>
      </c>
      <c r="M3447" t="s">
        <v>23</v>
      </c>
      <c r="N3447" t="s">
        <v>28</v>
      </c>
      <c r="O3447" t="s">
        <v>35</v>
      </c>
      <c r="P3447" t="s">
        <v>48</v>
      </c>
      <c r="Q3447" t="s">
        <v>27</v>
      </c>
      <c r="R3447" t="s">
        <v>27</v>
      </c>
    </row>
    <row r="3448" spans="1:18" x14ac:dyDescent="0.3">
      <c r="A3448">
        <v>5009</v>
      </c>
      <c r="B3448" s="11">
        <v>43533.474780092591</v>
      </c>
      <c r="C3448" s="26">
        <f t="shared" si="159"/>
        <v>2019</v>
      </c>
      <c r="D3448" s="26">
        <f t="shared" si="160"/>
        <v>3</v>
      </c>
      <c r="E3448" s="26">
        <f t="shared" si="161"/>
        <v>9</v>
      </c>
      <c r="F3448" s="11">
        <v>43533.485138888886</v>
      </c>
      <c r="G3448">
        <v>5</v>
      </c>
      <c r="H3448">
        <v>1.78</v>
      </c>
      <c r="I3448">
        <v>10.5</v>
      </c>
      <c r="J3448">
        <v>2.76</v>
      </c>
      <c r="K3448">
        <v>0</v>
      </c>
      <c r="L3448">
        <v>16.559999999999999</v>
      </c>
      <c r="M3448" t="s">
        <v>23</v>
      </c>
      <c r="N3448" t="s">
        <v>24</v>
      </c>
      <c r="O3448" t="s">
        <v>39</v>
      </c>
      <c r="P3448" t="s">
        <v>34</v>
      </c>
      <c r="Q3448" t="s">
        <v>27</v>
      </c>
      <c r="R3448" t="s">
        <v>27</v>
      </c>
    </row>
    <row r="3449" spans="1:18" hidden="1" x14ac:dyDescent="0.3">
      <c r="A3449">
        <v>5852</v>
      </c>
      <c r="B3449" s="11">
        <v>43551.753958333335</v>
      </c>
      <c r="C3449" s="26">
        <f t="shared" si="159"/>
        <v>2019</v>
      </c>
      <c r="D3449" s="26">
        <f t="shared" si="160"/>
        <v>3</v>
      </c>
      <c r="E3449" s="26">
        <f t="shared" si="161"/>
        <v>27</v>
      </c>
      <c r="F3449" s="11">
        <v>43551.761793981481</v>
      </c>
      <c r="G3449">
        <v>1</v>
      </c>
      <c r="H3449">
        <v>1.78</v>
      </c>
      <c r="I3449">
        <v>10</v>
      </c>
      <c r="J3449">
        <v>0</v>
      </c>
      <c r="K3449">
        <v>0</v>
      </c>
      <c r="L3449">
        <v>11.8</v>
      </c>
      <c r="M3449" t="s">
        <v>210</v>
      </c>
      <c r="N3449" t="s">
        <v>28</v>
      </c>
      <c r="O3449" t="s">
        <v>123</v>
      </c>
      <c r="P3449" t="s">
        <v>107</v>
      </c>
      <c r="Q3449" t="s">
        <v>27</v>
      </c>
      <c r="R3449" t="s">
        <v>27</v>
      </c>
    </row>
    <row r="3450" spans="1:18" x14ac:dyDescent="0.3">
      <c r="A3450">
        <v>100</v>
      </c>
      <c r="B3450" s="11">
        <v>43552.478113425925</v>
      </c>
      <c r="C3450" s="26">
        <f t="shared" si="159"/>
        <v>2019</v>
      </c>
      <c r="D3450" s="26">
        <f t="shared" si="160"/>
        <v>3</v>
      </c>
      <c r="E3450" s="26">
        <f t="shared" si="161"/>
        <v>28</v>
      </c>
      <c r="F3450" s="11">
        <v>43552.492708333331</v>
      </c>
      <c r="G3450">
        <v>1</v>
      </c>
      <c r="H3450">
        <v>1.79</v>
      </c>
      <c r="I3450">
        <v>13.5</v>
      </c>
      <c r="J3450">
        <v>3.36</v>
      </c>
      <c r="K3450">
        <v>0</v>
      </c>
      <c r="L3450">
        <v>20.16</v>
      </c>
      <c r="M3450" t="s">
        <v>23</v>
      </c>
      <c r="N3450" t="s">
        <v>24</v>
      </c>
      <c r="O3450" t="s">
        <v>42</v>
      </c>
      <c r="P3450" t="s">
        <v>59</v>
      </c>
      <c r="Q3450" t="s">
        <v>27</v>
      </c>
      <c r="R3450" t="s">
        <v>27</v>
      </c>
    </row>
    <row r="3451" spans="1:18" x14ac:dyDescent="0.3">
      <c r="A3451">
        <v>124</v>
      </c>
      <c r="B3451" s="11">
        <v>43528.545937499999</v>
      </c>
      <c r="C3451" s="26">
        <f t="shared" si="159"/>
        <v>2019</v>
      </c>
      <c r="D3451" s="26">
        <f t="shared" si="160"/>
        <v>3</v>
      </c>
      <c r="E3451" s="26">
        <f t="shared" si="161"/>
        <v>4</v>
      </c>
      <c r="F3451" s="11">
        <v>43528.553136574075</v>
      </c>
      <c r="G3451">
        <v>1</v>
      </c>
      <c r="H3451">
        <v>1.79</v>
      </c>
      <c r="I3451">
        <v>9.5</v>
      </c>
      <c r="J3451">
        <v>1</v>
      </c>
      <c r="K3451">
        <v>0</v>
      </c>
      <c r="L3451">
        <v>13.8</v>
      </c>
      <c r="M3451" t="s">
        <v>23</v>
      </c>
      <c r="N3451" t="s">
        <v>24</v>
      </c>
      <c r="O3451" t="s">
        <v>41</v>
      </c>
      <c r="P3451" t="s">
        <v>70</v>
      </c>
      <c r="Q3451" t="s">
        <v>27</v>
      </c>
      <c r="R3451" t="s">
        <v>27</v>
      </c>
    </row>
    <row r="3452" spans="1:18" hidden="1" x14ac:dyDescent="0.3">
      <c r="A3452">
        <v>1102</v>
      </c>
      <c r="B3452" s="11">
        <v>43533.940289351849</v>
      </c>
      <c r="C3452" s="26">
        <f t="shared" si="159"/>
        <v>2019</v>
      </c>
      <c r="D3452" s="26">
        <f t="shared" si="160"/>
        <v>3</v>
      </c>
      <c r="E3452" s="26">
        <f t="shared" si="161"/>
        <v>9</v>
      </c>
      <c r="F3452" s="11">
        <v>43533.946550925924</v>
      </c>
      <c r="G3452">
        <v>1</v>
      </c>
      <c r="H3452">
        <v>1.79</v>
      </c>
      <c r="I3452">
        <v>8.5</v>
      </c>
      <c r="J3452">
        <v>0</v>
      </c>
      <c r="K3452">
        <v>0</v>
      </c>
      <c r="L3452">
        <v>12.3</v>
      </c>
      <c r="M3452" t="s">
        <v>23</v>
      </c>
      <c r="N3452" t="s">
        <v>28</v>
      </c>
      <c r="O3452" t="s">
        <v>79</v>
      </c>
      <c r="P3452" t="s">
        <v>50</v>
      </c>
      <c r="Q3452" t="s">
        <v>27</v>
      </c>
      <c r="R3452" t="s">
        <v>27</v>
      </c>
    </row>
    <row r="3453" spans="1:18" x14ac:dyDescent="0.3">
      <c r="A3453">
        <v>1130</v>
      </c>
      <c r="B3453" s="11">
        <v>43532.791122685187</v>
      </c>
      <c r="C3453" s="26">
        <f t="shared" si="159"/>
        <v>2019</v>
      </c>
      <c r="D3453" s="26">
        <f t="shared" si="160"/>
        <v>3</v>
      </c>
      <c r="E3453" s="26">
        <f t="shared" si="161"/>
        <v>8</v>
      </c>
      <c r="F3453" s="11">
        <v>43532.801145833335</v>
      </c>
      <c r="G3453">
        <v>1</v>
      </c>
      <c r="H3453">
        <v>1.79</v>
      </c>
      <c r="I3453">
        <v>10.5</v>
      </c>
      <c r="J3453">
        <v>2.96</v>
      </c>
      <c r="K3453">
        <v>0</v>
      </c>
      <c r="L3453">
        <v>17.760000000000002</v>
      </c>
      <c r="M3453" t="s">
        <v>23</v>
      </c>
      <c r="N3453" t="s">
        <v>24</v>
      </c>
      <c r="O3453" t="s">
        <v>54</v>
      </c>
      <c r="P3453" t="s">
        <v>76</v>
      </c>
      <c r="Q3453" t="s">
        <v>27</v>
      </c>
      <c r="R3453" t="s">
        <v>27</v>
      </c>
    </row>
    <row r="3454" spans="1:18" x14ac:dyDescent="0.3">
      <c r="A3454">
        <v>1133</v>
      </c>
      <c r="B3454" s="11">
        <v>43536.33021990741</v>
      </c>
      <c r="C3454" s="26">
        <f t="shared" si="159"/>
        <v>2019</v>
      </c>
      <c r="D3454" s="26">
        <f t="shared" si="160"/>
        <v>3</v>
      </c>
      <c r="E3454" s="26">
        <f t="shared" si="161"/>
        <v>12</v>
      </c>
      <c r="F3454" s="11">
        <v>43536.341412037036</v>
      </c>
      <c r="G3454">
        <v>1</v>
      </c>
      <c r="H3454">
        <v>1.79</v>
      </c>
      <c r="I3454">
        <v>11.5</v>
      </c>
      <c r="J3454">
        <v>3.7</v>
      </c>
      <c r="K3454">
        <v>0</v>
      </c>
      <c r="L3454">
        <v>18.5</v>
      </c>
      <c r="M3454" t="s">
        <v>23</v>
      </c>
      <c r="N3454" t="s">
        <v>24</v>
      </c>
      <c r="O3454" t="s">
        <v>26</v>
      </c>
      <c r="P3454" t="s">
        <v>55</v>
      </c>
      <c r="Q3454" t="s">
        <v>27</v>
      </c>
      <c r="R3454" t="s">
        <v>27</v>
      </c>
    </row>
    <row r="3455" spans="1:18" x14ac:dyDescent="0.3">
      <c r="A3455">
        <v>1383</v>
      </c>
      <c r="B3455" s="11">
        <v>43536.440567129626</v>
      </c>
      <c r="C3455" s="26">
        <f t="shared" si="159"/>
        <v>2019</v>
      </c>
      <c r="D3455" s="26">
        <f t="shared" si="160"/>
        <v>3</v>
      </c>
      <c r="E3455" s="26">
        <f t="shared" si="161"/>
        <v>12</v>
      </c>
      <c r="F3455" s="11">
        <v>43536.454293981478</v>
      </c>
      <c r="G3455">
        <v>1</v>
      </c>
      <c r="H3455">
        <v>1.79</v>
      </c>
      <c r="I3455">
        <v>13</v>
      </c>
      <c r="J3455">
        <v>3.26</v>
      </c>
      <c r="K3455">
        <v>0</v>
      </c>
      <c r="L3455">
        <v>19.559999999999999</v>
      </c>
      <c r="M3455" t="s">
        <v>23</v>
      </c>
      <c r="N3455" t="s">
        <v>24</v>
      </c>
      <c r="O3455" t="s">
        <v>54</v>
      </c>
      <c r="P3455" t="s">
        <v>32</v>
      </c>
      <c r="Q3455" t="s">
        <v>27</v>
      </c>
      <c r="R3455" t="s">
        <v>27</v>
      </c>
    </row>
    <row r="3456" spans="1:18" x14ac:dyDescent="0.3">
      <c r="A3456">
        <v>2208</v>
      </c>
      <c r="B3456" s="11">
        <v>43529.415196759262</v>
      </c>
      <c r="C3456" s="26">
        <f t="shared" si="159"/>
        <v>2019</v>
      </c>
      <c r="D3456" s="26">
        <f t="shared" si="160"/>
        <v>3</v>
      </c>
      <c r="E3456" s="26">
        <f t="shared" si="161"/>
        <v>5</v>
      </c>
      <c r="F3456" s="11">
        <v>43529.426099537035</v>
      </c>
      <c r="G3456">
        <v>3</v>
      </c>
      <c r="H3456">
        <v>1.79</v>
      </c>
      <c r="I3456">
        <v>11.5</v>
      </c>
      <c r="J3456">
        <v>2.96</v>
      </c>
      <c r="K3456">
        <v>0</v>
      </c>
      <c r="L3456">
        <v>17.760000000000002</v>
      </c>
      <c r="M3456" t="s">
        <v>23</v>
      </c>
      <c r="N3456" t="s">
        <v>24</v>
      </c>
      <c r="O3456" t="s">
        <v>70</v>
      </c>
      <c r="P3456" t="s">
        <v>34</v>
      </c>
      <c r="Q3456" t="s">
        <v>27</v>
      </c>
      <c r="R3456" t="s">
        <v>27</v>
      </c>
    </row>
    <row r="3457" spans="1:18" x14ac:dyDescent="0.3">
      <c r="A3457">
        <v>2275</v>
      </c>
      <c r="B3457" s="11">
        <v>43531.641168981485</v>
      </c>
      <c r="C3457" s="26">
        <f t="shared" si="159"/>
        <v>2019</v>
      </c>
      <c r="D3457" s="26">
        <f t="shared" si="160"/>
        <v>3</v>
      </c>
      <c r="E3457" s="26">
        <f t="shared" si="161"/>
        <v>7</v>
      </c>
      <c r="F3457" s="11">
        <v>43531.654074074075</v>
      </c>
      <c r="G3457">
        <v>1</v>
      </c>
      <c r="H3457">
        <v>1.79</v>
      </c>
      <c r="I3457">
        <v>12.5</v>
      </c>
      <c r="J3457">
        <v>3.16</v>
      </c>
      <c r="K3457">
        <v>0</v>
      </c>
      <c r="L3457">
        <v>18.96</v>
      </c>
      <c r="M3457" t="s">
        <v>23</v>
      </c>
      <c r="N3457" t="s">
        <v>24</v>
      </c>
      <c r="O3457" t="s">
        <v>32</v>
      </c>
      <c r="P3457" t="s">
        <v>55</v>
      </c>
      <c r="Q3457" t="s">
        <v>27</v>
      </c>
      <c r="R3457" t="s">
        <v>27</v>
      </c>
    </row>
    <row r="3458" spans="1:18" hidden="1" x14ac:dyDescent="0.3">
      <c r="A3458">
        <v>2292</v>
      </c>
      <c r="B3458" s="11">
        <v>43541.64576388889</v>
      </c>
      <c r="C3458" s="26">
        <f t="shared" ref="C3458:C3521" si="162">YEAR(B3458)</f>
        <v>2019</v>
      </c>
      <c r="D3458" s="26">
        <f t="shared" ref="D3458:D3521" si="163">MONTH(B3458)</f>
        <v>3</v>
      </c>
      <c r="E3458" s="26">
        <f t="shared" ref="E3458:E3521" si="164">DAY(B3458)</f>
        <v>17</v>
      </c>
      <c r="F3458" s="11">
        <v>43541.65289351852</v>
      </c>
      <c r="G3458">
        <v>2</v>
      </c>
      <c r="H3458">
        <v>1.79</v>
      </c>
      <c r="I3458">
        <v>9</v>
      </c>
      <c r="J3458">
        <v>0</v>
      </c>
      <c r="K3458">
        <v>0</v>
      </c>
      <c r="L3458">
        <v>12.3</v>
      </c>
      <c r="M3458" t="s">
        <v>23</v>
      </c>
      <c r="N3458" t="s">
        <v>28</v>
      </c>
      <c r="O3458" t="s">
        <v>62</v>
      </c>
      <c r="P3458" t="s">
        <v>52</v>
      </c>
      <c r="Q3458" t="s">
        <v>27</v>
      </c>
      <c r="R3458" t="s">
        <v>27</v>
      </c>
    </row>
    <row r="3459" spans="1:18" x14ac:dyDescent="0.3">
      <c r="A3459">
        <v>2642</v>
      </c>
      <c r="B3459" s="11">
        <v>43535.625949074078</v>
      </c>
      <c r="C3459" s="26">
        <f t="shared" si="162"/>
        <v>2019</v>
      </c>
      <c r="D3459" s="26">
        <f t="shared" si="163"/>
        <v>3</v>
      </c>
      <c r="E3459" s="26">
        <f t="shared" si="164"/>
        <v>11</v>
      </c>
      <c r="F3459" s="11">
        <v>43535.635648148149</v>
      </c>
      <c r="G3459">
        <v>1</v>
      </c>
      <c r="H3459">
        <v>1.79</v>
      </c>
      <c r="I3459">
        <v>10.5</v>
      </c>
      <c r="J3459">
        <v>2.76</v>
      </c>
      <c r="K3459">
        <v>0</v>
      </c>
      <c r="L3459">
        <v>16.559999999999999</v>
      </c>
      <c r="M3459" t="s">
        <v>23</v>
      </c>
      <c r="N3459" t="s">
        <v>24</v>
      </c>
      <c r="O3459" t="s">
        <v>70</v>
      </c>
      <c r="P3459" t="s">
        <v>50</v>
      </c>
      <c r="Q3459" t="s">
        <v>27</v>
      </c>
      <c r="R3459" t="s">
        <v>27</v>
      </c>
    </row>
    <row r="3460" spans="1:18" x14ac:dyDescent="0.3">
      <c r="A3460">
        <v>2854</v>
      </c>
      <c r="B3460" s="11">
        <v>43541.4765625</v>
      </c>
      <c r="C3460" s="26">
        <f t="shared" si="162"/>
        <v>2019</v>
      </c>
      <c r="D3460" s="26">
        <f t="shared" si="163"/>
        <v>3</v>
      </c>
      <c r="E3460" s="26">
        <f t="shared" si="164"/>
        <v>17</v>
      </c>
      <c r="F3460" s="11">
        <v>43541.486701388887</v>
      </c>
      <c r="G3460">
        <v>5</v>
      </c>
      <c r="H3460">
        <v>1.79</v>
      </c>
      <c r="I3460">
        <v>10.5</v>
      </c>
      <c r="J3460">
        <v>1</v>
      </c>
      <c r="K3460">
        <v>0</v>
      </c>
      <c r="L3460">
        <v>14.8</v>
      </c>
      <c r="M3460" t="s">
        <v>23</v>
      </c>
      <c r="N3460" t="s">
        <v>24</v>
      </c>
      <c r="O3460" t="s">
        <v>48</v>
      </c>
      <c r="P3460" t="s">
        <v>52</v>
      </c>
      <c r="Q3460" t="s">
        <v>27</v>
      </c>
      <c r="R3460" t="s">
        <v>27</v>
      </c>
    </row>
    <row r="3461" spans="1:18" x14ac:dyDescent="0.3">
      <c r="A3461">
        <v>3004</v>
      </c>
      <c r="B3461" s="11">
        <v>43541.741805555554</v>
      </c>
      <c r="C3461" s="26">
        <f t="shared" si="162"/>
        <v>2019</v>
      </c>
      <c r="D3461" s="26">
        <f t="shared" si="163"/>
        <v>3</v>
      </c>
      <c r="E3461" s="26">
        <f t="shared" si="164"/>
        <v>17</v>
      </c>
      <c r="F3461" s="11">
        <v>43541.749548611115</v>
      </c>
      <c r="G3461">
        <v>1</v>
      </c>
      <c r="H3461">
        <v>1.79</v>
      </c>
      <c r="I3461">
        <v>9</v>
      </c>
      <c r="J3461">
        <v>2.46</v>
      </c>
      <c r="K3461">
        <v>0</v>
      </c>
      <c r="L3461">
        <v>14.76</v>
      </c>
      <c r="M3461" t="s">
        <v>23</v>
      </c>
      <c r="N3461" t="s">
        <v>24</v>
      </c>
      <c r="O3461" t="s">
        <v>72</v>
      </c>
      <c r="P3461" t="s">
        <v>56</v>
      </c>
      <c r="Q3461" t="s">
        <v>27</v>
      </c>
      <c r="R3461" t="s">
        <v>27</v>
      </c>
    </row>
    <row r="3462" spans="1:18" hidden="1" x14ac:dyDescent="0.3">
      <c r="A3462">
        <v>3155</v>
      </c>
      <c r="B3462" s="11">
        <v>43531.747430555559</v>
      </c>
      <c r="C3462" s="26">
        <f t="shared" si="162"/>
        <v>2019</v>
      </c>
      <c r="D3462" s="26">
        <f t="shared" si="163"/>
        <v>3</v>
      </c>
      <c r="E3462" s="26">
        <f t="shared" si="164"/>
        <v>7</v>
      </c>
      <c r="F3462" s="11">
        <v>43531.756956018522</v>
      </c>
      <c r="G3462">
        <v>3</v>
      </c>
      <c r="H3462">
        <v>1.79</v>
      </c>
      <c r="I3462">
        <v>10</v>
      </c>
      <c r="J3462">
        <v>0</v>
      </c>
      <c r="K3462">
        <v>0</v>
      </c>
      <c r="L3462">
        <v>14.3</v>
      </c>
      <c r="M3462" t="s">
        <v>23</v>
      </c>
      <c r="N3462" t="s">
        <v>28</v>
      </c>
      <c r="O3462" t="s">
        <v>83</v>
      </c>
      <c r="P3462" t="s">
        <v>38</v>
      </c>
      <c r="Q3462" t="s">
        <v>27</v>
      </c>
      <c r="R3462" t="s">
        <v>27</v>
      </c>
    </row>
    <row r="3463" spans="1:18" x14ac:dyDescent="0.3">
      <c r="A3463">
        <v>4554</v>
      </c>
      <c r="B3463" s="11">
        <v>43535.86791666667</v>
      </c>
      <c r="C3463" s="26">
        <f t="shared" si="162"/>
        <v>2019</v>
      </c>
      <c r="D3463" s="26">
        <f t="shared" si="163"/>
        <v>3</v>
      </c>
      <c r="E3463" s="26">
        <f t="shared" si="164"/>
        <v>11</v>
      </c>
      <c r="F3463" s="11">
        <v>43535.873437499999</v>
      </c>
      <c r="G3463">
        <v>1</v>
      </c>
      <c r="H3463">
        <v>1.79</v>
      </c>
      <c r="I3463">
        <v>8</v>
      </c>
      <c r="J3463">
        <v>1.25</v>
      </c>
      <c r="K3463">
        <v>0</v>
      </c>
      <c r="L3463">
        <v>13.05</v>
      </c>
      <c r="M3463" t="s">
        <v>23</v>
      </c>
      <c r="N3463" t="s">
        <v>24</v>
      </c>
      <c r="O3463" t="s">
        <v>34</v>
      </c>
      <c r="P3463" t="s">
        <v>70</v>
      </c>
      <c r="Q3463" t="s">
        <v>27</v>
      </c>
      <c r="R3463" t="s">
        <v>27</v>
      </c>
    </row>
    <row r="3464" spans="1:18" x14ac:dyDescent="0.3">
      <c r="A3464">
        <v>4693</v>
      </c>
      <c r="B3464" s="11">
        <v>43537.695868055554</v>
      </c>
      <c r="C3464" s="26">
        <f t="shared" si="162"/>
        <v>2019</v>
      </c>
      <c r="D3464" s="26">
        <f t="shared" si="163"/>
        <v>3</v>
      </c>
      <c r="E3464" s="26">
        <f t="shared" si="164"/>
        <v>13</v>
      </c>
      <c r="F3464" s="11">
        <v>43537.703379629631</v>
      </c>
      <c r="G3464">
        <v>1</v>
      </c>
      <c r="H3464">
        <v>1.79</v>
      </c>
      <c r="I3464">
        <v>9</v>
      </c>
      <c r="J3464">
        <v>2.66</v>
      </c>
      <c r="K3464">
        <v>0</v>
      </c>
      <c r="L3464">
        <v>15.96</v>
      </c>
      <c r="M3464" t="s">
        <v>23</v>
      </c>
      <c r="N3464" t="s">
        <v>24</v>
      </c>
      <c r="O3464" t="s">
        <v>70</v>
      </c>
      <c r="P3464" t="s">
        <v>50</v>
      </c>
      <c r="Q3464" t="s">
        <v>27</v>
      </c>
      <c r="R3464" t="s">
        <v>27</v>
      </c>
    </row>
    <row r="3465" spans="1:18" hidden="1" x14ac:dyDescent="0.3">
      <c r="A3465">
        <v>4830</v>
      </c>
      <c r="B3465" s="11">
        <v>43535.675069444442</v>
      </c>
      <c r="C3465" s="26">
        <f t="shared" si="162"/>
        <v>2019</v>
      </c>
      <c r="D3465" s="26">
        <f t="shared" si="163"/>
        <v>3</v>
      </c>
      <c r="E3465" s="26">
        <f t="shared" si="164"/>
        <v>11</v>
      </c>
      <c r="F3465" s="11">
        <v>43535.683541666665</v>
      </c>
      <c r="G3465">
        <v>1</v>
      </c>
      <c r="H3465">
        <v>1.79</v>
      </c>
      <c r="I3465">
        <v>9.5</v>
      </c>
      <c r="J3465">
        <v>0</v>
      </c>
      <c r="K3465">
        <v>0</v>
      </c>
      <c r="L3465">
        <v>13.8</v>
      </c>
      <c r="M3465" t="s">
        <v>23</v>
      </c>
      <c r="N3465" t="s">
        <v>28</v>
      </c>
      <c r="O3465" t="s">
        <v>50</v>
      </c>
      <c r="P3465" t="s">
        <v>70</v>
      </c>
      <c r="Q3465" t="s">
        <v>27</v>
      </c>
      <c r="R3465" t="s">
        <v>27</v>
      </c>
    </row>
    <row r="3466" spans="1:18" hidden="1" x14ac:dyDescent="0.3">
      <c r="A3466">
        <v>5404</v>
      </c>
      <c r="B3466" s="11">
        <v>43544.877199074072</v>
      </c>
      <c r="C3466" s="26">
        <f t="shared" si="162"/>
        <v>2019</v>
      </c>
      <c r="D3466" s="26">
        <f t="shared" si="163"/>
        <v>3</v>
      </c>
      <c r="E3466" s="26">
        <f t="shared" si="164"/>
        <v>20</v>
      </c>
      <c r="F3466" s="11">
        <v>43544.882777777777</v>
      </c>
      <c r="G3466">
        <v>1</v>
      </c>
      <c r="H3466">
        <v>1.79</v>
      </c>
      <c r="I3466">
        <v>8.5</v>
      </c>
      <c r="J3466">
        <v>0</v>
      </c>
      <c r="K3466">
        <v>0</v>
      </c>
      <c r="L3466">
        <v>12.3</v>
      </c>
      <c r="M3466" t="s">
        <v>23</v>
      </c>
      <c r="N3466" t="s">
        <v>28</v>
      </c>
      <c r="O3466" t="s">
        <v>41</v>
      </c>
      <c r="P3466" t="s">
        <v>70</v>
      </c>
      <c r="Q3466" t="s">
        <v>27</v>
      </c>
      <c r="R3466" t="s">
        <v>27</v>
      </c>
    </row>
    <row r="3467" spans="1:18" hidden="1" x14ac:dyDescent="0.3">
      <c r="A3467">
        <v>5603</v>
      </c>
      <c r="B3467" s="11">
        <v>43547.823182870372</v>
      </c>
      <c r="C3467" s="26">
        <f t="shared" si="162"/>
        <v>2019</v>
      </c>
      <c r="D3467" s="26">
        <f t="shared" si="163"/>
        <v>3</v>
      </c>
      <c r="E3467" s="26">
        <f t="shared" si="164"/>
        <v>23</v>
      </c>
      <c r="F3467" s="11">
        <v>43547.83016203704</v>
      </c>
      <c r="G3467">
        <v>1</v>
      </c>
      <c r="H3467">
        <v>1.79</v>
      </c>
      <c r="I3467">
        <v>9</v>
      </c>
      <c r="J3467">
        <v>0</v>
      </c>
      <c r="K3467">
        <v>0</v>
      </c>
      <c r="L3467">
        <v>9.8000000000000007</v>
      </c>
      <c r="M3467" t="s">
        <v>210</v>
      </c>
      <c r="N3467" t="s">
        <v>28</v>
      </c>
      <c r="O3467" t="s">
        <v>131</v>
      </c>
      <c r="P3467" t="s">
        <v>155</v>
      </c>
      <c r="Q3467" t="s">
        <v>46</v>
      </c>
      <c r="R3467" t="s">
        <v>46</v>
      </c>
    </row>
    <row r="3468" spans="1:18" hidden="1" x14ac:dyDescent="0.3">
      <c r="A3468">
        <v>5703</v>
      </c>
      <c r="B3468" s="11">
        <v>43544.975925925923</v>
      </c>
      <c r="C3468" s="26">
        <f t="shared" si="162"/>
        <v>2019</v>
      </c>
      <c r="D3468" s="26">
        <f t="shared" si="163"/>
        <v>3</v>
      </c>
      <c r="E3468" s="26">
        <f t="shared" si="164"/>
        <v>20</v>
      </c>
      <c r="F3468" s="11">
        <v>43544.981828703705</v>
      </c>
      <c r="G3468">
        <v>5</v>
      </c>
      <c r="H3468">
        <v>1.79</v>
      </c>
      <c r="I3468">
        <v>8.5</v>
      </c>
      <c r="J3468">
        <v>0</v>
      </c>
      <c r="K3468">
        <v>0</v>
      </c>
      <c r="L3468">
        <v>9.8000000000000007</v>
      </c>
      <c r="M3468" t="s">
        <v>210</v>
      </c>
      <c r="N3468" t="s">
        <v>28</v>
      </c>
      <c r="O3468" t="s">
        <v>107</v>
      </c>
      <c r="P3468" t="s">
        <v>139</v>
      </c>
      <c r="Q3468" t="s">
        <v>27</v>
      </c>
      <c r="R3468" t="s">
        <v>27</v>
      </c>
    </row>
    <row r="3469" spans="1:18" x14ac:dyDescent="0.3">
      <c r="A3469">
        <v>164</v>
      </c>
      <c r="B3469" s="11">
        <v>43555.639710648145</v>
      </c>
      <c r="C3469" s="26">
        <f t="shared" si="162"/>
        <v>2019</v>
      </c>
      <c r="D3469" s="26">
        <f t="shared" si="163"/>
        <v>3</v>
      </c>
      <c r="E3469" s="26">
        <f t="shared" si="164"/>
        <v>31</v>
      </c>
      <c r="F3469" s="11">
        <v>43555.651018518518</v>
      </c>
      <c r="G3469">
        <v>2</v>
      </c>
      <c r="H3469">
        <v>1.8</v>
      </c>
      <c r="I3469">
        <v>11</v>
      </c>
      <c r="J3469">
        <v>1</v>
      </c>
      <c r="K3469">
        <v>0</v>
      </c>
      <c r="L3469">
        <v>15.3</v>
      </c>
      <c r="M3469" t="s">
        <v>23</v>
      </c>
      <c r="N3469" t="s">
        <v>24</v>
      </c>
      <c r="O3469" t="s">
        <v>75</v>
      </c>
      <c r="P3469" t="s">
        <v>31</v>
      </c>
      <c r="Q3469" t="s">
        <v>27</v>
      </c>
      <c r="R3469" t="s">
        <v>27</v>
      </c>
    </row>
    <row r="3470" spans="1:18" hidden="1" x14ac:dyDescent="0.3">
      <c r="A3470">
        <v>185</v>
      </c>
      <c r="B3470" s="11">
        <v>43537.356979166667</v>
      </c>
      <c r="C3470" s="26">
        <f t="shared" si="162"/>
        <v>2019</v>
      </c>
      <c r="D3470" s="26">
        <f t="shared" si="163"/>
        <v>3</v>
      </c>
      <c r="E3470" s="26">
        <f t="shared" si="164"/>
        <v>13</v>
      </c>
      <c r="F3470" s="11">
        <v>43537.36886574074</v>
      </c>
      <c r="G3470">
        <v>1</v>
      </c>
      <c r="H3470">
        <v>1.8</v>
      </c>
      <c r="I3470">
        <v>11.5</v>
      </c>
      <c r="J3470">
        <v>0</v>
      </c>
      <c r="K3470">
        <v>0</v>
      </c>
      <c r="L3470">
        <v>14.8</v>
      </c>
      <c r="M3470" t="s">
        <v>23</v>
      </c>
      <c r="N3470" t="s">
        <v>28</v>
      </c>
      <c r="O3470" t="s">
        <v>55</v>
      </c>
      <c r="P3470" t="s">
        <v>48</v>
      </c>
      <c r="Q3470" t="s">
        <v>27</v>
      </c>
      <c r="R3470" t="s">
        <v>27</v>
      </c>
    </row>
    <row r="3471" spans="1:18" hidden="1" x14ac:dyDescent="0.3">
      <c r="A3471">
        <v>199</v>
      </c>
      <c r="B3471" s="11">
        <v>43540.554664351854</v>
      </c>
      <c r="C3471" s="26">
        <f t="shared" si="162"/>
        <v>2019</v>
      </c>
      <c r="D3471" s="26">
        <f t="shared" si="163"/>
        <v>3</v>
      </c>
      <c r="E3471" s="26">
        <f t="shared" si="164"/>
        <v>16</v>
      </c>
      <c r="F3471" s="11">
        <v>43540.565092592595</v>
      </c>
      <c r="G3471">
        <v>1</v>
      </c>
      <c r="H3471">
        <v>1.8</v>
      </c>
      <c r="I3471">
        <v>11</v>
      </c>
      <c r="J3471">
        <v>0</v>
      </c>
      <c r="K3471">
        <v>0</v>
      </c>
      <c r="L3471">
        <v>14.3</v>
      </c>
      <c r="M3471" t="s">
        <v>23</v>
      </c>
      <c r="N3471" t="s">
        <v>28</v>
      </c>
      <c r="O3471" t="s">
        <v>60</v>
      </c>
      <c r="P3471" t="s">
        <v>35</v>
      </c>
      <c r="Q3471" t="s">
        <v>27</v>
      </c>
      <c r="R3471" t="s">
        <v>27</v>
      </c>
    </row>
    <row r="3472" spans="1:18" x14ac:dyDescent="0.3">
      <c r="A3472">
        <v>356</v>
      </c>
      <c r="B3472" s="11">
        <v>43549.779456018521</v>
      </c>
      <c r="C3472" s="26">
        <f t="shared" si="162"/>
        <v>2019</v>
      </c>
      <c r="D3472" s="26">
        <f t="shared" si="163"/>
        <v>3</v>
      </c>
      <c r="E3472" s="26">
        <f t="shared" si="164"/>
        <v>25</v>
      </c>
      <c r="F3472" s="11">
        <v>43549.788124999999</v>
      </c>
      <c r="G3472">
        <v>1</v>
      </c>
      <c r="H3472">
        <v>1.8</v>
      </c>
      <c r="I3472">
        <v>9.5</v>
      </c>
      <c r="J3472">
        <v>2</v>
      </c>
      <c r="K3472">
        <v>0</v>
      </c>
      <c r="L3472">
        <v>15.8</v>
      </c>
      <c r="M3472" t="s">
        <v>23</v>
      </c>
      <c r="N3472" t="s">
        <v>24</v>
      </c>
      <c r="O3472" t="s">
        <v>41</v>
      </c>
      <c r="P3472" t="s">
        <v>71</v>
      </c>
      <c r="Q3472" t="s">
        <v>27</v>
      </c>
      <c r="R3472" t="s">
        <v>27</v>
      </c>
    </row>
    <row r="3473" spans="1:18" hidden="1" x14ac:dyDescent="0.3">
      <c r="A3473">
        <v>377</v>
      </c>
      <c r="B3473" s="11">
        <v>43552.744664351849</v>
      </c>
      <c r="C3473" s="26">
        <f t="shared" si="162"/>
        <v>2019</v>
      </c>
      <c r="D3473" s="26">
        <f t="shared" si="163"/>
        <v>3</v>
      </c>
      <c r="E3473" s="26">
        <f t="shared" si="164"/>
        <v>28</v>
      </c>
      <c r="F3473" s="11">
        <v>43552.756678240738</v>
      </c>
      <c r="G3473">
        <v>1</v>
      </c>
      <c r="H3473">
        <v>1.8</v>
      </c>
      <c r="I3473">
        <v>12</v>
      </c>
      <c r="J3473">
        <v>0</v>
      </c>
      <c r="K3473">
        <v>0</v>
      </c>
      <c r="L3473">
        <v>16.3</v>
      </c>
      <c r="M3473" t="s">
        <v>23</v>
      </c>
      <c r="N3473" t="s">
        <v>28</v>
      </c>
      <c r="O3473" t="s">
        <v>58</v>
      </c>
      <c r="P3473" t="s">
        <v>55</v>
      </c>
      <c r="Q3473" t="s">
        <v>27</v>
      </c>
      <c r="R3473" t="s">
        <v>27</v>
      </c>
    </row>
    <row r="3474" spans="1:18" hidden="1" x14ac:dyDescent="0.3">
      <c r="A3474">
        <v>460</v>
      </c>
      <c r="B3474" s="11">
        <v>43546.750023148146</v>
      </c>
      <c r="C3474" s="26">
        <f t="shared" si="162"/>
        <v>2019</v>
      </c>
      <c r="D3474" s="26">
        <f t="shared" si="163"/>
        <v>3</v>
      </c>
      <c r="E3474" s="26">
        <f t="shared" si="164"/>
        <v>22</v>
      </c>
      <c r="F3474" s="11">
        <v>43546.759386574071</v>
      </c>
      <c r="G3474">
        <v>1</v>
      </c>
      <c r="H3474">
        <v>1.8</v>
      </c>
      <c r="I3474">
        <v>10</v>
      </c>
      <c r="J3474">
        <v>0</v>
      </c>
      <c r="K3474">
        <v>0</v>
      </c>
      <c r="L3474">
        <v>14.3</v>
      </c>
      <c r="M3474" t="s">
        <v>23</v>
      </c>
      <c r="N3474" t="s">
        <v>28</v>
      </c>
      <c r="O3474" t="s">
        <v>71</v>
      </c>
      <c r="P3474" t="s">
        <v>75</v>
      </c>
      <c r="Q3474" t="s">
        <v>27</v>
      </c>
      <c r="R3474" t="s">
        <v>27</v>
      </c>
    </row>
    <row r="3475" spans="1:18" x14ac:dyDescent="0.3">
      <c r="A3475">
        <v>596</v>
      </c>
      <c r="B3475" s="11">
        <v>43538.305127314816</v>
      </c>
      <c r="C3475" s="26">
        <f t="shared" si="162"/>
        <v>2019</v>
      </c>
      <c r="D3475" s="26">
        <f t="shared" si="163"/>
        <v>3</v>
      </c>
      <c r="E3475" s="26">
        <f t="shared" si="164"/>
        <v>14</v>
      </c>
      <c r="F3475" s="11">
        <v>43538.310740740744</v>
      </c>
      <c r="G3475">
        <v>1</v>
      </c>
      <c r="H3475">
        <v>1.8</v>
      </c>
      <c r="I3475">
        <v>8</v>
      </c>
      <c r="J3475">
        <v>2.25</v>
      </c>
      <c r="K3475">
        <v>0</v>
      </c>
      <c r="L3475">
        <v>13.55</v>
      </c>
      <c r="M3475" t="s">
        <v>23</v>
      </c>
      <c r="N3475" t="s">
        <v>24</v>
      </c>
      <c r="O3475" t="s">
        <v>55</v>
      </c>
      <c r="P3475" t="s">
        <v>72</v>
      </c>
      <c r="Q3475" t="s">
        <v>27</v>
      </c>
      <c r="R3475" t="s">
        <v>27</v>
      </c>
    </row>
    <row r="3476" spans="1:18" x14ac:dyDescent="0.3">
      <c r="A3476">
        <v>640</v>
      </c>
      <c r="B3476" s="11">
        <v>43528.418773148151</v>
      </c>
      <c r="C3476" s="26">
        <f t="shared" si="162"/>
        <v>2019</v>
      </c>
      <c r="D3476" s="26">
        <f t="shared" si="163"/>
        <v>3</v>
      </c>
      <c r="E3476" s="26">
        <f t="shared" si="164"/>
        <v>4</v>
      </c>
      <c r="F3476" s="11">
        <v>43528.42827546296</v>
      </c>
      <c r="G3476">
        <v>1</v>
      </c>
      <c r="H3476">
        <v>1.8</v>
      </c>
      <c r="I3476">
        <v>10.5</v>
      </c>
      <c r="J3476">
        <v>2.76</v>
      </c>
      <c r="K3476">
        <v>0</v>
      </c>
      <c r="L3476">
        <v>16.559999999999999</v>
      </c>
      <c r="M3476" t="s">
        <v>23</v>
      </c>
      <c r="N3476" t="s">
        <v>24</v>
      </c>
      <c r="O3476" t="s">
        <v>59</v>
      </c>
      <c r="P3476" t="s">
        <v>60</v>
      </c>
      <c r="Q3476" t="s">
        <v>27</v>
      </c>
      <c r="R3476" t="s">
        <v>27</v>
      </c>
    </row>
    <row r="3477" spans="1:18" hidden="1" x14ac:dyDescent="0.3">
      <c r="A3477">
        <v>673</v>
      </c>
      <c r="B3477" s="11">
        <v>43536.505104166667</v>
      </c>
      <c r="C3477" s="26">
        <f t="shared" si="162"/>
        <v>2019</v>
      </c>
      <c r="D3477" s="26">
        <f t="shared" si="163"/>
        <v>3</v>
      </c>
      <c r="E3477" s="26">
        <f t="shared" si="164"/>
        <v>12</v>
      </c>
      <c r="F3477" s="11">
        <v>43536.512592592589</v>
      </c>
      <c r="G3477">
        <v>1</v>
      </c>
      <c r="H3477">
        <v>1.8</v>
      </c>
      <c r="I3477">
        <v>9.5</v>
      </c>
      <c r="J3477">
        <v>0</v>
      </c>
      <c r="K3477">
        <v>0</v>
      </c>
      <c r="L3477">
        <v>10.3</v>
      </c>
      <c r="M3477" t="s">
        <v>23</v>
      </c>
      <c r="N3477" t="s">
        <v>28</v>
      </c>
      <c r="O3477" t="s">
        <v>69</v>
      </c>
      <c r="P3477" t="s">
        <v>134</v>
      </c>
      <c r="Q3477" t="s">
        <v>27</v>
      </c>
      <c r="R3477" t="s">
        <v>85</v>
      </c>
    </row>
    <row r="3478" spans="1:18" x14ac:dyDescent="0.3">
      <c r="A3478">
        <v>834</v>
      </c>
      <c r="B3478" s="11">
        <v>43534.519363425927</v>
      </c>
      <c r="C3478" s="26">
        <f t="shared" si="162"/>
        <v>2019</v>
      </c>
      <c r="D3478" s="26">
        <f t="shared" si="163"/>
        <v>3</v>
      </c>
      <c r="E3478" s="26">
        <f t="shared" si="164"/>
        <v>10</v>
      </c>
      <c r="F3478" s="11">
        <v>43534.528449074074</v>
      </c>
      <c r="G3478">
        <v>1</v>
      </c>
      <c r="H3478">
        <v>1.8</v>
      </c>
      <c r="I3478">
        <v>10</v>
      </c>
      <c r="J3478">
        <v>2.65</v>
      </c>
      <c r="K3478">
        <v>0</v>
      </c>
      <c r="L3478">
        <v>15.95</v>
      </c>
      <c r="M3478" t="s">
        <v>23</v>
      </c>
      <c r="N3478" t="s">
        <v>24</v>
      </c>
      <c r="O3478" t="s">
        <v>38</v>
      </c>
      <c r="P3478" t="s">
        <v>51</v>
      </c>
      <c r="Q3478" t="s">
        <v>27</v>
      </c>
      <c r="R3478" t="s">
        <v>27</v>
      </c>
    </row>
    <row r="3479" spans="1:18" x14ac:dyDescent="0.3">
      <c r="A3479">
        <v>1022</v>
      </c>
      <c r="B3479" s="11">
        <v>43543.844027777777</v>
      </c>
      <c r="C3479" s="26">
        <f t="shared" si="162"/>
        <v>2019</v>
      </c>
      <c r="D3479" s="26">
        <f t="shared" si="163"/>
        <v>3</v>
      </c>
      <c r="E3479" s="26">
        <f t="shared" si="164"/>
        <v>19</v>
      </c>
      <c r="F3479" s="11">
        <v>43543.849212962959</v>
      </c>
      <c r="G3479">
        <v>1</v>
      </c>
      <c r="H3479">
        <v>1.8</v>
      </c>
      <c r="I3479">
        <v>8</v>
      </c>
      <c r="J3479">
        <v>1.2</v>
      </c>
      <c r="K3479">
        <v>0</v>
      </c>
      <c r="L3479">
        <v>13</v>
      </c>
      <c r="M3479" t="s">
        <v>23</v>
      </c>
      <c r="N3479" t="s">
        <v>24</v>
      </c>
      <c r="O3479" t="s">
        <v>60</v>
      </c>
      <c r="P3479" t="s">
        <v>48</v>
      </c>
      <c r="Q3479" t="s">
        <v>27</v>
      </c>
      <c r="R3479" t="s">
        <v>27</v>
      </c>
    </row>
    <row r="3480" spans="1:18" hidden="1" x14ac:dyDescent="0.3">
      <c r="A3480">
        <v>1253</v>
      </c>
      <c r="B3480" s="11">
        <v>43541.747696759259</v>
      </c>
      <c r="C3480" s="26">
        <f t="shared" si="162"/>
        <v>2019</v>
      </c>
      <c r="D3480" s="26">
        <f t="shared" si="163"/>
        <v>3</v>
      </c>
      <c r="E3480" s="26">
        <f t="shared" si="164"/>
        <v>17</v>
      </c>
      <c r="F3480" s="11">
        <v>43541.753182870372</v>
      </c>
      <c r="G3480">
        <v>1</v>
      </c>
      <c r="H3480">
        <v>1.8</v>
      </c>
      <c r="I3480">
        <v>8</v>
      </c>
      <c r="J3480">
        <v>0</v>
      </c>
      <c r="K3480">
        <v>0</v>
      </c>
      <c r="L3480">
        <v>11.3</v>
      </c>
      <c r="M3480" t="s">
        <v>23</v>
      </c>
      <c r="N3480" t="s">
        <v>24</v>
      </c>
      <c r="O3480" t="s">
        <v>48</v>
      </c>
      <c r="P3480" t="s">
        <v>79</v>
      </c>
      <c r="Q3480" t="s">
        <v>27</v>
      </c>
      <c r="R3480" t="s">
        <v>27</v>
      </c>
    </row>
    <row r="3481" spans="1:18" x14ac:dyDescent="0.3">
      <c r="A3481">
        <v>1364</v>
      </c>
      <c r="B3481" s="11">
        <v>43531.947731481479</v>
      </c>
      <c r="C3481" s="26">
        <f t="shared" si="162"/>
        <v>2019</v>
      </c>
      <c r="D3481" s="26">
        <f t="shared" si="163"/>
        <v>3</v>
      </c>
      <c r="E3481" s="26">
        <f t="shared" si="164"/>
        <v>7</v>
      </c>
      <c r="F3481" s="11">
        <v>43531.952662037038</v>
      </c>
      <c r="G3481">
        <v>1</v>
      </c>
      <c r="H3481">
        <v>1.8</v>
      </c>
      <c r="I3481">
        <v>8</v>
      </c>
      <c r="J3481">
        <v>2.36</v>
      </c>
      <c r="K3481">
        <v>0</v>
      </c>
      <c r="L3481">
        <v>14.16</v>
      </c>
      <c r="M3481" t="s">
        <v>23</v>
      </c>
      <c r="N3481" t="s">
        <v>24</v>
      </c>
      <c r="O3481" t="s">
        <v>29</v>
      </c>
      <c r="P3481" t="s">
        <v>82</v>
      </c>
      <c r="Q3481" t="s">
        <v>27</v>
      </c>
      <c r="R3481" t="s">
        <v>27</v>
      </c>
    </row>
    <row r="3482" spans="1:18" x14ac:dyDescent="0.3">
      <c r="A3482">
        <v>1705</v>
      </c>
      <c r="B3482" s="11">
        <v>43536.39371527778</v>
      </c>
      <c r="C3482" s="26">
        <f t="shared" si="162"/>
        <v>2019</v>
      </c>
      <c r="D3482" s="26">
        <f t="shared" si="163"/>
        <v>3</v>
      </c>
      <c r="E3482" s="26">
        <f t="shared" si="164"/>
        <v>12</v>
      </c>
      <c r="F3482" s="11">
        <v>43536.410416666666</v>
      </c>
      <c r="G3482">
        <v>1</v>
      </c>
      <c r="H3482">
        <v>1.8</v>
      </c>
      <c r="I3482">
        <v>15</v>
      </c>
      <c r="J3482">
        <v>2</v>
      </c>
      <c r="K3482">
        <v>0</v>
      </c>
      <c r="L3482">
        <v>20.3</v>
      </c>
      <c r="M3482" t="s">
        <v>23</v>
      </c>
      <c r="N3482" t="s">
        <v>24</v>
      </c>
      <c r="O3482" t="s">
        <v>34</v>
      </c>
      <c r="P3482" t="s">
        <v>52</v>
      </c>
      <c r="Q3482" t="s">
        <v>27</v>
      </c>
      <c r="R3482" t="s">
        <v>27</v>
      </c>
    </row>
    <row r="3483" spans="1:18" x14ac:dyDescent="0.3">
      <c r="A3483">
        <v>1714</v>
      </c>
      <c r="B3483" s="11">
        <v>43546.802777777775</v>
      </c>
      <c r="C3483" s="26">
        <f t="shared" si="162"/>
        <v>2019</v>
      </c>
      <c r="D3483" s="26">
        <f t="shared" si="163"/>
        <v>3</v>
      </c>
      <c r="E3483" s="26">
        <f t="shared" si="164"/>
        <v>22</v>
      </c>
      <c r="F3483" s="11">
        <v>43546.808981481481</v>
      </c>
      <c r="G3483">
        <v>1</v>
      </c>
      <c r="H3483">
        <v>1.8</v>
      </c>
      <c r="I3483">
        <v>8.5</v>
      </c>
      <c r="J3483">
        <v>3.2</v>
      </c>
      <c r="K3483">
        <v>0</v>
      </c>
      <c r="L3483">
        <v>16</v>
      </c>
      <c r="M3483" t="s">
        <v>23</v>
      </c>
      <c r="N3483" t="s">
        <v>24</v>
      </c>
      <c r="O3483" t="s">
        <v>41</v>
      </c>
      <c r="P3483" t="s">
        <v>70</v>
      </c>
      <c r="Q3483" t="s">
        <v>27</v>
      </c>
      <c r="R3483" t="s">
        <v>27</v>
      </c>
    </row>
    <row r="3484" spans="1:18" x14ac:dyDescent="0.3">
      <c r="A3484">
        <v>1801</v>
      </c>
      <c r="B3484" s="11">
        <v>43546.469224537039</v>
      </c>
      <c r="C3484" s="26">
        <f t="shared" si="162"/>
        <v>2019</v>
      </c>
      <c r="D3484" s="26">
        <f t="shared" si="163"/>
        <v>3</v>
      </c>
      <c r="E3484" s="26">
        <f t="shared" si="164"/>
        <v>22</v>
      </c>
      <c r="F3484" s="11">
        <v>43546.47928240741</v>
      </c>
      <c r="G3484">
        <v>1</v>
      </c>
      <c r="H3484">
        <v>1.8</v>
      </c>
      <c r="I3484">
        <v>10.5</v>
      </c>
      <c r="J3484">
        <v>2.76</v>
      </c>
      <c r="K3484">
        <v>0</v>
      </c>
      <c r="L3484">
        <v>16.559999999999999</v>
      </c>
      <c r="M3484" t="s">
        <v>23</v>
      </c>
      <c r="N3484" t="s">
        <v>24</v>
      </c>
      <c r="O3484" t="s">
        <v>41</v>
      </c>
      <c r="P3484" t="s">
        <v>29</v>
      </c>
      <c r="Q3484" t="s">
        <v>27</v>
      </c>
      <c r="R3484" t="s">
        <v>27</v>
      </c>
    </row>
    <row r="3485" spans="1:18" x14ac:dyDescent="0.3">
      <c r="A3485">
        <v>2059</v>
      </c>
      <c r="B3485" s="11">
        <v>43554.799456018518</v>
      </c>
      <c r="C3485" s="26">
        <f t="shared" si="162"/>
        <v>2019</v>
      </c>
      <c r="D3485" s="26">
        <f t="shared" si="163"/>
        <v>3</v>
      </c>
      <c r="E3485" s="26">
        <f t="shared" si="164"/>
        <v>30</v>
      </c>
      <c r="F3485" s="11">
        <v>43554.808159722219</v>
      </c>
      <c r="G3485">
        <v>1</v>
      </c>
      <c r="H3485">
        <v>1.8</v>
      </c>
      <c r="I3485">
        <v>10</v>
      </c>
      <c r="J3485">
        <v>2.65</v>
      </c>
      <c r="K3485">
        <v>0</v>
      </c>
      <c r="L3485">
        <v>15.95</v>
      </c>
      <c r="M3485" t="s">
        <v>23</v>
      </c>
      <c r="N3485" t="s">
        <v>24</v>
      </c>
      <c r="O3485" t="s">
        <v>47</v>
      </c>
      <c r="P3485" t="s">
        <v>33</v>
      </c>
      <c r="Q3485" t="s">
        <v>27</v>
      </c>
      <c r="R3485" t="s">
        <v>27</v>
      </c>
    </row>
    <row r="3486" spans="1:18" x14ac:dyDescent="0.3">
      <c r="A3486">
        <v>2300</v>
      </c>
      <c r="B3486" s="11">
        <v>43528.397465277776</v>
      </c>
      <c r="C3486" s="26">
        <f t="shared" si="162"/>
        <v>2019</v>
      </c>
      <c r="D3486" s="26">
        <f t="shared" si="163"/>
        <v>3</v>
      </c>
      <c r="E3486" s="26">
        <f t="shared" si="164"/>
        <v>4</v>
      </c>
      <c r="F3486" s="11">
        <v>43528.404016203705</v>
      </c>
      <c r="G3486">
        <v>1</v>
      </c>
      <c r="H3486">
        <v>1.8</v>
      </c>
      <c r="I3486">
        <v>8.5</v>
      </c>
      <c r="J3486">
        <v>2</v>
      </c>
      <c r="K3486">
        <v>0</v>
      </c>
      <c r="L3486">
        <v>13.8</v>
      </c>
      <c r="M3486" t="s">
        <v>23</v>
      </c>
      <c r="N3486" t="s">
        <v>24</v>
      </c>
      <c r="O3486" t="s">
        <v>70</v>
      </c>
      <c r="P3486" t="s">
        <v>34</v>
      </c>
      <c r="Q3486" t="s">
        <v>27</v>
      </c>
      <c r="R3486" t="s">
        <v>27</v>
      </c>
    </row>
    <row r="3487" spans="1:18" x14ac:dyDescent="0.3">
      <c r="A3487">
        <v>2387</v>
      </c>
      <c r="B3487" s="11">
        <v>43552.665879629632</v>
      </c>
      <c r="C3487" s="26">
        <f t="shared" si="162"/>
        <v>2019</v>
      </c>
      <c r="D3487" s="26">
        <f t="shared" si="163"/>
        <v>3</v>
      </c>
      <c r="E3487" s="26">
        <f t="shared" si="164"/>
        <v>28</v>
      </c>
      <c r="F3487" s="11">
        <v>43552.666261574072</v>
      </c>
      <c r="G3487">
        <v>1</v>
      </c>
      <c r="H3487">
        <v>1.8</v>
      </c>
      <c r="I3487">
        <v>69.06</v>
      </c>
      <c r="J3487">
        <v>20.8</v>
      </c>
      <c r="K3487">
        <v>0</v>
      </c>
      <c r="L3487">
        <v>90.16</v>
      </c>
      <c r="M3487" t="s">
        <v>23</v>
      </c>
      <c r="N3487" t="s">
        <v>24</v>
      </c>
      <c r="O3487" t="s">
        <v>73</v>
      </c>
      <c r="P3487" t="s">
        <v>73</v>
      </c>
      <c r="Q3487" t="s">
        <v>46</v>
      </c>
      <c r="R3487" t="s">
        <v>46</v>
      </c>
    </row>
    <row r="3488" spans="1:18" x14ac:dyDescent="0.3">
      <c r="A3488">
        <v>2412</v>
      </c>
      <c r="B3488" s="11">
        <v>43542.847893518519</v>
      </c>
      <c r="C3488" s="26">
        <f t="shared" si="162"/>
        <v>2019</v>
      </c>
      <c r="D3488" s="26">
        <f t="shared" si="163"/>
        <v>3</v>
      </c>
      <c r="E3488" s="26">
        <f t="shared" si="164"/>
        <v>18</v>
      </c>
      <c r="F3488" s="11">
        <v>43542.856412037036</v>
      </c>
      <c r="G3488">
        <v>3</v>
      </c>
      <c r="H3488">
        <v>1.8</v>
      </c>
      <c r="I3488">
        <v>10</v>
      </c>
      <c r="J3488">
        <v>2.75</v>
      </c>
      <c r="K3488">
        <v>0</v>
      </c>
      <c r="L3488">
        <v>16.55</v>
      </c>
      <c r="M3488" t="s">
        <v>23</v>
      </c>
      <c r="N3488" t="s">
        <v>24</v>
      </c>
      <c r="O3488" t="s">
        <v>71</v>
      </c>
      <c r="P3488" t="s">
        <v>64</v>
      </c>
      <c r="Q3488" t="s">
        <v>27</v>
      </c>
      <c r="R3488" t="s">
        <v>27</v>
      </c>
    </row>
    <row r="3489" spans="1:18" x14ac:dyDescent="0.3">
      <c r="A3489">
        <v>2568</v>
      </c>
      <c r="B3489" s="11">
        <v>43538.727847222224</v>
      </c>
      <c r="C3489" s="26">
        <f t="shared" si="162"/>
        <v>2019</v>
      </c>
      <c r="D3489" s="26">
        <f t="shared" si="163"/>
        <v>3</v>
      </c>
      <c r="E3489" s="26">
        <f t="shared" si="164"/>
        <v>14</v>
      </c>
      <c r="F3489" s="11">
        <v>43538.736134259256</v>
      </c>
      <c r="G3489">
        <v>0</v>
      </c>
      <c r="H3489">
        <v>1.8</v>
      </c>
      <c r="I3489">
        <v>9.5</v>
      </c>
      <c r="J3489">
        <v>3.45</v>
      </c>
      <c r="K3489">
        <v>0</v>
      </c>
      <c r="L3489">
        <v>17.25</v>
      </c>
      <c r="M3489" t="s">
        <v>23</v>
      </c>
      <c r="N3489" t="s">
        <v>24</v>
      </c>
      <c r="O3489" t="s">
        <v>29</v>
      </c>
      <c r="P3489" t="s">
        <v>79</v>
      </c>
      <c r="Q3489" t="s">
        <v>27</v>
      </c>
      <c r="R3489" t="s">
        <v>27</v>
      </c>
    </row>
    <row r="3490" spans="1:18" x14ac:dyDescent="0.3">
      <c r="A3490">
        <v>2655</v>
      </c>
      <c r="B3490" s="11">
        <v>43535.653449074074</v>
      </c>
      <c r="C3490" s="26">
        <f t="shared" si="162"/>
        <v>2019</v>
      </c>
      <c r="D3490" s="26">
        <f t="shared" si="163"/>
        <v>3</v>
      </c>
      <c r="E3490" s="26">
        <f t="shared" si="164"/>
        <v>11</v>
      </c>
      <c r="F3490" s="11">
        <v>43535.66207175926</v>
      </c>
      <c r="G3490">
        <v>3</v>
      </c>
      <c r="H3490">
        <v>1.8</v>
      </c>
      <c r="I3490">
        <v>10</v>
      </c>
      <c r="J3490">
        <v>2.65</v>
      </c>
      <c r="K3490">
        <v>0</v>
      </c>
      <c r="L3490">
        <v>15.95</v>
      </c>
      <c r="M3490" t="s">
        <v>23</v>
      </c>
      <c r="N3490" t="s">
        <v>24</v>
      </c>
      <c r="O3490" t="s">
        <v>38</v>
      </c>
      <c r="P3490" t="s">
        <v>39</v>
      </c>
      <c r="Q3490" t="s">
        <v>27</v>
      </c>
      <c r="R3490" t="s">
        <v>27</v>
      </c>
    </row>
    <row r="3491" spans="1:18" x14ac:dyDescent="0.3">
      <c r="A3491">
        <v>2668</v>
      </c>
      <c r="B3491" s="11">
        <v>43544.572453703702</v>
      </c>
      <c r="C3491" s="26">
        <f t="shared" si="162"/>
        <v>2019</v>
      </c>
      <c r="D3491" s="26">
        <f t="shared" si="163"/>
        <v>3</v>
      </c>
      <c r="E3491" s="26">
        <f t="shared" si="164"/>
        <v>20</v>
      </c>
      <c r="F3491" s="11">
        <v>43544.587337962963</v>
      </c>
      <c r="G3491">
        <v>1</v>
      </c>
      <c r="H3491">
        <v>1.8</v>
      </c>
      <c r="I3491">
        <v>14</v>
      </c>
      <c r="J3491">
        <v>4.3</v>
      </c>
      <c r="K3491">
        <v>0</v>
      </c>
      <c r="L3491">
        <v>21.6</v>
      </c>
      <c r="M3491" t="s">
        <v>23</v>
      </c>
      <c r="N3491" t="s">
        <v>24</v>
      </c>
      <c r="O3491" t="s">
        <v>55</v>
      </c>
      <c r="P3491" t="s">
        <v>26</v>
      </c>
      <c r="Q3491" t="s">
        <v>27</v>
      </c>
      <c r="R3491" t="s">
        <v>27</v>
      </c>
    </row>
    <row r="3492" spans="1:18" hidden="1" x14ac:dyDescent="0.3">
      <c r="A3492">
        <v>2672</v>
      </c>
      <c r="B3492" s="11">
        <v>43547.14565972222</v>
      </c>
      <c r="C3492" s="26">
        <f t="shared" si="162"/>
        <v>2019</v>
      </c>
      <c r="D3492" s="26">
        <f t="shared" si="163"/>
        <v>3</v>
      </c>
      <c r="E3492" s="26">
        <f t="shared" si="164"/>
        <v>23</v>
      </c>
      <c r="F3492" s="11">
        <v>43547.150381944448</v>
      </c>
      <c r="G3492">
        <v>1</v>
      </c>
      <c r="H3492">
        <v>1.8</v>
      </c>
      <c r="I3492">
        <v>7.5</v>
      </c>
      <c r="J3492">
        <v>0</v>
      </c>
      <c r="K3492">
        <v>0</v>
      </c>
      <c r="L3492">
        <v>8.8000000000000007</v>
      </c>
      <c r="M3492" t="s">
        <v>23</v>
      </c>
      <c r="N3492" t="s">
        <v>28</v>
      </c>
      <c r="O3492" t="s">
        <v>45</v>
      </c>
      <c r="P3492" t="s">
        <v>74</v>
      </c>
      <c r="Q3492" t="s">
        <v>46</v>
      </c>
      <c r="R3492" t="s">
        <v>46</v>
      </c>
    </row>
    <row r="3493" spans="1:18" x14ac:dyDescent="0.3">
      <c r="A3493">
        <v>2715</v>
      </c>
      <c r="B3493" s="11">
        <v>43538.865057870367</v>
      </c>
      <c r="C3493" s="26">
        <f t="shared" si="162"/>
        <v>2019</v>
      </c>
      <c r="D3493" s="26">
        <f t="shared" si="163"/>
        <v>3</v>
      </c>
      <c r="E3493" s="26">
        <f t="shared" si="164"/>
        <v>14</v>
      </c>
      <c r="F3493" s="11">
        <v>43538.871562499997</v>
      </c>
      <c r="G3493">
        <v>1</v>
      </c>
      <c r="H3493">
        <v>1.8</v>
      </c>
      <c r="I3493">
        <v>9</v>
      </c>
      <c r="J3493">
        <v>2.56</v>
      </c>
      <c r="K3493">
        <v>0</v>
      </c>
      <c r="L3493">
        <v>15.36</v>
      </c>
      <c r="M3493" t="s">
        <v>23</v>
      </c>
      <c r="N3493" t="s">
        <v>24</v>
      </c>
      <c r="O3493" t="s">
        <v>41</v>
      </c>
      <c r="P3493" t="s">
        <v>43</v>
      </c>
      <c r="Q3493" t="s">
        <v>27</v>
      </c>
      <c r="R3493" t="s">
        <v>27</v>
      </c>
    </row>
    <row r="3494" spans="1:18" x14ac:dyDescent="0.3">
      <c r="A3494">
        <v>2897</v>
      </c>
      <c r="B3494" s="11">
        <v>43534.510868055557</v>
      </c>
      <c r="C3494" s="26">
        <f t="shared" si="162"/>
        <v>2019</v>
      </c>
      <c r="D3494" s="26">
        <f t="shared" si="163"/>
        <v>3</v>
      </c>
      <c r="E3494" s="26">
        <f t="shared" si="164"/>
        <v>10</v>
      </c>
      <c r="F3494" s="11">
        <v>43534.518125000002</v>
      </c>
      <c r="G3494">
        <v>4</v>
      </c>
      <c r="H3494">
        <v>1.8</v>
      </c>
      <c r="I3494">
        <v>9</v>
      </c>
      <c r="J3494">
        <v>2.4500000000000002</v>
      </c>
      <c r="K3494">
        <v>0</v>
      </c>
      <c r="L3494">
        <v>14.75</v>
      </c>
      <c r="M3494" t="s">
        <v>23</v>
      </c>
      <c r="N3494" t="s">
        <v>24</v>
      </c>
      <c r="O3494" t="s">
        <v>70</v>
      </c>
      <c r="P3494" t="s">
        <v>42</v>
      </c>
      <c r="Q3494" t="s">
        <v>27</v>
      </c>
      <c r="R3494" t="s">
        <v>27</v>
      </c>
    </row>
    <row r="3495" spans="1:18" x14ac:dyDescent="0.3">
      <c r="A3495">
        <v>2939</v>
      </c>
      <c r="B3495" s="11">
        <v>43550.837060185186</v>
      </c>
      <c r="C3495" s="26">
        <f t="shared" si="162"/>
        <v>2019</v>
      </c>
      <c r="D3495" s="26">
        <f t="shared" si="163"/>
        <v>3</v>
      </c>
      <c r="E3495" s="26">
        <f t="shared" si="164"/>
        <v>26</v>
      </c>
      <c r="F3495" s="11">
        <v>43550.84615740741</v>
      </c>
      <c r="G3495">
        <v>1</v>
      </c>
      <c r="H3495">
        <v>1.8</v>
      </c>
      <c r="I3495">
        <v>10</v>
      </c>
      <c r="J3495">
        <v>1</v>
      </c>
      <c r="K3495">
        <v>0</v>
      </c>
      <c r="L3495">
        <v>14.8</v>
      </c>
      <c r="M3495" t="s">
        <v>23</v>
      </c>
      <c r="N3495" t="s">
        <v>24</v>
      </c>
      <c r="O3495" t="s">
        <v>68</v>
      </c>
      <c r="P3495" t="s">
        <v>75</v>
      </c>
      <c r="Q3495" t="s">
        <v>27</v>
      </c>
      <c r="R3495" t="s">
        <v>27</v>
      </c>
    </row>
    <row r="3496" spans="1:18" x14ac:dyDescent="0.3">
      <c r="A3496">
        <v>2992</v>
      </c>
      <c r="B3496" s="11">
        <v>43528.557696759257</v>
      </c>
      <c r="C3496" s="26">
        <f t="shared" si="162"/>
        <v>2019</v>
      </c>
      <c r="D3496" s="26">
        <f t="shared" si="163"/>
        <v>3</v>
      </c>
      <c r="E3496" s="26">
        <f t="shared" si="164"/>
        <v>4</v>
      </c>
      <c r="F3496" s="11">
        <v>43528.566562499997</v>
      </c>
      <c r="G3496">
        <v>1</v>
      </c>
      <c r="H3496">
        <v>1.8</v>
      </c>
      <c r="I3496">
        <v>10</v>
      </c>
      <c r="J3496">
        <v>1</v>
      </c>
      <c r="K3496">
        <v>0</v>
      </c>
      <c r="L3496">
        <v>14.3</v>
      </c>
      <c r="M3496" t="s">
        <v>23</v>
      </c>
      <c r="N3496" t="s">
        <v>24</v>
      </c>
      <c r="O3496" t="s">
        <v>54</v>
      </c>
      <c r="P3496" t="s">
        <v>90</v>
      </c>
      <c r="Q3496" t="s">
        <v>27</v>
      </c>
      <c r="R3496" t="s">
        <v>27</v>
      </c>
    </row>
    <row r="3497" spans="1:18" x14ac:dyDescent="0.3">
      <c r="A3497">
        <v>3052</v>
      </c>
      <c r="B3497" s="11">
        <v>43541.690196759257</v>
      </c>
      <c r="C3497" s="26">
        <f t="shared" si="162"/>
        <v>2019</v>
      </c>
      <c r="D3497" s="26">
        <f t="shared" si="163"/>
        <v>3</v>
      </c>
      <c r="E3497" s="26">
        <f t="shared" si="164"/>
        <v>17</v>
      </c>
      <c r="F3497" s="11">
        <v>43541.699317129627</v>
      </c>
      <c r="G3497">
        <v>0</v>
      </c>
      <c r="H3497">
        <v>1.8</v>
      </c>
      <c r="I3497">
        <v>10</v>
      </c>
      <c r="J3497">
        <v>3.45</v>
      </c>
      <c r="K3497">
        <v>0</v>
      </c>
      <c r="L3497">
        <v>17.25</v>
      </c>
      <c r="M3497" t="s">
        <v>23</v>
      </c>
      <c r="N3497" t="s">
        <v>24</v>
      </c>
      <c r="O3497" t="s">
        <v>26</v>
      </c>
      <c r="P3497" t="s">
        <v>25</v>
      </c>
      <c r="Q3497" t="s">
        <v>27</v>
      </c>
      <c r="R3497" t="s">
        <v>27</v>
      </c>
    </row>
    <row r="3498" spans="1:18" hidden="1" x14ac:dyDescent="0.3">
      <c r="A3498">
        <v>3097</v>
      </c>
      <c r="B3498" s="11">
        <v>43525.707615740743</v>
      </c>
      <c r="C3498" s="26">
        <f t="shared" si="162"/>
        <v>2019</v>
      </c>
      <c r="D3498" s="26">
        <f t="shared" si="163"/>
        <v>3</v>
      </c>
      <c r="E3498" s="26">
        <f t="shared" si="164"/>
        <v>1</v>
      </c>
      <c r="F3498" s="11">
        <v>43525.717858796299</v>
      </c>
      <c r="G3498">
        <v>4</v>
      </c>
      <c r="H3498">
        <v>1.8</v>
      </c>
      <c r="I3498">
        <v>10.5</v>
      </c>
      <c r="J3498">
        <v>0</v>
      </c>
      <c r="K3498">
        <v>0</v>
      </c>
      <c r="L3498">
        <v>14.8</v>
      </c>
      <c r="M3498" t="s">
        <v>23</v>
      </c>
      <c r="N3498" t="s">
        <v>28</v>
      </c>
      <c r="O3498" t="s">
        <v>52</v>
      </c>
      <c r="P3498" t="s">
        <v>39</v>
      </c>
      <c r="Q3498" t="s">
        <v>27</v>
      </c>
      <c r="R3498" t="s">
        <v>27</v>
      </c>
    </row>
    <row r="3499" spans="1:18" x14ac:dyDescent="0.3">
      <c r="A3499">
        <v>3137</v>
      </c>
      <c r="B3499" s="11">
        <v>43537.888449074075</v>
      </c>
      <c r="C3499" s="26">
        <f t="shared" si="162"/>
        <v>2019</v>
      </c>
      <c r="D3499" s="26">
        <f t="shared" si="163"/>
        <v>3</v>
      </c>
      <c r="E3499" s="26">
        <f t="shared" si="164"/>
        <v>13</v>
      </c>
      <c r="F3499" s="11">
        <v>43537.895104166666</v>
      </c>
      <c r="G3499">
        <v>1</v>
      </c>
      <c r="H3499">
        <v>1.8</v>
      </c>
      <c r="I3499">
        <v>8.5</v>
      </c>
      <c r="J3499">
        <v>2.4500000000000002</v>
      </c>
      <c r="K3499">
        <v>0</v>
      </c>
      <c r="L3499">
        <v>14.75</v>
      </c>
      <c r="M3499" t="s">
        <v>23</v>
      </c>
      <c r="N3499" t="s">
        <v>24</v>
      </c>
      <c r="O3499" t="s">
        <v>71</v>
      </c>
      <c r="P3499" t="s">
        <v>57</v>
      </c>
      <c r="Q3499" t="s">
        <v>27</v>
      </c>
      <c r="R3499" t="s">
        <v>27</v>
      </c>
    </row>
    <row r="3500" spans="1:18" x14ac:dyDescent="0.3">
      <c r="A3500">
        <v>3157</v>
      </c>
      <c r="B3500" s="11">
        <v>43533.679884259262</v>
      </c>
      <c r="C3500" s="26">
        <f t="shared" si="162"/>
        <v>2019</v>
      </c>
      <c r="D3500" s="26">
        <f t="shared" si="163"/>
        <v>3</v>
      </c>
      <c r="E3500" s="26">
        <f t="shared" si="164"/>
        <v>9</v>
      </c>
      <c r="F3500" s="11">
        <v>43533.687951388885</v>
      </c>
      <c r="G3500">
        <v>2</v>
      </c>
      <c r="H3500">
        <v>1.8</v>
      </c>
      <c r="I3500">
        <v>9.5</v>
      </c>
      <c r="J3500">
        <v>2.5499999999999998</v>
      </c>
      <c r="K3500">
        <v>0</v>
      </c>
      <c r="L3500">
        <v>15.35</v>
      </c>
      <c r="M3500" t="s">
        <v>23</v>
      </c>
      <c r="N3500" t="s">
        <v>24</v>
      </c>
      <c r="O3500" t="s">
        <v>42</v>
      </c>
      <c r="P3500" t="s">
        <v>50</v>
      </c>
      <c r="Q3500" t="s">
        <v>27</v>
      </c>
      <c r="R3500" t="s">
        <v>27</v>
      </c>
    </row>
    <row r="3501" spans="1:18" x14ac:dyDescent="0.3">
      <c r="A3501">
        <v>3262</v>
      </c>
      <c r="B3501" s="11">
        <v>43537.519930555558</v>
      </c>
      <c r="C3501" s="26">
        <f t="shared" si="162"/>
        <v>2019</v>
      </c>
      <c r="D3501" s="26">
        <f t="shared" si="163"/>
        <v>3</v>
      </c>
      <c r="E3501" s="26">
        <f t="shared" si="164"/>
        <v>13</v>
      </c>
      <c r="F3501" s="11">
        <v>43537.530439814815</v>
      </c>
      <c r="G3501">
        <v>1</v>
      </c>
      <c r="H3501">
        <v>1.8</v>
      </c>
      <c r="I3501">
        <v>10.5</v>
      </c>
      <c r="J3501">
        <v>2.0699999999999998</v>
      </c>
      <c r="K3501">
        <v>0</v>
      </c>
      <c r="L3501">
        <v>15.87</v>
      </c>
      <c r="M3501" t="s">
        <v>23</v>
      </c>
      <c r="N3501" t="s">
        <v>24</v>
      </c>
      <c r="O3501" t="s">
        <v>41</v>
      </c>
      <c r="P3501" t="s">
        <v>70</v>
      </c>
      <c r="Q3501" t="s">
        <v>27</v>
      </c>
      <c r="R3501" t="s">
        <v>27</v>
      </c>
    </row>
    <row r="3502" spans="1:18" x14ac:dyDescent="0.3">
      <c r="A3502">
        <v>3507</v>
      </c>
      <c r="B3502" s="11">
        <v>43543.611273148148</v>
      </c>
      <c r="C3502" s="26">
        <f t="shared" si="162"/>
        <v>2019</v>
      </c>
      <c r="D3502" s="26">
        <f t="shared" si="163"/>
        <v>3</v>
      </c>
      <c r="E3502" s="26">
        <f t="shared" si="164"/>
        <v>19</v>
      </c>
      <c r="F3502" s="11">
        <v>43543.624525462961</v>
      </c>
      <c r="G3502">
        <v>3</v>
      </c>
      <c r="H3502">
        <v>1.8</v>
      </c>
      <c r="I3502">
        <v>12.5</v>
      </c>
      <c r="J3502">
        <v>2</v>
      </c>
      <c r="K3502">
        <v>0</v>
      </c>
      <c r="L3502">
        <v>17.8</v>
      </c>
      <c r="M3502" t="s">
        <v>23</v>
      </c>
      <c r="N3502" t="s">
        <v>24</v>
      </c>
      <c r="O3502" t="s">
        <v>70</v>
      </c>
      <c r="P3502" t="s">
        <v>34</v>
      </c>
      <c r="Q3502" t="s">
        <v>27</v>
      </c>
      <c r="R3502" t="s">
        <v>27</v>
      </c>
    </row>
    <row r="3503" spans="1:18" hidden="1" x14ac:dyDescent="0.3">
      <c r="A3503">
        <v>3638</v>
      </c>
      <c r="B3503" s="11">
        <v>43540.087708333333</v>
      </c>
      <c r="C3503" s="26">
        <f t="shared" si="162"/>
        <v>2019</v>
      </c>
      <c r="D3503" s="26">
        <f t="shared" si="163"/>
        <v>3</v>
      </c>
      <c r="E3503" s="26">
        <f t="shared" si="164"/>
        <v>16</v>
      </c>
      <c r="F3503" s="11">
        <v>43540.094409722224</v>
      </c>
      <c r="G3503">
        <v>1</v>
      </c>
      <c r="H3503">
        <v>1.8</v>
      </c>
      <c r="I3503">
        <v>8.5</v>
      </c>
      <c r="J3503">
        <v>0</v>
      </c>
      <c r="K3503">
        <v>0</v>
      </c>
      <c r="L3503">
        <v>12.3</v>
      </c>
      <c r="M3503" t="s">
        <v>23</v>
      </c>
      <c r="N3503" t="s">
        <v>24</v>
      </c>
      <c r="O3503" t="s">
        <v>53</v>
      </c>
      <c r="P3503" t="s">
        <v>56</v>
      </c>
      <c r="Q3503" t="s">
        <v>27</v>
      </c>
      <c r="R3503" t="s">
        <v>27</v>
      </c>
    </row>
    <row r="3504" spans="1:18" hidden="1" x14ac:dyDescent="0.3">
      <c r="A3504">
        <v>3784</v>
      </c>
      <c r="B3504" s="11">
        <v>43526.034780092596</v>
      </c>
      <c r="C3504" s="26">
        <f t="shared" si="162"/>
        <v>2019</v>
      </c>
      <c r="D3504" s="26">
        <f t="shared" si="163"/>
        <v>3</v>
      </c>
      <c r="E3504" s="26">
        <f t="shared" si="164"/>
        <v>2</v>
      </c>
      <c r="F3504" s="11">
        <v>43526.040578703702</v>
      </c>
      <c r="G3504">
        <v>6</v>
      </c>
      <c r="H3504">
        <v>1.8</v>
      </c>
      <c r="I3504">
        <v>8.5</v>
      </c>
      <c r="J3504">
        <v>0</v>
      </c>
      <c r="K3504">
        <v>0</v>
      </c>
      <c r="L3504">
        <v>12.3</v>
      </c>
      <c r="M3504" t="s">
        <v>23</v>
      </c>
      <c r="N3504" t="s">
        <v>24</v>
      </c>
      <c r="O3504" t="s">
        <v>39</v>
      </c>
      <c r="P3504" t="s">
        <v>30</v>
      </c>
      <c r="Q3504" t="s">
        <v>27</v>
      </c>
      <c r="R3504" t="s">
        <v>27</v>
      </c>
    </row>
    <row r="3505" spans="1:18" x14ac:dyDescent="0.3">
      <c r="A3505">
        <v>3988</v>
      </c>
      <c r="B3505" s="11">
        <v>43542.562615740739</v>
      </c>
      <c r="C3505" s="26">
        <f t="shared" si="162"/>
        <v>2019</v>
      </c>
      <c r="D3505" s="26">
        <f t="shared" si="163"/>
        <v>3</v>
      </c>
      <c r="E3505" s="26">
        <f t="shared" si="164"/>
        <v>18</v>
      </c>
      <c r="F3505" s="11">
        <v>43542.572511574072</v>
      </c>
      <c r="G3505">
        <v>1</v>
      </c>
      <c r="H3505">
        <v>1.8</v>
      </c>
      <c r="I3505">
        <v>10.5</v>
      </c>
      <c r="J3505">
        <v>2</v>
      </c>
      <c r="K3505">
        <v>0</v>
      </c>
      <c r="L3505">
        <v>15.8</v>
      </c>
      <c r="M3505" t="s">
        <v>23</v>
      </c>
      <c r="N3505" t="s">
        <v>24</v>
      </c>
      <c r="O3505" t="s">
        <v>60</v>
      </c>
      <c r="P3505" t="s">
        <v>56</v>
      </c>
      <c r="Q3505" t="s">
        <v>27</v>
      </c>
      <c r="R3505" t="s">
        <v>27</v>
      </c>
    </row>
    <row r="3506" spans="1:18" x14ac:dyDescent="0.3">
      <c r="A3506">
        <v>4031</v>
      </c>
      <c r="B3506" s="11">
        <v>43538.770381944443</v>
      </c>
      <c r="C3506" s="26">
        <f t="shared" si="162"/>
        <v>2019</v>
      </c>
      <c r="D3506" s="26">
        <f t="shared" si="163"/>
        <v>3</v>
      </c>
      <c r="E3506" s="26">
        <f t="shared" si="164"/>
        <v>14</v>
      </c>
      <c r="F3506" s="11">
        <v>43538.781574074077</v>
      </c>
      <c r="G3506">
        <v>1</v>
      </c>
      <c r="H3506">
        <v>1.8</v>
      </c>
      <c r="I3506">
        <v>11</v>
      </c>
      <c r="J3506">
        <v>2</v>
      </c>
      <c r="K3506">
        <v>0</v>
      </c>
      <c r="L3506">
        <v>17.3</v>
      </c>
      <c r="M3506" t="s">
        <v>23</v>
      </c>
      <c r="N3506" t="s">
        <v>24</v>
      </c>
      <c r="O3506" t="s">
        <v>54</v>
      </c>
      <c r="P3506" t="s">
        <v>53</v>
      </c>
      <c r="Q3506" t="s">
        <v>27</v>
      </c>
      <c r="R3506" t="s">
        <v>27</v>
      </c>
    </row>
    <row r="3507" spans="1:18" x14ac:dyDescent="0.3">
      <c r="A3507">
        <v>4215</v>
      </c>
      <c r="B3507" s="11">
        <v>43540.629710648151</v>
      </c>
      <c r="C3507" s="26">
        <f t="shared" si="162"/>
        <v>2019</v>
      </c>
      <c r="D3507" s="26">
        <f t="shared" si="163"/>
        <v>3</v>
      </c>
      <c r="E3507" s="26">
        <f t="shared" si="164"/>
        <v>16</v>
      </c>
      <c r="F3507" s="11">
        <v>43540.648888888885</v>
      </c>
      <c r="G3507">
        <v>1</v>
      </c>
      <c r="H3507">
        <v>1.8</v>
      </c>
      <c r="I3507">
        <v>16.5</v>
      </c>
      <c r="J3507">
        <v>3.95</v>
      </c>
      <c r="K3507">
        <v>0</v>
      </c>
      <c r="L3507">
        <v>23.75</v>
      </c>
      <c r="M3507" t="s">
        <v>23</v>
      </c>
      <c r="N3507" t="s">
        <v>24</v>
      </c>
      <c r="O3507" t="s">
        <v>51</v>
      </c>
      <c r="P3507" t="s">
        <v>38</v>
      </c>
      <c r="Q3507" t="s">
        <v>27</v>
      </c>
      <c r="R3507" t="s">
        <v>27</v>
      </c>
    </row>
    <row r="3508" spans="1:18" hidden="1" x14ac:dyDescent="0.3">
      <c r="A3508">
        <v>4230</v>
      </c>
      <c r="B3508" s="11">
        <v>43537.65215277778</v>
      </c>
      <c r="C3508" s="26">
        <f t="shared" si="162"/>
        <v>2019</v>
      </c>
      <c r="D3508" s="26">
        <f t="shared" si="163"/>
        <v>3</v>
      </c>
      <c r="E3508" s="26">
        <f t="shared" si="164"/>
        <v>13</v>
      </c>
      <c r="F3508" s="11">
        <v>43537.660034722219</v>
      </c>
      <c r="G3508">
        <v>1</v>
      </c>
      <c r="H3508">
        <v>1.8</v>
      </c>
      <c r="I3508">
        <v>9.5</v>
      </c>
      <c r="J3508">
        <v>0</v>
      </c>
      <c r="K3508">
        <v>0</v>
      </c>
      <c r="L3508">
        <v>12.8</v>
      </c>
      <c r="M3508" t="s">
        <v>23</v>
      </c>
      <c r="O3508" t="s">
        <v>41</v>
      </c>
      <c r="P3508" t="s">
        <v>71</v>
      </c>
      <c r="Q3508" t="s">
        <v>27</v>
      </c>
      <c r="R3508" t="s">
        <v>27</v>
      </c>
    </row>
    <row r="3509" spans="1:18" hidden="1" x14ac:dyDescent="0.3">
      <c r="A3509">
        <v>4384</v>
      </c>
      <c r="B3509" s="11">
        <v>43538.290960648148</v>
      </c>
      <c r="C3509" s="26">
        <f t="shared" si="162"/>
        <v>2019</v>
      </c>
      <c r="D3509" s="26">
        <f t="shared" si="163"/>
        <v>3</v>
      </c>
      <c r="E3509" s="26">
        <f t="shared" si="164"/>
        <v>14</v>
      </c>
      <c r="F3509" s="11">
        <v>43538.297500000001</v>
      </c>
      <c r="G3509">
        <v>1</v>
      </c>
      <c r="H3509">
        <v>1.8</v>
      </c>
      <c r="I3509">
        <v>8.5</v>
      </c>
      <c r="J3509">
        <v>0</v>
      </c>
      <c r="K3509">
        <v>0</v>
      </c>
      <c r="L3509">
        <v>9.3000000000000007</v>
      </c>
      <c r="M3509" t="s">
        <v>23</v>
      </c>
      <c r="O3509" t="s">
        <v>63</v>
      </c>
      <c r="P3509" t="s">
        <v>82</v>
      </c>
      <c r="Q3509" t="s">
        <v>27</v>
      </c>
      <c r="R3509" t="s">
        <v>27</v>
      </c>
    </row>
    <row r="3510" spans="1:18" x14ac:dyDescent="0.3">
      <c r="A3510">
        <v>4468</v>
      </c>
      <c r="B3510" s="11">
        <v>43547.883773148147</v>
      </c>
      <c r="C3510" s="26">
        <f t="shared" si="162"/>
        <v>2019</v>
      </c>
      <c r="D3510" s="26">
        <f t="shared" si="163"/>
        <v>3</v>
      </c>
      <c r="E3510" s="26">
        <f t="shared" si="164"/>
        <v>23</v>
      </c>
      <c r="F3510" s="11">
        <v>43547.898125</v>
      </c>
      <c r="G3510">
        <v>0</v>
      </c>
      <c r="H3510">
        <v>1.8</v>
      </c>
      <c r="I3510">
        <v>13.5</v>
      </c>
      <c r="J3510">
        <v>1.2</v>
      </c>
      <c r="K3510">
        <v>0</v>
      </c>
      <c r="L3510">
        <v>18.5</v>
      </c>
      <c r="M3510" t="s">
        <v>23</v>
      </c>
      <c r="N3510" t="s">
        <v>24</v>
      </c>
      <c r="O3510" t="s">
        <v>59</v>
      </c>
      <c r="P3510" t="s">
        <v>58</v>
      </c>
      <c r="Q3510" t="s">
        <v>27</v>
      </c>
      <c r="R3510" t="s">
        <v>27</v>
      </c>
    </row>
    <row r="3511" spans="1:18" x14ac:dyDescent="0.3">
      <c r="A3511">
        <v>4551</v>
      </c>
      <c r="B3511" s="11">
        <v>43533.811053240737</v>
      </c>
      <c r="C3511" s="26">
        <f t="shared" si="162"/>
        <v>2019</v>
      </c>
      <c r="D3511" s="26">
        <f t="shared" si="163"/>
        <v>3</v>
      </c>
      <c r="E3511" s="26">
        <f t="shared" si="164"/>
        <v>9</v>
      </c>
      <c r="F3511" s="11">
        <v>43533.822372685187</v>
      </c>
      <c r="G3511">
        <v>3</v>
      </c>
      <c r="H3511">
        <v>1.8</v>
      </c>
      <c r="I3511">
        <v>11.5</v>
      </c>
      <c r="J3511">
        <v>1.48</v>
      </c>
      <c r="K3511">
        <v>0</v>
      </c>
      <c r="L3511">
        <v>16.28</v>
      </c>
      <c r="M3511" t="s">
        <v>23</v>
      </c>
      <c r="N3511" t="s">
        <v>24</v>
      </c>
      <c r="O3511" t="s">
        <v>42</v>
      </c>
      <c r="P3511" t="s">
        <v>51</v>
      </c>
      <c r="Q3511" t="s">
        <v>27</v>
      </c>
      <c r="R3511" t="s">
        <v>27</v>
      </c>
    </row>
    <row r="3512" spans="1:18" x14ac:dyDescent="0.3">
      <c r="A3512">
        <v>4567</v>
      </c>
      <c r="B3512" s="11">
        <v>43555.616388888891</v>
      </c>
      <c r="C3512" s="26">
        <f t="shared" si="162"/>
        <v>2019</v>
      </c>
      <c r="D3512" s="26">
        <f t="shared" si="163"/>
        <v>3</v>
      </c>
      <c r="E3512" s="26">
        <f t="shared" si="164"/>
        <v>31</v>
      </c>
      <c r="F3512" s="11">
        <v>43555.628182870372</v>
      </c>
      <c r="G3512">
        <v>1</v>
      </c>
      <c r="H3512">
        <v>1.8</v>
      </c>
      <c r="I3512">
        <v>11.5</v>
      </c>
      <c r="J3512">
        <v>3.7</v>
      </c>
      <c r="K3512">
        <v>0</v>
      </c>
      <c r="L3512">
        <v>18.5</v>
      </c>
      <c r="M3512" t="s">
        <v>23</v>
      </c>
      <c r="N3512" t="s">
        <v>24</v>
      </c>
      <c r="O3512" t="s">
        <v>34</v>
      </c>
      <c r="P3512" t="s">
        <v>55</v>
      </c>
      <c r="Q3512" t="s">
        <v>27</v>
      </c>
      <c r="R3512" t="s">
        <v>27</v>
      </c>
    </row>
    <row r="3513" spans="1:18" x14ac:dyDescent="0.3">
      <c r="A3513">
        <v>4590</v>
      </c>
      <c r="B3513" s="11">
        <v>43537.938368055555</v>
      </c>
      <c r="C3513" s="26">
        <f t="shared" si="162"/>
        <v>2019</v>
      </c>
      <c r="D3513" s="26">
        <f t="shared" si="163"/>
        <v>3</v>
      </c>
      <c r="E3513" s="26">
        <f t="shared" si="164"/>
        <v>13</v>
      </c>
      <c r="F3513" s="11">
        <v>43537.943032407406</v>
      </c>
      <c r="G3513">
        <v>3</v>
      </c>
      <c r="H3513">
        <v>1.8</v>
      </c>
      <c r="I3513">
        <v>8</v>
      </c>
      <c r="J3513">
        <v>2.35</v>
      </c>
      <c r="K3513">
        <v>0</v>
      </c>
      <c r="L3513">
        <v>14.15</v>
      </c>
      <c r="M3513" t="s">
        <v>23</v>
      </c>
      <c r="N3513" t="s">
        <v>24</v>
      </c>
      <c r="O3513" t="s">
        <v>57</v>
      </c>
      <c r="P3513" t="s">
        <v>77</v>
      </c>
      <c r="Q3513" t="s">
        <v>27</v>
      </c>
      <c r="R3513" t="s">
        <v>27</v>
      </c>
    </row>
    <row r="3514" spans="1:18" x14ac:dyDescent="0.3">
      <c r="A3514">
        <v>4633</v>
      </c>
      <c r="B3514" s="11">
        <v>43540.071562500001</v>
      </c>
      <c r="C3514" s="26">
        <f t="shared" si="162"/>
        <v>2019</v>
      </c>
      <c r="D3514" s="26">
        <f t="shared" si="163"/>
        <v>3</v>
      </c>
      <c r="E3514" s="26">
        <f t="shared" si="164"/>
        <v>16</v>
      </c>
      <c r="F3514" s="11">
        <v>43540.076967592591</v>
      </c>
      <c r="G3514">
        <v>4</v>
      </c>
      <c r="H3514">
        <v>1.8</v>
      </c>
      <c r="I3514">
        <v>8.5</v>
      </c>
      <c r="J3514">
        <v>2.4500000000000002</v>
      </c>
      <c r="K3514">
        <v>0</v>
      </c>
      <c r="L3514">
        <v>14.75</v>
      </c>
      <c r="M3514" t="s">
        <v>23</v>
      </c>
      <c r="N3514" t="s">
        <v>24</v>
      </c>
      <c r="O3514" t="s">
        <v>53</v>
      </c>
      <c r="P3514" t="s">
        <v>68</v>
      </c>
      <c r="Q3514" t="s">
        <v>27</v>
      </c>
      <c r="R3514" t="s">
        <v>27</v>
      </c>
    </row>
    <row r="3515" spans="1:18" hidden="1" x14ac:dyDescent="0.3">
      <c r="A3515">
        <v>4698</v>
      </c>
      <c r="B3515" s="11">
        <v>43543.928090277775</v>
      </c>
      <c r="C3515" s="26">
        <f t="shared" si="162"/>
        <v>2019</v>
      </c>
      <c r="D3515" s="26">
        <f t="shared" si="163"/>
        <v>3</v>
      </c>
      <c r="E3515" s="26">
        <f t="shared" si="164"/>
        <v>19</v>
      </c>
      <c r="F3515" s="11">
        <v>43543.933564814812</v>
      </c>
      <c r="G3515">
        <v>1</v>
      </c>
      <c r="H3515">
        <v>1.8</v>
      </c>
      <c r="I3515">
        <v>8.5</v>
      </c>
      <c r="J3515">
        <v>0</v>
      </c>
      <c r="K3515">
        <v>0</v>
      </c>
      <c r="L3515">
        <v>12.3</v>
      </c>
      <c r="M3515" t="s">
        <v>23</v>
      </c>
      <c r="N3515" t="s">
        <v>28</v>
      </c>
      <c r="O3515" t="s">
        <v>79</v>
      </c>
      <c r="P3515" t="s">
        <v>77</v>
      </c>
      <c r="Q3515" t="s">
        <v>27</v>
      </c>
      <c r="R3515" t="s">
        <v>27</v>
      </c>
    </row>
    <row r="3516" spans="1:18" hidden="1" x14ac:dyDescent="0.3">
      <c r="A3516">
        <v>4719</v>
      </c>
      <c r="B3516" s="11">
        <v>43540.723622685182</v>
      </c>
      <c r="C3516" s="26">
        <f t="shared" si="162"/>
        <v>2019</v>
      </c>
      <c r="D3516" s="26">
        <f t="shared" si="163"/>
        <v>3</v>
      </c>
      <c r="E3516" s="26">
        <f t="shared" si="164"/>
        <v>16</v>
      </c>
      <c r="F3516" s="11">
        <v>43540.732349537036</v>
      </c>
      <c r="G3516">
        <v>1</v>
      </c>
      <c r="H3516">
        <v>1.8</v>
      </c>
      <c r="I3516">
        <v>10</v>
      </c>
      <c r="J3516">
        <v>0</v>
      </c>
      <c r="K3516">
        <v>0</v>
      </c>
      <c r="L3516">
        <v>13.3</v>
      </c>
      <c r="M3516" t="s">
        <v>23</v>
      </c>
      <c r="N3516" t="s">
        <v>28</v>
      </c>
      <c r="O3516" t="s">
        <v>38</v>
      </c>
      <c r="P3516" t="s">
        <v>79</v>
      </c>
      <c r="Q3516" t="s">
        <v>27</v>
      </c>
      <c r="R3516" t="s">
        <v>27</v>
      </c>
    </row>
    <row r="3517" spans="1:18" x14ac:dyDescent="0.3">
      <c r="A3517">
        <v>4766</v>
      </c>
      <c r="B3517" s="11">
        <v>43530.743877314817</v>
      </c>
      <c r="C3517" s="26">
        <f t="shared" si="162"/>
        <v>2019</v>
      </c>
      <c r="D3517" s="26">
        <f t="shared" si="163"/>
        <v>3</v>
      </c>
      <c r="E3517" s="26">
        <f t="shared" si="164"/>
        <v>6</v>
      </c>
      <c r="F3517" s="11">
        <v>43530.754583333335</v>
      </c>
      <c r="G3517">
        <v>1</v>
      </c>
      <c r="H3517">
        <v>1.8</v>
      </c>
      <c r="I3517">
        <v>11</v>
      </c>
      <c r="J3517">
        <v>1</v>
      </c>
      <c r="K3517">
        <v>0</v>
      </c>
      <c r="L3517">
        <v>16.3</v>
      </c>
      <c r="M3517" t="s">
        <v>23</v>
      </c>
      <c r="N3517" t="s">
        <v>24</v>
      </c>
      <c r="O3517" t="s">
        <v>34</v>
      </c>
      <c r="P3517" t="s">
        <v>71</v>
      </c>
      <c r="Q3517" t="s">
        <v>27</v>
      </c>
      <c r="R3517" t="s">
        <v>27</v>
      </c>
    </row>
    <row r="3518" spans="1:18" hidden="1" x14ac:dyDescent="0.3">
      <c r="A3518">
        <v>4785</v>
      </c>
      <c r="B3518" s="11">
        <v>43526.553749999999</v>
      </c>
      <c r="C3518" s="26">
        <f t="shared" si="162"/>
        <v>2019</v>
      </c>
      <c r="D3518" s="26">
        <f t="shared" si="163"/>
        <v>3</v>
      </c>
      <c r="E3518" s="26">
        <f t="shared" si="164"/>
        <v>2</v>
      </c>
      <c r="F3518" s="11">
        <v>43526.561666666668</v>
      </c>
      <c r="G3518">
        <v>1</v>
      </c>
      <c r="H3518">
        <v>1.8</v>
      </c>
      <c r="I3518">
        <v>9.5</v>
      </c>
      <c r="J3518">
        <v>0</v>
      </c>
      <c r="K3518">
        <v>0</v>
      </c>
      <c r="L3518">
        <v>12.8</v>
      </c>
      <c r="M3518" t="s">
        <v>23</v>
      </c>
      <c r="N3518" t="s">
        <v>28</v>
      </c>
      <c r="O3518" t="s">
        <v>90</v>
      </c>
      <c r="P3518" t="s">
        <v>53</v>
      </c>
      <c r="Q3518" t="s">
        <v>27</v>
      </c>
      <c r="R3518" t="s">
        <v>27</v>
      </c>
    </row>
    <row r="3519" spans="1:18" x14ac:dyDescent="0.3">
      <c r="A3519">
        <v>4787</v>
      </c>
      <c r="B3519" s="11">
        <v>43536.195671296293</v>
      </c>
      <c r="C3519" s="26">
        <f t="shared" si="162"/>
        <v>2019</v>
      </c>
      <c r="D3519" s="26">
        <f t="shared" si="163"/>
        <v>3</v>
      </c>
      <c r="E3519" s="26">
        <f t="shared" si="164"/>
        <v>12</v>
      </c>
      <c r="F3519" s="11">
        <v>43536.198750000003</v>
      </c>
      <c r="G3519">
        <v>1</v>
      </c>
      <c r="H3519">
        <v>1.8</v>
      </c>
      <c r="I3519">
        <v>7</v>
      </c>
      <c r="J3519">
        <v>1.5</v>
      </c>
      <c r="K3519">
        <v>0</v>
      </c>
      <c r="L3519">
        <v>12.3</v>
      </c>
      <c r="M3519" t="s">
        <v>23</v>
      </c>
      <c r="N3519" t="s">
        <v>24</v>
      </c>
      <c r="O3519" t="s">
        <v>41</v>
      </c>
      <c r="P3519" t="s">
        <v>70</v>
      </c>
      <c r="Q3519" t="s">
        <v>27</v>
      </c>
      <c r="R3519" t="s">
        <v>27</v>
      </c>
    </row>
    <row r="3520" spans="1:18" x14ac:dyDescent="0.3">
      <c r="A3520">
        <v>4859</v>
      </c>
      <c r="B3520" s="11">
        <v>43543.264143518521</v>
      </c>
      <c r="C3520" s="26">
        <f t="shared" si="162"/>
        <v>2019</v>
      </c>
      <c r="D3520" s="26">
        <f t="shared" si="163"/>
        <v>3</v>
      </c>
      <c r="E3520" s="26">
        <f t="shared" si="164"/>
        <v>19</v>
      </c>
      <c r="F3520" s="11">
        <v>43543.267337962963</v>
      </c>
      <c r="G3520">
        <v>1</v>
      </c>
      <c r="H3520">
        <v>1.8</v>
      </c>
      <c r="I3520">
        <v>7</v>
      </c>
      <c r="J3520">
        <v>2.5</v>
      </c>
      <c r="K3520">
        <v>0</v>
      </c>
      <c r="L3520">
        <v>12.8</v>
      </c>
      <c r="M3520" t="s">
        <v>23</v>
      </c>
      <c r="N3520" t="s">
        <v>24</v>
      </c>
      <c r="O3520" t="s">
        <v>70</v>
      </c>
      <c r="P3520" t="s">
        <v>58</v>
      </c>
      <c r="Q3520" t="s">
        <v>27</v>
      </c>
      <c r="R3520" t="s">
        <v>27</v>
      </c>
    </row>
    <row r="3521" spans="1:18" x14ac:dyDescent="0.3">
      <c r="A3521">
        <v>4976</v>
      </c>
      <c r="B3521" s="11">
        <v>43525.797581018516</v>
      </c>
      <c r="C3521" s="26">
        <f t="shared" si="162"/>
        <v>2019</v>
      </c>
      <c r="D3521" s="26">
        <f t="shared" si="163"/>
        <v>3</v>
      </c>
      <c r="E3521" s="26">
        <f t="shared" si="164"/>
        <v>1</v>
      </c>
      <c r="F3521" s="11">
        <v>43525.804803240739</v>
      </c>
      <c r="G3521">
        <v>0</v>
      </c>
      <c r="H3521">
        <v>1.8</v>
      </c>
      <c r="I3521">
        <v>8.5</v>
      </c>
      <c r="J3521">
        <v>2.5499999999999998</v>
      </c>
      <c r="K3521">
        <v>0</v>
      </c>
      <c r="L3521">
        <v>15.35</v>
      </c>
      <c r="M3521" t="s">
        <v>23</v>
      </c>
      <c r="N3521" t="s">
        <v>24</v>
      </c>
      <c r="O3521" t="s">
        <v>57</v>
      </c>
      <c r="P3521" t="s">
        <v>77</v>
      </c>
      <c r="Q3521" t="s">
        <v>27</v>
      </c>
      <c r="R3521" t="s">
        <v>27</v>
      </c>
    </row>
    <row r="3522" spans="1:18" x14ac:dyDescent="0.3">
      <c r="A3522">
        <v>4989</v>
      </c>
      <c r="B3522" s="11">
        <v>43540.486018518517</v>
      </c>
      <c r="C3522" s="26">
        <f t="shared" ref="C3522:C3585" si="165">YEAR(B3522)</f>
        <v>2019</v>
      </c>
      <c r="D3522" s="26">
        <f t="shared" ref="D3522:D3585" si="166">MONTH(B3522)</f>
        <v>3</v>
      </c>
      <c r="E3522" s="26">
        <f t="shared" ref="E3522:E3585" si="167">DAY(B3522)</f>
        <v>16</v>
      </c>
      <c r="F3522" s="11">
        <v>43540.493472222224</v>
      </c>
      <c r="G3522">
        <v>2</v>
      </c>
      <c r="H3522">
        <v>1.8</v>
      </c>
      <c r="I3522">
        <v>10</v>
      </c>
      <c r="J3522">
        <v>1.5</v>
      </c>
      <c r="K3522">
        <v>0</v>
      </c>
      <c r="L3522">
        <v>14.8</v>
      </c>
      <c r="M3522" t="s">
        <v>23</v>
      </c>
      <c r="N3522" t="s">
        <v>24</v>
      </c>
      <c r="O3522" t="s">
        <v>70</v>
      </c>
      <c r="P3522" t="s">
        <v>40</v>
      </c>
      <c r="Q3522" t="s">
        <v>27</v>
      </c>
      <c r="R3522" t="s">
        <v>27</v>
      </c>
    </row>
    <row r="3523" spans="1:18" hidden="1" x14ac:dyDescent="0.3">
      <c r="A3523">
        <v>4998</v>
      </c>
      <c r="B3523" s="11">
        <v>43534.465405092589</v>
      </c>
      <c r="C3523" s="26">
        <f t="shared" si="165"/>
        <v>2019</v>
      </c>
      <c r="D3523" s="26">
        <f t="shared" si="166"/>
        <v>3</v>
      </c>
      <c r="E3523" s="26">
        <f t="shared" si="167"/>
        <v>10</v>
      </c>
      <c r="F3523" s="11">
        <v>43534.473854166667</v>
      </c>
      <c r="G3523">
        <v>1</v>
      </c>
      <c r="H3523">
        <v>1.8</v>
      </c>
      <c r="I3523">
        <v>9</v>
      </c>
      <c r="J3523">
        <v>0</v>
      </c>
      <c r="K3523">
        <v>0</v>
      </c>
      <c r="L3523">
        <v>12.3</v>
      </c>
      <c r="M3523" t="s">
        <v>23</v>
      </c>
      <c r="N3523" t="s">
        <v>28</v>
      </c>
      <c r="O3523" t="s">
        <v>59</v>
      </c>
      <c r="P3523" t="s">
        <v>53</v>
      </c>
      <c r="Q3523" t="s">
        <v>27</v>
      </c>
      <c r="R3523" t="s">
        <v>27</v>
      </c>
    </row>
    <row r="3524" spans="1:18" x14ac:dyDescent="0.3">
      <c r="A3524">
        <v>5082</v>
      </c>
      <c r="B3524" s="11">
        <v>43528.749027777776</v>
      </c>
      <c r="C3524" s="26">
        <f t="shared" si="165"/>
        <v>2019</v>
      </c>
      <c r="D3524" s="26">
        <f t="shared" si="166"/>
        <v>3</v>
      </c>
      <c r="E3524" s="26">
        <f t="shared" si="167"/>
        <v>4</v>
      </c>
      <c r="F3524" s="11">
        <v>43528.759872685187</v>
      </c>
      <c r="G3524">
        <v>1</v>
      </c>
      <c r="H3524">
        <v>1.8</v>
      </c>
      <c r="I3524">
        <v>11</v>
      </c>
      <c r="J3524">
        <v>3.05</v>
      </c>
      <c r="K3524">
        <v>0</v>
      </c>
      <c r="L3524">
        <v>18.350000000000001</v>
      </c>
      <c r="M3524" t="s">
        <v>23</v>
      </c>
      <c r="N3524" t="s">
        <v>24</v>
      </c>
      <c r="O3524" t="s">
        <v>51</v>
      </c>
      <c r="P3524" t="s">
        <v>38</v>
      </c>
      <c r="Q3524" t="s">
        <v>27</v>
      </c>
      <c r="R3524" t="s">
        <v>27</v>
      </c>
    </row>
    <row r="3525" spans="1:18" x14ac:dyDescent="0.3">
      <c r="A3525">
        <v>5124</v>
      </c>
      <c r="B3525" s="11">
        <v>43554.331550925926</v>
      </c>
      <c r="C3525" s="26">
        <f t="shared" si="165"/>
        <v>2019</v>
      </c>
      <c r="D3525" s="26">
        <f t="shared" si="166"/>
        <v>3</v>
      </c>
      <c r="E3525" s="26">
        <f t="shared" si="167"/>
        <v>30</v>
      </c>
      <c r="F3525" s="11">
        <v>43554.338402777779</v>
      </c>
      <c r="G3525">
        <v>1</v>
      </c>
      <c r="H3525">
        <v>1.8</v>
      </c>
      <c r="I3525">
        <v>9.5</v>
      </c>
      <c r="J3525">
        <v>1</v>
      </c>
      <c r="K3525">
        <v>0</v>
      </c>
      <c r="L3525">
        <v>13.8</v>
      </c>
      <c r="M3525" t="s">
        <v>23</v>
      </c>
      <c r="N3525" t="s">
        <v>24</v>
      </c>
      <c r="O3525" t="s">
        <v>60</v>
      </c>
      <c r="P3525" t="s">
        <v>39</v>
      </c>
      <c r="Q3525" t="s">
        <v>27</v>
      </c>
      <c r="R3525" t="s">
        <v>27</v>
      </c>
    </row>
    <row r="3526" spans="1:18" x14ac:dyDescent="0.3">
      <c r="A3526">
        <v>5199</v>
      </c>
      <c r="B3526" s="11">
        <v>43538.640208333331</v>
      </c>
      <c r="C3526" s="26">
        <f t="shared" si="165"/>
        <v>2019</v>
      </c>
      <c r="D3526" s="26">
        <f t="shared" si="166"/>
        <v>3</v>
      </c>
      <c r="E3526" s="26">
        <f t="shared" si="167"/>
        <v>14</v>
      </c>
      <c r="F3526" s="11">
        <v>43538.647048611114</v>
      </c>
      <c r="G3526">
        <v>2</v>
      </c>
      <c r="H3526">
        <v>1.8</v>
      </c>
      <c r="I3526">
        <v>8.5</v>
      </c>
      <c r="J3526">
        <v>2.35</v>
      </c>
      <c r="K3526">
        <v>0</v>
      </c>
      <c r="L3526">
        <v>14.15</v>
      </c>
      <c r="M3526" t="s">
        <v>23</v>
      </c>
      <c r="N3526" t="s">
        <v>24</v>
      </c>
      <c r="O3526" t="s">
        <v>79</v>
      </c>
      <c r="P3526" t="s">
        <v>48</v>
      </c>
      <c r="Q3526" t="s">
        <v>27</v>
      </c>
      <c r="R3526" t="s">
        <v>27</v>
      </c>
    </row>
    <row r="3527" spans="1:18" x14ac:dyDescent="0.3">
      <c r="A3527">
        <v>5210</v>
      </c>
      <c r="B3527" s="11">
        <v>43542.842789351853</v>
      </c>
      <c r="C3527" s="26">
        <f t="shared" si="165"/>
        <v>2019</v>
      </c>
      <c r="D3527" s="26">
        <f t="shared" si="166"/>
        <v>3</v>
      </c>
      <c r="E3527" s="26">
        <f t="shared" si="167"/>
        <v>18</v>
      </c>
      <c r="F3527" s="11">
        <v>43542.849872685183</v>
      </c>
      <c r="G3527">
        <v>1</v>
      </c>
      <c r="H3527">
        <v>1.8</v>
      </c>
      <c r="I3527">
        <v>9.5</v>
      </c>
      <c r="J3527">
        <v>3.3</v>
      </c>
      <c r="K3527">
        <v>0</v>
      </c>
      <c r="L3527">
        <v>16.600000000000001</v>
      </c>
      <c r="M3527" t="s">
        <v>23</v>
      </c>
      <c r="N3527" t="s">
        <v>24</v>
      </c>
      <c r="O3527" t="s">
        <v>48</v>
      </c>
      <c r="P3527" t="s">
        <v>47</v>
      </c>
      <c r="Q3527" t="s">
        <v>27</v>
      </c>
      <c r="R3527" t="s">
        <v>27</v>
      </c>
    </row>
    <row r="3528" spans="1:18" x14ac:dyDescent="0.3">
      <c r="A3528">
        <v>5283</v>
      </c>
      <c r="B3528" s="11">
        <v>43533.546550925923</v>
      </c>
      <c r="C3528" s="26">
        <f t="shared" si="165"/>
        <v>2019</v>
      </c>
      <c r="D3528" s="26">
        <f t="shared" si="166"/>
        <v>3</v>
      </c>
      <c r="E3528" s="26">
        <f t="shared" si="167"/>
        <v>9</v>
      </c>
      <c r="F3528" s="11">
        <v>43533.559756944444</v>
      </c>
      <c r="G3528">
        <v>3</v>
      </c>
      <c r="H3528">
        <v>1.8</v>
      </c>
      <c r="I3528">
        <v>13</v>
      </c>
      <c r="J3528">
        <v>3.26</v>
      </c>
      <c r="K3528">
        <v>0</v>
      </c>
      <c r="L3528">
        <v>19.559999999999999</v>
      </c>
      <c r="M3528" t="s">
        <v>23</v>
      </c>
      <c r="N3528" t="s">
        <v>24</v>
      </c>
      <c r="O3528" t="s">
        <v>94</v>
      </c>
      <c r="P3528" t="s">
        <v>56</v>
      </c>
      <c r="Q3528" t="s">
        <v>27</v>
      </c>
      <c r="R3528" t="s">
        <v>27</v>
      </c>
    </row>
    <row r="3529" spans="1:18" x14ac:dyDescent="0.3">
      <c r="A3529">
        <v>5443</v>
      </c>
      <c r="B3529" s="11">
        <v>43541.461412037039</v>
      </c>
      <c r="C3529" s="26">
        <f t="shared" si="165"/>
        <v>2019</v>
      </c>
      <c r="D3529" s="26">
        <f t="shared" si="166"/>
        <v>3</v>
      </c>
      <c r="E3529" s="26">
        <f t="shared" si="167"/>
        <v>17</v>
      </c>
      <c r="F3529" s="11">
        <v>43541.473240740743</v>
      </c>
      <c r="G3529">
        <v>1</v>
      </c>
      <c r="H3529">
        <v>1.8</v>
      </c>
      <c r="I3529">
        <v>10.5</v>
      </c>
      <c r="J3529">
        <v>3.45</v>
      </c>
      <c r="K3529">
        <v>0</v>
      </c>
      <c r="L3529">
        <v>17.25</v>
      </c>
      <c r="M3529" t="s">
        <v>23</v>
      </c>
      <c r="N3529" t="s">
        <v>24</v>
      </c>
      <c r="O3529" t="s">
        <v>39</v>
      </c>
      <c r="P3529" t="s">
        <v>38</v>
      </c>
      <c r="Q3529" t="s">
        <v>27</v>
      </c>
      <c r="R3529" t="s">
        <v>27</v>
      </c>
    </row>
    <row r="3530" spans="1:18" x14ac:dyDescent="0.3">
      <c r="A3530">
        <v>5450</v>
      </c>
      <c r="B3530" s="11">
        <v>43531.751770833333</v>
      </c>
      <c r="C3530" s="26">
        <f t="shared" si="165"/>
        <v>2019</v>
      </c>
      <c r="D3530" s="26">
        <f t="shared" si="166"/>
        <v>3</v>
      </c>
      <c r="E3530" s="26">
        <f t="shared" si="167"/>
        <v>7</v>
      </c>
      <c r="F3530" s="11">
        <v>43531.759398148148</v>
      </c>
      <c r="G3530">
        <v>1</v>
      </c>
      <c r="H3530">
        <v>1.8</v>
      </c>
      <c r="I3530">
        <v>9</v>
      </c>
      <c r="J3530">
        <v>1.33</v>
      </c>
      <c r="K3530">
        <v>0</v>
      </c>
      <c r="L3530">
        <v>14.63</v>
      </c>
      <c r="M3530" t="s">
        <v>23</v>
      </c>
      <c r="N3530" t="s">
        <v>24</v>
      </c>
      <c r="O3530" t="s">
        <v>42</v>
      </c>
      <c r="P3530" t="s">
        <v>50</v>
      </c>
      <c r="Q3530" t="s">
        <v>27</v>
      </c>
      <c r="R3530" t="s">
        <v>27</v>
      </c>
    </row>
    <row r="3531" spans="1:18" x14ac:dyDescent="0.3">
      <c r="A3531">
        <v>5736</v>
      </c>
      <c r="B3531" s="11">
        <v>43537.356215277781</v>
      </c>
      <c r="C3531" s="26">
        <f t="shared" si="165"/>
        <v>2019</v>
      </c>
      <c r="D3531" s="26">
        <f t="shared" si="166"/>
        <v>3</v>
      </c>
      <c r="E3531" s="26">
        <f t="shared" si="167"/>
        <v>13</v>
      </c>
      <c r="F3531" s="11">
        <v>43537.361666666664</v>
      </c>
      <c r="G3531">
        <v>1</v>
      </c>
      <c r="H3531">
        <v>1.8</v>
      </c>
      <c r="I3531">
        <v>8</v>
      </c>
      <c r="J3531">
        <v>1.75</v>
      </c>
      <c r="K3531">
        <v>0</v>
      </c>
      <c r="L3531">
        <v>10.55</v>
      </c>
      <c r="M3531" t="s">
        <v>210</v>
      </c>
      <c r="N3531" t="s">
        <v>24</v>
      </c>
      <c r="O3531" t="s">
        <v>40</v>
      </c>
      <c r="P3531" t="s">
        <v>63</v>
      </c>
      <c r="Q3531" t="s">
        <v>27</v>
      </c>
      <c r="R3531" t="s">
        <v>27</v>
      </c>
    </row>
    <row r="3532" spans="1:18" hidden="1" x14ac:dyDescent="0.3">
      <c r="A3532">
        <v>5966</v>
      </c>
      <c r="B3532" s="11">
        <v>43548.835104166668</v>
      </c>
      <c r="C3532" s="26">
        <f t="shared" si="165"/>
        <v>2019</v>
      </c>
      <c r="D3532" s="26">
        <f t="shared" si="166"/>
        <v>3</v>
      </c>
      <c r="E3532" s="26">
        <f t="shared" si="167"/>
        <v>24</v>
      </c>
      <c r="F3532" s="11">
        <v>43548.844027777777</v>
      </c>
      <c r="G3532">
        <v>1</v>
      </c>
      <c r="H3532">
        <v>1.8</v>
      </c>
      <c r="I3532">
        <v>8</v>
      </c>
      <c r="J3532">
        <v>0</v>
      </c>
      <c r="K3532">
        <v>0</v>
      </c>
      <c r="L3532">
        <v>8</v>
      </c>
      <c r="M3532" t="s">
        <v>210</v>
      </c>
      <c r="N3532" t="s">
        <v>28</v>
      </c>
      <c r="O3532" t="s">
        <v>78</v>
      </c>
      <c r="P3532" t="s">
        <v>155</v>
      </c>
      <c r="Q3532" t="s">
        <v>46</v>
      </c>
      <c r="R3532" t="s">
        <v>46</v>
      </c>
    </row>
    <row r="3533" spans="1:18" hidden="1" x14ac:dyDescent="0.3">
      <c r="A3533">
        <v>6191</v>
      </c>
      <c r="B3533" s="11">
        <v>43540.579143518517</v>
      </c>
      <c r="C3533" s="26">
        <f t="shared" si="165"/>
        <v>2019</v>
      </c>
      <c r="D3533" s="26">
        <f t="shared" si="166"/>
        <v>3</v>
      </c>
      <c r="E3533" s="26">
        <f t="shared" si="167"/>
        <v>16</v>
      </c>
      <c r="F3533" s="11">
        <v>43540.586168981485</v>
      </c>
      <c r="G3533">
        <v>1</v>
      </c>
      <c r="H3533">
        <v>1.8</v>
      </c>
      <c r="I3533">
        <v>9.5</v>
      </c>
      <c r="J3533">
        <v>0</v>
      </c>
      <c r="K3533">
        <v>0</v>
      </c>
      <c r="L3533">
        <v>10.3</v>
      </c>
      <c r="M3533" t="s">
        <v>210</v>
      </c>
      <c r="N3533" t="s">
        <v>28</v>
      </c>
      <c r="O3533" t="s">
        <v>127</v>
      </c>
      <c r="P3533" t="s">
        <v>166</v>
      </c>
      <c r="Q3533" t="s">
        <v>46</v>
      </c>
      <c r="R3533" t="s">
        <v>46</v>
      </c>
    </row>
    <row r="3534" spans="1:18" hidden="1" x14ac:dyDescent="0.3">
      <c r="A3534">
        <v>6348</v>
      </c>
      <c r="B3534" s="11">
        <v>43539.593449074076</v>
      </c>
      <c r="C3534" s="26">
        <f t="shared" si="165"/>
        <v>2019</v>
      </c>
      <c r="D3534" s="26">
        <f t="shared" si="166"/>
        <v>3</v>
      </c>
      <c r="E3534" s="26">
        <f t="shared" si="167"/>
        <v>15</v>
      </c>
      <c r="F3534" s="11">
        <v>43539.601863425924</v>
      </c>
      <c r="G3534">
        <v>1</v>
      </c>
      <c r="H3534">
        <v>1.8</v>
      </c>
      <c r="I3534">
        <v>9.5</v>
      </c>
      <c r="J3534">
        <v>0</v>
      </c>
      <c r="K3534">
        <v>0</v>
      </c>
      <c r="L3534">
        <v>10.3</v>
      </c>
      <c r="M3534" t="s">
        <v>210</v>
      </c>
      <c r="N3534" t="s">
        <v>28</v>
      </c>
      <c r="O3534" t="s">
        <v>101</v>
      </c>
      <c r="P3534" t="s">
        <v>101</v>
      </c>
      <c r="Q3534" t="s">
        <v>67</v>
      </c>
      <c r="R3534" t="s">
        <v>67</v>
      </c>
    </row>
    <row r="3535" spans="1:18" x14ac:dyDescent="0.3">
      <c r="A3535">
        <v>6379</v>
      </c>
      <c r="B3535" s="11">
        <v>43552.085706018515</v>
      </c>
      <c r="C3535" s="26">
        <f t="shared" si="165"/>
        <v>2019</v>
      </c>
      <c r="D3535" s="26">
        <f t="shared" si="166"/>
        <v>3</v>
      </c>
      <c r="E3535" s="26">
        <f t="shared" si="167"/>
        <v>28</v>
      </c>
      <c r="F3535" s="11">
        <v>43552.093518518515</v>
      </c>
      <c r="G3535">
        <v>2</v>
      </c>
      <c r="H3535">
        <v>1.8</v>
      </c>
      <c r="I3535">
        <v>9.5</v>
      </c>
      <c r="J3535">
        <v>2.16</v>
      </c>
      <c r="K3535">
        <v>0</v>
      </c>
      <c r="L3535">
        <v>12.96</v>
      </c>
      <c r="M3535" t="s">
        <v>210</v>
      </c>
      <c r="N3535" t="s">
        <v>24</v>
      </c>
      <c r="O3535" t="s">
        <v>78</v>
      </c>
      <c r="P3535" t="s">
        <v>74</v>
      </c>
      <c r="Q3535" t="s">
        <v>46</v>
      </c>
      <c r="R3535" t="s">
        <v>46</v>
      </c>
    </row>
    <row r="3536" spans="1:18" hidden="1" x14ac:dyDescent="0.3">
      <c r="A3536">
        <v>706</v>
      </c>
      <c r="B3536" s="11">
        <v>43531.988113425927</v>
      </c>
      <c r="C3536" s="26">
        <f t="shared" si="165"/>
        <v>2019</v>
      </c>
      <c r="D3536" s="26">
        <f t="shared" si="166"/>
        <v>3</v>
      </c>
      <c r="E3536" s="26">
        <f t="shared" si="167"/>
        <v>7</v>
      </c>
      <c r="F3536" s="11">
        <v>43531.995185185187</v>
      </c>
      <c r="G3536">
        <v>1</v>
      </c>
      <c r="H3536">
        <v>1.81</v>
      </c>
      <c r="I3536">
        <v>9</v>
      </c>
      <c r="J3536">
        <v>0</v>
      </c>
      <c r="K3536">
        <v>0</v>
      </c>
      <c r="L3536">
        <v>12.8</v>
      </c>
      <c r="M3536" t="s">
        <v>23</v>
      </c>
      <c r="N3536" t="s">
        <v>28</v>
      </c>
      <c r="O3536" t="s">
        <v>42</v>
      </c>
      <c r="P3536" t="s">
        <v>79</v>
      </c>
      <c r="Q3536" t="s">
        <v>27</v>
      </c>
      <c r="R3536" t="s">
        <v>27</v>
      </c>
    </row>
    <row r="3537" spans="1:18" x14ac:dyDescent="0.3">
      <c r="A3537">
        <v>2707</v>
      </c>
      <c r="B3537" s="11">
        <v>43552.535717592589</v>
      </c>
      <c r="C3537" s="26">
        <f t="shared" si="165"/>
        <v>2019</v>
      </c>
      <c r="D3537" s="26">
        <f t="shared" si="166"/>
        <v>3</v>
      </c>
      <c r="E3537" s="26">
        <f t="shared" si="167"/>
        <v>28</v>
      </c>
      <c r="F3537" s="11">
        <v>43552.544999999998</v>
      </c>
      <c r="G3537">
        <v>1</v>
      </c>
      <c r="H3537">
        <v>1.81</v>
      </c>
      <c r="I3537">
        <v>10.5</v>
      </c>
      <c r="J3537">
        <v>4.1399999999999997</v>
      </c>
      <c r="K3537">
        <v>0</v>
      </c>
      <c r="L3537">
        <v>17.940000000000001</v>
      </c>
      <c r="M3537" t="s">
        <v>23</v>
      </c>
      <c r="N3537" t="s">
        <v>24</v>
      </c>
      <c r="O3537" t="s">
        <v>51</v>
      </c>
      <c r="P3537" t="s">
        <v>42</v>
      </c>
      <c r="Q3537" t="s">
        <v>27</v>
      </c>
      <c r="R3537" t="s">
        <v>27</v>
      </c>
    </row>
    <row r="3538" spans="1:18" x14ac:dyDescent="0.3">
      <c r="A3538">
        <v>3584</v>
      </c>
      <c r="B3538" s="11">
        <v>43534.761793981481</v>
      </c>
      <c r="C3538" s="26">
        <f t="shared" si="165"/>
        <v>2019</v>
      </c>
      <c r="D3538" s="26">
        <f t="shared" si="166"/>
        <v>3</v>
      </c>
      <c r="E3538" s="26">
        <f t="shared" si="167"/>
        <v>10</v>
      </c>
      <c r="F3538" s="11">
        <v>43534.76761574074</v>
      </c>
      <c r="G3538">
        <v>1</v>
      </c>
      <c r="H3538">
        <v>1.81</v>
      </c>
      <c r="I3538">
        <v>8.5</v>
      </c>
      <c r="J3538">
        <v>1.77</v>
      </c>
      <c r="K3538">
        <v>0</v>
      </c>
      <c r="L3538">
        <v>13.57</v>
      </c>
      <c r="M3538" t="s">
        <v>23</v>
      </c>
      <c r="N3538" t="s">
        <v>24</v>
      </c>
      <c r="O3538" t="s">
        <v>42</v>
      </c>
      <c r="P3538" t="s">
        <v>79</v>
      </c>
      <c r="Q3538" t="s">
        <v>27</v>
      </c>
      <c r="R3538" t="s">
        <v>27</v>
      </c>
    </row>
    <row r="3539" spans="1:18" x14ac:dyDescent="0.3">
      <c r="A3539">
        <v>3789</v>
      </c>
      <c r="B3539" s="11">
        <v>43543.276944444442</v>
      </c>
      <c r="C3539" s="26">
        <f t="shared" si="165"/>
        <v>2019</v>
      </c>
      <c r="D3539" s="26">
        <f t="shared" si="166"/>
        <v>3</v>
      </c>
      <c r="E3539" s="26">
        <f t="shared" si="167"/>
        <v>19</v>
      </c>
      <c r="F3539" s="11">
        <v>43543.283113425925</v>
      </c>
      <c r="G3539">
        <v>1</v>
      </c>
      <c r="H3539">
        <v>1.81</v>
      </c>
      <c r="I3539">
        <v>8.5</v>
      </c>
      <c r="J3539">
        <v>2.36</v>
      </c>
      <c r="K3539">
        <v>0</v>
      </c>
      <c r="L3539">
        <v>14.16</v>
      </c>
      <c r="M3539" t="s">
        <v>23</v>
      </c>
      <c r="N3539" t="s">
        <v>24</v>
      </c>
      <c r="O3539" t="s">
        <v>56</v>
      </c>
      <c r="P3539" t="s">
        <v>94</v>
      </c>
      <c r="Q3539" t="s">
        <v>27</v>
      </c>
      <c r="R3539" t="s">
        <v>27</v>
      </c>
    </row>
    <row r="3540" spans="1:18" x14ac:dyDescent="0.3">
      <c r="A3540">
        <v>3936</v>
      </c>
      <c r="B3540" s="11">
        <v>43543.9140625</v>
      </c>
      <c r="C3540" s="26">
        <f t="shared" si="165"/>
        <v>2019</v>
      </c>
      <c r="D3540" s="26">
        <f t="shared" si="166"/>
        <v>3</v>
      </c>
      <c r="E3540" s="26">
        <f t="shared" si="167"/>
        <v>19</v>
      </c>
      <c r="F3540" s="11">
        <v>43543.922048611108</v>
      </c>
      <c r="G3540">
        <v>1</v>
      </c>
      <c r="H3540">
        <v>1.81</v>
      </c>
      <c r="I3540">
        <v>9.5</v>
      </c>
      <c r="J3540">
        <v>2.66</v>
      </c>
      <c r="K3540">
        <v>0</v>
      </c>
      <c r="L3540">
        <v>15.96</v>
      </c>
      <c r="M3540" t="s">
        <v>23</v>
      </c>
      <c r="N3540" t="s">
        <v>24</v>
      </c>
      <c r="O3540" t="s">
        <v>75</v>
      </c>
      <c r="P3540" t="s">
        <v>68</v>
      </c>
      <c r="Q3540" t="s">
        <v>27</v>
      </c>
      <c r="R3540" t="s">
        <v>27</v>
      </c>
    </row>
    <row r="3541" spans="1:18" x14ac:dyDescent="0.3">
      <c r="A3541">
        <v>5579</v>
      </c>
      <c r="B3541" s="11">
        <v>43555.851747685185</v>
      </c>
      <c r="C3541" s="26">
        <f t="shared" si="165"/>
        <v>2019</v>
      </c>
      <c r="D3541" s="26">
        <f t="shared" si="166"/>
        <v>3</v>
      </c>
      <c r="E3541" s="26">
        <f t="shared" si="167"/>
        <v>31</v>
      </c>
      <c r="F3541" s="11">
        <v>43555.857071759259</v>
      </c>
      <c r="G3541">
        <v>1</v>
      </c>
      <c r="H3541">
        <v>1.81</v>
      </c>
      <c r="I3541">
        <v>8</v>
      </c>
      <c r="J3541">
        <v>2.41</v>
      </c>
      <c r="K3541">
        <v>0</v>
      </c>
      <c r="L3541">
        <v>14.46</v>
      </c>
      <c r="M3541" t="s">
        <v>210</v>
      </c>
      <c r="N3541" t="s">
        <v>24</v>
      </c>
      <c r="O3541" t="s">
        <v>63</v>
      </c>
      <c r="P3541" t="s">
        <v>70</v>
      </c>
      <c r="Q3541" t="s">
        <v>27</v>
      </c>
      <c r="R3541" t="s">
        <v>27</v>
      </c>
    </row>
    <row r="3542" spans="1:18" hidden="1" x14ac:dyDescent="0.3">
      <c r="A3542">
        <v>5611</v>
      </c>
      <c r="B3542" s="11">
        <v>43546.452268518522</v>
      </c>
      <c r="C3542" s="26">
        <f t="shared" si="165"/>
        <v>2019</v>
      </c>
      <c r="D3542" s="26">
        <f t="shared" si="166"/>
        <v>3</v>
      </c>
      <c r="E3542" s="26">
        <f t="shared" si="167"/>
        <v>22</v>
      </c>
      <c r="F3542" s="11">
        <v>43546.463055555556</v>
      </c>
      <c r="G3542">
        <v>1</v>
      </c>
      <c r="H3542">
        <v>1.81</v>
      </c>
      <c r="I3542">
        <v>11</v>
      </c>
      <c r="J3542">
        <v>0</v>
      </c>
      <c r="K3542">
        <v>0</v>
      </c>
      <c r="L3542">
        <v>11.8</v>
      </c>
      <c r="M3542" t="s">
        <v>210</v>
      </c>
      <c r="N3542" t="s">
        <v>28</v>
      </c>
      <c r="O3542" t="s">
        <v>101</v>
      </c>
      <c r="P3542" t="s">
        <v>101</v>
      </c>
      <c r="Q3542" t="s">
        <v>67</v>
      </c>
      <c r="R3542" t="s">
        <v>67</v>
      </c>
    </row>
    <row r="3543" spans="1:18" hidden="1" x14ac:dyDescent="0.3">
      <c r="A3543">
        <v>6320</v>
      </c>
      <c r="B3543" s="11">
        <v>43547.861539351848</v>
      </c>
      <c r="C3543" s="26">
        <f t="shared" si="165"/>
        <v>2019</v>
      </c>
      <c r="D3543" s="26">
        <f t="shared" si="166"/>
        <v>3</v>
      </c>
      <c r="E3543" s="26">
        <f t="shared" si="167"/>
        <v>23</v>
      </c>
      <c r="F3543" s="11">
        <v>43547.867199074077</v>
      </c>
      <c r="G3543">
        <v>1</v>
      </c>
      <c r="H3543">
        <v>1.81</v>
      </c>
      <c r="I3543">
        <v>8</v>
      </c>
      <c r="J3543">
        <v>0</v>
      </c>
      <c r="K3543">
        <v>0</v>
      </c>
      <c r="L3543">
        <v>9.3000000000000007</v>
      </c>
      <c r="M3543" t="s">
        <v>210</v>
      </c>
      <c r="N3543" t="s">
        <v>28</v>
      </c>
      <c r="O3543" t="s">
        <v>138</v>
      </c>
      <c r="P3543" t="s">
        <v>126</v>
      </c>
      <c r="Q3543" t="s">
        <v>46</v>
      </c>
      <c r="R3543" t="s">
        <v>46</v>
      </c>
    </row>
    <row r="3544" spans="1:18" hidden="1" x14ac:dyDescent="0.3">
      <c r="A3544">
        <v>1456</v>
      </c>
      <c r="B3544" s="11">
        <v>43555.858472222222</v>
      </c>
      <c r="C3544" s="26">
        <f t="shared" si="165"/>
        <v>2019</v>
      </c>
      <c r="D3544" s="26">
        <f t="shared" si="166"/>
        <v>3</v>
      </c>
      <c r="E3544" s="26">
        <f t="shared" si="167"/>
        <v>31</v>
      </c>
      <c r="F3544" s="11">
        <v>43555.867824074077</v>
      </c>
      <c r="G3544">
        <v>1</v>
      </c>
      <c r="H3544">
        <v>1.82</v>
      </c>
      <c r="I3544">
        <v>10</v>
      </c>
      <c r="J3544">
        <v>0</v>
      </c>
      <c r="K3544">
        <v>0</v>
      </c>
      <c r="L3544">
        <v>13.8</v>
      </c>
      <c r="M3544" t="s">
        <v>23</v>
      </c>
      <c r="N3544" t="s">
        <v>28</v>
      </c>
      <c r="O3544" t="s">
        <v>60</v>
      </c>
      <c r="P3544" t="s">
        <v>35</v>
      </c>
      <c r="Q3544" t="s">
        <v>27</v>
      </c>
      <c r="R3544" t="s">
        <v>27</v>
      </c>
    </row>
    <row r="3545" spans="1:18" hidden="1" x14ac:dyDescent="0.3">
      <c r="A3545">
        <v>1648</v>
      </c>
      <c r="B3545" s="11">
        <v>43544.841666666667</v>
      </c>
      <c r="C3545" s="26">
        <f t="shared" si="165"/>
        <v>2019</v>
      </c>
      <c r="D3545" s="26">
        <f t="shared" si="166"/>
        <v>3</v>
      </c>
      <c r="E3545" s="26">
        <f t="shared" si="167"/>
        <v>20</v>
      </c>
      <c r="F3545" s="11">
        <v>43544.849062499998</v>
      </c>
      <c r="G3545">
        <v>1</v>
      </c>
      <c r="H3545">
        <v>1.82</v>
      </c>
      <c r="I3545">
        <v>8.5</v>
      </c>
      <c r="J3545">
        <v>0</v>
      </c>
      <c r="K3545">
        <v>0</v>
      </c>
      <c r="L3545">
        <v>12.3</v>
      </c>
      <c r="M3545" t="s">
        <v>23</v>
      </c>
      <c r="N3545" t="s">
        <v>28</v>
      </c>
      <c r="O3545" t="s">
        <v>59</v>
      </c>
      <c r="P3545" t="s">
        <v>31</v>
      </c>
      <c r="Q3545" t="s">
        <v>27</v>
      </c>
      <c r="R3545" t="s">
        <v>27</v>
      </c>
    </row>
    <row r="3546" spans="1:18" hidden="1" x14ac:dyDescent="0.3">
      <c r="A3546">
        <v>1756</v>
      </c>
      <c r="B3546" s="11">
        <v>43528.824317129627</v>
      </c>
      <c r="C3546" s="26">
        <f t="shared" si="165"/>
        <v>2019</v>
      </c>
      <c r="D3546" s="26">
        <f t="shared" si="166"/>
        <v>3</v>
      </c>
      <c r="E3546" s="26">
        <f t="shared" si="167"/>
        <v>4</v>
      </c>
      <c r="F3546" s="11">
        <v>43528.82980324074</v>
      </c>
      <c r="G3546">
        <v>1</v>
      </c>
      <c r="H3546">
        <v>1.82</v>
      </c>
      <c r="I3546">
        <v>8</v>
      </c>
      <c r="J3546">
        <v>0</v>
      </c>
      <c r="K3546">
        <v>0</v>
      </c>
      <c r="L3546">
        <v>12.3</v>
      </c>
      <c r="M3546" t="s">
        <v>23</v>
      </c>
      <c r="N3546" t="s">
        <v>28</v>
      </c>
      <c r="O3546" t="s">
        <v>65</v>
      </c>
      <c r="P3546" t="s">
        <v>70</v>
      </c>
      <c r="Q3546" t="s">
        <v>27</v>
      </c>
      <c r="R3546" t="s">
        <v>27</v>
      </c>
    </row>
    <row r="3547" spans="1:18" x14ac:dyDescent="0.3">
      <c r="A3547">
        <v>2963</v>
      </c>
      <c r="B3547" s="11">
        <v>43537.560578703706</v>
      </c>
      <c r="C3547" s="26">
        <f t="shared" si="165"/>
        <v>2019</v>
      </c>
      <c r="D3547" s="26">
        <f t="shared" si="166"/>
        <v>3</v>
      </c>
      <c r="E3547" s="26">
        <f t="shared" si="167"/>
        <v>13</v>
      </c>
      <c r="F3547" s="11">
        <v>43537.569988425923</v>
      </c>
      <c r="G3547">
        <v>1</v>
      </c>
      <c r="H3547">
        <v>1.82</v>
      </c>
      <c r="I3547">
        <v>10.5</v>
      </c>
      <c r="J3547">
        <v>2.76</v>
      </c>
      <c r="K3547">
        <v>0</v>
      </c>
      <c r="L3547">
        <v>16.559999999999999</v>
      </c>
      <c r="M3547" t="s">
        <v>23</v>
      </c>
      <c r="N3547" t="s">
        <v>24</v>
      </c>
      <c r="O3547" t="s">
        <v>35</v>
      </c>
      <c r="P3547" t="s">
        <v>48</v>
      </c>
      <c r="Q3547" t="s">
        <v>27</v>
      </c>
      <c r="R3547" t="s">
        <v>27</v>
      </c>
    </row>
    <row r="3548" spans="1:18" hidden="1" x14ac:dyDescent="0.3">
      <c r="A3548">
        <v>3989</v>
      </c>
      <c r="B3548" s="11">
        <v>43554.720069444447</v>
      </c>
      <c r="C3548" s="26">
        <f t="shared" si="165"/>
        <v>2019</v>
      </c>
      <c r="D3548" s="26">
        <f t="shared" si="166"/>
        <v>3</v>
      </c>
      <c r="E3548" s="26">
        <f t="shared" si="167"/>
        <v>30</v>
      </c>
      <c r="F3548" s="11">
        <v>43554.732025462959</v>
      </c>
      <c r="G3548">
        <v>1</v>
      </c>
      <c r="H3548">
        <v>1.82</v>
      </c>
      <c r="I3548">
        <v>12</v>
      </c>
      <c r="J3548">
        <v>0</v>
      </c>
      <c r="K3548">
        <v>0</v>
      </c>
      <c r="L3548">
        <v>15.3</v>
      </c>
      <c r="M3548" t="s">
        <v>23</v>
      </c>
      <c r="N3548" t="s">
        <v>28</v>
      </c>
      <c r="O3548" t="s">
        <v>94</v>
      </c>
      <c r="P3548" t="s">
        <v>56</v>
      </c>
      <c r="Q3548" t="s">
        <v>27</v>
      </c>
      <c r="R3548" t="s">
        <v>27</v>
      </c>
    </row>
    <row r="3549" spans="1:18" x14ac:dyDescent="0.3">
      <c r="A3549">
        <v>4391</v>
      </c>
      <c r="B3549" s="11">
        <v>43545.757430555554</v>
      </c>
      <c r="C3549" s="26">
        <f t="shared" si="165"/>
        <v>2019</v>
      </c>
      <c r="D3549" s="26">
        <f t="shared" si="166"/>
        <v>3</v>
      </c>
      <c r="E3549" s="26">
        <f t="shared" si="167"/>
        <v>21</v>
      </c>
      <c r="F3549" s="11">
        <v>43545.767326388886</v>
      </c>
      <c r="G3549">
        <v>2</v>
      </c>
      <c r="H3549">
        <v>1.82</v>
      </c>
      <c r="I3549">
        <v>11</v>
      </c>
      <c r="J3549">
        <v>2</v>
      </c>
      <c r="K3549">
        <v>0</v>
      </c>
      <c r="L3549">
        <v>17.3</v>
      </c>
      <c r="M3549" t="s">
        <v>23</v>
      </c>
      <c r="N3549" t="s">
        <v>24</v>
      </c>
      <c r="O3549" t="s">
        <v>58</v>
      </c>
      <c r="P3549" t="s">
        <v>33</v>
      </c>
      <c r="Q3549" t="s">
        <v>27</v>
      </c>
      <c r="R3549" t="s">
        <v>27</v>
      </c>
    </row>
    <row r="3550" spans="1:18" x14ac:dyDescent="0.3">
      <c r="A3550">
        <v>4457</v>
      </c>
      <c r="B3550" s="11">
        <v>43531.403333333335</v>
      </c>
      <c r="C3550" s="26">
        <f t="shared" si="165"/>
        <v>2019</v>
      </c>
      <c r="D3550" s="26">
        <f t="shared" si="166"/>
        <v>3</v>
      </c>
      <c r="E3550" s="26">
        <f t="shared" si="167"/>
        <v>7</v>
      </c>
      <c r="F3550" s="11">
        <v>43531.416655092595</v>
      </c>
      <c r="G3550">
        <v>3</v>
      </c>
      <c r="H3550">
        <v>1.82</v>
      </c>
      <c r="I3550">
        <v>12.5</v>
      </c>
      <c r="J3550">
        <v>3.95</v>
      </c>
      <c r="K3550">
        <v>0</v>
      </c>
      <c r="L3550">
        <v>19.75</v>
      </c>
      <c r="M3550" t="s">
        <v>23</v>
      </c>
      <c r="N3550" t="s">
        <v>24</v>
      </c>
      <c r="O3550" t="s">
        <v>25</v>
      </c>
      <c r="P3550" t="s">
        <v>35</v>
      </c>
      <c r="Q3550" t="s">
        <v>27</v>
      </c>
      <c r="R3550" t="s">
        <v>27</v>
      </c>
    </row>
    <row r="3551" spans="1:18" x14ac:dyDescent="0.3">
      <c r="A3551">
        <v>4943</v>
      </c>
      <c r="B3551" s="11">
        <v>43543.805474537039</v>
      </c>
      <c r="C3551" s="26">
        <f t="shared" si="165"/>
        <v>2019</v>
      </c>
      <c r="D3551" s="26">
        <f t="shared" si="166"/>
        <v>3</v>
      </c>
      <c r="E3551" s="26">
        <f t="shared" si="167"/>
        <v>19</v>
      </c>
      <c r="F3551" s="11">
        <v>43543.809189814812</v>
      </c>
      <c r="G3551">
        <v>2</v>
      </c>
      <c r="H3551">
        <v>1.82</v>
      </c>
      <c r="I3551">
        <v>7</v>
      </c>
      <c r="J3551">
        <v>2.2599999999999998</v>
      </c>
      <c r="K3551">
        <v>0</v>
      </c>
      <c r="L3551">
        <v>13.56</v>
      </c>
      <c r="M3551" t="s">
        <v>23</v>
      </c>
      <c r="N3551" t="s">
        <v>24</v>
      </c>
      <c r="O3551" t="s">
        <v>57</v>
      </c>
      <c r="P3551" t="s">
        <v>70</v>
      </c>
      <c r="Q3551" t="s">
        <v>27</v>
      </c>
      <c r="R3551" t="s">
        <v>27</v>
      </c>
    </row>
    <row r="3552" spans="1:18" x14ac:dyDescent="0.3">
      <c r="A3552">
        <v>5434</v>
      </c>
      <c r="B3552" s="11">
        <v>43537.948229166665</v>
      </c>
      <c r="C3552" s="26">
        <f t="shared" si="165"/>
        <v>2019</v>
      </c>
      <c r="D3552" s="26">
        <f t="shared" si="166"/>
        <v>3</v>
      </c>
      <c r="E3552" s="26">
        <f t="shared" si="167"/>
        <v>13</v>
      </c>
      <c r="F3552" s="11">
        <v>43537.956319444442</v>
      </c>
      <c r="G3552">
        <v>1</v>
      </c>
      <c r="H3552">
        <v>1.82</v>
      </c>
      <c r="I3552">
        <v>9.5</v>
      </c>
      <c r="J3552">
        <v>2</v>
      </c>
      <c r="K3552">
        <v>0</v>
      </c>
      <c r="L3552">
        <v>15.3</v>
      </c>
      <c r="M3552" t="s">
        <v>23</v>
      </c>
      <c r="N3552" t="s">
        <v>24</v>
      </c>
      <c r="O3552" t="s">
        <v>60</v>
      </c>
      <c r="P3552" t="s">
        <v>38</v>
      </c>
      <c r="Q3552" t="s">
        <v>27</v>
      </c>
      <c r="R3552" t="s">
        <v>27</v>
      </c>
    </row>
    <row r="3553" spans="1:18" hidden="1" x14ac:dyDescent="0.3">
      <c r="A3553">
        <v>6318</v>
      </c>
      <c r="B3553" s="11">
        <v>43538.941319444442</v>
      </c>
      <c r="C3553" s="26">
        <f t="shared" si="165"/>
        <v>2019</v>
      </c>
      <c r="D3553" s="26">
        <f t="shared" si="166"/>
        <v>3</v>
      </c>
      <c r="E3553" s="26">
        <f t="shared" si="167"/>
        <v>14</v>
      </c>
      <c r="F3553" s="11">
        <v>43538.948553240742</v>
      </c>
      <c r="G3553">
        <v>1</v>
      </c>
      <c r="H3553">
        <v>1.82</v>
      </c>
      <c r="I3553">
        <v>9</v>
      </c>
      <c r="J3553">
        <v>0</v>
      </c>
      <c r="K3553">
        <v>0</v>
      </c>
      <c r="L3553">
        <v>10.3</v>
      </c>
      <c r="M3553" t="s">
        <v>210</v>
      </c>
      <c r="N3553" t="s">
        <v>24</v>
      </c>
      <c r="O3553" t="s">
        <v>244</v>
      </c>
      <c r="P3553" t="s">
        <v>114</v>
      </c>
      <c r="Q3553" t="s">
        <v>85</v>
      </c>
      <c r="R3553" t="s">
        <v>85</v>
      </c>
    </row>
    <row r="3554" spans="1:18" x14ac:dyDescent="0.3">
      <c r="A3554">
        <v>926</v>
      </c>
      <c r="B3554" s="11">
        <v>43532.667523148149</v>
      </c>
      <c r="C3554" s="26">
        <f t="shared" si="165"/>
        <v>2019</v>
      </c>
      <c r="D3554" s="26">
        <f t="shared" si="166"/>
        <v>3</v>
      </c>
      <c r="E3554" s="26">
        <f t="shared" si="167"/>
        <v>8</v>
      </c>
      <c r="F3554" s="11">
        <v>43532.679965277777</v>
      </c>
      <c r="G3554">
        <v>1</v>
      </c>
      <c r="H3554">
        <v>1.83</v>
      </c>
      <c r="I3554">
        <v>12</v>
      </c>
      <c r="J3554">
        <v>3.06</v>
      </c>
      <c r="K3554">
        <v>0</v>
      </c>
      <c r="L3554">
        <v>18.36</v>
      </c>
      <c r="M3554" t="s">
        <v>23</v>
      </c>
      <c r="N3554" t="s">
        <v>24</v>
      </c>
      <c r="O3554" t="s">
        <v>34</v>
      </c>
      <c r="P3554" t="s">
        <v>64</v>
      </c>
      <c r="Q3554" t="s">
        <v>27</v>
      </c>
      <c r="R3554" t="s">
        <v>27</v>
      </c>
    </row>
    <row r="3555" spans="1:18" x14ac:dyDescent="0.3">
      <c r="A3555">
        <v>3232</v>
      </c>
      <c r="B3555" s="11">
        <v>43533.578414351854</v>
      </c>
      <c r="C3555" s="26">
        <f t="shared" si="165"/>
        <v>2019</v>
      </c>
      <c r="D3555" s="26">
        <f t="shared" si="166"/>
        <v>3</v>
      </c>
      <c r="E3555" s="26">
        <f t="shared" si="167"/>
        <v>9</v>
      </c>
      <c r="F3555" s="11">
        <v>43533.584479166668</v>
      </c>
      <c r="G3555">
        <v>1</v>
      </c>
      <c r="H3555">
        <v>1.83</v>
      </c>
      <c r="I3555">
        <v>8.5</v>
      </c>
      <c r="J3555">
        <v>2.95</v>
      </c>
      <c r="K3555">
        <v>0</v>
      </c>
      <c r="L3555">
        <v>14.75</v>
      </c>
      <c r="M3555" t="s">
        <v>23</v>
      </c>
      <c r="N3555" t="s">
        <v>24</v>
      </c>
      <c r="O3555" t="s">
        <v>70</v>
      </c>
      <c r="P3555" t="s">
        <v>42</v>
      </c>
      <c r="Q3555" t="s">
        <v>27</v>
      </c>
      <c r="R3555" t="s">
        <v>27</v>
      </c>
    </row>
    <row r="3556" spans="1:18" x14ac:dyDescent="0.3">
      <c r="A3556">
        <v>3725</v>
      </c>
      <c r="B3556" s="11">
        <v>43536.899641203701</v>
      </c>
      <c r="C3556" s="26">
        <f t="shared" si="165"/>
        <v>2019</v>
      </c>
      <c r="D3556" s="26">
        <f t="shared" si="166"/>
        <v>3</v>
      </c>
      <c r="E3556" s="26">
        <f t="shared" si="167"/>
        <v>12</v>
      </c>
      <c r="F3556" s="11">
        <v>43536.906539351854</v>
      </c>
      <c r="G3556">
        <v>1</v>
      </c>
      <c r="H3556">
        <v>1.83</v>
      </c>
      <c r="I3556">
        <v>9</v>
      </c>
      <c r="J3556">
        <v>2.56</v>
      </c>
      <c r="K3556">
        <v>0</v>
      </c>
      <c r="L3556">
        <v>15.36</v>
      </c>
      <c r="M3556" t="s">
        <v>23</v>
      </c>
      <c r="N3556" t="s">
        <v>24</v>
      </c>
      <c r="O3556" t="s">
        <v>94</v>
      </c>
      <c r="P3556" t="s">
        <v>38</v>
      </c>
      <c r="Q3556" t="s">
        <v>27</v>
      </c>
      <c r="R3556" t="s">
        <v>27</v>
      </c>
    </row>
    <row r="3557" spans="1:18" hidden="1" x14ac:dyDescent="0.3">
      <c r="A3557">
        <v>4427</v>
      </c>
      <c r="B3557" s="11">
        <v>43526.367384259262</v>
      </c>
      <c r="C3557" s="26">
        <f t="shared" si="165"/>
        <v>2019</v>
      </c>
      <c r="D3557" s="26">
        <f t="shared" si="166"/>
        <v>3</v>
      </c>
      <c r="E3557" s="26">
        <f t="shared" si="167"/>
        <v>2</v>
      </c>
      <c r="F3557" s="11">
        <v>43526.373854166668</v>
      </c>
      <c r="G3557">
        <v>1</v>
      </c>
      <c r="H3557">
        <v>1.83</v>
      </c>
      <c r="I3557">
        <v>8.5</v>
      </c>
      <c r="J3557">
        <v>0</v>
      </c>
      <c r="K3557">
        <v>0</v>
      </c>
      <c r="L3557">
        <v>11.8</v>
      </c>
      <c r="M3557" t="s">
        <v>23</v>
      </c>
      <c r="N3557" t="s">
        <v>28</v>
      </c>
      <c r="O3557" t="s">
        <v>41</v>
      </c>
      <c r="P3557" t="s">
        <v>65</v>
      </c>
      <c r="Q3557" t="s">
        <v>27</v>
      </c>
      <c r="R3557" t="s">
        <v>27</v>
      </c>
    </row>
    <row r="3558" spans="1:18" x14ac:dyDescent="0.3">
      <c r="A3558">
        <v>4868</v>
      </c>
      <c r="B3558" s="11">
        <v>43532.307395833333</v>
      </c>
      <c r="C3558" s="26">
        <f t="shared" si="165"/>
        <v>2019</v>
      </c>
      <c r="D3558" s="26">
        <f t="shared" si="166"/>
        <v>3</v>
      </c>
      <c r="E3558" s="26">
        <f t="shared" si="167"/>
        <v>8</v>
      </c>
      <c r="F3558" s="11">
        <v>43532.315555555557</v>
      </c>
      <c r="G3558">
        <v>1</v>
      </c>
      <c r="H3558">
        <v>1.83</v>
      </c>
      <c r="I3558">
        <v>9.5</v>
      </c>
      <c r="J3558">
        <v>1</v>
      </c>
      <c r="K3558">
        <v>0</v>
      </c>
      <c r="L3558">
        <v>13.8</v>
      </c>
      <c r="M3558" t="s">
        <v>23</v>
      </c>
      <c r="N3558" t="s">
        <v>24</v>
      </c>
      <c r="O3558" t="s">
        <v>34</v>
      </c>
      <c r="P3558" t="s">
        <v>60</v>
      </c>
      <c r="Q3558" t="s">
        <v>27</v>
      </c>
      <c r="R3558" t="s">
        <v>27</v>
      </c>
    </row>
    <row r="3559" spans="1:18" hidden="1" x14ac:dyDescent="0.3">
      <c r="A3559">
        <v>5475</v>
      </c>
      <c r="B3559" s="11">
        <v>43536.668136574073</v>
      </c>
      <c r="C3559" s="26">
        <f t="shared" si="165"/>
        <v>2019</v>
      </c>
      <c r="D3559" s="26">
        <f t="shared" si="166"/>
        <v>3</v>
      </c>
      <c r="E3559" s="26">
        <f t="shared" si="167"/>
        <v>12</v>
      </c>
      <c r="F3559" s="11">
        <v>43536.678437499999</v>
      </c>
      <c r="G3559">
        <v>1</v>
      </c>
      <c r="H3559">
        <v>1.83</v>
      </c>
      <c r="I3559">
        <v>11.5</v>
      </c>
      <c r="J3559">
        <v>0</v>
      </c>
      <c r="K3559">
        <v>0</v>
      </c>
      <c r="L3559">
        <v>13.3</v>
      </c>
      <c r="M3559" t="s">
        <v>210</v>
      </c>
      <c r="N3559" t="s">
        <v>28</v>
      </c>
      <c r="O3559" t="s">
        <v>184</v>
      </c>
      <c r="P3559" t="s">
        <v>127</v>
      </c>
      <c r="Q3559" t="s">
        <v>46</v>
      </c>
      <c r="R3559" t="s">
        <v>46</v>
      </c>
    </row>
    <row r="3560" spans="1:18" hidden="1" x14ac:dyDescent="0.3">
      <c r="A3560">
        <v>5577</v>
      </c>
      <c r="B3560" s="11">
        <v>43552.366631944446</v>
      </c>
      <c r="C3560" s="26">
        <f t="shared" si="165"/>
        <v>2019</v>
      </c>
      <c r="D3560" s="26">
        <f t="shared" si="166"/>
        <v>3</v>
      </c>
      <c r="E3560" s="26">
        <f t="shared" si="167"/>
        <v>28</v>
      </c>
      <c r="F3560" s="11">
        <v>43552.374259259261</v>
      </c>
      <c r="G3560">
        <v>1</v>
      </c>
      <c r="H3560">
        <v>1.83</v>
      </c>
      <c r="I3560">
        <v>9.5</v>
      </c>
      <c r="J3560">
        <v>0</v>
      </c>
      <c r="K3560">
        <v>0</v>
      </c>
      <c r="L3560">
        <v>10.3</v>
      </c>
      <c r="M3560" t="s">
        <v>210</v>
      </c>
      <c r="N3560" t="s">
        <v>28</v>
      </c>
      <c r="O3560" t="s">
        <v>45</v>
      </c>
      <c r="P3560" t="s">
        <v>98</v>
      </c>
      <c r="Q3560" t="s">
        <v>46</v>
      </c>
      <c r="R3560" t="s">
        <v>46</v>
      </c>
    </row>
    <row r="3561" spans="1:18" x14ac:dyDescent="0.3">
      <c r="A3561">
        <v>30</v>
      </c>
      <c r="B3561" s="11">
        <v>43534.634953703702</v>
      </c>
      <c r="C3561" s="26">
        <f t="shared" si="165"/>
        <v>2019</v>
      </c>
      <c r="D3561" s="26">
        <f t="shared" si="166"/>
        <v>3</v>
      </c>
      <c r="E3561" s="26">
        <f t="shared" si="167"/>
        <v>10</v>
      </c>
      <c r="F3561" s="11">
        <v>43534.639085648145</v>
      </c>
      <c r="G3561">
        <v>1</v>
      </c>
      <c r="H3561">
        <v>1.84</v>
      </c>
      <c r="I3561">
        <v>7</v>
      </c>
      <c r="J3561">
        <v>2.06</v>
      </c>
      <c r="K3561">
        <v>0</v>
      </c>
      <c r="L3561">
        <v>12.36</v>
      </c>
      <c r="M3561" t="s">
        <v>23</v>
      </c>
      <c r="N3561" t="s">
        <v>24</v>
      </c>
      <c r="O3561" t="s">
        <v>25</v>
      </c>
      <c r="P3561" t="s">
        <v>40</v>
      </c>
      <c r="Q3561" t="s">
        <v>27</v>
      </c>
      <c r="R3561" t="s">
        <v>27</v>
      </c>
    </row>
    <row r="3562" spans="1:18" x14ac:dyDescent="0.3">
      <c r="A3562">
        <v>82</v>
      </c>
      <c r="B3562" s="11">
        <v>43538.496828703705</v>
      </c>
      <c r="C3562" s="26">
        <f t="shared" si="165"/>
        <v>2019</v>
      </c>
      <c r="D3562" s="26">
        <f t="shared" si="166"/>
        <v>3</v>
      </c>
      <c r="E3562" s="26">
        <f t="shared" si="167"/>
        <v>14</v>
      </c>
      <c r="F3562" s="11">
        <v>43538.505925925929</v>
      </c>
      <c r="G3562">
        <v>6</v>
      </c>
      <c r="H3562">
        <v>1.84</v>
      </c>
      <c r="I3562">
        <v>10</v>
      </c>
      <c r="J3562">
        <v>2.66</v>
      </c>
      <c r="K3562">
        <v>0</v>
      </c>
      <c r="L3562">
        <v>15.96</v>
      </c>
      <c r="M3562" t="s">
        <v>23</v>
      </c>
      <c r="N3562" t="s">
        <v>24</v>
      </c>
      <c r="O3562" t="s">
        <v>40</v>
      </c>
      <c r="P3562" t="s">
        <v>79</v>
      </c>
      <c r="Q3562" t="s">
        <v>27</v>
      </c>
      <c r="R3562" t="s">
        <v>27</v>
      </c>
    </row>
    <row r="3563" spans="1:18" x14ac:dyDescent="0.3">
      <c r="A3563">
        <v>961</v>
      </c>
      <c r="B3563" s="11">
        <v>43525.27847222222</v>
      </c>
      <c r="C3563" s="26">
        <f t="shared" si="165"/>
        <v>2019</v>
      </c>
      <c r="D3563" s="26">
        <f t="shared" si="166"/>
        <v>3</v>
      </c>
      <c r="E3563" s="26">
        <f t="shared" si="167"/>
        <v>1</v>
      </c>
      <c r="F3563" s="11">
        <v>43525.283553240741</v>
      </c>
      <c r="G3563">
        <v>2</v>
      </c>
      <c r="H3563">
        <v>1.84</v>
      </c>
      <c r="I3563">
        <v>8</v>
      </c>
      <c r="J3563">
        <v>2.2599999999999998</v>
      </c>
      <c r="K3563">
        <v>0</v>
      </c>
      <c r="L3563">
        <v>13.56</v>
      </c>
      <c r="M3563" t="s">
        <v>23</v>
      </c>
      <c r="N3563" t="s">
        <v>24</v>
      </c>
      <c r="O3563" t="s">
        <v>48</v>
      </c>
      <c r="P3563" t="s">
        <v>34</v>
      </c>
      <c r="Q3563" t="s">
        <v>27</v>
      </c>
      <c r="R3563" t="s">
        <v>27</v>
      </c>
    </row>
    <row r="3564" spans="1:18" x14ac:dyDescent="0.3">
      <c r="A3564">
        <v>4605</v>
      </c>
      <c r="B3564" s="11">
        <v>43541.800092592595</v>
      </c>
      <c r="C3564" s="26">
        <f t="shared" si="165"/>
        <v>2019</v>
      </c>
      <c r="D3564" s="26">
        <f t="shared" si="166"/>
        <v>3</v>
      </c>
      <c r="E3564" s="26">
        <f t="shared" si="167"/>
        <v>17</v>
      </c>
      <c r="F3564" s="11">
        <v>43541.806157407409</v>
      </c>
      <c r="G3564">
        <v>6</v>
      </c>
      <c r="H3564">
        <v>1.84</v>
      </c>
      <c r="I3564">
        <v>8</v>
      </c>
      <c r="J3564">
        <v>2.82</v>
      </c>
      <c r="K3564">
        <v>0</v>
      </c>
      <c r="L3564">
        <v>14.12</v>
      </c>
      <c r="M3564" t="s">
        <v>23</v>
      </c>
      <c r="N3564" t="s">
        <v>24</v>
      </c>
      <c r="O3564" t="s">
        <v>29</v>
      </c>
      <c r="P3564" t="s">
        <v>33</v>
      </c>
      <c r="Q3564" t="s">
        <v>27</v>
      </c>
      <c r="R3564" t="s">
        <v>27</v>
      </c>
    </row>
    <row r="3565" spans="1:18" x14ac:dyDescent="0.3">
      <c r="A3565">
        <v>4634</v>
      </c>
      <c r="B3565" s="11">
        <v>43540.281631944446</v>
      </c>
      <c r="C3565" s="26">
        <f t="shared" si="165"/>
        <v>2019</v>
      </c>
      <c r="D3565" s="26">
        <f t="shared" si="166"/>
        <v>3</v>
      </c>
      <c r="E3565" s="26">
        <f t="shared" si="167"/>
        <v>16</v>
      </c>
      <c r="F3565" s="11">
        <v>43540.286678240744</v>
      </c>
      <c r="G3565">
        <v>1</v>
      </c>
      <c r="H3565">
        <v>1.84</v>
      </c>
      <c r="I3565">
        <v>8</v>
      </c>
      <c r="J3565">
        <v>3.39</v>
      </c>
      <c r="K3565">
        <v>0</v>
      </c>
      <c r="L3565">
        <v>14.69</v>
      </c>
      <c r="M3565" t="s">
        <v>23</v>
      </c>
      <c r="N3565" t="s">
        <v>24</v>
      </c>
      <c r="O3565" t="s">
        <v>62</v>
      </c>
      <c r="P3565" t="s">
        <v>59</v>
      </c>
      <c r="Q3565" t="s">
        <v>27</v>
      </c>
      <c r="R3565" t="s">
        <v>27</v>
      </c>
    </row>
    <row r="3566" spans="1:18" hidden="1" x14ac:dyDescent="0.3">
      <c r="A3566">
        <v>74</v>
      </c>
      <c r="B3566" s="11">
        <v>43526.961944444447</v>
      </c>
      <c r="C3566" s="26">
        <f t="shared" si="165"/>
        <v>2019</v>
      </c>
      <c r="D3566" s="26">
        <f t="shared" si="166"/>
        <v>3</v>
      </c>
      <c r="E3566" s="26">
        <f t="shared" si="167"/>
        <v>2</v>
      </c>
      <c r="F3566" s="11">
        <v>43526.970532407409</v>
      </c>
      <c r="G3566">
        <v>1</v>
      </c>
      <c r="H3566">
        <v>1.85</v>
      </c>
      <c r="I3566">
        <v>10</v>
      </c>
      <c r="J3566">
        <v>0</v>
      </c>
      <c r="K3566">
        <v>0</v>
      </c>
      <c r="L3566">
        <v>13.8</v>
      </c>
      <c r="M3566" t="s">
        <v>23</v>
      </c>
      <c r="N3566" t="s">
        <v>28</v>
      </c>
      <c r="O3566" t="s">
        <v>51</v>
      </c>
      <c r="P3566" t="s">
        <v>25</v>
      </c>
      <c r="Q3566" t="s">
        <v>27</v>
      </c>
      <c r="R3566" t="s">
        <v>27</v>
      </c>
    </row>
    <row r="3567" spans="1:18" hidden="1" x14ac:dyDescent="0.3">
      <c r="A3567">
        <v>608</v>
      </c>
      <c r="B3567" s="11">
        <v>43550.601851851854</v>
      </c>
      <c r="C3567" s="26">
        <f t="shared" si="165"/>
        <v>2019</v>
      </c>
      <c r="D3567" s="26">
        <f t="shared" si="166"/>
        <v>3</v>
      </c>
      <c r="E3567" s="26">
        <f t="shared" si="167"/>
        <v>26</v>
      </c>
      <c r="F3567" s="11">
        <v>43550.612164351849</v>
      </c>
      <c r="G3567">
        <v>2</v>
      </c>
      <c r="H3567">
        <v>1.85</v>
      </c>
      <c r="I3567">
        <v>10.5</v>
      </c>
      <c r="J3567">
        <v>0</v>
      </c>
      <c r="K3567">
        <v>0</v>
      </c>
      <c r="L3567">
        <v>13.8</v>
      </c>
      <c r="M3567" t="s">
        <v>23</v>
      </c>
      <c r="N3567" t="s">
        <v>28</v>
      </c>
      <c r="O3567" t="s">
        <v>75</v>
      </c>
      <c r="P3567" t="s">
        <v>86</v>
      </c>
      <c r="Q3567" t="s">
        <v>27</v>
      </c>
      <c r="R3567" t="s">
        <v>27</v>
      </c>
    </row>
    <row r="3568" spans="1:18" x14ac:dyDescent="0.3">
      <c r="A3568">
        <v>1039</v>
      </c>
      <c r="B3568" s="11">
        <v>43546.458831018521</v>
      </c>
      <c r="C3568" s="26">
        <f t="shared" si="165"/>
        <v>2019</v>
      </c>
      <c r="D3568" s="26">
        <f t="shared" si="166"/>
        <v>3</v>
      </c>
      <c r="E3568" s="26">
        <f t="shared" si="167"/>
        <v>22</v>
      </c>
      <c r="F3568" s="11">
        <v>43546.472372685188</v>
      </c>
      <c r="G3568">
        <v>1</v>
      </c>
      <c r="H3568">
        <v>1.85</v>
      </c>
      <c r="I3568">
        <v>13</v>
      </c>
      <c r="J3568">
        <v>1</v>
      </c>
      <c r="K3568">
        <v>0</v>
      </c>
      <c r="L3568">
        <v>17.3</v>
      </c>
      <c r="M3568" t="s">
        <v>23</v>
      </c>
      <c r="N3568" t="s">
        <v>24</v>
      </c>
      <c r="O3568" t="s">
        <v>34</v>
      </c>
      <c r="P3568" t="s">
        <v>71</v>
      </c>
      <c r="Q3568" t="s">
        <v>27</v>
      </c>
      <c r="R3568" t="s">
        <v>27</v>
      </c>
    </row>
    <row r="3569" spans="1:18" x14ac:dyDescent="0.3">
      <c r="A3569">
        <v>1057</v>
      </c>
      <c r="B3569" s="11">
        <v>43555.032685185186</v>
      </c>
      <c r="C3569" s="26">
        <f t="shared" si="165"/>
        <v>2019</v>
      </c>
      <c r="D3569" s="26">
        <f t="shared" si="166"/>
        <v>3</v>
      </c>
      <c r="E3569" s="26">
        <f t="shared" si="167"/>
        <v>31</v>
      </c>
      <c r="F3569" s="11">
        <v>43555.044305555559</v>
      </c>
      <c r="G3569">
        <v>1</v>
      </c>
      <c r="H3569">
        <v>1.85</v>
      </c>
      <c r="I3569">
        <v>12</v>
      </c>
      <c r="J3569">
        <v>3.16</v>
      </c>
      <c r="K3569">
        <v>0</v>
      </c>
      <c r="L3569">
        <v>18.96</v>
      </c>
      <c r="M3569" t="s">
        <v>23</v>
      </c>
      <c r="N3569" t="s">
        <v>24</v>
      </c>
      <c r="O3569" t="s">
        <v>53</v>
      </c>
      <c r="P3569" t="s">
        <v>54</v>
      </c>
      <c r="Q3569" t="s">
        <v>27</v>
      </c>
      <c r="R3569" t="s">
        <v>27</v>
      </c>
    </row>
    <row r="3570" spans="1:18" hidden="1" x14ac:dyDescent="0.3">
      <c r="A3570">
        <v>1947</v>
      </c>
      <c r="B3570" s="11">
        <v>43528.624398148146</v>
      </c>
      <c r="C3570" s="26">
        <f t="shared" si="165"/>
        <v>2019</v>
      </c>
      <c r="D3570" s="26">
        <f t="shared" si="166"/>
        <v>3</v>
      </c>
      <c r="E3570" s="26">
        <f t="shared" si="167"/>
        <v>4</v>
      </c>
      <c r="F3570" s="11">
        <v>43528.63009259259</v>
      </c>
      <c r="G3570">
        <v>2</v>
      </c>
      <c r="H3570">
        <v>1.85</v>
      </c>
      <c r="I3570">
        <v>7.5</v>
      </c>
      <c r="J3570">
        <v>0</v>
      </c>
      <c r="K3570">
        <v>0</v>
      </c>
      <c r="L3570">
        <v>10.8</v>
      </c>
      <c r="M3570" t="s">
        <v>23</v>
      </c>
      <c r="N3570" t="s">
        <v>28</v>
      </c>
      <c r="O3570" t="s">
        <v>57</v>
      </c>
      <c r="P3570" t="s">
        <v>26</v>
      </c>
      <c r="Q3570" t="s">
        <v>27</v>
      </c>
      <c r="R3570" t="s">
        <v>27</v>
      </c>
    </row>
    <row r="3571" spans="1:18" x14ac:dyDescent="0.3">
      <c r="A3571">
        <v>2470</v>
      </c>
      <c r="B3571" s="11">
        <v>43538.887106481481</v>
      </c>
      <c r="C3571" s="26">
        <f t="shared" si="165"/>
        <v>2019</v>
      </c>
      <c r="D3571" s="26">
        <f t="shared" si="166"/>
        <v>3</v>
      </c>
      <c r="E3571" s="26">
        <f t="shared" si="167"/>
        <v>14</v>
      </c>
      <c r="F3571" s="11">
        <v>43538.895868055559</v>
      </c>
      <c r="G3571">
        <v>4</v>
      </c>
      <c r="H3571">
        <v>1.85</v>
      </c>
      <c r="I3571">
        <v>10</v>
      </c>
      <c r="J3571">
        <v>2.76</v>
      </c>
      <c r="K3571">
        <v>0</v>
      </c>
      <c r="L3571">
        <v>16.559999999999999</v>
      </c>
      <c r="M3571" t="s">
        <v>23</v>
      </c>
      <c r="N3571" t="s">
        <v>24</v>
      </c>
      <c r="O3571" t="s">
        <v>35</v>
      </c>
      <c r="P3571" t="s">
        <v>31</v>
      </c>
      <c r="Q3571" t="s">
        <v>27</v>
      </c>
      <c r="R3571" t="s">
        <v>27</v>
      </c>
    </row>
    <row r="3572" spans="1:18" hidden="1" x14ac:dyDescent="0.3">
      <c r="A3572">
        <v>3342</v>
      </c>
      <c r="B3572" s="11">
        <v>43528.765023148146</v>
      </c>
      <c r="C3572" s="26">
        <f t="shared" si="165"/>
        <v>2019</v>
      </c>
      <c r="D3572" s="26">
        <f t="shared" si="166"/>
        <v>3</v>
      </c>
      <c r="E3572" s="26">
        <f t="shared" si="167"/>
        <v>4</v>
      </c>
      <c r="F3572" s="11">
        <v>43528.774745370371</v>
      </c>
      <c r="G3572">
        <v>1</v>
      </c>
      <c r="H3572">
        <v>1.85</v>
      </c>
      <c r="I3572">
        <v>10.5</v>
      </c>
      <c r="J3572">
        <v>0</v>
      </c>
      <c r="K3572">
        <v>0</v>
      </c>
      <c r="L3572">
        <v>14.8</v>
      </c>
      <c r="M3572" t="s">
        <v>23</v>
      </c>
      <c r="N3572" t="s">
        <v>28</v>
      </c>
      <c r="O3572" t="s">
        <v>58</v>
      </c>
      <c r="P3572" t="s">
        <v>48</v>
      </c>
      <c r="Q3572" t="s">
        <v>27</v>
      </c>
      <c r="R3572" t="s">
        <v>27</v>
      </c>
    </row>
    <row r="3573" spans="1:18" x14ac:dyDescent="0.3">
      <c r="A3573">
        <v>5318</v>
      </c>
      <c r="B3573" s="11">
        <v>43527.165648148148</v>
      </c>
      <c r="C3573" s="26">
        <f t="shared" si="165"/>
        <v>2019</v>
      </c>
      <c r="D3573" s="26">
        <f t="shared" si="166"/>
        <v>3</v>
      </c>
      <c r="E3573" s="26">
        <f t="shared" si="167"/>
        <v>3</v>
      </c>
      <c r="F3573" s="11">
        <v>43527.17260416667</v>
      </c>
      <c r="G3573">
        <v>3</v>
      </c>
      <c r="H3573">
        <v>1.85</v>
      </c>
      <c r="I3573">
        <v>9</v>
      </c>
      <c r="J3573">
        <v>1</v>
      </c>
      <c r="K3573">
        <v>0</v>
      </c>
      <c r="L3573">
        <v>13.8</v>
      </c>
      <c r="M3573" t="s">
        <v>23</v>
      </c>
      <c r="N3573" t="s">
        <v>24</v>
      </c>
      <c r="O3573" t="s">
        <v>59</v>
      </c>
      <c r="P3573" t="s">
        <v>31</v>
      </c>
      <c r="Q3573" t="s">
        <v>27</v>
      </c>
      <c r="R3573" t="s">
        <v>27</v>
      </c>
    </row>
    <row r="3574" spans="1:18" x14ac:dyDescent="0.3">
      <c r="A3574">
        <v>5562</v>
      </c>
      <c r="B3574" s="11">
        <v>43545.485393518517</v>
      </c>
      <c r="C3574" s="26">
        <f t="shared" si="165"/>
        <v>2019</v>
      </c>
      <c r="D3574" s="26">
        <f t="shared" si="166"/>
        <v>3</v>
      </c>
      <c r="E3574" s="26">
        <f t="shared" si="167"/>
        <v>21</v>
      </c>
      <c r="F3574" s="11">
        <v>43545.492997685185</v>
      </c>
      <c r="G3574">
        <v>1</v>
      </c>
      <c r="H3574">
        <v>1.85</v>
      </c>
      <c r="I3574">
        <v>9.5</v>
      </c>
      <c r="J3574">
        <v>2.61</v>
      </c>
      <c r="K3574">
        <v>0</v>
      </c>
      <c r="L3574">
        <v>15.66</v>
      </c>
      <c r="M3574" t="s">
        <v>210</v>
      </c>
      <c r="N3574" t="s">
        <v>24</v>
      </c>
      <c r="O3574" t="s">
        <v>82</v>
      </c>
      <c r="P3574" t="s">
        <v>50</v>
      </c>
      <c r="Q3574" t="s">
        <v>27</v>
      </c>
      <c r="R3574" t="s">
        <v>27</v>
      </c>
    </row>
    <row r="3575" spans="1:18" x14ac:dyDescent="0.3">
      <c r="A3575">
        <v>229</v>
      </c>
      <c r="B3575" s="11">
        <v>43543.980567129627</v>
      </c>
      <c r="C3575" s="26">
        <f t="shared" si="165"/>
        <v>2019</v>
      </c>
      <c r="D3575" s="26">
        <f t="shared" si="166"/>
        <v>3</v>
      </c>
      <c r="E3575" s="26">
        <f t="shared" si="167"/>
        <v>19</v>
      </c>
      <c r="F3575" s="11">
        <v>43543.986168981479</v>
      </c>
      <c r="G3575">
        <v>1</v>
      </c>
      <c r="H3575">
        <v>1.86</v>
      </c>
      <c r="I3575">
        <v>8</v>
      </c>
      <c r="J3575">
        <v>2.36</v>
      </c>
      <c r="K3575">
        <v>0</v>
      </c>
      <c r="L3575">
        <v>14.16</v>
      </c>
      <c r="M3575" t="s">
        <v>23</v>
      </c>
      <c r="N3575" t="s">
        <v>24</v>
      </c>
      <c r="O3575" t="s">
        <v>35</v>
      </c>
      <c r="P3575" t="s">
        <v>71</v>
      </c>
      <c r="Q3575" t="s">
        <v>27</v>
      </c>
      <c r="R3575" t="s">
        <v>27</v>
      </c>
    </row>
    <row r="3576" spans="1:18" x14ac:dyDescent="0.3">
      <c r="A3576">
        <v>582</v>
      </c>
      <c r="B3576" s="11">
        <v>43539.403414351851</v>
      </c>
      <c r="C3576" s="26">
        <f t="shared" si="165"/>
        <v>2019</v>
      </c>
      <c r="D3576" s="26">
        <f t="shared" si="166"/>
        <v>3</v>
      </c>
      <c r="E3576" s="26">
        <f t="shared" si="167"/>
        <v>15</v>
      </c>
      <c r="F3576" s="11">
        <v>43539.421689814815</v>
      </c>
      <c r="G3576">
        <v>1</v>
      </c>
      <c r="H3576">
        <v>1.86</v>
      </c>
      <c r="I3576">
        <v>16</v>
      </c>
      <c r="J3576">
        <v>1.25</v>
      </c>
      <c r="K3576">
        <v>0</v>
      </c>
      <c r="L3576">
        <v>20.55</v>
      </c>
      <c r="M3576" t="s">
        <v>23</v>
      </c>
      <c r="N3576" t="s">
        <v>24</v>
      </c>
      <c r="O3576" t="s">
        <v>39</v>
      </c>
      <c r="P3576" t="s">
        <v>41</v>
      </c>
      <c r="Q3576" t="s">
        <v>27</v>
      </c>
      <c r="R3576" t="s">
        <v>27</v>
      </c>
    </row>
    <row r="3577" spans="1:18" hidden="1" x14ac:dyDescent="0.3">
      <c r="A3577">
        <v>599</v>
      </c>
      <c r="B3577" s="11">
        <v>43538.348761574074</v>
      </c>
      <c r="C3577" s="26">
        <f t="shared" si="165"/>
        <v>2019</v>
      </c>
      <c r="D3577" s="26">
        <f t="shared" si="166"/>
        <v>3</v>
      </c>
      <c r="E3577" s="26">
        <f t="shared" si="167"/>
        <v>14</v>
      </c>
      <c r="F3577" s="11">
        <v>43538.355925925927</v>
      </c>
      <c r="G3577">
        <v>1</v>
      </c>
      <c r="H3577">
        <v>1.86</v>
      </c>
      <c r="I3577">
        <v>9.5</v>
      </c>
      <c r="J3577">
        <v>0</v>
      </c>
      <c r="K3577">
        <v>0</v>
      </c>
      <c r="L3577">
        <v>12.8</v>
      </c>
      <c r="M3577" t="s">
        <v>23</v>
      </c>
      <c r="N3577" t="s">
        <v>28</v>
      </c>
      <c r="O3577" t="s">
        <v>79</v>
      </c>
      <c r="P3577" t="s">
        <v>50</v>
      </c>
      <c r="Q3577" t="s">
        <v>27</v>
      </c>
      <c r="R3577" t="s">
        <v>27</v>
      </c>
    </row>
    <row r="3578" spans="1:18" hidden="1" x14ac:dyDescent="0.3">
      <c r="A3578">
        <v>2833</v>
      </c>
      <c r="B3578" s="11">
        <v>43535.79478009259</v>
      </c>
      <c r="C3578" s="26">
        <f t="shared" si="165"/>
        <v>2019</v>
      </c>
      <c r="D3578" s="26">
        <f t="shared" si="166"/>
        <v>3</v>
      </c>
      <c r="E3578" s="26">
        <f t="shared" si="167"/>
        <v>11</v>
      </c>
      <c r="F3578" s="11">
        <v>43535.803923611114</v>
      </c>
      <c r="G3578">
        <v>1</v>
      </c>
      <c r="H3578">
        <v>1.86</v>
      </c>
      <c r="I3578">
        <v>9.5</v>
      </c>
      <c r="J3578">
        <v>0</v>
      </c>
      <c r="K3578">
        <v>0</v>
      </c>
      <c r="L3578">
        <v>13.8</v>
      </c>
      <c r="M3578" t="s">
        <v>23</v>
      </c>
      <c r="N3578" t="s">
        <v>28</v>
      </c>
      <c r="O3578" t="s">
        <v>42</v>
      </c>
      <c r="P3578" t="s">
        <v>79</v>
      </c>
      <c r="Q3578" t="s">
        <v>27</v>
      </c>
      <c r="R3578" t="s">
        <v>27</v>
      </c>
    </row>
    <row r="3579" spans="1:18" hidden="1" x14ac:dyDescent="0.3">
      <c r="A3579">
        <v>3337</v>
      </c>
      <c r="B3579" s="11">
        <v>43536.232453703706</v>
      </c>
      <c r="C3579" s="26">
        <f t="shared" si="165"/>
        <v>2019</v>
      </c>
      <c r="D3579" s="26">
        <f t="shared" si="166"/>
        <v>3</v>
      </c>
      <c r="E3579" s="26">
        <f t="shared" si="167"/>
        <v>12</v>
      </c>
      <c r="F3579" s="11">
        <v>43536.243206018517</v>
      </c>
      <c r="G3579">
        <v>1</v>
      </c>
      <c r="H3579">
        <v>1.86</v>
      </c>
      <c r="I3579">
        <v>11.5</v>
      </c>
      <c r="J3579">
        <v>0</v>
      </c>
      <c r="K3579">
        <v>0</v>
      </c>
      <c r="L3579">
        <v>14.8</v>
      </c>
      <c r="M3579" t="s">
        <v>23</v>
      </c>
      <c r="N3579" t="s">
        <v>28</v>
      </c>
      <c r="O3579" t="s">
        <v>79</v>
      </c>
      <c r="P3579" t="s">
        <v>57</v>
      </c>
      <c r="Q3579" t="s">
        <v>27</v>
      </c>
      <c r="R3579" t="s">
        <v>27</v>
      </c>
    </row>
    <row r="3580" spans="1:18" x14ac:dyDescent="0.3">
      <c r="A3580">
        <v>3682</v>
      </c>
      <c r="B3580" s="11">
        <v>43536.501770833333</v>
      </c>
      <c r="C3580" s="26">
        <f t="shared" si="165"/>
        <v>2019</v>
      </c>
      <c r="D3580" s="26">
        <f t="shared" si="166"/>
        <v>3</v>
      </c>
      <c r="E3580" s="26">
        <f t="shared" si="167"/>
        <v>12</v>
      </c>
      <c r="F3580" s="11">
        <v>43536.51048611111</v>
      </c>
      <c r="G3580">
        <v>1</v>
      </c>
      <c r="H3580">
        <v>1.86</v>
      </c>
      <c r="I3580">
        <v>10</v>
      </c>
      <c r="J3580">
        <v>2.66</v>
      </c>
      <c r="K3580">
        <v>0</v>
      </c>
      <c r="L3580">
        <v>15.96</v>
      </c>
      <c r="M3580" t="s">
        <v>23</v>
      </c>
      <c r="N3580" t="s">
        <v>24</v>
      </c>
      <c r="O3580" t="s">
        <v>77</v>
      </c>
      <c r="P3580" t="s">
        <v>79</v>
      </c>
      <c r="Q3580" t="s">
        <v>27</v>
      </c>
      <c r="R3580" t="s">
        <v>27</v>
      </c>
    </row>
    <row r="3581" spans="1:18" x14ac:dyDescent="0.3">
      <c r="A3581">
        <v>4630</v>
      </c>
      <c r="B3581" s="11">
        <v>43544.850185185183</v>
      </c>
      <c r="C3581" s="26">
        <f t="shared" si="165"/>
        <v>2019</v>
      </c>
      <c r="D3581" s="26">
        <f t="shared" si="166"/>
        <v>3</v>
      </c>
      <c r="E3581" s="26">
        <f t="shared" si="167"/>
        <v>20</v>
      </c>
      <c r="F3581" s="11">
        <v>43544.859201388892</v>
      </c>
      <c r="G3581">
        <v>3</v>
      </c>
      <c r="H3581">
        <v>1.86</v>
      </c>
      <c r="I3581">
        <v>10</v>
      </c>
      <c r="J3581">
        <v>2.76</v>
      </c>
      <c r="K3581">
        <v>0</v>
      </c>
      <c r="L3581">
        <v>16.559999999999999</v>
      </c>
      <c r="M3581" t="s">
        <v>23</v>
      </c>
      <c r="N3581" t="s">
        <v>24</v>
      </c>
      <c r="O3581" t="s">
        <v>51</v>
      </c>
      <c r="P3581" t="s">
        <v>53</v>
      </c>
      <c r="Q3581" t="s">
        <v>27</v>
      </c>
      <c r="R3581" t="s">
        <v>27</v>
      </c>
    </row>
    <row r="3582" spans="1:18" x14ac:dyDescent="0.3">
      <c r="A3582">
        <v>4761</v>
      </c>
      <c r="B3582" s="11">
        <v>43542.895150462966</v>
      </c>
      <c r="C3582" s="26">
        <f t="shared" si="165"/>
        <v>2019</v>
      </c>
      <c r="D3582" s="26">
        <f t="shared" si="166"/>
        <v>3</v>
      </c>
      <c r="E3582" s="26">
        <f t="shared" si="167"/>
        <v>18</v>
      </c>
      <c r="F3582" s="11">
        <v>43542.901539351849</v>
      </c>
      <c r="G3582">
        <v>2</v>
      </c>
      <c r="H3582">
        <v>1.86</v>
      </c>
      <c r="I3582">
        <v>8.5</v>
      </c>
      <c r="J3582">
        <v>2.94</v>
      </c>
      <c r="K3582">
        <v>0</v>
      </c>
      <c r="L3582">
        <v>12.74</v>
      </c>
      <c r="M3582" t="s">
        <v>23</v>
      </c>
      <c r="N3582" t="s">
        <v>24</v>
      </c>
      <c r="O3582" t="s">
        <v>82</v>
      </c>
      <c r="P3582" t="s">
        <v>123</v>
      </c>
      <c r="Q3582" t="s">
        <v>27</v>
      </c>
      <c r="R3582" t="s">
        <v>27</v>
      </c>
    </row>
    <row r="3583" spans="1:18" hidden="1" x14ac:dyDescent="0.3">
      <c r="A3583">
        <v>4929</v>
      </c>
      <c r="B3583" s="11">
        <v>43548.595879629633</v>
      </c>
      <c r="C3583" s="26">
        <f t="shared" si="165"/>
        <v>2019</v>
      </c>
      <c r="D3583" s="26">
        <f t="shared" si="166"/>
        <v>3</v>
      </c>
      <c r="E3583" s="26">
        <f t="shared" si="167"/>
        <v>24</v>
      </c>
      <c r="F3583" s="11">
        <v>43548.60732638889</v>
      </c>
      <c r="G3583">
        <v>1</v>
      </c>
      <c r="H3583">
        <v>1.86</v>
      </c>
      <c r="I3583">
        <v>11.5</v>
      </c>
      <c r="J3583">
        <v>0</v>
      </c>
      <c r="K3583">
        <v>0</v>
      </c>
      <c r="L3583">
        <v>14.8</v>
      </c>
      <c r="M3583" t="s">
        <v>23</v>
      </c>
      <c r="N3583" t="s">
        <v>28</v>
      </c>
      <c r="O3583" t="s">
        <v>90</v>
      </c>
      <c r="P3583" t="s">
        <v>54</v>
      </c>
      <c r="Q3583" t="s">
        <v>27</v>
      </c>
      <c r="R3583" t="s">
        <v>27</v>
      </c>
    </row>
    <row r="3584" spans="1:18" x14ac:dyDescent="0.3">
      <c r="A3584">
        <v>4930</v>
      </c>
      <c r="B3584" s="11">
        <v>43554.440428240741</v>
      </c>
      <c r="C3584" s="26">
        <f t="shared" si="165"/>
        <v>2019</v>
      </c>
      <c r="D3584" s="26">
        <f t="shared" si="166"/>
        <v>3</v>
      </c>
      <c r="E3584" s="26">
        <f t="shared" si="167"/>
        <v>30</v>
      </c>
      <c r="F3584" s="11">
        <v>43554.445763888885</v>
      </c>
      <c r="G3584">
        <v>1</v>
      </c>
      <c r="H3584">
        <v>1.86</v>
      </c>
      <c r="I3584">
        <v>8.5</v>
      </c>
      <c r="J3584">
        <v>2.95</v>
      </c>
      <c r="K3584">
        <v>0</v>
      </c>
      <c r="L3584">
        <v>14.75</v>
      </c>
      <c r="M3584" t="s">
        <v>23</v>
      </c>
      <c r="N3584" t="s">
        <v>24</v>
      </c>
      <c r="O3584" t="s">
        <v>38</v>
      </c>
      <c r="P3584" t="s">
        <v>79</v>
      </c>
      <c r="Q3584" t="s">
        <v>27</v>
      </c>
      <c r="R3584" t="s">
        <v>27</v>
      </c>
    </row>
    <row r="3585" spans="1:18" hidden="1" x14ac:dyDescent="0.3">
      <c r="A3585">
        <v>6077</v>
      </c>
      <c r="B3585" s="11">
        <v>43545.804606481484</v>
      </c>
      <c r="C3585" s="26">
        <f t="shared" si="165"/>
        <v>2019</v>
      </c>
      <c r="D3585" s="26">
        <f t="shared" si="166"/>
        <v>3</v>
      </c>
      <c r="E3585" s="26">
        <f t="shared" si="167"/>
        <v>21</v>
      </c>
      <c r="F3585" s="11">
        <v>43545.812222222223</v>
      </c>
      <c r="G3585">
        <v>1</v>
      </c>
      <c r="H3585">
        <v>1.86</v>
      </c>
      <c r="I3585">
        <v>9</v>
      </c>
      <c r="J3585">
        <v>0</v>
      </c>
      <c r="K3585">
        <v>0</v>
      </c>
      <c r="L3585">
        <v>10.8</v>
      </c>
      <c r="M3585" t="s">
        <v>210</v>
      </c>
      <c r="N3585" t="s">
        <v>28</v>
      </c>
      <c r="O3585" t="s">
        <v>131</v>
      </c>
      <c r="P3585" t="s">
        <v>211</v>
      </c>
      <c r="Q3585" t="s">
        <v>46</v>
      </c>
      <c r="R3585" t="s">
        <v>46</v>
      </c>
    </row>
    <row r="3586" spans="1:18" x14ac:dyDescent="0.3">
      <c r="A3586">
        <v>1381</v>
      </c>
      <c r="B3586" s="11">
        <v>43528.388136574074</v>
      </c>
      <c r="C3586" s="26">
        <f t="shared" ref="C3586:C3649" si="168">YEAR(B3586)</f>
        <v>2019</v>
      </c>
      <c r="D3586" s="26">
        <f t="shared" ref="D3586:D3649" si="169">MONTH(B3586)</f>
        <v>3</v>
      </c>
      <c r="E3586" s="26">
        <f t="shared" ref="E3586:E3649" si="170">DAY(B3586)</f>
        <v>4</v>
      </c>
      <c r="F3586" s="11">
        <v>43528.395150462966</v>
      </c>
      <c r="G3586">
        <v>1</v>
      </c>
      <c r="H3586">
        <v>1.87</v>
      </c>
      <c r="I3586">
        <v>9.5</v>
      </c>
      <c r="J3586">
        <v>1</v>
      </c>
      <c r="K3586">
        <v>0</v>
      </c>
      <c r="L3586">
        <v>13.8</v>
      </c>
      <c r="M3586" t="s">
        <v>23</v>
      </c>
      <c r="N3586" t="s">
        <v>24</v>
      </c>
      <c r="O3586" t="s">
        <v>25</v>
      </c>
      <c r="P3586" t="s">
        <v>38</v>
      </c>
      <c r="Q3586" t="s">
        <v>27</v>
      </c>
      <c r="R3586" t="s">
        <v>27</v>
      </c>
    </row>
    <row r="3587" spans="1:18" hidden="1" x14ac:dyDescent="0.3">
      <c r="A3587">
        <v>3133</v>
      </c>
      <c r="B3587" s="11">
        <v>43543.482141203705</v>
      </c>
      <c r="C3587" s="26">
        <f t="shared" si="168"/>
        <v>2019</v>
      </c>
      <c r="D3587" s="26">
        <f t="shared" si="169"/>
        <v>3</v>
      </c>
      <c r="E3587" s="26">
        <f t="shared" si="170"/>
        <v>19</v>
      </c>
      <c r="F3587" s="11">
        <v>43543.489305555559</v>
      </c>
      <c r="G3587">
        <v>1</v>
      </c>
      <c r="H3587">
        <v>1.87</v>
      </c>
      <c r="I3587">
        <v>8</v>
      </c>
      <c r="J3587">
        <v>0</v>
      </c>
      <c r="K3587">
        <v>0</v>
      </c>
      <c r="L3587">
        <v>11.3</v>
      </c>
      <c r="M3587" t="s">
        <v>23</v>
      </c>
      <c r="N3587" t="s">
        <v>28</v>
      </c>
      <c r="O3587" t="s">
        <v>50</v>
      </c>
      <c r="P3587" t="s">
        <v>42</v>
      </c>
      <c r="Q3587" t="s">
        <v>27</v>
      </c>
      <c r="R3587" t="s">
        <v>27</v>
      </c>
    </row>
    <row r="3588" spans="1:18" x14ac:dyDescent="0.3">
      <c r="A3588">
        <v>5850</v>
      </c>
      <c r="B3588" s="11">
        <v>43555.487511574072</v>
      </c>
      <c r="C3588" s="26">
        <f t="shared" si="168"/>
        <v>2019</v>
      </c>
      <c r="D3588" s="26">
        <f t="shared" si="169"/>
        <v>3</v>
      </c>
      <c r="E3588" s="26">
        <f t="shared" si="170"/>
        <v>31</v>
      </c>
      <c r="F3588" s="11">
        <v>43555.492939814816</v>
      </c>
      <c r="G3588">
        <v>1</v>
      </c>
      <c r="H3588">
        <v>1.87</v>
      </c>
      <c r="I3588">
        <v>8</v>
      </c>
      <c r="J3588">
        <v>1</v>
      </c>
      <c r="K3588">
        <v>0</v>
      </c>
      <c r="L3588">
        <v>12.55</v>
      </c>
      <c r="M3588" t="s">
        <v>210</v>
      </c>
      <c r="N3588" t="s">
        <v>24</v>
      </c>
      <c r="O3588" t="s">
        <v>40</v>
      </c>
      <c r="P3588" t="s">
        <v>79</v>
      </c>
      <c r="Q3588" t="s">
        <v>27</v>
      </c>
      <c r="R3588" t="s">
        <v>27</v>
      </c>
    </row>
    <row r="3589" spans="1:18" hidden="1" x14ac:dyDescent="0.3">
      <c r="A3589">
        <v>5999</v>
      </c>
      <c r="B3589" s="11">
        <v>43536.880416666667</v>
      </c>
      <c r="C3589" s="26">
        <f t="shared" si="168"/>
        <v>2019</v>
      </c>
      <c r="D3589" s="26">
        <f t="shared" si="169"/>
        <v>3</v>
      </c>
      <c r="E3589" s="26">
        <f t="shared" si="170"/>
        <v>12</v>
      </c>
      <c r="F3589" s="11">
        <v>43536.887384259258</v>
      </c>
      <c r="G3589">
        <v>1</v>
      </c>
      <c r="H3589">
        <v>1.87</v>
      </c>
      <c r="I3589">
        <v>9</v>
      </c>
      <c r="J3589">
        <v>0</v>
      </c>
      <c r="K3589">
        <v>0</v>
      </c>
      <c r="L3589">
        <v>10.3</v>
      </c>
      <c r="M3589" t="s">
        <v>210</v>
      </c>
      <c r="N3589" t="s">
        <v>28</v>
      </c>
      <c r="O3589" t="s">
        <v>131</v>
      </c>
      <c r="P3589" t="s">
        <v>78</v>
      </c>
      <c r="Q3589" t="s">
        <v>46</v>
      </c>
      <c r="R3589" t="s">
        <v>46</v>
      </c>
    </row>
    <row r="3590" spans="1:18" x14ac:dyDescent="0.3">
      <c r="A3590">
        <v>963</v>
      </c>
      <c r="B3590" s="11">
        <v>43540.830462962964</v>
      </c>
      <c r="C3590" s="26">
        <f t="shared" si="168"/>
        <v>2019</v>
      </c>
      <c r="D3590" s="26">
        <f t="shared" si="169"/>
        <v>3</v>
      </c>
      <c r="E3590" s="26">
        <f t="shared" si="170"/>
        <v>16</v>
      </c>
      <c r="F3590" s="11">
        <v>43540.840578703705</v>
      </c>
      <c r="G3590">
        <v>1</v>
      </c>
      <c r="H3590">
        <v>1.88</v>
      </c>
      <c r="I3590">
        <v>11</v>
      </c>
      <c r="J3590">
        <v>2.86</v>
      </c>
      <c r="K3590">
        <v>0</v>
      </c>
      <c r="L3590">
        <v>17.16</v>
      </c>
      <c r="M3590" t="s">
        <v>23</v>
      </c>
      <c r="N3590" t="s">
        <v>24</v>
      </c>
      <c r="O3590" t="s">
        <v>39</v>
      </c>
      <c r="P3590" t="s">
        <v>60</v>
      </c>
      <c r="Q3590" t="s">
        <v>27</v>
      </c>
      <c r="R3590" t="s">
        <v>27</v>
      </c>
    </row>
    <row r="3591" spans="1:18" x14ac:dyDescent="0.3">
      <c r="A3591">
        <v>1592</v>
      </c>
      <c r="B3591" s="11">
        <v>43526.738807870373</v>
      </c>
      <c r="C3591" s="26">
        <f t="shared" si="168"/>
        <v>2019</v>
      </c>
      <c r="D3591" s="26">
        <f t="shared" si="169"/>
        <v>3</v>
      </c>
      <c r="E3591" s="26">
        <f t="shared" si="170"/>
        <v>2</v>
      </c>
      <c r="F3591" s="11">
        <v>43526.748333333337</v>
      </c>
      <c r="G3591">
        <v>1</v>
      </c>
      <c r="H3591">
        <v>1.88</v>
      </c>
      <c r="I3591">
        <v>10.5</v>
      </c>
      <c r="J3591">
        <v>2.76</v>
      </c>
      <c r="K3591">
        <v>0</v>
      </c>
      <c r="L3591">
        <v>16.559999999999999</v>
      </c>
      <c r="M3591" t="s">
        <v>23</v>
      </c>
      <c r="N3591" t="s">
        <v>24</v>
      </c>
      <c r="O3591" t="s">
        <v>64</v>
      </c>
      <c r="P3591" t="s">
        <v>42</v>
      </c>
      <c r="Q3591" t="s">
        <v>27</v>
      </c>
      <c r="R3591" t="s">
        <v>27</v>
      </c>
    </row>
    <row r="3592" spans="1:18" x14ac:dyDescent="0.3">
      <c r="A3592">
        <v>1603</v>
      </c>
      <c r="B3592" s="11">
        <v>43553.641041666669</v>
      </c>
      <c r="C3592" s="26">
        <f t="shared" si="168"/>
        <v>2019</v>
      </c>
      <c r="D3592" s="26">
        <f t="shared" si="169"/>
        <v>3</v>
      </c>
      <c r="E3592" s="26">
        <f t="shared" si="170"/>
        <v>29</v>
      </c>
      <c r="F3592" s="11">
        <v>43553.652592592596</v>
      </c>
      <c r="G3592">
        <v>1</v>
      </c>
      <c r="H3592">
        <v>1.88</v>
      </c>
      <c r="I3592">
        <v>11.5</v>
      </c>
      <c r="J3592">
        <v>4.4400000000000004</v>
      </c>
      <c r="K3592">
        <v>0</v>
      </c>
      <c r="L3592">
        <v>19.239999999999998</v>
      </c>
      <c r="M3592" t="s">
        <v>23</v>
      </c>
      <c r="N3592" t="s">
        <v>24</v>
      </c>
      <c r="O3592" t="s">
        <v>72</v>
      </c>
      <c r="P3592" t="s">
        <v>55</v>
      </c>
      <c r="Q3592" t="s">
        <v>27</v>
      </c>
      <c r="R3592" t="s">
        <v>27</v>
      </c>
    </row>
    <row r="3593" spans="1:18" x14ac:dyDescent="0.3">
      <c r="A3593">
        <v>2371</v>
      </c>
      <c r="B3593" s="11">
        <v>43554.466747685183</v>
      </c>
      <c r="C3593" s="26">
        <f t="shared" si="168"/>
        <v>2019</v>
      </c>
      <c r="D3593" s="26">
        <f t="shared" si="169"/>
        <v>3</v>
      </c>
      <c r="E3593" s="26">
        <f t="shared" si="170"/>
        <v>30</v>
      </c>
      <c r="F3593" s="11">
        <v>43554.477395833332</v>
      </c>
      <c r="G3593">
        <v>1</v>
      </c>
      <c r="H3593">
        <v>1.88</v>
      </c>
      <c r="I3593">
        <v>11</v>
      </c>
      <c r="J3593">
        <v>2.86</v>
      </c>
      <c r="K3593">
        <v>0</v>
      </c>
      <c r="L3593">
        <v>17.16</v>
      </c>
      <c r="M3593" t="s">
        <v>23</v>
      </c>
      <c r="N3593" t="s">
        <v>24</v>
      </c>
      <c r="O3593" t="s">
        <v>71</v>
      </c>
      <c r="P3593" t="s">
        <v>26</v>
      </c>
      <c r="Q3593" t="s">
        <v>27</v>
      </c>
      <c r="R3593" t="s">
        <v>27</v>
      </c>
    </row>
    <row r="3594" spans="1:18" x14ac:dyDescent="0.3">
      <c r="A3594">
        <v>3812</v>
      </c>
      <c r="B3594" s="11">
        <v>43537.484965277778</v>
      </c>
      <c r="C3594" s="26">
        <f t="shared" si="168"/>
        <v>2019</v>
      </c>
      <c r="D3594" s="26">
        <f t="shared" si="169"/>
        <v>3</v>
      </c>
      <c r="E3594" s="26">
        <f t="shared" si="170"/>
        <v>13</v>
      </c>
      <c r="F3594" s="11">
        <v>43537.496840277781</v>
      </c>
      <c r="G3594">
        <v>2</v>
      </c>
      <c r="H3594">
        <v>1.88</v>
      </c>
      <c r="I3594">
        <v>12</v>
      </c>
      <c r="J3594">
        <v>3.82</v>
      </c>
      <c r="K3594">
        <v>0</v>
      </c>
      <c r="L3594">
        <v>19.12</v>
      </c>
      <c r="M3594" t="s">
        <v>23</v>
      </c>
      <c r="N3594" t="s">
        <v>24</v>
      </c>
      <c r="O3594" t="s">
        <v>31</v>
      </c>
      <c r="P3594" t="s">
        <v>115</v>
      </c>
      <c r="Q3594" t="s">
        <v>27</v>
      </c>
      <c r="R3594" t="s">
        <v>27</v>
      </c>
    </row>
    <row r="3595" spans="1:18" hidden="1" x14ac:dyDescent="0.3">
      <c r="A3595">
        <v>5354</v>
      </c>
      <c r="B3595" s="11">
        <v>43532.326944444445</v>
      </c>
      <c r="C3595" s="26">
        <f t="shared" si="168"/>
        <v>2019</v>
      </c>
      <c r="D3595" s="26">
        <f t="shared" si="169"/>
        <v>3</v>
      </c>
      <c r="E3595" s="26">
        <f t="shared" si="170"/>
        <v>8</v>
      </c>
      <c r="F3595" s="11">
        <v>43532.335289351853</v>
      </c>
      <c r="G3595">
        <v>1</v>
      </c>
      <c r="H3595">
        <v>1.88</v>
      </c>
      <c r="I3595">
        <v>9.5</v>
      </c>
      <c r="J3595">
        <v>0</v>
      </c>
      <c r="K3595">
        <v>0</v>
      </c>
      <c r="L3595">
        <v>12.8</v>
      </c>
      <c r="M3595" t="s">
        <v>23</v>
      </c>
      <c r="N3595" t="s">
        <v>28</v>
      </c>
      <c r="O3595" t="s">
        <v>48</v>
      </c>
      <c r="P3595" t="s">
        <v>51</v>
      </c>
      <c r="Q3595" t="s">
        <v>27</v>
      </c>
      <c r="R3595" t="s">
        <v>27</v>
      </c>
    </row>
    <row r="3596" spans="1:18" hidden="1" x14ac:dyDescent="0.3">
      <c r="A3596">
        <v>5956</v>
      </c>
      <c r="B3596" s="11">
        <v>43551.348287037035</v>
      </c>
      <c r="C3596" s="26">
        <f t="shared" si="168"/>
        <v>2019</v>
      </c>
      <c r="D3596" s="26">
        <f t="shared" si="169"/>
        <v>3</v>
      </c>
      <c r="E3596" s="26">
        <f t="shared" si="170"/>
        <v>27</v>
      </c>
      <c r="F3596" s="11">
        <v>43551.354178240741</v>
      </c>
      <c r="G3596">
        <v>1</v>
      </c>
      <c r="H3596">
        <v>1.88</v>
      </c>
      <c r="I3596">
        <v>8.5</v>
      </c>
      <c r="J3596">
        <v>0</v>
      </c>
      <c r="K3596">
        <v>0</v>
      </c>
      <c r="L3596">
        <v>9.3000000000000007</v>
      </c>
      <c r="M3596" t="s">
        <v>210</v>
      </c>
      <c r="N3596" t="s">
        <v>28</v>
      </c>
      <c r="O3596" t="s">
        <v>139</v>
      </c>
      <c r="P3596" t="s">
        <v>69</v>
      </c>
      <c r="Q3596" t="s">
        <v>27</v>
      </c>
      <c r="R3596" t="s">
        <v>27</v>
      </c>
    </row>
    <row r="3597" spans="1:18" x14ac:dyDescent="0.3">
      <c r="A3597">
        <v>6006</v>
      </c>
      <c r="B3597" s="11">
        <v>43555.477534722224</v>
      </c>
      <c r="C3597" s="26">
        <f t="shared" si="168"/>
        <v>2019</v>
      </c>
      <c r="D3597" s="26">
        <f t="shared" si="169"/>
        <v>3</v>
      </c>
      <c r="E3597" s="26">
        <f t="shared" si="170"/>
        <v>31</v>
      </c>
      <c r="F3597" s="11">
        <v>43555.487002314818</v>
      </c>
      <c r="G3597">
        <v>1</v>
      </c>
      <c r="H3597">
        <v>1.88</v>
      </c>
      <c r="I3597">
        <v>11</v>
      </c>
      <c r="J3597">
        <v>2.91</v>
      </c>
      <c r="K3597">
        <v>0</v>
      </c>
      <c r="L3597">
        <v>17.46</v>
      </c>
      <c r="M3597" t="s">
        <v>210</v>
      </c>
      <c r="N3597" t="s">
        <v>24</v>
      </c>
      <c r="O3597" t="s">
        <v>107</v>
      </c>
      <c r="P3597" t="s">
        <v>50</v>
      </c>
      <c r="Q3597" t="s">
        <v>27</v>
      </c>
      <c r="R3597" t="s">
        <v>27</v>
      </c>
    </row>
    <row r="3598" spans="1:18" hidden="1" x14ac:dyDescent="0.3">
      <c r="A3598">
        <v>51</v>
      </c>
      <c r="B3598" s="11">
        <v>43540.735266203701</v>
      </c>
      <c r="C3598" s="26">
        <f t="shared" si="168"/>
        <v>2019</v>
      </c>
      <c r="D3598" s="26">
        <f t="shared" si="169"/>
        <v>3</v>
      </c>
      <c r="E3598" s="26">
        <f t="shared" si="170"/>
        <v>16</v>
      </c>
      <c r="F3598" s="11">
        <v>43540.74726851852</v>
      </c>
      <c r="G3598">
        <v>4</v>
      </c>
      <c r="H3598">
        <v>1.89</v>
      </c>
      <c r="I3598">
        <v>12</v>
      </c>
      <c r="J3598">
        <v>0</v>
      </c>
      <c r="K3598">
        <v>0</v>
      </c>
      <c r="L3598">
        <v>15.3</v>
      </c>
      <c r="M3598" t="s">
        <v>23</v>
      </c>
      <c r="N3598" t="s">
        <v>28</v>
      </c>
      <c r="O3598" t="s">
        <v>58</v>
      </c>
      <c r="P3598" t="s">
        <v>71</v>
      </c>
      <c r="Q3598" t="s">
        <v>27</v>
      </c>
      <c r="R3598" t="s">
        <v>27</v>
      </c>
    </row>
    <row r="3599" spans="1:18" hidden="1" x14ac:dyDescent="0.3">
      <c r="A3599">
        <v>1047</v>
      </c>
      <c r="B3599" s="11">
        <v>43544.394247685188</v>
      </c>
      <c r="C3599" s="26">
        <f t="shared" si="168"/>
        <v>2019</v>
      </c>
      <c r="D3599" s="26">
        <f t="shared" si="169"/>
        <v>3</v>
      </c>
      <c r="E3599" s="26">
        <f t="shared" si="170"/>
        <v>20</v>
      </c>
      <c r="F3599" s="11">
        <v>43544.41134259259</v>
      </c>
      <c r="G3599">
        <v>4</v>
      </c>
      <c r="H3599">
        <v>1.89</v>
      </c>
      <c r="I3599">
        <v>15</v>
      </c>
      <c r="J3599">
        <v>0</v>
      </c>
      <c r="K3599">
        <v>0</v>
      </c>
      <c r="L3599">
        <v>18.3</v>
      </c>
      <c r="M3599" t="s">
        <v>23</v>
      </c>
      <c r="N3599" t="s">
        <v>28</v>
      </c>
      <c r="O3599" t="s">
        <v>52</v>
      </c>
      <c r="P3599" t="s">
        <v>57</v>
      </c>
      <c r="Q3599" t="s">
        <v>27</v>
      </c>
      <c r="R3599" t="s">
        <v>27</v>
      </c>
    </row>
    <row r="3600" spans="1:18" x14ac:dyDescent="0.3">
      <c r="A3600">
        <v>1497</v>
      </c>
      <c r="B3600" s="11">
        <v>43549.652604166666</v>
      </c>
      <c r="C3600" s="26">
        <f t="shared" si="168"/>
        <v>2019</v>
      </c>
      <c r="D3600" s="26">
        <f t="shared" si="169"/>
        <v>3</v>
      </c>
      <c r="E3600" s="26">
        <f t="shared" si="170"/>
        <v>25</v>
      </c>
      <c r="F3600" s="11">
        <v>43549.660208333335</v>
      </c>
      <c r="G3600">
        <v>1</v>
      </c>
      <c r="H3600">
        <v>1.89</v>
      </c>
      <c r="I3600">
        <v>9.5</v>
      </c>
      <c r="J3600">
        <v>2.56</v>
      </c>
      <c r="K3600">
        <v>0</v>
      </c>
      <c r="L3600">
        <v>15.36</v>
      </c>
      <c r="M3600" t="s">
        <v>23</v>
      </c>
      <c r="N3600" t="s">
        <v>24</v>
      </c>
      <c r="O3600" t="s">
        <v>29</v>
      </c>
      <c r="P3600" t="s">
        <v>70</v>
      </c>
      <c r="Q3600" t="s">
        <v>27</v>
      </c>
      <c r="R3600" t="s">
        <v>27</v>
      </c>
    </row>
    <row r="3601" spans="1:18" hidden="1" x14ac:dyDescent="0.3">
      <c r="A3601">
        <v>1774</v>
      </c>
      <c r="B3601" s="11">
        <v>43553.700208333335</v>
      </c>
      <c r="C3601" s="26">
        <f t="shared" si="168"/>
        <v>2019</v>
      </c>
      <c r="D3601" s="26">
        <f t="shared" si="169"/>
        <v>3</v>
      </c>
      <c r="E3601" s="26">
        <f t="shared" si="170"/>
        <v>29</v>
      </c>
      <c r="F3601" s="11">
        <v>43553.705914351849</v>
      </c>
      <c r="G3601">
        <v>2</v>
      </c>
      <c r="H3601">
        <v>1.89</v>
      </c>
      <c r="I3601">
        <v>52</v>
      </c>
      <c r="J3601">
        <v>0</v>
      </c>
      <c r="K3601">
        <v>5.76</v>
      </c>
      <c r="L3601">
        <v>65.56</v>
      </c>
      <c r="M3601" t="s">
        <v>23</v>
      </c>
      <c r="N3601" t="s">
        <v>28</v>
      </c>
      <c r="O3601" t="s">
        <v>110</v>
      </c>
      <c r="P3601" t="s">
        <v>38</v>
      </c>
      <c r="Q3601" t="s">
        <v>46</v>
      </c>
      <c r="R3601" t="s">
        <v>27</v>
      </c>
    </row>
    <row r="3602" spans="1:18" x14ac:dyDescent="0.3">
      <c r="A3602">
        <v>2037</v>
      </c>
      <c r="B3602" s="11">
        <v>43549.553888888891</v>
      </c>
      <c r="C3602" s="26">
        <f t="shared" si="168"/>
        <v>2019</v>
      </c>
      <c r="D3602" s="26">
        <f t="shared" si="169"/>
        <v>3</v>
      </c>
      <c r="E3602" s="26">
        <f t="shared" si="170"/>
        <v>25</v>
      </c>
      <c r="F3602" s="11">
        <v>43549.559965277775</v>
      </c>
      <c r="G3602">
        <v>1</v>
      </c>
      <c r="H3602">
        <v>1.89</v>
      </c>
      <c r="I3602">
        <v>8.5</v>
      </c>
      <c r="J3602">
        <v>2.36</v>
      </c>
      <c r="K3602">
        <v>0</v>
      </c>
      <c r="L3602">
        <v>14.16</v>
      </c>
      <c r="M3602" t="s">
        <v>23</v>
      </c>
      <c r="N3602" t="s">
        <v>24</v>
      </c>
      <c r="O3602" t="s">
        <v>32</v>
      </c>
      <c r="P3602" t="s">
        <v>169</v>
      </c>
      <c r="Q3602" t="s">
        <v>27</v>
      </c>
      <c r="R3602" t="s">
        <v>27</v>
      </c>
    </row>
    <row r="3603" spans="1:18" hidden="1" x14ac:dyDescent="0.3">
      <c r="A3603">
        <v>2951</v>
      </c>
      <c r="B3603" s="11">
        <v>43540.734340277777</v>
      </c>
      <c r="C3603" s="26">
        <f t="shared" si="168"/>
        <v>2019</v>
      </c>
      <c r="D3603" s="26">
        <f t="shared" si="169"/>
        <v>3</v>
      </c>
      <c r="E3603" s="26">
        <f t="shared" si="170"/>
        <v>16</v>
      </c>
      <c r="F3603" s="11">
        <v>43540.744050925925</v>
      </c>
      <c r="G3603">
        <v>1</v>
      </c>
      <c r="H3603">
        <v>1.89</v>
      </c>
      <c r="I3603">
        <v>10.5</v>
      </c>
      <c r="J3603">
        <v>0</v>
      </c>
      <c r="K3603">
        <v>0</v>
      </c>
      <c r="L3603">
        <v>13.8</v>
      </c>
      <c r="M3603" t="s">
        <v>23</v>
      </c>
      <c r="N3603" t="s">
        <v>28</v>
      </c>
      <c r="O3603" t="s">
        <v>53</v>
      </c>
      <c r="P3603" t="s">
        <v>64</v>
      </c>
      <c r="Q3603" t="s">
        <v>27</v>
      </c>
      <c r="R3603" t="s">
        <v>27</v>
      </c>
    </row>
    <row r="3604" spans="1:18" x14ac:dyDescent="0.3">
      <c r="A3604">
        <v>3294</v>
      </c>
      <c r="B3604" s="11">
        <v>43537.791666666664</v>
      </c>
      <c r="C3604" s="26">
        <f t="shared" si="168"/>
        <v>2019</v>
      </c>
      <c r="D3604" s="26">
        <f t="shared" si="169"/>
        <v>3</v>
      </c>
      <c r="E3604" s="26">
        <f t="shared" si="170"/>
        <v>13</v>
      </c>
      <c r="F3604" s="11">
        <v>43537.8</v>
      </c>
      <c r="G3604">
        <v>1</v>
      </c>
      <c r="H3604">
        <v>1.89</v>
      </c>
      <c r="I3604">
        <v>9.5</v>
      </c>
      <c r="J3604">
        <v>1</v>
      </c>
      <c r="K3604">
        <v>0</v>
      </c>
      <c r="L3604">
        <v>14.8</v>
      </c>
      <c r="M3604" t="s">
        <v>23</v>
      </c>
      <c r="N3604" t="s">
        <v>24</v>
      </c>
      <c r="O3604" t="s">
        <v>38</v>
      </c>
      <c r="P3604" t="s">
        <v>75</v>
      </c>
      <c r="Q3604" t="s">
        <v>27</v>
      </c>
      <c r="R3604" t="s">
        <v>27</v>
      </c>
    </row>
    <row r="3605" spans="1:18" hidden="1" x14ac:dyDescent="0.3">
      <c r="A3605">
        <v>4119</v>
      </c>
      <c r="B3605" s="11">
        <v>43533.491307870368</v>
      </c>
      <c r="C3605" s="26">
        <f t="shared" si="168"/>
        <v>2019</v>
      </c>
      <c r="D3605" s="26">
        <f t="shared" si="169"/>
        <v>3</v>
      </c>
      <c r="E3605" s="26">
        <f t="shared" si="170"/>
        <v>9</v>
      </c>
      <c r="F3605" s="11">
        <v>43533.499884259261</v>
      </c>
      <c r="G3605">
        <v>1</v>
      </c>
      <c r="H3605">
        <v>1.89</v>
      </c>
      <c r="I3605">
        <v>10.5</v>
      </c>
      <c r="J3605">
        <v>0</v>
      </c>
      <c r="K3605">
        <v>0</v>
      </c>
      <c r="L3605">
        <v>13.8</v>
      </c>
      <c r="M3605" t="s">
        <v>23</v>
      </c>
      <c r="N3605" t="s">
        <v>28</v>
      </c>
      <c r="O3605" t="s">
        <v>88</v>
      </c>
      <c r="P3605" t="s">
        <v>29</v>
      </c>
      <c r="Q3605" t="s">
        <v>27</v>
      </c>
      <c r="R3605" t="s">
        <v>27</v>
      </c>
    </row>
    <row r="3606" spans="1:18" x14ac:dyDescent="0.3">
      <c r="A3606">
        <v>4121</v>
      </c>
      <c r="B3606" s="11">
        <v>43526.453067129631</v>
      </c>
      <c r="C3606" s="26">
        <f t="shared" si="168"/>
        <v>2019</v>
      </c>
      <c r="D3606" s="26">
        <f t="shared" si="169"/>
        <v>3</v>
      </c>
      <c r="E3606" s="26">
        <f t="shared" si="170"/>
        <v>2</v>
      </c>
      <c r="F3606" s="11">
        <v>43526.458240740743</v>
      </c>
      <c r="G3606">
        <v>2</v>
      </c>
      <c r="H3606">
        <v>1.89</v>
      </c>
      <c r="I3606">
        <v>8.5</v>
      </c>
      <c r="J3606">
        <v>2.95</v>
      </c>
      <c r="K3606">
        <v>0</v>
      </c>
      <c r="L3606">
        <v>14.75</v>
      </c>
      <c r="M3606" t="s">
        <v>23</v>
      </c>
      <c r="N3606" t="s">
        <v>24</v>
      </c>
      <c r="O3606" t="s">
        <v>58</v>
      </c>
      <c r="P3606" t="s">
        <v>29</v>
      </c>
      <c r="Q3606" t="s">
        <v>27</v>
      </c>
      <c r="R3606" t="s">
        <v>27</v>
      </c>
    </row>
    <row r="3607" spans="1:18" x14ac:dyDescent="0.3">
      <c r="A3607">
        <v>4667</v>
      </c>
      <c r="B3607" s="11">
        <v>43543.810520833336</v>
      </c>
      <c r="C3607" s="26">
        <f t="shared" si="168"/>
        <v>2019</v>
      </c>
      <c r="D3607" s="26">
        <f t="shared" si="169"/>
        <v>3</v>
      </c>
      <c r="E3607" s="26">
        <f t="shared" si="170"/>
        <v>19</v>
      </c>
      <c r="F3607" s="11">
        <v>43543.814444444448</v>
      </c>
      <c r="G3607">
        <v>1</v>
      </c>
      <c r="H3607">
        <v>1.89</v>
      </c>
      <c r="I3607">
        <v>7.5</v>
      </c>
      <c r="J3607">
        <v>1</v>
      </c>
      <c r="K3607">
        <v>0</v>
      </c>
      <c r="L3607">
        <v>12.8</v>
      </c>
      <c r="M3607" t="s">
        <v>23</v>
      </c>
      <c r="N3607" t="s">
        <v>24</v>
      </c>
      <c r="O3607" t="s">
        <v>58</v>
      </c>
      <c r="P3607" t="s">
        <v>29</v>
      </c>
      <c r="Q3607" t="s">
        <v>27</v>
      </c>
      <c r="R3607" t="s">
        <v>27</v>
      </c>
    </row>
    <row r="3608" spans="1:18" x14ac:dyDescent="0.3">
      <c r="A3608">
        <v>4800</v>
      </c>
      <c r="B3608" s="11">
        <v>43532.828182870369</v>
      </c>
      <c r="C3608" s="26">
        <f t="shared" si="168"/>
        <v>2019</v>
      </c>
      <c r="D3608" s="26">
        <f t="shared" si="169"/>
        <v>3</v>
      </c>
      <c r="E3608" s="26">
        <f t="shared" si="170"/>
        <v>8</v>
      </c>
      <c r="F3608" s="11">
        <v>43532.835798611108</v>
      </c>
      <c r="G3608">
        <v>1</v>
      </c>
      <c r="H3608">
        <v>1.89</v>
      </c>
      <c r="I3608">
        <v>9.5</v>
      </c>
      <c r="J3608">
        <v>2</v>
      </c>
      <c r="K3608">
        <v>0</v>
      </c>
      <c r="L3608">
        <v>15.8</v>
      </c>
      <c r="M3608" t="s">
        <v>23</v>
      </c>
      <c r="N3608" t="s">
        <v>24</v>
      </c>
      <c r="O3608" t="s">
        <v>76</v>
      </c>
      <c r="P3608" t="s">
        <v>59</v>
      </c>
      <c r="Q3608" t="s">
        <v>27</v>
      </c>
      <c r="R3608" t="s">
        <v>27</v>
      </c>
    </row>
    <row r="3609" spans="1:18" x14ac:dyDescent="0.3">
      <c r="A3609">
        <v>4844</v>
      </c>
      <c r="B3609" s="11">
        <v>43548.434525462966</v>
      </c>
      <c r="C3609" s="26">
        <f t="shared" si="168"/>
        <v>2019</v>
      </c>
      <c r="D3609" s="26">
        <f t="shared" si="169"/>
        <v>3</v>
      </c>
      <c r="E3609" s="26">
        <f t="shared" si="170"/>
        <v>24</v>
      </c>
      <c r="F3609" s="11">
        <v>43548.439166666663</v>
      </c>
      <c r="G3609">
        <v>6</v>
      </c>
      <c r="H3609">
        <v>1.89</v>
      </c>
      <c r="I3609">
        <v>7.5</v>
      </c>
      <c r="J3609">
        <v>0.54</v>
      </c>
      <c r="K3609">
        <v>0</v>
      </c>
      <c r="L3609">
        <v>11.34</v>
      </c>
      <c r="M3609" t="s">
        <v>23</v>
      </c>
      <c r="N3609" t="s">
        <v>24</v>
      </c>
      <c r="O3609" t="s">
        <v>34</v>
      </c>
      <c r="P3609" t="s">
        <v>94</v>
      </c>
      <c r="Q3609" t="s">
        <v>27</v>
      </c>
      <c r="R3609" t="s">
        <v>27</v>
      </c>
    </row>
    <row r="3610" spans="1:18" hidden="1" x14ac:dyDescent="0.3">
      <c r="A3610">
        <v>5650</v>
      </c>
      <c r="B3610" s="11">
        <v>43538.473900462966</v>
      </c>
      <c r="C3610" s="26">
        <f t="shared" si="168"/>
        <v>2019</v>
      </c>
      <c r="D3610" s="26">
        <f t="shared" si="169"/>
        <v>3</v>
      </c>
      <c r="E3610" s="26">
        <f t="shared" si="170"/>
        <v>14</v>
      </c>
      <c r="F3610" s="11">
        <v>43538.488518518519</v>
      </c>
      <c r="G3610">
        <v>1</v>
      </c>
      <c r="H3610">
        <v>1.89</v>
      </c>
      <c r="I3610">
        <v>13.5</v>
      </c>
      <c r="J3610">
        <v>0</v>
      </c>
      <c r="K3610">
        <v>0</v>
      </c>
      <c r="L3610">
        <v>14.3</v>
      </c>
      <c r="M3610" t="s">
        <v>210</v>
      </c>
      <c r="N3610" t="s">
        <v>24</v>
      </c>
      <c r="O3610" t="s">
        <v>231</v>
      </c>
      <c r="P3610" t="s">
        <v>204</v>
      </c>
      <c r="Q3610" t="s">
        <v>85</v>
      </c>
      <c r="R3610" t="s">
        <v>85</v>
      </c>
    </row>
    <row r="3611" spans="1:18" x14ac:dyDescent="0.3">
      <c r="A3611">
        <v>25</v>
      </c>
      <c r="B3611" s="11">
        <v>43549.334039351852</v>
      </c>
      <c r="C3611" s="26">
        <f t="shared" si="168"/>
        <v>2019</v>
      </c>
      <c r="D3611" s="26">
        <f t="shared" si="169"/>
        <v>3</v>
      </c>
      <c r="E3611" s="26">
        <f t="shared" si="170"/>
        <v>25</v>
      </c>
      <c r="F3611" s="11">
        <v>43549.342673611114</v>
      </c>
      <c r="G3611">
        <v>1</v>
      </c>
      <c r="H3611">
        <v>1.9</v>
      </c>
      <c r="I3611">
        <v>10</v>
      </c>
      <c r="J3611">
        <v>3</v>
      </c>
      <c r="K3611">
        <v>0</v>
      </c>
      <c r="L3611">
        <v>16.3</v>
      </c>
      <c r="M3611" t="s">
        <v>23</v>
      </c>
      <c r="N3611" t="s">
        <v>24</v>
      </c>
      <c r="O3611" t="s">
        <v>42</v>
      </c>
      <c r="P3611" t="s">
        <v>59</v>
      </c>
      <c r="Q3611" t="s">
        <v>27</v>
      </c>
      <c r="R3611" t="s">
        <v>27</v>
      </c>
    </row>
    <row r="3612" spans="1:18" hidden="1" x14ac:dyDescent="0.3">
      <c r="A3612">
        <v>184</v>
      </c>
      <c r="B3612" s="11">
        <v>43550.536423611113</v>
      </c>
      <c r="C3612" s="26">
        <f t="shared" si="168"/>
        <v>2019</v>
      </c>
      <c r="D3612" s="26">
        <f t="shared" si="169"/>
        <v>3</v>
      </c>
      <c r="E3612" s="26">
        <f t="shared" si="170"/>
        <v>26</v>
      </c>
      <c r="F3612" s="11">
        <v>43550.546539351853</v>
      </c>
      <c r="G3612">
        <v>1</v>
      </c>
      <c r="H3612">
        <v>1.9</v>
      </c>
      <c r="I3612">
        <v>10.5</v>
      </c>
      <c r="J3612">
        <v>0</v>
      </c>
      <c r="K3612">
        <v>0</v>
      </c>
      <c r="L3612">
        <v>13.8</v>
      </c>
      <c r="M3612" t="s">
        <v>23</v>
      </c>
      <c r="N3612" t="s">
        <v>28</v>
      </c>
      <c r="O3612" t="s">
        <v>57</v>
      </c>
      <c r="P3612" t="s">
        <v>59</v>
      </c>
      <c r="Q3612" t="s">
        <v>27</v>
      </c>
      <c r="R3612" t="s">
        <v>27</v>
      </c>
    </row>
    <row r="3613" spans="1:18" hidden="1" x14ac:dyDescent="0.3">
      <c r="A3613">
        <v>324</v>
      </c>
      <c r="B3613" s="11">
        <v>43537.944687499999</v>
      </c>
      <c r="C3613" s="26">
        <f t="shared" si="168"/>
        <v>2019</v>
      </c>
      <c r="D3613" s="26">
        <f t="shared" si="169"/>
        <v>3</v>
      </c>
      <c r="E3613" s="26">
        <f t="shared" si="170"/>
        <v>13</v>
      </c>
      <c r="F3613" s="11">
        <v>43537.953587962962</v>
      </c>
      <c r="G3613">
        <v>1</v>
      </c>
      <c r="H3613">
        <v>1.9</v>
      </c>
      <c r="I3613">
        <v>10</v>
      </c>
      <c r="J3613">
        <v>0</v>
      </c>
      <c r="K3613">
        <v>0</v>
      </c>
      <c r="L3613">
        <v>13.8</v>
      </c>
      <c r="M3613" t="s">
        <v>23</v>
      </c>
      <c r="N3613" t="s">
        <v>28</v>
      </c>
      <c r="O3613" t="s">
        <v>71</v>
      </c>
      <c r="P3613" t="s">
        <v>35</v>
      </c>
      <c r="Q3613" t="s">
        <v>27</v>
      </c>
      <c r="R3613" t="s">
        <v>27</v>
      </c>
    </row>
    <row r="3614" spans="1:18" x14ac:dyDescent="0.3">
      <c r="A3614">
        <v>369</v>
      </c>
      <c r="B3614" s="11">
        <v>43528.907037037039</v>
      </c>
      <c r="C3614" s="26">
        <f t="shared" si="168"/>
        <v>2019</v>
      </c>
      <c r="D3614" s="26">
        <f t="shared" si="169"/>
        <v>3</v>
      </c>
      <c r="E3614" s="26">
        <f t="shared" si="170"/>
        <v>4</v>
      </c>
      <c r="F3614" s="11">
        <v>43528.911979166667</v>
      </c>
      <c r="G3614">
        <v>1</v>
      </c>
      <c r="H3614">
        <v>1.9</v>
      </c>
      <c r="I3614">
        <v>8</v>
      </c>
      <c r="J3614">
        <v>2.35</v>
      </c>
      <c r="K3614">
        <v>0</v>
      </c>
      <c r="L3614">
        <v>14.15</v>
      </c>
      <c r="M3614" t="s">
        <v>23</v>
      </c>
      <c r="N3614" t="s">
        <v>24</v>
      </c>
      <c r="O3614" t="s">
        <v>57</v>
      </c>
      <c r="P3614" t="s">
        <v>77</v>
      </c>
      <c r="Q3614" t="s">
        <v>27</v>
      </c>
      <c r="R3614" t="s">
        <v>27</v>
      </c>
    </row>
    <row r="3615" spans="1:18" x14ac:dyDescent="0.3">
      <c r="A3615">
        <v>424</v>
      </c>
      <c r="B3615" s="11">
        <v>43555.01</v>
      </c>
      <c r="C3615" s="26">
        <f t="shared" si="168"/>
        <v>2019</v>
      </c>
      <c r="D3615" s="26">
        <f t="shared" si="169"/>
        <v>3</v>
      </c>
      <c r="E3615" s="26">
        <f t="shared" si="170"/>
        <v>31</v>
      </c>
      <c r="F3615" s="11">
        <v>43555.020474537036</v>
      </c>
      <c r="G3615">
        <v>1</v>
      </c>
      <c r="H3615">
        <v>1.9</v>
      </c>
      <c r="I3615">
        <v>11.5</v>
      </c>
      <c r="J3615">
        <v>1</v>
      </c>
      <c r="K3615">
        <v>0</v>
      </c>
      <c r="L3615">
        <v>16.3</v>
      </c>
      <c r="M3615" t="s">
        <v>23</v>
      </c>
      <c r="N3615" t="s">
        <v>24</v>
      </c>
      <c r="O3615" t="s">
        <v>75</v>
      </c>
      <c r="P3615" t="s">
        <v>37</v>
      </c>
      <c r="Q3615" t="s">
        <v>27</v>
      </c>
      <c r="R3615" t="s">
        <v>27</v>
      </c>
    </row>
    <row r="3616" spans="1:18" x14ac:dyDescent="0.3">
      <c r="A3616">
        <v>568</v>
      </c>
      <c r="B3616" s="11">
        <v>43535.705347222225</v>
      </c>
      <c r="C3616" s="26">
        <f t="shared" si="168"/>
        <v>2019</v>
      </c>
      <c r="D3616" s="26">
        <f t="shared" si="169"/>
        <v>3</v>
      </c>
      <c r="E3616" s="26">
        <f t="shared" si="170"/>
        <v>11</v>
      </c>
      <c r="F3616" s="11">
        <v>43535.717083333337</v>
      </c>
      <c r="G3616">
        <v>1</v>
      </c>
      <c r="H3616">
        <v>1.9</v>
      </c>
      <c r="I3616">
        <v>11.5</v>
      </c>
      <c r="J3616">
        <v>3.15</v>
      </c>
      <c r="K3616">
        <v>0</v>
      </c>
      <c r="L3616">
        <v>18.95</v>
      </c>
      <c r="M3616" t="s">
        <v>23</v>
      </c>
      <c r="N3616" t="s">
        <v>24</v>
      </c>
      <c r="O3616" t="s">
        <v>68</v>
      </c>
      <c r="P3616" t="s">
        <v>54</v>
      </c>
      <c r="Q3616" t="s">
        <v>27</v>
      </c>
      <c r="R3616" t="s">
        <v>27</v>
      </c>
    </row>
    <row r="3617" spans="1:18" x14ac:dyDescent="0.3">
      <c r="A3617">
        <v>639</v>
      </c>
      <c r="B3617" s="11">
        <v>43543.765486111108</v>
      </c>
      <c r="C3617" s="26">
        <f t="shared" si="168"/>
        <v>2019</v>
      </c>
      <c r="D3617" s="26">
        <f t="shared" si="169"/>
        <v>3</v>
      </c>
      <c r="E3617" s="26">
        <f t="shared" si="170"/>
        <v>19</v>
      </c>
      <c r="F3617" s="11">
        <v>43543.776331018518</v>
      </c>
      <c r="G3617">
        <v>1</v>
      </c>
      <c r="H3617">
        <v>1.9</v>
      </c>
      <c r="I3617">
        <v>11</v>
      </c>
      <c r="J3617">
        <v>1.5</v>
      </c>
      <c r="K3617">
        <v>0</v>
      </c>
      <c r="L3617">
        <v>16.8</v>
      </c>
      <c r="M3617" t="s">
        <v>23</v>
      </c>
      <c r="N3617" t="s">
        <v>24</v>
      </c>
      <c r="O3617" t="s">
        <v>55</v>
      </c>
      <c r="P3617" t="s">
        <v>42</v>
      </c>
      <c r="Q3617" t="s">
        <v>27</v>
      </c>
      <c r="R3617" t="s">
        <v>27</v>
      </c>
    </row>
    <row r="3618" spans="1:18" x14ac:dyDescent="0.3">
      <c r="A3618">
        <v>714</v>
      </c>
      <c r="B3618" s="11">
        <v>43550.744398148148</v>
      </c>
      <c r="C3618" s="26">
        <f t="shared" si="168"/>
        <v>2019</v>
      </c>
      <c r="D3618" s="26">
        <f t="shared" si="169"/>
        <v>3</v>
      </c>
      <c r="E3618" s="26">
        <f t="shared" si="170"/>
        <v>26</v>
      </c>
      <c r="F3618" s="11">
        <v>43550.752800925926</v>
      </c>
      <c r="G3618">
        <v>1</v>
      </c>
      <c r="H3618">
        <v>1.9</v>
      </c>
      <c r="I3618">
        <v>10</v>
      </c>
      <c r="J3618">
        <v>3.55</v>
      </c>
      <c r="K3618">
        <v>0</v>
      </c>
      <c r="L3618">
        <v>17.850000000000001</v>
      </c>
      <c r="M3618" t="s">
        <v>23</v>
      </c>
      <c r="N3618" t="s">
        <v>24</v>
      </c>
      <c r="O3618" t="s">
        <v>34</v>
      </c>
      <c r="P3618" t="s">
        <v>70</v>
      </c>
      <c r="Q3618" t="s">
        <v>27</v>
      </c>
      <c r="R3618" t="s">
        <v>27</v>
      </c>
    </row>
    <row r="3619" spans="1:18" x14ac:dyDescent="0.3">
      <c r="A3619">
        <v>733</v>
      </c>
      <c r="B3619" s="11">
        <v>43537.508043981485</v>
      </c>
      <c r="C3619" s="26">
        <f t="shared" si="168"/>
        <v>2019</v>
      </c>
      <c r="D3619" s="26">
        <f t="shared" si="169"/>
        <v>3</v>
      </c>
      <c r="E3619" s="26">
        <f t="shared" si="170"/>
        <v>13</v>
      </c>
      <c r="F3619" s="11">
        <v>43537.517048611109</v>
      </c>
      <c r="G3619">
        <v>2</v>
      </c>
      <c r="H3619">
        <v>1.9</v>
      </c>
      <c r="I3619">
        <v>10</v>
      </c>
      <c r="J3619">
        <v>2</v>
      </c>
      <c r="K3619">
        <v>0</v>
      </c>
      <c r="L3619">
        <v>15.3</v>
      </c>
      <c r="M3619" t="s">
        <v>23</v>
      </c>
      <c r="N3619" t="s">
        <v>24</v>
      </c>
      <c r="O3619" t="s">
        <v>47</v>
      </c>
      <c r="P3619" t="s">
        <v>70</v>
      </c>
      <c r="Q3619" t="s">
        <v>27</v>
      </c>
      <c r="R3619" t="s">
        <v>27</v>
      </c>
    </row>
    <row r="3620" spans="1:18" x14ac:dyDescent="0.3">
      <c r="A3620">
        <v>738</v>
      </c>
      <c r="B3620" s="11">
        <v>43538.325810185182</v>
      </c>
      <c r="C3620" s="26">
        <f t="shared" si="168"/>
        <v>2019</v>
      </c>
      <c r="D3620" s="26">
        <f t="shared" si="169"/>
        <v>3</v>
      </c>
      <c r="E3620" s="26">
        <f t="shared" si="170"/>
        <v>14</v>
      </c>
      <c r="F3620" s="11">
        <v>43538.335486111115</v>
      </c>
      <c r="G3620">
        <v>1</v>
      </c>
      <c r="H3620">
        <v>1.9</v>
      </c>
      <c r="I3620">
        <v>10.5</v>
      </c>
      <c r="J3620">
        <v>2</v>
      </c>
      <c r="K3620">
        <v>0</v>
      </c>
      <c r="L3620">
        <v>15.8</v>
      </c>
      <c r="M3620" t="s">
        <v>23</v>
      </c>
      <c r="N3620" t="s">
        <v>24</v>
      </c>
      <c r="O3620" t="s">
        <v>40</v>
      </c>
      <c r="P3620" t="s">
        <v>25</v>
      </c>
      <c r="Q3620" t="s">
        <v>27</v>
      </c>
      <c r="R3620" t="s">
        <v>27</v>
      </c>
    </row>
    <row r="3621" spans="1:18" hidden="1" x14ac:dyDescent="0.3">
      <c r="A3621">
        <v>763</v>
      </c>
      <c r="B3621" s="11">
        <v>43551.457557870373</v>
      </c>
      <c r="C3621" s="26">
        <f t="shared" si="168"/>
        <v>2019</v>
      </c>
      <c r="D3621" s="26">
        <f t="shared" si="169"/>
        <v>3</v>
      </c>
      <c r="E3621" s="26">
        <f t="shared" si="170"/>
        <v>27</v>
      </c>
      <c r="F3621" s="11">
        <v>43551.470439814817</v>
      </c>
      <c r="G3621">
        <v>2</v>
      </c>
      <c r="H3621">
        <v>1.9</v>
      </c>
      <c r="I3621">
        <v>13</v>
      </c>
      <c r="J3621">
        <v>0</v>
      </c>
      <c r="K3621">
        <v>0</v>
      </c>
      <c r="L3621">
        <v>16.3</v>
      </c>
      <c r="M3621" t="s">
        <v>23</v>
      </c>
      <c r="N3621" t="s">
        <v>28</v>
      </c>
      <c r="O3621" t="s">
        <v>41</v>
      </c>
      <c r="P3621" t="s">
        <v>70</v>
      </c>
      <c r="Q3621" t="s">
        <v>27</v>
      </c>
      <c r="R3621" t="s">
        <v>27</v>
      </c>
    </row>
    <row r="3622" spans="1:18" hidden="1" x14ac:dyDescent="0.3">
      <c r="A3622">
        <v>766</v>
      </c>
      <c r="B3622" s="11">
        <v>43545.304710648146</v>
      </c>
      <c r="C3622" s="26">
        <f t="shared" si="168"/>
        <v>2019</v>
      </c>
      <c r="D3622" s="26">
        <f t="shared" si="169"/>
        <v>3</v>
      </c>
      <c r="E3622" s="26">
        <f t="shared" si="170"/>
        <v>21</v>
      </c>
      <c r="F3622" s="11">
        <v>43545.310706018521</v>
      </c>
      <c r="G3622">
        <v>1</v>
      </c>
      <c r="H3622">
        <v>1.9</v>
      </c>
      <c r="I3622">
        <v>8.5</v>
      </c>
      <c r="J3622">
        <v>0</v>
      </c>
      <c r="K3622">
        <v>0</v>
      </c>
      <c r="L3622">
        <v>11.8</v>
      </c>
      <c r="M3622" t="s">
        <v>23</v>
      </c>
      <c r="N3622" t="s">
        <v>28</v>
      </c>
      <c r="O3622" t="s">
        <v>70</v>
      </c>
      <c r="P3622" t="s">
        <v>41</v>
      </c>
      <c r="Q3622" t="s">
        <v>27</v>
      </c>
      <c r="R3622" t="s">
        <v>27</v>
      </c>
    </row>
    <row r="3623" spans="1:18" x14ac:dyDescent="0.3">
      <c r="A3623">
        <v>790</v>
      </c>
      <c r="B3623" s="11">
        <v>43546.394016203703</v>
      </c>
      <c r="C3623" s="26">
        <f t="shared" si="168"/>
        <v>2019</v>
      </c>
      <c r="D3623" s="26">
        <f t="shared" si="169"/>
        <v>3</v>
      </c>
      <c r="E3623" s="26">
        <f t="shared" si="170"/>
        <v>22</v>
      </c>
      <c r="F3623" s="11">
        <v>43546.407673611109</v>
      </c>
      <c r="G3623">
        <v>1</v>
      </c>
      <c r="H3623">
        <v>1.9</v>
      </c>
      <c r="I3623">
        <v>13</v>
      </c>
      <c r="J3623">
        <v>4.05</v>
      </c>
      <c r="K3623">
        <v>0</v>
      </c>
      <c r="L3623">
        <v>20.350000000000001</v>
      </c>
      <c r="M3623" t="s">
        <v>23</v>
      </c>
      <c r="N3623" t="s">
        <v>24</v>
      </c>
      <c r="O3623" t="s">
        <v>54</v>
      </c>
      <c r="P3623" t="s">
        <v>35</v>
      </c>
      <c r="Q3623" t="s">
        <v>27</v>
      </c>
      <c r="R3623" t="s">
        <v>27</v>
      </c>
    </row>
    <row r="3624" spans="1:18" hidden="1" x14ac:dyDescent="0.3">
      <c r="A3624">
        <v>1070</v>
      </c>
      <c r="B3624" s="11">
        <v>43534.652986111112</v>
      </c>
      <c r="C3624" s="26">
        <f t="shared" si="168"/>
        <v>2019</v>
      </c>
      <c r="D3624" s="26">
        <f t="shared" si="169"/>
        <v>3</v>
      </c>
      <c r="E3624" s="26">
        <f t="shared" si="170"/>
        <v>10</v>
      </c>
      <c r="F3624" s="11">
        <v>43534.664884259262</v>
      </c>
      <c r="G3624">
        <v>0</v>
      </c>
      <c r="H3624">
        <v>1.9</v>
      </c>
      <c r="I3624">
        <v>12</v>
      </c>
      <c r="J3624">
        <v>0</v>
      </c>
      <c r="K3624">
        <v>0</v>
      </c>
      <c r="L3624">
        <v>15.3</v>
      </c>
      <c r="M3624" t="s">
        <v>23</v>
      </c>
      <c r="N3624" t="s">
        <v>28</v>
      </c>
      <c r="O3624" t="s">
        <v>55</v>
      </c>
      <c r="P3624" t="s">
        <v>26</v>
      </c>
      <c r="Q3624" t="s">
        <v>27</v>
      </c>
      <c r="R3624" t="s">
        <v>27</v>
      </c>
    </row>
    <row r="3625" spans="1:18" x14ac:dyDescent="0.3">
      <c r="A3625">
        <v>1380</v>
      </c>
      <c r="B3625" s="11">
        <v>43532.528784722221</v>
      </c>
      <c r="C3625" s="26">
        <f t="shared" si="168"/>
        <v>2019</v>
      </c>
      <c r="D3625" s="26">
        <f t="shared" si="169"/>
        <v>3</v>
      </c>
      <c r="E3625" s="26">
        <f t="shared" si="170"/>
        <v>8</v>
      </c>
      <c r="F3625" s="11">
        <v>43532.539930555555</v>
      </c>
      <c r="G3625">
        <v>1</v>
      </c>
      <c r="H3625">
        <v>1.9</v>
      </c>
      <c r="I3625">
        <v>11.5</v>
      </c>
      <c r="J3625">
        <v>2.2200000000000002</v>
      </c>
      <c r="K3625">
        <v>0</v>
      </c>
      <c r="L3625">
        <v>17.02</v>
      </c>
      <c r="M3625" t="s">
        <v>23</v>
      </c>
      <c r="N3625" t="s">
        <v>24</v>
      </c>
      <c r="O3625" t="s">
        <v>50</v>
      </c>
      <c r="P3625" t="s">
        <v>58</v>
      </c>
      <c r="Q3625" t="s">
        <v>27</v>
      </c>
      <c r="R3625" t="s">
        <v>27</v>
      </c>
    </row>
    <row r="3626" spans="1:18" x14ac:dyDescent="0.3">
      <c r="A3626">
        <v>1412</v>
      </c>
      <c r="B3626" s="11">
        <v>43531.704479166663</v>
      </c>
      <c r="C3626" s="26">
        <f t="shared" si="168"/>
        <v>2019</v>
      </c>
      <c r="D3626" s="26">
        <f t="shared" si="169"/>
        <v>3</v>
      </c>
      <c r="E3626" s="26">
        <f t="shared" si="170"/>
        <v>7</v>
      </c>
      <c r="F3626" s="11">
        <v>43531.711354166669</v>
      </c>
      <c r="G3626">
        <v>1</v>
      </c>
      <c r="H3626">
        <v>1.9</v>
      </c>
      <c r="I3626">
        <v>9</v>
      </c>
      <c r="J3626">
        <v>2.66</v>
      </c>
      <c r="K3626">
        <v>0</v>
      </c>
      <c r="L3626">
        <v>15.96</v>
      </c>
      <c r="M3626" t="s">
        <v>23</v>
      </c>
      <c r="N3626" t="s">
        <v>24</v>
      </c>
      <c r="O3626" t="s">
        <v>50</v>
      </c>
      <c r="P3626" t="s">
        <v>79</v>
      </c>
      <c r="Q3626" t="s">
        <v>27</v>
      </c>
      <c r="R3626" t="s">
        <v>27</v>
      </c>
    </row>
    <row r="3627" spans="1:18" x14ac:dyDescent="0.3">
      <c r="A3627">
        <v>1523</v>
      </c>
      <c r="B3627" s="11">
        <v>43542.287372685183</v>
      </c>
      <c r="C3627" s="26">
        <f t="shared" si="168"/>
        <v>2019</v>
      </c>
      <c r="D3627" s="26">
        <f t="shared" si="169"/>
        <v>3</v>
      </c>
      <c r="E3627" s="26">
        <f t="shared" si="170"/>
        <v>18</v>
      </c>
      <c r="F3627" s="11">
        <v>43542.294664351852</v>
      </c>
      <c r="G3627">
        <v>1</v>
      </c>
      <c r="H3627">
        <v>1.9</v>
      </c>
      <c r="I3627">
        <v>9</v>
      </c>
      <c r="J3627">
        <v>0.7</v>
      </c>
      <c r="K3627">
        <v>0</v>
      </c>
      <c r="L3627">
        <v>13</v>
      </c>
      <c r="M3627" t="s">
        <v>23</v>
      </c>
      <c r="N3627" t="s">
        <v>24</v>
      </c>
      <c r="O3627" t="s">
        <v>138</v>
      </c>
      <c r="P3627" t="s">
        <v>65</v>
      </c>
      <c r="Q3627" t="s">
        <v>46</v>
      </c>
      <c r="R3627" t="s">
        <v>27</v>
      </c>
    </row>
    <row r="3628" spans="1:18" x14ac:dyDescent="0.3">
      <c r="A3628">
        <v>1556</v>
      </c>
      <c r="B3628" s="11">
        <v>43536.828993055555</v>
      </c>
      <c r="C3628" s="26">
        <f t="shared" si="168"/>
        <v>2019</v>
      </c>
      <c r="D3628" s="26">
        <f t="shared" si="169"/>
        <v>3</v>
      </c>
      <c r="E3628" s="26">
        <f t="shared" si="170"/>
        <v>12</v>
      </c>
      <c r="F3628" s="11">
        <v>43536.835243055553</v>
      </c>
      <c r="G3628">
        <v>1</v>
      </c>
      <c r="H3628">
        <v>1.9</v>
      </c>
      <c r="I3628">
        <v>8.5</v>
      </c>
      <c r="J3628">
        <v>2.5499999999999998</v>
      </c>
      <c r="K3628">
        <v>0</v>
      </c>
      <c r="L3628">
        <v>15.35</v>
      </c>
      <c r="M3628" t="s">
        <v>23</v>
      </c>
      <c r="N3628" t="s">
        <v>24</v>
      </c>
      <c r="O3628" t="s">
        <v>70</v>
      </c>
      <c r="P3628" t="s">
        <v>63</v>
      </c>
      <c r="Q3628" t="s">
        <v>27</v>
      </c>
      <c r="R3628" t="s">
        <v>27</v>
      </c>
    </row>
    <row r="3629" spans="1:18" x14ac:dyDescent="0.3">
      <c r="A3629">
        <v>1651</v>
      </c>
      <c r="B3629" s="11">
        <v>43530.386111111111</v>
      </c>
      <c r="C3629" s="26">
        <f t="shared" si="168"/>
        <v>2019</v>
      </c>
      <c r="D3629" s="26">
        <f t="shared" si="169"/>
        <v>3</v>
      </c>
      <c r="E3629" s="26">
        <f t="shared" si="170"/>
        <v>6</v>
      </c>
      <c r="F3629" s="11">
        <v>43530.40252314815</v>
      </c>
      <c r="G3629">
        <v>1</v>
      </c>
      <c r="H3629">
        <v>1.9</v>
      </c>
      <c r="I3629">
        <v>14.5</v>
      </c>
      <c r="J3629">
        <v>3.55</v>
      </c>
      <c r="K3629">
        <v>0</v>
      </c>
      <c r="L3629">
        <v>21.35</v>
      </c>
      <c r="M3629" t="s">
        <v>23</v>
      </c>
      <c r="N3629" t="s">
        <v>24</v>
      </c>
      <c r="O3629" t="s">
        <v>35</v>
      </c>
      <c r="P3629" t="s">
        <v>71</v>
      </c>
      <c r="Q3629" t="s">
        <v>27</v>
      </c>
      <c r="R3629" t="s">
        <v>27</v>
      </c>
    </row>
    <row r="3630" spans="1:18" hidden="1" x14ac:dyDescent="0.3">
      <c r="A3630">
        <v>1773</v>
      </c>
      <c r="B3630" s="11">
        <v>43533.91070601852</v>
      </c>
      <c r="C3630" s="26">
        <f t="shared" si="168"/>
        <v>2019</v>
      </c>
      <c r="D3630" s="26">
        <f t="shared" si="169"/>
        <v>3</v>
      </c>
      <c r="E3630" s="26">
        <f t="shared" si="170"/>
        <v>9</v>
      </c>
      <c r="F3630" s="11">
        <v>43533.915243055555</v>
      </c>
      <c r="G3630">
        <v>1</v>
      </c>
      <c r="H3630">
        <v>1.9</v>
      </c>
      <c r="I3630">
        <v>8.5</v>
      </c>
      <c r="J3630">
        <v>0</v>
      </c>
      <c r="K3630">
        <v>0</v>
      </c>
      <c r="L3630">
        <v>12.3</v>
      </c>
      <c r="M3630" t="s">
        <v>23</v>
      </c>
      <c r="N3630" t="s">
        <v>24</v>
      </c>
      <c r="O3630" t="s">
        <v>49</v>
      </c>
      <c r="P3630" t="s">
        <v>32</v>
      </c>
      <c r="Q3630" t="s">
        <v>27</v>
      </c>
      <c r="R3630" t="s">
        <v>27</v>
      </c>
    </row>
    <row r="3631" spans="1:18" x14ac:dyDescent="0.3">
      <c r="A3631">
        <v>1785</v>
      </c>
      <c r="B3631" s="11">
        <v>43546.365393518521</v>
      </c>
      <c r="C3631" s="26">
        <f t="shared" si="168"/>
        <v>2019</v>
      </c>
      <c r="D3631" s="26">
        <f t="shared" si="169"/>
        <v>3</v>
      </c>
      <c r="E3631" s="26">
        <f t="shared" si="170"/>
        <v>22</v>
      </c>
      <c r="F3631" s="11">
        <v>43546.372523148151</v>
      </c>
      <c r="G3631">
        <v>5</v>
      </c>
      <c r="H3631">
        <v>1.9</v>
      </c>
      <c r="I3631">
        <v>9</v>
      </c>
      <c r="J3631">
        <v>1</v>
      </c>
      <c r="K3631">
        <v>0</v>
      </c>
      <c r="L3631">
        <v>13.3</v>
      </c>
      <c r="M3631" t="s">
        <v>23</v>
      </c>
      <c r="N3631" t="s">
        <v>24</v>
      </c>
      <c r="O3631" t="s">
        <v>48</v>
      </c>
      <c r="P3631" t="s">
        <v>47</v>
      </c>
      <c r="Q3631" t="s">
        <v>27</v>
      </c>
      <c r="R3631" t="s">
        <v>27</v>
      </c>
    </row>
    <row r="3632" spans="1:18" x14ac:dyDescent="0.3">
      <c r="A3632">
        <v>1891</v>
      </c>
      <c r="B3632" s="11">
        <v>43530.84270833333</v>
      </c>
      <c r="C3632" s="26">
        <f t="shared" si="168"/>
        <v>2019</v>
      </c>
      <c r="D3632" s="26">
        <f t="shared" si="169"/>
        <v>3</v>
      </c>
      <c r="E3632" s="26">
        <f t="shared" si="170"/>
        <v>6</v>
      </c>
      <c r="F3632" s="11">
        <v>43530.852199074077</v>
      </c>
      <c r="G3632">
        <v>1</v>
      </c>
      <c r="H3632">
        <v>1.9</v>
      </c>
      <c r="I3632">
        <v>10.5</v>
      </c>
      <c r="J3632">
        <v>2.85</v>
      </c>
      <c r="K3632">
        <v>0</v>
      </c>
      <c r="L3632">
        <v>17.149999999999999</v>
      </c>
      <c r="M3632" t="s">
        <v>23</v>
      </c>
      <c r="N3632" t="s">
        <v>24</v>
      </c>
      <c r="O3632" t="s">
        <v>94</v>
      </c>
      <c r="P3632" t="s">
        <v>52</v>
      </c>
      <c r="Q3632" t="s">
        <v>27</v>
      </c>
      <c r="R3632" t="s">
        <v>27</v>
      </c>
    </row>
    <row r="3633" spans="1:18" x14ac:dyDescent="0.3">
      <c r="A3633">
        <v>2055</v>
      </c>
      <c r="B3633" s="11">
        <v>43531.76090277778</v>
      </c>
      <c r="C3633" s="26">
        <f t="shared" si="168"/>
        <v>2019</v>
      </c>
      <c r="D3633" s="26">
        <f t="shared" si="169"/>
        <v>3</v>
      </c>
      <c r="E3633" s="26">
        <f t="shared" si="170"/>
        <v>7</v>
      </c>
      <c r="F3633" s="11">
        <v>43531.767812500002</v>
      </c>
      <c r="G3633">
        <v>1</v>
      </c>
      <c r="H3633">
        <v>1.9</v>
      </c>
      <c r="I3633">
        <v>8.5</v>
      </c>
      <c r="J3633">
        <v>2.5499999999999998</v>
      </c>
      <c r="K3633">
        <v>0</v>
      </c>
      <c r="L3633">
        <v>15.35</v>
      </c>
      <c r="M3633" t="s">
        <v>23</v>
      </c>
      <c r="N3633" t="s">
        <v>24</v>
      </c>
      <c r="O3633" t="s">
        <v>71</v>
      </c>
      <c r="P3633" t="s">
        <v>57</v>
      </c>
      <c r="Q3633" t="s">
        <v>27</v>
      </c>
      <c r="R3633" t="s">
        <v>27</v>
      </c>
    </row>
    <row r="3634" spans="1:18" x14ac:dyDescent="0.3">
      <c r="A3634">
        <v>2161</v>
      </c>
      <c r="B3634" s="11">
        <v>43533.711516203701</v>
      </c>
      <c r="C3634" s="26">
        <f t="shared" si="168"/>
        <v>2019</v>
      </c>
      <c r="D3634" s="26">
        <f t="shared" si="169"/>
        <v>3</v>
      </c>
      <c r="E3634" s="26">
        <f t="shared" si="170"/>
        <v>9</v>
      </c>
      <c r="F3634" s="11">
        <v>43533.719826388886</v>
      </c>
      <c r="G3634">
        <v>1</v>
      </c>
      <c r="H3634">
        <v>1.9</v>
      </c>
      <c r="I3634">
        <v>10.5</v>
      </c>
      <c r="J3634">
        <v>4.0999999999999996</v>
      </c>
      <c r="K3634">
        <v>0</v>
      </c>
      <c r="L3634">
        <v>17.899999999999999</v>
      </c>
      <c r="M3634" t="s">
        <v>23</v>
      </c>
      <c r="N3634" t="s">
        <v>24</v>
      </c>
      <c r="O3634" t="s">
        <v>29</v>
      </c>
      <c r="P3634" t="s">
        <v>47</v>
      </c>
      <c r="Q3634" t="s">
        <v>27</v>
      </c>
      <c r="R3634" t="s">
        <v>27</v>
      </c>
    </row>
    <row r="3635" spans="1:18" x14ac:dyDescent="0.3">
      <c r="A3635">
        <v>2205</v>
      </c>
      <c r="B3635" s="11">
        <v>43532.659224537034</v>
      </c>
      <c r="C3635" s="26">
        <f t="shared" si="168"/>
        <v>2019</v>
      </c>
      <c r="D3635" s="26">
        <f t="shared" si="169"/>
        <v>3</v>
      </c>
      <c r="E3635" s="26">
        <f t="shared" si="170"/>
        <v>8</v>
      </c>
      <c r="F3635" s="11">
        <v>43532.67559027778</v>
      </c>
      <c r="G3635">
        <v>1</v>
      </c>
      <c r="H3635">
        <v>1.9</v>
      </c>
      <c r="I3635">
        <v>15</v>
      </c>
      <c r="J3635">
        <v>1</v>
      </c>
      <c r="K3635">
        <v>0</v>
      </c>
      <c r="L3635">
        <v>19.3</v>
      </c>
      <c r="M3635" t="s">
        <v>23</v>
      </c>
      <c r="N3635" t="s">
        <v>24</v>
      </c>
      <c r="O3635" t="s">
        <v>57</v>
      </c>
      <c r="P3635" t="s">
        <v>62</v>
      </c>
      <c r="Q3635" t="s">
        <v>27</v>
      </c>
      <c r="R3635" t="s">
        <v>27</v>
      </c>
    </row>
    <row r="3636" spans="1:18" hidden="1" x14ac:dyDescent="0.3">
      <c r="A3636">
        <v>2306</v>
      </c>
      <c r="B3636" s="11">
        <v>43538.89980324074</v>
      </c>
      <c r="C3636" s="26">
        <f t="shared" si="168"/>
        <v>2019</v>
      </c>
      <c r="D3636" s="26">
        <f t="shared" si="169"/>
        <v>3</v>
      </c>
      <c r="E3636" s="26">
        <f t="shared" si="170"/>
        <v>14</v>
      </c>
      <c r="F3636" s="11">
        <v>43538.908668981479</v>
      </c>
      <c r="G3636">
        <v>1</v>
      </c>
      <c r="H3636">
        <v>1.9</v>
      </c>
      <c r="I3636">
        <v>10</v>
      </c>
      <c r="J3636">
        <v>0</v>
      </c>
      <c r="K3636">
        <v>0</v>
      </c>
      <c r="L3636">
        <v>13.8</v>
      </c>
      <c r="M3636" t="s">
        <v>23</v>
      </c>
      <c r="N3636" t="s">
        <v>28</v>
      </c>
      <c r="O3636" t="s">
        <v>31</v>
      </c>
      <c r="P3636" t="s">
        <v>56</v>
      </c>
      <c r="Q3636" t="s">
        <v>27</v>
      </c>
      <c r="R3636" t="s">
        <v>27</v>
      </c>
    </row>
    <row r="3637" spans="1:18" x14ac:dyDescent="0.3">
      <c r="A3637">
        <v>2451</v>
      </c>
      <c r="B3637" s="11">
        <v>43529.722372685188</v>
      </c>
      <c r="C3637" s="26">
        <f t="shared" si="168"/>
        <v>2019</v>
      </c>
      <c r="D3637" s="26">
        <f t="shared" si="169"/>
        <v>3</v>
      </c>
      <c r="E3637" s="26">
        <f t="shared" si="170"/>
        <v>5</v>
      </c>
      <c r="F3637" s="11">
        <v>43529.731712962966</v>
      </c>
      <c r="G3637">
        <v>1</v>
      </c>
      <c r="H3637">
        <v>1.9</v>
      </c>
      <c r="I3637">
        <v>10.5</v>
      </c>
      <c r="J3637">
        <v>2.95</v>
      </c>
      <c r="K3637">
        <v>0</v>
      </c>
      <c r="L3637">
        <v>17.75</v>
      </c>
      <c r="M3637" t="s">
        <v>23</v>
      </c>
      <c r="N3637" t="s">
        <v>24</v>
      </c>
      <c r="O3637" t="s">
        <v>32</v>
      </c>
      <c r="P3637" t="s">
        <v>54</v>
      </c>
      <c r="Q3637" t="s">
        <v>27</v>
      </c>
      <c r="R3637" t="s">
        <v>27</v>
      </c>
    </row>
    <row r="3638" spans="1:18" x14ac:dyDescent="0.3">
      <c r="A3638">
        <v>2605</v>
      </c>
      <c r="B3638" s="11">
        <v>43547.912905092591</v>
      </c>
      <c r="C3638" s="26">
        <f t="shared" si="168"/>
        <v>2019</v>
      </c>
      <c r="D3638" s="26">
        <f t="shared" si="169"/>
        <v>3</v>
      </c>
      <c r="E3638" s="26">
        <f t="shared" si="170"/>
        <v>23</v>
      </c>
      <c r="F3638" s="11">
        <v>43547.920601851853</v>
      </c>
      <c r="G3638">
        <v>1</v>
      </c>
      <c r="H3638">
        <v>1.9</v>
      </c>
      <c r="I3638">
        <v>9</v>
      </c>
      <c r="J3638">
        <v>1.28</v>
      </c>
      <c r="K3638">
        <v>0</v>
      </c>
      <c r="L3638">
        <v>14.08</v>
      </c>
      <c r="M3638" t="s">
        <v>23</v>
      </c>
      <c r="N3638" t="s">
        <v>24</v>
      </c>
      <c r="O3638" t="s">
        <v>25</v>
      </c>
      <c r="P3638" t="s">
        <v>38</v>
      </c>
      <c r="Q3638" t="s">
        <v>27</v>
      </c>
      <c r="R3638" t="s">
        <v>27</v>
      </c>
    </row>
    <row r="3639" spans="1:18" x14ac:dyDescent="0.3">
      <c r="A3639">
        <v>2846</v>
      </c>
      <c r="B3639" s="11">
        <v>43545.851944444446</v>
      </c>
      <c r="C3639" s="26">
        <f t="shared" si="168"/>
        <v>2019</v>
      </c>
      <c r="D3639" s="26">
        <f t="shared" si="169"/>
        <v>3</v>
      </c>
      <c r="E3639" s="26">
        <f t="shared" si="170"/>
        <v>21</v>
      </c>
      <c r="F3639" s="11">
        <v>43545.862349537034</v>
      </c>
      <c r="G3639">
        <v>4</v>
      </c>
      <c r="H3639">
        <v>1.9</v>
      </c>
      <c r="I3639">
        <v>11</v>
      </c>
      <c r="J3639">
        <v>1</v>
      </c>
      <c r="K3639">
        <v>0</v>
      </c>
      <c r="L3639">
        <v>15.8</v>
      </c>
      <c r="M3639" t="s">
        <v>23</v>
      </c>
      <c r="N3639" t="s">
        <v>24</v>
      </c>
      <c r="O3639" t="s">
        <v>54</v>
      </c>
      <c r="P3639" t="s">
        <v>57</v>
      </c>
      <c r="Q3639" t="s">
        <v>27</v>
      </c>
      <c r="R3639" t="s">
        <v>27</v>
      </c>
    </row>
    <row r="3640" spans="1:18" hidden="1" x14ac:dyDescent="0.3">
      <c r="A3640">
        <v>2900</v>
      </c>
      <c r="B3640" s="11">
        <v>43544.372442129628</v>
      </c>
      <c r="C3640" s="26">
        <f t="shared" si="168"/>
        <v>2019</v>
      </c>
      <c r="D3640" s="26">
        <f t="shared" si="169"/>
        <v>3</v>
      </c>
      <c r="E3640" s="26">
        <f t="shared" si="170"/>
        <v>20</v>
      </c>
      <c r="F3640" s="11">
        <v>43544.391562500001</v>
      </c>
      <c r="G3640">
        <v>2</v>
      </c>
      <c r="H3640">
        <v>1.9</v>
      </c>
      <c r="I3640">
        <v>16.5</v>
      </c>
      <c r="J3640">
        <v>0</v>
      </c>
      <c r="K3640">
        <v>0</v>
      </c>
      <c r="L3640">
        <v>19.8</v>
      </c>
      <c r="M3640" t="s">
        <v>23</v>
      </c>
      <c r="N3640" t="s">
        <v>28</v>
      </c>
      <c r="O3640" t="s">
        <v>52</v>
      </c>
      <c r="P3640" t="s">
        <v>57</v>
      </c>
      <c r="Q3640" t="s">
        <v>27</v>
      </c>
      <c r="R3640" t="s">
        <v>27</v>
      </c>
    </row>
    <row r="3641" spans="1:18" hidden="1" x14ac:dyDescent="0.3">
      <c r="A3641">
        <v>2975</v>
      </c>
      <c r="B3641" s="11">
        <v>43534.501458333332</v>
      </c>
      <c r="C3641" s="26">
        <f t="shared" si="168"/>
        <v>2019</v>
      </c>
      <c r="D3641" s="26">
        <f t="shared" si="169"/>
        <v>3</v>
      </c>
      <c r="E3641" s="26">
        <f t="shared" si="170"/>
        <v>10</v>
      </c>
      <c r="F3641" s="11">
        <v>43534.511689814812</v>
      </c>
      <c r="G3641">
        <v>1</v>
      </c>
      <c r="H3641">
        <v>1.9</v>
      </c>
      <c r="I3641">
        <v>11</v>
      </c>
      <c r="J3641">
        <v>0</v>
      </c>
      <c r="K3641">
        <v>0</v>
      </c>
      <c r="L3641">
        <v>14.3</v>
      </c>
      <c r="M3641" t="s">
        <v>23</v>
      </c>
      <c r="N3641" t="s">
        <v>28</v>
      </c>
      <c r="O3641" t="s">
        <v>34</v>
      </c>
      <c r="P3641" t="s">
        <v>55</v>
      </c>
      <c r="Q3641" t="s">
        <v>27</v>
      </c>
      <c r="R3641" t="s">
        <v>27</v>
      </c>
    </row>
    <row r="3642" spans="1:18" x14ac:dyDescent="0.3">
      <c r="A3642">
        <v>3002</v>
      </c>
      <c r="B3642" s="11">
        <v>43548.460046296299</v>
      </c>
      <c r="C3642" s="26">
        <f t="shared" si="168"/>
        <v>2019</v>
      </c>
      <c r="D3642" s="26">
        <f t="shared" si="169"/>
        <v>3</v>
      </c>
      <c r="E3642" s="26">
        <f t="shared" si="170"/>
        <v>24</v>
      </c>
      <c r="F3642" s="11">
        <v>43548.470995370371</v>
      </c>
      <c r="G3642">
        <v>1</v>
      </c>
      <c r="H3642">
        <v>1.9</v>
      </c>
      <c r="I3642">
        <v>11</v>
      </c>
      <c r="J3642">
        <v>1</v>
      </c>
      <c r="K3642">
        <v>0</v>
      </c>
      <c r="L3642">
        <v>15.3</v>
      </c>
      <c r="M3642" t="s">
        <v>23</v>
      </c>
      <c r="N3642" t="s">
        <v>24</v>
      </c>
      <c r="O3642" t="s">
        <v>43</v>
      </c>
      <c r="P3642" t="s">
        <v>55</v>
      </c>
      <c r="Q3642" t="s">
        <v>27</v>
      </c>
      <c r="R3642" t="s">
        <v>27</v>
      </c>
    </row>
    <row r="3643" spans="1:18" x14ac:dyDescent="0.3">
      <c r="A3643">
        <v>3044</v>
      </c>
      <c r="B3643" s="11">
        <v>43536.478946759256</v>
      </c>
      <c r="C3643" s="26">
        <f t="shared" si="168"/>
        <v>2019</v>
      </c>
      <c r="D3643" s="26">
        <f t="shared" si="169"/>
        <v>3</v>
      </c>
      <c r="E3643" s="26">
        <f t="shared" si="170"/>
        <v>12</v>
      </c>
      <c r="F3643" s="11">
        <v>43536.49423611111</v>
      </c>
      <c r="G3643">
        <v>1</v>
      </c>
      <c r="H3643">
        <v>1.9</v>
      </c>
      <c r="I3643">
        <v>14</v>
      </c>
      <c r="J3643">
        <v>3.45</v>
      </c>
      <c r="K3643">
        <v>0</v>
      </c>
      <c r="L3643">
        <v>20.75</v>
      </c>
      <c r="M3643" t="s">
        <v>23</v>
      </c>
      <c r="N3643" t="s">
        <v>24</v>
      </c>
      <c r="O3643" t="s">
        <v>71</v>
      </c>
      <c r="P3643" t="s">
        <v>35</v>
      </c>
      <c r="Q3643" t="s">
        <v>27</v>
      </c>
      <c r="R3643" t="s">
        <v>27</v>
      </c>
    </row>
    <row r="3644" spans="1:18" x14ac:dyDescent="0.3">
      <c r="A3644">
        <v>3051</v>
      </c>
      <c r="B3644" s="11">
        <v>43542.836296296293</v>
      </c>
      <c r="C3644" s="26">
        <f t="shared" si="168"/>
        <v>2019</v>
      </c>
      <c r="D3644" s="26">
        <f t="shared" si="169"/>
        <v>3</v>
      </c>
      <c r="E3644" s="26">
        <f t="shared" si="170"/>
        <v>18</v>
      </c>
      <c r="F3644" s="11">
        <v>43542.846712962964</v>
      </c>
      <c r="G3644">
        <v>1</v>
      </c>
      <c r="H3644">
        <v>1.9</v>
      </c>
      <c r="I3644">
        <v>11</v>
      </c>
      <c r="J3644">
        <v>3.7</v>
      </c>
      <c r="K3644">
        <v>0</v>
      </c>
      <c r="L3644">
        <v>18.5</v>
      </c>
      <c r="M3644" t="s">
        <v>23</v>
      </c>
      <c r="N3644" t="s">
        <v>24</v>
      </c>
      <c r="O3644" t="s">
        <v>56</v>
      </c>
      <c r="P3644" t="s">
        <v>52</v>
      </c>
      <c r="Q3644" t="s">
        <v>27</v>
      </c>
      <c r="R3644" t="s">
        <v>27</v>
      </c>
    </row>
    <row r="3645" spans="1:18" x14ac:dyDescent="0.3">
      <c r="A3645">
        <v>3111</v>
      </c>
      <c r="B3645" s="11">
        <v>43531.776875000003</v>
      </c>
      <c r="C3645" s="26">
        <f t="shared" si="168"/>
        <v>2019</v>
      </c>
      <c r="D3645" s="26">
        <f t="shared" si="169"/>
        <v>3</v>
      </c>
      <c r="E3645" s="26">
        <f t="shared" si="170"/>
        <v>7</v>
      </c>
      <c r="F3645" s="11">
        <v>43531.785046296296</v>
      </c>
      <c r="G3645">
        <v>1</v>
      </c>
      <c r="H3645">
        <v>1.9</v>
      </c>
      <c r="I3645">
        <v>9.5</v>
      </c>
      <c r="J3645">
        <v>2.75</v>
      </c>
      <c r="K3645">
        <v>0</v>
      </c>
      <c r="L3645">
        <v>16.55</v>
      </c>
      <c r="M3645" t="s">
        <v>23</v>
      </c>
      <c r="N3645" t="s">
        <v>24</v>
      </c>
      <c r="O3645" t="s">
        <v>57</v>
      </c>
      <c r="P3645" t="s">
        <v>77</v>
      </c>
      <c r="Q3645" t="s">
        <v>27</v>
      </c>
      <c r="R3645" t="s">
        <v>27</v>
      </c>
    </row>
    <row r="3646" spans="1:18" x14ac:dyDescent="0.3">
      <c r="A3646">
        <v>3172</v>
      </c>
      <c r="B3646" s="11">
        <v>43530.611770833333</v>
      </c>
      <c r="C3646" s="26">
        <f t="shared" si="168"/>
        <v>2019</v>
      </c>
      <c r="D3646" s="26">
        <f t="shared" si="169"/>
        <v>3</v>
      </c>
      <c r="E3646" s="26">
        <f t="shared" si="170"/>
        <v>6</v>
      </c>
      <c r="F3646" s="11">
        <v>43530.619409722225</v>
      </c>
      <c r="G3646">
        <v>2</v>
      </c>
      <c r="H3646">
        <v>1.9</v>
      </c>
      <c r="I3646">
        <v>9.5</v>
      </c>
      <c r="J3646">
        <v>3.2</v>
      </c>
      <c r="K3646">
        <v>0</v>
      </c>
      <c r="L3646">
        <v>16</v>
      </c>
      <c r="M3646" t="s">
        <v>23</v>
      </c>
      <c r="N3646" t="s">
        <v>24</v>
      </c>
      <c r="O3646" t="s">
        <v>31</v>
      </c>
      <c r="P3646" t="s">
        <v>60</v>
      </c>
      <c r="Q3646" t="s">
        <v>27</v>
      </c>
      <c r="R3646" t="s">
        <v>27</v>
      </c>
    </row>
    <row r="3647" spans="1:18" x14ac:dyDescent="0.3">
      <c r="A3647">
        <v>3399</v>
      </c>
      <c r="B3647" s="11">
        <v>43550.794710648152</v>
      </c>
      <c r="C3647" s="26">
        <f t="shared" si="168"/>
        <v>2019</v>
      </c>
      <c r="D3647" s="26">
        <f t="shared" si="169"/>
        <v>3</v>
      </c>
      <c r="E3647" s="26">
        <f t="shared" si="170"/>
        <v>26</v>
      </c>
      <c r="F3647" s="11">
        <v>43550.80127314815</v>
      </c>
      <c r="G3647">
        <v>1</v>
      </c>
      <c r="H3647">
        <v>1.9</v>
      </c>
      <c r="I3647">
        <v>8.5</v>
      </c>
      <c r="J3647">
        <v>2</v>
      </c>
      <c r="K3647">
        <v>0</v>
      </c>
      <c r="L3647">
        <v>14.8</v>
      </c>
      <c r="M3647" t="s">
        <v>23</v>
      </c>
      <c r="N3647" t="s">
        <v>24</v>
      </c>
      <c r="O3647" t="s">
        <v>63</v>
      </c>
      <c r="P3647" t="s">
        <v>79</v>
      </c>
      <c r="Q3647" t="s">
        <v>27</v>
      </c>
      <c r="R3647" t="s">
        <v>27</v>
      </c>
    </row>
    <row r="3648" spans="1:18" x14ac:dyDescent="0.3">
      <c r="A3648">
        <v>3465</v>
      </c>
      <c r="B3648" s="11">
        <v>43554.56523148148</v>
      </c>
      <c r="C3648" s="26">
        <f t="shared" si="168"/>
        <v>2019</v>
      </c>
      <c r="D3648" s="26">
        <f t="shared" si="169"/>
        <v>3</v>
      </c>
      <c r="E3648" s="26">
        <f t="shared" si="170"/>
        <v>30</v>
      </c>
      <c r="F3648" s="11">
        <v>43554.572465277779</v>
      </c>
      <c r="G3648">
        <v>2</v>
      </c>
      <c r="H3648">
        <v>1.9</v>
      </c>
      <c r="I3648">
        <v>9</v>
      </c>
      <c r="J3648">
        <v>2.4500000000000002</v>
      </c>
      <c r="K3648">
        <v>0</v>
      </c>
      <c r="L3648">
        <v>14.75</v>
      </c>
      <c r="M3648" t="s">
        <v>23</v>
      </c>
      <c r="N3648" t="s">
        <v>24</v>
      </c>
      <c r="O3648" t="s">
        <v>70</v>
      </c>
      <c r="P3648" t="s">
        <v>34</v>
      </c>
      <c r="Q3648" t="s">
        <v>27</v>
      </c>
      <c r="R3648" t="s">
        <v>27</v>
      </c>
    </row>
    <row r="3649" spans="1:18" x14ac:dyDescent="0.3">
      <c r="A3649">
        <v>3535</v>
      </c>
      <c r="B3649" s="11">
        <v>43533.106145833335</v>
      </c>
      <c r="C3649" s="26">
        <f t="shared" si="168"/>
        <v>2019</v>
      </c>
      <c r="D3649" s="26">
        <f t="shared" si="169"/>
        <v>3</v>
      </c>
      <c r="E3649" s="26">
        <f t="shared" si="170"/>
        <v>9</v>
      </c>
      <c r="F3649" s="11">
        <v>43533.112384259257</v>
      </c>
      <c r="G3649">
        <v>1</v>
      </c>
      <c r="H3649">
        <v>1.9</v>
      </c>
      <c r="I3649">
        <v>8.5</v>
      </c>
      <c r="J3649">
        <v>2.46</v>
      </c>
      <c r="K3649">
        <v>0</v>
      </c>
      <c r="L3649">
        <v>14.76</v>
      </c>
      <c r="M3649" t="s">
        <v>23</v>
      </c>
      <c r="N3649" t="s">
        <v>24</v>
      </c>
      <c r="O3649" t="s">
        <v>83</v>
      </c>
      <c r="P3649" t="s">
        <v>56</v>
      </c>
      <c r="Q3649" t="s">
        <v>27</v>
      </c>
      <c r="R3649" t="s">
        <v>27</v>
      </c>
    </row>
    <row r="3650" spans="1:18" x14ac:dyDescent="0.3">
      <c r="A3650">
        <v>3575</v>
      </c>
      <c r="B3650" s="11">
        <v>43544.513877314814</v>
      </c>
      <c r="C3650" s="26">
        <f t="shared" ref="C3650:C3713" si="171">YEAR(B3650)</f>
        <v>2019</v>
      </c>
      <c r="D3650" s="26">
        <f t="shared" ref="D3650:D3713" si="172">MONTH(B3650)</f>
        <v>3</v>
      </c>
      <c r="E3650" s="26">
        <f t="shared" ref="E3650:E3713" si="173">DAY(B3650)</f>
        <v>20</v>
      </c>
      <c r="F3650" s="11">
        <v>43544.521516203706</v>
      </c>
      <c r="G3650">
        <v>2</v>
      </c>
      <c r="H3650">
        <v>1.9</v>
      </c>
      <c r="I3650">
        <v>9.5</v>
      </c>
      <c r="J3650">
        <v>3.2</v>
      </c>
      <c r="K3650">
        <v>0</v>
      </c>
      <c r="L3650">
        <v>16</v>
      </c>
      <c r="M3650" t="s">
        <v>23</v>
      </c>
      <c r="N3650" t="s">
        <v>24</v>
      </c>
      <c r="O3650" t="s">
        <v>79</v>
      </c>
      <c r="P3650" t="s">
        <v>42</v>
      </c>
      <c r="Q3650" t="s">
        <v>27</v>
      </c>
      <c r="R3650" t="s">
        <v>27</v>
      </c>
    </row>
    <row r="3651" spans="1:18" x14ac:dyDescent="0.3">
      <c r="A3651">
        <v>3595</v>
      </c>
      <c r="B3651" s="11">
        <v>43531.346747685187</v>
      </c>
      <c r="C3651" s="26">
        <f t="shared" si="171"/>
        <v>2019</v>
      </c>
      <c r="D3651" s="26">
        <f t="shared" si="172"/>
        <v>3</v>
      </c>
      <c r="E3651" s="26">
        <f t="shared" si="173"/>
        <v>7</v>
      </c>
      <c r="F3651" s="11">
        <v>43531.362442129626</v>
      </c>
      <c r="G3651">
        <v>1</v>
      </c>
      <c r="H3651">
        <v>1.9</v>
      </c>
      <c r="I3651">
        <v>14.5</v>
      </c>
      <c r="J3651">
        <v>3.55</v>
      </c>
      <c r="K3651">
        <v>0</v>
      </c>
      <c r="L3651">
        <v>21.35</v>
      </c>
      <c r="M3651" t="s">
        <v>23</v>
      </c>
      <c r="N3651" t="s">
        <v>24</v>
      </c>
      <c r="O3651" t="s">
        <v>29</v>
      </c>
      <c r="P3651" t="s">
        <v>43</v>
      </c>
      <c r="Q3651" t="s">
        <v>27</v>
      </c>
      <c r="R3651" t="s">
        <v>27</v>
      </c>
    </row>
    <row r="3652" spans="1:18" hidden="1" x14ac:dyDescent="0.3">
      <c r="A3652">
        <v>3841</v>
      </c>
      <c r="B3652" s="11">
        <v>43527.008912037039</v>
      </c>
      <c r="C3652" s="26">
        <f t="shared" si="171"/>
        <v>2019</v>
      </c>
      <c r="D3652" s="26">
        <f t="shared" si="172"/>
        <v>3</v>
      </c>
      <c r="E3652" s="26">
        <f t="shared" si="173"/>
        <v>3</v>
      </c>
      <c r="F3652" s="11">
        <v>43527.016273148147</v>
      </c>
      <c r="G3652">
        <v>2</v>
      </c>
      <c r="H3652">
        <v>1.9</v>
      </c>
      <c r="I3652">
        <v>9</v>
      </c>
      <c r="J3652">
        <v>0</v>
      </c>
      <c r="K3652">
        <v>0</v>
      </c>
      <c r="L3652">
        <v>12.8</v>
      </c>
      <c r="M3652" t="s">
        <v>23</v>
      </c>
      <c r="N3652" t="s">
        <v>28</v>
      </c>
      <c r="O3652" t="s">
        <v>75</v>
      </c>
      <c r="P3652" t="s">
        <v>55</v>
      </c>
      <c r="Q3652" t="s">
        <v>27</v>
      </c>
      <c r="R3652" t="s">
        <v>27</v>
      </c>
    </row>
    <row r="3653" spans="1:18" hidden="1" x14ac:dyDescent="0.3">
      <c r="A3653">
        <v>4010</v>
      </c>
      <c r="B3653" s="11">
        <v>43554.739444444444</v>
      </c>
      <c r="C3653" s="26">
        <f t="shared" si="171"/>
        <v>2019</v>
      </c>
      <c r="D3653" s="26">
        <f t="shared" si="172"/>
        <v>3</v>
      </c>
      <c r="E3653" s="26">
        <f t="shared" si="173"/>
        <v>30</v>
      </c>
      <c r="F3653" s="11">
        <v>43554.755381944444</v>
      </c>
      <c r="G3653">
        <v>3</v>
      </c>
      <c r="H3653">
        <v>1.9</v>
      </c>
      <c r="I3653">
        <v>14.5</v>
      </c>
      <c r="J3653">
        <v>0</v>
      </c>
      <c r="K3653">
        <v>0</v>
      </c>
      <c r="L3653">
        <v>17.8</v>
      </c>
      <c r="M3653" t="s">
        <v>23</v>
      </c>
      <c r="N3653" t="s">
        <v>28</v>
      </c>
      <c r="O3653" t="s">
        <v>58</v>
      </c>
      <c r="P3653" t="s">
        <v>55</v>
      </c>
      <c r="Q3653" t="s">
        <v>27</v>
      </c>
      <c r="R3653" t="s">
        <v>27</v>
      </c>
    </row>
    <row r="3654" spans="1:18" x14ac:dyDescent="0.3">
      <c r="A3654">
        <v>4100</v>
      </c>
      <c r="B3654" s="11">
        <v>43553.386840277781</v>
      </c>
      <c r="C3654" s="26">
        <f t="shared" si="171"/>
        <v>2019</v>
      </c>
      <c r="D3654" s="26">
        <f t="shared" si="172"/>
        <v>3</v>
      </c>
      <c r="E3654" s="26">
        <f t="shared" si="173"/>
        <v>29</v>
      </c>
      <c r="F3654" s="11">
        <v>43553.395798611113</v>
      </c>
      <c r="G3654">
        <v>1</v>
      </c>
      <c r="H3654">
        <v>1.9</v>
      </c>
      <c r="I3654">
        <v>10</v>
      </c>
      <c r="J3654">
        <v>2.65</v>
      </c>
      <c r="K3654">
        <v>0</v>
      </c>
      <c r="L3654">
        <v>15.95</v>
      </c>
      <c r="M3654" t="s">
        <v>23</v>
      </c>
      <c r="N3654" t="s">
        <v>24</v>
      </c>
      <c r="O3654" t="s">
        <v>68</v>
      </c>
      <c r="P3654" t="s">
        <v>39</v>
      </c>
      <c r="Q3654" t="s">
        <v>27</v>
      </c>
      <c r="R3654" t="s">
        <v>27</v>
      </c>
    </row>
    <row r="3655" spans="1:18" hidden="1" x14ac:dyDescent="0.3">
      <c r="A3655">
        <v>4202</v>
      </c>
      <c r="B3655" s="11">
        <v>43532.450624999998</v>
      </c>
      <c r="C3655" s="26">
        <f t="shared" si="171"/>
        <v>2019</v>
      </c>
      <c r="D3655" s="26">
        <f t="shared" si="172"/>
        <v>3</v>
      </c>
      <c r="E3655" s="26">
        <f t="shared" si="173"/>
        <v>8</v>
      </c>
      <c r="F3655" s="11">
        <v>43532.462060185186</v>
      </c>
      <c r="G3655">
        <v>1</v>
      </c>
      <c r="H3655">
        <v>1.9</v>
      </c>
      <c r="I3655">
        <v>11.5</v>
      </c>
      <c r="J3655">
        <v>0</v>
      </c>
      <c r="K3655">
        <v>0</v>
      </c>
      <c r="L3655">
        <v>14.8</v>
      </c>
      <c r="M3655" t="s">
        <v>23</v>
      </c>
      <c r="N3655" t="s">
        <v>28</v>
      </c>
      <c r="O3655" t="s">
        <v>71</v>
      </c>
      <c r="P3655" t="s">
        <v>38</v>
      </c>
      <c r="Q3655" t="s">
        <v>27</v>
      </c>
      <c r="R3655" t="s">
        <v>27</v>
      </c>
    </row>
    <row r="3656" spans="1:18" x14ac:dyDescent="0.3">
      <c r="A3656">
        <v>4325</v>
      </c>
      <c r="B3656" s="11">
        <v>43544.00880787037</v>
      </c>
      <c r="C3656" s="26">
        <f t="shared" si="171"/>
        <v>2019</v>
      </c>
      <c r="D3656" s="26">
        <f t="shared" si="172"/>
        <v>3</v>
      </c>
      <c r="E3656" s="26">
        <f t="shared" si="173"/>
        <v>20</v>
      </c>
      <c r="F3656" s="11">
        <v>43544.017604166664</v>
      </c>
      <c r="G3656">
        <v>1</v>
      </c>
      <c r="H3656">
        <v>1.9</v>
      </c>
      <c r="I3656">
        <v>10</v>
      </c>
      <c r="J3656">
        <v>2</v>
      </c>
      <c r="K3656">
        <v>0</v>
      </c>
      <c r="L3656">
        <v>15.8</v>
      </c>
      <c r="M3656" t="s">
        <v>23</v>
      </c>
      <c r="N3656" t="s">
        <v>24</v>
      </c>
      <c r="O3656" t="s">
        <v>30</v>
      </c>
      <c r="P3656" t="s">
        <v>94</v>
      </c>
      <c r="Q3656" t="s">
        <v>27</v>
      </c>
      <c r="R3656" t="s">
        <v>27</v>
      </c>
    </row>
    <row r="3657" spans="1:18" hidden="1" x14ac:dyDescent="0.3">
      <c r="A3657">
        <v>4359</v>
      </c>
      <c r="B3657" s="11">
        <v>43531.501469907409</v>
      </c>
      <c r="C3657" s="26">
        <f t="shared" si="171"/>
        <v>2019</v>
      </c>
      <c r="D3657" s="26">
        <f t="shared" si="172"/>
        <v>3</v>
      </c>
      <c r="E3657" s="26">
        <f t="shared" si="173"/>
        <v>7</v>
      </c>
      <c r="F3657" s="11">
        <v>43531.508310185185</v>
      </c>
      <c r="G3657">
        <v>1</v>
      </c>
      <c r="H3657">
        <v>1.9</v>
      </c>
      <c r="I3657">
        <v>9</v>
      </c>
      <c r="J3657">
        <v>0</v>
      </c>
      <c r="K3657">
        <v>0</v>
      </c>
      <c r="L3657">
        <v>9.8000000000000007</v>
      </c>
      <c r="M3657" t="s">
        <v>23</v>
      </c>
      <c r="N3657" t="s">
        <v>24</v>
      </c>
      <c r="O3657" t="s">
        <v>88</v>
      </c>
      <c r="P3657" t="s">
        <v>40</v>
      </c>
      <c r="Q3657" t="s">
        <v>27</v>
      </c>
      <c r="R3657" t="s">
        <v>27</v>
      </c>
    </row>
    <row r="3658" spans="1:18" x14ac:dyDescent="0.3">
      <c r="A3658">
        <v>4388</v>
      </c>
      <c r="B3658" s="11">
        <v>43526.728750000002</v>
      </c>
      <c r="C3658" s="26">
        <f t="shared" si="171"/>
        <v>2019</v>
      </c>
      <c r="D3658" s="26">
        <f t="shared" si="172"/>
        <v>3</v>
      </c>
      <c r="E3658" s="26">
        <f t="shared" si="173"/>
        <v>2</v>
      </c>
      <c r="F3658" s="11">
        <v>43526.733298611114</v>
      </c>
      <c r="G3658">
        <v>1</v>
      </c>
      <c r="H3658">
        <v>1.9</v>
      </c>
      <c r="I3658">
        <v>7.5</v>
      </c>
      <c r="J3658">
        <v>4</v>
      </c>
      <c r="K3658">
        <v>0</v>
      </c>
      <c r="L3658">
        <v>14.8</v>
      </c>
      <c r="M3658" t="s">
        <v>23</v>
      </c>
      <c r="N3658" t="s">
        <v>24</v>
      </c>
      <c r="O3658" t="s">
        <v>41</v>
      </c>
      <c r="P3658" t="s">
        <v>70</v>
      </c>
      <c r="Q3658" t="s">
        <v>27</v>
      </c>
      <c r="R3658" t="s">
        <v>27</v>
      </c>
    </row>
    <row r="3659" spans="1:18" x14ac:dyDescent="0.3">
      <c r="A3659">
        <v>4498</v>
      </c>
      <c r="B3659" s="11">
        <v>43550.811168981483</v>
      </c>
      <c r="C3659" s="26">
        <f t="shared" si="171"/>
        <v>2019</v>
      </c>
      <c r="D3659" s="26">
        <f t="shared" si="172"/>
        <v>3</v>
      </c>
      <c r="E3659" s="26">
        <f t="shared" si="173"/>
        <v>26</v>
      </c>
      <c r="F3659" s="11">
        <v>43550.819664351853</v>
      </c>
      <c r="G3659">
        <v>1</v>
      </c>
      <c r="H3659">
        <v>1.9</v>
      </c>
      <c r="I3659">
        <v>10</v>
      </c>
      <c r="J3659">
        <v>2.85</v>
      </c>
      <c r="K3659">
        <v>0</v>
      </c>
      <c r="L3659">
        <v>17.149999999999999</v>
      </c>
      <c r="M3659" t="s">
        <v>23</v>
      </c>
      <c r="N3659" t="s">
        <v>24</v>
      </c>
      <c r="O3659" t="s">
        <v>59</v>
      </c>
      <c r="P3659" t="s">
        <v>79</v>
      </c>
      <c r="Q3659" t="s">
        <v>27</v>
      </c>
      <c r="R3659" t="s">
        <v>27</v>
      </c>
    </row>
    <row r="3660" spans="1:18" x14ac:dyDescent="0.3">
      <c r="A3660">
        <v>4513</v>
      </c>
      <c r="B3660" s="11">
        <v>43525.758969907409</v>
      </c>
      <c r="C3660" s="26">
        <f t="shared" si="171"/>
        <v>2019</v>
      </c>
      <c r="D3660" s="26">
        <f t="shared" si="172"/>
        <v>3</v>
      </c>
      <c r="E3660" s="26">
        <f t="shared" si="173"/>
        <v>1</v>
      </c>
      <c r="F3660" s="11">
        <v>43525.768483796295</v>
      </c>
      <c r="G3660">
        <v>1</v>
      </c>
      <c r="H3660">
        <v>1.9</v>
      </c>
      <c r="I3660">
        <v>10.5</v>
      </c>
      <c r="J3660">
        <v>2.96</v>
      </c>
      <c r="K3660">
        <v>0</v>
      </c>
      <c r="L3660">
        <v>17.760000000000002</v>
      </c>
      <c r="M3660" t="s">
        <v>23</v>
      </c>
      <c r="N3660" t="s">
        <v>24</v>
      </c>
      <c r="O3660" t="s">
        <v>70</v>
      </c>
      <c r="P3660" t="s">
        <v>41</v>
      </c>
      <c r="Q3660" t="s">
        <v>27</v>
      </c>
      <c r="R3660" t="s">
        <v>27</v>
      </c>
    </row>
    <row r="3661" spans="1:18" hidden="1" x14ac:dyDescent="0.3">
      <c r="A3661">
        <v>4515</v>
      </c>
      <c r="B3661" s="11">
        <v>43555.404710648145</v>
      </c>
      <c r="C3661" s="26">
        <f t="shared" si="171"/>
        <v>2019</v>
      </c>
      <c r="D3661" s="26">
        <f t="shared" si="172"/>
        <v>3</v>
      </c>
      <c r="E3661" s="26">
        <f t="shared" si="173"/>
        <v>31</v>
      </c>
      <c r="F3661" s="11">
        <v>43555.411979166667</v>
      </c>
      <c r="G3661">
        <v>1</v>
      </c>
      <c r="H3661">
        <v>1.9</v>
      </c>
      <c r="I3661">
        <v>9</v>
      </c>
      <c r="J3661">
        <v>0</v>
      </c>
      <c r="K3661">
        <v>0</v>
      </c>
      <c r="L3661">
        <v>12.3</v>
      </c>
      <c r="M3661" t="s">
        <v>23</v>
      </c>
      <c r="O3661" t="s">
        <v>64</v>
      </c>
      <c r="P3661" t="s">
        <v>60</v>
      </c>
      <c r="Q3661" t="s">
        <v>27</v>
      </c>
      <c r="R3661" t="s">
        <v>27</v>
      </c>
    </row>
    <row r="3662" spans="1:18" x14ac:dyDescent="0.3">
      <c r="A3662">
        <v>4669</v>
      </c>
      <c r="B3662" s="11">
        <v>43538.858946759261</v>
      </c>
      <c r="C3662" s="26">
        <f t="shared" si="171"/>
        <v>2019</v>
      </c>
      <c r="D3662" s="26">
        <f t="shared" si="172"/>
        <v>3</v>
      </c>
      <c r="E3662" s="26">
        <f t="shared" si="173"/>
        <v>14</v>
      </c>
      <c r="F3662" s="11">
        <v>43538.865405092591</v>
      </c>
      <c r="G3662">
        <v>1</v>
      </c>
      <c r="H3662">
        <v>1.9</v>
      </c>
      <c r="I3662">
        <v>8.5</v>
      </c>
      <c r="J3662">
        <v>1.95</v>
      </c>
      <c r="K3662">
        <v>0</v>
      </c>
      <c r="L3662">
        <v>11.75</v>
      </c>
      <c r="M3662" t="s">
        <v>23</v>
      </c>
      <c r="N3662" t="s">
        <v>24</v>
      </c>
      <c r="O3662" t="s">
        <v>82</v>
      </c>
      <c r="P3662" t="s">
        <v>123</v>
      </c>
      <c r="Q3662" t="s">
        <v>27</v>
      </c>
      <c r="R3662" t="s">
        <v>27</v>
      </c>
    </row>
    <row r="3663" spans="1:18" hidden="1" x14ac:dyDescent="0.3">
      <c r="A3663">
        <v>4712</v>
      </c>
      <c r="B3663" s="11">
        <v>43531.620196759257</v>
      </c>
      <c r="C3663" s="26">
        <f t="shared" si="171"/>
        <v>2019</v>
      </c>
      <c r="D3663" s="26">
        <f t="shared" si="172"/>
        <v>3</v>
      </c>
      <c r="E3663" s="26">
        <f t="shared" si="173"/>
        <v>7</v>
      </c>
      <c r="F3663" s="11">
        <v>43531.631192129629</v>
      </c>
      <c r="G3663">
        <v>2</v>
      </c>
      <c r="H3663">
        <v>1.9</v>
      </c>
      <c r="I3663">
        <v>11.5</v>
      </c>
      <c r="J3663">
        <v>0</v>
      </c>
      <c r="K3663">
        <v>0</v>
      </c>
      <c r="L3663">
        <v>14.8</v>
      </c>
      <c r="M3663" t="s">
        <v>23</v>
      </c>
      <c r="N3663" t="s">
        <v>28</v>
      </c>
      <c r="O3663" t="s">
        <v>38</v>
      </c>
      <c r="P3663" t="s">
        <v>94</v>
      </c>
      <c r="Q3663" t="s">
        <v>27</v>
      </c>
      <c r="R3663" t="s">
        <v>27</v>
      </c>
    </row>
    <row r="3664" spans="1:18" x14ac:dyDescent="0.3">
      <c r="A3664">
        <v>4756</v>
      </c>
      <c r="B3664" s="11">
        <v>43533.996655092589</v>
      </c>
      <c r="C3664" s="26">
        <f t="shared" si="171"/>
        <v>2019</v>
      </c>
      <c r="D3664" s="26">
        <f t="shared" si="172"/>
        <v>3</v>
      </c>
      <c r="E3664" s="26">
        <f t="shared" si="173"/>
        <v>9</v>
      </c>
      <c r="F3664" s="11">
        <v>43534.008611111109</v>
      </c>
      <c r="G3664">
        <v>1</v>
      </c>
      <c r="H3664">
        <v>1.9</v>
      </c>
      <c r="I3664">
        <v>12</v>
      </c>
      <c r="J3664">
        <v>3.15</v>
      </c>
      <c r="K3664">
        <v>0</v>
      </c>
      <c r="L3664">
        <v>18.95</v>
      </c>
      <c r="M3664" t="s">
        <v>23</v>
      </c>
      <c r="N3664" t="s">
        <v>24</v>
      </c>
      <c r="O3664" t="s">
        <v>31</v>
      </c>
      <c r="P3664" t="s">
        <v>37</v>
      </c>
      <c r="Q3664" t="s">
        <v>27</v>
      </c>
      <c r="R3664" t="s">
        <v>27</v>
      </c>
    </row>
    <row r="3665" spans="1:18" x14ac:dyDescent="0.3">
      <c r="A3665">
        <v>4782</v>
      </c>
      <c r="B3665" s="11">
        <v>43550.644375000003</v>
      </c>
      <c r="C3665" s="26">
        <f t="shared" si="171"/>
        <v>2019</v>
      </c>
      <c r="D3665" s="26">
        <f t="shared" si="172"/>
        <v>3</v>
      </c>
      <c r="E3665" s="26">
        <f t="shared" si="173"/>
        <v>26</v>
      </c>
      <c r="F3665" s="11">
        <v>43550.654016203705</v>
      </c>
      <c r="G3665">
        <v>1</v>
      </c>
      <c r="H3665">
        <v>1.9</v>
      </c>
      <c r="I3665">
        <v>11</v>
      </c>
      <c r="J3665">
        <v>2.86</v>
      </c>
      <c r="K3665">
        <v>0</v>
      </c>
      <c r="L3665">
        <v>17.16</v>
      </c>
      <c r="M3665" t="s">
        <v>23</v>
      </c>
      <c r="N3665" t="s">
        <v>24</v>
      </c>
      <c r="O3665" t="s">
        <v>68</v>
      </c>
      <c r="P3665" t="s">
        <v>54</v>
      </c>
      <c r="Q3665" t="s">
        <v>27</v>
      </c>
      <c r="R3665" t="s">
        <v>27</v>
      </c>
    </row>
    <row r="3666" spans="1:18" x14ac:dyDescent="0.3">
      <c r="A3666">
        <v>4954</v>
      </c>
      <c r="B3666" s="11">
        <v>43529.939687500002</v>
      </c>
      <c r="C3666" s="26">
        <f t="shared" si="171"/>
        <v>2019</v>
      </c>
      <c r="D3666" s="26">
        <f t="shared" si="172"/>
        <v>3</v>
      </c>
      <c r="E3666" s="26">
        <f t="shared" si="173"/>
        <v>5</v>
      </c>
      <c r="F3666" s="11">
        <v>43529.948333333334</v>
      </c>
      <c r="G3666">
        <v>1</v>
      </c>
      <c r="H3666">
        <v>1.9</v>
      </c>
      <c r="I3666">
        <v>9.5</v>
      </c>
      <c r="J3666">
        <v>3.3</v>
      </c>
      <c r="K3666">
        <v>0</v>
      </c>
      <c r="L3666">
        <v>16.600000000000001</v>
      </c>
      <c r="M3666" t="s">
        <v>23</v>
      </c>
      <c r="N3666" t="s">
        <v>24</v>
      </c>
      <c r="O3666" t="s">
        <v>79</v>
      </c>
      <c r="P3666" t="s">
        <v>56</v>
      </c>
      <c r="Q3666" t="s">
        <v>27</v>
      </c>
      <c r="R3666" t="s">
        <v>27</v>
      </c>
    </row>
    <row r="3667" spans="1:18" x14ac:dyDescent="0.3">
      <c r="A3667">
        <v>5001</v>
      </c>
      <c r="B3667" s="11">
        <v>43536.336157407408</v>
      </c>
      <c r="C3667" s="26">
        <f t="shared" si="171"/>
        <v>2019</v>
      </c>
      <c r="D3667" s="26">
        <f t="shared" si="172"/>
        <v>3</v>
      </c>
      <c r="E3667" s="26">
        <f t="shared" si="173"/>
        <v>12</v>
      </c>
      <c r="F3667" s="11">
        <v>43536.34820601852</v>
      </c>
      <c r="G3667">
        <v>1</v>
      </c>
      <c r="H3667">
        <v>1.9</v>
      </c>
      <c r="I3667">
        <v>12.5</v>
      </c>
      <c r="J3667">
        <v>0.79</v>
      </c>
      <c r="K3667">
        <v>0</v>
      </c>
      <c r="L3667">
        <v>16.59</v>
      </c>
      <c r="M3667" t="s">
        <v>23</v>
      </c>
      <c r="N3667" t="s">
        <v>24</v>
      </c>
      <c r="O3667" t="s">
        <v>54</v>
      </c>
      <c r="P3667" t="s">
        <v>41</v>
      </c>
      <c r="Q3667" t="s">
        <v>27</v>
      </c>
      <c r="R3667" t="s">
        <v>27</v>
      </c>
    </row>
    <row r="3668" spans="1:18" x14ac:dyDescent="0.3">
      <c r="A3668">
        <v>5159</v>
      </c>
      <c r="B3668" s="11">
        <v>43540.584976851853</v>
      </c>
      <c r="C3668" s="26">
        <f t="shared" si="171"/>
        <v>2019</v>
      </c>
      <c r="D3668" s="26">
        <f t="shared" si="172"/>
        <v>3</v>
      </c>
      <c r="E3668" s="26">
        <f t="shared" si="173"/>
        <v>16</v>
      </c>
      <c r="F3668" s="11">
        <v>43540.596782407411</v>
      </c>
      <c r="G3668">
        <v>2</v>
      </c>
      <c r="H3668">
        <v>1.9</v>
      </c>
      <c r="I3668">
        <v>12</v>
      </c>
      <c r="J3668">
        <v>3.06</v>
      </c>
      <c r="K3668">
        <v>0</v>
      </c>
      <c r="L3668">
        <v>18.36</v>
      </c>
      <c r="M3668" t="s">
        <v>23</v>
      </c>
      <c r="N3668" t="s">
        <v>24</v>
      </c>
      <c r="O3668" t="s">
        <v>41</v>
      </c>
      <c r="P3668" t="s">
        <v>70</v>
      </c>
      <c r="Q3668" t="s">
        <v>27</v>
      </c>
      <c r="R3668" t="s">
        <v>27</v>
      </c>
    </row>
    <row r="3669" spans="1:18" x14ac:dyDescent="0.3">
      <c r="A3669">
        <v>5165</v>
      </c>
      <c r="B3669" s="11">
        <v>43538.304756944446</v>
      </c>
      <c r="C3669" s="26">
        <f t="shared" si="171"/>
        <v>2019</v>
      </c>
      <c r="D3669" s="26">
        <f t="shared" si="172"/>
        <v>3</v>
      </c>
      <c r="E3669" s="26">
        <f t="shared" si="173"/>
        <v>14</v>
      </c>
      <c r="F3669" s="11">
        <v>43538.312048611115</v>
      </c>
      <c r="G3669">
        <v>1</v>
      </c>
      <c r="H3669">
        <v>1.9</v>
      </c>
      <c r="I3669">
        <v>9</v>
      </c>
      <c r="J3669">
        <v>2.4500000000000002</v>
      </c>
      <c r="K3669">
        <v>0</v>
      </c>
      <c r="L3669">
        <v>14.75</v>
      </c>
      <c r="M3669" t="s">
        <v>23</v>
      </c>
      <c r="N3669" t="s">
        <v>24</v>
      </c>
      <c r="O3669" t="s">
        <v>56</v>
      </c>
      <c r="P3669" t="s">
        <v>65</v>
      </c>
      <c r="Q3669" t="s">
        <v>27</v>
      </c>
      <c r="R3669" t="s">
        <v>27</v>
      </c>
    </row>
    <row r="3670" spans="1:18" x14ac:dyDescent="0.3">
      <c r="A3670">
        <v>5257</v>
      </c>
      <c r="B3670" s="11">
        <v>43537.335613425923</v>
      </c>
      <c r="C3670" s="26">
        <f t="shared" si="171"/>
        <v>2019</v>
      </c>
      <c r="D3670" s="26">
        <f t="shared" si="172"/>
        <v>3</v>
      </c>
      <c r="E3670" s="26">
        <f t="shared" si="173"/>
        <v>13</v>
      </c>
      <c r="F3670" s="11">
        <v>43537.347997685189</v>
      </c>
      <c r="G3670">
        <v>1</v>
      </c>
      <c r="H3670">
        <v>1.9</v>
      </c>
      <c r="I3670">
        <v>12</v>
      </c>
      <c r="J3670">
        <v>3.06</v>
      </c>
      <c r="K3670">
        <v>0</v>
      </c>
      <c r="L3670">
        <v>18.36</v>
      </c>
      <c r="M3670" t="s">
        <v>23</v>
      </c>
      <c r="N3670" t="s">
        <v>24</v>
      </c>
      <c r="O3670" t="s">
        <v>42</v>
      </c>
      <c r="P3670" t="s">
        <v>70</v>
      </c>
      <c r="Q3670" t="s">
        <v>27</v>
      </c>
      <c r="R3670" t="s">
        <v>27</v>
      </c>
    </row>
    <row r="3671" spans="1:18" hidden="1" x14ac:dyDescent="0.3">
      <c r="A3671">
        <v>5489</v>
      </c>
      <c r="B3671" s="11">
        <v>43525.533518518518</v>
      </c>
      <c r="C3671" s="26">
        <f t="shared" si="171"/>
        <v>2019</v>
      </c>
      <c r="D3671" s="26">
        <f t="shared" si="172"/>
        <v>3</v>
      </c>
      <c r="E3671" s="26">
        <f t="shared" si="173"/>
        <v>1</v>
      </c>
      <c r="F3671" s="11">
        <v>43525.543171296296</v>
      </c>
      <c r="G3671">
        <v>1</v>
      </c>
      <c r="H3671">
        <v>1.9</v>
      </c>
      <c r="I3671">
        <v>10.5</v>
      </c>
      <c r="J3671">
        <v>0</v>
      </c>
      <c r="K3671">
        <v>0</v>
      </c>
      <c r="L3671">
        <v>11.3</v>
      </c>
      <c r="M3671" t="s">
        <v>210</v>
      </c>
      <c r="N3671" t="s">
        <v>28</v>
      </c>
      <c r="O3671" t="s">
        <v>87</v>
      </c>
      <c r="P3671" t="s">
        <v>216</v>
      </c>
      <c r="Q3671" t="s">
        <v>67</v>
      </c>
      <c r="R3671" t="s">
        <v>67</v>
      </c>
    </row>
    <row r="3672" spans="1:18" x14ac:dyDescent="0.3">
      <c r="A3672">
        <v>5771</v>
      </c>
      <c r="B3672" s="11">
        <v>43547.022800925923</v>
      </c>
      <c r="C3672" s="26">
        <f t="shared" si="171"/>
        <v>2019</v>
      </c>
      <c r="D3672" s="26">
        <f t="shared" si="172"/>
        <v>3</v>
      </c>
      <c r="E3672" s="26">
        <f t="shared" si="173"/>
        <v>23</v>
      </c>
      <c r="F3672" s="11">
        <v>43547.028611111113</v>
      </c>
      <c r="G3672">
        <v>1</v>
      </c>
      <c r="H3672">
        <v>1.9</v>
      </c>
      <c r="I3672">
        <v>8.5</v>
      </c>
      <c r="J3672">
        <v>1.95</v>
      </c>
      <c r="K3672">
        <v>0</v>
      </c>
      <c r="L3672">
        <v>11.75</v>
      </c>
      <c r="M3672" t="s">
        <v>210</v>
      </c>
      <c r="N3672" t="s">
        <v>24</v>
      </c>
      <c r="O3672" t="s">
        <v>63</v>
      </c>
      <c r="P3672" t="s">
        <v>82</v>
      </c>
      <c r="Q3672" t="s">
        <v>27</v>
      </c>
      <c r="R3672" t="s">
        <v>27</v>
      </c>
    </row>
    <row r="3673" spans="1:18" hidden="1" x14ac:dyDescent="0.3">
      <c r="A3673">
        <v>5832</v>
      </c>
      <c r="B3673" s="11">
        <v>43538.430127314816</v>
      </c>
      <c r="C3673" s="26">
        <f t="shared" si="171"/>
        <v>2019</v>
      </c>
      <c r="D3673" s="26">
        <f t="shared" si="172"/>
        <v>3</v>
      </c>
      <c r="E3673" s="26">
        <f t="shared" si="173"/>
        <v>14</v>
      </c>
      <c r="F3673" s="11">
        <v>43538.43476851852</v>
      </c>
      <c r="G3673">
        <v>1</v>
      </c>
      <c r="H3673">
        <v>1.9</v>
      </c>
      <c r="I3673">
        <v>8</v>
      </c>
      <c r="J3673">
        <v>0</v>
      </c>
      <c r="K3673">
        <v>0</v>
      </c>
      <c r="L3673">
        <v>8.8000000000000007</v>
      </c>
      <c r="M3673" t="s">
        <v>210</v>
      </c>
      <c r="N3673" t="s">
        <v>24</v>
      </c>
      <c r="O3673" t="s">
        <v>186</v>
      </c>
      <c r="P3673" t="s">
        <v>149</v>
      </c>
      <c r="Q3673" t="s">
        <v>67</v>
      </c>
      <c r="R3673" t="s">
        <v>67</v>
      </c>
    </row>
    <row r="3674" spans="1:18" hidden="1" x14ac:dyDescent="0.3">
      <c r="A3674">
        <v>5950</v>
      </c>
      <c r="B3674" s="11">
        <v>43537.825289351851</v>
      </c>
      <c r="C3674" s="26">
        <f t="shared" si="171"/>
        <v>2019</v>
      </c>
      <c r="D3674" s="26">
        <f t="shared" si="172"/>
        <v>3</v>
      </c>
      <c r="E3674" s="26">
        <f t="shared" si="173"/>
        <v>13</v>
      </c>
      <c r="F3674" s="11">
        <v>43537.83253472222</v>
      </c>
      <c r="G3674">
        <v>1</v>
      </c>
      <c r="H3674">
        <v>1.9</v>
      </c>
      <c r="I3674">
        <v>9.5</v>
      </c>
      <c r="J3674">
        <v>0</v>
      </c>
      <c r="K3674">
        <v>0</v>
      </c>
      <c r="L3674">
        <v>11.3</v>
      </c>
      <c r="M3674" t="s">
        <v>210</v>
      </c>
      <c r="N3674" t="s">
        <v>28</v>
      </c>
      <c r="O3674" t="s">
        <v>99</v>
      </c>
      <c r="P3674" t="s">
        <v>99</v>
      </c>
      <c r="Q3674" t="s">
        <v>67</v>
      </c>
      <c r="R3674" t="s">
        <v>67</v>
      </c>
    </row>
    <row r="3675" spans="1:18" x14ac:dyDescent="0.3">
      <c r="A3675">
        <v>6251</v>
      </c>
      <c r="B3675" s="11">
        <v>43538.836689814816</v>
      </c>
      <c r="C3675" s="26">
        <f t="shared" si="171"/>
        <v>2019</v>
      </c>
      <c r="D3675" s="26">
        <f t="shared" si="172"/>
        <v>3</v>
      </c>
      <c r="E3675" s="26">
        <f t="shared" si="173"/>
        <v>14</v>
      </c>
      <c r="F3675" s="11">
        <v>43538.842905092592</v>
      </c>
      <c r="G3675">
        <v>1</v>
      </c>
      <c r="H3675">
        <v>1.9</v>
      </c>
      <c r="I3675">
        <v>8.5</v>
      </c>
      <c r="J3675">
        <v>2.5</v>
      </c>
      <c r="K3675">
        <v>0</v>
      </c>
      <c r="L3675">
        <v>15.05</v>
      </c>
      <c r="M3675" t="s">
        <v>210</v>
      </c>
      <c r="N3675" t="s">
        <v>24</v>
      </c>
      <c r="O3675" t="s">
        <v>63</v>
      </c>
      <c r="P3675" t="s">
        <v>70</v>
      </c>
      <c r="Q3675" t="s">
        <v>27</v>
      </c>
      <c r="R3675" t="s">
        <v>27</v>
      </c>
    </row>
    <row r="3676" spans="1:18" x14ac:dyDescent="0.3">
      <c r="A3676">
        <v>769</v>
      </c>
      <c r="B3676" s="11">
        <v>43539.360810185186</v>
      </c>
      <c r="C3676" s="26">
        <f t="shared" si="171"/>
        <v>2019</v>
      </c>
      <c r="D3676" s="26">
        <f t="shared" si="172"/>
        <v>3</v>
      </c>
      <c r="E3676" s="26">
        <f t="shared" si="173"/>
        <v>15</v>
      </c>
      <c r="F3676" s="11">
        <v>43539.373472222222</v>
      </c>
      <c r="G3676">
        <v>5</v>
      </c>
      <c r="H3676">
        <v>1.91</v>
      </c>
      <c r="I3676">
        <v>12.5</v>
      </c>
      <c r="J3676">
        <v>3.16</v>
      </c>
      <c r="K3676">
        <v>0</v>
      </c>
      <c r="L3676">
        <v>18.96</v>
      </c>
      <c r="M3676" t="s">
        <v>23</v>
      </c>
      <c r="N3676" t="s">
        <v>24</v>
      </c>
      <c r="O3676" t="s">
        <v>70</v>
      </c>
      <c r="P3676" t="s">
        <v>34</v>
      </c>
      <c r="Q3676" t="s">
        <v>27</v>
      </c>
      <c r="R3676" t="s">
        <v>27</v>
      </c>
    </row>
    <row r="3677" spans="1:18" x14ac:dyDescent="0.3">
      <c r="A3677">
        <v>1274</v>
      </c>
      <c r="B3677" s="11">
        <v>43543.886377314811</v>
      </c>
      <c r="C3677" s="26">
        <f t="shared" si="171"/>
        <v>2019</v>
      </c>
      <c r="D3677" s="26">
        <f t="shared" si="172"/>
        <v>3</v>
      </c>
      <c r="E3677" s="26">
        <f t="shared" si="173"/>
        <v>19</v>
      </c>
      <c r="F3677" s="11">
        <v>43543.891840277778</v>
      </c>
      <c r="G3677">
        <v>1</v>
      </c>
      <c r="H3677">
        <v>1.91</v>
      </c>
      <c r="I3677">
        <v>8.5</v>
      </c>
      <c r="J3677">
        <v>2.46</v>
      </c>
      <c r="K3677">
        <v>0</v>
      </c>
      <c r="L3677">
        <v>14.76</v>
      </c>
      <c r="M3677" t="s">
        <v>23</v>
      </c>
      <c r="N3677" t="s">
        <v>24</v>
      </c>
      <c r="O3677" t="s">
        <v>57</v>
      </c>
      <c r="P3677" t="s">
        <v>33</v>
      </c>
      <c r="Q3677" t="s">
        <v>27</v>
      </c>
      <c r="R3677" t="s">
        <v>27</v>
      </c>
    </row>
    <row r="3678" spans="1:18" x14ac:dyDescent="0.3">
      <c r="A3678">
        <v>1797</v>
      </c>
      <c r="B3678" s="11">
        <v>43546.819421296299</v>
      </c>
      <c r="C3678" s="26">
        <f t="shared" si="171"/>
        <v>2019</v>
      </c>
      <c r="D3678" s="26">
        <f t="shared" si="172"/>
        <v>3</v>
      </c>
      <c r="E3678" s="26">
        <f t="shared" si="173"/>
        <v>22</v>
      </c>
      <c r="F3678" s="11">
        <v>43546.831493055557</v>
      </c>
      <c r="G3678">
        <v>1</v>
      </c>
      <c r="H3678">
        <v>1.91</v>
      </c>
      <c r="I3678">
        <v>12</v>
      </c>
      <c r="J3678">
        <v>3.26</v>
      </c>
      <c r="K3678">
        <v>0</v>
      </c>
      <c r="L3678">
        <v>19.559999999999999</v>
      </c>
      <c r="M3678" t="s">
        <v>23</v>
      </c>
      <c r="N3678" t="s">
        <v>24</v>
      </c>
      <c r="O3678" t="s">
        <v>34</v>
      </c>
      <c r="P3678" t="s">
        <v>62</v>
      </c>
      <c r="Q3678" t="s">
        <v>27</v>
      </c>
      <c r="R3678" t="s">
        <v>27</v>
      </c>
    </row>
    <row r="3679" spans="1:18" x14ac:dyDescent="0.3">
      <c r="A3679">
        <v>2134</v>
      </c>
      <c r="B3679" s="11">
        <v>43539.427777777775</v>
      </c>
      <c r="C3679" s="26">
        <f t="shared" si="171"/>
        <v>2019</v>
      </c>
      <c r="D3679" s="26">
        <f t="shared" si="172"/>
        <v>3</v>
      </c>
      <c r="E3679" s="26">
        <f t="shared" si="173"/>
        <v>15</v>
      </c>
      <c r="F3679" s="11">
        <v>43539.439189814817</v>
      </c>
      <c r="G3679">
        <v>1</v>
      </c>
      <c r="H3679">
        <v>1.91</v>
      </c>
      <c r="I3679">
        <v>11.5</v>
      </c>
      <c r="J3679">
        <v>2.96</v>
      </c>
      <c r="K3679">
        <v>0</v>
      </c>
      <c r="L3679">
        <v>17.760000000000002</v>
      </c>
      <c r="M3679" t="s">
        <v>23</v>
      </c>
      <c r="N3679" t="s">
        <v>24</v>
      </c>
      <c r="O3679" t="s">
        <v>41</v>
      </c>
      <c r="P3679" t="s">
        <v>65</v>
      </c>
      <c r="Q3679" t="s">
        <v>27</v>
      </c>
      <c r="R3679" t="s">
        <v>27</v>
      </c>
    </row>
    <row r="3680" spans="1:18" x14ac:dyDescent="0.3">
      <c r="A3680">
        <v>1172</v>
      </c>
      <c r="B3680" s="11">
        <v>43555.399293981478</v>
      </c>
      <c r="C3680" s="26">
        <f t="shared" si="171"/>
        <v>2019</v>
      </c>
      <c r="D3680" s="26">
        <f t="shared" si="172"/>
        <v>3</v>
      </c>
      <c r="E3680" s="26">
        <f t="shared" si="173"/>
        <v>31</v>
      </c>
      <c r="F3680" s="11">
        <v>43555.4065625</v>
      </c>
      <c r="G3680">
        <v>3</v>
      </c>
      <c r="H3680">
        <v>1.92</v>
      </c>
      <c r="I3680">
        <v>9.5</v>
      </c>
      <c r="J3680">
        <v>2.56</v>
      </c>
      <c r="K3680">
        <v>0</v>
      </c>
      <c r="L3680">
        <v>15.36</v>
      </c>
      <c r="M3680" t="s">
        <v>23</v>
      </c>
      <c r="N3680" t="s">
        <v>24</v>
      </c>
      <c r="O3680" t="s">
        <v>68</v>
      </c>
      <c r="P3680" t="s">
        <v>75</v>
      </c>
      <c r="Q3680" t="s">
        <v>27</v>
      </c>
      <c r="R3680" t="s">
        <v>27</v>
      </c>
    </row>
    <row r="3681" spans="1:18" x14ac:dyDescent="0.3">
      <c r="A3681">
        <v>1655</v>
      </c>
      <c r="B3681" s="11">
        <v>43530.333692129629</v>
      </c>
      <c r="C3681" s="26">
        <f t="shared" si="171"/>
        <v>2019</v>
      </c>
      <c r="D3681" s="26">
        <f t="shared" si="172"/>
        <v>3</v>
      </c>
      <c r="E3681" s="26">
        <f t="shared" si="173"/>
        <v>6</v>
      </c>
      <c r="F3681" s="11">
        <v>43530.348321759258</v>
      </c>
      <c r="G3681">
        <v>2</v>
      </c>
      <c r="H3681">
        <v>1.92</v>
      </c>
      <c r="I3681">
        <v>13.5</v>
      </c>
      <c r="J3681">
        <v>2.86</v>
      </c>
      <c r="K3681">
        <v>0</v>
      </c>
      <c r="L3681">
        <v>17.16</v>
      </c>
      <c r="M3681" t="s">
        <v>23</v>
      </c>
      <c r="N3681" t="s">
        <v>24</v>
      </c>
      <c r="O3681" t="s">
        <v>107</v>
      </c>
      <c r="P3681" t="s">
        <v>40</v>
      </c>
      <c r="Q3681" t="s">
        <v>27</v>
      </c>
      <c r="R3681" t="s">
        <v>27</v>
      </c>
    </row>
    <row r="3682" spans="1:18" hidden="1" x14ac:dyDescent="0.3">
      <c r="A3682">
        <v>1836</v>
      </c>
      <c r="B3682" s="11">
        <v>43544.76939814815</v>
      </c>
      <c r="C3682" s="26">
        <f t="shared" si="171"/>
        <v>2019</v>
      </c>
      <c r="D3682" s="26">
        <f t="shared" si="172"/>
        <v>3</v>
      </c>
      <c r="E3682" s="26">
        <f t="shared" si="173"/>
        <v>20</v>
      </c>
      <c r="F3682" s="11">
        <v>43544.776608796295</v>
      </c>
      <c r="G3682">
        <v>1</v>
      </c>
      <c r="H3682">
        <v>1.92</v>
      </c>
      <c r="I3682">
        <v>9</v>
      </c>
      <c r="J3682">
        <v>0</v>
      </c>
      <c r="K3682">
        <v>0</v>
      </c>
      <c r="L3682">
        <v>13.3</v>
      </c>
      <c r="M3682" t="s">
        <v>23</v>
      </c>
      <c r="N3682" t="s">
        <v>28</v>
      </c>
      <c r="O3682" t="s">
        <v>25</v>
      </c>
      <c r="P3682" t="s">
        <v>29</v>
      </c>
      <c r="Q3682" t="s">
        <v>27</v>
      </c>
      <c r="R3682" t="s">
        <v>27</v>
      </c>
    </row>
    <row r="3683" spans="1:18" x14ac:dyDescent="0.3">
      <c r="A3683">
        <v>2717</v>
      </c>
      <c r="B3683" s="11">
        <v>43534.042939814812</v>
      </c>
      <c r="C3683" s="26">
        <f t="shared" si="171"/>
        <v>2019</v>
      </c>
      <c r="D3683" s="26">
        <f t="shared" si="172"/>
        <v>3</v>
      </c>
      <c r="E3683" s="26">
        <f t="shared" si="173"/>
        <v>10</v>
      </c>
      <c r="F3683" s="11">
        <v>43534.053414351853</v>
      </c>
      <c r="G3683">
        <v>5</v>
      </c>
      <c r="H3683">
        <v>1.92</v>
      </c>
      <c r="I3683">
        <v>11</v>
      </c>
      <c r="J3683">
        <v>2.96</v>
      </c>
      <c r="K3683">
        <v>0</v>
      </c>
      <c r="L3683">
        <v>17.760000000000002</v>
      </c>
      <c r="M3683" t="s">
        <v>23</v>
      </c>
      <c r="N3683" t="s">
        <v>24</v>
      </c>
      <c r="O3683" t="s">
        <v>94</v>
      </c>
      <c r="P3683" t="s">
        <v>72</v>
      </c>
      <c r="Q3683" t="s">
        <v>27</v>
      </c>
      <c r="R3683" t="s">
        <v>27</v>
      </c>
    </row>
    <row r="3684" spans="1:18" x14ac:dyDescent="0.3">
      <c r="A3684">
        <v>4471</v>
      </c>
      <c r="B3684" s="11">
        <v>43535.424155092594</v>
      </c>
      <c r="C3684" s="26">
        <f t="shared" si="171"/>
        <v>2019</v>
      </c>
      <c r="D3684" s="26">
        <f t="shared" si="172"/>
        <v>3</v>
      </c>
      <c r="E3684" s="26">
        <f t="shared" si="173"/>
        <v>11</v>
      </c>
      <c r="F3684" s="11">
        <v>43535.433182870373</v>
      </c>
      <c r="G3684">
        <v>1</v>
      </c>
      <c r="H3684">
        <v>1.92</v>
      </c>
      <c r="I3684">
        <v>10</v>
      </c>
      <c r="J3684">
        <v>2.66</v>
      </c>
      <c r="K3684">
        <v>0</v>
      </c>
      <c r="L3684">
        <v>15.96</v>
      </c>
      <c r="M3684" t="s">
        <v>23</v>
      </c>
      <c r="N3684" t="s">
        <v>24</v>
      </c>
      <c r="O3684" t="s">
        <v>38</v>
      </c>
      <c r="P3684" t="s">
        <v>31</v>
      </c>
      <c r="Q3684" t="s">
        <v>27</v>
      </c>
      <c r="R3684" t="s">
        <v>27</v>
      </c>
    </row>
    <row r="3685" spans="1:18" hidden="1" x14ac:dyDescent="0.3">
      <c r="A3685">
        <v>4627</v>
      </c>
      <c r="B3685" s="11">
        <v>43554.551631944443</v>
      </c>
      <c r="C3685" s="26">
        <f t="shared" si="171"/>
        <v>2019</v>
      </c>
      <c r="D3685" s="26">
        <f t="shared" si="172"/>
        <v>3</v>
      </c>
      <c r="E3685" s="26">
        <f t="shared" si="173"/>
        <v>30</v>
      </c>
      <c r="F3685" s="11">
        <v>43554.559120370373</v>
      </c>
      <c r="G3685">
        <v>1</v>
      </c>
      <c r="H3685">
        <v>1.92</v>
      </c>
      <c r="I3685">
        <v>9</v>
      </c>
      <c r="J3685">
        <v>0</v>
      </c>
      <c r="K3685">
        <v>0</v>
      </c>
      <c r="L3685">
        <v>12.3</v>
      </c>
      <c r="M3685" t="s">
        <v>23</v>
      </c>
      <c r="N3685" t="s">
        <v>28</v>
      </c>
      <c r="O3685" t="s">
        <v>61</v>
      </c>
      <c r="P3685" t="s">
        <v>31</v>
      </c>
      <c r="Q3685" t="s">
        <v>27</v>
      </c>
      <c r="R3685" t="s">
        <v>27</v>
      </c>
    </row>
    <row r="3686" spans="1:18" hidden="1" x14ac:dyDescent="0.3">
      <c r="A3686">
        <v>5516</v>
      </c>
      <c r="B3686" s="11">
        <v>43540.53429398148</v>
      </c>
      <c r="C3686" s="26">
        <f t="shared" si="171"/>
        <v>2019</v>
      </c>
      <c r="D3686" s="26">
        <f t="shared" si="172"/>
        <v>3</v>
      </c>
      <c r="E3686" s="26">
        <f t="shared" si="173"/>
        <v>16</v>
      </c>
      <c r="F3686" s="11">
        <v>43540.543738425928</v>
      </c>
      <c r="G3686">
        <v>1</v>
      </c>
      <c r="H3686">
        <v>1.92</v>
      </c>
      <c r="I3686">
        <v>10.5</v>
      </c>
      <c r="J3686">
        <v>0</v>
      </c>
      <c r="K3686">
        <v>0</v>
      </c>
      <c r="L3686">
        <v>11.3</v>
      </c>
      <c r="M3686" t="s">
        <v>210</v>
      </c>
      <c r="N3686" t="s">
        <v>28</v>
      </c>
      <c r="O3686" t="s">
        <v>106</v>
      </c>
      <c r="P3686" t="s">
        <v>120</v>
      </c>
      <c r="Q3686" t="s">
        <v>67</v>
      </c>
      <c r="R3686" t="s">
        <v>67</v>
      </c>
    </row>
    <row r="3687" spans="1:18" x14ac:dyDescent="0.3">
      <c r="A3687">
        <v>5748</v>
      </c>
      <c r="B3687" s="11">
        <v>43527.751585648148</v>
      </c>
      <c r="C3687" s="26">
        <f t="shared" si="171"/>
        <v>2019</v>
      </c>
      <c r="D3687" s="26">
        <f t="shared" si="172"/>
        <v>3</v>
      </c>
      <c r="E3687" s="26">
        <f t="shared" si="173"/>
        <v>3</v>
      </c>
      <c r="F3687" s="11">
        <v>43527.757800925923</v>
      </c>
      <c r="G3687">
        <v>1</v>
      </c>
      <c r="H3687">
        <v>1.92</v>
      </c>
      <c r="I3687">
        <v>8.5</v>
      </c>
      <c r="J3687">
        <v>1.86</v>
      </c>
      <c r="K3687">
        <v>0</v>
      </c>
      <c r="L3687">
        <v>11.16</v>
      </c>
      <c r="M3687" t="s">
        <v>210</v>
      </c>
      <c r="N3687" t="s">
        <v>24</v>
      </c>
      <c r="O3687" t="s">
        <v>155</v>
      </c>
      <c r="P3687" t="s">
        <v>45</v>
      </c>
      <c r="Q3687" t="s">
        <v>46</v>
      </c>
      <c r="R3687" t="s">
        <v>46</v>
      </c>
    </row>
    <row r="3688" spans="1:18" hidden="1" x14ac:dyDescent="0.3">
      <c r="A3688">
        <v>6349</v>
      </c>
      <c r="B3688" s="11">
        <v>43536.67255787037</v>
      </c>
      <c r="C3688" s="26">
        <f t="shared" si="171"/>
        <v>2019</v>
      </c>
      <c r="D3688" s="26">
        <f t="shared" si="172"/>
        <v>3</v>
      </c>
      <c r="E3688" s="26">
        <f t="shared" si="173"/>
        <v>12</v>
      </c>
      <c r="F3688" s="11">
        <v>43536.678229166668</v>
      </c>
      <c r="G3688">
        <v>1</v>
      </c>
      <c r="H3688">
        <v>1.92</v>
      </c>
      <c r="I3688">
        <v>8</v>
      </c>
      <c r="J3688">
        <v>0</v>
      </c>
      <c r="K3688">
        <v>0</v>
      </c>
      <c r="L3688">
        <v>12.55</v>
      </c>
      <c r="M3688" t="s">
        <v>210</v>
      </c>
      <c r="N3688" t="s">
        <v>28</v>
      </c>
      <c r="O3688" t="s">
        <v>40</v>
      </c>
      <c r="P3688" t="s">
        <v>50</v>
      </c>
      <c r="Q3688" t="s">
        <v>27</v>
      </c>
      <c r="R3688" t="s">
        <v>27</v>
      </c>
    </row>
    <row r="3689" spans="1:18" hidden="1" x14ac:dyDescent="0.3">
      <c r="A3689">
        <v>1285</v>
      </c>
      <c r="B3689" s="11">
        <v>43537.526076388887</v>
      </c>
      <c r="C3689" s="26">
        <f t="shared" si="171"/>
        <v>2019</v>
      </c>
      <c r="D3689" s="26">
        <f t="shared" si="172"/>
        <v>3</v>
      </c>
      <c r="E3689" s="26">
        <f t="shared" si="173"/>
        <v>13</v>
      </c>
      <c r="F3689" s="11">
        <v>43537.53429398148</v>
      </c>
      <c r="G3689">
        <v>1</v>
      </c>
      <c r="H3689">
        <v>1.93</v>
      </c>
      <c r="I3689">
        <v>10</v>
      </c>
      <c r="J3689">
        <v>0</v>
      </c>
      <c r="K3689">
        <v>0</v>
      </c>
      <c r="L3689">
        <v>13.3</v>
      </c>
      <c r="M3689" t="s">
        <v>23</v>
      </c>
      <c r="N3689" t="s">
        <v>28</v>
      </c>
      <c r="O3689" t="s">
        <v>29</v>
      </c>
      <c r="P3689" t="s">
        <v>107</v>
      </c>
      <c r="Q3689" t="s">
        <v>27</v>
      </c>
      <c r="R3689" t="s">
        <v>27</v>
      </c>
    </row>
    <row r="3690" spans="1:18" hidden="1" x14ac:dyDescent="0.3">
      <c r="A3690">
        <v>2106</v>
      </c>
      <c r="B3690" s="11">
        <v>43553.528796296298</v>
      </c>
      <c r="C3690" s="26">
        <f t="shared" si="171"/>
        <v>2019</v>
      </c>
      <c r="D3690" s="26">
        <f t="shared" si="172"/>
        <v>3</v>
      </c>
      <c r="E3690" s="26">
        <f t="shared" si="173"/>
        <v>29</v>
      </c>
      <c r="F3690" s="11">
        <v>43553.537893518522</v>
      </c>
      <c r="G3690">
        <v>2</v>
      </c>
      <c r="H3690">
        <v>1.93</v>
      </c>
      <c r="I3690">
        <v>10</v>
      </c>
      <c r="J3690">
        <v>0</v>
      </c>
      <c r="K3690">
        <v>0</v>
      </c>
      <c r="L3690">
        <v>13.3</v>
      </c>
      <c r="M3690" t="s">
        <v>23</v>
      </c>
      <c r="N3690" t="s">
        <v>28</v>
      </c>
      <c r="O3690" t="s">
        <v>29</v>
      </c>
      <c r="P3690" t="s">
        <v>77</v>
      </c>
      <c r="Q3690" t="s">
        <v>27</v>
      </c>
      <c r="R3690" t="s">
        <v>27</v>
      </c>
    </row>
    <row r="3691" spans="1:18" x14ac:dyDescent="0.3">
      <c r="A3691">
        <v>2709</v>
      </c>
      <c r="B3691" s="11">
        <v>43555.080439814818</v>
      </c>
      <c r="C3691" s="26">
        <f t="shared" si="171"/>
        <v>2019</v>
      </c>
      <c r="D3691" s="26">
        <f t="shared" si="172"/>
        <v>3</v>
      </c>
      <c r="E3691" s="26">
        <f t="shared" si="173"/>
        <v>31</v>
      </c>
      <c r="F3691" s="11">
        <v>43555.087534722225</v>
      </c>
      <c r="G3691">
        <v>1</v>
      </c>
      <c r="H3691">
        <v>1.93</v>
      </c>
      <c r="I3691">
        <v>9</v>
      </c>
      <c r="J3691">
        <v>1.58</v>
      </c>
      <c r="K3691">
        <v>0</v>
      </c>
      <c r="L3691">
        <v>14.38</v>
      </c>
      <c r="M3691" t="s">
        <v>23</v>
      </c>
      <c r="N3691" t="s">
        <v>24</v>
      </c>
      <c r="O3691" t="s">
        <v>52</v>
      </c>
      <c r="P3691" t="s">
        <v>83</v>
      </c>
      <c r="Q3691" t="s">
        <v>27</v>
      </c>
      <c r="R3691" t="s">
        <v>27</v>
      </c>
    </row>
    <row r="3692" spans="1:18" x14ac:dyDescent="0.3">
      <c r="A3692">
        <v>2910</v>
      </c>
      <c r="B3692" s="11">
        <v>43537.553090277775</v>
      </c>
      <c r="C3692" s="26">
        <f t="shared" si="171"/>
        <v>2019</v>
      </c>
      <c r="D3692" s="26">
        <f t="shared" si="172"/>
        <v>3</v>
      </c>
      <c r="E3692" s="26">
        <f t="shared" si="173"/>
        <v>13</v>
      </c>
      <c r="F3692" s="11">
        <v>43537.562384259261</v>
      </c>
      <c r="G3692">
        <v>1</v>
      </c>
      <c r="H3692">
        <v>1.93</v>
      </c>
      <c r="I3692">
        <v>10.5</v>
      </c>
      <c r="J3692">
        <v>2.76</v>
      </c>
      <c r="K3692">
        <v>0</v>
      </c>
      <c r="L3692">
        <v>16.559999999999999</v>
      </c>
      <c r="M3692" t="s">
        <v>23</v>
      </c>
      <c r="N3692" t="s">
        <v>24</v>
      </c>
      <c r="O3692" t="s">
        <v>79</v>
      </c>
      <c r="P3692" t="s">
        <v>56</v>
      </c>
      <c r="Q3692" t="s">
        <v>27</v>
      </c>
      <c r="R3692" t="s">
        <v>27</v>
      </c>
    </row>
    <row r="3693" spans="1:18" x14ac:dyDescent="0.3">
      <c r="A3693">
        <v>3602</v>
      </c>
      <c r="B3693" s="11">
        <v>43525.361597222225</v>
      </c>
      <c r="C3693" s="26">
        <f t="shared" si="171"/>
        <v>2019</v>
      </c>
      <c r="D3693" s="26">
        <f t="shared" si="172"/>
        <v>3</v>
      </c>
      <c r="E3693" s="26">
        <f t="shared" si="173"/>
        <v>1</v>
      </c>
      <c r="F3693" s="11">
        <v>43525.370335648149</v>
      </c>
      <c r="G3693">
        <v>1</v>
      </c>
      <c r="H3693">
        <v>1.93</v>
      </c>
      <c r="I3693">
        <v>10</v>
      </c>
      <c r="J3693">
        <v>2.66</v>
      </c>
      <c r="K3693">
        <v>0</v>
      </c>
      <c r="L3693">
        <v>15.96</v>
      </c>
      <c r="M3693" t="s">
        <v>23</v>
      </c>
      <c r="N3693" t="s">
        <v>24</v>
      </c>
      <c r="O3693" t="s">
        <v>65</v>
      </c>
      <c r="P3693" t="s">
        <v>34</v>
      </c>
      <c r="Q3693" t="s">
        <v>27</v>
      </c>
      <c r="R3693" t="s">
        <v>27</v>
      </c>
    </row>
    <row r="3694" spans="1:18" x14ac:dyDescent="0.3">
      <c r="A3694">
        <v>3740</v>
      </c>
      <c r="B3694" s="11">
        <v>43534.61314814815</v>
      </c>
      <c r="C3694" s="26">
        <f t="shared" si="171"/>
        <v>2019</v>
      </c>
      <c r="D3694" s="26">
        <f t="shared" si="172"/>
        <v>3</v>
      </c>
      <c r="E3694" s="26">
        <f t="shared" si="173"/>
        <v>10</v>
      </c>
      <c r="F3694" s="11">
        <v>43534.624849537038</v>
      </c>
      <c r="G3694">
        <v>1</v>
      </c>
      <c r="H3694">
        <v>1.93</v>
      </c>
      <c r="I3694">
        <v>12</v>
      </c>
      <c r="J3694">
        <v>3.06</v>
      </c>
      <c r="K3694">
        <v>0</v>
      </c>
      <c r="L3694">
        <v>18.36</v>
      </c>
      <c r="M3694" t="s">
        <v>23</v>
      </c>
      <c r="N3694" t="s">
        <v>24</v>
      </c>
      <c r="O3694" t="s">
        <v>79</v>
      </c>
      <c r="P3694" t="s">
        <v>26</v>
      </c>
      <c r="Q3694" t="s">
        <v>27</v>
      </c>
      <c r="R3694" t="s">
        <v>27</v>
      </c>
    </row>
    <row r="3695" spans="1:18" hidden="1" x14ac:dyDescent="0.3">
      <c r="A3695">
        <v>3923</v>
      </c>
      <c r="B3695" s="11">
        <v>43537.851712962962</v>
      </c>
      <c r="C3695" s="26">
        <f t="shared" si="171"/>
        <v>2019</v>
      </c>
      <c r="D3695" s="26">
        <f t="shared" si="172"/>
        <v>3</v>
      </c>
      <c r="E3695" s="26">
        <f t="shared" si="173"/>
        <v>13</v>
      </c>
      <c r="F3695" s="11">
        <v>43537.859351851854</v>
      </c>
      <c r="G3695">
        <v>1</v>
      </c>
      <c r="H3695">
        <v>1.93</v>
      </c>
      <c r="I3695">
        <v>9.5</v>
      </c>
      <c r="J3695">
        <v>0</v>
      </c>
      <c r="K3695">
        <v>0</v>
      </c>
      <c r="L3695">
        <v>13.3</v>
      </c>
      <c r="M3695" t="s">
        <v>23</v>
      </c>
      <c r="N3695" t="s">
        <v>28</v>
      </c>
      <c r="O3695" t="s">
        <v>35</v>
      </c>
      <c r="P3695" t="s">
        <v>29</v>
      </c>
      <c r="Q3695" t="s">
        <v>27</v>
      </c>
      <c r="R3695" t="s">
        <v>27</v>
      </c>
    </row>
    <row r="3696" spans="1:18" x14ac:dyDescent="0.3">
      <c r="A3696">
        <v>4431</v>
      </c>
      <c r="B3696" s="11">
        <v>43554.450428240743</v>
      </c>
      <c r="C3696" s="26">
        <f t="shared" si="171"/>
        <v>2019</v>
      </c>
      <c r="D3696" s="26">
        <f t="shared" si="172"/>
        <v>3</v>
      </c>
      <c r="E3696" s="26">
        <f t="shared" si="173"/>
        <v>30</v>
      </c>
      <c r="F3696" s="11">
        <v>43554.462430555555</v>
      </c>
      <c r="G3696">
        <v>2</v>
      </c>
      <c r="H3696">
        <v>1.93</v>
      </c>
      <c r="I3696">
        <v>12</v>
      </c>
      <c r="J3696">
        <v>3.82</v>
      </c>
      <c r="K3696">
        <v>0</v>
      </c>
      <c r="L3696">
        <v>19.12</v>
      </c>
      <c r="M3696" t="s">
        <v>23</v>
      </c>
      <c r="N3696" t="s">
        <v>24</v>
      </c>
      <c r="O3696" t="s">
        <v>59</v>
      </c>
      <c r="P3696" t="s">
        <v>53</v>
      </c>
      <c r="Q3696" t="s">
        <v>27</v>
      </c>
      <c r="R3696" t="s">
        <v>27</v>
      </c>
    </row>
    <row r="3697" spans="1:18" hidden="1" x14ac:dyDescent="0.3">
      <c r="A3697">
        <v>5718</v>
      </c>
      <c r="B3697" s="11">
        <v>43532.074201388888</v>
      </c>
      <c r="C3697" s="26">
        <f t="shared" si="171"/>
        <v>2019</v>
      </c>
      <c r="D3697" s="26">
        <f t="shared" si="172"/>
        <v>3</v>
      </c>
      <c r="E3697" s="26">
        <f t="shared" si="173"/>
        <v>8</v>
      </c>
      <c r="F3697" s="11">
        <v>43532.081250000003</v>
      </c>
      <c r="G3697">
        <v>1</v>
      </c>
      <c r="H3697">
        <v>1.93</v>
      </c>
      <c r="I3697">
        <v>9</v>
      </c>
      <c r="J3697">
        <v>0</v>
      </c>
      <c r="K3697">
        <v>0</v>
      </c>
      <c r="L3697">
        <v>10.3</v>
      </c>
      <c r="M3697" t="s">
        <v>210</v>
      </c>
      <c r="N3697" t="s">
        <v>28</v>
      </c>
      <c r="O3697" t="s">
        <v>155</v>
      </c>
      <c r="P3697" t="s">
        <v>78</v>
      </c>
      <c r="Q3697" t="s">
        <v>46</v>
      </c>
      <c r="R3697" t="s">
        <v>46</v>
      </c>
    </row>
    <row r="3698" spans="1:18" x14ac:dyDescent="0.3">
      <c r="A3698">
        <v>5971</v>
      </c>
      <c r="B3698" s="11">
        <v>43554.273148148146</v>
      </c>
      <c r="C3698" s="26">
        <f t="shared" si="171"/>
        <v>2019</v>
      </c>
      <c r="D3698" s="26">
        <f t="shared" si="172"/>
        <v>3</v>
      </c>
      <c r="E3698" s="26">
        <f t="shared" si="173"/>
        <v>30</v>
      </c>
      <c r="F3698" s="11">
        <v>43554.278356481482</v>
      </c>
      <c r="G3698">
        <v>1</v>
      </c>
      <c r="H3698">
        <v>1.93</v>
      </c>
      <c r="I3698">
        <v>8.5</v>
      </c>
      <c r="J3698">
        <v>1.86</v>
      </c>
      <c r="K3698">
        <v>0</v>
      </c>
      <c r="L3698">
        <v>11.16</v>
      </c>
      <c r="M3698" t="s">
        <v>210</v>
      </c>
      <c r="N3698" t="s">
        <v>24</v>
      </c>
      <c r="O3698" t="s">
        <v>98</v>
      </c>
      <c r="P3698" t="s">
        <v>78</v>
      </c>
      <c r="Q3698" t="s">
        <v>46</v>
      </c>
      <c r="R3698" t="s">
        <v>46</v>
      </c>
    </row>
    <row r="3699" spans="1:18" hidden="1" x14ac:dyDescent="0.3">
      <c r="A3699">
        <v>6190</v>
      </c>
      <c r="B3699" s="11">
        <v>43553.299050925925</v>
      </c>
      <c r="C3699" s="26">
        <f t="shared" si="171"/>
        <v>2019</v>
      </c>
      <c r="D3699" s="26">
        <f t="shared" si="172"/>
        <v>3</v>
      </c>
      <c r="E3699" s="26">
        <f t="shared" si="173"/>
        <v>29</v>
      </c>
      <c r="F3699" s="11">
        <v>43553.305914351855</v>
      </c>
      <c r="G3699">
        <v>1</v>
      </c>
      <c r="H3699">
        <v>1.93</v>
      </c>
      <c r="I3699">
        <v>8.5</v>
      </c>
      <c r="J3699">
        <v>0</v>
      </c>
      <c r="K3699">
        <v>0</v>
      </c>
      <c r="L3699">
        <v>12.05</v>
      </c>
      <c r="M3699" t="s">
        <v>210</v>
      </c>
      <c r="N3699" t="s">
        <v>28</v>
      </c>
      <c r="O3699" t="s">
        <v>63</v>
      </c>
      <c r="P3699" t="s">
        <v>70</v>
      </c>
      <c r="Q3699" t="s">
        <v>27</v>
      </c>
      <c r="R3699" t="s">
        <v>27</v>
      </c>
    </row>
    <row r="3700" spans="1:18" x14ac:dyDescent="0.3">
      <c r="A3700">
        <v>439</v>
      </c>
      <c r="B3700" s="11">
        <v>43545.921643518515</v>
      </c>
      <c r="C3700" s="26">
        <f t="shared" si="171"/>
        <v>2019</v>
      </c>
      <c r="D3700" s="26">
        <f t="shared" si="172"/>
        <v>3</v>
      </c>
      <c r="E3700" s="26">
        <f t="shared" si="173"/>
        <v>21</v>
      </c>
      <c r="F3700" s="11">
        <v>43545.928888888891</v>
      </c>
      <c r="G3700">
        <v>1</v>
      </c>
      <c r="H3700">
        <v>1.94</v>
      </c>
      <c r="I3700">
        <v>9.5</v>
      </c>
      <c r="J3700">
        <v>2.2000000000000002</v>
      </c>
      <c r="K3700">
        <v>0</v>
      </c>
      <c r="L3700">
        <v>15.5</v>
      </c>
      <c r="M3700" t="s">
        <v>23</v>
      </c>
      <c r="N3700" t="s">
        <v>24</v>
      </c>
      <c r="O3700" t="s">
        <v>29</v>
      </c>
      <c r="P3700" t="s">
        <v>25</v>
      </c>
      <c r="Q3700" t="s">
        <v>27</v>
      </c>
      <c r="R3700" t="s">
        <v>27</v>
      </c>
    </row>
    <row r="3701" spans="1:18" x14ac:dyDescent="0.3">
      <c r="A3701">
        <v>696</v>
      </c>
      <c r="B3701" s="11">
        <v>43530.489131944443</v>
      </c>
      <c r="C3701" s="26">
        <f t="shared" si="171"/>
        <v>2019</v>
      </c>
      <c r="D3701" s="26">
        <f t="shared" si="172"/>
        <v>3</v>
      </c>
      <c r="E3701" s="26">
        <f t="shared" si="173"/>
        <v>6</v>
      </c>
      <c r="F3701" s="11">
        <v>43530.502141203702</v>
      </c>
      <c r="G3701">
        <v>1</v>
      </c>
      <c r="H3701">
        <v>1.94</v>
      </c>
      <c r="I3701">
        <v>13</v>
      </c>
      <c r="J3701">
        <v>4.08</v>
      </c>
      <c r="K3701">
        <v>0</v>
      </c>
      <c r="L3701">
        <v>20.38</v>
      </c>
      <c r="M3701" t="s">
        <v>23</v>
      </c>
      <c r="N3701" t="s">
        <v>24</v>
      </c>
      <c r="O3701" t="s">
        <v>70</v>
      </c>
      <c r="P3701" t="s">
        <v>41</v>
      </c>
      <c r="Q3701" t="s">
        <v>27</v>
      </c>
      <c r="R3701" t="s">
        <v>27</v>
      </c>
    </row>
    <row r="3702" spans="1:18" x14ac:dyDescent="0.3">
      <c r="A3702">
        <v>2495</v>
      </c>
      <c r="B3702" s="11">
        <v>43545.696921296294</v>
      </c>
      <c r="C3702" s="26">
        <f t="shared" si="171"/>
        <v>2019</v>
      </c>
      <c r="D3702" s="26">
        <f t="shared" si="172"/>
        <v>3</v>
      </c>
      <c r="E3702" s="26">
        <f t="shared" si="173"/>
        <v>21</v>
      </c>
      <c r="F3702" s="11">
        <v>43545.709004629629</v>
      </c>
      <c r="G3702">
        <v>5</v>
      </c>
      <c r="H3702">
        <v>1.94</v>
      </c>
      <c r="I3702">
        <v>12</v>
      </c>
      <c r="J3702">
        <v>4.08</v>
      </c>
      <c r="K3702">
        <v>0</v>
      </c>
      <c r="L3702">
        <v>20.38</v>
      </c>
      <c r="M3702" t="s">
        <v>23</v>
      </c>
      <c r="N3702" t="s">
        <v>24</v>
      </c>
      <c r="O3702" t="s">
        <v>34</v>
      </c>
      <c r="P3702" t="s">
        <v>65</v>
      </c>
      <c r="Q3702" t="s">
        <v>27</v>
      </c>
      <c r="R3702" t="s">
        <v>27</v>
      </c>
    </row>
    <row r="3703" spans="1:18" x14ac:dyDescent="0.3">
      <c r="A3703">
        <v>2698</v>
      </c>
      <c r="B3703" s="11">
        <v>43534.584872685184</v>
      </c>
      <c r="C3703" s="26">
        <f t="shared" si="171"/>
        <v>2019</v>
      </c>
      <c r="D3703" s="26">
        <f t="shared" si="172"/>
        <v>3</v>
      </c>
      <c r="E3703" s="26">
        <f t="shared" si="173"/>
        <v>10</v>
      </c>
      <c r="F3703" s="11">
        <v>43534.593877314815</v>
      </c>
      <c r="G3703">
        <v>4</v>
      </c>
      <c r="H3703">
        <v>1.94</v>
      </c>
      <c r="I3703">
        <v>10</v>
      </c>
      <c r="J3703">
        <v>2.66</v>
      </c>
      <c r="K3703">
        <v>0</v>
      </c>
      <c r="L3703">
        <v>15.96</v>
      </c>
      <c r="M3703" t="s">
        <v>23</v>
      </c>
      <c r="N3703" t="s">
        <v>24</v>
      </c>
      <c r="O3703" t="s">
        <v>54</v>
      </c>
      <c r="P3703" t="s">
        <v>68</v>
      </c>
      <c r="Q3703" t="s">
        <v>27</v>
      </c>
      <c r="R3703" t="s">
        <v>27</v>
      </c>
    </row>
    <row r="3704" spans="1:18" x14ac:dyDescent="0.3">
      <c r="A3704">
        <v>2839</v>
      </c>
      <c r="B3704" s="11">
        <v>43537.944131944445</v>
      </c>
      <c r="C3704" s="26">
        <f t="shared" si="171"/>
        <v>2019</v>
      </c>
      <c r="D3704" s="26">
        <f t="shared" si="172"/>
        <v>3</v>
      </c>
      <c r="E3704" s="26">
        <f t="shared" si="173"/>
        <v>13</v>
      </c>
      <c r="F3704" s="11">
        <v>43537.950312499997</v>
      </c>
      <c r="G3704">
        <v>2</v>
      </c>
      <c r="H3704">
        <v>1.94</v>
      </c>
      <c r="I3704">
        <v>8.5</v>
      </c>
      <c r="J3704">
        <v>3.08</v>
      </c>
      <c r="K3704">
        <v>0</v>
      </c>
      <c r="L3704">
        <v>15.38</v>
      </c>
      <c r="M3704" t="s">
        <v>23</v>
      </c>
      <c r="N3704" t="s">
        <v>24</v>
      </c>
      <c r="O3704" t="s">
        <v>51</v>
      </c>
      <c r="P3704" t="s">
        <v>39</v>
      </c>
      <c r="Q3704" t="s">
        <v>27</v>
      </c>
      <c r="R3704" t="s">
        <v>27</v>
      </c>
    </row>
    <row r="3705" spans="1:18" x14ac:dyDescent="0.3">
      <c r="A3705">
        <v>2859</v>
      </c>
      <c r="B3705" s="11">
        <v>43530.664710648147</v>
      </c>
      <c r="C3705" s="26">
        <f t="shared" si="171"/>
        <v>2019</v>
      </c>
      <c r="D3705" s="26">
        <f t="shared" si="172"/>
        <v>3</v>
      </c>
      <c r="E3705" s="26">
        <f t="shared" si="173"/>
        <v>6</v>
      </c>
      <c r="F3705" s="11">
        <v>43530.674953703703</v>
      </c>
      <c r="G3705">
        <v>6</v>
      </c>
      <c r="H3705">
        <v>1.94</v>
      </c>
      <c r="I3705">
        <v>10.5</v>
      </c>
      <c r="J3705">
        <v>3.45</v>
      </c>
      <c r="K3705">
        <v>0</v>
      </c>
      <c r="L3705">
        <v>17.25</v>
      </c>
      <c r="M3705" t="s">
        <v>23</v>
      </c>
      <c r="N3705" t="s">
        <v>24</v>
      </c>
      <c r="O3705" t="s">
        <v>55</v>
      </c>
      <c r="P3705" t="s">
        <v>34</v>
      </c>
      <c r="Q3705" t="s">
        <v>27</v>
      </c>
      <c r="R3705" t="s">
        <v>27</v>
      </c>
    </row>
    <row r="3706" spans="1:18" x14ac:dyDescent="0.3">
      <c r="A3706">
        <v>3089</v>
      </c>
      <c r="B3706" s="11">
        <v>43531.333761574075</v>
      </c>
      <c r="C3706" s="26">
        <f t="shared" si="171"/>
        <v>2019</v>
      </c>
      <c r="D3706" s="26">
        <f t="shared" si="172"/>
        <v>3</v>
      </c>
      <c r="E3706" s="26">
        <f t="shared" si="173"/>
        <v>7</v>
      </c>
      <c r="F3706" s="11">
        <v>43531.345243055555</v>
      </c>
      <c r="G3706">
        <v>1</v>
      </c>
      <c r="H3706">
        <v>1.94</v>
      </c>
      <c r="I3706">
        <v>12</v>
      </c>
      <c r="J3706">
        <v>1</v>
      </c>
      <c r="K3706">
        <v>0</v>
      </c>
      <c r="L3706">
        <v>16.3</v>
      </c>
      <c r="M3706" t="s">
        <v>23</v>
      </c>
      <c r="N3706" t="s">
        <v>24</v>
      </c>
      <c r="O3706" t="s">
        <v>42</v>
      </c>
      <c r="P3706" t="s">
        <v>41</v>
      </c>
      <c r="Q3706" t="s">
        <v>27</v>
      </c>
      <c r="R3706" t="s">
        <v>27</v>
      </c>
    </row>
    <row r="3707" spans="1:18" x14ac:dyDescent="0.3">
      <c r="A3707">
        <v>893</v>
      </c>
      <c r="B3707" s="11">
        <v>43543.378518518519</v>
      </c>
      <c r="C3707" s="26">
        <f t="shared" si="171"/>
        <v>2019</v>
      </c>
      <c r="D3707" s="26">
        <f t="shared" si="172"/>
        <v>3</v>
      </c>
      <c r="E3707" s="26">
        <f t="shared" si="173"/>
        <v>19</v>
      </c>
      <c r="F3707" s="11">
        <v>43543.386793981481</v>
      </c>
      <c r="G3707">
        <v>1</v>
      </c>
      <c r="H3707">
        <v>1.95</v>
      </c>
      <c r="I3707">
        <v>9.5</v>
      </c>
      <c r="J3707">
        <v>2.56</v>
      </c>
      <c r="K3707">
        <v>0</v>
      </c>
      <c r="L3707">
        <v>15.36</v>
      </c>
      <c r="M3707" t="s">
        <v>23</v>
      </c>
      <c r="N3707" t="s">
        <v>24</v>
      </c>
      <c r="O3707" t="s">
        <v>42</v>
      </c>
      <c r="P3707" t="s">
        <v>33</v>
      </c>
      <c r="Q3707" t="s">
        <v>27</v>
      </c>
      <c r="R3707" t="s">
        <v>27</v>
      </c>
    </row>
    <row r="3708" spans="1:18" x14ac:dyDescent="0.3">
      <c r="A3708">
        <v>2240</v>
      </c>
      <c r="B3708" s="11">
        <v>43529.829814814817</v>
      </c>
      <c r="C3708" s="26">
        <f t="shared" si="171"/>
        <v>2019</v>
      </c>
      <c r="D3708" s="26">
        <f t="shared" si="172"/>
        <v>3</v>
      </c>
      <c r="E3708" s="26">
        <f t="shared" si="173"/>
        <v>5</v>
      </c>
      <c r="F3708" s="11">
        <v>43529.839016203703</v>
      </c>
      <c r="G3708">
        <v>1</v>
      </c>
      <c r="H3708">
        <v>1.95</v>
      </c>
      <c r="I3708">
        <v>10</v>
      </c>
      <c r="J3708">
        <v>1.43</v>
      </c>
      <c r="K3708">
        <v>0</v>
      </c>
      <c r="L3708">
        <v>15.73</v>
      </c>
      <c r="M3708" t="s">
        <v>23</v>
      </c>
      <c r="N3708" t="s">
        <v>24</v>
      </c>
      <c r="O3708" t="s">
        <v>58</v>
      </c>
      <c r="P3708" t="s">
        <v>71</v>
      </c>
      <c r="Q3708" t="s">
        <v>27</v>
      </c>
      <c r="R3708" t="s">
        <v>27</v>
      </c>
    </row>
    <row r="3709" spans="1:18" x14ac:dyDescent="0.3">
      <c r="A3709">
        <v>2647</v>
      </c>
      <c r="B3709" s="11">
        <v>43533.581250000003</v>
      </c>
      <c r="C3709" s="26">
        <f t="shared" si="171"/>
        <v>2019</v>
      </c>
      <c r="D3709" s="26">
        <f t="shared" si="172"/>
        <v>3</v>
      </c>
      <c r="E3709" s="26">
        <f t="shared" si="173"/>
        <v>9</v>
      </c>
      <c r="F3709" s="11">
        <v>43533.588969907411</v>
      </c>
      <c r="G3709">
        <v>1</v>
      </c>
      <c r="H3709">
        <v>1.95</v>
      </c>
      <c r="I3709">
        <v>10</v>
      </c>
      <c r="J3709">
        <v>2.66</v>
      </c>
      <c r="K3709">
        <v>0</v>
      </c>
      <c r="L3709">
        <v>15.96</v>
      </c>
      <c r="M3709" t="s">
        <v>23</v>
      </c>
      <c r="N3709" t="s">
        <v>24</v>
      </c>
      <c r="O3709" t="s">
        <v>54</v>
      </c>
      <c r="P3709" t="s">
        <v>79</v>
      </c>
      <c r="Q3709" t="s">
        <v>27</v>
      </c>
      <c r="R3709" t="s">
        <v>27</v>
      </c>
    </row>
    <row r="3710" spans="1:18" hidden="1" x14ac:dyDescent="0.3">
      <c r="A3710">
        <v>3778</v>
      </c>
      <c r="B3710" s="11">
        <v>43525.465254629627</v>
      </c>
      <c r="C3710" s="26">
        <f t="shared" si="171"/>
        <v>2019</v>
      </c>
      <c r="D3710" s="26">
        <f t="shared" si="172"/>
        <v>3</v>
      </c>
      <c r="E3710" s="26">
        <f t="shared" si="173"/>
        <v>1</v>
      </c>
      <c r="F3710" s="11">
        <v>43525.47619212963</v>
      </c>
      <c r="G3710">
        <v>1</v>
      </c>
      <c r="H3710">
        <v>1.95</v>
      </c>
      <c r="I3710">
        <v>11</v>
      </c>
      <c r="J3710">
        <v>0</v>
      </c>
      <c r="K3710">
        <v>0</v>
      </c>
      <c r="L3710">
        <v>11.8</v>
      </c>
      <c r="M3710" t="s">
        <v>23</v>
      </c>
      <c r="N3710" t="s">
        <v>28</v>
      </c>
      <c r="O3710" t="s">
        <v>92</v>
      </c>
      <c r="P3710" t="s">
        <v>66</v>
      </c>
      <c r="Q3710" t="s">
        <v>67</v>
      </c>
      <c r="R3710" t="s">
        <v>67</v>
      </c>
    </row>
    <row r="3711" spans="1:18" hidden="1" x14ac:dyDescent="0.3">
      <c r="A3711">
        <v>4112</v>
      </c>
      <c r="B3711" s="11">
        <v>43550.517789351848</v>
      </c>
      <c r="C3711" s="26">
        <f t="shared" si="171"/>
        <v>2019</v>
      </c>
      <c r="D3711" s="26">
        <f t="shared" si="172"/>
        <v>3</v>
      </c>
      <c r="E3711" s="26">
        <f t="shared" si="173"/>
        <v>26</v>
      </c>
      <c r="F3711" s="11">
        <v>43550.529641203706</v>
      </c>
      <c r="G3711">
        <v>1</v>
      </c>
      <c r="H3711">
        <v>1.95</v>
      </c>
      <c r="I3711">
        <v>12</v>
      </c>
      <c r="J3711">
        <v>0</v>
      </c>
      <c r="K3711">
        <v>0</v>
      </c>
      <c r="L3711">
        <v>15.3</v>
      </c>
      <c r="M3711" t="s">
        <v>23</v>
      </c>
      <c r="N3711" t="s">
        <v>28</v>
      </c>
      <c r="O3711" t="s">
        <v>48</v>
      </c>
      <c r="P3711" t="s">
        <v>65</v>
      </c>
      <c r="Q3711" t="s">
        <v>27</v>
      </c>
      <c r="R3711" t="s">
        <v>27</v>
      </c>
    </row>
    <row r="3712" spans="1:18" x14ac:dyDescent="0.3">
      <c r="A3712">
        <v>5096</v>
      </c>
      <c r="B3712" s="11">
        <v>43532.10255787037</v>
      </c>
      <c r="C3712" s="26">
        <f t="shared" si="171"/>
        <v>2019</v>
      </c>
      <c r="D3712" s="26">
        <f t="shared" si="172"/>
        <v>3</v>
      </c>
      <c r="E3712" s="26">
        <f t="shared" si="173"/>
        <v>8</v>
      </c>
      <c r="F3712" s="11">
        <v>43532.105821759258</v>
      </c>
      <c r="G3712">
        <v>5</v>
      </c>
      <c r="H3712">
        <v>1.95</v>
      </c>
      <c r="I3712">
        <v>7</v>
      </c>
      <c r="J3712">
        <v>2</v>
      </c>
      <c r="K3712">
        <v>0</v>
      </c>
      <c r="L3712">
        <v>12.8</v>
      </c>
      <c r="M3712" t="s">
        <v>23</v>
      </c>
      <c r="N3712" t="s">
        <v>24</v>
      </c>
      <c r="O3712" t="s">
        <v>34</v>
      </c>
      <c r="P3712" t="s">
        <v>33</v>
      </c>
      <c r="Q3712" t="s">
        <v>27</v>
      </c>
      <c r="R3712" t="s">
        <v>27</v>
      </c>
    </row>
    <row r="3713" spans="1:18" hidden="1" x14ac:dyDescent="0.3">
      <c r="A3713">
        <v>517</v>
      </c>
      <c r="B3713" s="11">
        <v>43554.038449074076</v>
      </c>
      <c r="C3713" s="26">
        <f t="shared" si="171"/>
        <v>2019</v>
      </c>
      <c r="D3713" s="26">
        <f t="shared" si="172"/>
        <v>3</v>
      </c>
      <c r="E3713" s="26">
        <f t="shared" si="173"/>
        <v>30</v>
      </c>
      <c r="F3713" s="11">
        <v>43554.046030092592</v>
      </c>
      <c r="G3713">
        <v>2</v>
      </c>
      <c r="H3713">
        <v>1.96</v>
      </c>
      <c r="I3713">
        <v>9</v>
      </c>
      <c r="J3713">
        <v>0</v>
      </c>
      <c r="K3713">
        <v>0</v>
      </c>
      <c r="L3713">
        <v>12.8</v>
      </c>
      <c r="M3713" t="s">
        <v>23</v>
      </c>
      <c r="N3713" t="s">
        <v>28</v>
      </c>
      <c r="O3713" t="s">
        <v>60</v>
      </c>
      <c r="P3713" t="s">
        <v>59</v>
      </c>
      <c r="Q3713" t="s">
        <v>27</v>
      </c>
      <c r="R3713" t="s">
        <v>27</v>
      </c>
    </row>
    <row r="3714" spans="1:18" hidden="1" x14ac:dyDescent="0.3">
      <c r="A3714">
        <v>605</v>
      </c>
      <c r="B3714" s="11">
        <v>43528.720567129632</v>
      </c>
      <c r="C3714" s="26">
        <f t="shared" ref="C3714:C3777" si="174">YEAR(B3714)</f>
        <v>2019</v>
      </c>
      <c r="D3714" s="26">
        <f t="shared" ref="D3714:D3777" si="175">MONTH(B3714)</f>
        <v>3</v>
      </c>
      <c r="E3714" s="26">
        <f t="shared" ref="E3714:E3777" si="176">DAY(B3714)</f>
        <v>4</v>
      </c>
      <c r="F3714" s="11">
        <v>43528.730347222219</v>
      </c>
      <c r="G3714">
        <v>1</v>
      </c>
      <c r="H3714">
        <v>1.96</v>
      </c>
      <c r="I3714">
        <v>10.5</v>
      </c>
      <c r="J3714">
        <v>0</v>
      </c>
      <c r="K3714">
        <v>0</v>
      </c>
      <c r="L3714">
        <v>14.8</v>
      </c>
      <c r="M3714" t="s">
        <v>23</v>
      </c>
      <c r="N3714" t="s">
        <v>24</v>
      </c>
      <c r="O3714" t="s">
        <v>59</v>
      </c>
      <c r="P3714" t="s">
        <v>60</v>
      </c>
      <c r="Q3714" t="s">
        <v>27</v>
      </c>
      <c r="R3714" t="s">
        <v>27</v>
      </c>
    </row>
    <row r="3715" spans="1:18" hidden="1" x14ac:dyDescent="0.3">
      <c r="A3715">
        <v>1194</v>
      </c>
      <c r="B3715" s="11">
        <v>43533.488900462966</v>
      </c>
      <c r="C3715" s="26">
        <f t="shared" si="174"/>
        <v>2019</v>
      </c>
      <c r="D3715" s="26">
        <f t="shared" si="175"/>
        <v>3</v>
      </c>
      <c r="E3715" s="26">
        <f t="shared" si="176"/>
        <v>9</v>
      </c>
      <c r="F3715" s="11">
        <v>43533.496041666665</v>
      </c>
      <c r="G3715">
        <v>1</v>
      </c>
      <c r="H3715">
        <v>1.96</v>
      </c>
      <c r="I3715">
        <v>9</v>
      </c>
      <c r="J3715">
        <v>0</v>
      </c>
      <c r="K3715">
        <v>0</v>
      </c>
      <c r="L3715">
        <v>12.3</v>
      </c>
      <c r="M3715" t="s">
        <v>23</v>
      </c>
      <c r="N3715" t="s">
        <v>28</v>
      </c>
      <c r="O3715" t="s">
        <v>33</v>
      </c>
      <c r="P3715" t="s">
        <v>79</v>
      </c>
      <c r="Q3715" t="s">
        <v>27</v>
      </c>
      <c r="R3715" t="s">
        <v>27</v>
      </c>
    </row>
    <row r="3716" spans="1:18" hidden="1" x14ac:dyDescent="0.3">
      <c r="A3716">
        <v>1568</v>
      </c>
      <c r="B3716" s="11">
        <v>43546.933287037034</v>
      </c>
      <c r="C3716" s="26">
        <f t="shared" si="174"/>
        <v>2019</v>
      </c>
      <c r="D3716" s="26">
        <f t="shared" si="175"/>
        <v>3</v>
      </c>
      <c r="E3716" s="26">
        <f t="shared" si="176"/>
        <v>22</v>
      </c>
      <c r="F3716" s="11">
        <v>43546.941354166665</v>
      </c>
      <c r="G3716">
        <v>1</v>
      </c>
      <c r="H3716">
        <v>1.96</v>
      </c>
      <c r="I3716">
        <v>10</v>
      </c>
      <c r="J3716">
        <v>0</v>
      </c>
      <c r="K3716">
        <v>0</v>
      </c>
      <c r="L3716">
        <v>13.8</v>
      </c>
      <c r="M3716" t="s">
        <v>23</v>
      </c>
      <c r="N3716" t="s">
        <v>28</v>
      </c>
      <c r="O3716" t="s">
        <v>75</v>
      </c>
      <c r="P3716" t="s">
        <v>34</v>
      </c>
      <c r="Q3716" t="s">
        <v>27</v>
      </c>
      <c r="R3716" t="s">
        <v>27</v>
      </c>
    </row>
    <row r="3717" spans="1:18" x14ac:dyDescent="0.3">
      <c r="A3717">
        <v>1882</v>
      </c>
      <c r="B3717" s="11">
        <v>43528.665219907409</v>
      </c>
      <c r="C3717" s="26">
        <f t="shared" si="174"/>
        <v>2019</v>
      </c>
      <c r="D3717" s="26">
        <f t="shared" si="175"/>
        <v>3</v>
      </c>
      <c r="E3717" s="26">
        <f t="shared" si="176"/>
        <v>4</v>
      </c>
      <c r="F3717" s="11">
        <v>43528.674756944441</v>
      </c>
      <c r="G3717">
        <v>2</v>
      </c>
      <c r="H3717">
        <v>1.96</v>
      </c>
      <c r="I3717">
        <v>10.5</v>
      </c>
      <c r="J3717">
        <v>2.96</v>
      </c>
      <c r="K3717">
        <v>0</v>
      </c>
      <c r="L3717">
        <v>17.760000000000002</v>
      </c>
      <c r="M3717" t="s">
        <v>23</v>
      </c>
      <c r="N3717" t="s">
        <v>24</v>
      </c>
      <c r="O3717" t="s">
        <v>71</v>
      </c>
      <c r="P3717" t="s">
        <v>38</v>
      </c>
      <c r="Q3717" t="s">
        <v>27</v>
      </c>
      <c r="R3717" t="s">
        <v>27</v>
      </c>
    </row>
    <row r="3718" spans="1:18" x14ac:dyDescent="0.3">
      <c r="A3718">
        <v>2486</v>
      </c>
      <c r="B3718" s="11">
        <v>43538.912407407406</v>
      </c>
      <c r="C3718" s="26">
        <f t="shared" si="174"/>
        <v>2019</v>
      </c>
      <c r="D3718" s="26">
        <f t="shared" si="175"/>
        <v>3</v>
      </c>
      <c r="E3718" s="26">
        <f t="shared" si="176"/>
        <v>14</v>
      </c>
      <c r="F3718" s="11">
        <v>43538.918912037036</v>
      </c>
      <c r="G3718">
        <v>2</v>
      </c>
      <c r="H3718">
        <v>1.96</v>
      </c>
      <c r="I3718">
        <v>8.5</v>
      </c>
      <c r="J3718">
        <v>2</v>
      </c>
      <c r="K3718">
        <v>0</v>
      </c>
      <c r="L3718">
        <v>14.3</v>
      </c>
      <c r="M3718" t="s">
        <v>23</v>
      </c>
      <c r="N3718" t="s">
        <v>24</v>
      </c>
      <c r="O3718" t="s">
        <v>68</v>
      </c>
      <c r="P3718" t="s">
        <v>94</v>
      </c>
      <c r="Q3718" t="s">
        <v>27</v>
      </c>
      <c r="R3718" t="s">
        <v>27</v>
      </c>
    </row>
    <row r="3719" spans="1:18" x14ac:dyDescent="0.3">
      <c r="A3719">
        <v>2560</v>
      </c>
      <c r="B3719" s="11">
        <v>43546.289537037039</v>
      </c>
      <c r="C3719" s="26">
        <f t="shared" si="174"/>
        <v>2019</v>
      </c>
      <c r="D3719" s="26">
        <f t="shared" si="175"/>
        <v>3</v>
      </c>
      <c r="E3719" s="26">
        <f t="shared" si="176"/>
        <v>22</v>
      </c>
      <c r="F3719" s="11">
        <v>43546.294895833336</v>
      </c>
      <c r="G3719">
        <v>1</v>
      </c>
      <c r="H3719">
        <v>1.96</v>
      </c>
      <c r="I3719">
        <v>8</v>
      </c>
      <c r="J3719">
        <v>0.56000000000000005</v>
      </c>
      <c r="K3719">
        <v>0</v>
      </c>
      <c r="L3719">
        <v>11.86</v>
      </c>
      <c r="M3719" t="s">
        <v>23</v>
      </c>
      <c r="N3719" t="s">
        <v>24</v>
      </c>
      <c r="O3719" t="s">
        <v>56</v>
      </c>
      <c r="P3719" t="s">
        <v>72</v>
      </c>
      <c r="Q3719" t="s">
        <v>27</v>
      </c>
      <c r="R3719" t="s">
        <v>27</v>
      </c>
    </row>
    <row r="3720" spans="1:18" x14ac:dyDescent="0.3">
      <c r="A3720">
        <v>2884</v>
      </c>
      <c r="B3720" s="11">
        <v>43538.446805555555</v>
      </c>
      <c r="C3720" s="26">
        <f t="shared" si="174"/>
        <v>2019</v>
      </c>
      <c r="D3720" s="26">
        <f t="shared" si="175"/>
        <v>3</v>
      </c>
      <c r="E3720" s="26">
        <f t="shared" si="176"/>
        <v>14</v>
      </c>
      <c r="F3720" s="11">
        <v>43538.459513888891</v>
      </c>
      <c r="G3720">
        <v>5</v>
      </c>
      <c r="H3720">
        <v>1.96</v>
      </c>
      <c r="I3720">
        <v>12.5</v>
      </c>
      <c r="J3720">
        <v>3.16</v>
      </c>
      <c r="K3720">
        <v>0</v>
      </c>
      <c r="L3720">
        <v>18.96</v>
      </c>
      <c r="M3720" t="s">
        <v>23</v>
      </c>
      <c r="N3720" t="s">
        <v>24</v>
      </c>
      <c r="O3720" t="s">
        <v>71</v>
      </c>
      <c r="P3720" t="s">
        <v>51</v>
      </c>
      <c r="Q3720" t="s">
        <v>27</v>
      </c>
      <c r="R3720" t="s">
        <v>27</v>
      </c>
    </row>
    <row r="3721" spans="1:18" x14ac:dyDescent="0.3">
      <c r="A3721">
        <v>4166</v>
      </c>
      <c r="B3721" s="11">
        <v>43534.419386574074</v>
      </c>
      <c r="C3721" s="26">
        <f t="shared" si="174"/>
        <v>2019</v>
      </c>
      <c r="D3721" s="26">
        <f t="shared" si="175"/>
        <v>3</v>
      </c>
      <c r="E3721" s="26">
        <f t="shared" si="176"/>
        <v>10</v>
      </c>
      <c r="F3721" s="11">
        <v>43534.426712962966</v>
      </c>
      <c r="G3721">
        <v>1</v>
      </c>
      <c r="H3721">
        <v>1.96</v>
      </c>
      <c r="I3721">
        <v>9.5</v>
      </c>
      <c r="J3721">
        <v>2.56</v>
      </c>
      <c r="K3721">
        <v>0</v>
      </c>
      <c r="L3721">
        <v>15.36</v>
      </c>
      <c r="M3721" t="s">
        <v>23</v>
      </c>
      <c r="N3721" t="s">
        <v>24</v>
      </c>
      <c r="O3721" t="s">
        <v>31</v>
      </c>
      <c r="P3721" t="s">
        <v>38</v>
      </c>
      <c r="Q3721" t="s">
        <v>27</v>
      </c>
      <c r="R3721" t="s">
        <v>27</v>
      </c>
    </row>
    <row r="3722" spans="1:18" x14ac:dyDescent="0.3">
      <c r="A3722">
        <v>5382</v>
      </c>
      <c r="B3722" s="11">
        <v>43528.880601851852</v>
      </c>
      <c r="C3722" s="26">
        <f t="shared" si="174"/>
        <v>2019</v>
      </c>
      <c r="D3722" s="26">
        <f t="shared" si="175"/>
        <v>3</v>
      </c>
      <c r="E3722" s="26">
        <f t="shared" si="176"/>
        <v>4</v>
      </c>
      <c r="F3722" s="11">
        <v>43528.887881944444</v>
      </c>
      <c r="G3722">
        <v>1</v>
      </c>
      <c r="H3722">
        <v>1.96</v>
      </c>
      <c r="I3722">
        <v>9.5</v>
      </c>
      <c r="J3722">
        <v>2.66</v>
      </c>
      <c r="K3722">
        <v>0</v>
      </c>
      <c r="L3722">
        <v>15.96</v>
      </c>
      <c r="M3722" t="s">
        <v>23</v>
      </c>
      <c r="N3722" t="s">
        <v>24</v>
      </c>
      <c r="O3722" t="s">
        <v>57</v>
      </c>
      <c r="P3722" t="s">
        <v>54</v>
      </c>
      <c r="Q3722" t="s">
        <v>27</v>
      </c>
      <c r="R3722" t="s">
        <v>27</v>
      </c>
    </row>
    <row r="3723" spans="1:18" hidden="1" x14ac:dyDescent="0.3">
      <c r="A3723">
        <v>5574</v>
      </c>
      <c r="B3723" s="11">
        <v>43545.001504629632</v>
      </c>
      <c r="C3723" s="26">
        <f t="shared" si="174"/>
        <v>2019</v>
      </c>
      <c r="D3723" s="26">
        <f t="shared" si="175"/>
        <v>3</v>
      </c>
      <c r="E3723" s="26">
        <f t="shared" si="176"/>
        <v>21</v>
      </c>
      <c r="F3723" s="11">
        <v>43545.007881944446</v>
      </c>
      <c r="G3723">
        <v>1</v>
      </c>
      <c r="H3723">
        <v>1.96</v>
      </c>
      <c r="I3723">
        <v>9.5</v>
      </c>
      <c r="J3723">
        <v>0</v>
      </c>
      <c r="K3723">
        <v>0</v>
      </c>
      <c r="L3723">
        <v>10.8</v>
      </c>
      <c r="M3723" t="s">
        <v>210</v>
      </c>
      <c r="N3723" t="s">
        <v>28</v>
      </c>
      <c r="O3723" t="s">
        <v>103</v>
      </c>
      <c r="P3723" t="s">
        <v>161</v>
      </c>
      <c r="Q3723" t="s">
        <v>67</v>
      </c>
      <c r="R3723" t="s">
        <v>67</v>
      </c>
    </row>
    <row r="3724" spans="1:18" x14ac:dyDescent="0.3">
      <c r="A3724">
        <v>5706</v>
      </c>
      <c r="B3724" s="11">
        <v>43551.332060185188</v>
      </c>
      <c r="C3724" s="26">
        <f t="shared" si="174"/>
        <v>2019</v>
      </c>
      <c r="D3724" s="26">
        <f t="shared" si="175"/>
        <v>3</v>
      </c>
      <c r="E3724" s="26">
        <f t="shared" si="176"/>
        <v>27</v>
      </c>
      <c r="F3724" s="11">
        <v>43551.341053240743</v>
      </c>
      <c r="G3724">
        <v>1</v>
      </c>
      <c r="H3724">
        <v>1.96</v>
      </c>
      <c r="I3724">
        <v>10.5</v>
      </c>
      <c r="J3724">
        <v>2.82</v>
      </c>
      <c r="K3724">
        <v>0</v>
      </c>
      <c r="L3724">
        <v>14.12</v>
      </c>
      <c r="M3724" t="s">
        <v>210</v>
      </c>
      <c r="N3724" t="s">
        <v>24</v>
      </c>
      <c r="O3724" t="s">
        <v>63</v>
      </c>
      <c r="P3724" t="s">
        <v>123</v>
      </c>
      <c r="Q3724" t="s">
        <v>27</v>
      </c>
      <c r="R3724" t="s">
        <v>27</v>
      </c>
    </row>
    <row r="3725" spans="1:18" hidden="1" x14ac:dyDescent="0.3">
      <c r="A3725">
        <v>6187</v>
      </c>
      <c r="B3725" s="11">
        <v>43552.674375000002</v>
      </c>
      <c r="C3725" s="26">
        <f t="shared" si="174"/>
        <v>2019</v>
      </c>
      <c r="D3725" s="26">
        <f t="shared" si="175"/>
        <v>3</v>
      </c>
      <c r="E3725" s="26">
        <f t="shared" si="176"/>
        <v>28</v>
      </c>
      <c r="F3725" s="11">
        <v>43552.685358796298</v>
      </c>
      <c r="G3725">
        <v>1</v>
      </c>
      <c r="H3725">
        <v>1.96</v>
      </c>
      <c r="I3725">
        <v>12</v>
      </c>
      <c r="J3725">
        <v>0</v>
      </c>
      <c r="K3725">
        <v>0</v>
      </c>
      <c r="L3725">
        <v>13.8</v>
      </c>
      <c r="M3725" t="s">
        <v>210</v>
      </c>
      <c r="N3725" t="s">
        <v>28</v>
      </c>
      <c r="O3725" t="s">
        <v>155</v>
      </c>
      <c r="P3725" t="s">
        <v>197</v>
      </c>
      <c r="Q3725" t="s">
        <v>46</v>
      </c>
      <c r="R3725" t="s">
        <v>46</v>
      </c>
    </row>
    <row r="3726" spans="1:18" hidden="1" x14ac:dyDescent="0.3">
      <c r="A3726">
        <v>1306</v>
      </c>
      <c r="B3726" s="11">
        <v>43540.740995370368</v>
      </c>
      <c r="C3726" s="26">
        <f t="shared" si="174"/>
        <v>2019</v>
      </c>
      <c r="D3726" s="26">
        <f t="shared" si="175"/>
        <v>3</v>
      </c>
      <c r="E3726" s="26">
        <f t="shared" si="176"/>
        <v>16</v>
      </c>
      <c r="F3726" s="11">
        <v>43540.749849537038</v>
      </c>
      <c r="G3726">
        <v>2</v>
      </c>
      <c r="H3726">
        <v>1.97</v>
      </c>
      <c r="I3726">
        <v>10.5</v>
      </c>
      <c r="J3726">
        <v>0</v>
      </c>
      <c r="K3726">
        <v>0</v>
      </c>
      <c r="L3726">
        <v>13.8</v>
      </c>
      <c r="M3726" t="s">
        <v>23</v>
      </c>
      <c r="N3726" t="s">
        <v>28</v>
      </c>
      <c r="O3726" t="s">
        <v>79</v>
      </c>
      <c r="P3726" t="s">
        <v>40</v>
      </c>
      <c r="Q3726" t="s">
        <v>27</v>
      </c>
      <c r="R3726" t="s">
        <v>27</v>
      </c>
    </row>
    <row r="3727" spans="1:18" hidden="1" x14ac:dyDescent="0.3">
      <c r="A3727">
        <v>1448</v>
      </c>
      <c r="B3727" s="11">
        <v>43539.030497685184</v>
      </c>
      <c r="C3727" s="26">
        <f t="shared" si="174"/>
        <v>2019</v>
      </c>
      <c r="D3727" s="26">
        <f t="shared" si="175"/>
        <v>3</v>
      </c>
      <c r="E3727" s="26">
        <f t="shared" si="176"/>
        <v>15</v>
      </c>
      <c r="F3727" s="11">
        <v>43539.035856481481</v>
      </c>
      <c r="G3727">
        <v>1</v>
      </c>
      <c r="H3727">
        <v>1.97</v>
      </c>
      <c r="I3727">
        <v>8</v>
      </c>
      <c r="J3727">
        <v>0</v>
      </c>
      <c r="K3727">
        <v>0</v>
      </c>
      <c r="L3727">
        <v>11.8</v>
      </c>
      <c r="M3727" t="s">
        <v>23</v>
      </c>
      <c r="N3727" t="s">
        <v>28</v>
      </c>
      <c r="O3727" t="s">
        <v>59</v>
      </c>
      <c r="P3727" t="s">
        <v>57</v>
      </c>
      <c r="Q3727" t="s">
        <v>27</v>
      </c>
      <c r="R3727" t="s">
        <v>27</v>
      </c>
    </row>
    <row r="3728" spans="1:18" x14ac:dyDescent="0.3">
      <c r="A3728">
        <v>2028</v>
      </c>
      <c r="B3728" s="11">
        <v>43542.93482638889</v>
      </c>
      <c r="C3728" s="26">
        <f t="shared" si="174"/>
        <v>2019</v>
      </c>
      <c r="D3728" s="26">
        <f t="shared" si="175"/>
        <v>3</v>
      </c>
      <c r="E3728" s="26">
        <f t="shared" si="176"/>
        <v>18</v>
      </c>
      <c r="F3728" s="11">
        <v>43542.943437499998</v>
      </c>
      <c r="G3728">
        <v>1</v>
      </c>
      <c r="H3728">
        <v>1.97</v>
      </c>
      <c r="I3728">
        <v>10.5</v>
      </c>
      <c r="J3728">
        <v>2.86</v>
      </c>
      <c r="K3728">
        <v>0</v>
      </c>
      <c r="L3728">
        <v>17.16</v>
      </c>
      <c r="M3728" t="s">
        <v>23</v>
      </c>
      <c r="N3728" t="s">
        <v>24</v>
      </c>
      <c r="O3728" t="s">
        <v>42</v>
      </c>
      <c r="P3728" t="s">
        <v>79</v>
      </c>
      <c r="Q3728" t="s">
        <v>27</v>
      </c>
      <c r="R3728" t="s">
        <v>27</v>
      </c>
    </row>
    <row r="3729" spans="1:18" x14ac:dyDescent="0.3">
      <c r="A3729">
        <v>2119</v>
      </c>
      <c r="B3729" s="11">
        <v>43532.883275462962</v>
      </c>
      <c r="C3729" s="26">
        <f t="shared" si="174"/>
        <v>2019</v>
      </c>
      <c r="D3729" s="26">
        <f t="shared" si="175"/>
        <v>3</v>
      </c>
      <c r="E3729" s="26">
        <f t="shared" si="176"/>
        <v>8</v>
      </c>
      <c r="F3729" s="11">
        <v>43532.893530092595</v>
      </c>
      <c r="G3729">
        <v>1</v>
      </c>
      <c r="H3729">
        <v>1.97</v>
      </c>
      <c r="I3729">
        <v>11</v>
      </c>
      <c r="J3729">
        <v>2.96</v>
      </c>
      <c r="K3729">
        <v>0</v>
      </c>
      <c r="L3729">
        <v>17.760000000000002</v>
      </c>
      <c r="M3729" t="s">
        <v>23</v>
      </c>
      <c r="N3729" t="s">
        <v>24</v>
      </c>
      <c r="O3729" t="s">
        <v>72</v>
      </c>
      <c r="P3729" t="s">
        <v>38</v>
      </c>
      <c r="Q3729" t="s">
        <v>27</v>
      </c>
      <c r="R3729" t="s">
        <v>27</v>
      </c>
    </row>
    <row r="3730" spans="1:18" hidden="1" x14ac:dyDescent="0.3">
      <c r="A3730">
        <v>2324</v>
      </c>
      <c r="B3730" s="11">
        <v>43537.775416666664</v>
      </c>
      <c r="C3730" s="26">
        <f t="shared" si="174"/>
        <v>2019</v>
      </c>
      <c r="D3730" s="26">
        <f t="shared" si="175"/>
        <v>3</v>
      </c>
      <c r="E3730" s="26">
        <f t="shared" si="176"/>
        <v>13</v>
      </c>
      <c r="F3730" s="11">
        <v>43537.786006944443</v>
      </c>
      <c r="G3730">
        <v>2</v>
      </c>
      <c r="H3730">
        <v>1.97</v>
      </c>
      <c r="I3730">
        <v>11.5</v>
      </c>
      <c r="J3730">
        <v>0</v>
      </c>
      <c r="K3730">
        <v>0</v>
      </c>
      <c r="L3730">
        <v>15.8</v>
      </c>
      <c r="M3730" t="s">
        <v>23</v>
      </c>
      <c r="N3730" t="s">
        <v>28</v>
      </c>
      <c r="O3730" t="s">
        <v>79</v>
      </c>
      <c r="P3730" t="s">
        <v>42</v>
      </c>
      <c r="Q3730" t="s">
        <v>27</v>
      </c>
      <c r="R3730" t="s">
        <v>27</v>
      </c>
    </row>
    <row r="3731" spans="1:18" x14ac:dyDescent="0.3">
      <c r="A3731">
        <v>3449</v>
      </c>
      <c r="B3731" s="11">
        <v>43525.543240740742</v>
      </c>
      <c r="C3731" s="26">
        <f t="shared" si="174"/>
        <v>2019</v>
      </c>
      <c r="D3731" s="26">
        <f t="shared" si="175"/>
        <v>3</v>
      </c>
      <c r="E3731" s="26">
        <f t="shared" si="176"/>
        <v>1</v>
      </c>
      <c r="F3731" s="11">
        <v>43525.551574074074</v>
      </c>
      <c r="G3731">
        <v>1</v>
      </c>
      <c r="H3731">
        <v>1.97</v>
      </c>
      <c r="I3731">
        <v>9.5</v>
      </c>
      <c r="J3731">
        <v>2</v>
      </c>
      <c r="K3731">
        <v>0</v>
      </c>
      <c r="L3731">
        <v>14.8</v>
      </c>
      <c r="M3731" t="s">
        <v>23</v>
      </c>
      <c r="N3731" t="s">
        <v>24</v>
      </c>
      <c r="O3731" t="s">
        <v>25</v>
      </c>
      <c r="P3731" t="s">
        <v>70</v>
      </c>
      <c r="Q3731" t="s">
        <v>27</v>
      </c>
      <c r="R3731" t="s">
        <v>27</v>
      </c>
    </row>
    <row r="3732" spans="1:18" x14ac:dyDescent="0.3">
      <c r="A3732">
        <v>3452</v>
      </c>
      <c r="B3732" s="11">
        <v>43551.839085648149</v>
      </c>
      <c r="C3732" s="26">
        <f t="shared" si="174"/>
        <v>2019</v>
      </c>
      <c r="D3732" s="26">
        <f t="shared" si="175"/>
        <v>3</v>
      </c>
      <c r="E3732" s="26">
        <f t="shared" si="176"/>
        <v>27</v>
      </c>
      <c r="F3732" s="11">
        <v>43551.845960648148</v>
      </c>
      <c r="G3732">
        <v>1</v>
      </c>
      <c r="H3732">
        <v>1.97</v>
      </c>
      <c r="I3732">
        <v>8.5</v>
      </c>
      <c r="J3732">
        <v>2.46</v>
      </c>
      <c r="K3732">
        <v>0</v>
      </c>
      <c r="L3732">
        <v>14.76</v>
      </c>
      <c r="M3732" t="s">
        <v>23</v>
      </c>
      <c r="N3732" t="s">
        <v>24</v>
      </c>
      <c r="O3732" t="s">
        <v>68</v>
      </c>
      <c r="P3732" t="s">
        <v>115</v>
      </c>
      <c r="Q3732" t="s">
        <v>27</v>
      </c>
      <c r="R3732" t="s">
        <v>27</v>
      </c>
    </row>
    <row r="3733" spans="1:18" x14ac:dyDescent="0.3">
      <c r="A3733">
        <v>4946</v>
      </c>
      <c r="B3733" s="11">
        <v>43535.745173611111</v>
      </c>
      <c r="C3733" s="26">
        <f t="shared" si="174"/>
        <v>2019</v>
      </c>
      <c r="D3733" s="26">
        <f t="shared" si="175"/>
        <v>3</v>
      </c>
      <c r="E3733" s="26">
        <f t="shared" si="176"/>
        <v>11</v>
      </c>
      <c r="F3733" s="11">
        <v>43535.754444444443</v>
      </c>
      <c r="G3733">
        <v>2</v>
      </c>
      <c r="H3733">
        <v>1.97</v>
      </c>
      <c r="I3733">
        <v>10.5</v>
      </c>
      <c r="J3733">
        <v>2.96</v>
      </c>
      <c r="K3733">
        <v>0</v>
      </c>
      <c r="L3733">
        <v>17.760000000000002</v>
      </c>
      <c r="M3733" t="s">
        <v>23</v>
      </c>
      <c r="N3733" t="s">
        <v>24</v>
      </c>
      <c r="O3733" t="s">
        <v>71</v>
      </c>
      <c r="P3733" t="s">
        <v>79</v>
      </c>
      <c r="Q3733" t="s">
        <v>27</v>
      </c>
      <c r="R3733" t="s">
        <v>27</v>
      </c>
    </row>
    <row r="3734" spans="1:18" hidden="1" x14ac:dyDescent="0.3">
      <c r="A3734">
        <v>5244</v>
      </c>
      <c r="B3734" s="11">
        <v>43541.489259259259</v>
      </c>
      <c r="C3734" s="26">
        <f t="shared" si="174"/>
        <v>2019</v>
      </c>
      <c r="D3734" s="26">
        <f t="shared" si="175"/>
        <v>3</v>
      </c>
      <c r="E3734" s="26">
        <f t="shared" si="176"/>
        <v>17</v>
      </c>
      <c r="F3734" s="11">
        <v>43541.498657407406</v>
      </c>
      <c r="G3734">
        <v>3</v>
      </c>
      <c r="H3734">
        <v>1.97</v>
      </c>
      <c r="I3734">
        <v>10.5</v>
      </c>
      <c r="J3734">
        <v>0</v>
      </c>
      <c r="K3734">
        <v>0</v>
      </c>
      <c r="L3734">
        <v>13.8</v>
      </c>
      <c r="M3734" t="s">
        <v>23</v>
      </c>
      <c r="N3734" t="s">
        <v>28</v>
      </c>
      <c r="O3734" t="s">
        <v>51</v>
      </c>
      <c r="P3734" t="s">
        <v>71</v>
      </c>
      <c r="Q3734" t="s">
        <v>27</v>
      </c>
      <c r="R3734" t="s">
        <v>27</v>
      </c>
    </row>
    <row r="3735" spans="1:18" hidden="1" x14ac:dyDescent="0.3">
      <c r="A3735">
        <v>6144</v>
      </c>
      <c r="B3735" s="11">
        <v>43536.840833333335</v>
      </c>
      <c r="C3735" s="26">
        <f t="shared" si="174"/>
        <v>2019</v>
      </c>
      <c r="D3735" s="26">
        <f t="shared" si="175"/>
        <v>3</v>
      </c>
      <c r="E3735" s="26">
        <f t="shared" si="176"/>
        <v>12</v>
      </c>
      <c r="F3735" s="11">
        <v>43536.847534722219</v>
      </c>
      <c r="G3735">
        <v>1</v>
      </c>
      <c r="H3735">
        <v>1.97</v>
      </c>
      <c r="I3735">
        <v>8.5</v>
      </c>
      <c r="J3735">
        <v>0</v>
      </c>
      <c r="K3735">
        <v>0</v>
      </c>
      <c r="L3735">
        <v>9.8000000000000007</v>
      </c>
      <c r="M3735" t="s">
        <v>210</v>
      </c>
      <c r="N3735" t="s">
        <v>28</v>
      </c>
      <c r="O3735" t="s">
        <v>91</v>
      </c>
      <c r="P3735" t="s">
        <v>156</v>
      </c>
      <c r="Q3735" t="s">
        <v>67</v>
      </c>
      <c r="R3735" t="s">
        <v>67</v>
      </c>
    </row>
    <row r="3736" spans="1:18" x14ac:dyDescent="0.3">
      <c r="A3736">
        <v>6309</v>
      </c>
      <c r="B3736" s="11">
        <v>43531.486539351848</v>
      </c>
      <c r="C3736" s="26">
        <f t="shared" si="174"/>
        <v>2019</v>
      </c>
      <c r="D3736" s="26">
        <f t="shared" si="175"/>
        <v>3</v>
      </c>
      <c r="E3736" s="26">
        <f t="shared" si="176"/>
        <v>7</v>
      </c>
      <c r="F3736" s="11">
        <v>43531.499594907407</v>
      </c>
      <c r="G3736">
        <v>1</v>
      </c>
      <c r="H3736">
        <v>1.97</v>
      </c>
      <c r="I3736">
        <v>13</v>
      </c>
      <c r="J3736">
        <v>1.66</v>
      </c>
      <c r="K3736">
        <v>0</v>
      </c>
      <c r="L3736">
        <v>18.21</v>
      </c>
      <c r="M3736" t="s">
        <v>210</v>
      </c>
      <c r="N3736" t="s">
        <v>24</v>
      </c>
      <c r="O3736" t="s">
        <v>40</v>
      </c>
      <c r="P3736" t="s">
        <v>79</v>
      </c>
      <c r="Q3736" t="s">
        <v>27</v>
      </c>
      <c r="R3736" t="s">
        <v>27</v>
      </c>
    </row>
    <row r="3737" spans="1:18" x14ac:dyDescent="0.3">
      <c r="A3737">
        <v>72</v>
      </c>
      <c r="B3737" s="11">
        <v>43536.656168981484</v>
      </c>
      <c r="C3737" s="26">
        <f t="shared" si="174"/>
        <v>2019</v>
      </c>
      <c r="D3737" s="26">
        <f t="shared" si="175"/>
        <v>3</v>
      </c>
      <c r="E3737" s="26">
        <f t="shared" si="176"/>
        <v>12</v>
      </c>
      <c r="F3737" s="11">
        <v>43536.668113425927</v>
      </c>
      <c r="G3737">
        <v>1</v>
      </c>
      <c r="H3737">
        <v>1.98</v>
      </c>
      <c r="I3737">
        <v>11.5</v>
      </c>
      <c r="J3737">
        <v>2.96</v>
      </c>
      <c r="K3737">
        <v>0</v>
      </c>
      <c r="L3737">
        <v>17.760000000000002</v>
      </c>
      <c r="M3737" t="s">
        <v>23</v>
      </c>
      <c r="N3737" t="s">
        <v>24</v>
      </c>
      <c r="O3737" t="s">
        <v>33</v>
      </c>
      <c r="P3737" t="s">
        <v>50</v>
      </c>
      <c r="Q3737" t="s">
        <v>27</v>
      </c>
      <c r="R3737" t="s">
        <v>27</v>
      </c>
    </row>
    <row r="3738" spans="1:18" hidden="1" x14ac:dyDescent="0.3">
      <c r="A3738">
        <v>941</v>
      </c>
      <c r="B3738" s="11">
        <v>43551.714004629626</v>
      </c>
      <c r="C3738" s="26">
        <f t="shared" si="174"/>
        <v>2019</v>
      </c>
      <c r="D3738" s="26">
        <f t="shared" si="175"/>
        <v>3</v>
      </c>
      <c r="E3738" s="26">
        <f t="shared" si="176"/>
        <v>27</v>
      </c>
      <c r="F3738" s="11">
        <v>43551.724756944444</v>
      </c>
      <c r="G3738">
        <v>1</v>
      </c>
      <c r="H3738">
        <v>1.98</v>
      </c>
      <c r="I3738">
        <v>11</v>
      </c>
      <c r="J3738">
        <v>0</v>
      </c>
      <c r="K3738">
        <v>0</v>
      </c>
      <c r="L3738">
        <v>15.3</v>
      </c>
      <c r="M3738" t="s">
        <v>23</v>
      </c>
      <c r="N3738" t="s">
        <v>28</v>
      </c>
      <c r="O3738" t="s">
        <v>75</v>
      </c>
      <c r="P3738" t="s">
        <v>71</v>
      </c>
      <c r="Q3738" t="s">
        <v>27</v>
      </c>
      <c r="R3738" t="s">
        <v>27</v>
      </c>
    </row>
    <row r="3739" spans="1:18" x14ac:dyDescent="0.3">
      <c r="A3739">
        <v>1439</v>
      </c>
      <c r="B3739" s="11">
        <v>43530.758622685185</v>
      </c>
      <c r="C3739" s="26">
        <f t="shared" si="174"/>
        <v>2019</v>
      </c>
      <c r="D3739" s="26">
        <f t="shared" si="175"/>
        <v>3</v>
      </c>
      <c r="E3739" s="26">
        <f t="shared" si="176"/>
        <v>6</v>
      </c>
      <c r="F3739" s="11">
        <v>43530.766145833331</v>
      </c>
      <c r="G3739">
        <v>1</v>
      </c>
      <c r="H3739">
        <v>1.98</v>
      </c>
      <c r="I3739">
        <v>9.5</v>
      </c>
      <c r="J3739">
        <v>2.76</v>
      </c>
      <c r="K3739">
        <v>0</v>
      </c>
      <c r="L3739">
        <v>16.559999999999999</v>
      </c>
      <c r="M3739" t="s">
        <v>23</v>
      </c>
      <c r="N3739" t="s">
        <v>24</v>
      </c>
      <c r="O3739" t="s">
        <v>36</v>
      </c>
      <c r="P3739" t="s">
        <v>31</v>
      </c>
      <c r="Q3739" t="s">
        <v>27</v>
      </c>
      <c r="R3739" t="s">
        <v>27</v>
      </c>
    </row>
    <row r="3740" spans="1:18" x14ac:dyDescent="0.3">
      <c r="A3740">
        <v>2261</v>
      </c>
      <c r="B3740" s="11">
        <v>43554.990740740737</v>
      </c>
      <c r="C3740" s="26">
        <f t="shared" si="174"/>
        <v>2019</v>
      </c>
      <c r="D3740" s="26">
        <f t="shared" si="175"/>
        <v>3</v>
      </c>
      <c r="E3740" s="26">
        <f t="shared" si="176"/>
        <v>30</v>
      </c>
      <c r="F3740" s="11">
        <v>43554.998379629629</v>
      </c>
      <c r="G3740">
        <v>1</v>
      </c>
      <c r="H3740">
        <v>1.98</v>
      </c>
      <c r="I3740">
        <v>9.5</v>
      </c>
      <c r="J3740">
        <v>2.66</v>
      </c>
      <c r="K3740">
        <v>0</v>
      </c>
      <c r="L3740">
        <v>15.96</v>
      </c>
      <c r="M3740" t="s">
        <v>23</v>
      </c>
      <c r="N3740" t="s">
        <v>24</v>
      </c>
      <c r="O3740" t="s">
        <v>90</v>
      </c>
      <c r="P3740" t="s">
        <v>38</v>
      </c>
      <c r="Q3740" t="s">
        <v>27</v>
      </c>
      <c r="R3740" t="s">
        <v>27</v>
      </c>
    </row>
    <row r="3741" spans="1:18" x14ac:dyDescent="0.3">
      <c r="A3741">
        <v>2861</v>
      </c>
      <c r="B3741" s="11">
        <v>43531.897152777776</v>
      </c>
      <c r="C3741" s="26">
        <f t="shared" si="174"/>
        <v>2019</v>
      </c>
      <c r="D3741" s="26">
        <f t="shared" si="175"/>
        <v>3</v>
      </c>
      <c r="E3741" s="26">
        <f t="shared" si="176"/>
        <v>7</v>
      </c>
      <c r="F3741" s="11">
        <v>43531.900740740741</v>
      </c>
      <c r="G3741">
        <v>1</v>
      </c>
      <c r="H3741">
        <v>1.98</v>
      </c>
      <c r="I3741">
        <v>7.5</v>
      </c>
      <c r="J3741">
        <v>2.2599999999999998</v>
      </c>
      <c r="K3741">
        <v>0</v>
      </c>
      <c r="L3741">
        <v>13.56</v>
      </c>
      <c r="M3741" t="s">
        <v>23</v>
      </c>
      <c r="N3741" t="s">
        <v>24</v>
      </c>
      <c r="O3741" t="s">
        <v>57</v>
      </c>
      <c r="P3741" t="s">
        <v>77</v>
      </c>
      <c r="Q3741" t="s">
        <v>27</v>
      </c>
      <c r="R3741" t="s">
        <v>27</v>
      </c>
    </row>
    <row r="3742" spans="1:18" hidden="1" x14ac:dyDescent="0.3">
      <c r="A3742">
        <v>3281</v>
      </c>
      <c r="B3742" s="11">
        <v>43540.533125000002</v>
      </c>
      <c r="C3742" s="26">
        <f t="shared" si="174"/>
        <v>2019</v>
      </c>
      <c r="D3742" s="26">
        <f t="shared" si="175"/>
        <v>3</v>
      </c>
      <c r="E3742" s="26">
        <f t="shared" si="176"/>
        <v>16</v>
      </c>
      <c r="F3742" s="11">
        <v>43540.540671296294</v>
      </c>
      <c r="G3742">
        <v>2</v>
      </c>
      <c r="H3742">
        <v>1.98</v>
      </c>
      <c r="I3742">
        <v>9</v>
      </c>
      <c r="J3742">
        <v>0</v>
      </c>
      <c r="K3742">
        <v>0</v>
      </c>
      <c r="L3742">
        <v>12.3</v>
      </c>
      <c r="M3742" t="s">
        <v>23</v>
      </c>
      <c r="N3742" t="s">
        <v>28</v>
      </c>
      <c r="O3742" t="s">
        <v>79</v>
      </c>
      <c r="P3742" t="s">
        <v>70</v>
      </c>
      <c r="Q3742" t="s">
        <v>27</v>
      </c>
      <c r="R3742" t="s">
        <v>27</v>
      </c>
    </row>
    <row r="3743" spans="1:18" x14ac:dyDescent="0.3">
      <c r="A3743">
        <v>3424</v>
      </c>
      <c r="B3743" s="11">
        <v>43533.119976851849</v>
      </c>
      <c r="C3743" s="26">
        <f t="shared" si="174"/>
        <v>2019</v>
      </c>
      <c r="D3743" s="26">
        <f t="shared" si="175"/>
        <v>3</v>
      </c>
      <c r="E3743" s="26">
        <f t="shared" si="176"/>
        <v>9</v>
      </c>
      <c r="F3743" s="11">
        <v>43533.123993055553</v>
      </c>
      <c r="G3743">
        <v>1</v>
      </c>
      <c r="H3743">
        <v>1.98</v>
      </c>
      <c r="I3743">
        <v>7.5</v>
      </c>
      <c r="J3743">
        <v>2.2599999999999998</v>
      </c>
      <c r="K3743">
        <v>0</v>
      </c>
      <c r="L3743">
        <v>13.56</v>
      </c>
      <c r="M3743" t="s">
        <v>23</v>
      </c>
      <c r="N3743" t="s">
        <v>24</v>
      </c>
      <c r="O3743" t="s">
        <v>75</v>
      </c>
      <c r="P3743" t="s">
        <v>34</v>
      </c>
      <c r="Q3743" t="s">
        <v>27</v>
      </c>
      <c r="R3743" t="s">
        <v>27</v>
      </c>
    </row>
    <row r="3744" spans="1:18" x14ac:dyDescent="0.3">
      <c r="A3744">
        <v>3856</v>
      </c>
      <c r="B3744" s="11">
        <v>43529.454548611109</v>
      </c>
      <c r="C3744" s="26">
        <f t="shared" si="174"/>
        <v>2019</v>
      </c>
      <c r="D3744" s="26">
        <f t="shared" si="175"/>
        <v>3</v>
      </c>
      <c r="E3744" s="26">
        <f t="shared" si="176"/>
        <v>5</v>
      </c>
      <c r="F3744" s="11">
        <v>43529.46398148148</v>
      </c>
      <c r="G3744">
        <v>2</v>
      </c>
      <c r="H3744">
        <v>1.98</v>
      </c>
      <c r="I3744">
        <v>11</v>
      </c>
      <c r="J3744">
        <v>2.86</v>
      </c>
      <c r="K3744">
        <v>0</v>
      </c>
      <c r="L3744">
        <v>17.16</v>
      </c>
      <c r="M3744" t="s">
        <v>23</v>
      </c>
      <c r="N3744" t="s">
        <v>24</v>
      </c>
      <c r="O3744" t="s">
        <v>65</v>
      </c>
      <c r="P3744" t="s">
        <v>57</v>
      </c>
      <c r="Q3744" t="s">
        <v>27</v>
      </c>
      <c r="R3744" t="s">
        <v>27</v>
      </c>
    </row>
    <row r="3745" spans="1:18" hidden="1" x14ac:dyDescent="0.3">
      <c r="A3745">
        <v>6176</v>
      </c>
      <c r="B3745" s="11">
        <v>43525.747245370374</v>
      </c>
      <c r="C3745" s="26">
        <f t="shared" si="174"/>
        <v>2019</v>
      </c>
      <c r="D3745" s="26">
        <f t="shared" si="175"/>
        <v>3</v>
      </c>
      <c r="E3745" s="26">
        <f t="shared" si="176"/>
        <v>1</v>
      </c>
      <c r="F3745" s="11">
        <v>43525.755740740744</v>
      </c>
      <c r="G3745">
        <v>1</v>
      </c>
      <c r="H3745">
        <v>1.98</v>
      </c>
      <c r="I3745">
        <v>10</v>
      </c>
      <c r="J3745">
        <v>0</v>
      </c>
      <c r="K3745">
        <v>0</v>
      </c>
      <c r="L3745">
        <v>11.8</v>
      </c>
      <c r="M3745" t="s">
        <v>210</v>
      </c>
      <c r="N3745" t="s">
        <v>24</v>
      </c>
      <c r="O3745" t="s">
        <v>101</v>
      </c>
      <c r="P3745" t="s">
        <v>103</v>
      </c>
      <c r="Q3745" t="s">
        <v>67</v>
      </c>
      <c r="R3745" t="s">
        <v>67</v>
      </c>
    </row>
    <row r="3746" spans="1:18" x14ac:dyDescent="0.3">
      <c r="A3746">
        <v>6281</v>
      </c>
      <c r="B3746" s="11">
        <v>43547.57534722222</v>
      </c>
      <c r="C3746" s="26">
        <f t="shared" si="174"/>
        <v>2019</v>
      </c>
      <c r="D3746" s="26">
        <f t="shared" si="175"/>
        <v>3</v>
      </c>
      <c r="E3746" s="26">
        <f t="shared" si="176"/>
        <v>23</v>
      </c>
      <c r="F3746" s="11">
        <v>43547.583726851852</v>
      </c>
      <c r="G3746">
        <v>1</v>
      </c>
      <c r="H3746">
        <v>1.98</v>
      </c>
      <c r="I3746">
        <v>10</v>
      </c>
      <c r="J3746">
        <v>3</v>
      </c>
      <c r="K3746">
        <v>0</v>
      </c>
      <c r="L3746">
        <v>13</v>
      </c>
      <c r="M3746" t="s">
        <v>210</v>
      </c>
      <c r="N3746" t="s">
        <v>24</v>
      </c>
      <c r="O3746" t="s">
        <v>107</v>
      </c>
      <c r="P3746" t="s">
        <v>123</v>
      </c>
      <c r="Q3746" t="s">
        <v>27</v>
      </c>
      <c r="R3746" t="s">
        <v>27</v>
      </c>
    </row>
    <row r="3747" spans="1:18" hidden="1" x14ac:dyDescent="0.3">
      <c r="A3747">
        <v>1225</v>
      </c>
      <c r="B3747" s="11">
        <v>43535.868379629632</v>
      </c>
      <c r="C3747" s="26">
        <f t="shared" si="174"/>
        <v>2019</v>
      </c>
      <c r="D3747" s="26">
        <f t="shared" si="175"/>
        <v>3</v>
      </c>
      <c r="E3747" s="26">
        <f t="shared" si="176"/>
        <v>11</v>
      </c>
      <c r="F3747" s="11">
        <v>43535.874224537038</v>
      </c>
      <c r="G3747">
        <v>3</v>
      </c>
      <c r="H3747">
        <v>1.99</v>
      </c>
      <c r="I3747">
        <v>8.5</v>
      </c>
      <c r="J3747">
        <v>0</v>
      </c>
      <c r="K3747">
        <v>0</v>
      </c>
      <c r="L3747">
        <v>12.3</v>
      </c>
      <c r="M3747" t="s">
        <v>23</v>
      </c>
      <c r="N3747" t="s">
        <v>28</v>
      </c>
      <c r="O3747" t="s">
        <v>41</v>
      </c>
      <c r="P3747" t="s">
        <v>70</v>
      </c>
      <c r="Q3747" t="s">
        <v>27</v>
      </c>
      <c r="R3747" t="s">
        <v>27</v>
      </c>
    </row>
    <row r="3748" spans="1:18" x14ac:dyDescent="0.3">
      <c r="A3748">
        <v>1304</v>
      </c>
      <c r="B3748" s="11">
        <v>43544.522800925923</v>
      </c>
      <c r="C3748" s="26">
        <f t="shared" si="174"/>
        <v>2019</v>
      </c>
      <c r="D3748" s="26">
        <f t="shared" si="175"/>
        <v>3</v>
      </c>
      <c r="E3748" s="26">
        <f t="shared" si="176"/>
        <v>20</v>
      </c>
      <c r="F3748" s="11">
        <v>43544.534733796296</v>
      </c>
      <c r="G3748">
        <v>1</v>
      </c>
      <c r="H3748">
        <v>1.99</v>
      </c>
      <c r="I3748">
        <v>12</v>
      </c>
      <c r="J3748">
        <v>3.06</v>
      </c>
      <c r="K3748">
        <v>0</v>
      </c>
      <c r="L3748">
        <v>18.36</v>
      </c>
      <c r="M3748" t="s">
        <v>23</v>
      </c>
      <c r="N3748" t="s">
        <v>24</v>
      </c>
      <c r="O3748" t="s">
        <v>38</v>
      </c>
      <c r="P3748" t="s">
        <v>25</v>
      </c>
      <c r="Q3748" t="s">
        <v>27</v>
      </c>
      <c r="R3748" t="s">
        <v>27</v>
      </c>
    </row>
    <row r="3749" spans="1:18" hidden="1" x14ac:dyDescent="0.3">
      <c r="A3749">
        <v>3268</v>
      </c>
      <c r="B3749" s="11">
        <v>43533.66542824074</v>
      </c>
      <c r="C3749" s="26">
        <f t="shared" si="174"/>
        <v>2019</v>
      </c>
      <c r="D3749" s="26">
        <f t="shared" si="175"/>
        <v>3</v>
      </c>
      <c r="E3749" s="26">
        <f t="shared" si="176"/>
        <v>9</v>
      </c>
      <c r="F3749" s="11">
        <v>43533.681932870371</v>
      </c>
      <c r="G3749">
        <v>5</v>
      </c>
      <c r="H3749">
        <v>1.99</v>
      </c>
      <c r="I3749">
        <v>15</v>
      </c>
      <c r="J3749">
        <v>0</v>
      </c>
      <c r="K3749">
        <v>0</v>
      </c>
      <c r="L3749">
        <v>18.3</v>
      </c>
      <c r="M3749" t="s">
        <v>23</v>
      </c>
      <c r="N3749" t="s">
        <v>28</v>
      </c>
      <c r="O3749" t="s">
        <v>51</v>
      </c>
      <c r="P3749" t="s">
        <v>39</v>
      </c>
      <c r="Q3749" t="s">
        <v>27</v>
      </c>
      <c r="R3749" t="s">
        <v>27</v>
      </c>
    </row>
    <row r="3750" spans="1:18" hidden="1" x14ac:dyDescent="0.3">
      <c r="A3750">
        <v>3472</v>
      </c>
      <c r="B3750" s="11">
        <v>43544.035775462966</v>
      </c>
      <c r="C3750" s="26">
        <f t="shared" si="174"/>
        <v>2019</v>
      </c>
      <c r="D3750" s="26">
        <f t="shared" si="175"/>
        <v>3</v>
      </c>
      <c r="E3750" s="26">
        <f t="shared" si="176"/>
        <v>20</v>
      </c>
      <c r="F3750" s="11">
        <v>43544.039699074077</v>
      </c>
      <c r="G3750">
        <v>5</v>
      </c>
      <c r="H3750">
        <v>1.99</v>
      </c>
      <c r="I3750">
        <v>7.5</v>
      </c>
      <c r="J3750">
        <v>0</v>
      </c>
      <c r="K3750">
        <v>0</v>
      </c>
      <c r="L3750">
        <v>11.3</v>
      </c>
      <c r="M3750" t="s">
        <v>23</v>
      </c>
      <c r="N3750" t="s">
        <v>28</v>
      </c>
      <c r="O3750" t="s">
        <v>35</v>
      </c>
      <c r="P3750" t="s">
        <v>52</v>
      </c>
      <c r="Q3750" t="s">
        <v>27</v>
      </c>
      <c r="R3750" t="s">
        <v>27</v>
      </c>
    </row>
    <row r="3751" spans="1:18" x14ac:dyDescent="0.3">
      <c r="A3751">
        <v>3647</v>
      </c>
      <c r="B3751" s="11">
        <v>43536.301539351851</v>
      </c>
      <c r="C3751" s="26">
        <f t="shared" si="174"/>
        <v>2019</v>
      </c>
      <c r="D3751" s="26">
        <f t="shared" si="175"/>
        <v>3</v>
      </c>
      <c r="E3751" s="26">
        <f t="shared" si="176"/>
        <v>12</v>
      </c>
      <c r="F3751" s="11">
        <v>43536.307743055557</v>
      </c>
      <c r="G3751">
        <v>1</v>
      </c>
      <c r="H3751">
        <v>1.99</v>
      </c>
      <c r="I3751">
        <v>8.5</v>
      </c>
      <c r="J3751">
        <v>1</v>
      </c>
      <c r="K3751">
        <v>0</v>
      </c>
      <c r="L3751">
        <v>12.8</v>
      </c>
      <c r="M3751" t="s">
        <v>23</v>
      </c>
      <c r="N3751" t="s">
        <v>24</v>
      </c>
      <c r="O3751" t="s">
        <v>71</v>
      </c>
      <c r="P3751" t="s">
        <v>38</v>
      </c>
      <c r="Q3751" t="s">
        <v>27</v>
      </c>
      <c r="R3751" t="s">
        <v>27</v>
      </c>
    </row>
    <row r="3752" spans="1:18" x14ac:dyDescent="0.3">
      <c r="A3752">
        <v>4140</v>
      </c>
      <c r="B3752" s="11">
        <v>43536.280277777776</v>
      </c>
      <c r="C3752" s="26">
        <f t="shared" si="174"/>
        <v>2019</v>
      </c>
      <c r="D3752" s="26">
        <f t="shared" si="175"/>
        <v>3</v>
      </c>
      <c r="E3752" s="26">
        <f t="shared" si="176"/>
        <v>12</v>
      </c>
      <c r="F3752" s="11">
        <v>43536.285405092596</v>
      </c>
      <c r="G3752">
        <v>1</v>
      </c>
      <c r="H3752">
        <v>1.99</v>
      </c>
      <c r="I3752">
        <v>8</v>
      </c>
      <c r="J3752">
        <v>2.2599999999999998</v>
      </c>
      <c r="K3752">
        <v>0</v>
      </c>
      <c r="L3752">
        <v>13.56</v>
      </c>
      <c r="M3752" t="s">
        <v>23</v>
      </c>
      <c r="N3752" t="s">
        <v>24</v>
      </c>
      <c r="O3752" t="s">
        <v>50</v>
      </c>
      <c r="P3752" t="s">
        <v>58</v>
      </c>
      <c r="Q3752" t="s">
        <v>27</v>
      </c>
      <c r="R3752" t="s">
        <v>27</v>
      </c>
    </row>
    <row r="3753" spans="1:18" hidden="1" x14ac:dyDescent="0.3">
      <c r="A3753">
        <v>4927</v>
      </c>
      <c r="B3753" s="11">
        <v>43551.913900462961</v>
      </c>
      <c r="C3753" s="26">
        <f t="shared" si="174"/>
        <v>2019</v>
      </c>
      <c r="D3753" s="26">
        <f t="shared" si="175"/>
        <v>3</v>
      </c>
      <c r="E3753" s="26">
        <f t="shared" si="176"/>
        <v>27</v>
      </c>
      <c r="F3753" s="11">
        <v>43551.920428240737</v>
      </c>
      <c r="G3753">
        <v>1</v>
      </c>
      <c r="H3753">
        <v>1.99</v>
      </c>
      <c r="I3753">
        <v>8.5</v>
      </c>
      <c r="J3753">
        <v>0</v>
      </c>
      <c r="K3753">
        <v>0</v>
      </c>
      <c r="L3753">
        <v>12.3</v>
      </c>
      <c r="M3753" t="s">
        <v>23</v>
      </c>
      <c r="N3753" t="s">
        <v>28</v>
      </c>
      <c r="O3753" t="s">
        <v>94</v>
      </c>
      <c r="P3753" t="s">
        <v>38</v>
      </c>
      <c r="Q3753" t="s">
        <v>27</v>
      </c>
      <c r="R3753" t="s">
        <v>27</v>
      </c>
    </row>
    <row r="3754" spans="1:18" x14ac:dyDescent="0.3">
      <c r="A3754">
        <v>4935</v>
      </c>
      <c r="B3754" s="11">
        <v>43535.953530092593</v>
      </c>
      <c r="C3754" s="26">
        <f t="shared" si="174"/>
        <v>2019</v>
      </c>
      <c r="D3754" s="26">
        <f t="shared" si="175"/>
        <v>3</v>
      </c>
      <c r="E3754" s="26">
        <f t="shared" si="176"/>
        <v>11</v>
      </c>
      <c r="F3754" s="11">
        <v>43535.962060185186</v>
      </c>
      <c r="G3754">
        <v>1</v>
      </c>
      <c r="H3754">
        <v>1.99</v>
      </c>
      <c r="I3754">
        <v>10</v>
      </c>
      <c r="J3754">
        <v>2.76</v>
      </c>
      <c r="K3754">
        <v>0</v>
      </c>
      <c r="L3754">
        <v>16.559999999999999</v>
      </c>
      <c r="M3754" t="s">
        <v>23</v>
      </c>
      <c r="N3754" t="s">
        <v>24</v>
      </c>
      <c r="O3754" t="s">
        <v>71</v>
      </c>
      <c r="P3754" t="s">
        <v>37</v>
      </c>
      <c r="Q3754" t="s">
        <v>27</v>
      </c>
      <c r="R3754" t="s">
        <v>27</v>
      </c>
    </row>
    <row r="3755" spans="1:18" hidden="1" x14ac:dyDescent="0.3">
      <c r="A3755">
        <v>6199</v>
      </c>
      <c r="B3755" s="11">
        <v>43546.002789351849</v>
      </c>
      <c r="C3755" s="26">
        <f t="shared" si="174"/>
        <v>2019</v>
      </c>
      <c r="D3755" s="26">
        <f t="shared" si="175"/>
        <v>3</v>
      </c>
      <c r="E3755" s="26">
        <f t="shared" si="176"/>
        <v>22</v>
      </c>
      <c r="F3755" s="11">
        <v>43546.008576388886</v>
      </c>
      <c r="G3755">
        <v>1</v>
      </c>
      <c r="H3755">
        <v>1.99</v>
      </c>
      <c r="I3755">
        <v>8.5</v>
      </c>
      <c r="J3755">
        <v>0</v>
      </c>
      <c r="K3755">
        <v>0</v>
      </c>
      <c r="L3755">
        <v>9.8000000000000007</v>
      </c>
      <c r="M3755" t="s">
        <v>210</v>
      </c>
      <c r="N3755" t="s">
        <v>28</v>
      </c>
      <c r="O3755" t="s">
        <v>119</v>
      </c>
      <c r="P3755" t="s">
        <v>109</v>
      </c>
      <c r="Q3755" t="s">
        <v>67</v>
      </c>
      <c r="R3755" t="s">
        <v>67</v>
      </c>
    </row>
    <row r="3756" spans="1:18" x14ac:dyDescent="0.3">
      <c r="A3756">
        <v>122</v>
      </c>
      <c r="B3756" s="11">
        <v>43534.858877314815</v>
      </c>
      <c r="C3756" s="26">
        <f t="shared" si="174"/>
        <v>2019</v>
      </c>
      <c r="D3756" s="26">
        <f t="shared" si="175"/>
        <v>3</v>
      </c>
      <c r="E3756" s="26">
        <f t="shared" si="176"/>
        <v>10</v>
      </c>
      <c r="F3756" s="11">
        <v>43534.866354166668</v>
      </c>
      <c r="G3756">
        <v>2</v>
      </c>
      <c r="H3756">
        <v>2</v>
      </c>
      <c r="I3756">
        <v>9.5</v>
      </c>
      <c r="J3756">
        <v>1.62</v>
      </c>
      <c r="K3756">
        <v>0</v>
      </c>
      <c r="L3756">
        <v>12.42</v>
      </c>
      <c r="M3756" t="s">
        <v>23</v>
      </c>
      <c r="N3756" t="s">
        <v>24</v>
      </c>
      <c r="O3756" t="s">
        <v>47</v>
      </c>
      <c r="P3756" t="s">
        <v>40</v>
      </c>
      <c r="Q3756" t="s">
        <v>27</v>
      </c>
      <c r="R3756" t="s">
        <v>27</v>
      </c>
    </row>
    <row r="3757" spans="1:18" hidden="1" x14ac:dyDescent="0.3">
      <c r="A3757">
        <v>153</v>
      </c>
      <c r="B3757" s="11">
        <v>43537.772233796299</v>
      </c>
      <c r="C3757" s="26">
        <f t="shared" si="174"/>
        <v>2019</v>
      </c>
      <c r="D3757" s="26">
        <f t="shared" si="175"/>
        <v>3</v>
      </c>
      <c r="E3757" s="26">
        <f t="shared" si="176"/>
        <v>13</v>
      </c>
      <c r="F3757" s="11">
        <v>43537.781331018516</v>
      </c>
      <c r="G3757">
        <v>1</v>
      </c>
      <c r="H3757">
        <v>2</v>
      </c>
      <c r="I3757">
        <v>10</v>
      </c>
      <c r="J3757">
        <v>0</v>
      </c>
      <c r="K3757">
        <v>0</v>
      </c>
      <c r="L3757">
        <v>14.3</v>
      </c>
      <c r="M3757" t="s">
        <v>23</v>
      </c>
      <c r="N3757" t="s">
        <v>28</v>
      </c>
      <c r="O3757" t="s">
        <v>51</v>
      </c>
      <c r="P3757" t="s">
        <v>54</v>
      </c>
      <c r="Q3757" t="s">
        <v>27</v>
      </c>
      <c r="R3757" t="s">
        <v>27</v>
      </c>
    </row>
    <row r="3758" spans="1:18" x14ac:dyDescent="0.3">
      <c r="A3758">
        <v>159</v>
      </c>
      <c r="B3758" s="11">
        <v>43537.695023148146</v>
      </c>
      <c r="C3758" s="26">
        <f t="shared" si="174"/>
        <v>2019</v>
      </c>
      <c r="D3758" s="26">
        <f t="shared" si="175"/>
        <v>3</v>
      </c>
      <c r="E3758" s="26">
        <f t="shared" si="176"/>
        <v>13</v>
      </c>
      <c r="F3758" s="11">
        <v>43537.702719907407</v>
      </c>
      <c r="G3758">
        <v>1</v>
      </c>
      <c r="H3758">
        <v>2</v>
      </c>
      <c r="I3758">
        <v>9.5</v>
      </c>
      <c r="J3758">
        <v>1</v>
      </c>
      <c r="K3758">
        <v>0</v>
      </c>
      <c r="L3758">
        <v>14.8</v>
      </c>
      <c r="M3758" t="s">
        <v>23</v>
      </c>
      <c r="N3758" t="s">
        <v>24</v>
      </c>
      <c r="O3758" t="s">
        <v>43</v>
      </c>
      <c r="P3758" t="s">
        <v>70</v>
      </c>
      <c r="Q3758" t="s">
        <v>27</v>
      </c>
      <c r="R3758" t="s">
        <v>27</v>
      </c>
    </row>
    <row r="3759" spans="1:18" x14ac:dyDescent="0.3">
      <c r="A3759">
        <v>189</v>
      </c>
      <c r="B3759" s="11">
        <v>43541.034780092596</v>
      </c>
      <c r="C3759" s="26">
        <f t="shared" si="174"/>
        <v>2019</v>
      </c>
      <c r="D3759" s="26">
        <f t="shared" si="175"/>
        <v>3</v>
      </c>
      <c r="E3759" s="26">
        <f t="shared" si="176"/>
        <v>17</v>
      </c>
      <c r="F3759" s="11">
        <v>43541.042905092596</v>
      </c>
      <c r="G3759">
        <v>4</v>
      </c>
      <c r="H3759">
        <v>2</v>
      </c>
      <c r="I3759">
        <v>10</v>
      </c>
      <c r="J3759">
        <v>2.75</v>
      </c>
      <c r="K3759">
        <v>0</v>
      </c>
      <c r="L3759">
        <v>16.55</v>
      </c>
      <c r="M3759" t="s">
        <v>23</v>
      </c>
      <c r="N3759" t="s">
        <v>24</v>
      </c>
      <c r="O3759" t="s">
        <v>75</v>
      </c>
      <c r="P3759" t="s">
        <v>52</v>
      </c>
      <c r="Q3759" t="s">
        <v>27</v>
      </c>
      <c r="R3759" t="s">
        <v>27</v>
      </c>
    </row>
    <row r="3760" spans="1:18" x14ac:dyDescent="0.3">
      <c r="A3760">
        <v>330</v>
      </c>
      <c r="B3760" s="11">
        <v>43536.89334490741</v>
      </c>
      <c r="C3760" s="26">
        <f t="shared" si="174"/>
        <v>2019</v>
      </c>
      <c r="D3760" s="26">
        <f t="shared" si="175"/>
        <v>3</v>
      </c>
      <c r="E3760" s="26">
        <f t="shared" si="176"/>
        <v>12</v>
      </c>
      <c r="F3760" s="11">
        <v>43536.900740740741</v>
      </c>
      <c r="G3760">
        <v>1</v>
      </c>
      <c r="H3760">
        <v>2</v>
      </c>
      <c r="I3760">
        <v>9.5</v>
      </c>
      <c r="J3760">
        <v>2.65</v>
      </c>
      <c r="K3760">
        <v>0</v>
      </c>
      <c r="L3760">
        <v>15.95</v>
      </c>
      <c r="M3760" t="s">
        <v>23</v>
      </c>
      <c r="N3760" t="s">
        <v>24</v>
      </c>
      <c r="O3760" t="s">
        <v>38</v>
      </c>
      <c r="P3760" t="s">
        <v>81</v>
      </c>
      <c r="Q3760" t="s">
        <v>27</v>
      </c>
      <c r="R3760" t="s">
        <v>27</v>
      </c>
    </row>
    <row r="3761" spans="1:18" x14ac:dyDescent="0.3">
      <c r="A3761">
        <v>513</v>
      </c>
      <c r="B3761" s="11">
        <v>43543.639317129629</v>
      </c>
      <c r="C3761" s="26">
        <f t="shared" si="174"/>
        <v>2019</v>
      </c>
      <c r="D3761" s="26">
        <f t="shared" si="175"/>
        <v>3</v>
      </c>
      <c r="E3761" s="26">
        <f t="shared" si="176"/>
        <v>19</v>
      </c>
      <c r="F3761" s="11">
        <v>43543.649444444447</v>
      </c>
      <c r="G3761">
        <v>1</v>
      </c>
      <c r="H3761">
        <v>2</v>
      </c>
      <c r="I3761">
        <v>11.5</v>
      </c>
      <c r="J3761">
        <v>1.48</v>
      </c>
      <c r="K3761">
        <v>0</v>
      </c>
      <c r="L3761">
        <v>16.28</v>
      </c>
      <c r="M3761" t="s">
        <v>23</v>
      </c>
      <c r="N3761" t="s">
        <v>24</v>
      </c>
      <c r="O3761" t="s">
        <v>25</v>
      </c>
      <c r="P3761" t="s">
        <v>50</v>
      </c>
      <c r="Q3761" t="s">
        <v>27</v>
      </c>
      <c r="R3761" t="s">
        <v>27</v>
      </c>
    </row>
    <row r="3762" spans="1:18" hidden="1" x14ac:dyDescent="0.3">
      <c r="A3762">
        <v>526</v>
      </c>
      <c r="B3762" s="11">
        <v>43536.947893518518</v>
      </c>
      <c r="C3762" s="26">
        <f t="shared" si="174"/>
        <v>2019</v>
      </c>
      <c r="D3762" s="26">
        <f t="shared" si="175"/>
        <v>3</v>
      </c>
      <c r="E3762" s="26">
        <f t="shared" si="176"/>
        <v>12</v>
      </c>
      <c r="F3762" s="11">
        <v>43536.956018518518</v>
      </c>
      <c r="G3762">
        <v>2</v>
      </c>
      <c r="H3762">
        <v>2</v>
      </c>
      <c r="I3762">
        <v>10</v>
      </c>
      <c r="J3762">
        <v>0</v>
      </c>
      <c r="K3762">
        <v>0</v>
      </c>
      <c r="L3762">
        <v>13.8</v>
      </c>
      <c r="M3762" t="s">
        <v>23</v>
      </c>
      <c r="N3762" t="s">
        <v>28</v>
      </c>
      <c r="O3762" t="s">
        <v>42</v>
      </c>
      <c r="P3762" t="s">
        <v>41</v>
      </c>
      <c r="Q3762" t="s">
        <v>27</v>
      </c>
      <c r="R3762" t="s">
        <v>27</v>
      </c>
    </row>
    <row r="3763" spans="1:18" hidden="1" x14ac:dyDescent="0.3">
      <c r="A3763">
        <v>682</v>
      </c>
      <c r="B3763" s="11">
        <v>43525.670034722221</v>
      </c>
      <c r="C3763" s="26">
        <f t="shared" si="174"/>
        <v>2019</v>
      </c>
      <c r="D3763" s="26">
        <f t="shared" si="175"/>
        <v>3</v>
      </c>
      <c r="E3763" s="26">
        <f t="shared" si="176"/>
        <v>1</v>
      </c>
      <c r="F3763" s="11">
        <v>43525.678460648145</v>
      </c>
      <c r="G3763">
        <v>1</v>
      </c>
      <c r="H3763">
        <v>2</v>
      </c>
      <c r="I3763">
        <v>10</v>
      </c>
      <c r="J3763">
        <v>0</v>
      </c>
      <c r="K3763">
        <v>0</v>
      </c>
      <c r="L3763">
        <v>14.3</v>
      </c>
      <c r="M3763" t="s">
        <v>23</v>
      </c>
      <c r="N3763" t="s">
        <v>28</v>
      </c>
      <c r="O3763" t="s">
        <v>70</v>
      </c>
      <c r="P3763" t="s">
        <v>63</v>
      </c>
      <c r="Q3763" t="s">
        <v>27</v>
      </c>
      <c r="R3763" t="s">
        <v>27</v>
      </c>
    </row>
    <row r="3764" spans="1:18" x14ac:dyDescent="0.3">
      <c r="A3764">
        <v>759</v>
      </c>
      <c r="B3764" s="11">
        <v>43529.58421296296</v>
      </c>
      <c r="C3764" s="26">
        <f t="shared" si="174"/>
        <v>2019</v>
      </c>
      <c r="D3764" s="26">
        <f t="shared" si="175"/>
        <v>3</v>
      </c>
      <c r="E3764" s="26">
        <f t="shared" si="176"/>
        <v>5</v>
      </c>
      <c r="F3764" s="11">
        <v>43529.593969907408</v>
      </c>
      <c r="G3764">
        <v>1</v>
      </c>
      <c r="H3764">
        <v>2</v>
      </c>
      <c r="I3764">
        <v>10.5</v>
      </c>
      <c r="J3764">
        <v>3.45</v>
      </c>
      <c r="K3764">
        <v>0</v>
      </c>
      <c r="L3764">
        <v>17.25</v>
      </c>
      <c r="M3764" t="s">
        <v>23</v>
      </c>
      <c r="N3764" t="s">
        <v>24</v>
      </c>
      <c r="O3764" t="s">
        <v>55</v>
      </c>
      <c r="P3764" t="s">
        <v>72</v>
      </c>
      <c r="Q3764" t="s">
        <v>27</v>
      </c>
      <c r="R3764" t="s">
        <v>27</v>
      </c>
    </row>
    <row r="3765" spans="1:18" x14ac:dyDescent="0.3">
      <c r="A3765">
        <v>1100</v>
      </c>
      <c r="B3765" s="11">
        <v>43544.788611111115</v>
      </c>
      <c r="C3765" s="26">
        <f t="shared" si="174"/>
        <v>2019</v>
      </c>
      <c r="D3765" s="26">
        <f t="shared" si="175"/>
        <v>3</v>
      </c>
      <c r="E3765" s="26">
        <f t="shared" si="176"/>
        <v>20</v>
      </c>
      <c r="F3765" s="11">
        <v>43544.798506944448</v>
      </c>
      <c r="G3765">
        <v>1</v>
      </c>
      <c r="H3765">
        <v>2</v>
      </c>
      <c r="I3765">
        <v>11</v>
      </c>
      <c r="J3765">
        <v>3.05</v>
      </c>
      <c r="K3765">
        <v>0</v>
      </c>
      <c r="L3765">
        <v>18.350000000000001</v>
      </c>
      <c r="M3765" t="s">
        <v>23</v>
      </c>
      <c r="N3765" t="s">
        <v>24</v>
      </c>
      <c r="O3765" t="s">
        <v>34</v>
      </c>
      <c r="P3765" t="s">
        <v>42</v>
      </c>
      <c r="Q3765" t="s">
        <v>27</v>
      </c>
      <c r="R3765" t="s">
        <v>27</v>
      </c>
    </row>
    <row r="3766" spans="1:18" x14ac:dyDescent="0.3">
      <c r="A3766">
        <v>1111</v>
      </c>
      <c r="B3766" s="11">
        <v>43529.880879629629</v>
      </c>
      <c r="C3766" s="26">
        <f t="shared" si="174"/>
        <v>2019</v>
      </c>
      <c r="D3766" s="26">
        <f t="shared" si="175"/>
        <v>3</v>
      </c>
      <c r="E3766" s="26">
        <f t="shared" si="176"/>
        <v>5</v>
      </c>
      <c r="F3766" s="11">
        <v>43529.889756944445</v>
      </c>
      <c r="G3766">
        <v>1</v>
      </c>
      <c r="H3766">
        <v>2</v>
      </c>
      <c r="I3766">
        <v>10</v>
      </c>
      <c r="J3766">
        <v>5</v>
      </c>
      <c r="K3766">
        <v>0</v>
      </c>
      <c r="L3766">
        <v>18.8</v>
      </c>
      <c r="M3766" t="s">
        <v>23</v>
      </c>
      <c r="N3766" t="s">
        <v>24</v>
      </c>
      <c r="O3766" t="s">
        <v>35</v>
      </c>
      <c r="P3766" t="s">
        <v>25</v>
      </c>
      <c r="Q3766" t="s">
        <v>27</v>
      </c>
      <c r="R3766" t="s">
        <v>27</v>
      </c>
    </row>
    <row r="3767" spans="1:18" x14ac:dyDescent="0.3">
      <c r="A3767">
        <v>1114</v>
      </c>
      <c r="B3767" s="11">
        <v>43549.707766203705</v>
      </c>
      <c r="C3767" s="26">
        <f t="shared" si="174"/>
        <v>2019</v>
      </c>
      <c r="D3767" s="26">
        <f t="shared" si="175"/>
        <v>3</v>
      </c>
      <c r="E3767" s="26">
        <f t="shared" si="176"/>
        <v>25</v>
      </c>
      <c r="F3767" s="11">
        <v>43549.715520833335</v>
      </c>
      <c r="G3767">
        <v>1</v>
      </c>
      <c r="H3767">
        <v>2</v>
      </c>
      <c r="I3767">
        <v>10</v>
      </c>
      <c r="J3767">
        <v>2.85</v>
      </c>
      <c r="K3767">
        <v>0</v>
      </c>
      <c r="L3767">
        <v>17.149999999999999</v>
      </c>
      <c r="M3767" t="s">
        <v>23</v>
      </c>
      <c r="N3767" t="s">
        <v>24</v>
      </c>
      <c r="O3767" t="s">
        <v>79</v>
      </c>
      <c r="P3767" t="s">
        <v>29</v>
      </c>
      <c r="Q3767" t="s">
        <v>27</v>
      </c>
      <c r="R3767" t="s">
        <v>27</v>
      </c>
    </row>
    <row r="3768" spans="1:18" hidden="1" x14ac:dyDescent="0.3">
      <c r="A3768">
        <v>1462</v>
      </c>
      <c r="B3768" s="11">
        <v>43537.621689814812</v>
      </c>
      <c r="C3768" s="26">
        <f t="shared" si="174"/>
        <v>2019</v>
      </c>
      <c r="D3768" s="26">
        <f t="shared" si="175"/>
        <v>3</v>
      </c>
      <c r="E3768" s="26">
        <f t="shared" si="176"/>
        <v>13</v>
      </c>
      <c r="F3768" s="11">
        <v>43537.630868055552</v>
      </c>
      <c r="G3768">
        <v>1</v>
      </c>
      <c r="H3768">
        <v>2</v>
      </c>
      <c r="I3768">
        <v>11</v>
      </c>
      <c r="J3768">
        <v>0</v>
      </c>
      <c r="K3768">
        <v>0</v>
      </c>
      <c r="L3768">
        <v>14.3</v>
      </c>
      <c r="M3768" t="s">
        <v>23</v>
      </c>
      <c r="N3768" t="s">
        <v>24</v>
      </c>
      <c r="O3768" t="s">
        <v>47</v>
      </c>
      <c r="P3768" t="s">
        <v>70</v>
      </c>
      <c r="Q3768" t="s">
        <v>27</v>
      </c>
      <c r="R3768" t="s">
        <v>27</v>
      </c>
    </row>
    <row r="3769" spans="1:18" x14ac:dyDescent="0.3">
      <c r="A3769">
        <v>1675</v>
      </c>
      <c r="B3769" s="11">
        <v>43544.401921296296</v>
      </c>
      <c r="C3769" s="26">
        <f t="shared" si="174"/>
        <v>2019</v>
      </c>
      <c r="D3769" s="26">
        <f t="shared" si="175"/>
        <v>3</v>
      </c>
      <c r="E3769" s="26">
        <f t="shared" si="176"/>
        <v>20</v>
      </c>
      <c r="F3769" s="11">
        <v>43544.412245370368</v>
      </c>
      <c r="G3769">
        <v>2</v>
      </c>
      <c r="H3769">
        <v>2</v>
      </c>
      <c r="I3769">
        <v>11</v>
      </c>
      <c r="J3769">
        <v>2.85</v>
      </c>
      <c r="K3769">
        <v>0</v>
      </c>
      <c r="L3769">
        <v>17.149999999999999</v>
      </c>
      <c r="M3769" t="s">
        <v>23</v>
      </c>
      <c r="N3769" t="s">
        <v>24</v>
      </c>
      <c r="O3769" t="s">
        <v>83</v>
      </c>
      <c r="P3769" t="s">
        <v>59</v>
      </c>
      <c r="Q3769" t="s">
        <v>27</v>
      </c>
      <c r="R3769" t="s">
        <v>27</v>
      </c>
    </row>
    <row r="3770" spans="1:18" x14ac:dyDescent="0.3">
      <c r="A3770">
        <v>1693</v>
      </c>
      <c r="B3770" s="11">
        <v>43538.6327662037</v>
      </c>
      <c r="C3770" s="26">
        <f t="shared" si="174"/>
        <v>2019</v>
      </c>
      <c r="D3770" s="26">
        <f t="shared" si="175"/>
        <v>3</v>
      </c>
      <c r="E3770" s="26">
        <f t="shared" si="176"/>
        <v>14</v>
      </c>
      <c r="F3770" s="11">
        <v>43538.648495370369</v>
      </c>
      <c r="G3770">
        <v>1</v>
      </c>
      <c r="H3770">
        <v>2</v>
      </c>
      <c r="I3770">
        <v>14.5</v>
      </c>
      <c r="J3770">
        <v>3.55</v>
      </c>
      <c r="K3770">
        <v>0</v>
      </c>
      <c r="L3770">
        <v>21.35</v>
      </c>
      <c r="M3770" t="s">
        <v>23</v>
      </c>
      <c r="N3770" t="s">
        <v>24</v>
      </c>
      <c r="O3770" t="s">
        <v>58</v>
      </c>
      <c r="P3770" t="s">
        <v>56</v>
      </c>
      <c r="Q3770" t="s">
        <v>27</v>
      </c>
      <c r="R3770" t="s">
        <v>27</v>
      </c>
    </row>
    <row r="3771" spans="1:18" x14ac:dyDescent="0.3">
      <c r="A3771">
        <v>1706</v>
      </c>
      <c r="B3771" s="11">
        <v>43532.138321759259</v>
      </c>
      <c r="C3771" s="26">
        <f t="shared" si="174"/>
        <v>2019</v>
      </c>
      <c r="D3771" s="26">
        <f t="shared" si="175"/>
        <v>3</v>
      </c>
      <c r="E3771" s="26">
        <f t="shared" si="176"/>
        <v>8</v>
      </c>
      <c r="F3771" s="11">
        <v>43532.143425925926</v>
      </c>
      <c r="G3771">
        <v>2</v>
      </c>
      <c r="H3771">
        <v>2</v>
      </c>
      <c r="I3771">
        <v>8.5</v>
      </c>
      <c r="J3771">
        <v>1</v>
      </c>
      <c r="K3771">
        <v>0</v>
      </c>
      <c r="L3771">
        <v>13.3</v>
      </c>
      <c r="M3771" t="s">
        <v>23</v>
      </c>
      <c r="N3771" t="s">
        <v>24</v>
      </c>
      <c r="O3771" t="s">
        <v>60</v>
      </c>
      <c r="P3771" t="s">
        <v>62</v>
      </c>
      <c r="Q3771" t="s">
        <v>27</v>
      </c>
      <c r="R3771" t="s">
        <v>27</v>
      </c>
    </row>
    <row r="3772" spans="1:18" x14ac:dyDescent="0.3">
      <c r="A3772">
        <v>1725</v>
      </c>
      <c r="B3772" s="11">
        <v>43546.506678240738</v>
      </c>
      <c r="C3772" s="26">
        <f t="shared" si="174"/>
        <v>2019</v>
      </c>
      <c r="D3772" s="26">
        <f t="shared" si="175"/>
        <v>3</v>
      </c>
      <c r="E3772" s="26">
        <f t="shared" si="176"/>
        <v>22</v>
      </c>
      <c r="F3772" s="11">
        <v>43546.515949074077</v>
      </c>
      <c r="G3772">
        <v>1</v>
      </c>
      <c r="H3772">
        <v>2</v>
      </c>
      <c r="I3772">
        <v>11</v>
      </c>
      <c r="J3772">
        <v>2.15</v>
      </c>
      <c r="K3772">
        <v>0</v>
      </c>
      <c r="L3772">
        <v>16.45</v>
      </c>
      <c r="M3772" t="s">
        <v>23</v>
      </c>
      <c r="N3772" t="s">
        <v>24</v>
      </c>
      <c r="O3772" t="s">
        <v>42</v>
      </c>
      <c r="P3772" t="s">
        <v>42</v>
      </c>
      <c r="Q3772" t="s">
        <v>27</v>
      </c>
      <c r="R3772" t="s">
        <v>27</v>
      </c>
    </row>
    <row r="3773" spans="1:18" x14ac:dyDescent="0.3">
      <c r="A3773">
        <v>1840</v>
      </c>
      <c r="B3773" s="11">
        <v>43550.420393518521</v>
      </c>
      <c r="C3773" s="26">
        <f t="shared" si="174"/>
        <v>2019</v>
      </c>
      <c r="D3773" s="26">
        <f t="shared" si="175"/>
        <v>3</v>
      </c>
      <c r="E3773" s="26">
        <f t="shared" si="176"/>
        <v>26</v>
      </c>
      <c r="F3773" s="11">
        <v>43550.433923611112</v>
      </c>
      <c r="G3773">
        <v>1</v>
      </c>
      <c r="H3773">
        <v>2</v>
      </c>
      <c r="I3773">
        <v>13</v>
      </c>
      <c r="J3773">
        <v>3.25</v>
      </c>
      <c r="K3773">
        <v>0</v>
      </c>
      <c r="L3773">
        <v>19.55</v>
      </c>
      <c r="M3773" t="s">
        <v>23</v>
      </c>
      <c r="N3773" t="s">
        <v>24</v>
      </c>
      <c r="O3773" t="s">
        <v>29</v>
      </c>
      <c r="P3773" t="s">
        <v>58</v>
      </c>
      <c r="Q3773" t="s">
        <v>27</v>
      </c>
      <c r="R3773" t="s">
        <v>27</v>
      </c>
    </row>
    <row r="3774" spans="1:18" hidden="1" x14ac:dyDescent="0.3">
      <c r="A3774">
        <v>1861</v>
      </c>
      <c r="B3774" s="11">
        <v>43534.625821759262</v>
      </c>
      <c r="C3774" s="26">
        <f t="shared" si="174"/>
        <v>2019</v>
      </c>
      <c r="D3774" s="26">
        <f t="shared" si="175"/>
        <v>3</v>
      </c>
      <c r="E3774" s="26">
        <f t="shared" si="176"/>
        <v>10</v>
      </c>
      <c r="F3774" s="11">
        <v>43534.634953703702</v>
      </c>
      <c r="G3774">
        <v>3</v>
      </c>
      <c r="H3774">
        <v>2</v>
      </c>
      <c r="I3774">
        <v>10.5</v>
      </c>
      <c r="J3774">
        <v>0</v>
      </c>
      <c r="K3774">
        <v>0</v>
      </c>
      <c r="L3774">
        <v>13.8</v>
      </c>
      <c r="M3774" t="s">
        <v>23</v>
      </c>
      <c r="N3774" t="s">
        <v>28</v>
      </c>
      <c r="O3774" t="s">
        <v>79</v>
      </c>
      <c r="P3774" t="s">
        <v>35</v>
      </c>
      <c r="Q3774" t="s">
        <v>27</v>
      </c>
      <c r="R3774" t="s">
        <v>27</v>
      </c>
    </row>
    <row r="3775" spans="1:18" x14ac:dyDescent="0.3">
      <c r="A3775">
        <v>1932</v>
      </c>
      <c r="B3775" s="11">
        <v>43527.526018518518</v>
      </c>
      <c r="C3775" s="26">
        <f t="shared" si="174"/>
        <v>2019</v>
      </c>
      <c r="D3775" s="26">
        <f t="shared" si="175"/>
        <v>3</v>
      </c>
      <c r="E3775" s="26">
        <f t="shared" si="176"/>
        <v>3</v>
      </c>
      <c r="F3775" s="11">
        <v>43527.535254629627</v>
      </c>
      <c r="G3775">
        <v>1</v>
      </c>
      <c r="H3775">
        <v>2</v>
      </c>
      <c r="I3775">
        <v>10.5</v>
      </c>
      <c r="J3775">
        <v>3</v>
      </c>
      <c r="K3775">
        <v>0</v>
      </c>
      <c r="L3775">
        <v>16.8</v>
      </c>
      <c r="M3775" t="s">
        <v>23</v>
      </c>
      <c r="N3775" t="s">
        <v>24</v>
      </c>
      <c r="O3775" t="s">
        <v>39</v>
      </c>
      <c r="P3775" t="s">
        <v>41</v>
      </c>
      <c r="Q3775" t="s">
        <v>27</v>
      </c>
      <c r="R3775" t="s">
        <v>27</v>
      </c>
    </row>
    <row r="3776" spans="1:18" hidden="1" x14ac:dyDescent="0.3">
      <c r="A3776">
        <v>2080</v>
      </c>
      <c r="B3776" s="11">
        <v>43548.545543981483</v>
      </c>
      <c r="C3776" s="26">
        <f t="shared" si="174"/>
        <v>2019</v>
      </c>
      <c r="D3776" s="26">
        <f t="shared" si="175"/>
        <v>3</v>
      </c>
      <c r="E3776" s="26">
        <f t="shared" si="176"/>
        <v>24</v>
      </c>
      <c r="F3776" s="11">
        <v>43548.552858796298</v>
      </c>
      <c r="G3776">
        <v>0</v>
      </c>
      <c r="H3776">
        <v>2</v>
      </c>
      <c r="I3776">
        <v>9</v>
      </c>
      <c r="J3776">
        <v>0</v>
      </c>
      <c r="K3776">
        <v>0</v>
      </c>
      <c r="L3776">
        <v>12.3</v>
      </c>
      <c r="M3776" t="s">
        <v>23</v>
      </c>
      <c r="N3776" t="s">
        <v>28</v>
      </c>
      <c r="O3776" t="s">
        <v>68</v>
      </c>
      <c r="P3776" t="s">
        <v>92</v>
      </c>
      <c r="Q3776" t="s">
        <v>27</v>
      </c>
      <c r="R3776" t="s">
        <v>67</v>
      </c>
    </row>
    <row r="3777" spans="1:18" x14ac:dyDescent="0.3">
      <c r="A3777">
        <v>2103</v>
      </c>
      <c r="B3777" s="11">
        <v>43536.895555555559</v>
      </c>
      <c r="C3777" s="26">
        <f t="shared" si="174"/>
        <v>2019</v>
      </c>
      <c r="D3777" s="26">
        <f t="shared" si="175"/>
        <v>3</v>
      </c>
      <c r="E3777" s="26">
        <f t="shared" si="176"/>
        <v>12</v>
      </c>
      <c r="F3777" s="11">
        <v>43536.907013888886</v>
      </c>
      <c r="G3777">
        <v>2</v>
      </c>
      <c r="H3777">
        <v>2</v>
      </c>
      <c r="I3777">
        <v>11.5</v>
      </c>
      <c r="J3777">
        <v>3.05</v>
      </c>
      <c r="K3777">
        <v>0</v>
      </c>
      <c r="L3777">
        <v>18.350000000000001</v>
      </c>
      <c r="M3777" t="s">
        <v>23</v>
      </c>
      <c r="N3777" t="s">
        <v>24</v>
      </c>
      <c r="O3777" t="s">
        <v>35</v>
      </c>
      <c r="P3777" t="s">
        <v>65</v>
      </c>
      <c r="Q3777" t="s">
        <v>27</v>
      </c>
      <c r="R3777" t="s">
        <v>27</v>
      </c>
    </row>
    <row r="3778" spans="1:18" x14ac:dyDescent="0.3">
      <c r="A3778">
        <v>2245</v>
      </c>
      <c r="B3778" s="11">
        <v>43525.302997685183</v>
      </c>
      <c r="C3778" s="26">
        <f t="shared" ref="C3778:C3841" si="177">YEAR(B3778)</f>
        <v>2019</v>
      </c>
      <c r="D3778" s="26">
        <f t="shared" ref="D3778:D3841" si="178">MONTH(B3778)</f>
        <v>3</v>
      </c>
      <c r="E3778" s="26">
        <f t="shared" ref="E3778:E3841" si="179">DAY(B3778)</f>
        <v>1</v>
      </c>
      <c r="F3778" s="11">
        <v>43525.308182870373</v>
      </c>
      <c r="G3778">
        <v>1</v>
      </c>
      <c r="H3778">
        <v>2</v>
      </c>
      <c r="I3778">
        <v>8</v>
      </c>
      <c r="J3778">
        <v>2.25</v>
      </c>
      <c r="K3778">
        <v>0</v>
      </c>
      <c r="L3778">
        <v>13.55</v>
      </c>
      <c r="M3778" t="s">
        <v>23</v>
      </c>
      <c r="N3778" t="s">
        <v>24</v>
      </c>
      <c r="O3778" t="s">
        <v>54</v>
      </c>
      <c r="P3778" t="s">
        <v>59</v>
      </c>
      <c r="Q3778" t="s">
        <v>27</v>
      </c>
      <c r="R3778" t="s">
        <v>27</v>
      </c>
    </row>
    <row r="3779" spans="1:18" x14ac:dyDescent="0.3">
      <c r="A3779">
        <v>2340</v>
      </c>
      <c r="B3779" s="11">
        <v>43525.737905092596</v>
      </c>
      <c r="C3779" s="26">
        <f t="shared" si="177"/>
        <v>2019</v>
      </c>
      <c r="D3779" s="26">
        <f t="shared" si="178"/>
        <v>3</v>
      </c>
      <c r="E3779" s="26">
        <f t="shared" si="179"/>
        <v>1</v>
      </c>
      <c r="F3779" s="11">
        <v>43525.747372685182</v>
      </c>
      <c r="G3779">
        <v>1</v>
      </c>
      <c r="H3779">
        <v>2</v>
      </c>
      <c r="I3779">
        <v>10.5</v>
      </c>
      <c r="J3779">
        <v>1.5</v>
      </c>
      <c r="K3779">
        <v>0</v>
      </c>
      <c r="L3779">
        <v>16.3</v>
      </c>
      <c r="M3779" t="s">
        <v>23</v>
      </c>
      <c r="N3779" t="s">
        <v>24</v>
      </c>
      <c r="O3779" t="s">
        <v>32</v>
      </c>
      <c r="P3779" t="s">
        <v>71</v>
      </c>
      <c r="Q3779" t="s">
        <v>27</v>
      </c>
      <c r="R3779" t="s">
        <v>27</v>
      </c>
    </row>
    <row r="3780" spans="1:18" x14ac:dyDescent="0.3">
      <c r="A3780">
        <v>2341</v>
      </c>
      <c r="B3780" s="11">
        <v>43535.350706018522</v>
      </c>
      <c r="C3780" s="26">
        <f t="shared" si="177"/>
        <v>2019</v>
      </c>
      <c r="D3780" s="26">
        <f t="shared" si="178"/>
        <v>3</v>
      </c>
      <c r="E3780" s="26">
        <f t="shared" si="179"/>
        <v>11</v>
      </c>
      <c r="F3780" s="11">
        <v>43535.359386574077</v>
      </c>
      <c r="G3780">
        <v>1</v>
      </c>
      <c r="H3780">
        <v>2</v>
      </c>
      <c r="I3780">
        <v>10.5</v>
      </c>
      <c r="J3780">
        <v>2</v>
      </c>
      <c r="K3780">
        <v>0</v>
      </c>
      <c r="L3780">
        <v>15.8</v>
      </c>
      <c r="M3780" t="s">
        <v>23</v>
      </c>
      <c r="N3780" t="s">
        <v>24</v>
      </c>
      <c r="O3780" t="s">
        <v>38</v>
      </c>
      <c r="P3780" t="s">
        <v>39</v>
      </c>
      <c r="Q3780" t="s">
        <v>27</v>
      </c>
      <c r="R3780" t="s">
        <v>27</v>
      </c>
    </row>
    <row r="3781" spans="1:18" x14ac:dyDescent="0.3">
      <c r="A3781">
        <v>2511</v>
      </c>
      <c r="B3781" s="11">
        <v>43538.540208333332</v>
      </c>
      <c r="C3781" s="26">
        <f t="shared" si="177"/>
        <v>2019</v>
      </c>
      <c r="D3781" s="26">
        <f t="shared" si="178"/>
        <v>3</v>
      </c>
      <c r="E3781" s="26">
        <f t="shared" si="179"/>
        <v>14</v>
      </c>
      <c r="F3781" s="11">
        <v>43538.554699074077</v>
      </c>
      <c r="G3781">
        <v>1</v>
      </c>
      <c r="H3781">
        <v>2</v>
      </c>
      <c r="I3781">
        <v>14</v>
      </c>
      <c r="J3781">
        <v>3.46</v>
      </c>
      <c r="K3781">
        <v>0</v>
      </c>
      <c r="L3781">
        <v>20.76</v>
      </c>
      <c r="M3781" t="s">
        <v>23</v>
      </c>
      <c r="N3781" t="s">
        <v>24</v>
      </c>
      <c r="O3781" t="s">
        <v>42</v>
      </c>
      <c r="P3781" t="s">
        <v>65</v>
      </c>
      <c r="Q3781" t="s">
        <v>27</v>
      </c>
      <c r="R3781" t="s">
        <v>27</v>
      </c>
    </row>
    <row r="3782" spans="1:18" x14ac:dyDescent="0.3">
      <c r="A3782">
        <v>2615</v>
      </c>
      <c r="B3782" s="11">
        <v>43536.463946759257</v>
      </c>
      <c r="C3782" s="26">
        <f t="shared" si="177"/>
        <v>2019</v>
      </c>
      <c r="D3782" s="26">
        <f t="shared" si="178"/>
        <v>3</v>
      </c>
      <c r="E3782" s="26">
        <f t="shared" si="179"/>
        <v>12</v>
      </c>
      <c r="F3782" s="11">
        <v>43536.472939814812</v>
      </c>
      <c r="G3782">
        <v>1</v>
      </c>
      <c r="H3782">
        <v>2</v>
      </c>
      <c r="I3782">
        <v>10</v>
      </c>
      <c r="J3782">
        <v>2.65</v>
      </c>
      <c r="K3782">
        <v>0</v>
      </c>
      <c r="L3782">
        <v>15.95</v>
      </c>
      <c r="M3782" t="s">
        <v>23</v>
      </c>
      <c r="N3782" t="s">
        <v>24</v>
      </c>
      <c r="O3782" t="s">
        <v>55</v>
      </c>
      <c r="P3782" t="s">
        <v>75</v>
      </c>
      <c r="Q3782" t="s">
        <v>27</v>
      </c>
      <c r="R3782" t="s">
        <v>27</v>
      </c>
    </row>
    <row r="3783" spans="1:18" x14ac:dyDescent="0.3">
      <c r="A3783">
        <v>2639</v>
      </c>
      <c r="B3783" s="11">
        <v>43545.461168981485</v>
      </c>
      <c r="C3783" s="26">
        <f t="shared" si="177"/>
        <v>2019</v>
      </c>
      <c r="D3783" s="26">
        <f t="shared" si="178"/>
        <v>3</v>
      </c>
      <c r="E3783" s="26">
        <f t="shared" si="179"/>
        <v>21</v>
      </c>
      <c r="F3783" s="11">
        <v>43545.478472222225</v>
      </c>
      <c r="G3783">
        <v>1</v>
      </c>
      <c r="H3783">
        <v>2</v>
      </c>
      <c r="I3783">
        <v>15.5</v>
      </c>
      <c r="J3783">
        <v>3.75</v>
      </c>
      <c r="K3783">
        <v>0</v>
      </c>
      <c r="L3783">
        <v>22.55</v>
      </c>
      <c r="M3783" t="s">
        <v>23</v>
      </c>
      <c r="N3783" t="s">
        <v>24</v>
      </c>
      <c r="O3783" t="s">
        <v>52</v>
      </c>
      <c r="P3783" t="s">
        <v>58</v>
      </c>
      <c r="Q3783" t="s">
        <v>27</v>
      </c>
      <c r="R3783" t="s">
        <v>27</v>
      </c>
    </row>
    <row r="3784" spans="1:18" x14ac:dyDescent="0.3">
      <c r="A3784">
        <v>2676</v>
      </c>
      <c r="B3784" s="11">
        <v>43538.73940972222</v>
      </c>
      <c r="C3784" s="26">
        <f t="shared" si="177"/>
        <v>2019</v>
      </c>
      <c r="D3784" s="26">
        <f t="shared" si="178"/>
        <v>3</v>
      </c>
      <c r="E3784" s="26">
        <f t="shared" si="179"/>
        <v>14</v>
      </c>
      <c r="F3784" s="11">
        <v>43538.74832175926</v>
      </c>
      <c r="G3784">
        <v>1</v>
      </c>
      <c r="H3784">
        <v>2</v>
      </c>
      <c r="I3784">
        <v>10.5</v>
      </c>
      <c r="J3784">
        <v>2</v>
      </c>
      <c r="K3784">
        <v>0</v>
      </c>
      <c r="L3784">
        <v>16.8</v>
      </c>
      <c r="M3784" t="s">
        <v>23</v>
      </c>
      <c r="N3784" t="s">
        <v>24</v>
      </c>
      <c r="O3784" t="s">
        <v>70</v>
      </c>
      <c r="P3784" t="s">
        <v>42</v>
      </c>
      <c r="Q3784" t="s">
        <v>27</v>
      </c>
      <c r="R3784" t="s">
        <v>27</v>
      </c>
    </row>
    <row r="3785" spans="1:18" x14ac:dyDescent="0.3">
      <c r="A3785">
        <v>2827</v>
      </c>
      <c r="B3785" s="11">
        <v>43537.883611111109</v>
      </c>
      <c r="C3785" s="26">
        <f t="shared" si="177"/>
        <v>2019</v>
      </c>
      <c r="D3785" s="26">
        <f t="shared" si="178"/>
        <v>3</v>
      </c>
      <c r="E3785" s="26">
        <f t="shared" si="179"/>
        <v>13</v>
      </c>
      <c r="F3785" s="11">
        <v>43537.891689814816</v>
      </c>
      <c r="G3785">
        <v>1</v>
      </c>
      <c r="H3785">
        <v>2</v>
      </c>
      <c r="I3785">
        <v>10</v>
      </c>
      <c r="J3785">
        <v>2.76</v>
      </c>
      <c r="K3785">
        <v>0</v>
      </c>
      <c r="L3785">
        <v>16.559999999999999</v>
      </c>
      <c r="M3785" t="s">
        <v>23</v>
      </c>
      <c r="N3785" t="s">
        <v>24</v>
      </c>
      <c r="O3785" t="s">
        <v>35</v>
      </c>
      <c r="P3785" t="s">
        <v>48</v>
      </c>
      <c r="Q3785" t="s">
        <v>27</v>
      </c>
      <c r="R3785" t="s">
        <v>27</v>
      </c>
    </row>
    <row r="3786" spans="1:18" hidden="1" x14ac:dyDescent="0.3">
      <c r="A3786">
        <v>2981</v>
      </c>
      <c r="B3786" s="11">
        <v>43537.935277777775</v>
      </c>
      <c r="C3786" s="26">
        <f t="shared" si="177"/>
        <v>2019</v>
      </c>
      <c r="D3786" s="26">
        <f t="shared" si="178"/>
        <v>3</v>
      </c>
      <c r="E3786" s="26">
        <f t="shared" si="179"/>
        <v>13</v>
      </c>
      <c r="F3786" s="11">
        <v>43537.942962962959</v>
      </c>
      <c r="G3786">
        <v>2</v>
      </c>
      <c r="H3786">
        <v>2</v>
      </c>
      <c r="I3786">
        <v>9.5</v>
      </c>
      <c r="J3786">
        <v>0</v>
      </c>
      <c r="K3786">
        <v>0</v>
      </c>
      <c r="L3786">
        <v>13.3</v>
      </c>
      <c r="M3786" t="s">
        <v>23</v>
      </c>
      <c r="N3786" t="s">
        <v>24</v>
      </c>
      <c r="O3786" t="s">
        <v>71</v>
      </c>
      <c r="P3786" t="s">
        <v>76</v>
      </c>
      <c r="Q3786" t="s">
        <v>27</v>
      </c>
      <c r="R3786" t="s">
        <v>27</v>
      </c>
    </row>
    <row r="3787" spans="1:18" x14ac:dyDescent="0.3">
      <c r="A3787">
        <v>3010</v>
      </c>
      <c r="B3787" s="11">
        <v>43548.67087962963</v>
      </c>
      <c r="C3787" s="26">
        <f t="shared" si="177"/>
        <v>2019</v>
      </c>
      <c r="D3787" s="26">
        <f t="shared" si="178"/>
        <v>3</v>
      </c>
      <c r="E3787" s="26">
        <f t="shared" si="179"/>
        <v>24</v>
      </c>
      <c r="F3787" s="11">
        <v>43548.68246527778</v>
      </c>
      <c r="G3787">
        <v>1</v>
      </c>
      <c r="H3787">
        <v>2</v>
      </c>
      <c r="I3787">
        <v>12</v>
      </c>
      <c r="J3787">
        <v>3.05</v>
      </c>
      <c r="K3787">
        <v>0</v>
      </c>
      <c r="L3787">
        <v>18.350000000000001</v>
      </c>
      <c r="M3787" t="s">
        <v>23</v>
      </c>
      <c r="N3787" t="s">
        <v>24</v>
      </c>
      <c r="O3787" t="s">
        <v>58</v>
      </c>
      <c r="P3787" t="s">
        <v>26</v>
      </c>
      <c r="Q3787" t="s">
        <v>27</v>
      </c>
      <c r="R3787" t="s">
        <v>27</v>
      </c>
    </row>
    <row r="3788" spans="1:18" x14ac:dyDescent="0.3">
      <c r="A3788">
        <v>3145</v>
      </c>
      <c r="B3788" s="11">
        <v>43543.303263888891</v>
      </c>
      <c r="C3788" s="26">
        <f t="shared" si="177"/>
        <v>2019</v>
      </c>
      <c r="D3788" s="26">
        <f t="shared" si="178"/>
        <v>3</v>
      </c>
      <c r="E3788" s="26">
        <f t="shared" si="179"/>
        <v>19</v>
      </c>
      <c r="F3788" s="11">
        <v>43543.310659722221</v>
      </c>
      <c r="G3788">
        <v>1</v>
      </c>
      <c r="H3788">
        <v>2</v>
      </c>
      <c r="I3788">
        <v>9.5</v>
      </c>
      <c r="J3788">
        <v>3.2</v>
      </c>
      <c r="K3788">
        <v>0</v>
      </c>
      <c r="L3788">
        <v>16</v>
      </c>
      <c r="M3788" t="s">
        <v>23</v>
      </c>
      <c r="N3788" t="s">
        <v>24</v>
      </c>
      <c r="O3788" t="s">
        <v>90</v>
      </c>
      <c r="P3788" t="s">
        <v>38</v>
      </c>
      <c r="Q3788" t="s">
        <v>27</v>
      </c>
      <c r="R3788" t="s">
        <v>27</v>
      </c>
    </row>
    <row r="3789" spans="1:18" x14ac:dyDescent="0.3">
      <c r="A3789">
        <v>3194</v>
      </c>
      <c r="B3789" s="11">
        <v>43550.887569444443</v>
      </c>
      <c r="C3789" s="26">
        <f t="shared" si="177"/>
        <v>2019</v>
      </c>
      <c r="D3789" s="26">
        <f t="shared" si="178"/>
        <v>3</v>
      </c>
      <c r="E3789" s="26">
        <f t="shared" si="179"/>
        <v>26</v>
      </c>
      <c r="F3789" s="11">
        <v>43550.89603009259</v>
      </c>
      <c r="G3789">
        <v>1</v>
      </c>
      <c r="H3789">
        <v>2</v>
      </c>
      <c r="I3789">
        <v>9.5</v>
      </c>
      <c r="J3789">
        <v>3.3</v>
      </c>
      <c r="K3789">
        <v>0</v>
      </c>
      <c r="L3789">
        <v>16.600000000000001</v>
      </c>
      <c r="M3789" t="s">
        <v>23</v>
      </c>
      <c r="N3789" t="s">
        <v>24</v>
      </c>
      <c r="O3789" t="s">
        <v>71</v>
      </c>
      <c r="P3789" t="s">
        <v>76</v>
      </c>
      <c r="Q3789" t="s">
        <v>27</v>
      </c>
      <c r="R3789" t="s">
        <v>27</v>
      </c>
    </row>
    <row r="3790" spans="1:18" hidden="1" x14ac:dyDescent="0.3">
      <c r="A3790">
        <v>3291</v>
      </c>
      <c r="B3790" s="11">
        <v>43553.34511574074</v>
      </c>
      <c r="C3790" s="26">
        <f t="shared" si="177"/>
        <v>2019</v>
      </c>
      <c r="D3790" s="26">
        <f t="shared" si="178"/>
        <v>3</v>
      </c>
      <c r="E3790" s="26">
        <f t="shared" si="179"/>
        <v>29</v>
      </c>
      <c r="F3790" s="11">
        <v>43553.362847222219</v>
      </c>
      <c r="G3790">
        <v>1</v>
      </c>
      <c r="H3790">
        <v>2</v>
      </c>
      <c r="I3790">
        <v>16</v>
      </c>
      <c r="J3790">
        <v>0</v>
      </c>
      <c r="K3790">
        <v>0</v>
      </c>
      <c r="L3790">
        <v>19.3</v>
      </c>
      <c r="M3790" t="s">
        <v>23</v>
      </c>
      <c r="N3790" t="s">
        <v>28</v>
      </c>
      <c r="O3790" t="s">
        <v>54</v>
      </c>
      <c r="P3790" t="s">
        <v>52</v>
      </c>
      <c r="Q3790" t="s">
        <v>27</v>
      </c>
      <c r="R3790" t="s">
        <v>27</v>
      </c>
    </row>
    <row r="3791" spans="1:18" x14ac:dyDescent="0.3">
      <c r="A3791">
        <v>3504</v>
      </c>
      <c r="B3791" s="11">
        <v>43538.511932870373</v>
      </c>
      <c r="C3791" s="26">
        <f t="shared" si="177"/>
        <v>2019</v>
      </c>
      <c r="D3791" s="26">
        <f t="shared" si="178"/>
        <v>3</v>
      </c>
      <c r="E3791" s="26">
        <f t="shared" si="179"/>
        <v>14</v>
      </c>
      <c r="F3791" s="11">
        <v>43538.526458333334</v>
      </c>
      <c r="G3791">
        <v>1</v>
      </c>
      <c r="H3791">
        <v>2</v>
      </c>
      <c r="I3791">
        <v>14</v>
      </c>
      <c r="J3791">
        <v>3.46</v>
      </c>
      <c r="K3791">
        <v>0</v>
      </c>
      <c r="L3791">
        <v>20.76</v>
      </c>
      <c r="M3791" t="s">
        <v>23</v>
      </c>
      <c r="N3791" t="s">
        <v>24</v>
      </c>
      <c r="O3791" t="s">
        <v>57</v>
      </c>
      <c r="P3791" t="s">
        <v>59</v>
      </c>
      <c r="Q3791" t="s">
        <v>27</v>
      </c>
      <c r="R3791" t="s">
        <v>27</v>
      </c>
    </row>
    <row r="3792" spans="1:18" x14ac:dyDescent="0.3">
      <c r="A3792">
        <v>3991</v>
      </c>
      <c r="B3792" s="11">
        <v>43541.475729166668</v>
      </c>
      <c r="C3792" s="26">
        <f t="shared" si="177"/>
        <v>2019</v>
      </c>
      <c r="D3792" s="26">
        <f t="shared" si="178"/>
        <v>3</v>
      </c>
      <c r="E3792" s="26">
        <f t="shared" si="179"/>
        <v>17</v>
      </c>
      <c r="F3792" s="11">
        <v>43541.487627314818</v>
      </c>
      <c r="G3792">
        <v>1</v>
      </c>
      <c r="H3792">
        <v>2</v>
      </c>
      <c r="I3792">
        <v>12</v>
      </c>
      <c r="J3792">
        <v>3.05</v>
      </c>
      <c r="K3792">
        <v>0</v>
      </c>
      <c r="L3792">
        <v>18.350000000000001</v>
      </c>
      <c r="M3792" t="s">
        <v>23</v>
      </c>
      <c r="N3792" t="s">
        <v>24</v>
      </c>
      <c r="O3792" t="s">
        <v>48</v>
      </c>
      <c r="P3792" t="s">
        <v>33</v>
      </c>
      <c r="Q3792" t="s">
        <v>27</v>
      </c>
      <c r="R3792" t="s">
        <v>27</v>
      </c>
    </row>
    <row r="3793" spans="1:18" x14ac:dyDescent="0.3">
      <c r="A3793">
        <v>4335</v>
      </c>
      <c r="B3793" s="11">
        <v>43529.811539351853</v>
      </c>
      <c r="C3793" s="26">
        <f t="shared" si="177"/>
        <v>2019</v>
      </c>
      <c r="D3793" s="26">
        <f t="shared" si="178"/>
        <v>3</v>
      </c>
      <c r="E3793" s="26">
        <f t="shared" si="179"/>
        <v>5</v>
      </c>
      <c r="F3793" s="11">
        <v>43529.82240740741</v>
      </c>
      <c r="G3793">
        <v>1</v>
      </c>
      <c r="H3793">
        <v>2</v>
      </c>
      <c r="I3793">
        <v>11.5</v>
      </c>
      <c r="J3793">
        <v>1.5</v>
      </c>
      <c r="K3793">
        <v>0</v>
      </c>
      <c r="L3793">
        <v>17.3</v>
      </c>
      <c r="M3793" t="s">
        <v>23</v>
      </c>
      <c r="N3793" t="s">
        <v>24</v>
      </c>
      <c r="O3793" t="s">
        <v>79</v>
      </c>
      <c r="P3793" t="s">
        <v>34</v>
      </c>
      <c r="Q3793" t="s">
        <v>27</v>
      </c>
      <c r="R3793" t="s">
        <v>27</v>
      </c>
    </row>
    <row r="3794" spans="1:18" x14ac:dyDescent="0.3">
      <c r="A3794">
        <v>4382</v>
      </c>
      <c r="B3794" s="11">
        <v>43536.782094907408</v>
      </c>
      <c r="C3794" s="26">
        <f t="shared" si="177"/>
        <v>2019</v>
      </c>
      <c r="D3794" s="26">
        <f t="shared" si="178"/>
        <v>3</v>
      </c>
      <c r="E3794" s="26">
        <f t="shared" si="179"/>
        <v>12</v>
      </c>
      <c r="F3794" s="11">
        <v>43536.793530092589</v>
      </c>
      <c r="G3794">
        <v>1</v>
      </c>
      <c r="H3794">
        <v>2</v>
      </c>
      <c r="I3794">
        <v>12</v>
      </c>
      <c r="J3794">
        <v>3.25</v>
      </c>
      <c r="K3794">
        <v>0</v>
      </c>
      <c r="L3794">
        <v>19.55</v>
      </c>
      <c r="M3794" t="s">
        <v>23</v>
      </c>
      <c r="N3794" t="s">
        <v>24</v>
      </c>
      <c r="O3794" t="s">
        <v>71</v>
      </c>
      <c r="P3794" t="s">
        <v>83</v>
      </c>
      <c r="Q3794" t="s">
        <v>27</v>
      </c>
      <c r="R3794" t="s">
        <v>27</v>
      </c>
    </row>
    <row r="3795" spans="1:18" hidden="1" x14ac:dyDescent="0.3">
      <c r="A3795">
        <v>4430</v>
      </c>
      <c r="B3795" s="11">
        <v>43534.542708333334</v>
      </c>
      <c r="C3795" s="26">
        <f t="shared" si="177"/>
        <v>2019</v>
      </c>
      <c r="D3795" s="26">
        <f t="shared" si="178"/>
        <v>3</v>
      </c>
      <c r="E3795" s="26">
        <f t="shared" si="179"/>
        <v>10</v>
      </c>
      <c r="F3795" s="11">
        <v>43534.548090277778</v>
      </c>
      <c r="G3795">
        <v>1</v>
      </c>
      <c r="H3795">
        <v>2</v>
      </c>
      <c r="I3795">
        <v>8</v>
      </c>
      <c r="J3795">
        <v>0</v>
      </c>
      <c r="K3795">
        <v>0</v>
      </c>
      <c r="L3795">
        <v>11.3</v>
      </c>
      <c r="M3795" t="s">
        <v>23</v>
      </c>
      <c r="N3795" t="s">
        <v>28</v>
      </c>
      <c r="O3795" t="s">
        <v>71</v>
      </c>
      <c r="P3795" t="s">
        <v>68</v>
      </c>
      <c r="Q3795" t="s">
        <v>27</v>
      </c>
      <c r="R3795" t="s">
        <v>27</v>
      </c>
    </row>
    <row r="3796" spans="1:18" x14ac:dyDescent="0.3">
      <c r="A3796">
        <v>4527</v>
      </c>
      <c r="B3796" s="11">
        <v>43543.454699074071</v>
      </c>
      <c r="C3796" s="26">
        <f t="shared" si="177"/>
        <v>2019</v>
      </c>
      <c r="D3796" s="26">
        <f t="shared" si="178"/>
        <v>3</v>
      </c>
      <c r="E3796" s="26">
        <f t="shared" si="179"/>
        <v>19</v>
      </c>
      <c r="F3796" s="11">
        <v>43543.466331018521</v>
      </c>
      <c r="G3796">
        <v>1</v>
      </c>
      <c r="H3796">
        <v>2</v>
      </c>
      <c r="I3796">
        <v>12</v>
      </c>
      <c r="J3796">
        <v>3.06</v>
      </c>
      <c r="K3796">
        <v>0</v>
      </c>
      <c r="L3796">
        <v>18.36</v>
      </c>
      <c r="M3796" t="s">
        <v>23</v>
      </c>
      <c r="N3796" t="s">
        <v>24</v>
      </c>
      <c r="O3796" t="s">
        <v>79</v>
      </c>
      <c r="P3796" t="s">
        <v>70</v>
      </c>
      <c r="Q3796" t="s">
        <v>27</v>
      </c>
      <c r="R3796" t="s">
        <v>27</v>
      </c>
    </row>
    <row r="3797" spans="1:18" x14ac:dyDescent="0.3">
      <c r="A3797">
        <v>4580</v>
      </c>
      <c r="B3797" s="11">
        <v>43550.754837962966</v>
      </c>
      <c r="C3797" s="26">
        <f t="shared" si="177"/>
        <v>2019</v>
      </c>
      <c r="D3797" s="26">
        <f t="shared" si="178"/>
        <v>3</v>
      </c>
      <c r="E3797" s="26">
        <f t="shared" si="179"/>
        <v>26</v>
      </c>
      <c r="F3797" s="11">
        <v>43550.76321759259</v>
      </c>
      <c r="G3797">
        <v>2</v>
      </c>
      <c r="H3797">
        <v>2</v>
      </c>
      <c r="I3797">
        <v>10</v>
      </c>
      <c r="J3797">
        <v>2.85</v>
      </c>
      <c r="K3797">
        <v>0</v>
      </c>
      <c r="L3797">
        <v>17.149999999999999</v>
      </c>
      <c r="M3797" t="s">
        <v>23</v>
      </c>
      <c r="N3797" t="s">
        <v>24</v>
      </c>
      <c r="O3797" t="s">
        <v>43</v>
      </c>
      <c r="P3797" t="s">
        <v>65</v>
      </c>
      <c r="Q3797" t="s">
        <v>27</v>
      </c>
      <c r="R3797" t="s">
        <v>27</v>
      </c>
    </row>
    <row r="3798" spans="1:18" x14ac:dyDescent="0.3">
      <c r="A3798">
        <v>5229</v>
      </c>
      <c r="B3798" s="11">
        <v>43548.902129629627</v>
      </c>
      <c r="C3798" s="26">
        <f t="shared" si="177"/>
        <v>2019</v>
      </c>
      <c r="D3798" s="26">
        <f t="shared" si="178"/>
        <v>3</v>
      </c>
      <c r="E3798" s="26">
        <f t="shared" si="179"/>
        <v>24</v>
      </c>
      <c r="F3798" s="11">
        <v>43548.909166666665</v>
      </c>
      <c r="G3798">
        <v>1</v>
      </c>
      <c r="H3798">
        <v>2</v>
      </c>
      <c r="I3798">
        <v>9.5</v>
      </c>
      <c r="J3798">
        <v>2.66</v>
      </c>
      <c r="K3798">
        <v>0</v>
      </c>
      <c r="L3798">
        <v>15.96</v>
      </c>
      <c r="M3798" t="s">
        <v>23</v>
      </c>
      <c r="N3798" t="s">
        <v>24</v>
      </c>
      <c r="O3798" t="s">
        <v>29</v>
      </c>
      <c r="P3798" t="s">
        <v>82</v>
      </c>
      <c r="Q3798" t="s">
        <v>27</v>
      </c>
      <c r="R3798" t="s">
        <v>27</v>
      </c>
    </row>
    <row r="3799" spans="1:18" hidden="1" x14ac:dyDescent="0.3">
      <c r="A3799">
        <v>5332</v>
      </c>
      <c r="B3799" s="11">
        <v>43544.425694444442</v>
      </c>
      <c r="C3799" s="26">
        <f t="shared" si="177"/>
        <v>2019</v>
      </c>
      <c r="D3799" s="26">
        <f t="shared" si="178"/>
        <v>3</v>
      </c>
      <c r="E3799" s="26">
        <f t="shared" si="179"/>
        <v>20</v>
      </c>
      <c r="F3799" s="11">
        <v>43544.435914351852</v>
      </c>
      <c r="G3799">
        <v>2</v>
      </c>
      <c r="H3799">
        <v>2</v>
      </c>
      <c r="I3799">
        <v>10.5</v>
      </c>
      <c r="J3799">
        <v>0</v>
      </c>
      <c r="K3799">
        <v>0</v>
      </c>
      <c r="L3799">
        <v>13.8</v>
      </c>
      <c r="M3799" t="s">
        <v>23</v>
      </c>
      <c r="N3799" t="s">
        <v>28</v>
      </c>
      <c r="O3799" t="s">
        <v>58</v>
      </c>
      <c r="P3799" t="s">
        <v>71</v>
      </c>
      <c r="Q3799" t="s">
        <v>27</v>
      </c>
      <c r="R3799" t="s">
        <v>27</v>
      </c>
    </row>
    <row r="3800" spans="1:18" x14ac:dyDescent="0.3">
      <c r="A3800">
        <v>5469</v>
      </c>
      <c r="B3800" s="11">
        <v>43535.407187500001</v>
      </c>
      <c r="C3800" s="26">
        <f t="shared" si="177"/>
        <v>2019</v>
      </c>
      <c r="D3800" s="26">
        <f t="shared" si="178"/>
        <v>3</v>
      </c>
      <c r="E3800" s="26">
        <f t="shared" si="179"/>
        <v>11</v>
      </c>
      <c r="F3800" s="11">
        <v>43535.413865740738</v>
      </c>
      <c r="G3800">
        <v>1</v>
      </c>
      <c r="H3800">
        <v>2</v>
      </c>
      <c r="I3800">
        <v>9</v>
      </c>
      <c r="J3800">
        <v>1.96</v>
      </c>
      <c r="K3800">
        <v>0</v>
      </c>
      <c r="L3800">
        <v>11.76</v>
      </c>
      <c r="M3800" t="s">
        <v>210</v>
      </c>
      <c r="N3800" t="s">
        <v>24</v>
      </c>
      <c r="O3800" t="s">
        <v>201</v>
      </c>
      <c r="P3800" t="s">
        <v>96</v>
      </c>
      <c r="Q3800" t="s">
        <v>85</v>
      </c>
      <c r="R3800" t="s">
        <v>85</v>
      </c>
    </row>
    <row r="3801" spans="1:18" x14ac:dyDescent="0.3">
      <c r="A3801">
        <v>5528</v>
      </c>
      <c r="B3801" s="11">
        <v>43526.959768518522</v>
      </c>
      <c r="C3801" s="26">
        <f t="shared" si="177"/>
        <v>2019</v>
      </c>
      <c r="D3801" s="26">
        <f t="shared" si="178"/>
        <v>3</v>
      </c>
      <c r="E3801" s="26">
        <f t="shared" si="179"/>
        <v>2</v>
      </c>
      <c r="F3801" s="11">
        <v>43526.96770833333</v>
      </c>
      <c r="G3801">
        <v>1</v>
      </c>
      <c r="H3801">
        <v>2</v>
      </c>
      <c r="I3801">
        <v>9.5</v>
      </c>
      <c r="J3801">
        <v>2</v>
      </c>
      <c r="K3801">
        <v>0</v>
      </c>
      <c r="L3801">
        <v>12.8</v>
      </c>
      <c r="M3801" t="s">
        <v>210</v>
      </c>
      <c r="N3801" t="s">
        <v>24</v>
      </c>
      <c r="O3801" t="s">
        <v>45</v>
      </c>
      <c r="P3801" t="s">
        <v>74</v>
      </c>
      <c r="Q3801" t="s">
        <v>46</v>
      </c>
      <c r="R3801" t="s">
        <v>46</v>
      </c>
    </row>
    <row r="3802" spans="1:18" hidden="1" x14ac:dyDescent="0.3">
      <c r="A3802">
        <v>5617</v>
      </c>
      <c r="B3802" s="11">
        <v>43542.541365740741</v>
      </c>
      <c r="C3802" s="26">
        <f t="shared" si="177"/>
        <v>2019</v>
      </c>
      <c r="D3802" s="26">
        <f t="shared" si="178"/>
        <v>3</v>
      </c>
      <c r="E3802" s="26">
        <f t="shared" si="179"/>
        <v>18</v>
      </c>
      <c r="F3802" s="11">
        <v>43542.5465625</v>
      </c>
      <c r="G3802">
        <v>1</v>
      </c>
      <c r="H3802">
        <v>2</v>
      </c>
      <c r="I3802">
        <v>9</v>
      </c>
      <c r="J3802">
        <v>0</v>
      </c>
      <c r="K3802">
        <v>0</v>
      </c>
      <c r="L3802">
        <v>9.8000000000000007</v>
      </c>
      <c r="M3802" t="s">
        <v>210</v>
      </c>
      <c r="N3802" t="s">
        <v>28</v>
      </c>
      <c r="O3802" t="s">
        <v>124</v>
      </c>
      <c r="P3802" t="s">
        <v>108</v>
      </c>
      <c r="Q3802" t="s">
        <v>46</v>
      </c>
      <c r="R3802" t="s">
        <v>46</v>
      </c>
    </row>
    <row r="3803" spans="1:18" hidden="1" x14ac:dyDescent="0.3">
      <c r="A3803">
        <v>5902</v>
      </c>
      <c r="B3803" s="11">
        <v>43535.736388888887</v>
      </c>
      <c r="C3803" s="26">
        <f t="shared" si="177"/>
        <v>2019</v>
      </c>
      <c r="D3803" s="26">
        <f t="shared" si="178"/>
        <v>3</v>
      </c>
      <c r="E3803" s="26">
        <f t="shared" si="179"/>
        <v>11</v>
      </c>
      <c r="F3803" s="11">
        <v>43535.747083333335</v>
      </c>
      <c r="G3803">
        <v>1</v>
      </c>
      <c r="H3803">
        <v>2</v>
      </c>
      <c r="I3803">
        <v>11.5</v>
      </c>
      <c r="J3803">
        <v>0</v>
      </c>
      <c r="K3803">
        <v>0</v>
      </c>
      <c r="L3803">
        <v>13.3</v>
      </c>
      <c r="M3803" t="s">
        <v>210</v>
      </c>
      <c r="N3803" t="s">
        <v>24</v>
      </c>
      <c r="O3803" t="s">
        <v>99</v>
      </c>
      <c r="P3803" t="s">
        <v>222</v>
      </c>
      <c r="Q3803" t="s">
        <v>67</v>
      </c>
      <c r="R3803" t="s">
        <v>67</v>
      </c>
    </row>
    <row r="3804" spans="1:18" hidden="1" x14ac:dyDescent="0.3">
      <c r="A3804">
        <v>5943</v>
      </c>
      <c r="B3804" s="11">
        <v>43525.795659722222</v>
      </c>
      <c r="C3804" s="26">
        <f t="shared" si="177"/>
        <v>2019</v>
      </c>
      <c r="D3804" s="26">
        <f t="shared" si="178"/>
        <v>3</v>
      </c>
      <c r="E3804" s="26">
        <f t="shared" si="179"/>
        <v>1</v>
      </c>
      <c r="F3804" s="11">
        <v>43525.806701388887</v>
      </c>
      <c r="G3804">
        <v>2</v>
      </c>
      <c r="H3804">
        <v>2</v>
      </c>
      <c r="I3804">
        <v>11.5</v>
      </c>
      <c r="J3804">
        <v>0</v>
      </c>
      <c r="K3804">
        <v>0</v>
      </c>
      <c r="L3804">
        <v>13.3</v>
      </c>
      <c r="M3804" t="s">
        <v>210</v>
      </c>
      <c r="N3804" t="s">
        <v>24</v>
      </c>
      <c r="O3804" t="s">
        <v>155</v>
      </c>
      <c r="P3804" t="s">
        <v>45</v>
      </c>
      <c r="Q3804" t="s">
        <v>46</v>
      </c>
      <c r="R3804" t="s">
        <v>46</v>
      </c>
    </row>
    <row r="3805" spans="1:18" hidden="1" x14ac:dyDescent="0.3">
      <c r="A3805">
        <v>6081</v>
      </c>
      <c r="B3805" s="11">
        <v>43542.992106481484</v>
      </c>
      <c r="C3805" s="26">
        <f t="shared" si="177"/>
        <v>2019</v>
      </c>
      <c r="D3805" s="26">
        <f t="shared" si="178"/>
        <v>3</v>
      </c>
      <c r="E3805" s="26">
        <f t="shared" si="179"/>
        <v>18</v>
      </c>
      <c r="F3805" s="11">
        <v>43542.99763888889</v>
      </c>
      <c r="G3805">
        <v>1</v>
      </c>
      <c r="H3805">
        <v>2</v>
      </c>
      <c r="I3805">
        <v>8.5</v>
      </c>
      <c r="J3805">
        <v>0</v>
      </c>
      <c r="K3805">
        <v>0</v>
      </c>
      <c r="L3805">
        <v>9.8000000000000007</v>
      </c>
      <c r="M3805" t="s">
        <v>210</v>
      </c>
      <c r="N3805" t="s">
        <v>28</v>
      </c>
      <c r="O3805" t="s">
        <v>98</v>
      </c>
      <c r="P3805" t="s">
        <v>78</v>
      </c>
      <c r="Q3805" t="s">
        <v>46</v>
      </c>
      <c r="R3805" t="s">
        <v>46</v>
      </c>
    </row>
    <row r="3806" spans="1:18" x14ac:dyDescent="0.3">
      <c r="A3806">
        <v>6290</v>
      </c>
      <c r="B3806" s="11">
        <v>43533.865567129629</v>
      </c>
      <c r="C3806" s="26">
        <f t="shared" si="177"/>
        <v>2019</v>
      </c>
      <c r="D3806" s="26">
        <f t="shared" si="178"/>
        <v>3</v>
      </c>
      <c r="E3806" s="26">
        <f t="shared" si="179"/>
        <v>9</v>
      </c>
      <c r="F3806" s="11">
        <v>43533.874282407407</v>
      </c>
      <c r="G3806">
        <v>1</v>
      </c>
      <c r="H3806">
        <v>2</v>
      </c>
      <c r="I3806">
        <v>10</v>
      </c>
      <c r="J3806">
        <v>2</v>
      </c>
      <c r="K3806">
        <v>0</v>
      </c>
      <c r="L3806">
        <v>13.3</v>
      </c>
      <c r="M3806" t="s">
        <v>210</v>
      </c>
      <c r="N3806" t="s">
        <v>24</v>
      </c>
      <c r="O3806" t="s">
        <v>103</v>
      </c>
      <c r="P3806" t="s">
        <v>104</v>
      </c>
      <c r="Q3806" t="s">
        <v>67</v>
      </c>
      <c r="R3806" t="s">
        <v>67</v>
      </c>
    </row>
    <row r="3807" spans="1:18" x14ac:dyDescent="0.3">
      <c r="A3807">
        <v>1579</v>
      </c>
      <c r="B3807" s="11">
        <v>43531.754201388889</v>
      </c>
      <c r="C3807" s="26">
        <f t="shared" si="177"/>
        <v>2019</v>
      </c>
      <c r="D3807" s="26">
        <f t="shared" si="178"/>
        <v>3</v>
      </c>
      <c r="E3807" s="26">
        <f t="shared" si="179"/>
        <v>7</v>
      </c>
      <c r="F3807" s="11">
        <v>43531.765868055554</v>
      </c>
      <c r="G3807">
        <v>1</v>
      </c>
      <c r="H3807">
        <v>2.0099999999999998</v>
      </c>
      <c r="I3807">
        <v>12</v>
      </c>
      <c r="J3807">
        <v>4.08</v>
      </c>
      <c r="K3807">
        <v>0</v>
      </c>
      <c r="L3807">
        <v>20.38</v>
      </c>
      <c r="M3807" t="s">
        <v>23</v>
      </c>
      <c r="N3807" t="s">
        <v>24</v>
      </c>
      <c r="O3807" t="s">
        <v>29</v>
      </c>
      <c r="P3807" t="s">
        <v>35</v>
      </c>
      <c r="Q3807" t="s">
        <v>27</v>
      </c>
      <c r="R3807" t="s">
        <v>27</v>
      </c>
    </row>
    <row r="3808" spans="1:18" x14ac:dyDescent="0.3">
      <c r="A3808">
        <v>2617</v>
      </c>
      <c r="B3808" s="11">
        <v>43551.330254629633</v>
      </c>
      <c r="C3808" s="26">
        <f t="shared" si="177"/>
        <v>2019</v>
      </c>
      <c r="D3808" s="26">
        <f t="shared" si="178"/>
        <v>3</v>
      </c>
      <c r="E3808" s="26">
        <f t="shared" si="179"/>
        <v>27</v>
      </c>
      <c r="F3808" s="11">
        <v>43551.336909722224</v>
      </c>
      <c r="G3808">
        <v>1</v>
      </c>
      <c r="H3808">
        <v>2.0099999999999998</v>
      </c>
      <c r="I3808">
        <v>9</v>
      </c>
      <c r="J3808">
        <v>2.46</v>
      </c>
      <c r="K3808">
        <v>0</v>
      </c>
      <c r="L3808">
        <v>14.76</v>
      </c>
      <c r="M3808" t="s">
        <v>23</v>
      </c>
      <c r="N3808" t="s">
        <v>24</v>
      </c>
      <c r="O3808" t="s">
        <v>33</v>
      </c>
      <c r="P3808" t="s">
        <v>58</v>
      </c>
      <c r="Q3808" t="s">
        <v>27</v>
      </c>
      <c r="R3808" t="s">
        <v>27</v>
      </c>
    </row>
    <row r="3809" spans="1:18" hidden="1" x14ac:dyDescent="0.3">
      <c r="A3809">
        <v>3055</v>
      </c>
      <c r="B3809" s="11">
        <v>43555.225428240738</v>
      </c>
      <c r="C3809" s="26">
        <f t="shared" si="177"/>
        <v>2019</v>
      </c>
      <c r="D3809" s="26">
        <f t="shared" si="178"/>
        <v>3</v>
      </c>
      <c r="E3809" s="26">
        <f t="shared" si="179"/>
        <v>31</v>
      </c>
      <c r="F3809" s="11">
        <v>43555.229641203703</v>
      </c>
      <c r="G3809">
        <v>1</v>
      </c>
      <c r="H3809">
        <v>2.0099999999999998</v>
      </c>
      <c r="I3809">
        <v>7.5</v>
      </c>
      <c r="J3809">
        <v>0</v>
      </c>
      <c r="K3809">
        <v>0</v>
      </c>
      <c r="L3809">
        <v>11.3</v>
      </c>
      <c r="M3809" t="s">
        <v>23</v>
      </c>
      <c r="N3809" t="s">
        <v>28</v>
      </c>
      <c r="O3809" t="s">
        <v>51</v>
      </c>
      <c r="P3809" t="s">
        <v>57</v>
      </c>
      <c r="Q3809" t="s">
        <v>27</v>
      </c>
      <c r="R3809" t="s">
        <v>27</v>
      </c>
    </row>
    <row r="3810" spans="1:18" x14ac:dyDescent="0.3">
      <c r="A3810">
        <v>3651</v>
      </c>
      <c r="B3810" s="11">
        <v>43531.631724537037</v>
      </c>
      <c r="C3810" s="26">
        <f t="shared" si="177"/>
        <v>2019</v>
      </c>
      <c r="D3810" s="26">
        <f t="shared" si="178"/>
        <v>3</v>
      </c>
      <c r="E3810" s="26">
        <f t="shared" si="179"/>
        <v>7</v>
      </c>
      <c r="F3810" s="11">
        <v>43531.645995370367</v>
      </c>
      <c r="G3810">
        <v>1</v>
      </c>
      <c r="H3810">
        <v>2.0099999999999998</v>
      </c>
      <c r="I3810">
        <v>13.5</v>
      </c>
      <c r="J3810">
        <v>3.36</v>
      </c>
      <c r="K3810">
        <v>0</v>
      </c>
      <c r="L3810">
        <v>20.16</v>
      </c>
      <c r="M3810" t="s">
        <v>23</v>
      </c>
      <c r="N3810" t="s">
        <v>24</v>
      </c>
      <c r="O3810" t="s">
        <v>70</v>
      </c>
      <c r="P3810" t="s">
        <v>25</v>
      </c>
      <c r="Q3810" t="s">
        <v>27</v>
      </c>
      <c r="R3810" t="s">
        <v>27</v>
      </c>
    </row>
    <row r="3811" spans="1:18" x14ac:dyDescent="0.3">
      <c r="A3811">
        <v>4130</v>
      </c>
      <c r="B3811" s="11">
        <v>43526.81150462963</v>
      </c>
      <c r="C3811" s="26">
        <f t="shared" si="177"/>
        <v>2019</v>
      </c>
      <c r="D3811" s="26">
        <f t="shared" si="178"/>
        <v>3</v>
      </c>
      <c r="E3811" s="26">
        <f t="shared" si="179"/>
        <v>2</v>
      </c>
      <c r="F3811" s="11">
        <v>43526.820023148146</v>
      </c>
      <c r="G3811">
        <v>2</v>
      </c>
      <c r="H3811">
        <v>2.0099999999999998</v>
      </c>
      <c r="I3811">
        <v>10</v>
      </c>
      <c r="J3811">
        <v>1</v>
      </c>
      <c r="K3811">
        <v>0</v>
      </c>
      <c r="L3811">
        <v>14.3</v>
      </c>
      <c r="M3811" t="s">
        <v>23</v>
      </c>
      <c r="N3811" t="s">
        <v>24</v>
      </c>
      <c r="O3811" t="s">
        <v>52</v>
      </c>
      <c r="P3811" t="s">
        <v>42</v>
      </c>
      <c r="Q3811" t="s">
        <v>27</v>
      </c>
      <c r="R3811" t="s">
        <v>27</v>
      </c>
    </row>
    <row r="3812" spans="1:18" x14ac:dyDescent="0.3">
      <c r="A3812">
        <v>4217</v>
      </c>
      <c r="B3812" s="11">
        <v>43538.667696759258</v>
      </c>
      <c r="C3812" s="26">
        <f t="shared" si="177"/>
        <v>2019</v>
      </c>
      <c r="D3812" s="26">
        <f t="shared" si="178"/>
        <v>3</v>
      </c>
      <c r="E3812" s="26">
        <f t="shared" si="179"/>
        <v>14</v>
      </c>
      <c r="F3812" s="11">
        <v>43538.678668981483</v>
      </c>
      <c r="G3812">
        <v>6</v>
      </c>
      <c r="H3812">
        <v>2.0099999999999998</v>
      </c>
      <c r="I3812">
        <v>11.5</v>
      </c>
      <c r="J3812">
        <v>2.37</v>
      </c>
      <c r="K3812">
        <v>0</v>
      </c>
      <c r="L3812">
        <v>18.170000000000002</v>
      </c>
      <c r="M3812" t="s">
        <v>23</v>
      </c>
      <c r="N3812" t="s">
        <v>24</v>
      </c>
      <c r="O3812" t="s">
        <v>51</v>
      </c>
      <c r="P3812" t="s">
        <v>54</v>
      </c>
      <c r="Q3812" t="s">
        <v>27</v>
      </c>
      <c r="R3812" t="s">
        <v>27</v>
      </c>
    </row>
    <row r="3813" spans="1:18" x14ac:dyDescent="0.3">
      <c r="A3813">
        <v>4856</v>
      </c>
      <c r="B3813" s="11">
        <v>43538.827453703707</v>
      </c>
      <c r="C3813" s="26">
        <f t="shared" si="177"/>
        <v>2019</v>
      </c>
      <c r="D3813" s="26">
        <f t="shared" si="178"/>
        <v>3</v>
      </c>
      <c r="E3813" s="26">
        <f t="shared" si="179"/>
        <v>14</v>
      </c>
      <c r="F3813" s="11">
        <v>43538.835914351854</v>
      </c>
      <c r="G3813">
        <v>1</v>
      </c>
      <c r="H3813">
        <v>2.0099999999999998</v>
      </c>
      <c r="I3813">
        <v>10</v>
      </c>
      <c r="J3813">
        <v>1.7</v>
      </c>
      <c r="K3813">
        <v>0</v>
      </c>
      <c r="L3813">
        <v>16</v>
      </c>
      <c r="M3813" t="s">
        <v>23</v>
      </c>
      <c r="N3813" t="s">
        <v>24</v>
      </c>
      <c r="O3813" t="s">
        <v>41</v>
      </c>
      <c r="P3813" t="s">
        <v>77</v>
      </c>
      <c r="Q3813" t="s">
        <v>27</v>
      </c>
      <c r="R3813" t="s">
        <v>27</v>
      </c>
    </row>
    <row r="3814" spans="1:18" x14ac:dyDescent="0.3">
      <c r="A3814">
        <v>4918</v>
      </c>
      <c r="B3814" s="11">
        <v>43531.467986111114</v>
      </c>
      <c r="C3814" s="26">
        <f t="shared" si="177"/>
        <v>2019</v>
      </c>
      <c r="D3814" s="26">
        <f t="shared" si="178"/>
        <v>3</v>
      </c>
      <c r="E3814" s="26">
        <f t="shared" si="179"/>
        <v>7</v>
      </c>
      <c r="F3814" s="11">
        <v>43531.476840277777</v>
      </c>
      <c r="G3814">
        <v>2</v>
      </c>
      <c r="H3814">
        <v>2.0099999999999998</v>
      </c>
      <c r="I3814">
        <v>10.5</v>
      </c>
      <c r="J3814">
        <v>2.76</v>
      </c>
      <c r="K3814">
        <v>0</v>
      </c>
      <c r="L3814">
        <v>16.559999999999999</v>
      </c>
      <c r="M3814" t="s">
        <v>23</v>
      </c>
      <c r="N3814" t="s">
        <v>24</v>
      </c>
      <c r="O3814" t="s">
        <v>82</v>
      </c>
      <c r="P3814" t="s">
        <v>29</v>
      </c>
      <c r="Q3814" t="s">
        <v>27</v>
      </c>
      <c r="R3814" t="s">
        <v>27</v>
      </c>
    </row>
    <row r="3815" spans="1:18" hidden="1" x14ac:dyDescent="0.3">
      <c r="A3815">
        <v>5674</v>
      </c>
      <c r="B3815" s="11">
        <v>43529.385706018518</v>
      </c>
      <c r="C3815" s="26">
        <f t="shared" si="177"/>
        <v>2019</v>
      </c>
      <c r="D3815" s="26">
        <f t="shared" si="178"/>
        <v>3</v>
      </c>
      <c r="E3815" s="26">
        <f t="shared" si="179"/>
        <v>5</v>
      </c>
      <c r="F3815" s="11">
        <v>43529.39298611111</v>
      </c>
      <c r="G3815">
        <v>1</v>
      </c>
      <c r="H3815">
        <v>2.0099999999999998</v>
      </c>
      <c r="I3815">
        <v>9</v>
      </c>
      <c r="J3815">
        <v>0</v>
      </c>
      <c r="K3815">
        <v>0</v>
      </c>
      <c r="L3815">
        <v>9.8000000000000007</v>
      </c>
      <c r="M3815" t="s">
        <v>210</v>
      </c>
      <c r="N3815" t="s">
        <v>24</v>
      </c>
      <c r="O3815" t="s">
        <v>89</v>
      </c>
      <c r="P3815" t="s">
        <v>233</v>
      </c>
      <c r="Q3815" t="s">
        <v>46</v>
      </c>
      <c r="R3815" t="s">
        <v>46</v>
      </c>
    </row>
    <row r="3816" spans="1:18" x14ac:dyDescent="0.3">
      <c r="A3816">
        <v>825</v>
      </c>
      <c r="B3816" s="11">
        <v>43542.65452546296</v>
      </c>
      <c r="C3816" s="26">
        <f t="shared" si="177"/>
        <v>2019</v>
      </c>
      <c r="D3816" s="26">
        <f t="shared" si="178"/>
        <v>3</v>
      </c>
      <c r="E3816" s="26">
        <f t="shared" si="179"/>
        <v>18</v>
      </c>
      <c r="F3816" s="11">
        <v>43542.661296296297</v>
      </c>
      <c r="G3816">
        <v>1</v>
      </c>
      <c r="H3816">
        <v>2.02</v>
      </c>
      <c r="I3816">
        <v>9</v>
      </c>
      <c r="J3816">
        <v>2.46</v>
      </c>
      <c r="K3816">
        <v>0</v>
      </c>
      <c r="L3816">
        <v>14.76</v>
      </c>
      <c r="M3816" t="s">
        <v>23</v>
      </c>
      <c r="N3816" t="s">
        <v>24</v>
      </c>
      <c r="O3816" t="s">
        <v>42</v>
      </c>
      <c r="P3816" t="s">
        <v>70</v>
      </c>
      <c r="Q3816" t="s">
        <v>27</v>
      </c>
      <c r="R3816" t="s">
        <v>27</v>
      </c>
    </row>
    <row r="3817" spans="1:18" x14ac:dyDescent="0.3">
      <c r="A3817">
        <v>3018</v>
      </c>
      <c r="B3817" s="11">
        <v>43525.891516203701</v>
      </c>
      <c r="C3817" s="26">
        <f t="shared" si="177"/>
        <v>2019</v>
      </c>
      <c r="D3817" s="26">
        <f t="shared" si="178"/>
        <v>3</v>
      </c>
      <c r="E3817" s="26">
        <f t="shared" si="179"/>
        <v>1</v>
      </c>
      <c r="F3817" s="11">
        <v>43525.899375000001</v>
      </c>
      <c r="G3817">
        <v>1</v>
      </c>
      <c r="H3817">
        <v>2.02</v>
      </c>
      <c r="I3817">
        <v>9.5</v>
      </c>
      <c r="J3817">
        <v>2</v>
      </c>
      <c r="K3817">
        <v>0</v>
      </c>
      <c r="L3817">
        <v>15.3</v>
      </c>
      <c r="M3817" t="s">
        <v>23</v>
      </c>
      <c r="N3817" t="s">
        <v>24</v>
      </c>
      <c r="O3817" t="s">
        <v>38</v>
      </c>
      <c r="P3817" t="s">
        <v>31</v>
      </c>
      <c r="Q3817" t="s">
        <v>27</v>
      </c>
      <c r="R3817" t="s">
        <v>27</v>
      </c>
    </row>
    <row r="3818" spans="1:18" x14ac:dyDescent="0.3">
      <c r="A3818">
        <v>4265</v>
      </c>
      <c r="B3818" s="11">
        <v>43538.007997685185</v>
      </c>
      <c r="C3818" s="26">
        <f t="shared" si="177"/>
        <v>2019</v>
      </c>
      <c r="D3818" s="26">
        <f t="shared" si="178"/>
        <v>3</v>
      </c>
      <c r="E3818" s="26">
        <f t="shared" si="179"/>
        <v>14</v>
      </c>
      <c r="F3818" s="11">
        <v>43538.01462962963</v>
      </c>
      <c r="G3818">
        <v>6</v>
      </c>
      <c r="H3818">
        <v>2.02</v>
      </c>
      <c r="I3818">
        <v>9</v>
      </c>
      <c r="J3818">
        <v>2.06</v>
      </c>
      <c r="K3818">
        <v>0</v>
      </c>
      <c r="L3818">
        <v>12.36</v>
      </c>
      <c r="M3818" t="s">
        <v>23</v>
      </c>
      <c r="N3818" t="s">
        <v>24</v>
      </c>
      <c r="O3818" t="s">
        <v>126</v>
      </c>
      <c r="P3818" t="s">
        <v>110</v>
      </c>
      <c r="Q3818" t="s">
        <v>46</v>
      </c>
      <c r="R3818" t="s">
        <v>46</v>
      </c>
    </row>
    <row r="3819" spans="1:18" x14ac:dyDescent="0.3">
      <c r="A3819">
        <v>5123</v>
      </c>
      <c r="B3819" s="11">
        <v>43544.656701388885</v>
      </c>
      <c r="C3819" s="26">
        <f t="shared" si="177"/>
        <v>2019</v>
      </c>
      <c r="D3819" s="26">
        <f t="shared" si="178"/>
        <v>3</v>
      </c>
      <c r="E3819" s="26">
        <f t="shared" si="179"/>
        <v>20</v>
      </c>
      <c r="F3819" s="11">
        <v>43544.665937500002</v>
      </c>
      <c r="G3819">
        <v>1</v>
      </c>
      <c r="H3819">
        <v>2.02</v>
      </c>
      <c r="I3819">
        <v>10.5</v>
      </c>
      <c r="J3819">
        <v>2.76</v>
      </c>
      <c r="K3819">
        <v>0</v>
      </c>
      <c r="L3819">
        <v>16.559999999999999</v>
      </c>
      <c r="M3819" t="s">
        <v>23</v>
      </c>
      <c r="N3819" t="s">
        <v>24</v>
      </c>
      <c r="O3819" t="s">
        <v>70</v>
      </c>
      <c r="P3819" t="s">
        <v>65</v>
      </c>
      <c r="Q3819" t="s">
        <v>27</v>
      </c>
      <c r="R3819" t="s">
        <v>27</v>
      </c>
    </row>
    <row r="3820" spans="1:18" hidden="1" x14ac:dyDescent="0.3">
      <c r="A3820">
        <v>6123</v>
      </c>
      <c r="B3820" s="11">
        <v>43546.782106481478</v>
      </c>
      <c r="C3820" s="26">
        <f t="shared" si="177"/>
        <v>2019</v>
      </c>
      <c r="D3820" s="26">
        <f t="shared" si="178"/>
        <v>3</v>
      </c>
      <c r="E3820" s="26">
        <f t="shared" si="179"/>
        <v>22</v>
      </c>
      <c r="F3820" s="11">
        <v>43546.792708333334</v>
      </c>
      <c r="G3820">
        <v>1</v>
      </c>
      <c r="H3820">
        <v>2.02</v>
      </c>
      <c r="I3820">
        <v>11</v>
      </c>
      <c r="J3820">
        <v>0</v>
      </c>
      <c r="K3820">
        <v>0</v>
      </c>
      <c r="L3820">
        <v>12.8</v>
      </c>
      <c r="M3820" t="s">
        <v>210</v>
      </c>
      <c r="N3820" t="s">
        <v>28</v>
      </c>
      <c r="O3820" t="s">
        <v>78</v>
      </c>
      <c r="P3820" t="s">
        <v>108</v>
      </c>
      <c r="Q3820" t="s">
        <v>46</v>
      </c>
      <c r="R3820" t="s">
        <v>46</v>
      </c>
    </row>
    <row r="3821" spans="1:18" hidden="1" x14ac:dyDescent="0.3">
      <c r="A3821">
        <v>6162</v>
      </c>
      <c r="B3821" s="11">
        <v>43552.760462962964</v>
      </c>
      <c r="C3821" s="26">
        <f t="shared" si="177"/>
        <v>2019</v>
      </c>
      <c r="D3821" s="26">
        <f t="shared" si="178"/>
        <v>3</v>
      </c>
      <c r="E3821" s="26">
        <f t="shared" si="179"/>
        <v>28</v>
      </c>
      <c r="F3821" s="11">
        <v>43552.76766203704</v>
      </c>
      <c r="G3821">
        <v>1</v>
      </c>
      <c r="H3821">
        <v>2.02</v>
      </c>
      <c r="I3821">
        <v>9.5</v>
      </c>
      <c r="J3821">
        <v>0</v>
      </c>
      <c r="K3821">
        <v>0</v>
      </c>
      <c r="L3821">
        <v>11.3</v>
      </c>
      <c r="M3821" t="s">
        <v>210</v>
      </c>
      <c r="N3821" t="s">
        <v>24</v>
      </c>
      <c r="O3821" t="s">
        <v>194</v>
      </c>
      <c r="P3821" t="s">
        <v>112</v>
      </c>
      <c r="Q3821" t="s">
        <v>46</v>
      </c>
      <c r="R3821" t="s">
        <v>46</v>
      </c>
    </row>
    <row r="3822" spans="1:18" x14ac:dyDescent="0.3">
      <c r="A3822">
        <v>6312</v>
      </c>
      <c r="B3822" s="11">
        <v>43531.408668981479</v>
      </c>
      <c r="C3822" s="26">
        <f t="shared" si="177"/>
        <v>2019</v>
      </c>
      <c r="D3822" s="26">
        <f t="shared" si="178"/>
        <v>3</v>
      </c>
      <c r="E3822" s="26">
        <f t="shared" si="179"/>
        <v>7</v>
      </c>
      <c r="F3822" s="11">
        <v>43531.418287037035</v>
      </c>
      <c r="G3822">
        <v>1</v>
      </c>
      <c r="H3822">
        <v>2.02</v>
      </c>
      <c r="I3822">
        <v>11</v>
      </c>
      <c r="J3822">
        <v>1.77</v>
      </c>
      <c r="K3822">
        <v>0</v>
      </c>
      <c r="L3822">
        <v>13.57</v>
      </c>
      <c r="M3822" t="s">
        <v>210</v>
      </c>
      <c r="N3822" t="s">
        <v>24</v>
      </c>
      <c r="O3822" t="s">
        <v>70</v>
      </c>
      <c r="P3822" t="s">
        <v>107</v>
      </c>
      <c r="Q3822" t="s">
        <v>27</v>
      </c>
      <c r="R3822" t="s">
        <v>27</v>
      </c>
    </row>
    <row r="3823" spans="1:18" hidden="1" x14ac:dyDescent="0.3">
      <c r="A3823">
        <v>465</v>
      </c>
      <c r="B3823" s="11">
        <v>43535.705335648148</v>
      </c>
      <c r="C3823" s="26">
        <f t="shared" si="177"/>
        <v>2019</v>
      </c>
      <c r="D3823" s="26">
        <f t="shared" si="178"/>
        <v>3</v>
      </c>
      <c r="E3823" s="26">
        <f t="shared" si="179"/>
        <v>11</v>
      </c>
      <c r="F3823" s="11">
        <v>43535.712650462963</v>
      </c>
      <c r="G3823">
        <v>5</v>
      </c>
      <c r="H3823">
        <v>2.0299999999999998</v>
      </c>
      <c r="I3823">
        <v>9.5</v>
      </c>
      <c r="J3823">
        <v>0</v>
      </c>
      <c r="K3823">
        <v>0</v>
      </c>
      <c r="L3823">
        <v>13.8</v>
      </c>
      <c r="M3823" t="s">
        <v>23</v>
      </c>
      <c r="N3823" t="s">
        <v>28</v>
      </c>
      <c r="O3823" t="s">
        <v>65</v>
      </c>
      <c r="P3823" t="s">
        <v>42</v>
      </c>
      <c r="Q3823" t="s">
        <v>27</v>
      </c>
      <c r="R3823" t="s">
        <v>27</v>
      </c>
    </row>
    <row r="3824" spans="1:18" x14ac:dyDescent="0.3">
      <c r="A3824">
        <v>1402</v>
      </c>
      <c r="B3824" s="11">
        <v>43533.716087962966</v>
      </c>
      <c r="C3824" s="26">
        <f t="shared" si="177"/>
        <v>2019</v>
      </c>
      <c r="D3824" s="26">
        <f t="shared" si="178"/>
        <v>3</v>
      </c>
      <c r="E3824" s="26">
        <f t="shared" si="179"/>
        <v>9</v>
      </c>
      <c r="F3824" s="11">
        <v>43533.728020833332</v>
      </c>
      <c r="G3824">
        <v>4</v>
      </c>
      <c r="H3824">
        <v>2.0299999999999998</v>
      </c>
      <c r="I3824">
        <v>12</v>
      </c>
      <c r="J3824">
        <v>3.06</v>
      </c>
      <c r="K3824">
        <v>0</v>
      </c>
      <c r="L3824">
        <v>18.36</v>
      </c>
      <c r="M3824" t="s">
        <v>23</v>
      </c>
      <c r="N3824" t="s">
        <v>24</v>
      </c>
      <c r="O3824" t="s">
        <v>34</v>
      </c>
      <c r="P3824" t="s">
        <v>59</v>
      </c>
      <c r="Q3824" t="s">
        <v>27</v>
      </c>
      <c r="R3824" t="s">
        <v>27</v>
      </c>
    </row>
    <row r="3825" spans="1:18" hidden="1" x14ac:dyDescent="0.3">
      <c r="A3825">
        <v>1546</v>
      </c>
      <c r="B3825" s="11">
        <v>43536.388391203705</v>
      </c>
      <c r="C3825" s="26">
        <f t="shared" si="177"/>
        <v>2019</v>
      </c>
      <c r="D3825" s="26">
        <f t="shared" si="178"/>
        <v>3</v>
      </c>
      <c r="E3825" s="26">
        <f t="shared" si="179"/>
        <v>12</v>
      </c>
      <c r="F3825" s="11">
        <v>43536.40457175926</v>
      </c>
      <c r="G3825">
        <v>1</v>
      </c>
      <c r="H3825">
        <v>2.0299999999999998</v>
      </c>
      <c r="I3825">
        <v>15</v>
      </c>
      <c r="J3825">
        <v>0</v>
      </c>
      <c r="K3825">
        <v>0</v>
      </c>
      <c r="L3825">
        <v>18.3</v>
      </c>
      <c r="M3825" t="s">
        <v>23</v>
      </c>
      <c r="N3825" t="s">
        <v>28</v>
      </c>
      <c r="O3825" t="s">
        <v>56</v>
      </c>
      <c r="P3825" t="s">
        <v>52</v>
      </c>
      <c r="Q3825" t="s">
        <v>27</v>
      </c>
      <c r="R3825" t="s">
        <v>27</v>
      </c>
    </row>
    <row r="3826" spans="1:18" x14ac:dyDescent="0.3">
      <c r="A3826">
        <v>2214</v>
      </c>
      <c r="B3826" s="11">
        <v>43543.766203703701</v>
      </c>
      <c r="C3826" s="26">
        <f t="shared" si="177"/>
        <v>2019</v>
      </c>
      <c r="D3826" s="26">
        <f t="shared" si="178"/>
        <v>3</v>
      </c>
      <c r="E3826" s="26">
        <f t="shared" si="179"/>
        <v>19</v>
      </c>
      <c r="F3826" s="11">
        <v>43543.772766203707</v>
      </c>
      <c r="G3826">
        <v>4</v>
      </c>
      <c r="H3826">
        <v>2.0299999999999998</v>
      </c>
      <c r="I3826">
        <v>9</v>
      </c>
      <c r="J3826">
        <v>2.66</v>
      </c>
      <c r="K3826">
        <v>0</v>
      </c>
      <c r="L3826">
        <v>15.96</v>
      </c>
      <c r="M3826" t="s">
        <v>23</v>
      </c>
      <c r="N3826" t="s">
        <v>24</v>
      </c>
      <c r="O3826" t="s">
        <v>48</v>
      </c>
      <c r="P3826" t="s">
        <v>79</v>
      </c>
      <c r="Q3826" t="s">
        <v>27</v>
      </c>
      <c r="R3826" t="s">
        <v>27</v>
      </c>
    </row>
    <row r="3827" spans="1:18" x14ac:dyDescent="0.3">
      <c r="A3827">
        <v>2416</v>
      </c>
      <c r="B3827" s="11">
        <v>43548.403668981482</v>
      </c>
      <c r="C3827" s="26">
        <f t="shared" si="177"/>
        <v>2019</v>
      </c>
      <c r="D3827" s="26">
        <f t="shared" si="178"/>
        <v>3</v>
      </c>
      <c r="E3827" s="26">
        <f t="shared" si="179"/>
        <v>24</v>
      </c>
      <c r="F3827" s="11">
        <v>43548.411192129628</v>
      </c>
      <c r="G3827">
        <v>2</v>
      </c>
      <c r="H3827">
        <v>2.0299999999999998</v>
      </c>
      <c r="I3827">
        <v>9.5</v>
      </c>
      <c r="J3827">
        <v>2.56</v>
      </c>
      <c r="K3827">
        <v>0</v>
      </c>
      <c r="L3827">
        <v>15.36</v>
      </c>
      <c r="M3827" t="s">
        <v>23</v>
      </c>
      <c r="N3827" t="s">
        <v>24</v>
      </c>
      <c r="O3827" t="s">
        <v>79</v>
      </c>
      <c r="P3827" t="s">
        <v>42</v>
      </c>
      <c r="Q3827" t="s">
        <v>27</v>
      </c>
      <c r="R3827" t="s">
        <v>27</v>
      </c>
    </row>
    <row r="3828" spans="1:18" hidden="1" x14ac:dyDescent="0.3">
      <c r="A3828">
        <v>3443</v>
      </c>
      <c r="B3828" s="11">
        <v>43535.57472222222</v>
      </c>
      <c r="C3828" s="26">
        <f t="shared" si="177"/>
        <v>2019</v>
      </c>
      <c r="D3828" s="26">
        <f t="shared" si="178"/>
        <v>3</v>
      </c>
      <c r="E3828" s="26">
        <f t="shared" si="179"/>
        <v>11</v>
      </c>
      <c r="F3828" s="11">
        <v>43535.585474537038</v>
      </c>
      <c r="G3828">
        <v>1</v>
      </c>
      <c r="H3828">
        <v>2.0299999999999998</v>
      </c>
      <c r="I3828">
        <v>11</v>
      </c>
      <c r="J3828">
        <v>0</v>
      </c>
      <c r="K3828">
        <v>0</v>
      </c>
      <c r="L3828">
        <v>14.3</v>
      </c>
      <c r="M3828" t="s">
        <v>23</v>
      </c>
      <c r="N3828" t="s">
        <v>28</v>
      </c>
      <c r="O3828" t="s">
        <v>83</v>
      </c>
      <c r="P3828" t="s">
        <v>86</v>
      </c>
      <c r="Q3828" t="s">
        <v>27</v>
      </c>
      <c r="R3828" t="s">
        <v>27</v>
      </c>
    </row>
    <row r="3829" spans="1:18" hidden="1" x14ac:dyDescent="0.3">
      <c r="A3829">
        <v>4177</v>
      </c>
      <c r="B3829" s="11">
        <v>43551.646817129629</v>
      </c>
      <c r="C3829" s="26">
        <f t="shared" si="177"/>
        <v>2019</v>
      </c>
      <c r="D3829" s="26">
        <f t="shared" si="178"/>
        <v>3</v>
      </c>
      <c r="E3829" s="26">
        <f t="shared" si="179"/>
        <v>27</v>
      </c>
      <c r="F3829" s="11">
        <v>43551.658553240741</v>
      </c>
      <c r="G3829">
        <v>1</v>
      </c>
      <c r="H3829">
        <v>2.0299999999999998</v>
      </c>
      <c r="I3829">
        <v>12</v>
      </c>
      <c r="J3829">
        <v>0</v>
      </c>
      <c r="K3829">
        <v>0</v>
      </c>
      <c r="L3829">
        <v>15.3</v>
      </c>
      <c r="M3829" t="s">
        <v>23</v>
      </c>
      <c r="N3829" t="s">
        <v>28</v>
      </c>
      <c r="O3829" t="s">
        <v>55</v>
      </c>
      <c r="P3829" t="s">
        <v>34</v>
      </c>
      <c r="Q3829" t="s">
        <v>27</v>
      </c>
      <c r="R3829" t="s">
        <v>27</v>
      </c>
    </row>
    <row r="3830" spans="1:18" x14ac:dyDescent="0.3">
      <c r="A3830">
        <v>5681</v>
      </c>
      <c r="B3830" s="11">
        <v>43551.799814814818</v>
      </c>
      <c r="C3830" s="26">
        <f t="shared" si="177"/>
        <v>2019</v>
      </c>
      <c r="D3830" s="26">
        <f t="shared" si="178"/>
        <v>3</v>
      </c>
      <c r="E3830" s="26">
        <f t="shared" si="179"/>
        <v>27</v>
      </c>
      <c r="F3830" s="11">
        <v>43551.806597222225</v>
      </c>
      <c r="G3830">
        <v>1</v>
      </c>
      <c r="H3830">
        <v>2.0299999999999998</v>
      </c>
      <c r="I3830">
        <v>9</v>
      </c>
      <c r="J3830">
        <v>4.0599999999999996</v>
      </c>
      <c r="K3830">
        <v>0</v>
      </c>
      <c r="L3830">
        <v>17.61</v>
      </c>
      <c r="M3830" t="s">
        <v>210</v>
      </c>
      <c r="N3830" t="s">
        <v>24</v>
      </c>
      <c r="O3830" t="s">
        <v>43</v>
      </c>
      <c r="P3830" t="s">
        <v>79</v>
      </c>
      <c r="Q3830" t="s">
        <v>27</v>
      </c>
      <c r="R3830" t="s">
        <v>27</v>
      </c>
    </row>
    <row r="3831" spans="1:18" x14ac:dyDescent="0.3">
      <c r="A3831">
        <v>316</v>
      </c>
      <c r="B3831" s="11">
        <v>43531.795682870368</v>
      </c>
      <c r="C3831" s="26">
        <f t="shared" si="177"/>
        <v>2019</v>
      </c>
      <c r="D3831" s="26">
        <f t="shared" si="178"/>
        <v>3</v>
      </c>
      <c r="E3831" s="26">
        <f t="shared" si="179"/>
        <v>7</v>
      </c>
      <c r="F3831" s="11">
        <v>43531.803819444445</v>
      </c>
      <c r="G3831">
        <v>6</v>
      </c>
      <c r="H3831">
        <v>2.04</v>
      </c>
      <c r="I3831">
        <v>10</v>
      </c>
      <c r="J3831">
        <v>2.86</v>
      </c>
      <c r="K3831">
        <v>0</v>
      </c>
      <c r="L3831">
        <v>17.16</v>
      </c>
      <c r="M3831" t="s">
        <v>23</v>
      </c>
      <c r="N3831" t="s">
        <v>24</v>
      </c>
      <c r="O3831" t="s">
        <v>34</v>
      </c>
      <c r="P3831" t="s">
        <v>75</v>
      </c>
      <c r="Q3831" t="s">
        <v>27</v>
      </c>
      <c r="R3831" t="s">
        <v>27</v>
      </c>
    </row>
    <row r="3832" spans="1:18" hidden="1" x14ac:dyDescent="0.3">
      <c r="A3832">
        <v>379</v>
      </c>
      <c r="B3832" s="11">
        <v>43533.612129629626</v>
      </c>
      <c r="C3832" s="26">
        <f t="shared" si="177"/>
        <v>2019</v>
      </c>
      <c r="D3832" s="26">
        <f t="shared" si="178"/>
        <v>3</v>
      </c>
      <c r="E3832" s="26">
        <f t="shared" si="179"/>
        <v>9</v>
      </c>
      <c r="F3832" s="11">
        <v>43533.622256944444</v>
      </c>
      <c r="G3832">
        <v>1</v>
      </c>
      <c r="H3832">
        <v>2.04</v>
      </c>
      <c r="I3832">
        <v>11</v>
      </c>
      <c r="J3832">
        <v>0</v>
      </c>
      <c r="K3832">
        <v>0</v>
      </c>
      <c r="L3832">
        <v>14.3</v>
      </c>
      <c r="M3832" t="s">
        <v>23</v>
      </c>
      <c r="N3832" t="s">
        <v>28</v>
      </c>
      <c r="O3832" t="s">
        <v>59</v>
      </c>
      <c r="P3832" t="s">
        <v>57</v>
      </c>
      <c r="Q3832" t="s">
        <v>27</v>
      </c>
      <c r="R3832" t="s">
        <v>27</v>
      </c>
    </row>
    <row r="3833" spans="1:18" hidden="1" x14ac:dyDescent="0.3">
      <c r="A3833">
        <v>435</v>
      </c>
      <c r="B3833" s="11">
        <v>43550.753518518519</v>
      </c>
      <c r="C3833" s="26">
        <f t="shared" si="177"/>
        <v>2019</v>
      </c>
      <c r="D3833" s="26">
        <f t="shared" si="178"/>
        <v>3</v>
      </c>
      <c r="E3833" s="26">
        <f t="shared" si="179"/>
        <v>26</v>
      </c>
      <c r="F3833" s="11">
        <v>43550.771886574075</v>
      </c>
      <c r="G3833">
        <v>1</v>
      </c>
      <c r="H3833">
        <v>2.04</v>
      </c>
      <c r="I3833">
        <v>16.5</v>
      </c>
      <c r="J3833">
        <v>0</v>
      </c>
      <c r="K3833">
        <v>0</v>
      </c>
      <c r="L3833">
        <v>20.8</v>
      </c>
      <c r="M3833" t="s">
        <v>23</v>
      </c>
      <c r="N3833" t="s">
        <v>28</v>
      </c>
      <c r="O3833" t="s">
        <v>35</v>
      </c>
      <c r="P3833" t="s">
        <v>75</v>
      </c>
      <c r="Q3833" t="s">
        <v>27</v>
      </c>
      <c r="R3833" t="s">
        <v>27</v>
      </c>
    </row>
    <row r="3834" spans="1:18" x14ac:dyDescent="0.3">
      <c r="A3834">
        <v>3701</v>
      </c>
      <c r="B3834" s="11">
        <v>43529.808969907404</v>
      </c>
      <c r="C3834" s="26">
        <f t="shared" si="177"/>
        <v>2019</v>
      </c>
      <c r="D3834" s="26">
        <f t="shared" si="178"/>
        <v>3</v>
      </c>
      <c r="E3834" s="26">
        <f t="shared" si="179"/>
        <v>5</v>
      </c>
      <c r="F3834" s="11">
        <v>43529.818715277775</v>
      </c>
      <c r="G3834">
        <v>5</v>
      </c>
      <c r="H3834">
        <v>2.04</v>
      </c>
      <c r="I3834">
        <v>10.5</v>
      </c>
      <c r="J3834">
        <v>2.96</v>
      </c>
      <c r="K3834">
        <v>0</v>
      </c>
      <c r="L3834">
        <v>17.760000000000002</v>
      </c>
      <c r="M3834" t="s">
        <v>23</v>
      </c>
      <c r="N3834" t="s">
        <v>24</v>
      </c>
      <c r="O3834" t="s">
        <v>35</v>
      </c>
      <c r="P3834" t="s">
        <v>53</v>
      </c>
      <c r="Q3834" t="s">
        <v>27</v>
      </c>
      <c r="R3834" t="s">
        <v>27</v>
      </c>
    </row>
    <row r="3835" spans="1:18" x14ac:dyDescent="0.3">
      <c r="A3835">
        <v>4160</v>
      </c>
      <c r="B3835" s="11">
        <v>43551.417847222219</v>
      </c>
      <c r="C3835" s="26">
        <f t="shared" si="177"/>
        <v>2019</v>
      </c>
      <c r="D3835" s="26">
        <f t="shared" si="178"/>
        <v>3</v>
      </c>
      <c r="E3835" s="26">
        <f t="shared" si="179"/>
        <v>27</v>
      </c>
      <c r="F3835" s="11">
        <v>43551.427835648145</v>
      </c>
      <c r="G3835">
        <v>2</v>
      </c>
      <c r="H3835">
        <v>2.04</v>
      </c>
      <c r="I3835">
        <v>11</v>
      </c>
      <c r="J3835">
        <v>3.58</v>
      </c>
      <c r="K3835">
        <v>0</v>
      </c>
      <c r="L3835">
        <v>17.88</v>
      </c>
      <c r="M3835" t="s">
        <v>23</v>
      </c>
      <c r="N3835" t="s">
        <v>24</v>
      </c>
      <c r="O3835" t="s">
        <v>94</v>
      </c>
      <c r="P3835" t="s">
        <v>35</v>
      </c>
      <c r="Q3835" t="s">
        <v>27</v>
      </c>
      <c r="R3835" t="s">
        <v>27</v>
      </c>
    </row>
    <row r="3836" spans="1:18" x14ac:dyDescent="0.3">
      <c r="A3836">
        <v>4435</v>
      </c>
      <c r="B3836" s="11">
        <v>43551.834953703707</v>
      </c>
      <c r="C3836" s="26">
        <f t="shared" si="177"/>
        <v>2019</v>
      </c>
      <c r="D3836" s="26">
        <f t="shared" si="178"/>
        <v>3</v>
      </c>
      <c r="E3836" s="26">
        <f t="shared" si="179"/>
        <v>27</v>
      </c>
      <c r="F3836" s="11">
        <v>43551.841331018521</v>
      </c>
      <c r="G3836">
        <v>5</v>
      </c>
      <c r="H3836">
        <v>2.04</v>
      </c>
      <c r="I3836">
        <v>9</v>
      </c>
      <c r="J3836">
        <v>1.5</v>
      </c>
      <c r="K3836">
        <v>0</v>
      </c>
      <c r="L3836">
        <v>14.3</v>
      </c>
      <c r="M3836" t="s">
        <v>23</v>
      </c>
      <c r="N3836" t="s">
        <v>24</v>
      </c>
      <c r="O3836" t="s">
        <v>25</v>
      </c>
      <c r="P3836" t="s">
        <v>50</v>
      </c>
      <c r="Q3836" t="s">
        <v>27</v>
      </c>
      <c r="R3836" t="s">
        <v>27</v>
      </c>
    </row>
    <row r="3837" spans="1:18" x14ac:dyDescent="0.3">
      <c r="A3837">
        <v>5480</v>
      </c>
      <c r="B3837" s="11">
        <v>43553.011261574073</v>
      </c>
      <c r="C3837" s="26">
        <f t="shared" si="177"/>
        <v>2019</v>
      </c>
      <c r="D3837" s="26">
        <f t="shared" si="178"/>
        <v>3</v>
      </c>
      <c r="E3837" s="26">
        <f t="shared" si="179"/>
        <v>29</v>
      </c>
      <c r="F3837" s="11">
        <v>43553.019756944443</v>
      </c>
      <c r="G3837">
        <v>1</v>
      </c>
      <c r="H3837">
        <v>2.04</v>
      </c>
      <c r="I3837">
        <v>10.5</v>
      </c>
      <c r="J3837">
        <v>2.36</v>
      </c>
      <c r="K3837">
        <v>0</v>
      </c>
      <c r="L3837">
        <v>14.16</v>
      </c>
      <c r="M3837" t="s">
        <v>210</v>
      </c>
      <c r="N3837" t="s">
        <v>24</v>
      </c>
      <c r="O3837" t="s">
        <v>104</v>
      </c>
      <c r="P3837" t="s">
        <v>113</v>
      </c>
      <c r="Q3837" t="s">
        <v>67</v>
      </c>
      <c r="R3837" t="s">
        <v>67</v>
      </c>
    </row>
    <row r="3838" spans="1:18" hidden="1" x14ac:dyDescent="0.3">
      <c r="A3838">
        <v>6046</v>
      </c>
      <c r="B3838" s="11">
        <v>43538.497731481482</v>
      </c>
      <c r="C3838" s="26">
        <f t="shared" si="177"/>
        <v>2019</v>
      </c>
      <c r="D3838" s="26">
        <f t="shared" si="178"/>
        <v>3</v>
      </c>
      <c r="E3838" s="26">
        <f t="shared" si="179"/>
        <v>14</v>
      </c>
      <c r="F3838" s="11">
        <v>43538.50608796296</v>
      </c>
      <c r="G3838">
        <v>1</v>
      </c>
      <c r="H3838">
        <v>2.04</v>
      </c>
      <c r="I3838">
        <v>10.5</v>
      </c>
      <c r="J3838">
        <v>0</v>
      </c>
      <c r="K3838">
        <v>0</v>
      </c>
      <c r="L3838">
        <v>11.3</v>
      </c>
      <c r="M3838" t="s">
        <v>210</v>
      </c>
      <c r="N3838" t="s">
        <v>24</v>
      </c>
      <c r="O3838" t="s">
        <v>125</v>
      </c>
      <c r="P3838" t="s">
        <v>217</v>
      </c>
      <c r="Q3838" t="s">
        <v>46</v>
      </c>
      <c r="R3838" t="s">
        <v>46</v>
      </c>
    </row>
    <row r="3839" spans="1:18" x14ac:dyDescent="0.3">
      <c r="A3839">
        <v>680</v>
      </c>
      <c r="B3839" s="11">
        <v>43551.848495370374</v>
      </c>
      <c r="C3839" s="26">
        <f t="shared" si="177"/>
        <v>2019</v>
      </c>
      <c r="D3839" s="26">
        <f t="shared" si="178"/>
        <v>3</v>
      </c>
      <c r="E3839" s="26">
        <f t="shared" si="179"/>
        <v>27</v>
      </c>
      <c r="F3839" s="11">
        <v>43551.855925925927</v>
      </c>
      <c r="G3839">
        <v>2</v>
      </c>
      <c r="H3839">
        <v>2.0499999999999998</v>
      </c>
      <c r="I3839">
        <v>9</v>
      </c>
      <c r="J3839">
        <v>2.56</v>
      </c>
      <c r="K3839">
        <v>0</v>
      </c>
      <c r="L3839">
        <v>15.36</v>
      </c>
      <c r="M3839" t="s">
        <v>23</v>
      </c>
      <c r="N3839" t="s">
        <v>24</v>
      </c>
      <c r="O3839" t="s">
        <v>31</v>
      </c>
      <c r="P3839" t="s">
        <v>49</v>
      </c>
      <c r="Q3839" t="s">
        <v>27</v>
      </c>
      <c r="R3839" t="s">
        <v>27</v>
      </c>
    </row>
    <row r="3840" spans="1:18" x14ac:dyDescent="0.3">
      <c r="A3840">
        <v>2141</v>
      </c>
      <c r="B3840" s="11">
        <v>43530.904930555553</v>
      </c>
      <c r="C3840" s="26">
        <f t="shared" si="177"/>
        <v>2019</v>
      </c>
      <c r="D3840" s="26">
        <f t="shared" si="178"/>
        <v>3</v>
      </c>
      <c r="E3840" s="26">
        <f t="shared" si="179"/>
        <v>6</v>
      </c>
      <c r="F3840" s="11">
        <v>43530.912812499999</v>
      </c>
      <c r="G3840">
        <v>1</v>
      </c>
      <c r="H3840">
        <v>2.0499999999999998</v>
      </c>
      <c r="I3840">
        <v>9.5</v>
      </c>
      <c r="J3840">
        <v>3.32</v>
      </c>
      <c r="K3840">
        <v>0</v>
      </c>
      <c r="L3840">
        <v>16.62</v>
      </c>
      <c r="M3840" t="s">
        <v>23</v>
      </c>
      <c r="N3840" t="s">
        <v>24</v>
      </c>
      <c r="O3840" t="s">
        <v>58</v>
      </c>
      <c r="P3840" t="s">
        <v>70</v>
      </c>
      <c r="Q3840" t="s">
        <v>27</v>
      </c>
      <c r="R3840" t="s">
        <v>27</v>
      </c>
    </row>
    <row r="3841" spans="1:18" x14ac:dyDescent="0.3">
      <c r="A3841">
        <v>2326</v>
      </c>
      <c r="B3841" s="11">
        <v>43544.913564814815</v>
      </c>
      <c r="C3841" s="26">
        <f t="shared" si="177"/>
        <v>2019</v>
      </c>
      <c r="D3841" s="26">
        <f t="shared" si="178"/>
        <v>3</v>
      </c>
      <c r="E3841" s="26">
        <f t="shared" si="179"/>
        <v>20</v>
      </c>
      <c r="F3841" s="11">
        <v>43544.92291666667</v>
      </c>
      <c r="G3841">
        <v>1</v>
      </c>
      <c r="H3841">
        <v>2.0499999999999998</v>
      </c>
      <c r="I3841">
        <v>11</v>
      </c>
      <c r="J3841">
        <v>3.7</v>
      </c>
      <c r="K3841">
        <v>0</v>
      </c>
      <c r="L3841">
        <v>18.5</v>
      </c>
      <c r="M3841" t="s">
        <v>23</v>
      </c>
      <c r="N3841" t="s">
        <v>24</v>
      </c>
      <c r="O3841" t="s">
        <v>94</v>
      </c>
      <c r="P3841" t="s">
        <v>68</v>
      </c>
      <c r="Q3841" t="s">
        <v>27</v>
      </c>
      <c r="R3841" t="s">
        <v>27</v>
      </c>
    </row>
    <row r="3842" spans="1:18" x14ac:dyDescent="0.3">
      <c r="A3842">
        <v>2845</v>
      </c>
      <c r="B3842" s="11">
        <v>43545.776053240741</v>
      </c>
      <c r="C3842" s="26">
        <f t="shared" ref="C3842:C3905" si="180">YEAR(B3842)</f>
        <v>2019</v>
      </c>
      <c r="D3842" s="26">
        <f t="shared" ref="D3842:D3905" si="181">MONTH(B3842)</f>
        <v>3</v>
      </c>
      <c r="E3842" s="26">
        <f t="shared" ref="E3842:E3905" si="182">DAY(B3842)</f>
        <v>21</v>
      </c>
      <c r="F3842" s="11">
        <v>43545.783356481479</v>
      </c>
      <c r="G3842">
        <v>6</v>
      </c>
      <c r="H3842">
        <v>2.0499999999999998</v>
      </c>
      <c r="I3842">
        <v>9</v>
      </c>
      <c r="J3842">
        <v>2.66</v>
      </c>
      <c r="K3842">
        <v>0</v>
      </c>
      <c r="L3842">
        <v>15.96</v>
      </c>
      <c r="M3842" t="s">
        <v>23</v>
      </c>
      <c r="N3842" t="s">
        <v>24</v>
      </c>
      <c r="O3842" t="s">
        <v>51</v>
      </c>
      <c r="P3842" t="s">
        <v>29</v>
      </c>
      <c r="Q3842" t="s">
        <v>27</v>
      </c>
      <c r="R3842" t="s">
        <v>27</v>
      </c>
    </row>
    <row r="3843" spans="1:18" x14ac:dyDescent="0.3">
      <c r="A3843">
        <v>2855</v>
      </c>
      <c r="B3843" s="11">
        <v>43552.357997685183</v>
      </c>
      <c r="C3843" s="26">
        <f t="shared" si="180"/>
        <v>2019</v>
      </c>
      <c r="D3843" s="26">
        <f t="shared" si="181"/>
        <v>3</v>
      </c>
      <c r="E3843" s="26">
        <f t="shared" si="182"/>
        <v>28</v>
      </c>
      <c r="F3843" s="11">
        <v>43552.368969907409</v>
      </c>
      <c r="G3843">
        <v>2</v>
      </c>
      <c r="H3843">
        <v>2.0499999999999998</v>
      </c>
      <c r="I3843">
        <v>11.5</v>
      </c>
      <c r="J3843">
        <v>2.96</v>
      </c>
      <c r="K3843">
        <v>0</v>
      </c>
      <c r="L3843">
        <v>17.760000000000002</v>
      </c>
      <c r="M3843" t="s">
        <v>23</v>
      </c>
      <c r="N3843" t="s">
        <v>24</v>
      </c>
      <c r="O3843" t="s">
        <v>50</v>
      </c>
      <c r="P3843" t="s">
        <v>25</v>
      </c>
      <c r="Q3843" t="s">
        <v>27</v>
      </c>
      <c r="R3843" t="s">
        <v>27</v>
      </c>
    </row>
    <row r="3844" spans="1:18" x14ac:dyDescent="0.3">
      <c r="A3844">
        <v>2875</v>
      </c>
      <c r="B3844" s="11">
        <v>43538.820798611108</v>
      </c>
      <c r="C3844" s="26">
        <f t="shared" si="180"/>
        <v>2019</v>
      </c>
      <c r="D3844" s="26">
        <f t="shared" si="181"/>
        <v>3</v>
      </c>
      <c r="E3844" s="26">
        <f t="shared" si="182"/>
        <v>14</v>
      </c>
      <c r="F3844" s="11">
        <v>43538.829745370371</v>
      </c>
      <c r="G3844">
        <v>1</v>
      </c>
      <c r="H3844">
        <v>2.0499999999999998</v>
      </c>
      <c r="I3844">
        <v>10.5</v>
      </c>
      <c r="J3844">
        <v>1.08</v>
      </c>
      <c r="K3844">
        <v>0</v>
      </c>
      <c r="L3844">
        <v>15.88</v>
      </c>
      <c r="M3844" t="s">
        <v>23</v>
      </c>
      <c r="N3844" t="s">
        <v>24</v>
      </c>
      <c r="O3844" t="s">
        <v>76</v>
      </c>
      <c r="P3844" t="s">
        <v>31</v>
      </c>
      <c r="Q3844" t="s">
        <v>27</v>
      </c>
      <c r="R3844" t="s">
        <v>27</v>
      </c>
    </row>
    <row r="3845" spans="1:18" x14ac:dyDescent="0.3">
      <c r="A3845">
        <v>3171</v>
      </c>
      <c r="B3845" s="11">
        <v>43544.313645833332</v>
      </c>
      <c r="C3845" s="26">
        <f t="shared" si="180"/>
        <v>2019</v>
      </c>
      <c r="D3845" s="26">
        <f t="shared" si="181"/>
        <v>3</v>
      </c>
      <c r="E3845" s="26">
        <f t="shared" si="182"/>
        <v>20</v>
      </c>
      <c r="F3845" s="11">
        <v>43544.322291666664</v>
      </c>
      <c r="G3845">
        <v>2</v>
      </c>
      <c r="H3845">
        <v>2.0499999999999998</v>
      </c>
      <c r="I3845">
        <v>10</v>
      </c>
      <c r="J3845">
        <v>2.66</v>
      </c>
      <c r="K3845">
        <v>0</v>
      </c>
      <c r="L3845">
        <v>15.96</v>
      </c>
      <c r="M3845" t="s">
        <v>23</v>
      </c>
      <c r="N3845" t="s">
        <v>24</v>
      </c>
      <c r="O3845" t="s">
        <v>42</v>
      </c>
      <c r="P3845" t="s">
        <v>34</v>
      </c>
      <c r="Q3845" t="s">
        <v>27</v>
      </c>
      <c r="R3845" t="s">
        <v>27</v>
      </c>
    </row>
    <row r="3846" spans="1:18" hidden="1" x14ac:dyDescent="0.3">
      <c r="A3846">
        <v>4035</v>
      </c>
      <c r="B3846" s="11">
        <v>43530.440833333334</v>
      </c>
      <c r="C3846" s="26">
        <f t="shared" si="180"/>
        <v>2019</v>
      </c>
      <c r="D3846" s="26">
        <f t="shared" si="181"/>
        <v>3</v>
      </c>
      <c r="E3846" s="26">
        <f t="shared" si="182"/>
        <v>6</v>
      </c>
      <c r="F3846" s="11">
        <v>43530.462418981479</v>
      </c>
      <c r="G3846">
        <v>1</v>
      </c>
      <c r="H3846">
        <v>2.0499999999999998</v>
      </c>
      <c r="I3846">
        <v>18.5</v>
      </c>
      <c r="J3846">
        <v>0</v>
      </c>
      <c r="K3846">
        <v>0</v>
      </c>
      <c r="L3846">
        <v>21.8</v>
      </c>
      <c r="M3846" t="s">
        <v>23</v>
      </c>
      <c r="N3846" t="s">
        <v>28</v>
      </c>
      <c r="O3846" t="s">
        <v>26</v>
      </c>
      <c r="P3846" t="s">
        <v>64</v>
      </c>
      <c r="Q3846" t="s">
        <v>27</v>
      </c>
      <c r="R3846" t="s">
        <v>27</v>
      </c>
    </row>
    <row r="3847" spans="1:18" x14ac:dyDescent="0.3">
      <c r="A3847">
        <v>4207</v>
      </c>
      <c r="B3847" s="11">
        <v>43542.45584490741</v>
      </c>
      <c r="C3847" s="26">
        <f t="shared" si="180"/>
        <v>2019</v>
      </c>
      <c r="D3847" s="26">
        <f t="shared" si="181"/>
        <v>3</v>
      </c>
      <c r="E3847" s="26">
        <f t="shared" si="182"/>
        <v>18</v>
      </c>
      <c r="F3847" s="11">
        <v>43542.466898148145</v>
      </c>
      <c r="G3847">
        <v>3</v>
      </c>
      <c r="H3847">
        <v>2.0499999999999998</v>
      </c>
      <c r="I3847">
        <v>11.5</v>
      </c>
      <c r="J3847">
        <v>2.5</v>
      </c>
      <c r="K3847">
        <v>0</v>
      </c>
      <c r="L3847">
        <v>17.3</v>
      </c>
      <c r="M3847" t="s">
        <v>23</v>
      </c>
      <c r="N3847" t="s">
        <v>24</v>
      </c>
      <c r="O3847" t="s">
        <v>38</v>
      </c>
      <c r="P3847" t="s">
        <v>71</v>
      </c>
      <c r="Q3847" t="s">
        <v>27</v>
      </c>
      <c r="R3847" t="s">
        <v>27</v>
      </c>
    </row>
    <row r="3848" spans="1:18" hidden="1" x14ac:dyDescent="0.3">
      <c r="A3848">
        <v>4490</v>
      </c>
      <c r="B3848" s="11">
        <v>43537.784768518519</v>
      </c>
      <c r="C3848" s="26">
        <f t="shared" si="180"/>
        <v>2019</v>
      </c>
      <c r="D3848" s="26">
        <f t="shared" si="181"/>
        <v>3</v>
      </c>
      <c r="E3848" s="26">
        <f t="shared" si="182"/>
        <v>13</v>
      </c>
      <c r="F3848" s="11">
        <v>43537.792025462964</v>
      </c>
      <c r="G3848">
        <v>1</v>
      </c>
      <c r="H3848">
        <v>2.0499999999999998</v>
      </c>
      <c r="I3848">
        <v>9</v>
      </c>
      <c r="J3848">
        <v>0</v>
      </c>
      <c r="K3848">
        <v>0</v>
      </c>
      <c r="L3848">
        <v>13.3</v>
      </c>
      <c r="M3848" t="s">
        <v>23</v>
      </c>
      <c r="N3848" t="s">
        <v>28</v>
      </c>
      <c r="O3848" t="s">
        <v>25</v>
      </c>
      <c r="P3848" t="s">
        <v>40</v>
      </c>
      <c r="Q3848" t="s">
        <v>27</v>
      </c>
      <c r="R3848" t="s">
        <v>27</v>
      </c>
    </row>
    <row r="3849" spans="1:18" hidden="1" x14ac:dyDescent="0.3">
      <c r="A3849">
        <v>4543</v>
      </c>
      <c r="B3849" s="11">
        <v>43527.918032407404</v>
      </c>
      <c r="C3849" s="26">
        <f t="shared" si="180"/>
        <v>2019</v>
      </c>
      <c r="D3849" s="26">
        <f t="shared" si="181"/>
        <v>3</v>
      </c>
      <c r="E3849" s="26">
        <f t="shared" si="182"/>
        <v>3</v>
      </c>
      <c r="F3849" s="11">
        <v>43527.925196759257</v>
      </c>
      <c r="G3849">
        <v>1</v>
      </c>
      <c r="H3849">
        <v>2.0499999999999998</v>
      </c>
      <c r="I3849">
        <v>9</v>
      </c>
      <c r="J3849">
        <v>0</v>
      </c>
      <c r="K3849">
        <v>0</v>
      </c>
      <c r="L3849">
        <v>12.8</v>
      </c>
      <c r="M3849" t="s">
        <v>23</v>
      </c>
      <c r="N3849" t="s">
        <v>28</v>
      </c>
      <c r="O3849" t="s">
        <v>72</v>
      </c>
      <c r="P3849" t="s">
        <v>115</v>
      </c>
      <c r="Q3849" t="s">
        <v>27</v>
      </c>
      <c r="R3849" t="s">
        <v>27</v>
      </c>
    </row>
    <row r="3850" spans="1:18" x14ac:dyDescent="0.3">
      <c r="A3850">
        <v>5164</v>
      </c>
      <c r="B3850" s="11">
        <v>43528.641087962962</v>
      </c>
      <c r="C3850" s="26">
        <f t="shared" si="180"/>
        <v>2019</v>
      </c>
      <c r="D3850" s="26">
        <f t="shared" si="181"/>
        <v>3</v>
      </c>
      <c r="E3850" s="26">
        <f t="shared" si="182"/>
        <v>4</v>
      </c>
      <c r="F3850" s="11">
        <v>43528.651238425926</v>
      </c>
      <c r="G3850">
        <v>1</v>
      </c>
      <c r="H3850">
        <v>2.0499999999999998</v>
      </c>
      <c r="I3850">
        <v>11.5</v>
      </c>
      <c r="J3850">
        <v>3.7</v>
      </c>
      <c r="K3850">
        <v>0</v>
      </c>
      <c r="L3850">
        <v>18.5</v>
      </c>
      <c r="M3850" t="s">
        <v>23</v>
      </c>
      <c r="N3850" t="s">
        <v>24</v>
      </c>
      <c r="O3850" t="s">
        <v>50</v>
      </c>
      <c r="P3850" t="s">
        <v>58</v>
      </c>
      <c r="Q3850" t="s">
        <v>27</v>
      </c>
      <c r="R3850" t="s">
        <v>27</v>
      </c>
    </row>
    <row r="3851" spans="1:18" x14ac:dyDescent="0.3">
      <c r="A3851">
        <v>5448</v>
      </c>
      <c r="B3851" s="11">
        <v>43533.463993055557</v>
      </c>
      <c r="C3851" s="26">
        <f t="shared" si="180"/>
        <v>2019</v>
      </c>
      <c r="D3851" s="26">
        <f t="shared" si="181"/>
        <v>3</v>
      </c>
      <c r="E3851" s="26">
        <f t="shared" si="182"/>
        <v>9</v>
      </c>
      <c r="F3851" s="11">
        <v>43533.470868055556</v>
      </c>
      <c r="G3851">
        <v>1</v>
      </c>
      <c r="H3851">
        <v>2.0499999999999998</v>
      </c>
      <c r="I3851">
        <v>9.5</v>
      </c>
      <c r="J3851">
        <v>2.56</v>
      </c>
      <c r="K3851">
        <v>0</v>
      </c>
      <c r="L3851">
        <v>15.36</v>
      </c>
      <c r="M3851" t="s">
        <v>23</v>
      </c>
      <c r="N3851" t="s">
        <v>24</v>
      </c>
      <c r="O3851" t="s">
        <v>25</v>
      </c>
      <c r="P3851" t="s">
        <v>29</v>
      </c>
      <c r="Q3851" t="s">
        <v>27</v>
      </c>
      <c r="R3851" t="s">
        <v>27</v>
      </c>
    </row>
    <row r="3852" spans="1:18" x14ac:dyDescent="0.3">
      <c r="A3852">
        <v>6182</v>
      </c>
      <c r="B3852" s="11">
        <v>43554.978344907409</v>
      </c>
      <c r="C3852" s="26">
        <f t="shared" si="180"/>
        <v>2019</v>
      </c>
      <c r="D3852" s="26">
        <f t="shared" si="181"/>
        <v>3</v>
      </c>
      <c r="E3852" s="26">
        <f t="shared" si="182"/>
        <v>30</v>
      </c>
      <c r="F3852" s="11">
        <v>43554.985231481478</v>
      </c>
      <c r="G3852">
        <v>1</v>
      </c>
      <c r="H3852">
        <v>2.0499999999999998</v>
      </c>
      <c r="I3852">
        <v>9.5</v>
      </c>
      <c r="J3852">
        <v>2.71</v>
      </c>
      <c r="K3852">
        <v>0</v>
      </c>
      <c r="L3852">
        <v>16.260000000000002</v>
      </c>
      <c r="M3852" t="s">
        <v>210</v>
      </c>
      <c r="N3852" t="s">
        <v>24</v>
      </c>
      <c r="O3852" t="s">
        <v>63</v>
      </c>
      <c r="P3852" t="s">
        <v>33</v>
      </c>
      <c r="Q3852" t="s">
        <v>27</v>
      </c>
      <c r="R3852" t="s">
        <v>27</v>
      </c>
    </row>
    <row r="3853" spans="1:18" x14ac:dyDescent="0.3">
      <c r="A3853">
        <v>106</v>
      </c>
      <c r="B3853" s="11">
        <v>43532.780347222222</v>
      </c>
      <c r="C3853" s="26">
        <f t="shared" si="180"/>
        <v>2019</v>
      </c>
      <c r="D3853" s="26">
        <f t="shared" si="181"/>
        <v>3</v>
      </c>
      <c r="E3853" s="26">
        <f t="shared" si="182"/>
        <v>8</v>
      </c>
      <c r="F3853" s="11">
        <v>43532.789780092593</v>
      </c>
      <c r="G3853">
        <v>1</v>
      </c>
      <c r="H3853">
        <v>2.06</v>
      </c>
      <c r="I3853">
        <v>10</v>
      </c>
      <c r="J3853">
        <v>2.86</v>
      </c>
      <c r="K3853">
        <v>0</v>
      </c>
      <c r="L3853">
        <v>17.16</v>
      </c>
      <c r="M3853" t="s">
        <v>23</v>
      </c>
      <c r="N3853" t="s">
        <v>24</v>
      </c>
      <c r="O3853" t="s">
        <v>54</v>
      </c>
      <c r="P3853" t="s">
        <v>41</v>
      </c>
      <c r="Q3853" t="s">
        <v>27</v>
      </c>
      <c r="R3853" t="s">
        <v>27</v>
      </c>
    </row>
    <row r="3854" spans="1:18" x14ac:dyDescent="0.3">
      <c r="A3854">
        <v>597</v>
      </c>
      <c r="B3854" s="11">
        <v>43528.321956018517</v>
      </c>
      <c r="C3854" s="26">
        <f t="shared" si="180"/>
        <v>2019</v>
      </c>
      <c r="D3854" s="26">
        <f t="shared" si="181"/>
        <v>3</v>
      </c>
      <c r="E3854" s="26">
        <f t="shared" si="182"/>
        <v>4</v>
      </c>
      <c r="F3854" s="11">
        <v>43528.327210648145</v>
      </c>
      <c r="G3854">
        <v>1</v>
      </c>
      <c r="H3854">
        <v>2.06</v>
      </c>
      <c r="I3854">
        <v>8.5</v>
      </c>
      <c r="J3854">
        <v>1</v>
      </c>
      <c r="K3854">
        <v>0</v>
      </c>
      <c r="L3854">
        <v>12.8</v>
      </c>
      <c r="M3854" t="s">
        <v>23</v>
      </c>
      <c r="N3854" t="s">
        <v>24</v>
      </c>
      <c r="O3854" t="s">
        <v>70</v>
      </c>
      <c r="P3854" t="s">
        <v>34</v>
      </c>
      <c r="Q3854" t="s">
        <v>27</v>
      </c>
      <c r="R3854" t="s">
        <v>27</v>
      </c>
    </row>
    <row r="3855" spans="1:18" x14ac:dyDescent="0.3">
      <c r="A3855">
        <v>954</v>
      </c>
      <c r="B3855" s="11">
        <v>43535.56759259259</v>
      </c>
      <c r="C3855" s="26">
        <f t="shared" si="180"/>
        <v>2019</v>
      </c>
      <c r="D3855" s="26">
        <f t="shared" si="181"/>
        <v>3</v>
      </c>
      <c r="E3855" s="26">
        <f t="shared" si="182"/>
        <v>11</v>
      </c>
      <c r="F3855" s="11">
        <v>43535.577604166669</v>
      </c>
      <c r="G3855">
        <v>5</v>
      </c>
      <c r="H3855">
        <v>2.06</v>
      </c>
      <c r="I3855">
        <v>11</v>
      </c>
      <c r="J3855">
        <v>2.86</v>
      </c>
      <c r="K3855">
        <v>0</v>
      </c>
      <c r="L3855">
        <v>17.16</v>
      </c>
      <c r="M3855" t="s">
        <v>23</v>
      </c>
      <c r="N3855" t="s">
        <v>24</v>
      </c>
      <c r="O3855" t="s">
        <v>41</v>
      </c>
      <c r="P3855" t="s">
        <v>94</v>
      </c>
      <c r="Q3855" t="s">
        <v>27</v>
      </c>
      <c r="R3855" t="s">
        <v>27</v>
      </c>
    </row>
    <row r="3856" spans="1:18" hidden="1" x14ac:dyDescent="0.3">
      <c r="A3856">
        <v>3545</v>
      </c>
      <c r="B3856" s="11">
        <v>43525.304375</v>
      </c>
      <c r="C3856" s="26">
        <f t="shared" si="180"/>
        <v>2019</v>
      </c>
      <c r="D3856" s="26">
        <f t="shared" si="181"/>
        <v>3</v>
      </c>
      <c r="E3856" s="26">
        <f t="shared" si="182"/>
        <v>1</v>
      </c>
      <c r="F3856" s="11">
        <v>43525.313159722224</v>
      </c>
      <c r="G3856">
        <v>1</v>
      </c>
      <c r="H3856">
        <v>2.06</v>
      </c>
      <c r="I3856">
        <v>10</v>
      </c>
      <c r="J3856">
        <v>0</v>
      </c>
      <c r="K3856">
        <v>0</v>
      </c>
      <c r="L3856">
        <v>13.3</v>
      </c>
      <c r="M3856" t="s">
        <v>23</v>
      </c>
      <c r="N3856" t="s">
        <v>28</v>
      </c>
      <c r="O3856" t="s">
        <v>56</v>
      </c>
      <c r="P3856" t="s">
        <v>65</v>
      </c>
      <c r="Q3856" t="s">
        <v>27</v>
      </c>
      <c r="R3856" t="s">
        <v>27</v>
      </c>
    </row>
    <row r="3857" spans="1:18" x14ac:dyDescent="0.3">
      <c r="A3857">
        <v>3597</v>
      </c>
      <c r="B3857" s="11">
        <v>43538.701469907406</v>
      </c>
      <c r="C3857" s="26">
        <f t="shared" si="180"/>
        <v>2019</v>
      </c>
      <c r="D3857" s="26">
        <f t="shared" si="181"/>
        <v>3</v>
      </c>
      <c r="E3857" s="26">
        <f t="shared" si="182"/>
        <v>14</v>
      </c>
      <c r="F3857" s="11">
        <v>43538.713229166664</v>
      </c>
      <c r="G3857">
        <v>1</v>
      </c>
      <c r="H3857">
        <v>2.06</v>
      </c>
      <c r="I3857">
        <v>12.5</v>
      </c>
      <c r="J3857">
        <v>2.52</v>
      </c>
      <c r="K3857">
        <v>0</v>
      </c>
      <c r="L3857">
        <v>19.32</v>
      </c>
      <c r="M3857" t="s">
        <v>23</v>
      </c>
      <c r="N3857" t="s">
        <v>24</v>
      </c>
      <c r="O3857" t="s">
        <v>79</v>
      </c>
      <c r="P3857" t="s">
        <v>38</v>
      </c>
      <c r="Q3857" t="s">
        <v>27</v>
      </c>
      <c r="R3857" t="s">
        <v>27</v>
      </c>
    </row>
    <row r="3858" spans="1:18" x14ac:dyDescent="0.3">
      <c r="A3858">
        <v>4690</v>
      </c>
      <c r="B3858" s="11">
        <v>43528.815046296295</v>
      </c>
      <c r="C3858" s="26">
        <f t="shared" si="180"/>
        <v>2019</v>
      </c>
      <c r="D3858" s="26">
        <f t="shared" si="181"/>
        <v>3</v>
      </c>
      <c r="E3858" s="26">
        <f t="shared" si="182"/>
        <v>4</v>
      </c>
      <c r="F3858" s="11">
        <v>43528.820752314816</v>
      </c>
      <c r="G3858">
        <v>1</v>
      </c>
      <c r="H3858">
        <v>2.06</v>
      </c>
      <c r="I3858">
        <v>8.5</v>
      </c>
      <c r="J3858">
        <v>3.2</v>
      </c>
      <c r="K3858">
        <v>0</v>
      </c>
      <c r="L3858">
        <v>16</v>
      </c>
      <c r="M3858" t="s">
        <v>23</v>
      </c>
      <c r="N3858" t="s">
        <v>24</v>
      </c>
      <c r="O3858" t="s">
        <v>83</v>
      </c>
      <c r="P3858" t="s">
        <v>92</v>
      </c>
      <c r="Q3858" t="s">
        <v>27</v>
      </c>
      <c r="R3858" t="s">
        <v>67</v>
      </c>
    </row>
    <row r="3859" spans="1:18" x14ac:dyDescent="0.3">
      <c r="A3859">
        <v>5097</v>
      </c>
      <c r="B3859" s="11">
        <v>43555.632951388892</v>
      </c>
      <c r="C3859" s="26">
        <f t="shared" si="180"/>
        <v>2019</v>
      </c>
      <c r="D3859" s="26">
        <f t="shared" si="181"/>
        <v>3</v>
      </c>
      <c r="E3859" s="26">
        <f t="shared" si="182"/>
        <v>31</v>
      </c>
      <c r="F3859" s="11">
        <v>43555.649004629631</v>
      </c>
      <c r="G3859">
        <v>5</v>
      </c>
      <c r="H3859">
        <v>2.06</v>
      </c>
      <c r="I3859">
        <v>15</v>
      </c>
      <c r="J3859">
        <v>3.66</v>
      </c>
      <c r="K3859">
        <v>0</v>
      </c>
      <c r="L3859">
        <v>21.96</v>
      </c>
      <c r="M3859" t="s">
        <v>23</v>
      </c>
      <c r="N3859" t="s">
        <v>24</v>
      </c>
      <c r="O3859" t="s">
        <v>79</v>
      </c>
      <c r="P3859" t="s">
        <v>64</v>
      </c>
      <c r="Q3859" t="s">
        <v>27</v>
      </c>
      <c r="R3859" t="s">
        <v>27</v>
      </c>
    </row>
    <row r="3860" spans="1:18" x14ac:dyDescent="0.3">
      <c r="A3860">
        <v>125</v>
      </c>
      <c r="B3860" s="11">
        <v>43555.720752314817</v>
      </c>
      <c r="C3860" s="26">
        <f t="shared" si="180"/>
        <v>2019</v>
      </c>
      <c r="D3860" s="26">
        <f t="shared" si="181"/>
        <v>3</v>
      </c>
      <c r="E3860" s="26">
        <f t="shared" si="182"/>
        <v>31</v>
      </c>
      <c r="F3860" s="11">
        <v>43555.728472222225</v>
      </c>
      <c r="G3860">
        <v>1</v>
      </c>
      <c r="H3860">
        <v>2.0699999999999998</v>
      </c>
      <c r="I3860">
        <v>10</v>
      </c>
      <c r="J3860">
        <v>2.7</v>
      </c>
      <c r="K3860">
        <v>0</v>
      </c>
      <c r="L3860">
        <v>13.5</v>
      </c>
      <c r="M3860" t="s">
        <v>23</v>
      </c>
      <c r="N3860" t="s">
        <v>24</v>
      </c>
      <c r="O3860" t="s">
        <v>40</v>
      </c>
      <c r="P3860" t="s">
        <v>47</v>
      </c>
      <c r="Q3860" t="s">
        <v>27</v>
      </c>
      <c r="R3860" t="s">
        <v>27</v>
      </c>
    </row>
    <row r="3861" spans="1:18" x14ac:dyDescent="0.3">
      <c r="A3861">
        <v>425</v>
      </c>
      <c r="B3861" s="11">
        <v>43548.204328703701</v>
      </c>
      <c r="C3861" s="26">
        <f t="shared" si="180"/>
        <v>2019</v>
      </c>
      <c r="D3861" s="26">
        <f t="shared" si="181"/>
        <v>3</v>
      </c>
      <c r="E3861" s="26">
        <f t="shared" si="182"/>
        <v>24</v>
      </c>
      <c r="F3861" s="11">
        <v>43548.21162037037</v>
      </c>
      <c r="G3861">
        <v>1</v>
      </c>
      <c r="H3861">
        <v>2.0699999999999998</v>
      </c>
      <c r="I3861">
        <v>9.5</v>
      </c>
      <c r="J3861">
        <v>1</v>
      </c>
      <c r="K3861">
        <v>0</v>
      </c>
      <c r="L3861">
        <v>14.3</v>
      </c>
      <c r="M3861" t="s">
        <v>23</v>
      </c>
      <c r="N3861" t="s">
        <v>24</v>
      </c>
      <c r="O3861" t="s">
        <v>71</v>
      </c>
      <c r="P3861" t="s">
        <v>30</v>
      </c>
      <c r="Q3861" t="s">
        <v>27</v>
      </c>
      <c r="R3861" t="s">
        <v>27</v>
      </c>
    </row>
    <row r="3862" spans="1:18" x14ac:dyDescent="0.3">
      <c r="A3862">
        <v>603</v>
      </c>
      <c r="B3862" s="11">
        <v>43527.068518518521</v>
      </c>
      <c r="C3862" s="26">
        <f t="shared" si="180"/>
        <v>2019</v>
      </c>
      <c r="D3862" s="26">
        <f t="shared" si="181"/>
        <v>3</v>
      </c>
      <c r="E3862" s="26">
        <f t="shared" si="182"/>
        <v>3</v>
      </c>
      <c r="F3862" s="11">
        <v>43527.07576388889</v>
      </c>
      <c r="G3862">
        <v>5</v>
      </c>
      <c r="H3862">
        <v>2.0699999999999998</v>
      </c>
      <c r="I3862">
        <v>9.5</v>
      </c>
      <c r="J3862">
        <v>2.66</v>
      </c>
      <c r="K3862">
        <v>0</v>
      </c>
      <c r="L3862">
        <v>15.96</v>
      </c>
      <c r="M3862" t="s">
        <v>23</v>
      </c>
      <c r="N3862" t="s">
        <v>24</v>
      </c>
      <c r="O3862" t="s">
        <v>90</v>
      </c>
      <c r="P3862" t="s">
        <v>56</v>
      </c>
      <c r="Q3862" t="s">
        <v>27</v>
      </c>
      <c r="R3862" t="s">
        <v>27</v>
      </c>
    </row>
    <row r="3863" spans="1:18" x14ac:dyDescent="0.3">
      <c r="A3863">
        <v>1126</v>
      </c>
      <c r="B3863" s="11">
        <v>43535.639687499999</v>
      </c>
      <c r="C3863" s="26">
        <f t="shared" si="180"/>
        <v>2019</v>
      </c>
      <c r="D3863" s="26">
        <f t="shared" si="181"/>
        <v>3</v>
      </c>
      <c r="E3863" s="26">
        <f t="shared" si="182"/>
        <v>11</v>
      </c>
      <c r="F3863" s="11">
        <v>43535.650266203702</v>
      </c>
      <c r="G3863">
        <v>1</v>
      </c>
      <c r="H3863">
        <v>2.0699999999999998</v>
      </c>
      <c r="I3863">
        <v>11.5</v>
      </c>
      <c r="J3863">
        <v>2.2200000000000002</v>
      </c>
      <c r="K3863">
        <v>0</v>
      </c>
      <c r="L3863">
        <v>17.02</v>
      </c>
      <c r="M3863" t="s">
        <v>23</v>
      </c>
      <c r="N3863" t="s">
        <v>24</v>
      </c>
      <c r="O3863" t="s">
        <v>58</v>
      </c>
      <c r="P3863" t="s">
        <v>54</v>
      </c>
      <c r="Q3863" t="s">
        <v>27</v>
      </c>
      <c r="R3863" t="s">
        <v>27</v>
      </c>
    </row>
    <row r="3864" spans="1:18" x14ac:dyDescent="0.3">
      <c r="A3864">
        <v>1717</v>
      </c>
      <c r="B3864" s="11">
        <v>43543.700162037036</v>
      </c>
      <c r="C3864" s="26">
        <f t="shared" si="180"/>
        <v>2019</v>
      </c>
      <c r="D3864" s="26">
        <f t="shared" si="181"/>
        <v>3</v>
      </c>
      <c r="E3864" s="26">
        <f t="shared" si="182"/>
        <v>19</v>
      </c>
      <c r="F3864" s="11">
        <v>43543.709143518521</v>
      </c>
      <c r="G3864">
        <v>1</v>
      </c>
      <c r="H3864">
        <v>2.0699999999999998</v>
      </c>
      <c r="I3864">
        <v>10.5</v>
      </c>
      <c r="J3864">
        <v>2.46</v>
      </c>
      <c r="K3864">
        <v>0</v>
      </c>
      <c r="L3864">
        <v>14.76</v>
      </c>
      <c r="M3864" t="s">
        <v>23</v>
      </c>
      <c r="N3864" t="s">
        <v>24</v>
      </c>
      <c r="O3864" t="s">
        <v>69</v>
      </c>
      <c r="P3864" t="s">
        <v>140</v>
      </c>
      <c r="Q3864" t="s">
        <v>27</v>
      </c>
      <c r="R3864" t="s">
        <v>27</v>
      </c>
    </row>
    <row r="3865" spans="1:18" hidden="1" x14ac:dyDescent="0.3">
      <c r="A3865">
        <v>3669</v>
      </c>
      <c r="B3865" s="11">
        <v>43549.518182870372</v>
      </c>
      <c r="C3865" s="26">
        <f t="shared" si="180"/>
        <v>2019</v>
      </c>
      <c r="D3865" s="26">
        <f t="shared" si="181"/>
        <v>3</v>
      </c>
      <c r="E3865" s="26">
        <f t="shared" si="182"/>
        <v>25</v>
      </c>
      <c r="F3865" s="11">
        <v>43549.531701388885</v>
      </c>
      <c r="G3865">
        <v>1</v>
      </c>
      <c r="H3865">
        <v>2.0699999999999998</v>
      </c>
      <c r="I3865">
        <v>13.5</v>
      </c>
      <c r="J3865">
        <v>0</v>
      </c>
      <c r="K3865">
        <v>0</v>
      </c>
      <c r="L3865">
        <v>16.8</v>
      </c>
      <c r="M3865" t="s">
        <v>23</v>
      </c>
      <c r="N3865" t="s">
        <v>28</v>
      </c>
      <c r="O3865" t="s">
        <v>70</v>
      </c>
      <c r="P3865" t="s">
        <v>41</v>
      </c>
      <c r="Q3865" t="s">
        <v>27</v>
      </c>
      <c r="R3865" t="s">
        <v>27</v>
      </c>
    </row>
    <row r="3866" spans="1:18" x14ac:dyDescent="0.3">
      <c r="A3866">
        <v>4184</v>
      </c>
      <c r="B3866" s="11">
        <v>43554.476643518516</v>
      </c>
      <c r="C3866" s="26">
        <f t="shared" si="180"/>
        <v>2019</v>
      </c>
      <c r="D3866" s="26">
        <f t="shared" si="181"/>
        <v>3</v>
      </c>
      <c r="E3866" s="26">
        <f t="shared" si="182"/>
        <v>30</v>
      </c>
      <c r="F3866" s="11">
        <v>43554.485000000001</v>
      </c>
      <c r="G3866">
        <v>6</v>
      </c>
      <c r="H3866">
        <v>2.0699999999999998</v>
      </c>
      <c r="I3866">
        <v>10.5</v>
      </c>
      <c r="J3866">
        <v>2.76</v>
      </c>
      <c r="K3866">
        <v>0</v>
      </c>
      <c r="L3866">
        <v>16.559999999999999</v>
      </c>
      <c r="M3866" t="s">
        <v>23</v>
      </c>
      <c r="N3866" t="s">
        <v>24</v>
      </c>
      <c r="O3866" t="s">
        <v>70</v>
      </c>
      <c r="P3866" t="s">
        <v>42</v>
      </c>
      <c r="Q3866" t="s">
        <v>27</v>
      </c>
      <c r="R3866" t="s">
        <v>27</v>
      </c>
    </row>
    <row r="3867" spans="1:18" hidden="1" x14ac:dyDescent="0.3">
      <c r="A3867">
        <v>5309</v>
      </c>
      <c r="B3867" s="11">
        <v>43544.678969907407</v>
      </c>
      <c r="C3867" s="26">
        <f t="shared" si="180"/>
        <v>2019</v>
      </c>
      <c r="D3867" s="26">
        <f t="shared" si="181"/>
        <v>3</v>
      </c>
      <c r="E3867" s="26">
        <f t="shared" si="182"/>
        <v>20</v>
      </c>
      <c r="F3867" s="11">
        <v>43544.691851851851</v>
      </c>
      <c r="G3867">
        <v>5</v>
      </c>
      <c r="H3867">
        <v>2.0699999999999998</v>
      </c>
      <c r="I3867">
        <v>13</v>
      </c>
      <c r="J3867">
        <v>0</v>
      </c>
      <c r="K3867">
        <v>0</v>
      </c>
      <c r="L3867">
        <v>17.3</v>
      </c>
      <c r="M3867" t="s">
        <v>23</v>
      </c>
      <c r="N3867" t="s">
        <v>28</v>
      </c>
      <c r="O3867" t="s">
        <v>53</v>
      </c>
      <c r="P3867" t="s">
        <v>30</v>
      </c>
      <c r="Q3867" t="s">
        <v>27</v>
      </c>
      <c r="R3867" t="s">
        <v>27</v>
      </c>
    </row>
    <row r="3868" spans="1:18" hidden="1" x14ac:dyDescent="0.3">
      <c r="A3868">
        <v>6148</v>
      </c>
      <c r="B3868" s="11">
        <v>43551.446840277778</v>
      </c>
      <c r="C3868" s="26">
        <f t="shared" si="180"/>
        <v>2019</v>
      </c>
      <c r="D3868" s="26">
        <f t="shared" si="181"/>
        <v>3</v>
      </c>
      <c r="E3868" s="26">
        <f t="shared" si="182"/>
        <v>27</v>
      </c>
      <c r="F3868" s="11">
        <v>43551.455358796295</v>
      </c>
      <c r="G3868">
        <v>1</v>
      </c>
      <c r="H3868">
        <v>2.0699999999999998</v>
      </c>
      <c r="I3868">
        <v>10</v>
      </c>
      <c r="J3868">
        <v>0</v>
      </c>
      <c r="K3868">
        <v>0</v>
      </c>
      <c r="L3868">
        <v>10.8</v>
      </c>
      <c r="M3868" t="s">
        <v>210</v>
      </c>
      <c r="N3868" t="s">
        <v>28</v>
      </c>
      <c r="O3868" t="s">
        <v>104</v>
      </c>
      <c r="P3868" t="s">
        <v>101</v>
      </c>
      <c r="Q3868" t="s">
        <v>67</v>
      </c>
      <c r="R3868" t="s">
        <v>67</v>
      </c>
    </row>
    <row r="3869" spans="1:18" hidden="1" x14ac:dyDescent="0.3">
      <c r="A3869">
        <v>1050</v>
      </c>
      <c r="B3869" s="11">
        <v>43535.964687500003</v>
      </c>
      <c r="C3869" s="26">
        <f t="shared" si="180"/>
        <v>2019</v>
      </c>
      <c r="D3869" s="26">
        <f t="shared" si="181"/>
        <v>3</v>
      </c>
      <c r="E3869" s="26">
        <f t="shared" si="182"/>
        <v>11</v>
      </c>
      <c r="F3869" s="11">
        <v>43535.972268518519</v>
      </c>
      <c r="G3869">
        <v>1</v>
      </c>
      <c r="H3869">
        <v>2.08</v>
      </c>
      <c r="I3869">
        <v>9.5</v>
      </c>
      <c r="J3869">
        <v>0</v>
      </c>
      <c r="K3869">
        <v>0</v>
      </c>
      <c r="L3869">
        <v>13.3</v>
      </c>
      <c r="M3869" t="s">
        <v>23</v>
      </c>
      <c r="N3869" t="s">
        <v>28</v>
      </c>
      <c r="O3869" t="s">
        <v>25</v>
      </c>
      <c r="P3869" t="s">
        <v>38</v>
      </c>
      <c r="Q3869" t="s">
        <v>27</v>
      </c>
      <c r="R3869" t="s">
        <v>27</v>
      </c>
    </row>
    <row r="3870" spans="1:18" hidden="1" x14ac:dyDescent="0.3">
      <c r="A3870">
        <v>1475</v>
      </c>
      <c r="B3870" s="11">
        <v>43529.461805555555</v>
      </c>
      <c r="C3870" s="26">
        <f t="shared" si="180"/>
        <v>2019</v>
      </c>
      <c r="D3870" s="26">
        <f t="shared" si="181"/>
        <v>3</v>
      </c>
      <c r="E3870" s="26">
        <f t="shared" si="182"/>
        <v>5</v>
      </c>
      <c r="F3870" s="11">
        <v>43529.474374999998</v>
      </c>
      <c r="G3870">
        <v>1</v>
      </c>
      <c r="H3870">
        <v>2.08</v>
      </c>
      <c r="I3870">
        <v>12</v>
      </c>
      <c r="J3870">
        <v>0</v>
      </c>
      <c r="K3870">
        <v>0</v>
      </c>
      <c r="L3870">
        <v>15.3</v>
      </c>
      <c r="M3870" t="s">
        <v>23</v>
      </c>
      <c r="N3870" t="s">
        <v>28</v>
      </c>
      <c r="O3870" t="s">
        <v>71</v>
      </c>
      <c r="P3870" t="s">
        <v>26</v>
      </c>
      <c r="Q3870" t="s">
        <v>27</v>
      </c>
      <c r="R3870" t="s">
        <v>27</v>
      </c>
    </row>
    <row r="3871" spans="1:18" x14ac:dyDescent="0.3">
      <c r="A3871">
        <v>1615</v>
      </c>
      <c r="B3871" s="11">
        <v>43545.960613425923</v>
      </c>
      <c r="C3871" s="26">
        <f t="shared" si="180"/>
        <v>2019</v>
      </c>
      <c r="D3871" s="26">
        <f t="shared" si="181"/>
        <v>3</v>
      </c>
      <c r="E3871" s="26">
        <f t="shared" si="182"/>
        <v>21</v>
      </c>
      <c r="F3871" s="11">
        <v>43545.966400462959</v>
      </c>
      <c r="G3871">
        <v>1</v>
      </c>
      <c r="H3871">
        <v>2.08</v>
      </c>
      <c r="I3871">
        <v>9</v>
      </c>
      <c r="J3871">
        <v>2.56</v>
      </c>
      <c r="K3871">
        <v>0</v>
      </c>
      <c r="L3871">
        <v>15.36</v>
      </c>
      <c r="M3871" t="s">
        <v>23</v>
      </c>
      <c r="N3871" t="s">
        <v>24</v>
      </c>
      <c r="O3871" t="s">
        <v>36</v>
      </c>
      <c r="P3871" t="s">
        <v>31</v>
      </c>
      <c r="Q3871" t="s">
        <v>27</v>
      </c>
      <c r="R3871" t="s">
        <v>27</v>
      </c>
    </row>
    <row r="3872" spans="1:18" x14ac:dyDescent="0.3">
      <c r="A3872">
        <v>2012</v>
      </c>
      <c r="B3872" s="11">
        <v>43526.963472222225</v>
      </c>
      <c r="C3872" s="26">
        <f t="shared" si="180"/>
        <v>2019</v>
      </c>
      <c r="D3872" s="26">
        <f t="shared" si="181"/>
        <v>3</v>
      </c>
      <c r="E3872" s="26">
        <f t="shared" si="182"/>
        <v>2</v>
      </c>
      <c r="F3872" s="11">
        <v>43526.974872685183</v>
      </c>
      <c r="G3872">
        <v>1</v>
      </c>
      <c r="H3872">
        <v>2.08</v>
      </c>
      <c r="I3872">
        <v>12</v>
      </c>
      <c r="J3872">
        <v>2</v>
      </c>
      <c r="K3872">
        <v>0</v>
      </c>
      <c r="L3872">
        <v>17.8</v>
      </c>
      <c r="M3872" t="s">
        <v>23</v>
      </c>
      <c r="N3872" t="s">
        <v>24</v>
      </c>
      <c r="O3872" t="s">
        <v>41</v>
      </c>
      <c r="P3872" t="s">
        <v>48</v>
      </c>
      <c r="Q3872" t="s">
        <v>27</v>
      </c>
      <c r="R3872" t="s">
        <v>27</v>
      </c>
    </row>
    <row r="3873" spans="1:18" x14ac:dyDescent="0.3">
      <c r="A3873">
        <v>2447</v>
      </c>
      <c r="B3873" s="11">
        <v>43530.480925925927</v>
      </c>
      <c r="C3873" s="26">
        <f t="shared" si="180"/>
        <v>2019</v>
      </c>
      <c r="D3873" s="26">
        <f t="shared" si="181"/>
        <v>3</v>
      </c>
      <c r="E3873" s="26">
        <f t="shared" si="182"/>
        <v>6</v>
      </c>
      <c r="F3873" s="11">
        <v>43530.491620370369</v>
      </c>
      <c r="G3873">
        <v>1</v>
      </c>
      <c r="H3873">
        <v>2.08</v>
      </c>
      <c r="I3873">
        <v>11.5</v>
      </c>
      <c r="J3873">
        <v>2</v>
      </c>
      <c r="K3873">
        <v>0</v>
      </c>
      <c r="L3873">
        <v>16.8</v>
      </c>
      <c r="M3873" t="s">
        <v>23</v>
      </c>
      <c r="N3873" t="s">
        <v>24</v>
      </c>
      <c r="O3873" t="s">
        <v>42</v>
      </c>
      <c r="P3873" t="s">
        <v>65</v>
      </c>
      <c r="Q3873" t="s">
        <v>27</v>
      </c>
      <c r="R3873" t="s">
        <v>27</v>
      </c>
    </row>
    <row r="3874" spans="1:18" x14ac:dyDescent="0.3">
      <c r="A3874">
        <v>3042</v>
      </c>
      <c r="B3874" s="11">
        <v>43548.483229166668</v>
      </c>
      <c r="C3874" s="26">
        <f t="shared" si="180"/>
        <v>2019</v>
      </c>
      <c r="D3874" s="26">
        <f t="shared" si="181"/>
        <v>3</v>
      </c>
      <c r="E3874" s="26">
        <f t="shared" si="182"/>
        <v>24</v>
      </c>
      <c r="F3874" s="11">
        <v>43548.491678240738</v>
      </c>
      <c r="G3874">
        <v>5</v>
      </c>
      <c r="H3874">
        <v>2.08</v>
      </c>
      <c r="I3874">
        <v>10.5</v>
      </c>
      <c r="J3874">
        <v>4.1399999999999997</v>
      </c>
      <c r="K3874">
        <v>0</v>
      </c>
      <c r="L3874">
        <v>17.940000000000001</v>
      </c>
      <c r="M3874" t="s">
        <v>23</v>
      </c>
      <c r="N3874" t="s">
        <v>24</v>
      </c>
      <c r="O3874" t="s">
        <v>43</v>
      </c>
      <c r="P3874" t="s">
        <v>41</v>
      </c>
      <c r="Q3874" t="s">
        <v>27</v>
      </c>
      <c r="R3874" t="s">
        <v>27</v>
      </c>
    </row>
    <row r="3875" spans="1:18" hidden="1" x14ac:dyDescent="0.3">
      <c r="A3875">
        <v>5614</v>
      </c>
      <c r="B3875" s="11">
        <v>43543.569884259261</v>
      </c>
      <c r="C3875" s="26">
        <f t="shared" si="180"/>
        <v>2019</v>
      </c>
      <c r="D3875" s="26">
        <f t="shared" si="181"/>
        <v>3</v>
      </c>
      <c r="E3875" s="26">
        <f t="shared" si="182"/>
        <v>19</v>
      </c>
      <c r="F3875" s="11">
        <v>43543.578622685185</v>
      </c>
      <c r="G3875">
        <v>1</v>
      </c>
      <c r="H3875">
        <v>2.08</v>
      </c>
      <c r="I3875">
        <v>10</v>
      </c>
      <c r="J3875">
        <v>0</v>
      </c>
      <c r="K3875">
        <v>0</v>
      </c>
      <c r="L3875">
        <v>10.8</v>
      </c>
      <c r="M3875" t="s">
        <v>210</v>
      </c>
      <c r="N3875" t="s">
        <v>24</v>
      </c>
      <c r="O3875" t="s">
        <v>113</v>
      </c>
      <c r="P3875" t="s">
        <v>101</v>
      </c>
      <c r="Q3875" t="s">
        <v>67</v>
      </c>
      <c r="R3875" t="s">
        <v>67</v>
      </c>
    </row>
    <row r="3876" spans="1:18" hidden="1" x14ac:dyDescent="0.3">
      <c r="A3876">
        <v>15</v>
      </c>
      <c r="B3876" s="11">
        <v>43540.745532407411</v>
      </c>
      <c r="C3876" s="26">
        <f t="shared" si="180"/>
        <v>2019</v>
      </c>
      <c r="D3876" s="26">
        <f t="shared" si="181"/>
        <v>3</v>
      </c>
      <c r="E3876" s="26">
        <f t="shared" si="182"/>
        <v>16</v>
      </c>
      <c r="F3876" s="11">
        <v>43540.759687500002</v>
      </c>
      <c r="G3876">
        <v>3</v>
      </c>
      <c r="H3876">
        <v>2.09</v>
      </c>
      <c r="I3876">
        <v>13.5</v>
      </c>
      <c r="J3876">
        <v>0</v>
      </c>
      <c r="K3876">
        <v>0</v>
      </c>
      <c r="L3876">
        <v>16.8</v>
      </c>
      <c r="M3876" t="s">
        <v>23</v>
      </c>
      <c r="N3876" t="s">
        <v>28</v>
      </c>
      <c r="O3876" t="s">
        <v>50</v>
      </c>
      <c r="P3876" t="s">
        <v>51</v>
      </c>
      <c r="Q3876" t="s">
        <v>27</v>
      </c>
      <c r="R3876" t="s">
        <v>27</v>
      </c>
    </row>
    <row r="3877" spans="1:18" x14ac:dyDescent="0.3">
      <c r="A3877">
        <v>754</v>
      </c>
      <c r="B3877" s="11">
        <v>43552.960335648146</v>
      </c>
      <c r="C3877" s="26">
        <f t="shared" si="180"/>
        <v>2019</v>
      </c>
      <c r="D3877" s="26">
        <f t="shared" si="181"/>
        <v>3</v>
      </c>
      <c r="E3877" s="26">
        <f t="shared" si="182"/>
        <v>28</v>
      </c>
      <c r="F3877" s="11">
        <v>43552.96875</v>
      </c>
      <c r="G3877">
        <v>2</v>
      </c>
      <c r="H3877">
        <v>2.09</v>
      </c>
      <c r="I3877">
        <v>10</v>
      </c>
      <c r="J3877">
        <v>3.45</v>
      </c>
      <c r="K3877">
        <v>0</v>
      </c>
      <c r="L3877">
        <v>17.25</v>
      </c>
      <c r="M3877" t="s">
        <v>23</v>
      </c>
      <c r="N3877" t="s">
        <v>24</v>
      </c>
      <c r="O3877" t="s">
        <v>39</v>
      </c>
      <c r="P3877" t="s">
        <v>30</v>
      </c>
      <c r="Q3877" t="s">
        <v>27</v>
      </c>
      <c r="R3877" t="s">
        <v>27</v>
      </c>
    </row>
    <row r="3878" spans="1:18" x14ac:dyDescent="0.3">
      <c r="A3878">
        <v>1267</v>
      </c>
      <c r="B3878" s="11">
        <v>43544.933333333334</v>
      </c>
      <c r="C3878" s="26">
        <f t="shared" si="180"/>
        <v>2019</v>
      </c>
      <c r="D3878" s="26">
        <f t="shared" si="181"/>
        <v>3</v>
      </c>
      <c r="E3878" s="26">
        <f t="shared" si="182"/>
        <v>20</v>
      </c>
      <c r="F3878" s="11">
        <v>43544.939097222225</v>
      </c>
      <c r="G3878">
        <v>1</v>
      </c>
      <c r="H3878">
        <v>2.09</v>
      </c>
      <c r="I3878">
        <v>9</v>
      </c>
      <c r="J3878">
        <v>3.2</v>
      </c>
      <c r="K3878">
        <v>0</v>
      </c>
      <c r="L3878">
        <v>16</v>
      </c>
      <c r="M3878" t="s">
        <v>23</v>
      </c>
      <c r="N3878" t="s">
        <v>24</v>
      </c>
      <c r="O3878" t="s">
        <v>42</v>
      </c>
      <c r="P3878" t="s">
        <v>43</v>
      </c>
      <c r="Q3878" t="s">
        <v>27</v>
      </c>
      <c r="R3878" t="s">
        <v>27</v>
      </c>
    </row>
    <row r="3879" spans="1:18" x14ac:dyDescent="0.3">
      <c r="A3879">
        <v>1898</v>
      </c>
      <c r="B3879" s="11">
        <v>43527.493437500001</v>
      </c>
      <c r="C3879" s="26">
        <f t="shared" si="180"/>
        <v>2019</v>
      </c>
      <c r="D3879" s="26">
        <f t="shared" si="181"/>
        <v>3</v>
      </c>
      <c r="E3879" s="26">
        <f t="shared" si="182"/>
        <v>3</v>
      </c>
      <c r="F3879" s="11">
        <v>43527.503217592595</v>
      </c>
      <c r="G3879">
        <v>2</v>
      </c>
      <c r="H3879">
        <v>2.09</v>
      </c>
      <c r="I3879">
        <v>10.5</v>
      </c>
      <c r="J3879">
        <v>2.76</v>
      </c>
      <c r="K3879">
        <v>0</v>
      </c>
      <c r="L3879">
        <v>16.559999999999999</v>
      </c>
      <c r="M3879" t="s">
        <v>23</v>
      </c>
      <c r="N3879" t="s">
        <v>24</v>
      </c>
      <c r="O3879" t="s">
        <v>81</v>
      </c>
      <c r="P3879" t="s">
        <v>72</v>
      </c>
      <c r="Q3879" t="s">
        <v>27</v>
      </c>
      <c r="R3879" t="s">
        <v>27</v>
      </c>
    </row>
    <row r="3880" spans="1:18" x14ac:dyDescent="0.3">
      <c r="A3880">
        <v>2174</v>
      </c>
      <c r="B3880" s="11">
        <v>43538.980543981481</v>
      </c>
      <c r="C3880" s="26">
        <f t="shared" si="180"/>
        <v>2019</v>
      </c>
      <c r="D3880" s="26">
        <f t="shared" si="181"/>
        <v>3</v>
      </c>
      <c r="E3880" s="26">
        <f t="shared" si="182"/>
        <v>14</v>
      </c>
      <c r="F3880" s="11">
        <v>43538.987592592595</v>
      </c>
      <c r="G3880">
        <v>1</v>
      </c>
      <c r="H3880">
        <v>2.09</v>
      </c>
      <c r="I3880">
        <v>9.5</v>
      </c>
      <c r="J3880">
        <v>2.66</v>
      </c>
      <c r="K3880">
        <v>0</v>
      </c>
      <c r="L3880">
        <v>15.96</v>
      </c>
      <c r="M3880" t="s">
        <v>23</v>
      </c>
      <c r="N3880" t="s">
        <v>24</v>
      </c>
      <c r="O3880" t="s">
        <v>55</v>
      </c>
      <c r="P3880" t="s">
        <v>42</v>
      </c>
      <c r="Q3880" t="s">
        <v>27</v>
      </c>
      <c r="R3880" t="s">
        <v>27</v>
      </c>
    </row>
    <row r="3881" spans="1:18" x14ac:dyDescent="0.3">
      <c r="A3881">
        <v>3486</v>
      </c>
      <c r="B3881" s="11">
        <v>43530.758564814816</v>
      </c>
      <c r="C3881" s="26">
        <f t="shared" si="180"/>
        <v>2019</v>
      </c>
      <c r="D3881" s="26">
        <f t="shared" si="181"/>
        <v>3</v>
      </c>
      <c r="E3881" s="26">
        <f t="shared" si="182"/>
        <v>6</v>
      </c>
      <c r="F3881" s="11">
        <v>43530.772118055553</v>
      </c>
      <c r="G3881">
        <v>5</v>
      </c>
      <c r="H3881">
        <v>2.09</v>
      </c>
      <c r="I3881">
        <v>13.5</v>
      </c>
      <c r="J3881">
        <v>1.2</v>
      </c>
      <c r="K3881">
        <v>0</v>
      </c>
      <c r="L3881">
        <v>19</v>
      </c>
      <c r="M3881" t="s">
        <v>23</v>
      </c>
      <c r="N3881" t="s">
        <v>24</v>
      </c>
      <c r="O3881" t="s">
        <v>65</v>
      </c>
      <c r="P3881" t="s">
        <v>41</v>
      </c>
      <c r="Q3881" t="s">
        <v>27</v>
      </c>
      <c r="R3881" t="s">
        <v>27</v>
      </c>
    </row>
    <row r="3882" spans="1:18" x14ac:dyDescent="0.3">
      <c r="A3882">
        <v>4425</v>
      </c>
      <c r="B3882" s="11">
        <v>43537.674398148149</v>
      </c>
      <c r="C3882" s="26">
        <f t="shared" si="180"/>
        <v>2019</v>
      </c>
      <c r="D3882" s="26">
        <f t="shared" si="181"/>
        <v>3</v>
      </c>
      <c r="E3882" s="26">
        <f t="shared" si="182"/>
        <v>13</v>
      </c>
      <c r="F3882" s="11">
        <v>43537.68550925926</v>
      </c>
      <c r="G3882">
        <v>1</v>
      </c>
      <c r="H3882">
        <v>2.09</v>
      </c>
      <c r="I3882">
        <v>12</v>
      </c>
      <c r="J3882">
        <v>4.08</v>
      </c>
      <c r="K3882">
        <v>0</v>
      </c>
      <c r="L3882">
        <v>20.38</v>
      </c>
      <c r="M3882" t="s">
        <v>23</v>
      </c>
      <c r="N3882" t="s">
        <v>24</v>
      </c>
      <c r="O3882" t="s">
        <v>33</v>
      </c>
      <c r="P3882" t="s">
        <v>29</v>
      </c>
      <c r="Q3882" t="s">
        <v>27</v>
      </c>
      <c r="R3882" t="s">
        <v>27</v>
      </c>
    </row>
    <row r="3883" spans="1:18" x14ac:dyDescent="0.3">
      <c r="A3883">
        <v>4790</v>
      </c>
      <c r="B3883" s="11">
        <v>43531.005104166667</v>
      </c>
      <c r="C3883" s="26">
        <f t="shared" si="180"/>
        <v>2019</v>
      </c>
      <c r="D3883" s="26">
        <f t="shared" si="181"/>
        <v>3</v>
      </c>
      <c r="E3883" s="26">
        <f t="shared" si="182"/>
        <v>7</v>
      </c>
      <c r="F3883" s="11">
        <v>43531.012233796297</v>
      </c>
      <c r="G3883">
        <v>1</v>
      </c>
      <c r="H3883">
        <v>2.09</v>
      </c>
      <c r="I3883">
        <v>9.5</v>
      </c>
      <c r="J3883">
        <v>3.32</v>
      </c>
      <c r="K3883">
        <v>0</v>
      </c>
      <c r="L3883">
        <v>16.62</v>
      </c>
      <c r="M3883" t="s">
        <v>23</v>
      </c>
      <c r="N3883" t="s">
        <v>24</v>
      </c>
      <c r="O3883" t="s">
        <v>55</v>
      </c>
      <c r="P3883" t="s">
        <v>75</v>
      </c>
      <c r="Q3883" t="s">
        <v>27</v>
      </c>
      <c r="R3883" t="s">
        <v>27</v>
      </c>
    </row>
    <row r="3884" spans="1:18" x14ac:dyDescent="0.3">
      <c r="A3884">
        <v>5103</v>
      </c>
      <c r="B3884" s="11">
        <v>43536.719212962962</v>
      </c>
      <c r="C3884" s="26">
        <f t="shared" si="180"/>
        <v>2019</v>
      </c>
      <c r="D3884" s="26">
        <f t="shared" si="181"/>
        <v>3</v>
      </c>
      <c r="E3884" s="26">
        <f t="shared" si="182"/>
        <v>12</v>
      </c>
      <c r="F3884" s="11">
        <v>43536.732222222221</v>
      </c>
      <c r="G3884">
        <v>3</v>
      </c>
      <c r="H3884">
        <v>2.09</v>
      </c>
      <c r="I3884">
        <v>13</v>
      </c>
      <c r="J3884">
        <v>3.46</v>
      </c>
      <c r="K3884">
        <v>0</v>
      </c>
      <c r="L3884">
        <v>20.76</v>
      </c>
      <c r="M3884" t="s">
        <v>23</v>
      </c>
      <c r="N3884" t="s">
        <v>24</v>
      </c>
      <c r="O3884" t="s">
        <v>33</v>
      </c>
      <c r="P3884" t="s">
        <v>79</v>
      </c>
      <c r="Q3884" t="s">
        <v>27</v>
      </c>
      <c r="R3884" t="s">
        <v>27</v>
      </c>
    </row>
    <row r="3885" spans="1:18" x14ac:dyDescent="0.3">
      <c r="A3885">
        <v>5446</v>
      </c>
      <c r="B3885" s="11">
        <v>43535.888680555552</v>
      </c>
      <c r="C3885" s="26">
        <f t="shared" si="180"/>
        <v>2019</v>
      </c>
      <c r="D3885" s="26">
        <f t="shared" si="181"/>
        <v>3</v>
      </c>
      <c r="E3885" s="26">
        <f t="shared" si="182"/>
        <v>11</v>
      </c>
      <c r="F3885" s="11">
        <v>43535.895405092589</v>
      </c>
      <c r="G3885">
        <v>1</v>
      </c>
      <c r="H3885">
        <v>2.09</v>
      </c>
      <c r="I3885">
        <v>9.5</v>
      </c>
      <c r="J3885">
        <v>2.66</v>
      </c>
      <c r="K3885">
        <v>0</v>
      </c>
      <c r="L3885">
        <v>15.96</v>
      </c>
      <c r="M3885" t="s">
        <v>23</v>
      </c>
      <c r="N3885" t="s">
        <v>24</v>
      </c>
      <c r="O3885" t="s">
        <v>36</v>
      </c>
      <c r="P3885" t="s">
        <v>49</v>
      </c>
      <c r="Q3885" t="s">
        <v>27</v>
      </c>
      <c r="R3885" t="s">
        <v>27</v>
      </c>
    </row>
    <row r="3886" spans="1:18" hidden="1" x14ac:dyDescent="0.3">
      <c r="A3886">
        <v>5520</v>
      </c>
      <c r="B3886" s="11">
        <v>43533.685601851852</v>
      </c>
      <c r="C3886" s="26">
        <f t="shared" si="180"/>
        <v>2019</v>
      </c>
      <c r="D3886" s="26">
        <f t="shared" si="181"/>
        <v>3</v>
      </c>
      <c r="E3886" s="26">
        <f t="shared" si="182"/>
        <v>9</v>
      </c>
      <c r="F3886" s="11">
        <v>43533.695810185185</v>
      </c>
      <c r="G3886">
        <v>1</v>
      </c>
      <c r="H3886">
        <v>2.09</v>
      </c>
      <c r="I3886">
        <v>11.5</v>
      </c>
      <c r="J3886">
        <v>0</v>
      </c>
      <c r="K3886">
        <v>0</v>
      </c>
      <c r="L3886">
        <v>12.3</v>
      </c>
      <c r="M3886" t="s">
        <v>210</v>
      </c>
      <c r="N3886" t="s">
        <v>24</v>
      </c>
      <c r="O3886" t="s">
        <v>192</v>
      </c>
      <c r="P3886" t="s">
        <v>185</v>
      </c>
      <c r="Q3886" t="s">
        <v>67</v>
      </c>
      <c r="R3886" t="s">
        <v>67</v>
      </c>
    </row>
    <row r="3887" spans="1:18" x14ac:dyDescent="0.3">
      <c r="A3887">
        <v>6237</v>
      </c>
      <c r="B3887" s="11">
        <v>43527.139861111114</v>
      </c>
      <c r="C3887" s="26">
        <f t="shared" si="180"/>
        <v>2019</v>
      </c>
      <c r="D3887" s="26">
        <f t="shared" si="181"/>
        <v>3</v>
      </c>
      <c r="E3887" s="26">
        <f t="shared" si="182"/>
        <v>3</v>
      </c>
      <c r="F3887" s="11">
        <v>43527.144224537034</v>
      </c>
      <c r="G3887">
        <v>1</v>
      </c>
      <c r="H3887">
        <v>2.09</v>
      </c>
      <c r="I3887">
        <v>8</v>
      </c>
      <c r="J3887">
        <v>1.86</v>
      </c>
      <c r="K3887">
        <v>0</v>
      </c>
      <c r="L3887">
        <v>11.16</v>
      </c>
      <c r="M3887" t="s">
        <v>210</v>
      </c>
      <c r="N3887" t="s">
        <v>24</v>
      </c>
      <c r="O3887" t="s">
        <v>194</v>
      </c>
      <c r="P3887" t="s">
        <v>162</v>
      </c>
      <c r="Q3887" t="s">
        <v>46</v>
      </c>
      <c r="R3887" t="s">
        <v>46</v>
      </c>
    </row>
    <row r="3888" spans="1:18" x14ac:dyDescent="0.3">
      <c r="A3888">
        <v>121</v>
      </c>
      <c r="B3888" s="11">
        <v>43537.833449074074</v>
      </c>
      <c r="C3888" s="26">
        <f t="shared" si="180"/>
        <v>2019</v>
      </c>
      <c r="D3888" s="26">
        <f t="shared" si="181"/>
        <v>3</v>
      </c>
      <c r="E3888" s="26">
        <f t="shared" si="182"/>
        <v>13</v>
      </c>
      <c r="F3888" s="11">
        <v>43537.843449074076</v>
      </c>
      <c r="G3888">
        <v>1</v>
      </c>
      <c r="H3888">
        <v>2.1</v>
      </c>
      <c r="I3888">
        <v>11</v>
      </c>
      <c r="J3888">
        <v>3.05</v>
      </c>
      <c r="K3888">
        <v>0</v>
      </c>
      <c r="L3888">
        <v>18.350000000000001</v>
      </c>
      <c r="M3888" t="s">
        <v>23</v>
      </c>
      <c r="N3888" t="s">
        <v>24</v>
      </c>
      <c r="O3888" t="s">
        <v>52</v>
      </c>
      <c r="P3888" t="s">
        <v>75</v>
      </c>
      <c r="Q3888" t="s">
        <v>27</v>
      </c>
      <c r="R3888" t="s">
        <v>27</v>
      </c>
    </row>
    <row r="3889" spans="1:18" x14ac:dyDescent="0.3">
      <c r="A3889">
        <v>279</v>
      </c>
      <c r="B3889" s="11">
        <v>43538.744675925926</v>
      </c>
      <c r="C3889" s="26">
        <f t="shared" si="180"/>
        <v>2019</v>
      </c>
      <c r="D3889" s="26">
        <f t="shared" si="181"/>
        <v>3</v>
      </c>
      <c r="E3889" s="26">
        <f t="shared" si="182"/>
        <v>14</v>
      </c>
      <c r="F3889" s="11">
        <v>43538.755925925929</v>
      </c>
      <c r="G3889">
        <v>1</v>
      </c>
      <c r="H3889">
        <v>2.1</v>
      </c>
      <c r="I3889">
        <v>12</v>
      </c>
      <c r="J3889">
        <v>3.25</v>
      </c>
      <c r="K3889">
        <v>0</v>
      </c>
      <c r="L3889">
        <v>19.55</v>
      </c>
      <c r="M3889" t="s">
        <v>23</v>
      </c>
      <c r="N3889" t="s">
        <v>24</v>
      </c>
      <c r="O3889" t="s">
        <v>41</v>
      </c>
      <c r="P3889" t="s">
        <v>56</v>
      </c>
      <c r="Q3889" t="s">
        <v>27</v>
      </c>
      <c r="R3889" t="s">
        <v>27</v>
      </c>
    </row>
    <row r="3890" spans="1:18" x14ac:dyDescent="0.3">
      <c r="A3890">
        <v>387</v>
      </c>
      <c r="B3890" s="11">
        <v>43542.782766203702</v>
      </c>
      <c r="C3890" s="26">
        <f t="shared" si="180"/>
        <v>2019</v>
      </c>
      <c r="D3890" s="26">
        <f t="shared" si="181"/>
        <v>3</v>
      </c>
      <c r="E3890" s="26">
        <f t="shared" si="182"/>
        <v>18</v>
      </c>
      <c r="F3890" s="11">
        <v>43542.795300925929</v>
      </c>
      <c r="G3890">
        <v>1</v>
      </c>
      <c r="H3890">
        <v>2.1</v>
      </c>
      <c r="I3890">
        <v>13</v>
      </c>
      <c r="J3890">
        <v>3.45</v>
      </c>
      <c r="K3890">
        <v>0</v>
      </c>
      <c r="L3890">
        <v>20.75</v>
      </c>
      <c r="M3890" t="s">
        <v>23</v>
      </c>
      <c r="N3890" t="s">
        <v>24</v>
      </c>
      <c r="O3890" t="s">
        <v>75</v>
      </c>
      <c r="P3890" t="s">
        <v>55</v>
      </c>
      <c r="Q3890" t="s">
        <v>27</v>
      </c>
      <c r="R3890" t="s">
        <v>27</v>
      </c>
    </row>
    <row r="3891" spans="1:18" x14ac:dyDescent="0.3">
      <c r="A3891">
        <v>417</v>
      </c>
      <c r="B3891" s="11">
        <v>43528.28056712963</v>
      </c>
      <c r="C3891" s="26">
        <f t="shared" si="180"/>
        <v>2019</v>
      </c>
      <c r="D3891" s="26">
        <f t="shared" si="181"/>
        <v>3</v>
      </c>
      <c r="E3891" s="26">
        <f t="shared" si="182"/>
        <v>4</v>
      </c>
      <c r="F3891" s="11">
        <v>43528.287800925929</v>
      </c>
      <c r="G3891">
        <v>0</v>
      </c>
      <c r="H3891">
        <v>2.1</v>
      </c>
      <c r="I3891">
        <v>10</v>
      </c>
      <c r="J3891">
        <v>0.7</v>
      </c>
      <c r="K3891">
        <v>0</v>
      </c>
      <c r="L3891">
        <v>14</v>
      </c>
      <c r="M3891" t="s">
        <v>23</v>
      </c>
      <c r="N3891" t="s">
        <v>24</v>
      </c>
      <c r="O3891" t="s">
        <v>94</v>
      </c>
      <c r="P3891" t="s">
        <v>34</v>
      </c>
      <c r="Q3891" t="s">
        <v>27</v>
      </c>
      <c r="R3891" t="s">
        <v>27</v>
      </c>
    </row>
    <row r="3892" spans="1:18" x14ac:dyDescent="0.3">
      <c r="A3892">
        <v>448</v>
      </c>
      <c r="B3892" s="11">
        <v>43536.885520833333</v>
      </c>
      <c r="C3892" s="26">
        <f t="shared" si="180"/>
        <v>2019</v>
      </c>
      <c r="D3892" s="26">
        <f t="shared" si="181"/>
        <v>3</v>
      </c>
      <c r="E3892" s="26">
        <f t="shared" si="182"/>
        <v>12</v>
      </c>
      <c r="F3892" s="11">
        <v>43536.89707175926</v>
      </c>
      <c r="G3892">
        <v>2</v>
      </c>
      <c r="H3892">
        <v>2.1</v>
      </c>
      <c r="I3892">
        <v>12</v>
      </c>
      <c r="J3892">
        <v>3.15</v>
      </c>
      <c r="K3892">
        <v>0</v>
      </c>
      <c r="L3892">
        <v>18.95</v>
      </c>
      <c r="M3892" t="s">
        <v>23</v>
      </c>
      <c r="N3892" t="s">
        <v>24</v>
      </c>
      <c r="O3892" t="s">
        <v>68</v>
      </c>
      <c r="P3892" t="s">
        <v>75</v>
      </c>
      <c r="Q3892" t="s">
        <v>27</v>
      </c>
      <c r="R3892" t="s">
        <v>27</v>
      </c>
    </row>
    <row r="3893" spans="1:18" x14ac:dyDescent="0.3">
      <c r="A3893">
        <v>471</v>
      </c>
      <c r="B3893" s="11">
        <v>43553.774629629632</v>
      </c>
      <c r="C3893" s="26">
        <f t="shared" si="180"/>
        <v>2019</v>
      </c>
      <c r="D3893" s="26">
        <f t="shared" si="181"/>
        <v>3</v>
      </c>
      <c r="E3893" s="26">
        <f t="shared" si="182"/>
        <v>29</v>
      </c>
      <c r="F3893" s="11">
        <v>43553.787928240738</v>
      </c>
      <c r="G3893">
        <v>1</v>
      </c>
      <c r="H3893">
        <v>2.1</v>
      </c>
      <c r="I3893">
        <v>13</v>
      </c>
      <c r="J3893">
        <v>3.46</v>
      </c>
      <c r="K3893">
        <v>0</v>
      </c>
      <c r="L3893">
        <v>20.76</v>
      </c>
      <c r="M3893" t="s">
        <v>23</v>
      </c>
      <c r="N3893" t="s">
        <v>24</v>
      </c>
      <c r="O3893" t="s">
        <v>59</v>
      </c>
      <c r="P3893" t="s">
        <v>90</v>
      </c>
      <c r="Q3893" t="s">
        <v>27</v>
      </c>
      <c r="R3893" t="s">
        <v>27</v>
      </c>
    </row>
    <row r="3894" spans="1:18" x14ac:dyDescent="0.3">
      <c r="A3894">
        <v>585</v>
      </c>
      <c r="B3894" s="11">
        <v>43537.356678240743</v>
      </c>
      <c r="C3894" s="26">
        <f t="shared" si="180"/>
        <v>2019</v>
      </c>
      <c r="D3894" s="26">
        <f t="shared" si="181"/>
        <v>3</v>
      </c>
      <c r="E3894" s="26">
        <f t="shared" si="182"/>
        <v>13</v>
      </c>
      <c r="F3894" s="11">
        <v>43537.363310185188</v>
      </c>
      <c r="G3894">
        <v>4</v>
      </c>
      <c r="H3894">
        <v>2.1</v>
      </c>
      <c r="I3894">
        <v>9.5</v>
      </c>
      <c r="J3894">
        <v>2.0499999999999998</v>
      </c>
      <c r="K3894">
        <v>0</v>
      </c>
      <c r="L3894">
        <v>12.35</v>
      </c>
      <c r="M3894" t="s">
        <v>23</v>
      </c>
      <c r="N3894" t="s">
        <v>24</v>
      </c>
      <c r="O3894" t="s">
        <v>40</v>
      </c>
      <c r="P3894" t="s">
        <v>82</v>
      </c>
      <c r="Q3894" t="s">
        <v>27</v>
      </c>
      <c r="R3894" t="s">
        <v>27</v>
      </c>
    </row>
    <row r="3895" spans="1:18" hidden="1" x14ac:dyDescent="0.3">
      <c r="A3895">
        <v>774</v>
      </c>
      <c r="B3895" s="11">
        <v>43543.530474537038</v>
      </c>
      <c r="C3895" s="26">
        <f t="shared" si="180"/>
        <v>2019</v>
      </c>
      <c r="D3895" s="26">
        <f t="shared" si="181"/>
        <v>3</v>
      </c>
      <c r="E3895" s="26">
        <f t="shared" si="182"/>
        <v>19</v>
      </c>
      <c r="F3895" s="11">
        <v>43543.540856481479</v>
      </c>
      <c r="G3895">
        <v>1</v>
      </c>
      <c r="H3895">
        <v>2.1</v>
      </c>
      <c r="I3895">
        <v>11</v>
      </c>
      <c r="J3895">
        <v>0</v>
      </c>
      <c r="K3895">
        <v>0</v>
      </c>
      <c r="L3895">
        <v>14.3</v>
      </c>
      <c r="M3895" t="s">
        <v>23</v>
      </c>
      <c r="N3895" t="s">
        <v>28</v>
      </c>
      <c r="O3895" t="s">
        <v>34</v>
      </c>
      <c r="P3895" t="s">
        <v>70</v>
      </c>
      <c r="Q3895" t="s">
        <v>27</v>
      </c>
      <c r="R3895" t="s">
        <v>27</v>
      </c>
    </row>
    <row r="3896" spans="1:18" hidden="1" x14ac:dyDescent="0.3">
      <c r="A3896">
        <v>797</v>
      </c>
      <c r="B3896" s="11">
        <v>43535.905150462961</v>
      </c>
      <c r="C3896" s="26">
        <f t="shared" si="180"/>
        <v>2019</v>
      </c>
      <c r="D3896" s="26">
        <f t="shared" si="181"/>
        <v>3</v>
      </c>
      <c r="E3896" s="26">
        <f t="shared" si="182"/>
        <v>11</v>
      </c>
      <c r="F3896" s="11">
        <v>43535.911516203705</v>
      </c>
      <c r="G3896">
        <v>1</v>
      </c>
      <c r="H3896">
        <v>2.1</v>
      </c>
      <c r="I3896">
        <v>9</v>
      </c>
      <c r="J3896">
        <v>0</v>
      </c>
      <c r="K3896">
        <v>0</v>
      </c>
      <c r="L3896">
        <v>12.8</v>
      </c>
      <c r="M3896" t="s">
        <v>23</v>
      </c>
      <c r="N3896" t="s">
        <v>28</v>
      </c>
      <c r="O3896" t="s">
        <v>29</v>
      </c>
      <c r="P3896" t="s">
        <v>77</v>
      </c>
      <c r="Q3896" t="s">
        <v>27</v>
      </c>
      <c r="R3896" t="s">
        <v>27</v>
      </c>
    </row>
    <row r="3897" spans="1:18" hidden="1" x14ac:dyDescent="0.3">
      <c r="A3897">
        <v>819</v>
      </c>
      <c r="B3897" s="11">
        <v>43541.812719907408</v>
      </c>
      <c r="C3897" s="26">
        <f t="shared" si="180"/>
        <v>2019</v>
      </c>
      <c r="D3897" s="26">
        <f t="shared" si="181"/>
        <v>3</v>
      </c>
      <c r="E3897" s="26">
        <f t="shared" si="182"/>
        <v>17</v>
      </c>
      <c r="F3897" s="11">
        <v>43541.820590277777</v>
      </c>
      <c r="G3897">
        <v>1</v>
      </c>
      <c r="H3897">
        <v>2.1</v>
      </c>
      <c r="I3897">
        <v>9.5</v>
      </c>
      <c r="J3897">
        <v>0</v>
      </c>
      <c r="K3897">
        <v>0</v>
      </c>
      <c r="L3897">
        <v>12.8</v>
      </c>
      <c r="M3897" t="s">
        <v>23</v>
      </c>
      <c r="N3897" t="s">
        <v>28</v>
      </c>
      <c r="O3897" t="s">
        <v>42</v>
      </c>
      <c r="P3897" t="s">
        <v>50</v>
      </c>
      <c r="Q3897" t="s">
        <v>27</v>
      </c>
      <c r="R3897" t="s">
        <v>27</v>
      </c>
    </row>
    <row r="3898" spans="1:18" x14ac:dyDescent="0.3">
      <c r="A3898">
        <v>845</v>
      </c>
      <c r="B3898" s="11">
        <v>43528.557210648149</v>
      </c>
      <c r="C3898" s="26">
        <f t="shared" si="180"/>
        <v>2019</v>
      </c>
      <c r="D3898" s="26">
        <f t="shared" si="181"/>
        <v>3</v>
      </c>
      <c r="E3898" s="26">
        <f t="shared" si="182"/>
        <v>4</v>
      </c>
      <c r="F3898" s="11">
        <v>43528.568136574075</v>
      </c>
      <c r="G3898">
        <v>1</v>
      </c>
      <c r="H3898">
        <v>2.1</v>
      </c>
      <c r="I3898">
        <v>11.5</v>
      </c>
      <c r="J3898">
        <v>2.96</v>
      </c>
      <c r="K3898">
        <v>0</v>
      </c>
      <c r="L3898">
        <v>17.760000000000002</v>
      </c>
      <c r="M3898" t="s">
        <v>23</v>
      </c>
      <c r="N3898" t="s">
        <v>24</v>
      </c>
      <c r="O3898" t="s">
        <v>34</v>
      </c>
      <c r="P3898" t="s">
        <v>29</v>
      </c>
      <c r="Q3898" t="s">
        <v>27</v>
      </c>
      <c r="R3898" t="s">
        <v>27</v>
      </c>
    </row>
    <row r="3899" spans="1:18" x14ac:dyDescent="0.3">
      <c r="A3899">
        <v>1235</v>
      </c>
      <c r="B3899" s="11">
        <v>43543.327581018515</v>
      </c>
      <c r="C3899" s="26">
        <f t="shared" si="180"/>
        <v>2019</v>
      </c>
      <c r="D3899" s="26">
        <f t="shared" si="181"/>
        <v>3</v>
      </c>
      <c r="E3899" s="26">
        <f t="shared" si="182"/>
        <v>19</v>
      </c>
      <c r="F3899" s="11">
        <v>43543.3359375</v>
      </c>
      <c r="G3899">
        <v>1</v>
      </c>
      <c r="H3899">
        <v>2.1</v>
      </c>
      <c r="I3899">
        <v>10.5</v>
      </c>
      <c r="J3899">
        <v>1</v>
      </c>
      <c r="K3899">
        <v>0</v>
      </c>
      <c r="L3899">
        <v>14.8</v>
      </c>
      <c r="M3899" t="s">
        <v>23</v>
      </c>
      <c r="N3899" t="s">
        <v>24</v>
      </c>
      <c r="O3899" t="s">
        <v>70</v>
      </c>
      <c r="P3899" t="s">
        <v>48</v>
      </c>
      <c r="Q3899" t="s">
        <v>27</v>
      </c>
      <c r="R3899" t="s">
        <v>27</v>
      </c>
    </row>
    <row r="3900" spans="1:18" x14ac:dyDescent="0.3">
      <c r="A3900">
        <v>1387</v>
      </c>
      <c r="B3900" s="11">
        <v>43535.668229166666</v>
      </c>
      <c r="C3900" s="26">
        <f t="shared" si="180"/>
        <v>2019</v>
      </c>
      <c r="D3900" s="26">
        <f t="shared" si="181"/>
        <v>3</v>
      </c>
      <c r="E3900" s="26">
        <f t="shared" si="182"/>
        <v>11</v>
      </c>
      <c r="F3900" s="11">
        <v>43535.678287037037</v>
      </c>
      <c r="G3900">
        <v>1</v>
      </c>
      <c r="H3900">
        <v>2.1</v>
      </c>
      <c r="I3900">
        <v>11</v>
      </c>
      <c r="J3900">
        <v>3.05</v>
      </c>
      <c r="K3900">
        <v>0</v>
      </c>
      <c r="L3900">
        <v>18.350000000000001</v>
      </c>
      <c r="M3900" t="s">
        <v>23</v>
      </c>
      <c r="N3900" t="s">
        <v>24</v>
      </c>
      <c r="O3900" t="s">
        <v>34</v>
      </c>
      <c r="P3900" t="s">
        <v>75</v>
      </c>
      <c r="Q3900" t="s">
        <v>27</v>
      </c>
      <c r="R3900" t="s">
        <v>27</v>
      </c>
    </row>
    <row r="3901" spans="1:18" x14ac:dyDescent="0.3">
      <c r="A3901">
        <v>1559</v>
      </c>
      <c r="B3901" s="11">
        <v>43526.539594907408</v>
      </c>
      <c r="C3901" s="26">
        <f t="shared" si="180"/>
        <v>2019</v>
      </c>
      <c r="D3901" s="26">
        <f t="shared" si="181"/>
        <v>3</v>
      </c>
      <c r="E3901" s="26">
        <f t="shared" si="182"/>
        <v>2</v>
      </c>
      <c r="F3901" s="11">
        <v>43526.547476851854</v>
      </c>
      <c r="G3901">
        <v>6</v>
      </c>
      <c r="H3901">
        <v>2.1</v>
      </c>
      <c r="I3901">
        <v>9.5</v>
      </c>
      <c r="J3901">
        <v>1</v>
      </c>
      <c r="K3901">
        <v>0</v>
      </c>
      <c r="L3901">
        <v>13.8</v>
      </c>
      <c r="M3901" t="s">
        <v>23</v>
      </c>
      <c r="N3901" t="s">
        <v>24</v>
      </c>
      <c r="O3901" t="s">
        <v>42</v>
      </c>
      <c r="P3901" t="s">
        <v>39</v>
      </c>
      <c r="Q3901" t="s">
        <v>27</v>
      </c>
      <c r="R3901" t="s">
        <v>27</v>
      </c>
    </row>
    <row r="3902" spans="1:18" x14ac:dyDescent="0.3">
      <c r="A3902">
        <v>1692</v>
      </c>
      <c r="B3902" s="11">
        <v>43553.435694444444</v>
      </c>
      <c r="C3902" s="26">
        <f t="shared" si="180"/>
        <v>2019</v>
      </c>
      <c r="D3902" s="26">
        <f t="shared" si="181"/>
        <v>3</v>
      </c>
      <c r="E3902" s="26">
        <f t="shared" si="182"/>
        <v>29</v>
      </c>
      <c r="F3902" s="11">
        <v>43553.452569444446</v>
      </c>
      <c r="G3902">
        <v>1</v>
      </c>
      <c r="H3902">
        <v>2.1</v>
      </c>
      <c r="I3902">
        <v>16</v>
      </c>
      <c r="J3902">
        <v>3.85</v>
      </c>
      <c r="K3902">
        <v>0</v>
      </c>
      <c r="L3902">
        <v>23.15</v>
      </c>
      <c r="M3902" t="s">
        <v>23</v>
      </c>
      <c r="N3902" t="s">
        <v>24</v>
      </c>
      <c r="O3902" t="s">
        <v>34</v>
      </c>
      <c r="P3902" t="s">
        <v>70</v>
      </c>
      <c r="Q3902" t="s">
        <v>27</v>
      </c>
      <c r="R3902" t="s">
        <v>27</v>
      </c>
    </row>
    <row r="3903" spans="1:18" x14ac:dyDescent="0.3">
      <c r="A3903">
        <v>1733</v>
      </c>
      <c r="B3903" s="11">
        <v>43527.023831018516</v>
      </c>
      <c r="C3903" s="26">
        <f t="shared" si="180"/>
        <v>2019</v>
      </c>
      <c r="D3903" s="26">
        <f t="shared" si="181"/>
        <v>3</v>
      </c>
      <c r="E3903" s="26">
        <f t="shared" si="182"/>
        <v>3</v>
      </c>
      <c r="F3903" s="11">
        <v>43527.032939814817</v>
      </c>
      <c r="G3903">
        <v>1</v>
      </c>
      <c r="H3903">
        <v>2.1</v>
      </c>
      <c r="I3903">
        <v>10.5</v>
      </c>
      <c r="J3903">
        <v>2.85</v>
      </c>
      <c r="K3903">
        <v>0</v>
      </c>
      <c r="L3903">
        <v>17.149999999999999</v>
      </c>
      <c r="M3903" t="s">
        <v>23</v>
      </c>
      <c r="N3903" t="s">
        <v>24</v>
      </c>
      <c r="O3903" t="s">
        <v>26</v>
      </c>
      <c r="P3903" t="s">
        <v>75</v>
      </c>
      <c r="Q3903" t="s">
        <v>27</v>
      </c>
      <c r="R3903" t="s">
        <v>27</v>
      </c>
    </row>
    <row r="3904" spans="1:18" hidden="1" x14ac:dyDescent="0.3">
      <c r="A3904">
        <v>1892</v>
      </c>
      <c r="B3904" s="11">
        <v>43544.965775462966</v>
      </c>
      <c r="C3904" s="26">
        <f t="shared" si="180"/>
        <v>2019</v>
      </c>
      <c r="D3904" s="26">
        <f t="shared" si="181"/>
        <v>3</v>
      </c>
      <c r="E3904" s="26">
        <f t="shared" si="182"/>
        <v>20</v>
      </c>
      <c r="F3904" s="11">
        <v>43544.972118055557</v>
      </c>
      <c r="G3904">
        <v>1</v>
      </c>
      <c r="H3904">
        <v>2.1</v>
      </c>
      <c r="I3904">
        <v>8.5</v>
      </c>
      <c r="J3904">
        <v>0</v>
      </c>
      <c r="K3904">
        <v>0</v>
      </c>
      <c r="L3904">
        <v>12.3</v>
      </c>
      <c r="M3904" t="s">
        <v>23</v>
      </c>
      <c r="N3904" t="s">
        <v>28</v>
      </c>
      <c r="O3904" t="s">
        <v>72</v>
      </c>
      <c r="P3904" t="s">
        <v>86</v>
      </c>
      <c r="Q3904" t="s">
        <v>27</v>
      </c>
      <c r="R3904" t="s">
        <v>27</v>
      </c>
    </row>
    <row r="3905" spans="1:18" x14ac:dyDescent="0.3">
      <c r="A3905">
        <v>1990</v>
      </c>
      <c r="B3905" s="11">
        <v>43532.318171296298</v>
      </c>
      <c r="C3905" s="26">
        <f t="shared" si="180"/>
        <v>2019</v>
      </c>
      <c r="D3905" s="26">
        <f t="shared" si="181"/>
        <v>3</v>
      </c>
      <c r="E3905" s="26">
        <f t="shared" si="182"/>
        <v>8</v>
      </c>
      <c r="F3905" s="11">
        <v>43532.325937499998</v>
      </c>
      <c r="G3905">
        <v>1</v>
      </c>
      <c r="H3905">
        <v>2.1</v>
      </c>
      <c r="I3905">
        <v>9.5</v>
      </c>
      <c r="J3905">
        <v>2.56</v>
      </c>
      <c r="K3905">
        <v>0</v>
      </c>
      <c r="L3905">
        <v>15.36</v>
      </c>
      <c r="M3905" t="s">
        <v>23</v>
      </c>
      <c r="N3905" t="s">
        <v>24</v>
      </c>
      <c r="O3905" t="s">
        <v>29</v>
      </c>
      <c r="P3905" t="s">
        <v>35</v>
      </c>
      <c r="Q3905" t="s">
        <v>27</v>
      </c>
      <c r="R3905" t="s">
        <v>27</v>
      </c>
    </row>
    <row r="3906" spans="1:18" x14ac:dyDescent="0.3">
      <c r="A3906">
        <v>2010</v>
      </c>
      <c r="B3906" s="11">
        <v>43538.826226851852</v>
      </c>
      <c r="C3906" s="26">
        <f t="shared" ref="C3906:C3969" si="183">YEAR(B3906)</f>
        <v>2019</v>
      </c>
      <c r="D3906" s="26">
        <f t="shared" ref="D3906:D3969" si="184">MONTH(B3906)</f>
        <v>3</v>
      </c>
      <c r="E3906" s="26">
        <f t="shared" ref="E3906:E3969" si="185">DAY(B3906)</f>
        <v>14</v>
      </c>
      <c r="F3906" s="11">
        <v>43538.840439814812</v>
      </c>
      <c r="G3906">
        <v>1</v>
      </c>
      <c r="H3906">
        <v>2.1</v>
      </c>
      <c r="I3906">
        <v>13.5</v>
      </c>
      <c r="J3906">
        <v>3</v>
      </c>
      <c r="K3906">
        <v>0</v>
      </c>
      <c r="L3906">
        <v>20.8</v>
      </c>
      <c r="M3906" t="s">
        <v>23</v>
      </c>
      <c r="N3906" t="s">
        <v>24</v>
      </c>
      <c r="O3906" t="s">
        <v>51</v>
      </c>
      <c r="P3906" t="s">
        <v>79</v>
      </c>
      <c r="Q3906" t="s">
        <v>27</v>
      </c>
      <c r="R3906" t="s">
        <v>27</v>
      </c>
    </row>
    <row r="3907" spans="1:18" x14ac:dyDescent="0.3">
      <c r="A3907">
        <v>2283</v>
      </c>
      <c r="B3907" s="11">
        <v>43551.831643518519</v>
      </c>
      <c r="C3907" s="26">
        <f t="shared" si="183"/>
        <v>2019</v>
      </c>
      <c r="D3907" s="26">
        <f t="shared" si="184"/>
        <v>3</v>
      </c>
      <c r="E3907" s="26">
        <f t="shared" si="185"/>
        <v>27</v>
      </c>
      <c r="F3907" s="11">
        <v>43551.839733796296</v>
      </c>
      <c r="G3907">
        <v>1</v>
      </c>
      <c r="H3907">
        <v>2.1</v>
      </c>
      <c r="I3907">
        <v>10</v>
      </c>
      <c r="J3907">
        <v>2.75</v>
      </c>
      <c r="K3907">
        <v>0</v>
      </c>
      <c r="L3907">
        <v>16.55</v>
      </c>
      <c r="M3907" t="s">
        <v>23</v>
      </c>
      <c r="N3907" t="s">
        <v>24</v>
      </c>
      <c r="O3907" t="s">
        <v>34</v>
      </c>
      <c r="P3907" t="s">
        <v>29</v>
      </c>
      <c r="Q3907" t="s">
        <v>27</v>
      </c>
      <c r="R3907" t="s">
        <v>27</v>
      </c>
    </row>
    <row r="3908" spans="1:18" x14ac:dyDescent="0.3">
      <c r="A3908">
        <v>2389</v>
      </c>
      <c r="B3908" s="11">
        <v>43530.931597222225</v>
      </c>
      <c r="C3908" s="26">
        <f t="shared" si="183"/>
        <v>2019</v>
      </c>
      <c r="D3908" s="26">
        <f t="shared" si="184"/>
        <v>3</v>
      </c>
      <c r="E3908" s="26">
        <f t="shared" si="185"/>
        <v>6</v>
      </c>
      <c r="F3908" s="11">
        <v>43530.938981481479</v>
      </c>
      <c r="G3908">
        <v>1</v>
      </c>
      <c r="H3908">
        <v>2.1</v>
      </c>
      <c r="I3908">
        <v>9.5</v>
      </c>
      <c r="J3908">
        <v>2.66</v>
      </c>
      <c r="K3908">
        <v>0</v>
      </c>
      <c r="L3908">
        <v>15.96</v>
      </c>
      <c r="M3908" t="s">
        <v>23</v>
      </c>
      <c r="N3908" t="s">
        <v>24</v>
      </c>
      <c r="O3908" t="s">
        <v>70</v>
      </c>
      <c r="P3908" t="s">
        <v>43</v>
      </c>
      <c r="Q3908" t="s">
        <v>27</v>
      </c>
      <c r="R3908" t="s">
        <v>27</v>
      </c>
    </row>
    <row r="3909" spans="1:18" x14ac:dyDescent="0.3">
      <c r="A3909">
        <v>2608</v>
      </c>
      <c r="B3909" s="11">
        <v>43533.397824074076</v>
      </c>
      <c r="C3909" s="26">
        <f t="shared" si="183"/>
        <v>2019</v>
      </c>
      <c r="D3909" s="26">
        <f t="shared" si="184"/>
        <v>3</v>
      </c>
      <c r="E3909" s="26">
        <f t="shared" si="185"/>
        <v>9</v>
      </c>
      <c r="F3909" s="11">
        <v>43533.406736111108</v>
      </c>
      <c r="G3909">
        <v>1</v>
      </c>
      <c r="H3909">
        <v>2.1</v>
      </c>
      <c r="I3909">
        <v>10.5</v>
      </c>
      <c r="J3909">
        <v>2.75</v>
      </c>
      <c r="K3909">
        <v>0</v>
      </c>
      <c r="L3909">
        <v>16.55</v>
      </c>
      <c r="M3909" t="s">
        <v>23</v>
      </c>
      <c r="N3909" t="s">
        <v>24</v>
      </c>
      <c r="O3909" t="s">
        <v>42</v>
      </c>
      <c r="P3909" t="s">
        <v>38</v>
      </c>
      <c r="Q3909" t="s">
        <v>27</v>
      </c>
      <c r="R3909" t="s">
        <v>27</v>
      </c>
    </row>
    <row r="3910" spans="1:18" x14ac:dyDescent="0.3">
      <c r="A3910">
        <v>2631</v>
      </c>
      <c r="B3910" s="11">
        <v>43544.812789351854</v>
      </c>
      <c r="C3910" s="26">
        <f t="shared" si="183"/>
        <v>2019</v>
      </c>
      <c r="D3910" s="26">
        <f t="shared" si="184"/>
        <v>3</v>
      </c>
      <c r="E3910" s="26">
        <f t="shared" si="185"/>
        <v>20</v>
      </c>
      <c r="F3910" s="11">
        <v>43544.822442129633</v>
      </c>
      <c r="G3910">
        <v>1</v>
      </c>
      <c r="H3910">
        <v>2.1</v>
      </c>
      <c r="I3910">
        <v>10.5</v>
      </c>
      <c r="J3910">
        <v>2.95</v>
      </c>
      <c r="K3910">
        <v>0</v>
      </c>
      <c r="L3910">
        <v>17.75</v>
      </c>
      <c r="M3910" t="s">
        <v>23</v>
      </c>
      <c r="N3910" t="s">
        <v>24</v>
      </c>
      <c r="O3910" t="s">
        <v>41</v>
      </c>
      <c r="P3910" t="s">
        <v>52</v>
      </c>
      <c r="Q3910" t="s">
        <v>27</v>
      </c>
      <c r="R3910" t="s">
        <v>27</v>
      </c>
    </row>
    <row r="3911" spans="1:18" x14ac:dyDescent="0.3">
      <c r="A3911">
        <v>3065</v>
      </c>
      <c r="B3911" s="11">
        <v>43553.676006944443</v>
      </c>
      <c r="C3911" s="26">
        <f t="shared" si="183"/>
        <v>2019</v>
      </c>
      <c r="D3911" s="26">
        <f t="shared" si="184"/>
        <v>3</v>
      </c>
      <c r="E3911" s="26">
        <f t="shared" si="185"/>
        <v>29</v>
      </c>
      <c r="F3911" s="11">
        <v>43553.686979166669</v>
      </c>
      <c r="G3911">
        <v>2</v>
      </c>
      <c r="H3911">
        <v>2.1</v>
      </c>
      <c r="I3911">
        <v>11.5</v>
      </c>
      <c r="J3911">
        <v>3.15</v>
      </c>
      <c r="K3911">
        <v>0</v>
      </c>
      <c r="L3911">
        <v>18.95</v>
      </c>
      <c r="M3911" t="s">
        <v>23</v>
      </c>
      <c r="N3911" t="s">
        <v>24</v>
      </c>
      <c r="O3911" t="s">
        <v>29</v>
      </c>
      <c r="P3911" t="s">
        <v>79</v>
      </c>
      <c r="Q3911" t="s">
        <v>27</v>
      </c>
      <c r="R3911" t="s">
        <v>27</v>
      </c>
    </row>
    <row r="3912" spans="1:18" hidden="1" x14ac:dyDescent="0.3">
      <c r="A3912">
        <v>3209</v>
      </c>
      <c r="B3912" s="11">
        <v>43547.598958333336</v>
      </c>
      <c r="C3912" s="26">
        <f t="shared" si="183"/>
        <v>2019</v>
      </c>
      <c r="D3912" s="26">
        <f t="shared" si="184"/>
        <v>3</v>
      </c>
      <c r="E3912" s="26">
        <f t="shared" si="185"/>
        <v>23</v>
      </c>
      <c r="F3912" s="11">
        <v>43547.60528935185</v>
      </c>
      <c r="G3912">
        <v>1</v>
      </c>
      <c r="H3912">
        <v>2.1</v>
      </c>
      <c r="I3912">
        <v>9</v>
      </c>
      <c r="J3912">
        <v>0</v>
      </c>
      <c r="K3912">
        <v>0</v>
      </c>
      <c r="L3912">
        <v>12.3</v>
      </c>
      <c r="M3912" t="s">
        <v>23</v>
      </c>
      <c r="N3912" t="s">
        <v>28</v>
      </c>
      <c r="O3912" t="s">
        <v>25</v>
      </c>
      <c r="P3912" t="s">
        <v>43</v>
      </c>
      <c r="Q3912" t="s">
        <v>27</v>
      </c>
      <c r="R3912" t="s">
        <v>27</v>
      </c>
    </row>
    <row r="3913" spans="1:18" x14ac:dyDescent="0.3">
      <c r="A3913">
        <v>3222</v>
      </c>
      <c r="B3913" s="11">
        <v>43546.351469907408</v>
      </c>
      <c r="C3913" s="26">
        <f t="shared" si="183"/>
        <v>2019</v>
      </c>
      <c r="D3913" s="26">
        <f t="shared" si="184"/>
        <v>3</v>
      </c>
      <c r="E3913" s="26">
        <f t="shared" si="185"/>
        <v>22</v>
      </c>
      <c r="F3913" s="11">
        <v>43546.36314814815</v>
      </c>
      <c r="G3913">
        <v>1</v>
      </c>
      <c r="H3913">
        <v>2.1</v>
      </c>
      <c r="I3913">
        <v>12</v>
      </c>
      <c r="J3913">
        <v>3.05</v>
      </c>
      <c r="K3913">
        <v>0</v>
      </c>
      <c r="L3913">
        <v>18.350000000000001</v>
      </c>
      <c r="M3913" t="s">
        <v>23</v>
      </c>
      <c r="N3913" t="s">
        <v>24</v>
      </c>
      <c r="O3913" t="s">
        <v>72</v>
      </c>
      <c r="P3913" t="s">
        <v>34</v>
      </c>
      <c r="Q3913" t="s">
        <v>27</v>
      </c>
      <c r="R3913" t="s">
        <v>27</v>
      </c>
    </row>
    <row r="3914" spans="1:18" x14ac:dyDescent="0.3">
      <c r="A3914">
        <v>3431</v>
      </c>
      <c r="B3914" s="11">
        <v>43550.789166666669</v>
      </c>
      <c r="C3914" s="26">
        <f t="shared" si="183"/>
        <v>2019</v>
      </c>
      <c r="D3914" s="26">
        <f t="shared" si="184"/>
        <v>3</v>
      </c>
      <c r="E3914" s="26">
        <f t="shared" si="185"/>
        <v>26</v>
      </c>
      <c r="F3914" s="11">
        <v>43550.799155092594</v>
      </c>
      <c r="G3914">
        <v>0</v>
      </c>
      <c r="H3914">
        <v>2.1</v>
      </c>
      <c r="I3914">
        <v>11.5</v>
      </c>
      <c r="J3914">
        <v>3.3</v>
      </c>
      <c r="K3914">
        <v>0</v>
      </c>
      <c r="L3914">
        <v>16.600000000000001</v>
      </c>
      <c r="M3914" t="s">
        <v>23</v>
      </c>
      <c r="N3914" t="s">
        <v>24</v>
      </c>
      <c r="O3914" t="s">
        <v>47</v>
      </c>
      <c r="P3914" t="s">
        <v>107</v>
      </c>
      <c r="Q3914" t="s">
        <v>27</v>
      </c>
      <c r="R3914" t="s">
        <v>27</v>
      </c>
    </row>
    <row r="3915" spans="1:18" x14ac:dyDescent="0.3">
      <c r="A3915">
        <v>3657</v>
      </c>
      <c r="B3915" s="11">
        <v>43530.998206018521</v>
      </c>
      <c r="C3915" s="26">
        <f t="shared" si="183"/>
        <v>2019</v>
      </c>
      <c r="D3915" s="26">
        <f t="shared" si="184"/>
        <v>3</v>
      </c>
      <c r="E3915" s="26">
        <f t="shared" si="185"/>
        <v>6</v>
      </c>
      <c r="F3915" s="11">
        <v>43531.008020833331</v>
      </c>
      <c r="G3915">
        <v>1</v>
      </c>
      <c r="H3915">
        <v>2.1</v>
      </c>
      <c r="I3915">
        <v>11</v>
      </c>
      <c r="J3915">
        <v>2.95</v>
      </c>
      <c r="K3915">
        <v>0</v>
      </c>
      <c r="L3915">
        <v>17.75</v>
      </c>
      <c r="M3915" t="s">
        <v>23</v>
      </c>
      <c r="N3915" t="s">
        <v>24</v>
      </c>
      <c r="O3915" t="s">
        <v>35</v>
      </c>
      <c r="P3915" t="s">
        <v>71</v>
      </c>
      <c r="Q3915" t="s">
        <v>27</v>
      </c>
      <c r="R3915" t="s">
        <v>27</v>
      </c>
    </row>
    <row r="3916" spans="1:18" hidden="1" x14ac:dyDescent="0.3">
      <c r="A3916">
        <v>3777</v>
      </c>
      <c r="B3916" s="11">
        <v>43526.626655092594</v>
      </c>
      <c r="C3916" s="26">
        <f t="shared" si="183"/>
        <v>2019</v>
      </c>
      <c r="D3916" s="26">
        <f t="shared" si="184"/>
        <v>3</v>
      </c>
      <c r="E3916" s="26">
        <f t="shared" si="185"/>
        <v>2</v>
      </c>
      <c r="F3916" s="11">
        <v>43526.636550925927</v>
      </c>
      <c r="G3916">
        <v>1</v>
      </c>
      <c r="H3916">
        <v>2.1</v>
      </c>
      <c r="I3916">
        <v>11</v>
      </c>
      <c r="J3916">
        <v>0</v>
      </c>
      <c r="K3916">
        <v>0</v>
      </c>
      <c r="L3916">
        <v>14.3</v>
      </c>
      <c r="M3916" t="s">
        <v>23</v>
      </c>
      <c r="N3916" t="s">
        <v>28</v>
      </c>
      <c r="O3916" t="s">
        <v>42</v>
      </c>
      <c r="P3916" t="s">
        <v>26</v>
      </c>
      <c r="Q3916" t="s">
        <v>27</v>
      </c>
      <c r="R3916" t="s">
        <v>27</v>
      </c>
    </row>
    <row r="3917" spans="1:18" x14ac:dyDescent="0.3">
      <c r="A3917">
        <v>3805</v>
      </c>
      <c r="B3917" s="11">
        <v>43525.624641203707</v>
      </c>
      <c r="C3917" s="26">
        <f t="shared" si="183"/>
        <v>2019</v>
      </c>
      <c r="D3917" s="26">
        <f t="shared" si="184"/>
        <v>3</v>
      </c>
      <c r="E3917" s="26">
        <f t="shared" si="185"/>
        <v>1</v>
      </c>
      <c r="F3917" s="11">
        <v>43525.637013888889</v>
      </c>
      <c r="G3917">
        <v>1</v>
      </c>
      <c r="H3917">
        <v>2.1</v>
      </c>
      <c r="I3917">
        <v>12.5</v>
      </c>
      <c r="J3917">
        <v>4</v>
      </c>
      <c r="K3917">
        <v>0</v>
      </c>
      <c r="L3917">
        <v>19.8</v>
      </c>
      <c r="M3917" t="s">
        <v>23</v>
      </c>
      <c r="N3917" t="s">
        <v>24</v>
      </c>
      <c r="O3917" t="s">
        <v>31</v>
      </c>
      <c r="P3917" t="s">
        <v>59</v>
      </c>
      <c r="Q3917" t="s">
        <v>27</v>
      </c>
      <c r="R3917" t="s">
        <v>27</v>
      </c>
    </row>
    <row r="3918" spans="1:18" hidden="1" x14ac:dyDescent="0.3">
      <c r="A3918">
        <v>4003</v>
      </c>
      <c r="B3918" s="11">
        <v>43532.131018518521</v>
      </c>
      <c r="C3918" s="26">
        <f t="shared" si="183"/>
        <v>2019</v>
      </c>
      <c r="D3918" s="26">
        <f t="shared" si="184"/>
        <v>3</v>
      </c>
      <c r="E3918" s="26">
        <f t="shared" si="185"/>
        <v>8</v>
      </c>
      <c r="F3918" s="11">
        <v>43532.136145833334</v>
      </c>
      <c r="G3918">
        <v>1</v>
      </c>
      <c r="H3918">
        <v>2.1</v>
      </c>
      <c r="I3918">
        <v>9</v>
      </c>
      <c r="J3918">
        <v>0</v>
      </c>
      <c r="K3918">
        <v>0</v>
      </c>
      <c r="L3918">
        <v>10.3</v>
      </c>
      <c r="M3918" t="s">
        <v>23</v>
      </c>
      <c r="N3918" t="s">
        <v>24</v>
      </c>
      <c r="O3918" t="s">
        <v>87</v>
      </c>
      <c r="P3918" t="s">
        <v>193</v>
      </c>
      <c r="Q3918" t="s">
        <v>67</v>
      </c>
      <c r="R3918" t="s">
        <v>67</v>
      </c>
    </row>
    <row r="3919" spans="1:18" x14ac:dyDescent="0.3">
      <c r="A3919">
        <v>4041</v>
      </c>
      <c r="B3919" s="11">
        <v>43536.779756944445</v>
      </c>
      <c r="C3919" s="26">
        <f t="shared" si="183"/>
        <v>2019</v>
      </c>
      <c r="D3919" s="26">
        <f t="shared" si="184"/>
        <v>3</v>
      </c>
      <c r="E3919" s="26">
        <f t="shared" si="185"/>
        <v>12</v>
      </c>
      <c r="F3919" s="11">
        <v>43536.787546296298</v>
      </c>
      <c r="G3919">
        <v>1</v>
      </c>
      <c r="H3919">
        <v>2.1</v>
      </c>
      <c r="I3919">
        <v>9.5</v>
      </c>
      <c r="J3919">
        <v>2.75</v>
      </c>
      <c r="K3919">
        <v>0</v>
      </c>
      <c r="L3919">
        <v>16.55</v>
      </c>
      <c r="M3919" t="s">
        <v>23</v>
      </c>
      <c r="N3919" t="s">
        <v>24</v>
      </c>
      <c r="O3919" t="s">
        <v>58</v>
      </c>
      <c r="P3919" t="s">
        <v>43</v>
      </c>
      <c r="Q3919" t="s">
        <v>27</v>
      </c>
      <c r="R3919" t="s">
        <v>27</v>
      </c>
    </row>
    <row r="3920" spans="1:18" x14ac:dyDescent="0.3">
      <c r="A3920">
        <v>4049</v>
      </c>
      <c r="B3920" s="11">
        <v>43545.7577662037</v>
      </c>
      <c r="C3920" s="26">
        <f t="shared" si="183"/>
        <v>2019</v>
      </c>
      <c r="D3920" s="26">
        <f t="shared" si="184"/>
        <v>3</v>
      </c>
      <c r="E3920" s="26">
        <f t="shared" si="185"/>
        <v>21</v>
      </c>
      <c r="F3920" s="11">
        <v>43545.768368055556</v>
      </c>
      <c r="G3920">
        <v>1</v>
      </c>
      <c r="H3920">
        <v>2.1</v>
      </c>
      <c r="I3920">
        <v>11.5</v>
      </c>
      <c r="J3920">
        <v>3.15</v>
      </c>
      <c r="K3920">
        <v>0</v>
      </c>
      <c r="L3920">
        <v>18.95</v>
      </c>
      <c r="M3920" t="s">
        <v>23</v>
      </c>
      <c r="N3920" t="s">
        <v>24</v>
      </c>
      <c r="O3920" t="s">
        <v>50</v>
      </c>
      <c r="P3920" t="s">
        <v>35</v>
      </c>
      <c r="Q3920" t="s">
        <v>27</v>
      </c>
      <c r="R3920" t="s">
        <v>27</v>
      </c>
    </row>
    <row r="3921" spans="1:18" hidden="1" x14ac:dyDescent="0.3">
      <c r="A3921">
        <v>4175</v>
      </c>
      <c r="B3921" s="11">
        <v>43550.798993055556</v>
      </c>
      <c r="C3921" s="26">
        <f t="shared" si="183"/>
        <v>2019</v>
      </c>
      <c r="D3921" s="26">
        <f t="shared" si="184"/>
        <v>3</v>
      </c>
      <c r="E3921" s="26">
        <f t="shared" si="185"/>
        <v>26</v>
      </c>
      <c r="F3921" s="11">
        <v>43550.810567129629</v>
      </c>
      <c r="G3921">
        <v>1</v>
      </c>
      <c r="H3921">
        <v>2.1</v>
      </c>
      <c r="I3921">
        <v>12</v>
      </c>
      <c r="J3921">
        <v>0</v>
      </c>
      <c r="K3921">
        <v>0</v>
      </c>
      <c r="L3921">
        <v>13.8</v>
      </c>
      <c r="M3921" t="s">
        <v>23</v>
      </c>
      <c r="N3921" t="s">
        <v>28</v>
      </c>
      <c r="O3921" t="s">
        <v>44</v>
      </c>
      <c r="P3921" t="s">
        <v>195</v>
      </c>
      <c r="Q3921" t="s">
        <v>46</v>
      </c>
      <c r="R3921" t="s">
        <v>46</v>
      </c>
    </row>
    <row r="3922" spans="1:18" x14ac:dyDescent="0.3">
      <c r="A3922">
        <v>4214</v>
      </c>
      <c r="B3922" s="11">
        <v>43548.53869212963</v>
      </c>
      <c r="C3922" s="26">
        <f t="shared" si="183"/>
        <v>2019</v>
      </c>
      <c r="D3922" s="26">
        <f t="shared" si="184"/>
        <v>3</v>
      </c>
      <c r="E3922" s="26">
        <f t="shared" si="185"/>
        <v>24</v>
      </c>
      <c r="F3922" s="11">
        <v>43548.547951388886</v>
      </c>
      <c r="G3922">
        <v>1</v>
      </c>
      <c r="H3922">
        <v>2.1</v>
      </c>
      <c r="I3922">
        <v>11</v>
      </c>
      <c r="J3922">
        <v>2.85</v>
      </c>
      <c r="K3922">
        <v>0</v>
      </c>
      <c r="L3922">
        <v>17.149999999999999</v>
      </c>
      <c r="M3922" t="s">
        <v>23</v>
      </c>
      <c r="N3922" t="s">
        <v>24</v>
      </c>
      <c r="O3922" t="s">
        <v>38</v>
      </c>
      <c r="P3922" t="s">
        <v>76</v>
      </c>
      <c r="Q3922" t="s">
        <v>27</v>
      </c>
      <c r="R3922" t="s">
        <v>27</v>
      </c>
    </row>
    <row r="3923" spans="1:18" x14ac:dyDescent="0.3">
      <c r="A3923">
        <v>4281</v>
      </c>
      <c r="B3923" s="11">
        <v>43542.979039351849</v>
      </c>
      <c r="C3923" s="26">
        <f t="shared" si="183"/>
        <v>2019</v>
      </c>
      <c r="D3923" s="26">
        <f t="shared" si="184"/>
        <v>3</v>
      </c>
      <c r="E3923" s="26">
        <f t="shared" si="185"/>
        <v>18</v>
      </c>
      <c r="F3923" s="11">
        <v>43542.984722222223</v>
      </c>
      <c r="G3923">
        <v>1</v>
      </c>
      <c r="H3923">
        <v>2.1</v>
      </c>
      <c r="I3923">
        <v>9</v>
      </c>
      <c r="J3923">
        <v>2.06</v>
      </c>
      <c r="K3923">
        <v>0</v>
      </c>
      <c r="L3923">
        <v>12.36</v>
      </c>
      <c r="M3923" t="s">
        <v>23</v>
      </c>
      <c r="N3923" t="s">
        <v>24</v>
      </c>
    </row>
    <row r="3924" spans="1:18" x14ac:dyDescent="0.3">
      <c r="A3924">
        <v>4355</v>
      </c>
      <c r="B3924" s="11">
        <v>43538.665706018517</v>
      </c>
      <c r="C3924" s="26">
        <f t="shared" si="183"/>
        <v>2019</v>
      </c>
      <c r="D3924" s="26">
        <f t="shared" si="184"/>
        <v>3</v>
      </c>
      <c r="E3924" s="26">
        <f t="shared" si="185"/>
        <v>14</v>
      </c>
      <c r="F3924" s="11">
        <v>43538.673750000002</v>
      </c>
      <c r="G3924">
        <v>1</v>
      </c>
      <c r="H3924">
        <v>2.1</v>
      </c>
      <c r="I3924">
        <v>10</v>
      </c>
      <c r="J3924">
        <v>2.85</v>
      </c>
      <c r="K3924">
        <v>0</v>
      </c>
      <c r="L3924">
        <v>17.149999999999999</v>
      </c>
      <c r="M3924" t="s">
        <v>23</v>
      </c>
      <c r="N3924" t="s">
        <v>24</v>
      </c>
      <c r="O3924" t="s">
        <v>34</v>
      </c>
      <c r="P3924" t="s">
        <v>33</v>
      </c>
      <c r="Q3924" t="s">
        <v>27</v>
      </c>
      <c r="R3924" t="s">
        <v>27</v>
      </c>
    </row>
    <row r="3925" spans="1:18" x14ac:dyDescent="0.3">
      <c r="A3925">
        <v>4620</v>
      </c>
      <c r="B3925" s="11">
        <v>43542.998518518521</v>
      </c>
      <c r="C3925" s="26">
        <f t="shared" si="183"/>
        <v>2019</v>
      </c>
      <c r="D3925" s="26">
        <f t="shared" si="184"/>
        <v>3</v>
      </c>
      <c r="E3925" s="26">
        <f t="shared" si="185"/>
        <v>18</v>
      </c>
      <c r="F3925" s="11">
        <v>43543.003958333335</v>
      </c>
      <c r="G3925">
        <v>1</v>
      </c>
      <c r="H3925">
        <v>2.1</v>
      </c>
      <c r="I3925">
        <v>9</v>
      </c>
      <c r="J3925">
        <v>2.5499999999999998</v>
      </c>
      <c r="K3925">
        <v>0</v>
      </c>
      <c r="L3925">
        <v>15.35</v>
      </c>
      <c r="M3925" t="s">
        <v>23</v>
      </c>
      <c r="N3925" t="s">
        <v>24</v>
      </c>
      <c r="O3925" t="s">
        <v>76</v>
      </c>
      <c r="P3925" t="s">
        <v>38</v>
      </c>
      <c r="Q3925" t="s">
        <v>27</v>
      </c>
      <c r="R3925" t="s">
        <v>27</v>
      </c>
    </row>
    <row r="3926" spans="1:18" x14ac:dyDescent="0.3">
      <c r="A3926">
        <v>4642</v>
      </c>
      <c r="B3926" s="11">
        <v>43539.743344907409</v>
      </c>
      <c r="C3926" s="26">
        <f t="shared" si="183"/>
        <v>2019</v>
      </c>
      <c r="D3926" s="26">
        <f t="shared" si="184"/>
        <v>3</v>
      </c>
      <c r="E3926" s="26">
        <f t="shared" si="185"/>
        <v>15</v>
      </c>
      <c r="F3926" s="11">
        <v>43539.753993055558</v>
      </c>
      <c r="G3926">
        <v>2</v>
      </c>
      <c r="H3926">
        <v>2.1</v>
      </c>
      <c r="I3926">
        <v>12</v>
      </c>
      <c r="J3926">
        <v>3.26</v>
      </c>
      <c r="K3926">
        <v>0</v>
      </c>
      <c r="L3926">
        <v>19.559999999999999</v>
      </c>
      <c r="M3926" t="s">
        <v>23</v>
      </c>
      <c r="N3926" t="s">
        <v>24</v>
      </c>
      <c r="O3926" t="s">
        <v>47</v>
      </c>
      <c r="P3926" t="s">
        <v>42</v>
      </c>
      <c r="Q3926" t="s">
        <v>27</v>
      </c>
      <c r="R3926" t="s">
        <v>27</v>
      </c>
    </row>
    <row r="3927" spans="1:18" hidden="1" x14ac:dyDescent="0.3">
      <c r="A3927">
        <v>4672</v>
      </c>
      <c r="B3927" s="11">
        <v>43543.802303240744</v>
      </c>
      <c r="C3927" s="26">
        <f t="shared" si="183"/>
        <v>2019</v>
      </c>
      <c r="D3927" s="26">
        <f t="shared" si="184"/>
        <v>3</v>
      </c>
      <c r="E3927" s="26">
        <f t="shared" si="185"/>
        <v>19</v>
      </c>
      <c r="F3927" s="11">
        <v>43543.809317129628</v>
      </c>
      <c r="G3927">
        <v>1</v>
      </c>
      <c r="H3927">
        <v>2.1</v>
      </c>
      <c r="I3927">
        <v>9</v>
      </c>
      <c r="J3927">
        <v>0</v>
      </c>
      <c r="K3927">
        <v>0</v>
      </c>
      <c r="L3927">
        <v>13.3</v>
      </c>
      <c r="M3927" t="s">
        <v>23</v>
      </c>
      <c r="N3927" t="s">
        <v>28</v>
      </c>
      <c r="O3927" t="s">
        <v>42</v>
      </c>
      <c r="P3927" t="s">
        <v>70</v>
      </c>
      <c r="Q3927" t="s">
        <v>27</v>
      </c>
      <c r="R3927" t="s">
        <v>27</v>
      </c>
    </row>
    <row r="3928" spans="1:18" x14ac:dyDescent="0.3">
      <c r="A3928">
        <v>5106</v>
      </c>
      <c r="B3928" s="11">
        <v>43546.314756944441</v>
      </c>
      <c r="C3928" s="26">
        <f t="shared" si="183"/>
        <v>2019</v>
      </c>
      <c r="D3928" s="26">
        <f t="shared" si="184"/>
        <v>3</v>
      </c>
      <c r="E3928" s="26">
        <f t="shared" si="185"/>
        <v>22</v>
      </c>
      <c r="F3928" s="11">
        <v>43546.322835648149</v>
      </c>
      <c r="G3928">
        <v>1</v>
      </c>
      <c r="H3928">
        <v>2.1</v>
      </c>
      <c r="I3928">
        <v>10</v>
      </c>
      <c r="J3928">
        <v>2.65</v>
      </c>
      <c r="K3928">
        <v>0</v>
      </c>
      <c r="L3928">
        <v>15.95</v>
      </c>
      <c r="M3928" t="s">
        <v>23</v>
      </c>
      <c r="N3928" t="s">
        <v>24</v>
      </c>
      <c r="O3928" t="s">
        <v>70</v>
      </c>
      <c r="P3928" t="s">
        <v>34</v>
      </c>
      <c r="Q3928" t="s">
        <v>27</v>
      </c>
      <c r="R3928" t="s">
        <v>27</v>
      </c>
    </row>
    <row r="3929" spans="1:18" hidden="1" x14ac:dyDescent="0.3">
      <c r="A3929">
        <v>5207</v>
      </c>
      <c r="B3929" s="11">
        <v>43543.521145833336</v>
      </c>
      <c r="C3929" s="26">
        <f t="shared" si="183"/>
        <v>2019</v>
      </c>
      <c r="D3929" s="26">
        <f t="shared" si="184"/>
        <v>3</v>
      </c>
      <c r="E3929" s="26">
        <f t="shared" si="185"/>
        <v>19</v>
      </c>
      <c r="F3929" s="11">
        <v>43543.534166666665</v>
      </c>
      <c r="G3929">
        <v>0</v>
      </c>
      <c r="H3929">
        <v>2.1</v>
      </c>
      <c r="I3929">
        <v>13</v>
      </c>
      <c r="J3929">
        <v>0</v>
      </c>
      <c r="K3929">
        <v>0</v>
      </c>
      <c r="L3929">
        <v>16.3</v>
      </c>
      <c r="M3929" t="s">
        <v>23</v>
      </c>
      <c r="O3929" t="s">
        <v>55</v>
      </c>
      <c r="P3929" t="s">
        <v>42</v>
      </c>
      <c r="Q3929" t="s">
        <v>27</v>
      </c>
      <c r="R3929" t="s">
        <v>27</v>
      </c>
    </row>
    <row r="3930" spans="1:18" x14ac:dyDescent="0.3">
      <c r="A3930">
        <v>5359</v>
      </c>
      <c r="B3930" s="11">
        <v>43531.851307870369</v>
      </c>
      <c r="C3930" s="26">
        <f t="shared" si="183"/>
        <v>2019</v>
      </c>
      <c r="D3930" s="26">
        <f t="shared" si="184"/>
        <v>3</v>
      </c>
      <c r="E3930" s="26">
        <f t="shared" si="185"/>
        <v>7</v>
      </c>
      <c r="F3930" s="11">
        <v>43531.856921296298</v>
      </c>
      <c r="G3930">
        <v>1</v>
      </c>
      <c r="H3930">
        <v>2.1</v>
      </c>
      <c r="I3930">
        <v>8.5</v>
      </c>
      <c r="J3930">
        <v>1.2</v>
      </c>
      <c r="K3930">
        <v>0</v>
      </c>
      <c r="L3930">
        <v>13.5</v>
      </c>
      <c r="M3930" t="s">
        <v>23</v>
      </c>
      <c r="N3930" t="s">
        <v>24</v>
      </c>
      <c r="O3930" t="s">
        <v>34</v>
      </c>
      <c r="P3930" t="s">
        <v>70</v>
      </c>
      <c r="Q3930" t="s">
        <v>27</v>
      </c>
      <c r="R3930" t="s">
        <v>27</v>
      </c>
    </row>
    <row r="3931" spans="1:18" x14ac:dyDescent="0.3">
      <c r="A3931">
        <v>5417</v>
      </c>
      <c r="B3931" s="11">
        <v>43528.41</v>
      </c>
      <c r="C3931" s="26">
        <f t="shared" si="183"/>
        <v>2019</v>
      </c>
      <c r="D3931" s="26">
        <f t="shared" si="184"/>
        <v>3</v>
      </c>
      <c r="E3931" s="26">
        <f t="shared" si="185"/>
        <v>4</v>
      </c>
      <c r="F3931" s="11">
        <v>43528.419120370374</v>
      </c>
      <c r="G3931">
        <v>1</v>
      </c>
      <c r="H3931">
        <v>2.1</v>
      </c>
      <c r="I3931">
        <v>10.5</v>
      </c>
      <c r="J3931">
        <v>4</v>
      </c>
      <c r="K3931">
        <v>0</v>
      </c>
      <c r="L3931">
        <v>17.8</v>
      </c>
      <c r="M3931" t="s">
        <v>23</v>
      </c>
      <c r="N3931" t="s">
        <v>24</v>
      </c>
      <c r="O3931" t="s">
        <v>31</v>
      </c>
      <c r="P3931" t="s">
        <v>35</v>
      </c>
      <c r="Q3931" t="s">
        <v>27</v>
      </c>
      <c r="R3931" t="s">
        <v>27</v>
      </c>
    </row>
    <row r="3932" spans="1:18" hidden="1" x14ac:dyDescent="0.3">
      <c r="A3932">
        <v>5518</v>
      </c>
      <c r="B3932" s="11">
        <v>43542.555775462963</v>
      </c>
      <c r="C3932" s="26">
        <f t="shared" si="183"/>
        <v>2019</v>
      </c>
      <c r="D3932" s="26">
        <f t="shared" si="184"/>
        <v>3</v>
      </c>
      <c r="E3932" s="26">
        <f t="shared" si="185"/>
        <v>18</v>
      </c>
      <c r="F3932" s="11">
        <v>43542.564166666663</v>
      </c>
      <c r="G3932">
        <v>1</v>
      </c>
      <c r="H3932">
        <v>2.1</v>
      </c>
      <c r="I3932">
        <v>10</v>
      </c>
      <c r="J3932">
        <v>0</v>
      </c>
      <c r="K3932">
        <v>0</v>
      </c>
      <c r="L3932">
        <v>10.8</v>
      </c>
      <c r="M3932" t="s">
        <v>210</v>
      </c>
      <c r="N3932" t="s">
        <v>28</v>
      </c>
      <c r="O3932" t="s">
        <v>69</v>
      </c>
      <c r="P3932" t="s">
        <v>167</v>
      </c>
      <c r="Q3932" t="s">
        <v>27</v>
      </c>
      <c r="R3932" t="s">
        <v>85</v>
      </c>
    </row>
    <row r="3933" spans="1:18" hidden="1" x14ac:dyDescent="0.3">
      <c r="A3933">
        <v>5709</v>
      </c>
      <c r="B3933" s="11">
        <v>43533.682233796295</v>
      </c>
      <c r="C3933" s="26">
        <f t="shared" si="183"/>
        <v>2019</v>
      </c>
      <c r="D3933" s="26">
        <f t="shared" si="184"/>
        <v>3</v>
      </c>
      <c r="E3933" s="26">
        <f t="shared" si="185"/>
        <v>9</v>
      </c>
      <c r="F3933" s="11">
        <v>43533.688923611109</v>
      </c>
      <c r="G3933">
        <v>1</v>
      </c>
      <c r="H3933">
        <v>2.1</v>
      </c>
      <c r="I3933">
        <v>9.5</v>
      </c>
      <c r="J3933">
        <v>0</v>
      </c>
      <c r="K3933">
        <v>0</v>
      </c>
      <c r="L3933">
        <v>10.3</v>
      </c>
      <c r="M3933" t="s">
        <v>210</v>
      </c>
      <c r="N3933" t="s">
        <v>28</v>
      </c>
      <c r="O3933" t="s">
        <v>45</v>
      </c>
      <c r="P3933" t="s">
        <v>181</v>
      </c>
      <c r="Q3933" t="s">
        <v>46</v>
      </c>
      <c r="R3933" t="s">
        <v>46</v>
      </c>
    </row>
    <row r="3934" spans="1:18" x14ac:dyDescent="0.3">
      <c r="A3934">
        <v>5777</v>
      </c>
      <c r="B3934" s="11">
        <v>43540.411782407406</v>
      </c>
      <c r="C3934" s="26">
        <f t="shared" si="183"/>
        <v>2019</v>
      </c>
      <c r="D3934" s="26">
        <f t="shared" si="184"/>
        <v>3</v>
      </c>
      <c r="E3934" s="26">
        <f t="shared" si="185"/>
        <v>16</v>
      </c>
      <c r="F3934" s="11">
        <v>43540.418252314812</v>
      </c>
      <c r="G3934">
        <v>1</v>
      </c>
      <c r="H3934">
        <v>2.1</v>
      </c>
      <c r="I3934">
        <v>9</v>
      </c>
      <c r="J3934">
        <v>4.45</v>
      </c>
      <c r="K3934">
        <v>0</v>
      </c>
      <c r="L3934">
        <v>17</v>
      </c>
      <c r="M3934" t="s">
        <v>210</v>
      </c>
      <c r="N3934" t="s">
        <v>24</v>
      </c>
      <c r="O3934" t="s">
        <v>138</v>
      </c>
      <c r="P3934" t="s">
        <v>25</v>
      </c>
      <c r="Q3934" t="s">
        <v>46</v>
      </c>
      <c r="R3934" t="s">
        <v>27</v>
      </c>
    </row>
    <row r="3935" spans="1:18" hidden="1" x14ac:dyDescent="0.3">
      <c r="A3935">
        <v>5901</v>
      </c>
      <c r="B3935" s="11">
        <v>43543.881539351853</v>
      </c>
      <c r="C3935" s="26">
        <f t="shared" si="183"/>
        <v>2019</v>
      </c>
      <c r="D3935" s="26">
        <f t="shared" si="184"/>
        <v>3</v>
      </c>
      <c r="E3935" s="26">
        <f t="shared" si="185"/>
        <v>19</v>
      </c>
      <c r="F3935" s="11">
        <v>43543.888599537036</v>
      </c>
      <c r="G3935">
        <v>1</v>
      </c>
      <c r="H3935">
        <v>2.1</v>
      </c>
      <c r="I3935">
        <v>9.5</v>
      </c>
      <c r="J3935">
        <v>0</v>
      </c>
      <c r="K3935">
        <v>0</v>
      </c>
      <c r="L3935">
        <v>10.8</v>
      </c>
      <c r="M3935" t="s">
        <v>210</v>
      </c>
      <c r="N3935" t="s">
        <v>28</v>
      </c>
      <c r="O3935" t="s">
        <v>104</v>
      </c>
      <c r="P3935" t="s">
        <v>106</v>
      </c>
      <c r="Q3935" t="s">
        <v>67</v>
      </c>
      <c r="R3935" t="s">
        <v>67</v>
      </c>
    </row>
    <row r="3936" spans="1:18" hidden="1" x14ac:dyDescent="0.3">
      <c r="A3936">
        <v>6091</v>
      </c>
      <c r="B3936" s="11">
        <v>43528.163564814815</v>
      </c>
      <c r="C3936" s="26">
        <f t="shared" si="183"/>
        <v>2019</v>
      </c>
      <c r="D3936" s="26">
        <f t="shared" si="184"/>
        <v>3</v>
      </c>
      <c r="E3936" s="26">
        <f t="shared" si="185"/>
        <v>4</v>
      </c>
      <c r="F3936" s="11">
        <v>43528.172268518516</v>
      </c>
      <c r="G3936">
        <v>1</v>
      </c>
      <c r="H3936">
        <v>2.1</v>
      </c>
      <c r="I3936">
        <v>10.5</v>
      </c>
      <c r="J3936">
        <v>0</v>
      </c>
      <c r="K3936">
        <v>0</v>
      </c>
      <c r="L3936">
        <v>11.8</v>
      </c>
      <c r="M3936" t="s">
        <v>210</v>
      </c>
      <c r="N3936" t="s">
        <v>28</v>
      </c>
      <c r="O3936" t="s">
        <v>155</v>
      </c>
      <c r="P3936" t="s">
        <v>131</v>
      </c>
      <c r="Q3936" t="s">
        <v>46</v>
      </c>
      <c r="R3936" t="s">
        <v>46</v>
      </c>
    </row>
    <row r="3937" spans="1:18" hidden="1" x14ac:dyDescent="0.3">
      <c r="A3937">
        <v>403</v>
      </c>
      <c r="B3937" s="11">
        <v>43536.391817129632</v>
      </c>
      <c r="C3937" s="26">
        <f t="shared" si="183"/>
        <v>2019</v>
      </c>
      <c r="D3937" s="26">
        <f t="shared" si="184"/>
        <v>3</v>
      </c>
      <c r="E3937" s="26">
        <f t="shared" si="185"/>
        <v>12</v>
      </c>
      <c r="F3937" s="11">
        <v>43536.403124999997</v>
      </c>
      <c r="G3937">
        <v>6</v>
      </c>
      <c r="H3937">
        <v>2.11</v>
      </c>
      <c r="I3937">
        <v>12</v>
      </c>
      <c r="J3937">
        <v>0</v>
      </c>
      <c r="K3937">
        <v>0</v>
      </c>
      <c r="L3937">
        <v>15.3</v>
      </c>
      <c r="M3937" t="s">
        <v>23</v>
      </c>
      <c r="N3937" t="s">
        <v>28</v>
      </c>
      <c r="O3937" t="s">
        <v>32</v>
      </c>
      <c r="P3937" t="s">
        <v>52</v>
      </c>
      <c r="Q3937" t="s">
        <v>27</v>
      </c>
      <c r="R3937" t="s">
        <v>27</v>
      </c>
    </row>
    <row r="3938" spans="1:18" x14ac:dyDescent="0.3">
      <c r="A3938">
        <v>628</v>
      </c>
      <c r="B3938" s="11">
        <v>43554.442881944444</v>
      </c>
      <c r="C3938" s="26">
        <f t="shared" si="183"/>
        <v>2019</v>
      </c>
      <c r="D3938" s="26">
        <f t="shared" si="184"/>
        <v>3</v>
      </c>
      <c r="E3938" s="26">
        <f t="shared" si="185"/>
        <v>30</v>
      </c>
      <c r="F3938" s="11">
        <v>43554.453622685185</v>
      </c>
      <c r="G3938">
        <v>1</v>
      </c>
      <c r="H3938">
        <v>2.11</v>
      </c>
      <c r="I3938">
        <v>11.5</v>
      </c>
      <c r="J3938">
        <v>4.4400000000000004</v>
      </c>
      <c r="K3938">
        <v>0</v>
      </c>
      <c r="L3938">
        <v>19.239999999999998</v>
      </c>
      <c r="M3938" t="s">
        <v>23</v>
      </c>
      <c r="N3938" t="s">
        <v>24</v>
      </c>
      <c r="O3938" t="s">
        <v>81</v>
      </c>
      <c r="P3938" t="s">
        <v>60</v>
      </c>
      <c r="Q3938" t="s">
        <v>27</v>
      </c>
      <c r="R3938" t="s">
        <v>27</v>
      </c>
    </row>
    <row r="3939" spans="1:18" x14ac:dyDescent="0.3">
      <c r="A3939">
        <v>1103</v>
      </c>
      <c r="B3939" s="11">
        <v>43531.77076388889</v>
      </c>
      <c r="C3939" s="26">
        <f t="shared" si="183"/>
        <v>2019</v>
      </c>
      <c r="D3939" s="26">
        <f t="shared" si="184"/>
        <v>3</v>
      </c>
      <c r="E3939" s="26">
        <f t="shared" si="185"/>
        <v>7</v>
      </c>
      <c r="F3939" s="11">
        <v>43531.782685185186</v>
      </c>
      <c r="G3939">
        <v>1</v>
      </c>
      <c r="H3939">
        <v>2.11</v>
      </c>
      <c r="I3939">
        <v>13</v>
      </c>
      <c r="J3939">
        <v>3.46</v>
      </c>
      <c r="K3939">
        <v>0</v>
      </c>
      <c r="L3939">
        <v>20.76</v>
      </c>
      <c r="M3939" t="s">
        <v>23</v>
      </c>
      <c r="N3939" t="s">
        <v>24</v>
      </c>
      <c r="O3939" t="s">
        <v>82</v>
      </c>
      <c r="P3939" t="s">
        <v>42</v>
      </c>
      <c r="Q3939" t="s">
        <v>27</v>
      </c>
      <c r="R3939" t="s">
        <v>27</v>
      </c>
    </row>
    <row r="3940" spans="1:18" x14ac:dyDescent="0.3">
      <c r="A3940">
        <v>1307</v>
      </c>
      <c r="B3940" s="11">
        <v>43533.548113425924</v>
      </c>
      <c r="C3940" s="26">
        <f t="shared" si="183"/>
        <v>2019</v>
      </c>
      <c r="D3940" s="26">
        <f t="shared" si="184"/>
        <v>3</v>
      </c>
      <c r="E3940" s="26">
        <f t="shared" si="185"/>
        <v>9</v>
      </c>
      <c r="F3940" s="11">
        <v>43533.571712962963</v>
      </c>
      <c r="G3940">
        <v>1</v>
      </c>
      <c r="H3940">
        <v>2.11</v>
      </c>
      <c r="I3940">
        <v>21.5</v>
      </c>
      <c r="J3940">
        <v>4.96</v>
      </c>
      <c r="K3940">
        <v>0</v>
      </c>
      <c r="L3940">
        <v>29.76</v>
      </c>
      <c r="M3940" t="s">
        <v>23</v>
      </c>
      <c r="N3940" t="s">
        <v>24</v>
      </c>
      <c r="O3940" t="s">
        <v>60</v>
      </c>
      <c r="P3940" t="s">
        <v>68</v>
      </c>
      <c r="Q3940" t="s">
        <v>27</v>
      </c>
      <c r="R3940" t="s">
        <v>27</v>
      </c>
    </row>
    <row r="3941" spans="1:18" x14ac:dyDescent="0.3">
      <c r="A3941">
        <v>1408</v>
      </c>
      <c r="B3941" s="11">
        <v>43550.763611111113</v>
      </c>
      <c r="C3941" s="26">
        <f t="shared" si="183"/>
        <v>2019</v>
      </c>
      <c r="D3941" s="26">
        <f t="shared" si="184"/>
        <v>3</v>
      </c>
      <c r="E3941" s="26">
        <f t="shared" si="185"/>
        <v>26</v>
      </c>
      <c r="F3941" s="11">
        <v>43550.773136574076</v>
      </c>
      <c r="G3941">
        <v>2</v>
      </c>
      <c r="H3941">
        <v>2.11</v>
      </c>
      <c r="I3941">
        <v>11</v>
      </c>
      <c r="J3941">
        <v>2.2999999999999998</v>
      </c>
      <c r="K3941">
        <v>0</v>
      </c>
      <c r="L3941">
        <v>17.600000000000001</v>
      </c>
      <c r="M3941" t="s">
        <v>23</v>
      </c>
      <c r="N3941" t="s">
        <v>24</v>
      </c>
      <c r="O3941" t="s">
        <v>38</v>
      </c>
      <c r="P3941" t="s">
        <v>25</v>
      </c>
      <c r="Q3941" t="s">
        <v>27</v>
      </c>
      <c r="R3941" t="s">
        <v>27</v>
      </c>
    </row>
    <row r="3942" spans="1:18" x14ac:dyDescent="0.3">
      <c r="A3942">
        <v>1581</v>
      </c>
      <c r="B3942" s="11">
        <v>43552.837523148148</v>
      </c>
      <c r="C3942" s="26">
        <f t="shared" si="183"/>
        <v>2019</v>
      </c>
      <c r="D3942" s="26">
        <f t="shared" si="184"/>
        <v>3</v>
      </c>
      <c r="E3942" s="26">
        <f t="shared" si="185"/>
        <v>28</v>
      </c>
      <c r="F3942" s="11">
        <v>43552.848553240743</v>
      </c>
      <c r="G3942">
        <v>1</v>
      </c>
      <c r="H3942">
        <v>2.11</v>
      </c>
      <c r="I3942">
        <v>11</v>
      </c>
      <c r="J3942">
        <v>2.96</v>
      </c>
      <c r="K3942">
        <v>0</v>
      </c>
      <c r="L3942">
        <v>17.760000000000002</v>
      </c>
      <c r="M3942" t="s">
        <v>23</v>
      </c>
      <c r="N3942" t="s">
        <v>24</v>
      </c>
      <c r="O3942" t="s">
        <v>60</v>
      </c>
      <c r="P3942" t="s">
        <v>53</v>
      </c>
      <c r="Q3942" t="s">
        <v>27</v>
      </c>
      <c r="R3942" t="s">
        <v>27</v>
      </c>
    </row>
    <row r="3943" spans="1:18" x14ac:dyDescent="0.3">
      <c r="A3943">
        <v>1641</v>
      </c>
      <c r="B3943" s="11">
        <v>43538.484479166669</v>
      </c>
      <c r="C3943" s="26">
        <f t="shared" si="183"/>
        <v>2019</v>
      </c>
      <c r="D3943" s="26">
        <f t="shared" si="184"/>
        <v>3</v>
      </c>
      <c r="E3943" s="26">
        <f t="shared" si="185"/>
        <v>14</v>
      </c>
      <c r="F3943" s="11">
        <v>43538.494131944448</v>
      </c>
      <c r="G3943">
        <v>1</v>
      </c>
      <c r="H3943">
        <v>2.11</v>
      </c>
      <c r="I3943">
        <v>11</v>
      </c>
      <c r="J3943">
        <v>3.58</v>
      </c>
      <c r="K3943">
        <v>0</v>
      </c>
      <c r="L3943">
        <v>17.88</v>
      </c>
      <c r="M3943" t="s">
        <v>23</v>
      </c>
      <c r="N3943" t="s">
        <v>24</v>
      </c>
      <c r="O3943" t="s">
        <v>47</v>
      </c>
      <c r="P3943" t="s">
        <v>48</v>
      </c>
      <c r="Q3943" t="s">
        <v>27</v>
      </c>
      <c r="R3943" t="s">
        <v>27</v>
      </c>
    </row>
    <row r="3944" spans="1:18" x14ac:dyDescent="0.3">
      <c r="A3944">
        <v>1686</v>
      </c>
      <c r="B3944" s="11">
        <v>43552.66909722222</v>
      </c>
      <c r="C3944" s="26">
        <f t="shared" si="183"/>
        <v>2019</v>
      </c>
      <c r="D3944" s="26">
        <f t="shared" si="184"/>
        <v>3</v>
      </c>
      <c r="E3944" s="26">
        <f t="shared" si="185"/>
        <v>28</v>
      </c>
      <c r="F3944" s="11">
        <v>43552.688842592594</v>
      </c>
      <c r="G3944">
        <v>1</v>
      </c>
      <c r="H3944">
        <v>2.11</v>
      </c>
      <c r="I3944">
        <v>17.5</v>
      </c>
      <c r="J3944">
        <v>2</v>
      </c>
      <c r="K3944">
        <v>0</v>
      </c>
      <c r="L3944">
        <v>23.8</v>
      </c>
      <c r="M3944" t="s">
        <v>23</v>
      </c>
      <c r="N3944" t="s">
        <v>24</v>
      </c>
      <c r="O3944" t="s">
        <v>71</v>
      </c>
      <c r="P3944" t="s">
        <v>79</v>
      </c>
      <c r="Q3944" t="s">
        <v>27</v>
      </c>
      <c r="R3944" t="s">
        <v>27</v>
      </c>
    </row>
    <row r="3945" spans="1:18" x14ac:dyDescent="0.3">
      <c r="A3945">
        <v>1778</v>
      </c>
      <c r="B3945" s="11">
        <v>43525.187824074077</v>
      </c>
      <c r="C3945" s="26">
        <f t="shared" si="183"/>
        <v>2019</v>
      </c>
      <c r="D3945" s="26">
        <f t="shared" si="184"/>
        <v>3</v>
      </c>
      <c r="E3945" s="26">
        <f t="shared" si="185"/>
        <v>1</v>
      </c>
      <c r="F3945" s="11">
        <v>43525.191759259258</v>
      </c>
      <c r="G3945">
        <v>1</v>
      </c>
      <c r="H3945">
        <v>2.11</v>
      </c>
      <c r="I3945">
        <v>7.5</v>
      </c>
      <c r="J3945">
        <v>2.2599999999999998</v>
      </c>
      <c r="K3945">
        <v>0</v>
      </c>
      <c r="L3945">
        <v>13.56</v>
      </c>
      <c r="M3945" t="s">
        <v>23</v>
      </c>
      <c r="N3945" t="s">
        <v>24</v>
      </c>
      <c r="O3945" t="s">
        <v>57</v>
      </c>
      <c r="P3945" t="s">
        <v>33</v>
      </c>
      <c r="Q3945" t="s">
        <v>27</v>
      </c>
      <c r="R3945" t="s">
        <v>27</v>
      </c>
    </row>
    <row r="3946" spans="1:18" x14ac:dyDescent="0.3">
      <c r="A3946">
        <v>2359</v>
      </c>
      <c r="B3946" s="11">
        <v>43543.833460648151</v>
      </c>
      <c r="C3946" s="26">
        <f t="shared" si="183"/>
        <v>2019</v>
      </c>
      <c r="D3946" s="26">
        <f t="shared" si="184"/>
        <v>3</v>
      </c>
      <c r="E3946" s="26">
        <f t="shared" si="185"/>
        <v>19</v>
      </c>
      <c r="F3946" s="11">
        <v>43543.841597222221</v>
      </c>
      <c r="G3946">
        <v>4</v>
      </c>
      <c r="H3946">
        <v>2.11</v>
      </c>
      <c r="I3946">
        <v>9.5</v>
      </c>
      <c r="J3946">
        <v>2</v>
      </c>
      <c r="K3946">
        <v>0</v>
      </c>
      <c r="L3946">
        <v>15.3</v>
      </c>
      <c r="M3946" t="s">
        <v>23</v>
      </c>
      <c r="N3946" t="s">
        <v>24</v>
      </c>
      <c r="O3946" t="s">
        <v>57</v>
      </c>
      <c r="P3946" t="s">
        <v>71</v>
      </c>
      <c r="Q3946" t="s">
        <v>27</v>
      </c>
      <c r="R3946" t="s">
        <v>27</v>
      </c>
    </row>
    <row r="3947" spans="1:18" hidden="1" x14ac:dyDescent="0.3">
      <c r="A3947">
        <v>3577</v>
      </c>
      <c r="B3947" s="11">
        <v>43550.564062500001</v>
      </c>
      <c r="C3947" s="26">
        <f t="shared" si="183"/>
        <v>2019</v>
      </c>
      <c r="D3947" s="26">
        <f t="shared" si="184"/>
        <v>3</v>
      </c>
      <c r="E3947" s="26">
        <f t="shared" si="185"/>
        <v>26</v>
      </c>
      <c r="F3947" s="11">
        <v>43550.579872685186</v>
      </c>
      <c r="G3947">
        <v>2</v>
      </c>
      <c r="H3947">
        <v>2.11</v>
      </c>
      <c r="I3947">
        <v>15</v>
      </c>
      <c r="J3947">
        <v>0</v>
      </c>
      <c r="K3947">
        <v>0</v>
      </c>
      <c r="L3947">
        <v>18.3</v>
      </c>
      <c r="M3947" t="s">
        <v>23</v>
      </c>
      <c r="N3947" t="s">
        <v>28</v>
      </c>
      <c r="O3947" t="s">
        <v>86</v>
      </c>
      <c r="P3947" t="s">
        <v>76</v>
      </c>
      <c r="Q3947" t="s">
        <v>27</v>
      </c>
      <c r="R3947" t="s">
        <v>27</v>
      </c>
    </row>
    <row r="3948" spans="1:18" hidden="1" x14ac:dyDescent="0.3">
      <c r="A3948">
        <v>3606</v>
      </c>
      <c r="B3948" s="11">
        <v>43536.707118055558</v>
      </c>
      <c r="C3948" s="26">
        <f t="shared" si="183"/>
        <v>2019</v>
      </c>
      <c r="D3948" s="26">
        <f t="shared" si="184"/>
        <v>3</v>
      </c>
      <c r="E3948" s="26">
        <f t="shared" si="185"/>
        <v>12</v>
      </c>
      <c r="F3948" s="11">
        <v>43536.716678240744</v>
      </c>
      <c r="G3948">
        <v>1</v>
      </c>
      <c r="H3948">
        <v>2.11</v>
      </c>
      <c r="I3948">
        <v>11.5</v>
      </c>
      <c r="J3948">
        <v>0</v>
      </c>
      <c r="K3948">
        <v>0</v>
      </c>
      <c r="L3948">
        <v>15.8</v>
      </c>
      <c r="M3948" t="s">
        <v>23</v>
      </c>
      <c r="N3948" t="s">
        <v>28</v>
      </c>
      <c r="O3948" t="s">
        <v>79</v>
      </c>
      <c r="P3948" t="s">
        <v>40</v>
      </c>
      <c r="Q3948" t="s">
        <v>27</v>
      </c>
      <c r="R3948" t="s">
        <v>27</v>
      </c>
    </row>
    <row r="3949" spans="1:18" x14ac:dyDescent="0.3">
      <c r="A3949">
        <v>3998</v>
      </c>
      <c r="B3949" s="11">
        <v>43553.826516203706</v>
      </c>
      <c r="C3949" s="26">
        <f t="shared" si="183"/>
        <v>2019</v>
      </c>
      <c r="D3949" s="26">
        <f t="shared" si="184"/>
        <v>3</v>
      </c>
      <c r="E3949" s="26">
        <f t="shared" si="185"/>
        <v>29</v>
      </c>
      <c r="F3949" s="11">
        <v>43553.833969907406</v>
      </c>
      <c r="G3949">
        <v>1</v>
      </c>
      <c r="H3949">
        <v>2.11</v>
      </c>
      <c r="I3949">
        <v>10</v>
      </c>
      <c r="J3949">
        <v>2.5</v>
      </c>
      <c r="K3949">
        <v>0</v>
      </c>
      <c r="L3949">
        <v>16.8</v>
      </c>
      <c r="M3949" t="s">
        <v>23</v>
      </c>
      <c r="N3949" t="s">
        <v>24</v>
      </c>
      <c r="O3949" t="s">
        <v>42</v>
      </c>
      <c r="P3949" t="s">
        <v>33</v>
      </c>
      <c r="Q3949" t="s">
        <v>27</v>
      </c>
      <c r="R3949" t="s">
        <v>27</v>
      </c>
    </row>
    <row r="3950" spans="1:18" hidden="1" x14ac:dyDescent="0.3">
      <c r="A3950">
        <v>5693</v>
      </c>
      <c r="B3950" s="11">
        <v>43541.933321759258</v>
      </c>
      <c r="C3950" s="26">
        <f t="shared" si="183"/>
        <v>2019</v>
      </c>
      <c r="D3950" s="26">
        <f t="shared" si="184"/>
        <v>3</v>
      </c>
      <c r="E3950" s="26">
        <f t="shared" si="185"/>
        <v>17</v>
      </c>
      <c r="F3950" s="11">
        <v>43541.94153935185</v>
      </c>
      <c r="G3950">
        <v>2</v>
      </c>
      <c r="H3950">
        <v>2.11</v>
      </c>
      <c r="I3950">
        <v>10</v>
      </c>
      <c r="J3950">
        <v>0</v>
      </c>
      <c r="K3950">
        <v>0</v>
      </c>
      <c r="L3950">
        <v>11.3</v>
      </c>
      <c r="M3950" t="s">
        <v>210</v>
      </c>
      <c r="N3950" t="s">
        <v>28</v>
      </c>
      <c r="O3950" t="s">
        <v>78</v>
      </c>
      <c r="P3950" t="s">
        <v>211</v>
      </c>
      <c r="Q3950" t="s">
        <v>46</v>
      </c>
      <c r="R3950" t="s">
        <v>46</v>
      </c>
    </row>
    <row r="3951" spans="1:18" hidden="1" x14ac:dyDescent="0.3">
      <c r="A3951">
        <v>16</v>
      </c>
      <c r="B3951" s="11">
        <v>43539.525057870371</v>
      </c>
      <c r="C3951" s="26">
        <f t="shared" si="183"/>
        <v>2019</v>
      </c>
      <c r="D3951" s="26">
        <f t="shared" si="184"/>
        <v>3</v>
      </c>
      <c r="E3951" s="26">
        <f t="shared" si="185"/>
        <v>15</v>
      </c>
      <c r="F3951" s="11">
        <v>43539.537824074076</v>
      </c>
      <c r="G3951">
        <v>1</v>
      </c>
      <c r="H3951">
        <v>2.12</v>
      </c>
      <c r="I3951">
        <v>13</v>
      </c>
      <c r="J3951">
        <v>0</v>
      </c>
      <c r="K3951">
        <v>0</v>
      </c>
      <c r="L3951">
        <v>16.3</v>
      </c>
      <c r="M3951" t="s">
        <v>23</v>
      </c>
      <c r="N3951" t="s">
        <v>28</v>
      </c>
      <c r="O3951" t="s">
        <v>52</v>
      </c>
      <c r="P3951" t="s">
        <v>53</v>
      </c>
      <c r="Q3951" t="s">
        <v>27</v>
      </c>
      <c r="R3951" t="s">
        <v>27</v>
      </c>
    </row>
    <row r="3952" spans="1:18" hidden="1" x14ac:dyDescent="0.3">
      <c r="A3952">
        <v>2220</v>
      </c>
      <c r="B3952" s="11">
        <v>43552.300856481481</v>
      </c>
      <c r="C3952" s="26">
        <f t="shared" si="183"/>
        <v>2019</v>
      </c>
      <c r="D3952" s="26">
        <f t="shared" si="184"/>
        <v>3</v>
      </c>
      <c r="E3952" s="26">
        <f t="shared" si="185"/>
        <v>28</v>
      </c>
      <c r="F3952" s="11">
        <v>43552.307638888888</v>
      </c>
      <c r="G3952">
        <v>5</v>
      </c>
      <c r="H3952">
        <v>2.12</v>
      </c>
      <c r="I3952">
        <v>9.5</v>
      </c>
      <c r="J3952">
        <v>0</v>
      </c>
      <c r="K3952">
        <v>0</v>
      </c>
      <c r="L3952">
        <v>12.8</v>
      </c>
      <c r="M3952" t="s">
        <v>23</v>
      </c>
      <c r="N3952" t="s">
        <v>28</v>
      </c>
      <c r="O3952" t="s">
        <v>29</v>
      </c>
      <c r="P3952" t="s">
        <v>65</v>
      </c>
      <c r="Q3952" t="s">
        <v>27</v>
      </c>
      <c r="R3952" t="s">
        <v>27</v>
      </c>
    </row>
    <row r="3953" spans="1:18" hidden="1" x14ac:dyDescent="0.3">
      <c r="A3953">
        <v>2816</v>
      </c>
      <c r="B3953" s="11">
        <v>43543.023020833331</v>
      </c>
      <c r="C3953" s="26">
        <f t="shared" si="183"/>
        <v>2019</v>
      </c>
      <c r="D3953" s="26">
        <f t="shared" si="184"/>
        <v>3</v>
      </c>
      <c r="E3953" s="26">
        <f t="shared" si="185"/>
        <v>19</v>
      </c>
      <c r="F3953" s="11">
        <v>43543.031168981484</v>
      </c>
      <c r="G3953">
        <v>1</v>
      </c>
      <c r="H3953">
        <v>2.12</v>
      </c>
      <c r="I3953">
        <v>10.5</v>
      </c>
      <c r="J3953">
        <v>0</v>
      </c>
      <c r="K3953">
        <v>0</v>
      </c>
      <c r="L3953">
        <v>11.8</v>
      </c>
      <c r="M3953" t="s">
        <v>23</v>
      </c>
      <c r="N3953" t="s">
        <v>28</v>
      </c>
      <c r="O3953" t="s">
        <v>155</v>
      </c>
      <c r="P3953" t="s">
        <v>108</v>
      </c>
      <c r="Q3953" t="s">
        <v>46</v>
      </c>
      <c r="R3953" t="s">
        <v>46</v>
      </c>
    </row>
    <row r="3954" spans="1:18" x14ac:dyDescent="0.3">
      <c r="A3954">
        <v>2836</v>
      </c>
      <c r="B3954" s="11">
        <v>43549.899722222224</v>
      </c>
      <c r="C3954" s="26">
        <f t="shared" si="183"/>
        <v>2019</v>
      </c>
      <c r="D3954" s="26">
        <f t="shared" si="184"/>
        <v>3</v>
      </c>
      <c r="E3954" s="26">
        <f t="shared" si="185"/>
        <v>25</v>
      </c>
      <c r="F3954" s="11">
        <v>43549.905150462961</v>
      </c>
      <c r="G3954">
        <v>1</v>
      </c>
      <c r="H3954">
        <v>2.12</v>
      </c>
      <c r="I3954">
        <v>8.5</v>
      </c>
      <c r="J3954">
        <v>1.84</v>
      </c>
      <c r="K3954">
        <v>0</v>
      </c>
      <c r="L3954">
        <v>14.14</v>
      </c>
      <c r="M3954" t="s">
        <v>23</v>
      </c>
      <c r="N3954" t="s">
        <v>24</v>
      </c>
      <c r="O3954" t="s">
        <v>42</v>
      </c>
      <c r="P3954" t="s">
        <v>47</v>
      </c>
      <c r="Q3954" t="s">
        <v>27</v>
      </c>
      <c r="R3954" t="s">
        <v>27</v>
      </c>
    </row>
    <row r="3955" spans="1:18" hidden="1" x14ac:dyDescent="0.3">
      <c r="A3955">
        <v>3131</v>
      </c>
      <c r="B3955" s="11">
        <v>43552.347939814812</v>
      </c>
      <c r="C3955" s="26">
        <f t="shared" si="183"/>
        <v>2019</v>
      </c>
      <c r="D3955" s="26">
        <f t="shared" si="184"/>
        <v>3</v>
      </c>
      <c r="E3955" s="26">
        <f t="shared" si="185"/>
        <v>28</v>
      </c>
      <c r="F3955" s="11">
        <v>43552.360115740739</v>
      </c>
      <c r="G3955">
        <v>1</v>
      </c>
      <c r="H3955">
        <v>2.12</v>
      </c>
      <c r="I3955">
        <v>12.5</v>
      </c>
      <c r="J3955">
        <v>0</v>
      </c>
      <c r="K3955">
        <v>0</v>
      </c>
      <c r="L3955">
        <v>15.8</v>
      </c>
      <c r="M3955" t="s">
        <v>23</v>
      </c>
      <c r="N3955" t="s">
        <v>28</v>
      </c>
      <c r="O3955" t="s">
        <v>75</v>
      </c>
      <c r="P3955" t="s">
        <v>39</v>
      </c>
      <c r="Q3955" t="s">
        <v>27</v>
      </c>
      <c r="R3955" t="s">
        <v>27</v>
      </c>
    </row>
    <row r="3956" spans="1:18" x14ac:dyDescent="0.3">
      <c r="A3956">
        <v>6045</v>
      </c>
      <c r="B3956" s="11">
        <v>43526.611550925925</v>
      </c>
      <c r="C3956" s="26">
        <f t="shared" si="183"/>
        <v>2019</v>
      </c>
      <c r="D3956" s="26">
        <f t="shared" si="184"/>
        <v>3</v>
      </c>
      <c r="E3956" s="26">
        <f t="shared" si="185"/>
        <v>2</v>
      </c>
      <c r="F3956" s="11">
        <v>43526.616990740738</v>
      </c>
      <c r="G3956">
        <v>1</v>
      </c>
      <c r="H3956">
        <v>2.12</v>
      </c>
      <c r="I3956">
        <v>8.5</v>
      </c>
      <c r="J3956">
        <v>2.41</v>
      </c>
      <c r="K3956">
        <v>0</v>
      </c>
      <c r="L3956">
        <v>14.46</v>
      </c>
      <c r="M3956" t="s">
        <v>210</v>
      </c>
      <c r="N3956" t="s">
        <v>24</v>
      </c>
      <c r="O3956" t="s">
        <v>107</v>
      </c>
      <c r="P3956" t="s">
        <v>42</v>
      </c>
      <c r="Q3956" t="s">
        <v>27</v>
      </c>
      <c r="R3956" t="s">
        <v>27</v>
      </c>
    </row>
    <row r="3957" spans="1:18" hidden="1" x14ac:dyDescent="0.3">
      <c r="A3957">
        <v>165</v>
      </c>
      <c r="B3957" s="11">
        <v>43545.897175925929</v>
      </c>
      <c r="C3957" s="26">
        <f t="shared" si="183"/>
        <v>2019</v>
      </c>
      <c r="D3957" s="26">
        <f t="shared" si="184"/>
        <v>3</v>
      </c>
      <c r="E3957" s="26">
        <f t="shared" si="185"/>
        <v>21</v>
      </c>
      <c r="F3957" s="11">
        <v>43545.909189814818</v>
      </c>
      <c r="G3957">
        <v>1</v>
      </c>
      <c r="H3957">
        <v>2.13</v>
      </c>
      <c r="I3957">
        <v>12</v>
      </c>
      <c r="J3957">
        <v>0</v>
      </c>
      <c r="K3957">
        <v>0</v>
      </c>
      <c r="L3957">
        <v>15.8</v>
      </c>
      <c r="M3957" t="s">
        <v>23</v>
      </c>
      <c r="N3957" t="s">
        <v>28</v>
      </c>
      <c r="O3957" t="s">
        <v>53</v>
      </c>
      <c r="P3957" t="s">
        <v>75</v>
      </c>
      <c r="Q3957" t="s">
        <v>27</v>
      </c>
      <c r="R3957" t="s">
        <v>27</v>
      </c>
    </row>
    <row r="3958" spans="1:18" x14ac:dyDescent="0.3">
      <c r="A3958">
        <v>1124</v>
      </c>
      <c r="B3958" s="11">
        <v>43554.03019675926</v>
      </c>
      <c r="C3958" s="26">
        <f t="shared" si="183"/>
        <v>2019</v>
      </c>
      <c r="D3958" s="26">
        <f t="shared" si="184"/>
        <v>3</v>
      </c>
      <c r="E3958" s="26">
        <f t="shared" si="185"/>
        <v>30</v>
      </c>
      <c r="F3958" s="11">
        <v>43554.038055555553</v>
      </c>
      <c r="G3958">
        <v>1</v>
      </c>
      <c r="H3958">
        <v>2.13</v>
      </c>
      <c r="I3958">
        <v>9.5</v>
      </c>
      <c r="J3958">
        <v>2.66</v>
      </c>
      <c r="K3958">
        <v>0</v>
      </c>
      <c r="L3958">
        <v>15.96</v>
      </c>
      <c r="M3958" t="s">
        <v>23</v>
      </c>
      <c r="N3958" t="s">
        <v>24</v>
      </c>
      <c r="O3958" t="s">
        <v>75</v>
      </c>
      <c r="P3958" t="s">
        <v>38</v>
      </c>
      <c r="Q3958" t="s">
        <v>27</v>
      </c>
      <c r="R3958" t="s">
        <v>27</v>
      </c>
    </row>
    <row r="3959" spans="1:18" x14ac:dyDescent="0.3">
      <c r="A3959">
        <v>1161</v>
      </c>
      <c r="B3959" s="11">
        <v>43549.795208333337</v>
      </c>
      <c r="C3959" s="26">
        <f t="shared" si="183"/>
        <v>2019</v>
      </c>
      <c r="D3959" s="26">
        <f t="shared" si="184"/>
        <v>3</v>
      </c>
      <c r="E3959" s="26">
        <f t="shared" si="185"/>
        <v>25</v>
      </c>
      <c r="F3959" s="11">
        <v>43549.805891203701</v>
      </c>
      <c r="G3959">
        <v>6</v>
      </c>
      <c r="H3959">
        <v>2.13</v>
      </c>
      <c r="I3959">
        <v>11.5</v>
      </c>
      <c r="J3959">
        <v>2</v>
      </c>
      <c r="K3959">
        <v>0</v>
      </c>
      <c r="L3959">
        <v>17.8</v>
      </c>
      <c r="M3959" t="s">
        <v>23</v>
      </c>
      <c r="N3959" t="s">
        <v>24</v>
      </c>
      <c r="O3959" t="s">
        <v>54</v>
      </c>
      <c r="P3959" t="s">
        <v>57</v>
      </c>
      <c r="Q3959" t="s">
        <v>27</v>
      </c>
      <c r="R3959" t="s">
        <v>27</v>
      </c>
    </row>
    <row r="3960" spans="1:18" hidden="1" x14ac:dyDescent="0.3">
      <c r="A3960">
        <v>1632</v>
      </c>
      <c r="B3960" s="11">
        <v>43528.788599537038</v>
      </c>
      <c r="C3960" s="26">
        <f t="shared" si="183"/>
        <v>2019</v>
      </c>
      <c r="D3960" s="26">
        <f t="shared" si="184"/>
        <v>3</v>
      </c>
      <c r="E3960" s="26">
        <f t="shared" si="185"/>
        <v>4</v>
      </c>
      <c r="F3960" s="11">
        <v>43528.797361111108</v>
      </c>
      <c r="G3960">
        <v>3</v>
      </c>
      <c r="H3960">
        <v>2.13</v>
      </c>
      <c r="I3960">
        <v>10.5</v>
      </c>
      <c r="J3960">
        <v>0</v>
      </c>
      <c r="K3960">
        <v>0</v>
      </c>
      <c r="L3960">
        <v>14.25</v>
      </c>
      <c r="M3960" t="s">
        <v>23</v>
      </c>
      <c r="N3960" t="s">
        <v>24</v>
      </c>
      <c r="O3960" t="s">
        <v>74</v>
      </c>
      <c r="P3960" t="s">
        <v>45</v>
      </c>
      <c r="Q3960" t="s">
        <v>46</v>
      </c>
      <c r="R3960" t="s">
        <v>46</v>
      </c>
    </row>
    <row r="3961" spans="1:18" hidden="1" x14ac:dyDescent="0.3">
      <c r="A3961">
        <v>3768</v>
      </c>
      <c r="B3961" s="11">
        <v>43545.502835648149</v>
      </c>
      <c r="C3961" s="26">
        <f t="shared" si="183"/>
        <v>2019</v>
      </c>
      <c r="D3961" s="26">
        <f t="shared" si="184"/>
        <v>3</v>
      </c>
      <c r="E3961" s="26">
        <f t="shared" si="185"/>
        <v>21</v>
      </c>
      <c r="F3961" s="11">
        <v>43545.52171296296</v>
      </c>
      <c r="G3961">
        <v>1</v>
      </c>
      <c r="H3961">
        <v>2.13</v>
      </c>
      <c r="I3961">
        <v>16.5</v>
      </c>
      <c r="J3961">
        <v>0</v>
      </c>
      <c r="K3961">
        <v>0</v>
      </c>
      <c r="L3961">
        <v>19.8</v>
      </c>
      <c r="M3961" t="s">
        <v>23</v>
      </c>
      <c r="N3961" t="s">
        <v>28</v>
      </c>
      <c r="O3961" t="s">
        <v>75</v>
      </c>
      <c r="P3961" t="s">
        <v>38</v>
      </c>
      <c r="Q3961" t="s">
        <v>27</v>
      </c>
      <c r="R3961" t="s">
        <v>27</v>
      </c>
    </row>
    <row r="3962" spans="1:18" hidden="1" x14ac:dyDescent="0.3">
      <c r="A3962">
        <v>4797</v>
      </c>
      <c r="B3962" s="11">
        <v>43534.071631944447</v>
      </c>
      <c r="C3962" s="26">
        <f t="shared" si="183"/>
        <v>2019</v>
      </c>
      <c r="D3962" s="26">
        <f t="shared" si="184"/>
        <v>3</v>
      </c>
      <c r="E3962" s="26">
        <f t="shared" si="185"/>
        <v>10</v>
      </c>
      <c r="F3962" s="11">
        <v>43534.078946759262</v>
      </c>
      <c r="G3962">
        <v>5</v>
      </c>
      <c r="H3962">
        <v>2.13</v>
      </c>
      <c r="I3962">
        <v>9.5</v>
      </c>
      <c r="J3962">
        <v>0</v>
      </c>
      <c r="K3962">
        <v>0</v>
      </c>
      <c r="L3962">
        <v>13.3</v>
      </c>
      <c r="M3962" t="s">
        <v>23</v>
      </c>
      <c r="N3962" t="s">
        <v>28</v>
      </c>
      <c r="O3962" t="s">
        <v>57</v>
      </c>
      <c r="P3962" t="s">
        <v>51</v>
      </c>
      <c r="Q3962" t="s">
        <v>27</v>
      </c>
      <c r="R3962" t="s">
        <v>27</v>
      </c>
    </row>
    <row r="3963" spans="1:18" x14ac:dyDescent="0.3">
      <c r="A3963">
        <v>5150</v>
      </c>
      <c r="B3963" s="11">
        <v>43550.721388888887</v>
      </c>
      <c r="C3963" s="26">
        <f t="shared" si="183"/>
        <v>2019</v>
      </c>
      <c r="D3963" s="26">
        <f t="shared" si="184"/>
        <v>3</v>
      </c>
      <c r="E3963" s="26">
        <f t="shared" si="185"/>
        <v>26</v>
      </c>
      <c r="F3963" s="11">
        <v>43550.729224537034</v>
      </c>
      <c r="G3963">
        <v>1</v>
      </c>
      <c r="H3963">
        <v>2.13</v>
      </c>
      <c r="I3963">
        <v>9.5</v>
      </c>
      <c r="J3963">
        <v>3.45</v>
      </c>
      <c r="K3963">
        <v>0</v>
      </c>
      <c r="L3963">
        <v>17.25</v>
      </c>
      <c r="M3963" t="s">
        <v>23</v>
      </c>
      <c r="N3963" t="s">
        <v>24</v>
      </c>
      <c r="O3963" t="s">
        <v>68</v>
      </c>
      <c r="P3963" t="s">
        <v>71</v>
      </c>
      <c r="Q3963" t="s">
        <v>27</v>
      </c>
      <c r="R3963" t="s">
        <v>27</v>
      </c>
    </row>
    <row r="3964" spans="1:18" hidden="1" x14ac:dyDescent="0.3">
      <c r="A3964">
        <v>333</v>
      </c>
      <c r="B3964" s="11">
        <v>43550.051990740743</v>
      </c>
      <c r="C3964" s="26">
        <f t="shared" si="183"/>
        <v>2019</v>
      </c>
      <c r="D3964" s="26">
        <f t="shared" si="184"/>
        <v>3</v>
      </c>
      <c r="E3964" s="26">
        <f t="shared" si="185"/>
        <v>26</v>
      </c>
      <c r="F3964" s="11">
        <v>43550.055868055555</v>
      </c>
      <c r="G3964">
        <v>1</v>
      </c>
      <c r="H3964">
        <v>2.14</v>
      </c>
      <c r="I3964">
        <v>8</v>
      </c>
      <c r="J3964">
        <v>0</v>
      </c>
      <c r="K3964">
        <v>0</v>
      </c>
      <c r="L3964">
        <v>11.8</v>
      </c>
      <c r="M3964" t="s">
        <v>23</v>
      </c>
      <c r="N3964" t="s">
        <v>28</v>
      </c>
      <c r="O3964" t="s">
        <v>61</v>
      </c>
      <c r="P3964" t="s">
        <v>91</v>
      </c>
      <c r="Q3964" t="s">
        <v>27</v>
      </c>
      <c r="R3964" t="s">
        <v>67</v>
      </c>
    </row>
    <row r="3965" spans="1:18" hidden="1" x14ac:dyDescent="0.3">
      <c r="A3965">
        <v>1213</v>
      </c>
      <c r="B3965" s="11">
        <v>43525.311006944445</v>
      </c>
      <c r="C3965" s="26">
        <f t="shared" si="183"/>
        <v>2019</v>
      </c>
      <c r="D3965" s="26">
        <f t="shared" si="184"/>
        <v>3</v>
      </c>
      <c r="E3965" s="26">
        <f t="shared" si="185"/>
        <v>1</v>
      </c>
      <c r="F3965" s="11">
        <v>43525.320162037038</v>
      </c>
      <c r="G3965">
        <v>1</v>
      </c>
      <c r="H3965">
        <v>2.14</v>
      </c>
      <c r="I3965">
        <v>11</v>
      </c>
      <c r="J3965">
        <v>0</v>
      </c>
      <c r="K3965">
        <v>0</v>
      </c>
      <c r="L3965">
        <v>14.3</v>
      </c>
      <c r="M3965" t="s">
        <v>23</v>
      </c>
      <c r="N3965" t="s">
        <v>28</v>
      </c>
      <c r="O3965" t="s">
        <v>52</v>
      </c>
      <c r="P3965" t="s">
        <v>26</v>
      </c>
      <c r="Q3965" t="s">
        <v>27</v>
      </c>
      <c r="R3965" t="s">
        <v>27</v>
      </c>
    </row>
    <row r="3966" spans="1:18" hidden="1" x14ac:dyDescent="0.3">
      <c r="A3966">
        <v>5336</v>
      </c>
      <c r="B3966" s="11">
        <v>43531.786874999998</v>
      </c>
      <c r="C3966" s="26">
        <f t="shared" si="183"/>
        <v>2019</v>
      </c>
      <c r="D3966" s="26">
        <f t="shared" si="184"/>
        <v>3</v>
      </c>
      <c r="E3966" s="26">
        <f t="shared" si="185"/>
        <v>7</v>
      </c>
      <c r="F3966" s="11">
        <v>43531.798171296294</v>
      </c>
      <c r="G3966">
        <v>1</v>
      </c>
      <c r="H3966">
        <v>2.14</v>
      </c>
      <c r="I3966">
        <v>11.5</v>
      </c>
      <c r="J3966">
        <v>0</v>
      </c>
      <c r="K3966">
        <v>0</v>
      </c>
      <c r="L3966">
        <v>15.8</v>
      </c>
      <c r="M3966" t="s">
        <v>23</v>
      </c>
      <c r="N3966" t="s">
        <v>28</v>
      </c>
      <c r="O3966" t="s">
        <v>31</v>
      </c>
      <c r="P3966" t="s">
        <v>35</v>
      </c>
      <c r="Q3966" t="s">
        <v>27</v>
      </c>
      <c r="R3966" t="s">
        <v>27</v>
      </c>
    </row>
    <row r="3967" spans="1:18" x14ac:dyDescent="0.3">
      <c r="A3967">
        <v>593</v>
      </c>
      <c r="B3967" s="11">
        <v>43535.739490740743</v>
      </c>
      <c r="C3967" s="26">
        <f t="shared" si="183"/>
        <v>2019</v>
      </c>
      <c r="D3967" s="26">
        <f t="shared" si="184"/>
        <v>3</v>
      </c>
      <c r="E3967" s="26">
        <f t="shared" si="185"/>
        <v>11</v>
      </c>
      <c r="F3967" s="11">
        <v>43535.752395833333</v>
      </c>
      <c r="G3967">
        <v>1</v>
      </c>
      <c r="H3967">
        <v>2.15</v>
      </c>
      <c r="I3967">
        <v>13</v>
      </c>
      <c r="J3967">
        <v>3.46</v>
      </c>
      <c r="K3967">
        <v>0</v>
      </c>
      <c r="L3967">
        <v>20.76</v>
      </c>
      <c r="M3967" t="s">
        <v>23</v>
      </c>
      <c r="N3967" t="s">
        <v>24</v>
      </c>
      <c r="O3967" t="s">
        <v>94</v>
      </c>
      <c r="P3967" t="s">
        <v>115</v>
      </c>
      <c r="Q3967" t="s">
        <v>27</v>
      </c>
      <c r="R3967" t="s">
        <v>27</v>
      </c>
    </row>
    <row r="3968" spans="1:18" x14ac:dyDescent="0.3">
      <c r="A3968">
        <v>794</v>
      </c>
      <c r="B3968" s="11">
        <v>43530.417974537035</v>
      </c>
      <c r="C3968" s="26">
        <f t="shared" si="183"/>
        <v>2019</v>
      </c>
      <c r="D3968" s="26">
        <f t="shared" si="184"/>
        <v>3</v>
      </c>
      <c r="E3968" s="26">
        <f t="shared" si="185"/>
        <v>6</v>
      </c>
      <c r="F3968" s="11">
        <v>43530.435752314814</v>
      </c>
      <c r="G3968">
        <v>2</v>
      </c>
      <c r="H3968">
        <v>2.15</v>
      </c>
      <c r="I3968">
        <v>16</v>
      </c>
      <c r="J3968">
        <v>3.86</v>
      </c>
      <c r="K3968">
        <v>0</v>
      </c>
      <c r="L3968">
        <v>23.16</v>
      </c>
      <c r="M3968" t="s">
        <v>23</v>
      </c>
      <c r="N3968" t="s">
        <v>24</v>
      </c>
      <c r="O3968" t="s">
        <v>79</v>
      </c>
      <c r="P3968" t="s">
        <v>51</v>
      </c>
      <c r="Q3968" t="s">
        <v>27</v>
      </c>
      <c r="R3968" t="s">
        <v>27</v>
      </c>
    </row>
    <row r="3969" spans="1:18" x14ac:dyDescent="0.3">
      <c r="A3969">
        <v>1084</v>
      </c>
      <c r="B3969" s="11">
        <v>43545.756041666667</v>
      </c>
      <c r="C3969" s="26">
        <f t="shared" si="183"/>
        <v>2019</v>
      </c>
      <c r="D3969" s="26">
        <f t="shared" si="184"/>
        <v>3</v>
      </c>
      <c r="E3969" s="26">
        <f t="shared" si="185"/>
        <v>21</v>
      </c>
      <c r="F3969" s="11">
        <v>43545.773194444446</v>
      </c>
      <c r="G3969">
        <v>1</v>
      </c>
      <c r="H3969">
        <v>2.15</v>
      </c>
      <c r="I3969">
        <v>16</v>
      </c>
      <c r="J3969">
        <v>4.0599999999999996</v>
      </c>
      <c r="K3969">
        <v>0</v>
      </c>
      <c r="L3969">
        <v>24.36</v>
      </c>
      <c r="M3969" t="s">
        <v>23</v>
      </c>
      <c r="N3969" t="s">
        <v>24</v>
      </c>
      <c r="O3969" t="s">
        <v>56</v>
      </c>
      <c r="P3969" t="s">
        <v>58</v>
      </c>
      <c r="Q3969" t="s">
        <v>27</v>
      </c>
      <c r="R3969" t="s">
        <v>27</v>
      </c>
    </row>
    <row r="3970" spans="1:18" x14ac:dyDescent="0.3">
      <c r="A3970">
        <v>1637</v>
      </c>
      <c r="B3970" s="11">
        <v>43530.391585648147</v>
      </c>
      <c r="C3970" s="26">
        <f t="shared" ref="C3970:C4033" si="186">YEAR(B3970)</f>
        <v>2019</v>
      </c>
      <c r="D3970" s="26">
        <f t="shared" ref="D3970:D4033" si="187">MONTH(B3970)</f>
        <v>3</v>
      </c>
      <c r="E3970" s="26">
        <f t="shared" ref="E3970:E4033" si="188">DAY(B3970)</f>
        <v>6</v>
      </c>
      <c r="F3970" s="11">
        <v>43530.402002314811</v>
      </c>
      <c r="G3970">
        <v>1</v>
      </c>
      <c r="H3970">
        <v>2.15</v>
      </c>
      <c r="I3970">
        <v>12</v>
      </c>
      <c r="J3970">
        <v>3.06</v>
      </c>
      <c r="K3970">
        <v>0</v>
      </c>
      <c r="L3970">
        <v>18.36</v>
      </c>
      <c r="M3970" t="s">
        <v>23</v>
      </c>
      <c r="N3970" t="s">
        <v>24</v>
      </c>
      <c r="O3970" t="s">
        <v>34</v>
      </c>
      <c r="P3970" t="s">
        <v>62</v>
      </c>
      <c r="Q3970" t="s">
        <v>27</v>
      </c>
      <c r="R3970" t="s">
        <v>27</v>
      </c>
    </row>
    <row r="3971" spans="1:18" x14ac:dyDescent="0.3">
      <c r="A3971">
        <v>4799</v>
      </c>
      <c r="B3971" s="11">
        <v>43546.430752314816</v>
      </c>
      <c r="C3971" s="26">
        <f t="shared" si="186"/>
        <v>2019</v>
      </c>
      <c r="D3971" s="26">
        <f t="shared" si="187"/>
        <v>3</v>
      </c>
      <c r="E3971" s="26">
        <f t="shared" si="188"/>
        <v>22</v>
      </c>
      <c r="F3971" s="11">
        <v>43546.443206018521</v>
      </c>
      <c r="G3971">
        <v>2</v>
      </c>
      <c r="H3971">
        <v>2.15</v>
      </c>
      <c r="I3971">
        <v>12.5</v>
      </c>
      <c r="J3971">
        <v>2</v>
      </c>
      <c r="K3971">
        <v>0</v>
      </c>
      <c r="L3971">
        <v>17.8</v>
      </c>
      <c r="M3971" t="s">
        <v>23</v>
      </c>
      <c r="N3971" t="s">
        <v>24</v>
      </c>
      <c r="O3971" t="s">
        <v>26</v>
      </c>
      <c r="P3971" t="s">
        <v>71</v>
      </c>
      <c r="Q3971" t="s">
        <v>27</v>
      </c>
      <c r="R3971" t="s">
        <v>27</v>
      </c>
    </row>
    <row r="3972" spans="1:18" x14ac:dyDescent="0.3">
      <c r="A3972">
        <v>4</v>
      </c>
      <c r="B3972" s="11">
        <v>43554.560902777775</v>
      </c>
      <c r="C3972" s="26">
        <f t="shared" si="186"/>
        <v>2019</v>
      </c>
      <c r="D3972" s="26">
        <f t="shared" si="187"/>
        <v>3</v>
      </c>
      <c r="E3972" s="26">
        <f t="shared" si="188"/>
        <v>30</v>
      </c>
      <c r="F3972" s="11">
        <v>43554.567523148151</v>
      </c>
      <c r="G3972">
        <v>3</v>
      </c>
      <c r="H3972">
        <v>2.16</v>
      </c>
      <c r="I3972">
        <v>9</v>
      </c>
      <c r="J3972">
        <v>1.1000000000000001</v>
      </c>
      <c r="K3972">
        <v>0</v>
      </c>
      <c r="L3972">
        <v>13.4</v>
      </c>
      <c r="M3972" t="s">
        <v>23</v>
      </c>
      <c r="N3972" t="s">
        <v>24</v>
      </c>
      <c r="O3972" t="s">
        <v>34</v>
      </c>
      <c r="P3972" t="s">
        <v>33</v>
      </c>
      <c r="Q3972" t="s">
        <v>27</v>
      </c>
      <c r="R3972" t="s">
        <v>27</v>
      </c>
    </row>
    <row r="3973" spans="1:18" x14ac:dyDescent="0.3">
      <c r="A3973">
        <v>173</v>
      </c>
      <c r="B3973" s="11">
        <v>43529.922013888892</v>
      </c>
      <c r="C3973" s="26">
        <f t="shared" si="186"/>
        <v>2019</v>
      </c>
      <c r="D3973" s="26">
        <f t="shared" si="187"/>
        <v>3</v>
      </c>
      <c r="E3973" s="26">
        <f t="shared" si="188"/>
        <v>5</v>
      </c>
      <c r="F3973" s="11">
        <v>43529.929363425923</v>
      </c>
      <c r="G3973">
        <v>6</v>
      </c>
      <c r="H3973">
        <v>2.16</v>
      </c>
      <c r="I3973">
        <v>9.5</v>
      </c>
      <c r="J3973">
        <v>3.32</v>
      </c>
      <c r="K3973">
        <v>0</v>
      </c>
      <c r="L3973">
        <v>16.62</v>
      </c>
      <c r="M3973" t="s">
        <v>23</v>
      </c>
      <c r="N3973" t="s">
        <v>24</v>
      </c>
      <c r="O3973" t="s">
        <v>34</v>
      </c>
      <c r="P3973" t="s">
        <v>75</v>
      </c>
      <c r="Q3973" t="s">
        <v>27</v>
      </c>
      <c r="R3973" t="s">
        <v>27</v>
      </c>
    </row>
    <row r="3974" spans="1:18" x14ac:dyDescent="0.3">
      <c r="A3974">
        <v>558</v>
      </c>
      <c r="B3974" s="11">
        <v>43551.758750000001</v>
      </c>
      <c r="C3974" s="26">
        <f t="shared" si="186"/>
        <v>2019</v>
      </c>
      <c r="D3974" s="26">
        <f t="shared" si="187"/>
        <v>3</v>
      </c>
      <c r="E3974" s="26">
        <f t="shared" si="188"/>
        <v>27</v>
      </c>
      <c r="F3974" s="11">
        <v>43551.764849537038</v>
      </c>
      <c r="G3974">
        <v>1</v>
      </c>
      <c r="H3974">
        <v>2.16</v>
      </c>
      <c r="I3974">
        <v>9</v>
      </c>
      <c r="J3974">
        <v>2.66</v>
      </c>
      <c r="K3974">
        <v>0</v>
      </c>
      <c r="L3974">
        <v>15.96</v>
      </c>
      <c r="M3974" t="s">
        <v>23</v>
      </c>
      <c r="N3974" t="s">
        <v>24</v>
      </c>
      <c r="O3974" t="s">
        <v>52</v>
      </c>
      <c r="P3974" t="s">
        <v>62</v>
      </c>
      <c r="Q3974" t="s">
        <v>27</v>
      </c>
      <c r="R3974" t="s">
        <v>27</v>
      </c>
    </row>
    <row r="3975" spans="1:18" x14ac:dyDescent="0.3">
      <c r="A3975">
        <v>722</v>
      </c>
      <c r="B3975" s="11">
        <v>43537.405543981484</v>
      </c>
      <c r="C3975" s="26">
        <f t="shared" si="186"/>
        <v>2019</v>
      </c>
      <c r="D3975" s="26">
        <f t="shared" si="187"/>
        <v>3</v>
      </c>
      <c r="E3975" s="26">
        <f t="shared" si="188"/>
        <v>13</v>
      </c>
      <c r="F3975" s="11">
        <v>43537.416689814818</v>
      </c>
      <c r="G3975">
        <v>2</v>
      </c>
      <c r="H3975">
        <v>2.16</v>
      </c>
      <c r="I3975">
        <v>12.5</v>
      </c>
      <c r="J3975">
        <v>3.16</v>
      </c>
      <c r="K3975">
        <v>0</v>
      </c>
      <c r="L3975">
        <v>18.96</v>
      </c>
      <c r="M3975" t="s">
        <v>23</v>
      </c>
      <c r="N3975" t="s">
        <v>24</v>
      </c>
      <c r="O3975" t="s">
        <v>48</v>
      </c>
      <c r="P3975" t="s">
        <v>43</v>
      </c>
      <c r="Q3975" t="s">
        <v>27</v>
      </c>
      <c r="R3975" t="s">
        <v>27</v>
      </c>
    </row>
    <row r="3976" spans="1:18" x14ac:dyDescent="0.3">
      <c r="A3976">
        <v>884</v>
      </c>
      <c r="B3976" s="11">
        <v>43525.002418981479</v>
      </c>
      <c r="C3976" s="26">
        <f t="shared" si="186"/>
        <v>2019</v>
      </c>
      <c r="D3976" s="26">
        <f t="shared" si="187"/>
        <v>3</v>
      </c>
      <c r="E3976" s="26">
        <f t="shared" si="188"/>
        <v>1</v>
      </c>
      <c r="F3976" s="11">
        <v>43525.009398148148</v>
      </c>
      <c r="G3976">
        <v>3</v>
      </c>
      <c r="H3976">
        <v>2.16</v>
      </c>
      <c r="I3976">
        <v>10</v>
      </c>
      <c r="J3976">
        <v>2</v>
      </c>
      <c r="K3976">
        <v>0</v>
      </c>
      <c r="L3976">
        <v>15.8</v>
      </c>
      <c r="M3976" t="s">
        <v>23</v>
      </c>
      <c r="N3976" t="s">
        <v>24</v>
      </c>
      <c r="O3976" t="s">
        <v>42</v>
      </c>
      <c r="P3976" t="s">
        <v>70</v>
      </c>
      <c r="Q3976" t="s">
        <v>27</v>
      </c>
      <c r="R3976" t="s">
        <v>27</v>
      </c>
    </row>
    <row r="3977" spans="1:18" x14ac:dyDescent="0.3">
      <c r="A3977">
        <v>1199</v>
      </c>
      <c r="B3977" s="11">
        <v>43547.416435185187</v>
      </c>
      <c r="C3977" s="26">
        <f t="shared" si="186"/>
        <v>2019</v>
      </c>
      <c r="D3977" s="26">
        <f t="shared" si="187"/>
        <v>3</v>
      </c>
      <c r="E3977" s="26">
        <f t="shared" si="188"/>
        <v>23</v>
      </c>
      <c r="F3977" s="11">
        <v>43547.424155092594</v>
      </c>
      <c r="G3977">
        <v>1</v>
      </c>
      <c r="H3977">
        <v>2.16</v>
      </c>
      <c r="I3977">
        <v>10</v>
      </c>
      <c r="J3977">
        <v>2.66</v>
      </c>
      <c r="K3977">
        <v>0</v>
      </c>
      <c r="L3977">
        <v>15.96</v>
      </c>
      <c r="M3977" t="s">
        <v>23</v>
      </c>
      <c r="N3977" t="s">
        <v>24</v>
      </c>
      <c r="O3977" t="s">
        <v>42</v>
      </c>
      <c r="P3977" t="s">
        <v>59</v>
      </c>
      <c r="Q3977" t="s">
        <v>27</v>
      </c>
      <c r="R3977" t="s">
        <v>27</v>
      </c>
    </row>
    <row r="3978" spans="1:18" x14ac:dyDescent="0.3">
      <c r="A3978">
        <v>1474</v>
      </c>
      <c r="B3978" s="11">
        <v>43539.285393518519</v>
      </c>
      <c r="C3978" s="26">
        <f t="shared" si="186"/>
        <v>2019</v>
      </c>
      <c r="D3978" s="26">
        <f t="shared" si="187"/>
        <v>3</v>
      </c>
      <c r="E3978" s="26">
        <f t="shared" si="188"/>
        <v>15</v>
      </c>
      <c r="F3978" s="11">
        <v>43539.291354166664</v>
      </c>
      <c r="G3978">
        <v>1</v>
      </c>
      <c r="H3978">
        <v>2.16</v>
      </c>
      <c r="I3978">
        <v>9</v>
      </c>
      <c r="J3978">
        <v>2.46</v>
      </c>
      <c r="K3978">
        <v>0</v>
      </c>
      <c r="L3978">
        <v>14.76</v>
      </c>
      <c r="M3978" t="s">
        <v>23</v>
      </c>
      <c r="N3978" t="s">
        <v>24</v>
      </c>
      <c r="O3978" t="s">
        <v>48</v>
      </c>
      <c r="P3978" t="s">
        <v>60</v>
      </c>
      <c r="Q3978" t="s">
        <v>27</v>
      </c>
      <c r="R3978" t="s">
        <v>27</v>
      </c>
    </row>
    <row r="3979" spans="1:18" x14ac:dyDescent="0.3">
      <c r="A3979">
        <v>1991</v>
      </c>
      <c r="B3979" s="11">
        <v>43525.5862037037</v>
      </c>
      <c r="C3979" s="26">
        <f t="shared" si="186"/>
        <v>2019</v>
      </c>
      <c r="D3979" s="26">
        <f t="shared" si="187"/>
        <v>3</v>
      </c>
      <c r="E3979" s="26">
        <f t="shared" si="188"/>
        <v>1</v>
      </c>
      <c r="F3979" s="11">
        <v>43525.597870370373</v>
      </c>
      <c r="G3979">
        <v>1</v>
      </c>
      <c r="H3979">
        <v>2.16</v>
      </c>
      <c r="I3979">
        <v>12</v>
      </c>
      <c r="J3979">
        <v>3.06</v>
      </c>
      <c r="K3979">
        <v>0</v>
      </c>
      <c r="L3979">
        <v>18.36</v>
      </c>
      <c r="M3979" t="s">
        <v>23</v>
      </c>
      <c r="N3979" t="s">
        <v>24</v>
      </c>
      <c r="O3979" t="s">
        <v>51</v>
      </c>
      <c r="P3979" t="s">
        <v>54</v>
      </c>
      <c r="Q3979" t="s">
        <v>27</v>
      </c>
      <c r="R3979" t="s">
        <v>27</v>
      </c>
    </row>
    <row r="3980" spans="1:18" x14ac:dyDescent="0.3">
      <c r="A3980">
        <v>2361</v>
      </c>
      <c r="B3980" s="11">
        <v>43525.887303240743</v>
      </c>
      <c r="C3980" s="26">
        <f t="shared" si="186"/>
        <v>2019</v>
      </c>
      <c r="D3980" s="26">
        <f t="shared" si="187"/>
        <v>3</v>
      </c>
      <c r="E3980" s="26">
        <f t="shared" si="188"/>
        <v>1</v>
      </c>
      <c r="F3980" s="11">
        <v>43525.897233796299</v>
      </c>
      <c r="G3980">
        <v>6</v>
      </c>
      <c r="H3980">
        <v>2.16</v>
      </c>
      <c r="I3980">
        <v>10.5</v>
      </c>
      <c r="J3980">
        <v>2.86</v>
      </c>
      <c r="K3980">
        <v>0</v>
      </c>
      <c r="L3980">
        <v>17.16</v>
      </c>
      <c r="M3980" t="s">
        <v>23</v>
      </c>
      <c r="N3980" t="s">
        <v>24</v>
      </c>
      <c r="O3980" t="s">
        <v>52</v>
      </c>
      <c r="P3980" t="s">
        <v>81</v>
      </c>
      <c r="Q3980" t="s">
        <v>27</v>
      </c>
      <c r="R3980" t="s">
        <v>27</v>
      </c>
    </row>
    <row r="3981" spans="1:18" hidden="1" x14ac:dyDescent="0.3">
      <c r="A3981">
        <v>4181</v>
      </c>
      <c r="B3981" s="11">
        <v>43536.92763888889</v>
      </c>
      <c r="C3981" s="26">
        <f t="shared" si="186"/>
        <v>2019</v>
      </c>
      <c r="D3981" s="26">
        <f t="shared" si="187"/>
        <v>3</v>
      </c>
      <c r="E3981" s="26">
        <f t="shared" si="188"/>
        <v>12</v>
      </c>
      <c r="F3981" s="11">
        <v>43536.935706018521</v>
      </c>
      <c r="G3981">
        <v>3</v>
      </c>
      <c r="H3981">
        <v>2.16</v>
      </c>
      <c r="I3981">
        <v>9.5</v>
      </c>
      <c r="J3981">
        <v>0</v>
      </c>
      <c r="K3981">
        <v>0</v>
      </c>
      <c r="L3981">
        <v>13.3</v>
      </c>
      <c r="M3981" t="s">
        <v>23</v>
      </c>
      <c r="N3981" t="s">
        <v>28</v>
      </c>
      <c r="O3981" t="s">
        <v>71</v>
      </c>
      <c r="P3981" t="s">
        <v>57</v>
      </c>
      <c r="Q3981" t="s">
        <v>27</v>
      </c>
      <c r="R3981" t="s">
        <v>27</v>
      </c>
    </row>
    <row r="3982" spans="1:18" x14ac:dyDescent="0.3">
      <c r="A3982">
        <v>4575</v>
      </c>
      <c r="B3982" s="11">
        <v>43542.921666666669</v>
      </c>
      <c r="C3982" s="26">
        <f t="shared" si="186"/>
        <v>2019</v>
      </c>
      <c r="D3982" s="26">
        <f t="shared" si="187"/>
        <v>3</v>
      </c>
      <c r="E3982" s="26">
        <f t="shared" si="188"/>
        <v>18</v>
      </c>
      <c r="F3982" s="11">
        <v>43542.929340277777</v>
      </c>
      <c r="G3982">
        <v>2</v>
      </c>
      <c r="H3982">
        <v>2.16</v>
      </c>
      <c r="I3982">
        <v>9.5</v>
      </c>
      <c r="J3982">
        <v>2.66</v>
      </c>
      <c r="K3982">
        <v>0</v>
      </c>
      <c r="L3982">
        <v>15.96</v>
      </c>
      <c r="M3982" t="s">
        <v>23</v>
      </c>
      <c r="N3982" t="s">
        <v>24</v>
      </c>
      <c r="O3982" t="s">
        <v>35</v>
      </c>
      <c r="P3982" t="s">
        <v>53</v>
      </c>
      <c r="Q3982" t="s">
        <v>27</v>
      </c>
      <c r="R3982" t="s">
        <v>27</v>
      </c>
    </row>
    <row r="3983" spans="1:18" x14ac:dyDescent="0.3">
      <c r="A3983">
        <v>5071</v>
      </c>
      <c r="B3983" s="11">
        <v>43534.976724537039</v>
      </c>
      <c r="C3983" s="26">
        <f t="shared" si="186"/>
        <v>2019</v>
      </c>
      <c r="D3983" s="26">
        <f t="shared" si="187"/>
        <v>3</v>
      </c>
      <c r="E3983" s="26">
        <f t="shared" si="188"/>
        <v>10</v>
      </c>
      <c r="F3983" s="11">
        <v>43534.983587962961</v>
      </c>
      <c r="G3983">
        <v>1</v>
      </c>
      <c r="H3983">
        <v>2.16</v>
      </c>
      <c r="I3983">
        <v>10</v>
      </c>
      <c r="J3983">
        <v>2.76</v>
      </c>
      <c r="K3983">
        <v>0</v>
      </c>
      <c r="L3983">
        <v>16.559999999999999</v>
      </c>
      <c r="M3983" t="s">
        <v>23</v>
      </c>
      <c r="N3983" t="s">
        <v>24</v>
      </c>
      <c r="O3983" t="s">
        <v>72</v>
      </c>
      <c r="P3983" t="s">
        <v>64</v>
      </c>
      <c r="Q3983" t="s">
        <v>27</v>
      </c>
      <c r="R3983" t="s">
        <v>27</v>
      </c>
    </row>
    <row r="3984" spans="1:18" hidden="1" x14ac:dyDescent="0.3">
      <c r="A3984">
        <v>5634</v>
      </c>
      <c r="B3984" s="11">
        <v>43554.721828703703</v>
      </c>
      <c r="C3984" s="26">
        <f t="shared" si="186"/>
        <v>2019</v>
      </c>
      <c r="D3984" s="26">
        <f t="shared" si="187"/>
        <v>3</v>
      </c>
      <c r="E3984" s="26">
        <f t="shared" si="188"/>
        <v>30</v>
      </c>
      <c r="F3984" s="11">
        <v>43554.729699074072</v>
      </c>
      <c r="G3984">
        <v>1</v>
      </c>
      <c r="H3984">
        <v>2.16</v>
      </c>
      <c r="I3984">
        <v>10</v>
      </c>
      <c r="J3984">
        <v>0</v>
      </c>
      <c r="K3984">
        <v>0</v>
      </c>
      <c r="L3984">
        <v>10.8</v>
      </c>
      <c r="M3984" t="s">
        <v>210</v>
      </c>
      <c r="N3984" t="s">
        <v>28</v>
      </c>
      <c r="O3984" t="s">
        <v>45</v>
      </c>
      <c r="P3984" t="s">
        <v>98</v>
      </c>
      <c r="Q3984" t="s">
        <v>46</v>
      </c>
      <c r="R3984" t="s">
        <v>46</v>
      </c>
    </row>
    <row r="3985" spans="1:18" hidden="1" x14ac:dyDescent="0.3">
      <c r="A3985">
        <v>187</v>
      </c>
      <c r="B3985" s="11">
        <v>43541.033576388887</v>
      </c>
      <c r="C3985" s="26">
        <f t="shared" si="186"/>
        <v>2019</v>
      </c>
      <c r="D3985" s="26">
        <f t="shared" si="187"/>
        <v>3</v>
      </c>
      <c r="E3985" s="26">
        <f t="shared" si="188"/>
        <v>17</v>
      </c>
      <c r="F3985" s="11">
        <v>43541.041388888887</v>
      </c>
      <c r="G3985">
        <v>2</v>
      </c>
      <c r="H3985">
        <v>2.17</v>
      </c>
      <c r="I3985">
        <v>10</v>
      </c>
      <c r="J3985">
        <v>0</v>
      </c>
      <c r="K3985">
        <v>0</v>
      </c>
      <c r="L3985">
        <v>13.8</v>
      </c>
      <c r="M3985" t="s">
        <v>23</v>
      </c>
      <c r="N3985" t="s">
        <v>28</v>
      </c>
      <c r="O3985" t="s">
        <v>83</v>
      </c>
      <c r="P3985" t="s">
        <v>81</v>
      </c>
      <c r="Q3985" t="s">
        <v>27</v>
      </c>
      <c r="R3985" t="s">
        <v>27</v>
      </c>
    </row>
    <row r="3986" spans="1:18" x14ac:dyDescent="0.3">
      <c r="A3986">
        <v>495</v>
      </c>
      <c r="B3986" s="11">
        <v>43553.405972222223</v>
      </c>
      <c r="C3986" s="26">
        <f t="shared" si="186"/>
        <v>2019</v>
      </c>
      <c r="D3986" s="26">
        <f t="shared" si="187"/>
        <v>3</v>
      </c>
      <c r="E3986" s="26">
        <f t="shared" si="188"/>
        <v>29</v>
      </c>
      <c r="F3986" s="11">
        <v>43553.421678240738</v>
      </c>
      <c r="G3986">
        <v>1</v>
      </c>
      <c r="H3986">
        <v>2.17</v>
      </c>
      <c r="I3986">
        <v>14.5</v>
      </c>
      <c r="J3986">
        <v>1</v>
      </c>
      <c r="K3986">
        <v>0</v>
      </c>
      <c r="L3986">
        <v>18.8</v>
      </c>
      <c r="M3986" t="s">
        <v>23</v>
      </c>
      <c r="N3986" t="s">
        <v>24</v>
      </c>
      <c r="O3986" t="s">
        <v>79</v>
      </c>
      <c r="P3986" t="s">
        <v>64</v>
      </c>
      <c r="Q3986" t="s">
        <v>27</v>
      </c>
      <c r="R3986" t="s">
        <v>27</v>
      </c>
    </row>
    <row r="3987" spans="1:18" x14ac:dyDescent="0.3">
      <c r="A3987">
        <v>1730</v>
      </c>
      <c r="B3987" s="11">
        <v>43528.829872685186</v>
      </c>
      <c r="C3987" s="26">
        <f t="shared" si="186"/>
        <v>2019</v>
      </c>
      <c r="D3987" s="26">
        <f t="shared" si="187"/>
        <v>3</v>
      </c>
      <c r="E3987" s="26">
        <f t="shared" si="188"/>
        <v>4</v>
      </c>
      <c r="F3987" s="11">
        <v>43528.84202546296</v>
      </c>
      <c r="G3987">
        <v>1</v>
      </c>
      <c r="H3987">
        <v>2.17</v>
      </c>
      <c r="I3987">
        <v>12</v>
      </c>
      <c r="J3987">
        <v>1</v>
      </c>
      <c r="K3987">
        <v>0</v>
      </c>
      <c r="L3987">
        <v>17.3</v>
      </c>
      <c r="M3987" t="s">
        <v>23</v>
      </c>
      <c r="N3987" t="s">
        <v>24</v>
      </c>
      <c r="O3987" t="s">
        <v>42</v>
      </c>
      <c r="P3987" t="s">
        <v>26</v>
      </c>
      <c r="Q3987" t="s">
        <v>27</v>
      </c>
      <c r="R3987" t="s">
        <v>27</v>
      </c>
    </row>
    <row r="3988" spans="1:18" x14ac:dyDescent="0.3">
      <c r="A3988">
        <v>2269</v>
      </c>
      <c r="B3988" s="11">
        <v>43530.761145833334</v>
      </c>
      <c r="C3988" s="26">
        <f t="shared" si="186"/>
        <v>2019</v>
      </c>
      <c r="D3988" s="26">
        <f t="shared" si="187"/>
        <v>3</v>
      </c>
      <c r="E3988" s="26">
        <f t="shared" si="188"/>
        <v>6</v>
      </c>
      <c r="F3988" s="11">
        <v>43530.778553240743</v>
      </c>
      <c r="G3988">
        <v>2</v>
      </c>
      <c r="H3988">
        <v>2.17</v>
      </c>
      <c r="I3988">
        <v>16</v>
      </c>
      <c r="J3988">
        <v>3.04</v>
      </c>
      <c r="K3988">
        <v>0</v>
      </c>
      <c r="L3988">
        <v>23.34</v>
      </c>
      <c r="M3988" t="s">
        <v>23</v>
      </c>
      <c r="N3988" t="s">
        <v>24</v>
      </c>
      <c r="O3988" t="s">
        <v>39</v>
      </c>
      <c r="P3988" t="s">
        <v>42</v>
      </c>
      <c r="Q3988" t="s">
        <v>27</v>
      </c>
      <c r="R3988" t="s">
        <v>27</v>
      </c>
    </row>
    <row r="3989" spans="1:18" x14ac:dyDescent="0.3">
      <c r="A3989">
        <v>2378</v>
      </c>
      <c r="B3989" s="11">
        <v>43530.762916666667</v>
      </c>
      <c r="C3989" s="26">
        <f t="shared" si="186"/>
        <v>2019</v>
      </c>
      <c r="D3989" s="26">
        <f t="shared" si="187"/>
        <v>3</v>
      </c>
      <c r="E3989" s="26">
        <f t="shared" si="188"/>
        <v>6</v>
      </c>
      <c r="F3989" s="11">
        <v>43530.772199074076</v>
      </c>
      <c r="G3989">
        <v>2</v>
      </c>
      <c r="H3989">
        <v>2.17</v>
      </c>
      <c r="I3989">
        <v>10.5</v>
      </c>
      <c r="J3989">
        <v>2.96</v>
      </c>
      <c r="K3989">
        <v>0</v>
      </c>
      <c r="L3989">
        <v>17.760000000000002</v>
      </c>
      <c r="M3989" t="s">
        <v>23</v>
      </c>
      <c r="N3989" t="s">
        <v>24</v>
      </c>
      <c r="O3989" t="s">
        <v>115</v>
      </c>
      <c r="P3989" t="s">
        <v>37</v>
      </c>
      <c r="Q3989" t="s">
        <v>27</v>
      </c>
      <c r="R3989" t="s">
        <v>27</v>
      </c>
    </row>
    <row r="3990" spans="1:18" x14ac:dyDescent="0.3">
      <c r="A3990">
        <v>5270</v>
      </c>
      <c r="B3990" s="11">
        <v>43532.33697916667</v>
      </c>
      <c r="C3990" s="26">
        <f t="shared" si="186"/>
        <v>2019</v>
      </c>
      <c r="D3990" s="26">
        <f t="shared" si="187"/>
        <v>3</v>
      </c>
      <c r="E3990" s="26">
        <f t="shared" si="188"/>
        <v>8</v>
      </c>
      <c r="F3990" s="11">
        <v>43532.346817129626</v>
      </c>
      <c r="G3990">
        <v>1</v>
      </c>
      <c r="H3990">
        <v>2.17</v>
      </c>
      <c r="I3990">
        <v>10.5</v>
      </c>
      <c r="J3990">
        <v>2.76</v>
      </c>
      <c r="K3990">
        <v>0</v>
      </c>
      <c r="L3990">
        <v>18.510000000000002</v>
      </c>
      <c r="M3990" t="s">
        <v>23</v>
      </c>
      <c r="N3990" t="s">
        <v>24</v>
      </c>
      <c r="O3990" t="s">
        <v>57</v>
      </c>
      <c r="P3990" t="s">
        <v>33</v>
      </c>
      <c r="Q3990" t="s">
        <v>27</v>
      </c>
      <c r="R3990" t="s">
        <v>27</v>
      </c>
    </row>
    <row r="3991" spans="1:18" x14ac:dyDescent="0.3">
      <c r="A3991">
        <v>5510</v>
      </c>
      <c r="B3991" s="11">
        <v>43538.310347222221</v>
      </c>
      <c r="C3991" s="26">
        <f t="shared" si="186"/>
        <v>2019</v>
      </c>
      <c r="D3991" s="26">
        <f t="shared" si="187"/>
        <v>3</v>
      </c>
      <c r="E3991" s="26">
        <f t="shared" si="188"/>
        <v>14</v>
      </c>
      <c r="F3991" s="11">
        <v>43538.320810185185</v>
      </c>
      <c r="G3991">
        <v>1</v>
      </c>
      <c r="H3991">
        <v>2.17</v>
      </c>
      <c r="I3991">
        <v>11</v>
      </c>
      <c r="J3991">
        <v>2.91</v>
      </c>
      <c r="K3991">
        <v>0</v>
      </c>
      <c r="L3991">
        <v>17.46</v>
      </c>
      <c r="M3991" t="s">
        <v>210</v>
      </c>
      <c r="N3991" t="s">
        <v>24</v>
      </c>
      <c r="O3991" t="s">
        <v>63</v>
      </c>
      <c r="P3991" t="s">
        <v>70</v>
      </c>
      <c r="Q3991" t="s">
        <v>27</v>
      </c>
      <c r="R3991" t="s">
        <v>27</v>
      </c>
    </row>
    <row r="3992" spans="1:18" x14ac:dyDescent="0.3">
      <c r="A3992">
        <v>18</v>
      </c>
      <c r="B3992" s="11">
        <v>43551.269861111112</v>
      </c>
      <c r="C3992" s="26">
        <f t="shared" si="186"/>
        <v>2019</v>
      </c>
      <c r="D3992" s="26">
        <f t="shared" si="187"/>
        <v>3</v>
      </c>
      <c r="E3992" s="26">
        <f t="shared" si="188"/>
        <v>27</v>
      </c>
      <c r="F3992" s="11">
        <v>43551.276504629626</v>
      </c>
      <c r="G3992">
        <v>1</v>
      </c>
      <c r="H3992">
        <v>2.1800000000000002</v>
      </c>
      <c r="I3992">
        <v>9.5</v>
      </c>
      <c r="J3992">
        <v>1.92</v>
      </c>
      <c r="K3992">
        <v>0</v>
      </c>
      <c r="L3992">
        <v>14.72</v>
      </c>
      <c r="M3992" t="s">
        <v>23</v>
      </c>
      <c r="N3992" t="s">
        <v>24</v>
      </c>
      <c r="O3992" t="s">
        <v>54</v>
      </c>
      <c r="P3992" t="s">
        <v>41</v>
      </c>
      <c r="Q3992" t="s">
        <v>27</v>
      </c>
      <c r="R3992" t="s">
        <v>27</v>
      </c>
    </row>
    <row r="3993" spans="1:18" x14ac:dyDescent="0.3">
      <c r="A3993">
        <v>1151</v>
      </c>
      <c r="B3993" s="11">
        <v>43540.842673611114</v>
      </c>
      <c r="C3993" s="26">
        <f t="shared" si="186"/>
        <v>2019</v>
      </c>
      <c r="D3993" s="26">
        <f t="shared" si="187"/>
        <v>3</v>
      </c>
      <c r="E3993" s="26">
        <f t="shared" si="188"/>
        <v>16</v>
      </c>
      <c r="F3993" s="11">
        <v>43540.850682870368</v>
      </c>
      <c r="G3993">
        <v>1</v>
      </c>
      <c r="H3993">
        <v>2.1800000000000002</v>
      </c>
      <c r="I3993">
        <v>9.5</v>
      </c>
      <c r="J3993">
        <v>2</v>
      </c>
      <c r="K3993">
        <v>0</v>
      </c>
      <c r="L3993">
        <v>15.3</v>
      </c>
      <c r="M3993" t="s">
        <v>23</v>
      </c>
      <c r="N3993" t="s">
        <v>24</v>
      </c>
      <c r="O3993" t="s">
        <v>25</v>
      </c>
      <c r="P3993" t="s">
        <v>40</v>
      </c>
      <c r="Q3993" t="s">
        <v>27</v>
      </c>
      <c r="R3993" t="s">
        <v>27</v>
      </c>
    </row>
    <row r="3994" spans="1:18" x14ac:dyDescent="0.3">
      <c r="A3994">
        <v>1584</v>
      </c>
      <c r="B3994" s="11">
        <v>43540.940104166664</v>
      </c>
      <c r="C3994" s="26">
        <f t="shared" si="186"/>
        <v>2019</v>
      </c>
      <c r="D3994" s="26">
        <f t="shared" si="187"/>
        <v>3</v>
      </c>
      <c r="E3994" s="26">
        <f t="shared" si="188"/>
        <v>16</v>
      </c>
      <c r="F3994" s="11">
        <v>43540.947453703702</v>
      </c>
      <c r="G3994">
        <v>1</v>
      </c>
      <c r="H3994">
        <v>2.1800000000000002</v>
      </c>
      <c r="I3994">
        <v>9.5</v>
      </c>
      <c r="J3994">
        <v>2.66</v>
      </c>
      <c r="K3994">
        <v>0</v>
      </c>
      <c r="L3994">
        <v>15.96</v>
      </c>
      <c r="M3994" t="s">
        <v>23</v>
      </c>
      <c r="N3994" t="s">
        <v>24</v>
      </c>
      <c r="O3994" t="s">
        <v>52</v>
      </c>
      <c r="P3994" t="s">
        <v>62</v>
      </c>
      <c r="Q3994" t="s">
        <v>27</v>
      </c>
      <c r="R3994" t="s">
        <v>27</v>
      </c>
    </row>
    <row r="3995" spans="1:18" x14ac:dyDescent="0.3">
      <c r="A3995">
        <v>1670</v>
      </c>
      <c r="B3995" s="11">
        <v>43544.032673611109</v>
      </c>
      <c r="C3995" s="26">
        <f t="shared" si="186"/>
        <v>2019</v>
      </c>
      <c r="D3995" s="26">
        <f t="shared" si="187"/>
        <v>3</v>
      </c>
      <c r="E3995" s="26">
        <f t="shared" si="188"/>
        <v>20</v>
      </c>
      <c r="F3995" s="11">
        <v>43544.039930555555</v>
      </c>
      <c r="G3995">
        <v>1</v>
      </c>
      <c r="H3995">
        <v>2.1800000000000002</v>
      </c>
      <c r="I3995">
        <v>10</v>
      </c>
      <c r="J3995">
        <v>2.82</v>
      </c>
      <c r="K3995">
        <v>0</v>
      </c>
      <c r="L3995">
        <v>14.12</v>
      </c>
      <c r="M3995" t="s">
        <v>23</v>
      </c>
      <c r="N3995" t="s">
        <v>24</v>
      </c>
      <c r="O3995" t="s">
        <v>139</v>
      </c>
      <c r="P3995" t="s">
        <v>88</v>
      </c>
      <c r="Q3995" t="s">
        <v>27</v>
      </c>
      <c r="R3995" t="s">
        <v>27</v>
      </c>
    </row>
    <row r="3996" spans="1:18" hidden="1" x14ac:dyDescent="0.3">
      <c r="A3996">
        <v>2908</v>
      </c>
      <c r="B3996" s="11">
        <v>43527.515879629631</v>
      </c>
      <c r="C3996" s="26">
        <f t="shared" si="186"/>
        <v>2019</v>
      </c>
      <c r="D3996" s="26">
        <f t="shared" si="187"/>
        <v>3</v>
      </c>
      <c r="E3996" s="26">
        <f t="shared" si="188"/>
        <v>3</v>
      </c>
      <c r="F3996" s="11">
        <v>43527.525266203702</v>
      </c>
      <c r="G3996">
        <v>1</v>
      </c>
      <c r="H3996">
        <v>2.1800000000000002</v>
      </c>
      <c r="I3996">
        <v>11</v>
      </c>
      <c r="J3996">
        <v>0</v>
      </c>
      <c r="K3996">
        <v>0</v>
      </c>
      <c r="L3996">
        <v>11.8</v>
      </c>
      <c r="M3996" t="s">
        <v>23</v>
      </c>
      <c r="N3996" t="s">
        <v>28</v>
      </c>
      <c r="O3996" t="s">
        <v>180</v>
      </c>
      <c r="P3996" t="s">
        <v>134</v>
      </c>
      <c r="Q3996" t="s">
        <v>85</v>
      </c>
      <c r="R3996" t="s">
        <v>85</v>
      </c>
    </row>
    <row r="3997" spans="1:18" x14ac:dyDescent="0.3">
      <c r="A3997">
        <v>3176</v>
      </c>
      <c r="B3997" s="11">
        <v>43533.052893518521</v>
      </c>
      <c r="C3997" s="26">
        <f t="shared" si="186"/>
        <v>2019</v>
      </c>
      <c r="D3997" s="26">
        <f t="shared" si="187"/>
        <v>3</v>
      </c>
      <c r="E3997" s="26">
        <f t="shared" si="188"/>
        <v>9</v>
      </c>
      <c r="F3997" s="11">
        <v>43533.059664351851</v>
      </c>
      <c r="G3997">
        <v>5</v>
      </c>
      <c r="H3997">
        <v>2.1800000000000002</v>
      </c>
      <c r="I3997">
        <v>9</v>
      </c>
      <c r="J3997">
        <v>2.56</v>
      </c>
      <c r="K3997">
        <v>0</v>
      </c>
      <c r="L3997">
        <v>15.36</v>
      </c>
      <c r="M3997" t="s">
        <v>23</v>
      </c>
      <c r="N3997" t="s">
        <v>24</v>
      </c>
      <c r="O3997" t="s">
        <v>76</v>
      </c>
      <c r="P3997" t="s">
        <v>55</v>
      </c>
      <c r="Q3997" t="s">
        <v>27</v>
      </c>
      <c r="R3997" t="s">
        <v>27</v>
      </c>
    </row>
    <row r="3998" spans="1:18" x14ac:dyDescent="0.3">
      <c r="A3998">
        <v>1776</v>
      </c>
      <c r="B3998" s="11">
        <v>43526.450335648151</v>
      </c>
      <c r="C3998" s="26">
        <f t="shared" si="186"/>
        <v>2019</v>
      </c>
      <c r="D3998" s="26">
        <f t="shared" si="187"/>
        <v>3</v>
      </c>
      <c r="E3998" s="26">
        <f t="shared" si="188"/>
        <v>2</v>
      </c>
      <c r="F3998" s="11">
        <v>43526.456597222219</v>
      </c>
      <c r="G3998">
        <v>1</v>
      </c>
      <c r="H3998">
        <v>2.19</v>
      </c>
      <c r="I3998">
        <v>9</v>
      </c>
      <c r="J3998">
        <v>3.08</v>
      </c>
      <c r="K3998">
        <v>0</v>
      </c>
      <c r="L3998">
        <v>15.38</v>
      </c>
      <c r="M3998" t="s">
        <v>23</v>
      </c>
      <c r="N3998" t="s">
        <v>24</v>
      </c>
      <c r="O3998" t="s">
        <v>33</v>
      </c>
      <c r="P3998" t="s">
        <v>34</v>
      </c>
      <c r="Q3998" t="s">
        <v>27</v>
      </c>
      <c r="R3998" t="s">
        <v>27</v>
      </c>
    </row>
    <row r="3999" spans="1:18" x14ac:dyDescent="0.3">
      <c r="A3999">
        <v>2335</v>
      </c>
      <c r="B3999" s="11">
        <v>43555.424386574072</v>
      </c>
      <c r="C3999" s="26">
        <f t="shared" si="186"/>
        <v>2019</v>
      </c>
      <c r="D3999" s="26">
        <f t="shared" si="187"/>
        <v>3</v>
      </c>
      <c r="E3999" s="26">
        <f t="shared" si="188"/>
        <v>31</v>
      </c>
      <c r="F3999" s="11">
        <v>43555.432638888888</v>
      </c>
      <c r="G3999">
        <v>5</v>
      </c>
      <c r="H3999">
        <v>2.19</v>
      </c>
      <c r="I3999">
        <v>10.5</v>
      </c>
      <c r="J3999">
        <v>2.25</v>
      </c>
      <c r="K3999">
        <v>0</v>
      </c>
      <c r="L3999">
        <v>16.05</v>
      </c>
      <c r="M3999" t="s">
        <v>23</v>
      </c>
      <c r="N3999" t="s">
        <v>24</v>
      </c>
      <c r="O3999" t="s">
        <v>75</v>
      </c>
      <c r="P3999" t="s">
        <v>64</v>
      </c>
      <c r="Q3999" t="s">
        <v>27</v>
      </c>
      <c r="R3999" t="s">
        <v>27</v>
      </c>
    </row>
    <row r="4000" spans="1:18" hidden="1" x14ac:dyDescent="0.3">
      <c r="A4000">
        <v>3831</v>
      </c>
      <c r="B4000" s="11">
        <v>43533.992951388886</v>
      </c>
      <c r="C4000" s="26">
        <f t="shared" si="186"/>
        <v>2019</v>
      </c>
      <c r="D4000" s="26">
        <f t="shared" si="187"/>
        <v>3</v>
      </c>
      <c r="E4000" s="26">
        <f t="shared" si="188"/>
        <v>9</v>
      </c>
      <c r="F4000" s="11">
        <v>43534.000347222223</v>
      </c>
      <c r="G4000">
        <v>1</v>
      </c>
      <c r="H4000">
        <v>2.19</v>
      </c>
      <c r="I4000">
        <v>9.5</v>
      </c>
      <c r="J4000">
        <v>0</v>
      </c>
      <c r="K4000">
        <v>0</v>
      </c>
      <c r="L4000">
        <v>13.3</v>
      </c>
      <c r="M4000" t="s">
        <v>23</v>
      </c>
      <c r="N4000" t="s">
        <v>28</v>
      </c>
      <c r="O4000" t="s">
        <v>29</v>
      </c>
      <c r="P4000" t="s">
        <v>35</v>
      </c>
      <c r="Q4000" t="s">
        <v>27</v>
      </c>
      <c r="R4000" t="s">
        <v>27</v>
      </c>
    </row>
    <row r="4001" spans="1:18" x14ac:dyDescent="0.3">
      <c r="A4001">
        <v>5333</v>
      </c>
      <c r="B4001" s="11">
        <v>43550.363344907404</v>
      </c>
      <c r="C4001" s="26">
        <f t="shared" si="186"/>
        <v>2019</v>
      </c>
      <c r="D4001" s="26">
        <f t="shared" si="187"/>
        <v>3</v>
      </c>
      <c r="E4001" s="26">
        <f t="shared" si="188"/>
        <v>26</v>
      </c>
      <c r="F4001" s="11">
        <v>43550.375717592593</v>
      </c>
      <c r="G4001">
        <v>1</v>
      </c>
      <c r="H4001">
        <v>2.19</v>
      </c>
      <c r="I4001">
        <v>13</v>
      </c>
      <c r="J4001">
        <v>1</v>
      </c>
      <c r="K4001">
        <v>0</v>
      </c>
      <c r="L4001">
        <v>17.3</v>
      </c>
      <c r="M4001" t="s">
        <v>23</v>
      </c>
      <c r="N4001" t="s">
        <v>24</v>
      </c>
      <c r="O4001" t="s">
        <v>33</v>
      </c>
      <c r="P4001" t="s">
        <v>41</v>
      </c>
      <c r="Q4001" t="s">
        <v>27</v>
      </c>
      <c r="R4001" t="s">
        <v>27</v>
      </c>
    </row>
    <row r="4002" spans="1:18" hidden="1" x14ac:dyDescent="0.3">
      <c r="A4002">
        <v>5761</v>
      </c>
      <c r="B4002" s="11">
        <v>43533.809351851851</v>
      </c>
      <c r="C4002" s="26">
        <f t="shared" si="186"/>
        <v>2019</v>
      </c>
      <c r="D4002" s="26">
        <f t="shared" si="187"/>
        <v>3</v>
      </c>
      <c r="E4002" s="26">
        <f t="shared" si="188"/>
        <v>9</v>
      </c>
      <c r="F4002" s="11">
        <v>43533.815243055556</v>
      </c>
      <c r="G4002">
        <v>1</v>
      </c>
      <c r="H4002">
        <v>2.19</v>
      </c>
      <c r="I4002">
        <v>9</v>
      </c>
      <c r="J4002">
        <v>0</v>
      </c>
      <c r="K4002">
        <v>0</v>
      </c>
      <c r="L4002">
        <v>9.8000000000000007</v>
      </c>
      <c r="M4002" t="s">
        <v>210</v>
      </c>
      <c r="N4002" t="s">
        <v>28</v>
      </c>
      <c r="O4002" t="s">
        <v>110</v>
      </c>
      <c r="P4002" t="s">
        <v>45</v>
      </c>
      <c r="Q4002" t="s">
        <v>46</v>
      </c>
      <c r="R4002" t="s">
        <v>46</v>
      </c>
    </row>
    <row r="4003" spans="1:18" x14ac:dyDescent="0.3">
      <c r="A4003">
        <v>152</v>
      </c>
      <c r="B4003" s="11">
        <v>43552.235879629632</v>
      </c>
      <c r="C4003" s="26">
        <f t="shared" si="186"/>
        <v>2019</v>
      </c>
      <c r="D4003" s="26">
        <f t="shared" si="187"/>
        <v>3</v>
      </c>
      <c r="E4003" s="26">
        <f t="shared" si="188"/>
        <v>28</v>
      </c>
      <c r="F4003" s="11">
        <v>43552.241053240738</v>
      </c>
      <c r="G4003">
        <v>1</v>
      </c>
      <c r="H4003">
        <v>2.2000000000000002</v>
      </c>
      <c r="I4003">
        <v>8.5</v>
      </c>
      <c r="J4003">
        <v>2.4500000000000002</v>
      </c>
      <c r="K4003">
        <v>0</v>
      </c>
      <c r="L4003">
        <v>14.75</v>
      </c>
      <c r="M4003" t="s">
        <v>23</v>
      </c>
      <c r="N4003" t="s">
        <v>24</v>
      </c>
      <c r="O4003" t="s">
        <v>25</v>
      </c>
      <c r="P4003" t="s">
        <v>64</v>
      </c>
      <c r="Q4003" t="s">
        <v>27</v>
      </c>
      <c r="R4003" t="s">
        <v>27</v>
      </c>
    </row>
    <row r="4004" spans="1:18" x14ac:dyDescent="0.3">
      <c r="A4004">
        <v>947</v>
      </c>
      <c r="B4004" s="11">
        <v>43538.66505787037</v>
      </c>
      <c r="C4004" s="26">
        <f t="shared" si="186"/>
        <v>2019</v>
      </c>
      <c r="D4004" s="26">
        <f t="shared" si="187"/>
        <v>3</v>
      </c>
      <c r="E4004" s="26">
        <f t="shared" si="188"/>
        <v>14</v>
      </c>
      <c r="F4004" s="11">
        <v>43538.672407407408</v>
      </c>
      <c r="G4004">
        <v>1</v>
      </c>
      <c r="H4004">
        <v>2.2000000000000002</v>
      </c>
      <c r="I4004">
        <v>9.5</v>
      </c>
      <c r="J4004">
        <v>3</v>
      </c>
      <c r="K4004">
        <v>0</v>
      </c>
      <c r="L4004">
        <v>16.8</v>
      </c>
      <c r="M4004" t="s">
        <v>23</v>
      </c>
      <c r="N4004" t="s">
        <v>24</v>
      </c>
      <c r="O4004" t="s">
        <v>33</v>
      </c>
      <c r="P4004" t="s">
        <v>47</v>
      </c>
      <c r="Q4004" t="s">
        <v>27</v>
      </c>
      <c r="R4004" t="s">
        <v>27</v>
      </c>
    </row>
    <row r="4005" spans="1:18" hidden="1" x14ac:dyDescent="0.3">
      <c r="A4005">
        <v>1049</v>
      </c>
      <c r="B4005" s="11">
        <v>43532.839513888888</v>
      </c>
      <c r="C4005" s="26">
        <f t="shared" si="186"/>
        <v>2019</v>
      </c>
      <c r="D4005" s="26">
        <f t="shared" si="187"/>
        <v>3</v>
      </c>
      <c r="E4005" s="26">
        <f t="shared" si="188"/>
        <v>8</v>
      </c>
      <c r="F4005" s="11">
        <v>43532.848564814813</v>
      </c>
      <c r="G4005">
        <v>1</v>
      </c>
      <c r="H4005">
        <v>2.2000000000000002</v>
      </c>
      <c r="I4005">
        <v>11</v>
      </c>
      <c r="J4005">
        <v>0</v>
      </c>
      <c r="K4005">
        <v>0</v>
      </c>
      <c r="L4005">
        <v>14.8</v>
      </c>
      <c r="M4005" t="s">
        <v>23</v>
      </c>
      <c r="N4005" t="s">
        <v>28</v>
      </c>
      <c r="O4005" t="s">
        <v>79</v>
      </c>
      <c r="P4005" t="s">
        <v>50</v>
      </c>
      <c r="Q4005" t="s">
        <v>27</v>
      </c>
      <c r="R4005" t="s">
        <v>27</v>
      </c>
    </row>
    <row r="4006" spans="1:18" x14ac:dyDescent="0.3">
      <c r="A4006">
        <v>1343</v>
      </c>
      <c r="B4006" s="11">
        <v>43536.610555555555</v>
      </c>
      <c r="C4006" s="26">
        <f t="shared" si="186"/>
        <v>2019</v>
      </c>
      <c r="D4006" s="26">
        <f t="shared" si="187"/>
        <v>3</v>
      </c>
      <c r="E4006" s="26">
        <f t="shared" si="188"/>
        <v>12</v>
      </c>
      <c r="F4006" s="11">
        <v>43536.625706018516</v>
      </c>
      <c r="G4006">
        <v>1</v>
      </c>
      <c r="H4006">
        <v>2.2000000000000002</v>
      </c>
      <c r="I4006">
        <v>14.5</v>
      </c>
      <c r="J4006">
        <v>2.2000000000000002</v>
      </c>
      <c r="K4006">
        <v>0</v>
      </c>
      <c r="L4006">
        <v>20</v>
      </c>
      <c r="M4006" t="s">
        <v>23</v>
      </c>
      <c r="N4006" t="s">
        <v>24</v>
      </c>
      <c r="O4006" t="s">
        <v>42</v>
      </c>
      <c r="P4006" t="s">
        <v>70</v>
      </c>
      <c r="Q4006" t="s">
        <v>27</v>
      </c>
      <c r="R4006" t="s">
        <v>27</v>
      </c>
    </row>
    <row r="4007" spans="1:18" x14ac:dyDescent="0.3">
      <c r="A4007">
        <v>1391</v>
      </c>
      <c r="B4007" s="11">
        <v>43544.983668981484</v>
      </c>
      <c r="C4007" s="26">
        <f t="shared" si="186"/>
        <v>2019</v>
      </c>
      <c r="D4007" s="26">
        <f t="shared" si="187"/>
        <v>3</v>
      </c>
      <c r="E4007" s="26">
        <f t="shared" si="188"/>
        <v>20</v>
      </c>
      <c r="F4007" s="11">
        <v>43544.993437500001</v>
      </c>
      <c r="G4007">
        <v>1</v>
      </c>
      <c r="H4007">
        <v>2.2000000000000002</v>
      </c>
      <c r="I4007">
        <v>10.5</v>
      </c>
      <c r="J4007">
        <v>2.86</v>
      </c>
      <c r="K4007">
        <v>0</v>
      </c>
      <c r="L4007">
        <v>17.16</v>
      </c>
      <c r="M4007" t="s">
        <v>23</v>
      </c>
      <c r="N4007" t="s">
        <v>24</v>
      </c>
      <c r="O4007" t="s">
        <v>58</v>
      </c>
      <c r="P4007" t="s">
        <v>60</v>
      </c>
      <c r="Q4007" t="s">
        <v>27</v>
      </c>
      <c r="R4007" t="s">
        <v>27</v>
      </c>
    </row>
    <row r="4008" spans="1:18" x14ac:dyDescent="0.3">
      <c r="A4008">
        <v>1629</v>
      </c>
      <c r="B4008" s="11">
        <v>43534.587256944447</v>
      </c>
      <c r="C4008" s="26">
        <f t="shared" si="186"/>
        <v>2019</v>
      </c>
      <c r="D4008" s="26">
        <f t="shared" si="187"/>
        <v>3</v>
      </c>
      <c r="E4008" s="26">
        <f t="shared" si="188"/>
        <v>10</v>
      </c>
      <c r="F4008" s="11">
        <v>43534.597534722219</v>
      </c>
      <c r="G4008">
        <v>1</v>
      </c>
      <c r="H4008">
        <v>2.2000000000000002</v>
      </c>
      <c r="I4008">
        <v>11.5</v>
      </c>
      <c r="J4008">
        <v>2.96</v>
      </c>
      <c r="K4008">
        <v>0</v>
      </c>
      <c r="L4008">
        <v>17.760000000000002</v>
      </c>
      <c r="M4008" t="s">
        <v>23</v>
      </c>
      <c r="N4008" t="s">
        <v>24</v>
      </c>
      <c r="O4008" t="s">
        <v>80</v>
      </c>
      <c r="P4008" t="s">
        <v>31</v>
      </c>
      <c r="Q4008" t="s">
        <v>27</v>
      </c>
      <c r="R4008" t="s">
        <v>27</v>
      </c>
    </row>
    <row r="4009" spans="1:18" x14ac:dyDescent="0.3">
      <c r="A4009">
        <v>1837</v>
      </c>
      <c r="B4009" s="11">
        <v>43547.970671296294</v>
      </c>
      <c r="C4009" s="26">
        <f t="shared" si="186"/>
        <v>2019</v>
      </c>
      <c r="D4009" s="26">
        <f t="shared" si="187"/>
        <v>3</v>
      </c>
      <c r="E4009" s="26">
        <f t="shared" si="188"/>
        <v>23</v>
      </c>
      <c r="F4009" s="11">
        <v>43547.977986111109</v>
      </c>
      <c r="G4009">
        <v>2</v>
      </c>
      <c r="H4009">
        <v>2.2000000000000002</v>
      </c>
      <c r="I4009">
        <v>10</v>
      </c>
      <c r="J4009">
        <v>1.38</v>
      </c>
      <c r="K4009">
        <v>0</v>
      </c>
      <c r="L4009">
        <v>15.18</v>
      </c>
      <c r="M4009" t="s">
        <v>23</v>
      </c>
      <c r="N4009" t="s">
        <v>24</v>
      </c>
      <c r="O4009" t="s">
        <v>33</v>
      </c>
      <c r="P4009" t="s">
        <v>38</v>
      </c>
      <c r="Q4009" t="s">
        <v>27</v>
      </c>
      <c r="R4009" t="s">
        <v>27</v>
      </c>
    </row>
    <row r="4010" spans="1:18" hidden="1" x14ac:dyDescent="0.3">
      <c r="A4010">
        <v>2430</v>
      </c>
      <c r="B4010" s="11">
        <v>43551.004467592589</v>
      </c>
      <c r="C4010" s="26">
        <f t="shared" si="186"/>
        <v>2019</v>
      </c>
      <c r="D4010" s="26">
        <f t="shared" si="187"/>
        <v>3</v>
      </c>
      <c r="E4010" s="26">
        <f t="shared" si="188"/>
        <v>27</v>
      </c>
      <c r="F4010" s="11">
        <v>43551.008842592593</v>
      </c>
      <c r="G4010">
        <v>1</v>
      </c>
      <c r="H4010">
        <v>2.2000000000000002</v>
      </c>
      <c r="I4010">
        <v>8</v>
      </c>
      <c r="J4010">
        <v>0</v>
      </c>
      <c r="K4010">
        <v>0</v>
      </c>
      <c r="L4010">
        <v>11.8</v>
      </c>
      <c r="M4010" t="s">
        <v>23</v>
      </c>
      <c r="N4010" t="s">
        <v>28</v>
      </c>
      <c r="O4010" t="s">
        <v>51</v>
      </c>
      <c r="P4010" t="s">
        <v>29</v>
      </c>
      <c r="Q4010" t="s">
        <v>27</v>
      </c>
      <c r="R4010" t="s">
        <v>27</v>
      </c>
    </row>
    <row r="4011" spans="1:18" x14ac:dyDescent="0.3">
      <c r="A4011">
        <v>2441</v>
      </c>
      <c r="B4011" s="11">
        <v>43537.90179398148</v>
      </c>
      <c r="C4011" s="26">
        <f t="shared" si="186"/>
        <v>2019</v>
      </c>
      <c r="D4011" s="26">
        <f t="shared" si="187"/>
        <v>3</v>
      </c>
      <c r="E4011" s="26">
        <f t="shared" si="188"/>
        <v>13</v>
      </c>
      <c r="F4011" s="11">
        <v>43537.907337962963</v>
      </c>
      <c r="G4011">
        <v>1</v>
      </c>
      <c r="H4011">
        <v>2.2000000000000002</v>
      </c>
      <c r="I4011">
        <v>8.5</v>
      </c>
      <c r="J4011">
        <v>2.9</v>
      </c>
      <c r="K4011">
        <v>0</v>
      </c>
      <c r="L4011">
        <v>12.7</v>
      </c>
      <c r="M4011" t="s">
        <v>23</v>
      </c>
      <c r="N4011" t="s">
        <v>24</v>
      </c>
      <c r="O4011" t="s">
        <v>63</v>
      </c>
      <c r="P4011" t="s">
        <v>50</v>
      </c>
      <c r="Q4011" t="s">
        <v>27</v>
      </c>
      <c r="R4011" t="s">
        <v>27</v>
      </c>
    </row>
    <row r="4012" spans="1:18" hidden="1" x14ac:dyDescent="0.3">
      <c r="A4012">
        <v>2663</v>
      </c>
      <c r="B4012" s="11">
        <v>43527.188680555555</v>
      </c>
      <c r="C4012" s="26">
        <f t="shared" si="186"/>
        <v>2019</v>
      </c>
      <c r="D4012" s="26">
        <f t="shared" si="187"/>
        <v>3</v>
      </c>
      <c r="E4012" s="26">
        <f t="shared" si="188"/>
        <v>3</v>
      </c>
      <c r="F4012" s="11">
        <v>43527.197662037041</v>
      </c>
      <c r="G4012">
        <v>1</v>
      </c>
      <c r="H4012">
        <v>2.2000000000000002</v>
      </c>
      <c r="I4012">
        <v>11</v>
      </c>
      <c r="J4012">
        <v>0</v>
      </c>
      <c r="K4012">
        <v>0</v>
      </c>
      <c r="L4012">
        <v>14.8</v>
      </c>
      <c r="M4012" t="s">
        <v>23</v>
      </c>
      <c r="N4012" t="s">
        <v>24</v>
      </c>
      <c r="O4012" t="s">
        <v>59</v>
      </c>
      <c r="P4012" t="s">
        <v>53</v>
      </c>
      <c r="Q4012" t="s">
        <v>27</v>
      </c>
      <c r="R4012" t="s">
        <v>27</v>
      </c>
    </row>
    <row r="4013" spans="1:18" hidden="1" x14ac:dyDescent="0.3">
      <c r="A4013">
        <v>2681</v>
      </c>
      <c r="B4013" s="11">
        <v>43553.377534722225</v>
      </c>
      <c r="C4013" s="26">
        <f t="shared" si="186"/>
        <v>2019</v>
      </c>
      <c r="D4013" s="26">
        <f t="shared" si="187"/>
        <v>3</v>
      </c>
      <c r="E4013" s="26">
        <f t="shared" si="188"/>
        <v>29</v>
      </c>
      <c r="F4013" s="11">
        <v>43553.392025462963</v>
      </c>
      <c r="G4013">
        <v>1</v>
      </c>
      <c r="H4013">
        <v>2.2000000000000002</v>
      </c>
      <c r="I4013">
        <v>14</v>
      </c>
      <c r="J4013">
        <v>0</v>
      </c>
      <c r="K4013">
        <v>0</v>
      </c>
      <c r="L4013">
        <v>17.3</v>
      </c>
      <c r="M4013" t="s">
        <v>23</v>
      </c>
      <c r="N4013" t="s">
        <v>28</v>
      </c>
      <c r="O4013" t="s">
        <v>35</v>
      </c>
      <c r="P4013" t="s">
        <v>56</v>
      </c>
      <c r="Q4013" t="s">
        <v>27</v>
      </c>
      <c r="R4013" t="s">
        <v>27</v>
      </c>
    </row>
    <row r="4014" spans="1:18" hidden="1" x14ac:dyDescent="0.3">
      <c r="A4014">
        <v>2702</v>
      </c>
      <c r="B4014" s="11">
        <v>43533.568530092591</v>
      </c>
      <c r="C4014" s="26">
        <f t="shared" si="186"/>
        <v>2019</v>
      </c>
      <c r="D4014" s="26">
        <f t="shared" si="187"/>
        <v>3</v>
      </c>
      <c r="E4014" s="26">
        <f t="shared" si="188"/>
        <v>9</v>
      </c>
      <c r="F4014" s="11">
        <v>43533.580069444448</v>
      </c>
      <c r="G4014">
        <v>1</v>
      </c>
      <c r="H4014">
        <v>2.2000000000000002</v>
      </c>
      <c r="I4014">
        <v>13</v>
      </c>
      <c r="J4014">
        <v>0</v>
      </c>
      <c r="K4014">
        <v>0</v>
      </c>
      <c r="L4014">
        <v>16.3</v>
      </c>
      <c r="M4014" t="s">
        <v>23</v>
      </c>
      <c r="N4014" t="s">
        <v>28</v>
      </c>
      <c r="O4014" t="s">
        <v>43</v>
      </c>
      <c r="P4014" t="s">
        <v>35</v>
      </c>
      <c r="Q4014" t="s">
        <v>27</v>
      </c>
      <c r="R4014" t="s">
        <v>27</v>
      </c>
    </row>
    <row r="4015" spans="1:18" hidden="1" x14ac:dyDescent="0.3">
      <c r="A4015">
        <v>2834</v>
      </c>
      <c r="B4015" s="11">
        <v>43536.355787037035</v>
      </c>
      <c r="C4015" s="26">
        <f t="shared" si="186"/>
        <v>2019</v>
      </c>
      <c r="D4015" s="26">
        <f t="shared" si="187"/>
        <v>3</v>
      </c>
      <c r="E4015" s="26">
        <f t="shared" si="188"/>
        <v>12</v>
      </c>
      <c r="F4015" s="11">
        <v>43536.365335648145</v>
      </c>
      <c r="G4015">
        <v>1</v>
      </c>
      <c r="H4015">
        <v>2.2000000000000002</v>
      </c>
      <c r="I4015">
        <v>11</v>
      </c>
      <c r="J4015">
        <v>0</v>
      </c>
      <c r="K4015">
        <v>0</v>
      </c>
      <c r="L4015">
        <v>14.3</v>
      </c>
      <c r="M4015" t="s">
        <v>23</v>
      </c>
      <c r="N4015" t="s">
        <v>28</v>
      </c>
      <c r="O4015" t="s">
        <v>41</v>
      </c>
      <c r="P4015" t="s">
        <v>52</v>
      </c>
      <c r="Q4015" t="s">
        <v>27</v>
      </c>
      <c r="R4015" t="s">
        <v>27</v>
      </c>
    </row>
    <row r="4016" spans="1:18" x14ac:dyDescent="0.3">
      <c r="A4016">
        <v>2934</v>
      </c>
      <c r="B4016" s="11">
        <v>43541.006493055553</v>
      </c>
      <c r="C4016" s="26">
        <f t="shared" si="186"/>
        <v>2019</v>
      </c>
      <c r="D4016" s="26">
        <f t="shared" si="187"/>
        <v>3</v>
      </c>
      <c r="E4016" s="26">
        <f t="shared" si="188"/>
        <v>17</v>
      </c>
      <c r="F4016" s="11">
        <v>43541.014027777775</v>
      </c>
      <c r="G4016">
        <v>1</v>
      </c>
      <c r="H4016">
        <v>2.2000000000000002</v>
      </c>
      <c r="I4016">
        <v>10</v>
      </c>
      <c r="J4016">
        <v>1</v>
      </c>
      <c r="K4016">
        <v>0</v>
      </c>
      <c r="L4016">
        <v>14.8</v>
      </c>
      <c r="M4016" t="s">
        <v>23</v>
      </c>
      <c r="N4016" t="s">
        <v>24</v>
      </c>
      <c r="O4016" t="s">
        <v>76</v>
      </c>
      <c r="P4016" t="s">
        <v>39</v>
      </c>
      <c r="Q4016" t="s">
        <v>27</v>
      </c>
      <c r="R4016" t="s">
        <v>27</v>
      </c>
    </row>
    <row r="4017" spans="1:18" x14ac:dyDescent="0.3">
      <c r="A4017">
        <v>3041</v>
      </c>
      <c r="B4017" s="11">
        <v>43535.424247685187</v>
      </c>
      <c r="C4017" s="26">
        <f t="shared" si="186"/>
        <v>2019</v>
      </c>
      <c r="D4017" s="26">
        <f t="shared" si="187"/>
        <v>3</v>
      </c>
      <c r="E4017" s="26">
        <f t="shared" si="188"/>
        <v>11</v>
      </c>
      <c r="F4017" s="11">
        <v>43535.43822916667</v>
      </c>
      <c r="G4017">
        <v>1</v>
      </c>
      <c r="H4017">
        <v>2.2000000000000002</v>
      </c>
      <c r="I4017">
        <v>14</v>
      </c>
      <c r="J4017">
        <v>3</v>
      </c>
      <c r="K4017">
        <v>0</v>
      </c>
      <c r="L4017">
        <v>20.3</v>
      </c>
      <c r="M4017" t="s">
        <v>23</v>
      </c>
      <c r="N4017" t="s">
        <v>24</v>
      </c>
      <c r="O4017" t="s">
        <v>41</v>
      </c>
      <c r="P4017" t="s">
        <v>70</v>
      </c>
      <c r="Q4017" t="s">
        <v>27</v>
      </c>
      <c r="R4017" t="s">
        <v>27</v>
      </c>
    </row>
    <row r="4018" spans="1:18" x14ac:dyDescent="0.3">
      <c r="A4018">
        <v>3151</v>
      </c>
      <c r="B4018" s="11">
        <v>43545.554571759261</v>
      </c>
      <c r="C4018" s="26">
        <f t="shared" si="186"/>
        <v>2019</v>
      </c>
      <c r="D4018" s="26">
        <f t="shared" si="187"/>
        <v>3</v>
      </c>
      <c r="E4018" s="26">
        <f t="shared" si="188"/>
        <v>21</v>
      </c>
      <c r="F4018" s="11">
        <v>43545.570208333331</v>
      </c>
      <c r="G4018">
        <v>1</v>
      </c>
      <c r="H4018">
        <v>2.2000000000000002</v>
      </c>
      <c r="I4018">
        <v>15</v>
      </c>
      <c r="J4018">
        <v>3.65</v>
      </c>
      <c r="K4018">
        <v>0</v>
      </c>
      <c r="L4018">
        <v>21.95</v>
      </c>
      <c r="M4018" t="s">
        <v>23</v>
      </c>
      <c r="N4018" t="s">
        <v>24</v>
      </c>
      <c r="O4018" t="s">
        <v>71</v>
      </c>
      <c r="P4018" t="s">
        <v>65</v>
      </c>
      <c r="Q4018" t="s">
        <v>27</v>
      </c>
      <c r="R4018" t="s">
        <v>27</v>
      </c>
    </row>
    <row r="4019" spans="1:18" x14ac:dyDescent="0.3">
      <c r="A4019">
        <v>3211</v>
      </c>
      <c r="B4019" s="11">
        <v>43528.278333333335</v>
      </c>
      <c r="C4019" s="26">
        <f t="shared" si="186"/>
        <v>2019</v>
      </c>
      <c r="D4019" s="26">
        <f t="shared" si="187"/>
        <v>3</v>
      </c>
      <c r="E4019" s="26">
        <f t="shared" si="188"/>
        <v>4</v>
      </c>
      <c r="F4019" s="11">
        <v>43528.286481481482</v>
      </c>
      <c r="G4019">
        <v>2</v>
      </c>
      <c r="H4019">
        <v>2.2000000000000002</v>
      </c>
      <c r="I4019">
        <v>10</v>
      </c>
      <c r="J4019">
        <v>2.66</v>
      </c>
      <c r="K4019">
        <v>0</v>
      </c>
      <c r="L4019">
        <v>15.96</v>
      </c>
      <c r="M4019" t="s">
        <v>23</v>
      </c>
      <c r="N4019" t="s">
        <v>24</v>
      </c>
      <c r="O4019" t="s">
        <v>48</v>
      </c>
      <c r="P4019" t="s">
        <v>65</v>
      </c>
      <c r="Q4019" t="s">
        <v>27</v>
      </c>
      <c r="R4019" t="s">
        <v>27</v>
      </c>
    </row>
    <row r="4020" spans="1:18" x14ac:dyDescent="0.3">
      <c r="A4020">
        <v>3368</v>
      </c>
      <c r="B4020" s="11">
        <v>43532.664490740739</v>
      </c>
      <c r="C4020" s="26">
        <f t="shared" si="186"/>
        <v>2019</v>
      </c>
      <c r="D4020" s="26">
        <f t="shared" si="187"/>
        <v>3</v>
      </c>
      <c r="E4020" s="26">
        <f t="shared" si="188"/>
        <v>8</v>
      </c>
      <c r="F4020" s="11">
        <v>43532.672881944447</v>
      </c>
      <c r="G4020">
        <v>1</v>
      </c>
      <c r="H4020">
        <v>2.2000000000000002</v>
      </c>
      <c r="I4020">
        <v>10</v>
      </c>
      <c r="J4020">
        <v>3.3</v>
      </c>
      <c r="K4020">
        <v>0</v>
      </c>
      <c r="L4020">
        <v>16.600000000000001</v>
      </c>
      <c r="M4020" t="s">
        <v>23</v>
      </c>
      <c r="N4020" t="s">
        <v>24</v>
      </c>
      <c r="O4020" t="s">
        <v>29</v>
      </c>
      <c r="P4020" t="s">
        <v>82</v>
      </c>
      <c r="Q4020" t="s">
        <v>27</v>
      </c>
      <c r="R4020" t="s">
        <v>27</v>
      </c>
    </row>
    <row r="4021" spans="1:18" x14ac:dyDescent="0.3">
      <c r="A4021">
        <v>3953</v>
      </c>
      <c r="B4021" s="11">
        <v>43555.595393518517</v>
      </c>
      <c r="C4021" s="26">
        <f t="shared" si="186"/>
        <v>2019</v>
      </c>
      <c r="D4021" s="26">
        <f t="shared" si="187"/>
        <v>3</v>
      </c>
      <c r="E4021" s="26">
        <f t="shared" si="188"/>
        <v>31</v>
      </c>
      <c r="F4021" s="11">
        <v>43555.607349537036</v>
      </c>
      <c r="G4021">
        <v>1</v>
      </c>
      <c r="H4021">
        <v>2.2000000000000002</v>
      </c>
      <c r="I4021">
        <v>12</v>
      </c>
      <c r="J4021">
        <v>3.05</v>
      </c>
      <c r="K4021">
        <v>0</v>
      </c>
      <c r="L4021">
        <v>18.350000000000001</v>
      </c>
      <c r="M4021" t="s">
        <v>23</v>
      </c>
      <c r="N4021" t="s">
        <v>24</v>
      </c>
      <c r="O4021" t="s">
        <v>75</v>
      </c>
      <c r="P4021" t="s">
        <v>55</v>
      </c>
      <c r="Q4021" t="s">
        <v>27</v>
      </c>
      <c r="R4021" t="s">
        <v>27</v>
      </c>
    </row>
    <row r="4022" spans="1:18" x14ac:dyDescent="0.3">
      <c r="A4022">
        <v>4001</v>
      </c>
      <c r="B4022" s="11">
        <v>43525.590682870374</v>
      </c>
      <c r="C4022" s="26">
        <f t="shared" si="186"/>
        <v>2019</v>
      </c>
      <c r="D4022" s="26">
        <f t="shared" si="187"/>
        <v>3</v>
      </c>
      <c r="E4022" s="26">
        <f t="shared" si="188"/>
        <v>1</v>
      </c>
      <c r="F4022" s="11">
        <v>43525.603831018518</v>
      </c>
      <c r="G4022">
        <v>3</v>
      </c>
      <c r="H4022">
        <v>2.2000000000000002</v>
      </c>
      <c r="I4022">
        <v>12.5</v>
      </c>
      <c r="J4022">
        <v>2.37</v>
      </c>
      <c r="K4022">
        <v>0</v>
      </c>
      <c r="L4022">
        <v>18.170000000000002</v>
      </c>
      <c r="M4022" t="s">
        <v>23</v>
      </c>
      <c r="N4022" t="s">
        <v>24</v>
      </c>
      <c r="O4022" t="s">
        <v>55</v>
      </c>
      <c r="P4022" t="s">
        <v>57</v>
      </c>
      <c r="Q4022" t="s">
        <v>27</v>
      </c>
      <c r="R4022" t="s">
        <v>27</v>
      </c>
    </row>
    <row r="4023" spans="1:18" x14ac:dyDescent="0.3">
      <c r="A4023">
        <v>4013</v>
      </c>
      <c r="B4023" s="11">
        <v>43541.456296296295</v>
      </c>
      <c r="C4023" s="26">
        <f t="shared" si="186"/>
        <v>2019</v>
      </c>
      <c r="D4023" s="26">
        <f t="shared" si="187"/>
        <v>3</v>
      </c>
      <c r="E4023" s="26">
        <f t="shared" si="188"/>
        <v>17</v>
      </c>
      <c r="F4023" s="11">
        <v>43541.465763888889</v>
      </c>
      <c r="G4023">
        <v>1</v>
      </c>
      <c r="H4023">
        <v>2.2000000000000002</v>
      </c>
      <c r="I4023">
        <v>11</v>
      </c>
      <c r="J4023">
        <v>2.85</v>
      </c>
      <c r="K4023">
        <v>0</v>
      </c>
      <c r="L4023">
        <v>17.149999999999999</v>
      </c>
      <c r="M4023" t="s">
        <v>23</v>
      </c>
      <c r="N4023" t="s">
        <v>24</v>
      </c>
      <c r="O4023" t="s">
        <v>75</v>
      </c>
      <c r="P4023" t="s">
        <v>52</v>
      </c>
      <c r="Q4023" t="s">
        <v>27</v>
      </c>
      <c r="R4023" t="s">
        <v>27</v>
      </c>
    </row>
    <row r="4024" spans="1:18" x14ac:dyDescent="0.3">
      <c r="A4024">
        <v>4407</v>
      </c>
      <c r="B4024" s="11">
        <v>43525.715231481481</v>
      </c>
      <c r="C4024" s="26">
        <f t="shared" si="186"/>
        <v>2019</v>
      </c>
      <c r="D4024" s="26">
        <f t="shared" si="187"/>
        <v>3</v>
      </c>
      <c r="E4024" s="26">
        <f t="shared" si="188"/>
        <v>1</v>
      </c>
      <c r="F4024" s="11">
        <v>43525.724247685182</v>
      </c>
      <c r="G4024">
        <v>0</v>
      </c>
      <c r="H4024">
        <v>2.2000000000000002</v>
      </c>
      <c r="I4024">
        <v>10.5</v>
      </c>
      <c r="J4024">
        <v>2.86</v>
      </c>
      <c r="K4024">
        <v>0</v>
      </c>
      <c r="L4024">
        <v>17.16</v>
      </c>
      <c r="M4024" t="s">
        <v>23</v>
      </c>
      <c r="N4024" t="s">
        <v>24</v>
      </c>
      <c r="O4024" t="s">
        <v>76</v>
      </c>
      <c r="P4024" t="s">
        <v>38</v>
      </c>
      <c r="Q4024" t="s">
        <v>27</v>
      </c>
      <c r="R4024" t="s">
        <v>27</v>
      </c>
    </row>
    <row r="4025" spans="1:18" x14ac:dyDescent="0.3">
      <c r="A4025">
        <v>4446</v>
      </c>
      <c r="B4025" s="11">
        <v>43554.45884259259</v>
      </c>
      <c r="C4025" s="26">
        <f t="shared" si="186"/>
        <v>2019</v>
      </c>
      <c r="D4025" s="26">
        <f t="shared" si="187"/>
        <v>3</v>
      </c>
      <c r="E4025" s="26">
        <f t="shared" si="188"/>
        <v>30</v>
      </c>
      <c r="F4025" s="11">
        <v>43554.469976851855</v>
      </c>
      <c r="G4025">
        <v>1</v>
      </c>
      <c r="H4025">
        <v>2.2000000000000002</v>
      </c>
      <c r="I4025">
        <v>12</v>
      </c>
      <c r="J4025">
        <v>3.05</v>
      </c>
      <c r="K4025">
        <v>0</v>
      </c>
      <c r="L4025">
        <v>18.350000000000001</v>
      </c>
      <c r="M4025" t="s">
        <v>23</v>
      </c>
      <c r="N4025" t="s">
        <v>24</v>
      </c>
      <c r="O4025" t="s">
        <v>77</v>
      </c>
      <c r="P4025" t="s">
        <v>41</v>
      </c>
      <c r="Q4025" t="s">
        <v>27</v>
      </c>
      <c r="R4025" t="s">
        <v>27</v>
      </c>
    </row>
    <row r="4026" spans="1:18" x14ac:dyDescent="0.3">
      <c r="A4026">
        <v>4556</v>
      </c>
      <c r="B4026" s="11">
        <v>43545.606921296298</v>
      </c>
      <c r="C4026" s="26">
        <f t="shared" si="186"/>
        <v>2019</v>
      </c>
      <c r="D4026" s="26">
        <f t="shared" si="187"/>
        <v>3</v>
      </c>
      <c r="E4026" s="26">
        <f t="shared" si="188"/>
        <v>21</v>
      </c>
      <c r="F4026" s="11">
        <v>43545.624050925922</v>
      </c>
      <c r="G4026">
        <v>1</v>
      </c>
      <c r="H4026">
        <v>2.2000000000000002</v>
      </c>
      <c r="I4026">
        <v>15.5</v>
      </c>
      <c r="J4026">
        <v>2</v>
      </c>
      <c r="K4026">
        <v>0</v>
      </c>
      <c r="L4026">
        <v>20.8</v>
      </c>
      <c r="M4026" t="s">
        <v>23</v>
      </c>
      <c r="N4026" t="s">
        <v>24</v>
      </c>
      <c r="O4026" t="s">
        <v>71</v>
      </c>
      <c r="P4026" t="s">
        <v>58</v>
      </c>
      <c r="Q4026" t="s">
        <v>27</v>
      </c>
      <c r="R4026" t="s">
        <v>27</v>
      </c>
    </row>
    <row r="4027" spans="1:18" hidden="1" x14ac:dyDescent="0.3">
      <c r="A4027">
        <v>4892</v>
      </c>
      <c r="B4027" s="11">
        <v>43529.402256944442</v>
      </c>
      <c r="C4027" s="26">
        <f t="shared" si="186"/>
        <v>2019</v>
      </c>
      <c r="D4027" s="26">
        <f t="shared" si="187"/>
        <v>3</v>
      </c>
      <c r="E4027" s="26">
        <f t="shared" si="188"/>
        <v>5</v>
      </c>
      <c r="F4027" s="11">
        <v>43529.432025462964</v>
      </c>
      <c r="G4027">
        <v>1</v>
      </c>
      <c r="H4027">
        <v>2.2000000000000002</v>
      </c>
      <c r="I4027">
        <v>24.5</v>
      </c>
      <c r="J4027">
        <v>0</v>
      </c>
      <c r="K4027">
        <v>0</v>
      </c>
      <c r="L4027">
        <v>27.8</v>
      </c>
      <c r="M4027" t="s">
        <v>23</v>
      </c>
      <c r="N4027" t="s">
        <v>24</v>
      </c>
      <c r="O4027" t="s">
        <v>60</v>
      </c>
      <c r="P4027" t="s">
        <v>34</v>
      </c>
      <c r="Q4027" t="s">
        <v>27</v>
      </c>
      <c r="R4027" t="s">
        <v>27</v>
      </c>
    </row>
    <row r="4028" spans="1:18" hidden="1" x14ac:dyDescent="0.3">
      <c r="A4028">
        <v>4898</v>
      </c>
      <c r="B4028" s="11">
        <v>43554.728437500002</v>
      </c>
      <c r="C4028" s="26">
        <f t="shared" si="186"/>
        <v>2019</v>
      </c>
      <c r="D4028" s="26">
        <f t="shared" si="187"/>
        <v>3</v>
      </c>
      <c r="E4028" s="26">
        <f t="shared" si="188"/>
        <v>30</v>
      </c>
      <c r="F4028" s="11">
        <v>43554.734502314815</v>
      </c>
      <c r="G4028">
        <v>1</v>
      </c>
      <c r="H4028">
        <v>2.2000000000000002</v>
      </c>
      <c r="I4028">
        <v>9</v>
      </c>
      <c r="J4028">
        <v>0</v>
      </c>
      <c r="K4028">
        <v>0</v>
      </c>
      <c r="L4028">
        <v>12.3</v>
      </c>
      <c r="M4028" t="s">
        <v>23</v>
      </c>
      <c r="N4028" t="s">
        <v>28</v>
      </c>
      <c r="O4028" t="s">
        <v>75</v>
      </c>
      <c r="P4028" t="s">
        <v>57</v>
      </c>
      <c r="Q4028" t="s">
        <v>27</v>
      </c>
      <c r="R4028" t="s">
        <v>27</v>
      </c>
    </row>
    <row r="4029" spans="1:18" x14ac:dyDescent="0.3">
      <c r="A4029">
        <v>5004</v>
      </c>
      <c r="B4029" s="11">
        <v>43553.663738425923</v>
      </c>
      <c r="C4029" s="26">
        <f t="shared" si="186"/>
        <v>2019</v>
      </c>
      <c r="D4029" s="26">
        <f t="shared" si="187"/>
        <v>3</v>
      </c>
      <c r="E4029" s="26">
        <f t="shared" si="188"/>
        <v>29</v>
      </c>
      <c r="F4029" s="11">
        <v>43553.674768518518</v>
      </c>
      <c r="G4029">
        <v>2</v>
      </c>
      <c r="H4029">
        <v>2.2000000000000002</v>
      </c>
      <c r="I4029">
        <v>11</v>
      </c>
      <c r="J4029">
        <v>3</v>
      </c>
      <c r="K4029">
        <v>0</v>
      </c>
      <c r="L4029">
        <v>17.3</v>
      </c>
      <c r="M4029" t="s">
        <v>23</v>
      </c>
      <c r="N4029" t="s">
        <v>24</v>
      </c>
      <c r="O4029" t="s">
        <v>53</v>
      </c>
      <c r="P4029" t="s">
        <v>75</v>
      </c>
      <c r="Q4029" t="s">
        <v>27</v>
      </c>
      <c r="R4029" t="s">
        <v>27</v>
      </c>
    </row>
    <row r="4030" spans="1:18" x14ac:dyDescent="0.3">
      <c r="A4030">
        <v>5187</v>
      </c>
      <c r="B4030" s="11">
        <v>43529.029398148145</v>
      </c>
      <c r="C4030" s="26">
        <f t="shared" si="186"/>
        <v>2019</v>
      </c>
      <c r="D4030" s="26">
        <f t="shared" si="187"/>
        <v>3</v>
      </c>
      <c r="E4030" s="26">
        <f t="shared" si="188"/>
        <v>5</v>
      </c>
      <c r="F4030" s="11">
        <v>43529.035567129627</v>
      </c>
      <c r="G4030">
        <v>0</v>
      </c>
      <c r="H4030">
        <v>2.2000000000000002</v>
      </c>
      <c r="I4030">
        <v>9</v>
      </c>
      <c r="J4030">
        <v>3.05</v>
      </c>
      <c r="K4030">
        <v>0</v>
      </c>
      <c r="L4030">
        <v>13.35</v>
      </c>
      <c r="M4030" t="s">
        <v>23</v>
      </c>
      <c r="N4030" t="s">
        <v>24</v>
      </c>
      <c r="O4030" t="s">
        <v>44</v>
      </c>
      <c r="P4030" t="s">
        <v>78</v>
      </c>
      <c r="Q4030" t="s">
        <v>46</v>
      </c>
      <c r="R4030" t="s">
        <v>46</v>
      </c>
    </row>
    <row r="4031" spans="1:18" x14ac:dyDescent="0.3">
      <c r="A4031">
        <v>5190</v>
      </c>
      <c r="B4031" s="11">
        <v>43528.771504629629</v>
      </c>
      <c r="C4031" s="26">
        <f t="shared" si="186"/>
        <v>2019</v>
      </c>
      <c r="D4031" s="26">
        <f t="shared" si="187"/>
        <v>3</v>
      </c>
      <c r="E4031" s="26">
        <f t="shared" si="188"/>
        <v>4</v>
      </c>
      <c r="F4031" s="11">
        <v>43528.777905092589</v>
      </c>
      <c r="G4031">
        <v>1</v>
      </c>
      <c r="H4031">
        <v>2.2000000000000002</v>
      </c>
      <c r="I4031">
        <v>9</v>
      </c>
      <c r="J4031">
        <v>2.15</v>
      </c>
      <c r="K4031">
        <v>0</v>
      </c>
      <c r="L4031">
        <v>12.95</v>
      </c>
      <c r="M4031" t="s">
        <v>23</v>
      </c>
      <c r="N4031" t="s">
        <v>24</v>
      </c>
      <c r="O4031" t="s">
        <v>91</v>
      </c>
      <c r="P4031" t="s">
        <v>66</v>
      </c>
      <c r="Q4031" t="s">
        <v>67</v>
      </c>
      <c r="R4031" t="s">
        <v>67</v>
      </c>
    </row>
    <row r="4032" spans="1:18" hidden="1" x14ac:dyDescent="0.3">
      <c r="A4032">
        <v>5313</v>
      </c>
      <c r="B4032" s="11">
        <v>43535.450057870374</v>
      </c>
      <c r="C4032" s="26">
        <f t="shared" si="186"/>
        <v>2019</v>
      </c>
      <c r="D4032" s="26">
        <f t="shared" si="187"/>
        <v>3</v>
      </c>
      <c r="E4032" s="26">
        <f t="shared" si="188"/>
        <v>11</v>
      </c>
      <c r="F4032" s="11">
        <v>43535.472222222219</v>
      </c>
      <c r="G4032">
        <v>1</v>
      </c>
      <c r="H4032">
        <v>2.2000000000000002</v>
      </c>
      <c r="I4032">
        <v>19</v>
      </c>
      <c r="J4032">
        <v>0</v>
      </c>
      <c r="K4032">
        <v>0</v>
      </c>
      <c r="L4032">
        <v>22.3</v>
      </c>
      <c r="M4032" t="s">
        <v>23</v>
      </c>
      <c r="N4032" t="s">
        <v>28</v>
      </c>
      <c r="O4032" t="s">
        <v>41</v>
      </c>
      <c r="P4032" t="s">
        <v>60</v>
      </c>
      <c r="Q4032" t="s">
        <v>27</v>
      </c>
      <c r="R4032" t="s">
        <v>27</v>
      </c>
    </row>
    <row r="4033" spans="1:18" x14ac:dyDescent="0.3">
      <c r="A4033">
        <v>5365</v>
      </c>
      <c r="B4033" s="11">
        <v>43553.839305555557</v>
      </c>
      <c r="C4033" s="26">
        <f t="shared" si="186"/>
        <v>2019</v>
      </c>
      <c r="D4033" s="26">
        <f t="shared" si="187"/>
        <v>3</v>
      </c>
      <c r="E4033" s="26">
        <f t="shared" si="188"/>
        <v>29</v>
      </c>
      <c r="F4033" s="11">
        <v>43553.850185185183</v>
      </c>
      <c r="G4033">
        <v>1</v>
      </c>
      <c r="H4033">
        <v>2.2000000000000002</v>
      </c>
      <c r="I4033">
        <v>11.5</v>
      </c>
      <c r="J4033">
        <v>3.06</v>
      </c>
      <c r="K4033">
        <v>0</v>
      </c>
      <c r="L4033">
        <v>18.36</v>
      </c>
      <c r="M4033" t="s">
        <v>23</v>
      </c>
      <c r="N4033" t="s">
        <v>24</v>
      </c>
      <c r="O4033" t="s">
        <v>38</v>
      </c>
      <c r="P4033" t="s">
        <v>30</v>
      </c>
      <c r="Q4033" t="s">
        <v>27</v>
      </c>
      <c r="R4033" t="s">
        <v>27</v>
      </c>
    </row>
    <row r="4034" spans="1:18" x14ac:dyDescent="0.3">
      <c r="A4034">
        <v>5430</v>
      </c>
      <c r="B4034" s="11">
        <v>43547.993067129632</v>
      </c>
      <c r="C4034" s="26">
        <f t="shared" ref="C4034:C4097" si="189">YEAR(B4034)</f>
        <v>2019</v>
      </c>
      <c r="D4034" s="26">
        <f t="shared" ref="D4034:D4097" si="190">MONTH(B4034)</f>
        <v>3</v>
      </c>
      <c r="E4034" s="26">
        <f t="shared" ref="E4034:E4097" si="191">DAY(B4034)</f>
        <v>23</v>
      </c>
      <c r="F4034" s="11">
        <v>43547.999178240738</v>
      </c>
      <c r="G4034">
        <v>2</v>
      </c>
      <c r="H4034">
        <v>2.2000000000000002</v>
      </c>
      <c r="I4034">
        <v>9</v>
      </c>
      <c r="J4034">
        <v>2.56</v>
      </c>
      <c r="K4034">
        <v>0</v>
      </c>
      <c r="L4034">
        <v>15.36</v>
      </c>
      <c r="M4034" t="s">
        <v>23</v>
      </c>
      <c r="N4034" t="s">
        <v>24</v>
      </c>
      <c r="O4034" t="s">
        <v>68</v>
      </c>
      <c r="P4034" t="s">
        <v>55</v>
      </c>
      <c r="Q4034" t="s">
        <v>27</v>
      </c>
      <c r="R4034" t="s">
        <v>27</v>
      </c>
    </row>
    <row r="4035" spans="1:18" hidden="1" x14ac:dyDescent="0.3">
      <c r="A4035">
        <v>6227</v>
      </c>
      <c r="B4035" s="11">
        <v>43544.838645833333</v>
      </c>
      <c r="C4035" s="26">
        <f t="shared" si="189"/>
        <v>2019</v>
      </c>
      <c r="D4035" s="26">
        <f t="shared" si="190"/>
        <v>3</v>
      </c>
      <c r="E4035" s="26">
        <f t="shared" si="191"/>
        <v>20</v>
      </c>
      <c r="F4035" s="11">
        <v>43544.850405092591</v>
      </c>
      <c r="G4035">
        <v>1</v>
      </c>
      <c r="H4035">
        <v>2.2000000000000002</v>
      </c>
      <c r="I4035">
        <v>12.5</v>
      </c>
      <c r="J4035">
        <v>0</v>
      </c>
      <c r="K4035">
        <v>0</v>
      </c>
      <c r="L4035">
        <v>13.8</v>
      </c>
      <c r="M4035" t="s">
        <v>210</v>
      </c>
      <c r="N4035" t="s">
        <v>24</v>
      </c>
      <c r="O4035" t="s">
        <v>227</v>
      </c>
      <c r="P4035" t="s">
        <v>157</v>
      </c>
      <c r="Q4035" t="s">
        <v>85</v>
      </c>
      <c r="R4035" t="s">
        <v>85</v>
      </c>
    </row>
    <row r="4036" spans="1:18" hidden="1" x14ac:dyDescent="0.3">
      <c r="A4036">
        <v>6238</v>
      </c>
      <c r="B4036" s="11">
        <v>43554.445891203701</v>
      </c>
      <c r="C4036" s="26">
        <f t="shared" si="189"/>
        <v>2019</v>
      </c>
      <c r="D4036" s="26">
        <f t="shared" si="190"/>
        <v>3</v>
      </c>
      <c r="E4036" s="26">
        <f t="shared" si="191"/>
        <v>30</v>
      </c>
      <c r="F4036" s="11">
        <v>43554.455057870371</v>
      </c>
      <c r="G4036">
        <v>1</v>
      </c>
      <c r="H4036">
        <v>2.2000000000000002</v>
      </c>
      <c r="I4036">
        <v>11</v>
      </c>
      <c r="J4036">
        <v>0</v>
      </c>
      <c r="K4036">
        <v>0</v>
      </c>
      <c r="L4036">
        <v>11.8</v>
      </c>
      <c r="M4036" t="s">
        <v>210</v>
      </c>
      <c r="N4036" t="s">
        <v>28</v>
      </c>
      <c r="O4036" t="s">
        <v>140</v>
      </c>
      <c r="P4036" t="s">
        <v>167</v>
      </c>
      <c r="Q4036" t="s">
        <v>27</v>
      </c>
      <c r="R4036" t="s">
        <v>85</v>
      </c>
    </row>
    <row r="4037" spans="1:18" hidden="1" x14ac:dyDescent="0.3">
      <c r="A4037">
        <v>6272</v>
      </c>
      <c r="B4037" s="11">
        <v>43535.003912037035</v>
      </c>
      <c r="C4037" s="26">
        <f t="shared" si="189"/>
        <v>2019</v>
      </c>
      <c r="D4037" s="26">
        <f t="shared" si="190"/>
        <v>3</v>
      </c>
      <c r="E4037" s="26">
        <f t="shared" si="191"/>
        <v>11</v>
      </c>
      <c r="F4037" s="11">
        <v>43535.010798611111</v>
      </c>
      <c r="G4037">
        <v>1</v>
      </c>
      <c r="H4037">
        <v>2.2000000000000002</v>
      </c>
      <c r="I4037">
        <v>9.5</v>
      </c>
      <c r="J4037">
        <v>0</v>
      </c>
      <c r="K4037">
        <v>0</v>
      </c>
      <c r="L4037">
        <v>10.8</v>
      </c>
      <c r="M4037" t="s">
        <v>210</v>
      </c>
      <c r="N4037" t="s">
        <v>28</v>
      </c>
      <c r="O4037" t="s">
        <v>95</v>
      </c>
      <c r="P4037" t="s">
        <v>135</v>
      </c>
      <c r="Q4037" t="s">
        <v>67</v>
      </c>
      <c r="R4037" t="s">
        <v>67</v>
      </c>
    </row>
    <row r="4038" spans="1:18" x14ac:dyDescent="0.3">
      <c r="A4038">
        <v>1540</v>
      </c>
      <c r="B4038" s="11">
        <v>43543.559652777774</v>
      </c>
      <c r="C4038" s="26">
        <f t="shared" si="189"/>
        <v>2019</v>
      </c>
      <c r="D4038" s="26">
        <f t="shared" si="190"/>
        <v>3</v>
      </c>
      <c r="E4038" s="26">
        <f t="shared" si="191"/>
        <v>19</v>
      </c>
      <c r="F4038" s="11">
        <v>43543.569884259261</v>
      </c>
      <c r="G4038">
        <v>1</v>
      </c>
      <c r="H4038">
        <v>2.21</v>
      </c>
      <c r="I4038">
        <v>11.5</v>
      </c>
      <c r="J4038">
        <v>2.96</v>
      </c>
      <c r="K4038">
        <v>0</v>
      </c>
      <c r="L4038">
        <v>19.71</v>
      </c>
      <c r="M4038" t="s">
        <v>23</v>
      </c>
      <c r="N4038" t="s">
        <v>24</v>
      </c>
      <c r="O4038" t="s">
        <v>29</v>
      </c>
      <c r="P4038" t="s">
        <v>41</v>
      </c>
      <c r="Q4038" t="s">
        <v>27</v>
      </c>
      <c r="R4038" t="s">
        <v>27</v>
      </c>
    </row>
    <row r="4039" spans="1:18" x14ac:dyDescent="0.3">
      <c r="A4039">
        <v>3117</v>
      </c>
      <c r="B4039" s="11">
        <v>43549.988275462965</v>
      </c>
      <c r="C4039" s="26">
        <f t="shared" si="189"/>
        <v>2019</v>
      </c>
      <c r="D4039" s="26">
        <f t="shared" si="190"/>
        <v>3</v>
      </c>
      <c r="E4039" s="26">
        <f t="shared" si="191"/>
        <v>25</v>
      </c>
      <c r="F4039" s="11">
        <v>43549.995555555557</v>
      </c>
      <c r="G4039">
        <v>1</v>
      </c>
      <c r="H4039">
        <v>2.21</v>
      </c>
      <c r="I4039">
        <v>10</v>
      </c>
      <c r="J4039">
        <v>2</v>
      </c>
      <c r="K4039">
        <v>0</v>
      </c>
      <c r="L4039">
        <v>15.8</v>
      </c>
      <c r="M4039" t="s">
        <v>23</v>
      </c>
      <c r="N4039" t="s">
        <v>24</v>
      </c>
      <c r="O4039" t="s">
        <v>50</v>
      </c>
      <c r="P4039" t="s">
        <v>48</v>
      </c>
      <c r="Q4039" t="s">
        <v>27</v>
      </c>
      <c r="R4039" t="s">
        <v>27</v>
      </c>
    </row>
    <row r="4040" spans="1:18" x14ac:dyDescent="0.3">
      <c r="A4040">
        <v>4522</v>
      </c>
      <c r="B4040" s="11">
        <v>43532.557349537034</v>
      </c>
      <c r="C4040" s="26">
        <f t="shared" si="189"/>
        <v>2019</v>
      </c>
      <c r="D4040" s="26">
        <f t="shared" si="190"/>
        <v>3</v>
      </c>
      <c r="E4040" s="26">
        <f t="shared" si="191"/>
        <v>8</v>
      </c>
      <c r="F4040" s="11">
        <v>43532.56585648148</v>
      </c>
      <c r="G4040">
        <v>1</v>
      </c>
      <c r="H4040">
        <v>2.21</v>
      </c>
      <c r="I4040">
        <v>10</v>
      </c>
      <c r="J4040">
        <v>2.66</v>
      </c>
      <c r="K4040">
        <v>0</v>
      </c>
      <c r="L4040">
        <v>15.96</v>
      </c>
      <c r="M4040" t="s">
        <v>23</v>
      </c>
      <c r="N4040" t="s">
        <v>24</v>
      </c>
      <c r="O4040" t="s">
        <v>57</v>
      </c>
      <c r="P4040" t="s">
        <v>54</v>
      </c>
      <c r="Q4040" t="s">
        <v>27</v>
      </c>
      <c r="R4040" t="s">
        <v>27</v>
      </c>
    </row>
    <row r="4041" spans="1:18" x14ac:dyDescent="0.3">
      <c r="A4041">
        <v>4595</v>
      </c>
      <c r="B4041" s="11">
        <v>43537.273657407408</v>
      </c>
      <c r="C4041" s="26">
        <f t="shared" si="189"/>
        <v>2019</v>
      </c>
      <c r="D4041" s="26">
        <f t="shared" si="190"/>
        <v>3</v>
      </c>
      <c r="E4041" s="26">
        <f t="shared" si="191"/>
        <v>13</v>
      </c>
      <c r="F4041" s="11">
        <v>43537.281122685185</v>
      </c>
      <c r="G4041">
        <v>1</v>
      </c>
      <c r="H4041">
        <v>2.21</v>
      </c>
      <c r="I4041">
        <v>9.5</v>
      </c>
      <c r="J4041">
        <v>1.28</v>
      </c>
      <c r="K4041">
        <v>0</v>
      </c>
      <c r="L4041">
        <v>14.08</v>
      </c>
      <c r="M4041" t="s">
        <v>23</v>
      </c>
      <c r="N4041" t="s">
        <v>24</v>
      </c>
      <c r="O4041" t="s">
        <v>57</v>
      </c>
      <c r="P4041" t="s">
        <v>55</v>
      </c>
      <c r="Q4041" t="s">
        <v>27</v>
      </c>
      <c r="R4041" t="s">
        <v>27</v>
      </c>
    </row>
    <row r="4042" spans="1:18" hidden="1" x14ac:dyDescent="0.3">
      <c r="A4042">
        <v>5027</v>
      </c>
      <c r="B4042" s="11">
        <v>43534.956423611111</v>
      </c>
      <c r="C4042" s="26">
        <f t="shared" si="189"/>
        <v>2019</v>
      </c>
      <c r="D4042" s="26">
        <f t="shared" si="190"/>
        <v>3</v>
      </c>
      <c r="E4042" s="26">
        <f t="shared" si="191"/>
        <v>10</v>
      </c>
      <c r="F4042" s="11">
        <v>43534.965254629627</v>
      </c>
      <c r="G4042">
        <v>1</v>
      </c>
      <c r="H4042">
        <v>2.21</v>
      </c>
      <c r="I4042">
        <v>10.5</v>
      </c>
      <c r="J4042">
        <v>0</v>
      </c>
      <c r="K4042">
        <v>0</v>
      </c>
      <c r="L4042">
        <v>14.3</v>
      </c>
      <c r="M4042" t="s">
        <v>23</v>
      </c>
      <c r="N4042" t="s">
        <v>28</v>
      </c>
      <c r="O4042" t="s">
        <v>31</v>
      </c>
      <c r="P4042" t="s">
        <v>35</v>
      </c>
      <c r="Q4042" t="s">
        <v>27</v>
      </c>
      <c r="R4042" t="s">
        <v>27</v>
      </c>
    </row>
    <row r="4043" spans="1:18" hidden="1" x14ac:dyDescent="0.3">
      <c r="A4043">
        <v>6336</v>
      </c>
      <c r="B4043" s="11">
        <v>43537.704618055555</v>
      </c>
      <c r="C4043" s="26">
        <f t="shared" si="189"/>
        <v>2019</v>
      </c>
      <c r="D4043" s="26">
        <f t="shared" si="190"/>
        <v>3</v>
      </c>
      <c r="E4043" s="26">
        <f t="shared" si="191"/>
        <v>13</v>
      </c>
      <c r="F4043" s="11">
        <v>43537.712256944447</v>
      </c>
      <c r="G4043">
        <v>2</v>
      </c>
      <c r="H4043">
        <v>2.21</v>
      </c>
      <c r="I4043">
        <v>10</v>
      </c>
      <c r="J4043">
        <v>0</v>
      </c>
      <c r="K4043">
        <v>0</v>
      </c>
      <c r="L4043">
        <v>11.8</v>
      </c>
      <c r="M4043" t="s">
        <v>210</v>
      </c>
      <c r="N4043" t="s">
        <v>24</v>
      </c>
      <c r="O4043" t="s">
        <v>149</v>
      </c>
      <c r="P4043" t="s">
        <v>187</v>
      </c>
      <c r="Q4043" t="s">
        <v>67</v>
      </c>
      <c r="R4043" t="s">
        <v>67</v>
      </c>
    </row>
    <row r="4044" spans="1:18" hidden="1" x14ac:dyDescent="0.3">
      <c r="A4044">
        <v>1017</v>
      </c>
      <c r="B4044" s="11">
        <v>43534.452245370368</v>
      </c>
      <c r="C4044" s="26">
        <f t="shared" si="189"/>
        <v>2019</v>
      </c>
      <c r="D4044" s="26">
        <f t="shared" si="190"/>
        <v>3</v>
      </c>
      <c r="E4044" s="26">
        <f t="shared" si="191"/>
        <v>10</v>
      </c>
      <c r="F4044" s="11">
        <v>43534.460370370369</v>
      </c>
      <c r="G4044">
        <v>6</v>
      </c>
      <c r="H4044">
        <v>2.2200000000000002</v>
      </c>
      <c r="I4044">
        <v>10</v>
      </c>
      <c r="J4044">
        <v>0</v>
      </c>
      <c r="K4044">
        <v>0</v>
      </c>
      <c r="L4044">
        <v>13.3</v>
      </c>
      <c r="M4044" t="s">
        <v>23</v>
      </c>
      <c r="N4044" t="s">
        <v>28</v>
      </c>
      <c r="O4044" t="s">
        <v>59</v>
      </c>
      <c r="P4044" t="s">
        <v>52</v>
      </c>
      <c r="Q4044" t="s">
        <v>27</v>
      </c>
      <c r="R4044" t="s">
        <v>27</v>
      </c>
    </row>
    <row r="4045" spans="1:18" x14ac:dyDescent="0.3">
      <c r="A4045">
        <v>4197</v>
      </c>
      <c r="B4045" s="11">
        <v>43554.65697916667</v>
      </c>
      <c r="C4045" s="26">
        <f t="shared" si="189"/>
        <v>2019</v>
      </c>
      <c r="D4045" s="26">
        <f t="shared" si="190"/>
        <v>3</v>
      </c>
      <c r="E4045" s="26">
        <f t="shared" si="191"/>
        <v>30</v>
      </c>
      <c r="F4045" s="11">
        <v>43554.665335648147</v>
      </c>
      <c r="G4045">
        <v>2</v>
      </c>
      <c r="H4045">
        <v>2.2200000000000002</v>
      </c>
      <c r="I4045">
        <v>10.5</v>
      </c>
      <c r="J4045">
        <v>2.2599999999999998</v>
      </c>
      <c r="K4045">
        <v>0</v>
      </c>
      <c r="L4045">
        <v>13.56</v>
      </c>
      <c r="M4045" t="s">
        <v>23</v>
      </c>
      <c r="N4045" t="s">
        <v>24</v>
      </c>
      <c r="O4045" t="s">
        <v>47</v>
      </c>
      <c r="P4045" t="s">
        <v>40</v>
      </c>
      <c r="Q4045" t="s">
        <v>27</v>
      </c>
      <c r="R4045" t="s">
        <v>27</v>
      </c>
    </row>
    <row r="4046" spans="1:18" x14ac:dyDescent="0.3">
      <c r="A4046">
        <v>4879</v>
      </c>
      <c r="B4046" s="11">
        <v>43525.411770833336</v>
      </c>
      <c r="C4046" s="26">
        <f t="shared" si="189"/>
        <v>2019</v>
      </c>
      <c r="D4046" s="26">
        <f t="shared" si="190"/>
        <v>3</v>
      </c>
      <c r="E4046" s="26">
        <f t="shared" si="191"/>
        <v>1</v>
      </c>
      <c r="F4046" s="11">
        <v>43525.422442129631</v>
      </c>
      <c r="G4046">
        <v>1</v>
      </c>
      <c r="H4046">
        <v>2.2200000000000002</v>
      </c>
      <c r="I4046">
        <v>12</v>
      </c>
      <c r="J4046">
        <v>3.06</v>
      </c>
      <c r="K4046">
        <v>0</v>
      </c>
      <c r="L4046">
        <v>18.36</v>
      </c>
      <c r="M4046" t="s">
        <v>23</v>
      </c>
      <c r="N4046" t="s">
        <v>24</v>
      </c>
      <c r="O4046" t="s">
        <v>77</v>
      </c>
      <c r="P4046" t="s">
        <v>34</v>
      </c>
      <c r="Q4046" t="s">
        <v>27</v>
      </c>
      <c r="R4046" t="s">
        <v>27</v>
      </c>
    </row>
    <row r="4047" spans="1:18" x14ac:dyDescent="0.3">
      <c r="A4047">
        <v>346</v>
      </c>
      <c r="B4047" s="11">
        <v>43553.808749999997</v>
      </c>
      <c r="C4047" s="26">
        <f t="shared" si="189"/>
        <v>2019</v>
      </c>
      <c r="D4047" s="26">
        <f t="shared" si="190"/>
        <v>3</v>
      </c>
      <c r="E4047" s="26">
        <f t="shared" si="191"/>
        <v>29</v>
      </c>
      <c r="F4047" s="11">
        <v>43553.815034722225</v>
      </c>
      <c r="G4047">
        <v>1</v>
      </c>
      <c r="H4047">
        <v>2.23</v>
      </c>
      <c r="I4047">
        <v>9.5</v>
      </c>
      <c r="J4047">
        <v>3.45</v>
      </c>
      <c r="K4047">
        <v>0</v>
      </c>
      <c r="L4047">
        <v>17.25</v>
      </c>
      <c r="M4047" t="s">
        <v>23</v>
      </c>
      <c r="N4047" t="s">
        <v>24</v>
      </c>
      <c r="O4047" t="s">
        <v>79</v>
      </c>
      <c r="P4047" t="s">
        <v>110</v>
      </c>
      <c r="Q4047" t="s">
        <v>27</v>
      </c>
      <c r="R4047" t="s">
        <v>46</v>
      </c>
    </row>
    <row r="4048" spans="1:18" x14ac:dyDescent="0.3">
      <c r="A4048">
        <v>1201</v>
      </c>
      <c r="B4048" s="11">
        <v>43551.5778587963</v>
      </c>
      <c r="C4048" s="26">
        <f t="shared" si="189"/>
        <v>2019</v>
      </c>
      <c r="D4048" s="26">
        <f t="shared" si="190"/>
        <v>3</v>
      </c>
      <c r="E4048" s="26">
        <f t="shared" si="191"/>
        <v>27</v>
      </c>
      <c r="F4048" s="11">
        <v>43551.587210648147</v>
      </c>
      <c r="G4048">
        <v>2</v>
      </c>
      <c r="H4048">
        <v>2.23</v>
      </c>
      <c r="I4048">
        <v>11</v>
      </c>
      <c r="J4048">
        <v>2.86</v>
      </c>
      <c r="K4048">
        <v>0</v>
      </c>
      <c r="L4048">
        <v>17.16</v>
      </c>
      <c r="M4048" t="s">
        <v>23</v>
      </c>
      <c r="N4048" t="s">
        <v>24</v>
      </c>
      <c r="O4048" t="s">
        <v>79</v>
      </c>
      <c r="P4048" t="s">
        <v>50</v>
      </c>
      <c r="Q4048" t="s">
        <v>27</v>
      </c>
      <c r="R4048" t="s">
        <v>27</v>
      </c>
    </row>
    <row r="4049" spans="1:18" hidden="1" x14ac:dyDescent="0.3">
      <c r="A4049">
        <v>1353</v>
      </c>
      <c r="B4049" s="11">
        <v>43531.419803240744</v>
      </c>
      <c r="C4049" s="26">
        <f t="shared" si="189"/>
        <v>2019</v>
      </c>
      <c r="D4049" s="26">
        <f t="shared" si="190"/>
        <v>3</v>
      </c>
      <c r="E4049" s="26">
        <f t="shared" si="191"/>
        <v>7</v>
      </c>
      <c r="F4049" s="11">
        <v>43531.438159722224</v>
      </c>
      <c r="G4049">
        <v>1</v>
      </c>
      <c r="H4049">
        <v>2.23</v>
      </c>
      <c r="I4049">
        <v>16.5</v>
      </c>
      <c r="J4049">
        <v>0</v>
      </c>
      <c r="K4049">
        <v>0</v>
      </c>
      <c r="L4049">
        <v>19.8</v>
      </c>
      <c r="M4049" t="s">
        <v>23</v>
      </c>
      <c r="N4049" t="s">
        <v>28</v>
      </c>
      <c r="O4049" t="s">
        <v>72</v>
      </c>
      <c r="P4049" t="s">
        <v>38</v>
      </c>
      <c r="Q4049" t="s">
        <v>27</v>
      </c>
      <c r="R4049" t="s">
        <v>27</v>
      </c>
    </row>
    <row r="4050" spans="1:18" x14ac:dyDescent="0.3">
      <c r="A4050">
        <v>3885</v>
      </c>
      <c r="B4050" s="11">
        <v>43530.923310185186</v>
      </c>
      <c r="C4050" s="26">
        <f t="shared" si="189"/>
        <v>2019</v>
      </c>
      <c r="D4050" s="26">
        <f t="shared" si="190"/>
        <v>3</v>
      </c>
      <c r="E4050" s="26">
        <f t="shared" si="191"/>
        <v>6</v>
      </c>
      <c r="F4050" s="11">
        <v>43530.932384259257</v>
      </c>
      <c r="G4050">
        <v>1</v>
      </c>
      <c r="H4050">
        <v>2.23</v>
      </c>
      <c r="I4050">
        <v>10.5</v>
      </c>
      <c r="J4050">
        <v>2.86</v>
      </c>
      <c r="K4050">
        <v>0</v>
      </c>
      <c r="L4050">
        <v>17.16</v>
      </c>
      <c r="M4050" t="s">
        <v>23</v>
      </c>
      <c r="N4050" t="s">
        <v>24</v>
      </c>
      <c r="O4050" t="s">
        <v>35</v>
      </c>
      <c r="P4050" t="s">
        <v>29</v>
      </c>
      <c r="Q4050" t="s">
        <v>27</v>
      </c>
      <c r="R4050" t="s">
        <v>27</v>
      </c>
    </row>
    <row r="4051" spans="1:18" hidden="1" x14ac:dyDescent="0.3">
      <c r="A4051">
        <v>4004</v>
      </c>
      <c r="B4051" s="11">
        <v>43527.52542824074</v>
      </c>
      <c r="C4051" s="26">
        <f t="shared" si="189"/>
        <v>2019</v>
      </c>
      <c r="D4051" s="26">
        <f t="shared" si="190"/>
        <v>3</v>
      </c>
      <c r="E4051" s="26">
        <f t="shared" si="191"/>
        <v>3</v>
      </c>
      <c r="F4051" s="11">
        <v>43527.535034722219</v>
      </c>
      <c r="G4051">
        <v>2</v>
      </c>
      <c r="H4051">
        <v>2.23</v>
      </c>
      <c r="I4051">
        <v>11</v>
      </c>
      <c r="J4051">
        <v>0</v>
      </c>
      <c r="K4051">
        <v>0</v>
      </c>
      <c r="L4051">
        <v>14.3</v>
      </c>
      <c r="M4051" t="s">
        <v>23</v>
      </c>
      <c r="N4051" t="s">
        <v>24</v>
      </c>
      <c r="O4051" t="s">
        <v>34</v>
      </c>
      <c r="P4051" t="s">
        <v>52</v>
      </c>
      <c r="Q4051" t="s">
        <v>27</v>
      </c>
      <c r="R4051" t="s">
        <v>27</v>
      </c>
    </row>
    <row r="4052" spans="1:18" x14ac:dyDescent="0.3">
      <c r="A4052">
        <v>4045</v>
      </c>
      <c r="B4052" s="11">
        <v>43540.916701388887</v>
      </c>
      <c r="C4052" s="26">
        <f t="shared" si="189"/>
        <v>2019</v>
      </c>
      <c r="D4052" s="26">
        <f t="shared" si="190"/>
        <v>3</v>
      </c>
      <c r="E4052" s="26">
        <f t="shared" si="191"/>
        <v>16</v>
      </c>
      <c r="F4052" s="11">
        <v>43540.923611111109</v>
      </c>
      <c r="G4052">
        <v>1</v>
      </c>
      <c r="H4052">
        <v>2.23</v>
      </c>
      <c r="I4052">
        <v>9.5</v>
      </c>
      <c r="J4052">
        <v>3.32</v>
      </c>
      <c r="K4052">
        <v>0</v>
      </c>
      <c r="L4052">
        <v>16.62</v>
      </c>
      <c r="M4052" t="s">
        <v>23</v>
      </c>
      <c r="N4052" t="s">
        <v>24</v>
      </c>
      <c r="O4052" t="s">
        <v>34</v>
      </c>
      <c r="P4052" t="s">
        <v>33</v>
      </c>
      <c r="Q4052" t="s">
        <v>27</v>
      </c>
      <c r="R4052" t="s">
        <v>27</v>
      </c>
    </row>
    <row r="4053" spans="1:18" hidden="1" x14ac:dyDescent="0.3">
      <c r="A4053">
        <v>4209</v>
      </c>
      <c r="B4053" s="11">
        <v>43530.440416666665</v>
      </c>
      <c r="C4053" s="26">
        <f t="shared" si="189"/>
        <v>2019</v>
      </c>
      <c r="D4053" s="26">
        <f t="shared" si="190"/>
        <v>3</v>
      </c>
      <c r="E4053" s="26">
        <f t="shared" si="191"/>
        <v>6</v>
      </c>
      <c r="F4053" s="11">
        <v>43530.454780092594</v>
      </c>
      <c r="G4053">
        <v>1</v>
      </c>
      <c r="H4053">
        <v>2.23</v>
      </c>
      <c r="I4053">
        <v>13.5</v>
      </c>
      <c r="J4053">
        <v>0</v>
      </c>
      <c r="K4053">
        <v>0</v>
      </c>
      <c r="L4053">
        <v>16.8</v>
      </c>
      <c r="M4053" t="s">
        <v>23</v>
      </c>
      <c r="N4053" t="s">
        <v>28</v>
      </c>
      <c r="O4053" t="s">
        <v>51</v>
      </c>
      <c r="P4053" t="s">
        <v>25</v>
      </c>
      <c r="Q4053" t="s">
        <v>27</v>
      </c>
      <c r="R4053" t="s">
        <v>27</v>
      </c>
    </row>
    <row r="4054" spans="1:18" hidden="1" x14ac:dyDescent="0.3">
      <c r="A4054">
        <v>4456</v>
      </c>
      <c r="B4054" s="11">
        <v>43537.431238425925</v>
      </c>
      <c r="C4054" s="26">
        <f t="shared" si="189"/>
        <v>2019</v>
      </c>
      <c r="D4054" s="26">
        <f t="shared" si="190"/>
        <v>3</v>
      </c>
      <c r="E4054" s="26">
        <f t="shared" si="191"/>
        <v>13</v>
      </c>
      <c r="F4054" s="11">
        <v>43537.446481481478</v>
      </c>
      <c r="G4054">
        <v>1</v>
      </c>
      <c r="H4054">
        <v>2.23</v>
      </c>
      <c r="I4054">
        <v>14</v>
      </c>
      <c r="J4054">
        <v>0</v>
      </c>
      <c r="K4054">
        <v>0</v>
      </c>
      <c r="L4054">
        <v>17.3</v>
      </c>
      <c r="M4054" t="s">
        <v>23</v>
      </c>
      <c r="N4054" t="s">
        <v>24</v>
      </c>
      <c r="O4054" t="s">
        <v>68</v>
      </c>
      <c r="P4054" t="s">
        <v>72</v>
      </c>
      <c r="Q4054" t="s">
        <v>27</v>
      </c>
      <c r="R4054" t="s">
        <v>27</v>
      </c>
    </row>
    <row r="4055" spans="1:18" x14ac:dyDescent="0.3">
      <c r="A4055">
        <v>4810</v>
      </c>
      <c r="B4055" s="11">
        <v>43526.672256944446</v>
      </c>
      <c r="C4055" s="26">
        <f t="shared" si="189"/>
        <v>2019</v>
      </c>
      <c r="D4055" s="26">
        <f t="shared" si="190"/>
        <v>3</v>
      </c>
      <c r="E4055" s="26">
        <f t="shared" si="191"/>
        <v>2</v>
      </c>
      <c r="F4055" s="11">
        <v>43526.681458333333</v>
      </c>
      <c r="G4055">
        <v>1</v>
      </c>
      <c r="H4055">
        <v>2.23</v>
      </c>
      <c r="I4055">
        <v>10.5</v>
      </c>
      <c r="J4055">
        <v>2.76</v>
      </c>
      <c r="K4055">
        <v>0</v>
      </c>
      <c r="L4055">
        <v>16.559999999999999</v>
      </c>
      <c r="M4055" t="s">
        <v>23</v>
      </c>
      <c r="N4055" t="s">
        <v>24</v>
      </c>
      <c r="O4055" t="s">
        <v>41</v>
      </c>
      <c r="P4055" t="s">
        <v>72</v>
      </c>
      <c r="Q4055" t="s">
        <v>27</v>
      </c>
      <c r="R4055" t="s">
        <v>27</v>
      </c>
    </row>
    <row r="4056" spans="1:18" x14ac:dyDescent="0.3">
      <c r="A4056">
        <v>5227</v>
      </c>
      <c r="B4056" s="11">
        <v>43542.586331018516</v>
      </c>
      <c r="C4056" s="26">
        <f t="shared" si="189"/>
        <v>2019</v>
      </c>
      <c r="D4056" s="26">
        <f t="shared" si="190"/>
        <v>3</v>
      </c>
      <c r="E4056" s="26">
        <f t="shared" si="191"/>
        <v>18</v>
      </c>
      <c r="F4056" s="11">
        <v>43542.592546296299</v>
      </c>
      <c r="G4056">
        <v>2</v>
      </c>
      <c r="H4056">
        <v>2.23</v>
      </c>
      <c r="I4056">
        <v>9</v>
      </c>
      <c r="J4056">
        <v>2.46</v>
      </c>
      <c r="K4056">
        <v>0</v>
      </c>
      <c r="L4056">
        <v>14.76</v>
      </c>
      <c r="M4056" t="s">
        <v>23</v>
      </c>
      <c r="N4056" t="s">
        <v>24</v>
      </c>
      <c r="O4056" t="s">
        <v>63</v>
      </c>
      <c r="P4056" t="s">
        <v>70</v>
      </c>
      <c r="Q4056" t="s">
        <v>27</v>
      </c>
      <c r="R4056" t="s">
        <v>27</v>
      </c>
    </row>
    <row r="4057" spans="1:18" hidden="1" x14ac:dyDescent="0.3">
      <c r="A4057">
        <v>6012</v>
      </c>
      <c r="B4057" s="11">
        <v>43534.961597222224</v>
      </c>
      <c r="C4057" s="26">
        <f t="shared" si="189"/>
        <v>2019</v>
      </c>
      <c r="D4057" s="26">
        <f t="shared" si="190"/>
        <v>3</v>
      </c>
      <c r="E4057" s="26">
        <f t="shared" si="191"/>
        <v>10</v>
      </c>
      <c r="F4057" s="11">
        <v>43534.968530092592</v>
      </c>
      <c r="G4057">
        <v>1</v>
      </c>
      <c r="H4057">
        <v>2.23</v>
      </c>
      <c r="I4057">
        <v>9.5</v>
      </c>
      <c r="J4057">
        <v>0</v>
      </c>
      <c r="K4057">
        <v>0</v>
      </c>
      <c r="L4057">
        <v>10.8</v>
      </c>
      <c r="M4057" t="s">
        <v>210</v>
      </c>
      <c r="N4057" t="s">
        <v>28</v>
      </c>
      <c r="O4057" t="s">
        <v>106</v>
      </c>
      <c r="P4057" t="s">
        <v>101</v>
      </c>
      <c r="Q4057" t="s">
        <v>67</v>
      </c>
      <c r="R4057" t="s">
        <v>67</v>
      </c>
    </row>
    <row r="4058" spans="1:18" x14ac:dyDescent="0.3">
      <c r="A4058">
        <v>274</v>
      </c>
      <c r="B4058" s="11">
        <v>43550.996377314812</v>
      </c>
      <c r="C4058" s="26">
        <f t="shared" si="189"/>
        <v>2019</v>
      </c>
      <c r="D4058" s="26">
        <f t="shared" si="190"/>
        <v>3</v>
      </c>
      <c r="E4058" s="26">
        <f t="shared" si="191"/>
        <v>26</v>
      </c>
      <c r="F4058" s="11">
        <v>43551.002222222225</v>
      </c>
      <c r="G4058">
        <v>1</v>
      </c>
      <c r="H4058">
        <v>2.2400000000000002</v>
      </c>
      <c r="I4058">
        <v>9</v>
      </c>
      <c r="J4058">
        <v>3.2</v>
      </c>
      <c r="K4058">
        <v>0</v>
      </c>
      <c r="L4058">
        <v>16</v>
      </c>
      <c r="M4058" t="s">
        <v>23</v>
      </c>
      <c r="N4058" t="s">
        <v>24</v>
      </c>
      <c r="O4058" t="s">
        <v>68</v>
      </c>
      <c r="P4058" t="s">
        <v>39</v>
      </c>
      <c r="Q4058" t="s">
        <v>27</v>
      </c>
      <c r="R4058" t="s">
        <v>27</v>
      </c>
    </row>
    <row r="4059" spans="1:18" hidden="1" x14ac:dyDescent="0.3">
      <c r="A4059">
        <v>1505</v>
      </c>
      <c r="B4059" s="11">
        <v>43531.054618055554</v>
      </c>
      <c r="C4059" s="26">
        <f t="shared" si="189"/>
        <v>2019</v>
      </c>
      <c r="D4059" s="26">
        <f t="shared" si="190"/>
        <v>3</v>
      </c>
      <c r="E4059" s="26">
        <f t="shared" si="191"/>
        <v>7</v>
      </c>
      <c r="F4059" s="11">
        <v>43531.06046296296</v>
      </c>
      <c r="G4059">
        <v>1</v>
      </c>
      <c r="H4059">
        <v>2.2400000000000002</v>
      </c>
      <c r="I4059">
        <v>8.5</v>
      </c>
      <c r="J4059">
        <v>0</v>
      </c>
      <c r="K4059">
        <v>0</v>
      </c>
      <c r="L4059">
        <v>12.3</v>
      </c>
      <c r="M4059" t="s">
        <v>23</v>
      </c>
      <c r="N4059" t="s">
        <v>28</v>
      </c>
      <c r="O4059" t="s">
        <v>75</v>
      </c>
      <c r="P4059" t="s">
        <v>34</v>
      </c>
      <c r="Q4059" t="s">
        <v>27</v>
      </c>
      <c r="R4059" t="s">
        <v>27</v>
      </c>
    </row>
    <row r="4060" spans="1:18" x14ac:dyDescent="0.3">
      <c r="A4060">
        <v>2153</v>
      </c>
      <c r="B4060" s="11">
        <v>43533.798472222225</v>
      </c>
      <c r="C4060" s="26">
        <f t="shared" si="189"/>
        <v>2019</v>
      </c>
      <c r="D4060" s="26">
        <f t="shared" si="190"/>
        <v>3</v>
      </c>
      <c r="E4060" s="26">
        <f t="shared" si="191"/>
        <v>9</v>
      </c>
      <c r="F4060" s="11">
        <v>43533.803888888891</v>
      </c>
      <c r="G4060">
        <v>1</v>
      </c>
      <c r="H4060">
        <v>2.2400000000000002</v>
      </c>
      <c r="I4060">
        <v>8.5</v>
      </c>
      <c r="J4060">
        <v>1.77</v>
      </c>
      <c r="K4060">
        <v>0</v>
      </c>
      <c r="L4060">
        <v>13.57</v>
      </c>
      <c r="M4060" t="s">
        <v>23</v>
      </c>
      <c r="N4060" t="s">
        <v>24</v>
      </c>
      <c r="O4060" t="s">
        <v>77</v>
      </c>
      <c r="P4060" t="s">
        <v>26</v>
      </c>
      <c r="Q4060" t="s">
        <v>27</v>
      </c>
      <c r="R4060" t="s">
        <v>27</v>
      </c>
    </row>
    <row r="4061" spans="1:18" x14ac:dyDescent="0.3">
      <c r="A4061">
        <v>2922</v>
      </c>
      <c r="B4061" s="11">
        <v>43525.956689814811</v>
      </c>
      <c r="C4061" s="26">
        <f t="shared" si="189"/>
        <v>2019</v>
      </c>
      <c r="D4061" s="26">
        <f t="shared" si="190"/>
        <v>3</v>
      </c>
      <c r="E4061" s="26">
        <f t="shared" si="191"/>
        <v>1</v>
      </c>
      <c r="F4061" s="11">
        <v>43525.965833333335</v>
      </c>
      <c r="G4061">
        <v>1</v>
      </c>
      <c r="H4061">
        <v>2.2400000000000002</v>
      </c>
      <c r="I4061">
        <v>10.5</v>
      </c>
      <c r="J4061">
        <v>2.86</v>
      </c>
      <c r="K4061">
        <v>0</v>
      </c>
      <c r="L4061">
        <v>17.16</v>
      </c>
      <c r="M4061" t="s">
        <v>23</v>
      </c>
      <c r="N4061" t="s">
        <v>24</v>
      </c>
      <c r="O4061" t="s">
        <v>51</v>
      </c>
      <c r="P4061" t="s">
        <v>29</v>
      </c>
      <c r="Q4061" t="s">
        <v>27</v>
      </c>
      <c r="R4061" t="s">
        <v>27</v>
      </c>
    </row>
    <row r="4062" spans="1:18" x14ac:dyDescent="0.3">
      <c r="A4062">
        <v>3088</v>
      </c>
      <c r="B4062" s="11">
        <v>43540.862453703703</v>
      </c>
      <c r="C4062" s="26">
        <f t="shared" si="189"/>
        <v>2019</v>
      </c>
      <c r="D4062" s="26">
        <f t="shared" si="190"/>
        <v>3</v>
      </c>
      <c r="E4062" s="26">
        <f t="shared" si="191"/>
        <v>16</v>
      </c>
      <c r="F4062" s="11">
        <v>43540.875706018516</v>
      </c>
      <c r="G4062">
        <v>1</v>
      </c>
      <c r="H4062">
        <v>2.2400000000000002</v>
      </c>
      <c r="I4062">
        <v>13</v>
      </c>
      <c r="J4062">
        <v>3.36</v>
      </c>
      <c r="K4062">
        <v>0</v>
      </c>
      <c r="L4062">
        <v>20.16</v>
      </c>
      <c r="M4062" t="s">
        <v>23</v>
      </c>
      <c r="N4062" t="s">
        <v>24</v>
      </c>
      <c r="O4062" t="s">
        <v>53</v>
      </c>
      <c r="P4062" t="s">
        <v>38</v>
      </c>
      <c r="Q4062" t="s">
        <v>27</v>
      </c>
      <c r="R4062" t="s">
        <v>27</v>
      </c>
    </row>
    <row r="4063" spans="1:18" hidden="1" x14ac:dyDescent="0.3">
      <c r="A4063">
        <v>5945</v>
      </c>
      <c r="B4063" s="11">
        <v>43525.813576388886</v>
      </c>
      <c r="C4063" s="26">
        <f t="shared" si="189"/>
        <v>2019</v>
      </c>
      <c r="D4063" s="26">
        <f t="shared" si="190"/>
        <v>3</v>
      </c>
      <c r="E4063" s="26">
        <f t="shared" si="191"/>
        <v>1</v>
      </c>
      <c r="F4063" s="11">
        <v>43525.821550925924</v>
      </c>
      <c r="G4063">
        <v>1</v>
      </c>
      <c r="H4063">
        <v>2.2400000000000002</v>
      </c>
      <c r="I4063">
        <v>10</v>
      </c>
      <c r="J4063">
        <v>0</v>
      </c>
      <c r="K4063">
        <v>0</v>
      </c>
      <c r="L4063">
        <v>11.8</v>
      </c>
      <c r="M4063" t="s">
        <v>210</v>
      </c>
      <c r="N4063" t="s">
        <v>28</v>
      </c>
      <c r="O4063" t="s">
        <v>106</v>
      </c>
      <c r="P4063" t="s">
        <v>103</v>
      </c>
      <c r="Q4063" t="s">
        <v>67</v>
      </c>
      <c r="R4063" t="s">
        <v>67</v>
      </c>
    </row>
    <row r="4064" spans="1:18" hidden="1" x14ac:dyDescent="0.3">
      <c r="A4064">
        <v>638</v>
      </c>
      <c r="B4064" s="11">
        <v>43531.602754629632</v>
      </c>
      <c r="C4064" s="26">
        <f t="shared" si="189"/>
        <v>2019</v>
      </c>
      <c r="D4064" s="26">
        <f t="shared" si="190"/>
        <v>3</v>
      </c>
      <c r="E4064" s="26">
        <f t="shared" si="191"/>
        <v>7</v>
      </c>
      <c r="F4064" s="11">
        <v>43531.61515046296</v>
      </c>
      <c r="G4064">
        <v>1</v>
      </c>
      <c r="H4064">
        <v>2.25</v>
      </c>
      <c r="I4064">
        <v>13</v>
      </c>
      <c r="J4064">
        <v>0</v>
      </c>
      <c r="K4064">
        <v>0</v>
      </c>
      <c r="L4064">
        <v>13.8</v>
      </c>
      <c r="M4064" t="s">
        <v>23</v>
      </c>
      <c r="N4064" t="s">
        <v>28</v>
      </c>
      <c r="O4064" t="s">
        <v>74</v>
      </c>
      <c r="P4064" t="s">
        <v>131</v>
      </c>
      <c r="Q4064" t="s">
        <v>46</v>
      </c>
      <c r="R4064" t="s">
        <v>46</v>
      </c>
    </row>
    <row r="4065" spans="1:18" hidden="1" x14ac:dyDescent="0.3">
      <c r="A4065">
        <v>865</v>
      </c>
      <c r="B4065" s="11">
        <v>43530.610266203701</v>
      </c>
      <c r="C4065" s="26">
        <f t="shared" si="189"/>
        <v>2019</v>
      </c>
      <c r="D4065" s="26">
        <f t="shared" si="190"/>
        <v>3</v>
      </c>
      <c r="E4065" s="26">
        <f t="shared" si="191"/>
        <v>6</v>
      </c>
      <c r="F4065" s="11">
        <v>43530.622013888889</v>
      </c>
      <c r="G4065">
        <v>1</v>
      </c>
      <c r="H4065">
        <v>2.25</v>
      </c>
      <c r="I4065">
        <v>12.5</v>
      </c>
      <c r="J4065">
        <v>0</v>
      </c>
      <c r="K4065">
        <v>0</v>
      </c>
      <c r="L4065">
        <v>15.8</v>
      </c>
      <c r="M4065" t="s">
        <v>23</v>
      </c>
      <c r="N4065" t="s">
        <v>28</v>
      </c>
      <c r="O4065" t="s">
        <v>70</v>
      </c>
      <c r="P4065" t="s">
        <v>47</v>
      </c>
      <c r="Q4065" t="s">
        <v>27</v>
      </c>
      <c r="R4065" t="s">
        <v>27</v>
      </c>
    </row>
    <row r="4066" spans="1:18" hidden="1" x14ac:dyDescent="0.3">
      <c r="A4066">
        <v>1099</v>
      </c>
      <c r="B4066" s="11">
        <v>43533.617881944447</v>
      </c>
      <c r="C4066" s="26">
        <f t="shared" si="189"/>
        <v>2019</v>
      </c>
      <c r="D4066" s="26">
        <f t="shared" si="190"/>
        <v>3</v>
      </c>
      <c r="E4066" s="26">
        <f t="shared" si="191"/>
        <v>9</v>
      </c>
      <c r="F4066" s="11">
        <v>43533.645127314812</v>
      </c>
      <c r="G4066">
        <v>1</v>
      </c>
      <c r="H4066">
        <v>2.25</v>
      </c>
      <c r="I4066">
        <v>21.5</v>
      </c>
      <c r="J4066">
        <v>0</v>
      </c>
      <c r="K4066">
        <v>0</v>
      </c>
      <c r="L4066">
        <v>24.8</v>
      </c>
      <c r="M4066" t="s">
        <v>23</v>
      </c>
      <c r="N4066" t="s">
        <v>28</v>
      </c>
      <c r="O4066" t="s">
        <v>55</v>
      </c>
      <c r="P4066" t="s">
        <v>71</v>
      </c>
      <c r="Q4066" t="s">
        <v>27</v>
      </c>
      <c r="R4066" t="s">
        <v>27</v>
      </c>
    </row>
    <row r="4067" spans="1:18" x14ac:dyDescent="0.3">
      <c r="A4067">
        <v>4441</v>
      </c>
      <c r="B4067" s="11">
        <v>43544.91646990741</v>
      </c>
      <c r="C4067" s="26">
        <f t="shared" si="189"/>
        <v>2019</v>
      </c>
      <c r="D4067" s="26">
        <f t="shared" si="190"/>
        <v>3</v>
      </c>
      <c r="E4067" s="26">
        <f t="shared" si="191"/>
        <v>20</v>
      </c>
      <c r="F4067" s="11">
        <v>43544.928611111114</v>
      </c>
      <c r="G4067">
        <v>1</v>
      </c>
      <c r="H4067">
        <v>2.25</v>
      </c>
      <c r="I4067">
        <v>12</v>
      </c>
      <c r="J4067">
        <v>2.37</v>
      </c>
      <c r="K4067">
        <v>0</v>
      </c>
      <c r="L4067">
        <v>18.170000000000002</v>
      </c>
      <c r="M4067" t="s">
        <v>23</v>
      </c>
      <c r="N4067" t="s">
        <v>24</v>
      </c>
      <c r="O4067" t="s">
        <v>42</v>
      </c>
      <c r="P4067" t="s">
        <v>55</v>
      </c>
      <c r="Q4067" t="s">
        <v>27</v>
      </c>
      <c r="R4067" t="s">
        <v>27</v>
      </c>
    </row>
    <row r="4068" spans="1:18" x14ac:dyDescent="0.3">
      <c r="A4068">
        <v>4895</v>
      </c>
      <c r="B4068" s="11">
        <v>43545.98510416667</v>
      </c>
      <c r="C4068" s="26">
        <f t="shared" si="189"/>
        <v>2019</v>
      </c>
      <c r="D4068" s="26">
        <f t="shared" si="190"/>
        <v>3</v>
      </c>
      <c r="E4068" s="26">
        <f t="shared" si="191"/>
        <v>21</v>
      </c>
      <c r="F4068" s="11">
        <v>43545.993761574071</v>
      </c>
      <c r="G4068">
        <v>1</v>
      </c>
      <c r="H4068">
        <v>2.25</v>
      </c>
      <c r="I4068">
        <v>10</v>
      </c>
      <c r="J4068">
        <v>2.76</v>
      </c>
      <c r="K4068">
        <v>0</v>
      </c>
      <c r="L4068">
        <v>16.559999999999999</v>
      </c>
      <c r="M4068" t="s">
        <v>23</v>
      </c>
      <c r="N4068" t="s">
        <v>24</v>
      </c>
      <c r="O4068" t="s">
        <v>72</v>
      </c>
      <c r="P4068" t="s">
        <v>81</v>
      </c>
      <c r="Q4068" t="s">
        <v>27</v>
      </c>
      <c r="R4068" t="s">
        <v>27</v>
      </c>
    </row>
    <row r="4069" spans="1:18" hidden="1" x14ac:dyDescent="0.3">
      <c r="A4069">
        <v>5380</v>
      </c>
      <c r="B4069" s="11">
        <v>43539.762766203705</v>
      </c>
      <c r="C4069" s="26">
        <f t="shared" si="189"/>
        <v>2019</v>
      </c>
      <c r="D4069" s="26">
        <f t="shared" si="190"/>
        <v>3</v>
      </c>
      <c r="E4069" s="26">
        <f t="shared" si="191"/>
        <v>15</v>
      </c>
      <c r="F4069" s="11">
        <v>43539.769965277781</v>
      </c>
      <c r="G4069">
        <v>1</v>
      </c>
      <c r="H4069">
        <v>2.25</v>
      </c>
      <c r="I4069">
        <v>9.5</v>
      </c>
      <c r="J4069">
        <v>0</v>
      </c>
      <c r="K4069">
        <v>0</v>
      </c>
      <c r="L4069">
        <v>13.8</v>
      </c>
      <c r="M4069" t="s">
        <v>23</v>
      </c>
      <c r="N4069" t="s">
        <v>28</v>
      </c>
      <c r="O4069" t="s">
        <v>35</v>
      </c>
      <c r="P4069" t="s">
        <v>43</v>
      </c>
      <c r="Q4069" t="s">
        <v>27</v>
      </c>
      <c r="R4069" t="s">
        <v>27</v>
      </c>
    </row>
    <row r="4070" spans="1:18" hidden="1" x14ac:dyDescent="0.3">
      <c r="A4070">
        <v>5788</v>
      </c>
      <c r="B4070" s="11">
        <v>43531.675347222219</v>
      </c>
      <c r="C4070" s="26">
        <f t="shared" si="189"/>
        <v>2019</v>
      </c>
      <c r="D4070" s="26">
        <f t="shared" si="190"/>
        <v>3</v>
      </c>
      <c r="E4070" s="26">
        <f t="shared" si="191"/>
        <v>7</v>
      </c>
      <c r="F4070" s="11">
        <v>43531.689583333333</v>
      </c>
      <c r="G4070">
        <v>1</v>
      </c>
      <c r="H4070">
        <v>2.25</v>
      </c>
      <c r="I4070">
        <v>14</v>
      </c>
      <c r="J4070">
        <v>0</v>
      </c>
      <c r="K4070">
        <v>0</v>
      </c>
      <c r="L4070">
        <v>15.8</v>
      </c>
      <c r="M4070" t="s">
        <v>210</v>
      </c>
      <c r="N4070" t="s">
        <v>24</v>
      </c>
      <c r="O4070" t="s">
        <v>100</v>
      </c>
      <c r="P4070" t="s">
        <v>101</v>
      </c>
      <c r="Q4070" t="s">
        <v>67</v>
      </c>
      <c r="R4070" t="s">
        <v>67</v>
      </c>
    </row>
    <row r="4071" spans="1:18" x14ac:dyDescent="0.3">
      <c r="A4071">
        <v>6041</v>
      </c>
      <c r="B4071" s="11">
        <v>43538.254525462966</v>
      </c>
      <c r="C4071" s="26">
        <f t="shared" si="189"/>
        <v>2019</v>
      </c>
      <c r="D4071" s="26">
        <f t="shared" si="190"/>
        <v>3</v>
      </c>
      <c r="E4071" s="26">
        <f t="shared" si="191"/>
        <v>14</v>
      </c>
      <c r="F4071" s="11">
        <v>43538.261643518519</v>
      </c>
      <c r="G4071">
        <v>1</v>
      </c>
      <c r="H4071">
        <v>2.25</v>
      </c>
      <c r="I4071">
        <v>9.5</v>
      </c>
      <c r="J4071">
        <v>2.06</v>
      </c>
      <c r="K4071">
        <v>0</v>
      </c>
      <c r="L4071">
        <v>12.36</v>
      </c>
      <c r="M4071" t="s">
        <v>210</v>
      </c>
      <c r="N4071" t="s">
        <v>24</v>
      </c>
      <c r="O4071" t="s">
        <v>63</v>
      </c>
      <c r="P4071" t="s">
        <v>47</v>
      </c>
      <c r="Q4071" t="s">
        <v>27</v>
      </c>
      <c r="R4071" t="s">
        <v>27</v>
      </c>
    </row>
    <row r="4072" spans="1:18" x14ac:dyDescent="0.3">
      <c r="A4072">
        <v>659</v>
      </c>
      <c r="B4072" s="11">
        <v>43539.788784722223</v>
      </c>
      <c r="C4072" s="26">
        <f t="shared" si="189"/>
        <v>2019</v>
      </c>
      <c r="D4072" s="26">
        <f t="shared" si="190"/>
        <v>3</v>
      </c>
      <c r="E4072" s="26">
        <f t="shared" si="191"/>
        <v>15</v>
      </c>
      <c r="F4072" s="11">
        <v>43539.796238425923</v>
      </c>
      <c r="G4072">
        <v>1</v>
      </c>
      <c r="H4072">
        <v>2.2599999999999998</v>
      </c>
      <c r="I4072">
        <v>9.5</v>
      </c>
      <c r="J4072">
        <v>2.76</v>
      </c>
      <c r="K4072">
        <v>0</v>
      </c>
      <c r="L4072">
        <v>16.559999999999999</v>
      </c>
      <c r="M4072" t="s">
        <v>23</v>
      </c>
      <c r="N4072" t="s">
        <v>24</v>
      </c>
      <c r="O4072" t="s">
        <v>64</v>
      </c>
      <c r="P4072" t="s">
        <v>57</v>
      </c>
      <c r="Q4072" t="s">
        <v>27</v>
      </c>
      <c r="R4072" t="s">
        <v>27</v>
      </c>
    </row>
    <row r="4073" spans="1:18" x14ac:dyDescent="0.3">
      <c r="A4073">
        <v>780</v>
      </c>
      <c r="B4073" s="11">
        <v>43550.848333333335</v>
      </c>
      <c r="C4073" s="26">
        <f t="shared" si="189"/>
        <v>2019</v>
      </c>
      <c r="D4073" s="26">
        <f t="shared" si="190"/>
        <v>3</v>
      </c>
      <c r="E4073" s="26">
        <f t="shared" si="191"/>
        <v>26</v>
      </c>
      <c r="F4073" s="11">
        <v>43550.859930555554</v>
      </c>
      <c r="G4073">
        <v>1</v>
      </c>
      <c r="H4073">
        <v>2.2599999999999998</v>
      </c>
      <c r="I4073">
        <v>12</v>
      </c>
      <c r="J4073">
        <v>3.16</v>
      </c>
      <c r="K4073">
        <v>0</v>
      </c>
      <c r="L4073">
        <v>18.96</v>
      </c>
      <c r="M4073" t="s">
        <v>23</v>
      </c>
      <c r="N4073" t="s">
        <v>24</v>
      </c>
      <c r="O4073" t="s">
        <v>115</v>
      </c>
      <c r="P4073" t="s">
        <v>76</v>
      </c>
      <c r="Q4073" t="s">
        <v>27</v>
      </c>
      <c r="R4073" t="s">
        <v>27</v>
      </c>
    </row>
    <row r="4074" spans="1:18" hidden="1" x14ac:dyDescent="0.3">
      <c r="A4074">
        <v>4757</v>
      </c>
      <c r="B4074" s="11">
        <v>43553.505960648145</v>
      </c>
      <c r="C4074" s="26">
        <f t="shared" si="189"/>
        <v>2019</v>
      </c>
      <c r="D4074" s="26">
        <f t="shared" si="190"/>
        <v>3</v>
      </c>
      <c r="E4074" s="26">
        <f t="shared" si="191"/>
        <v>29</v>
      </c>
      <c r="F4074" s="11">
        <v>43553.519976851851</v>
      </c>
      <c r="G4074">
        <v>3</v>
      </c>
      <c r="H4074">
        <v>2.2599999999999998</v>
      </c>
      <c r="I4074">
        <v>12.5</v>
      </c>
      <c r="J4074">
        <v>0</v>
      </c>
      <c r="K4074">
        <v>0</v>
      </c>
      <c r="L4074">
        <v>15.8</v>
      </c>
      <c r="M4074" t="s">
        <v>23</v>
      </c>
      <c r="N4074" t="s">
        <v>28</v>
      </c>
      <c r="O4074" t="s">
        <v>42</v>
      </c>
      <c r="P4074" t="s">
        <v>29</v>
      </c>
      <c r="Q4074" t="s">
        <v>27</v>
      </c>
      <c r="R4074" t="s">
        <v>27</v>
      </c>
    </row>
    <row r="4075" spans="1:18" hidden="1" x14ac:dyDescent="0.3">
      <c r="A4075">
        <v>4867</v>
      </c>
      <c r="B4075" s="11">
        <v>43532.900127314817</v>
      </c>
      <c r="C4075" s="26">
        <f t="shared" si="189"/>
        <v>2019</v>
      </c>
      <c r="D4075" s="26">
        <f t="shared" si="190"/>
        <v>3</v>
      </c>
      <c r="E4075" s="26">
        <f t="shared" si="191"/>
        <v>8</v>
      </c>
      <c r="F4075" s="11">
        <v>43532.907870370371</v>
      </c>
      <c r="G4075">
        <v>1</v>
      </c>
      <c r="H4075">
        <v>2.2599999999999998</v>
      </c>
      <c r="I4075">
        <v>10</v>
      </c>
      <c r="J4075">
        <v>0</v>
      </c>
      <c r="K4075">
        <v>0</v>
      </c>
      <c r="L4075">
        <v>13.8</v>
      </c>
      <c r="M4075" t="s">
        <v>23</v>
      </c>
      <c r="N4075" t="s">
        <v>28</v>
      </c>
      <c r="O4075" t="s">
        <v>60</v>
      </c>
      <c r="P4075" t="s">
        <v>50</v>
      </c>
      <c r="Q4075" t="s">
        <v>27</v>
      </c>
      <c r="R4075" t="s">
        <v>27</v>
      </c>
    </row>
    <row r="4076" spans="1:18" hidden="1" x14ac:dyDescent="0.3">
      <c r="A4076">
        <v>5191</v>
      </c>
      <c r="B4076" s="11">
        <v>43533.469247685185</v>
      </c>
      <c r="C4076" s="26">
        <f t="shared" si="189"/>
        <v>2019</v>
      </c>
      <c r="D4076" s="26">
        <f t="shared" si="190"/>
        <v>3</v>
      </c>
      <c r="E4076" s="26">
        <f t="shared" si="191"/>
        <v>9</v>
      </c>
      <c r="F4076" s="11">
        <v>43533.48605324074</v>
      </c>
      <c r="G4076">
        <v>1</v>
      </c>
      <c r="H4076">
        <v>2.2599999999999998</v>
      </c>
      <c r="I4076">
        <v>15.5</v>
      </c>
      <c r="J4076">
        <v>0</v>
      </c>
      <c r="K4076">
        <v>0</v>
      </c>
      <c r="L4076">
        <v>18.8</v>
      </c>
      <c r="M4076" t="s">
        <v>23</v>
      </c>
      <c r="N4076" t="s">
        <v>28</v>
      </c>
      <c r="O4076" t="s">
        <v>55</v>
      </c>
      <c r="P4076" t="s">
        <v>26</v>
      </c>
      <c r="Q4076" t="s">
        <v>27</v>
      </c>
      <c r="R4076" t="s">
        <v>27</v>
      </c>
    </row>
    <row r="4077" spans="1:18" x14ac:dyDescent="0.3">
      <c r="A4077">
        <v>6157</v>
      </c>
      <c r="B4077" s="11">
        <v>43555.019675925927</v>
      </c>
      <c r="C4077" s="26">
        <f t="shared" si="189"/>
        <v>2019</v>
      </c>
      <c r="D4077" s="26">
        <f t="shared" si="190"/>
        <v>3</v>
      </c>
      <c r="E4077" s="26">
        <f t="shared" si="191"/>
        <v>31</v>
      </c>
      <c r="F4077" s="11">
        <v>43555.027129629627</v>
      </c>
      <c r="G4077">
        <v>1</v>
      </c>
      <c r="H4077">
        <v>2.2599999999999998</v>
      </c>
      <c r="I4077">
        <v>10</v>
      </c>
      <c r="J4077">
        <v>2</v>
      </c>
      <c r="K4077">
        <v>0</v>
      </c>
      <c r="L4077">
        <v>13.3</v>
      </c>
      <c r="M4077" t="s">
        <v>210</v>
      </c>
      <c r="N4077" t="s">
        <v>24</v>
      </c>
      <c r="O4077" t="s">
        <v>131</v>
      </c>
      <c r="P4077" t="s">
        <v>144</v>
      </c>
      <c r="Q4077" t="s">
        <v>46</v>
      </c>
      <c r="R4077" t="s">
        <v>46</v>
      </c>
    </row>
    <row r="4078" spans="1:18" hidden="1" x14ac:dyDescent="0.3">
      <c r="A4078">
        <v>210</v>
      </c>
      <c r="B4078" s="11">
        <v>43537.302361111113</v>
      </c>
      <c r="C4078" s="26">
        <f t="shared" si="189"/>
        <v>2019</v>
      </c>
      <c r="D4078" s="26">
        <f t="shared" si="190"/>
        <v>3</v>
      </c>
      <c r="E4078" s="26">
        <f t="shared" si="191"/>
        <v>13</v>
      </c>
      <c r="F4078" s="11">
        <v>43537.309606481482</v>
      </c>
      <c r="G4078">
        <v>1</v>
      </c>
      <c r="H4078">
        <v>2.27</v>
      </c>
      <c r="I4078">
        <v>9.5</v>
      </c>
      <c r="J4078">
        <v>0</v>
      </c>
      <c r="K4078">
        <v>0</v>
      </c>
      <c r="L4078">
        <v>12.8</v>
      </c>
      <c r="M4078" t="s">
        <v>23</v>
      </c>
      <c r="N4078" t="s">
        <v>28</v>
      </c>
      <c r="O4078" t="s">
        <v>54</v>
      </c>
      <c r="P4078" t="s">
        <v>41</v>
      </c>
      <c r="Q4078" t="s">
        <v>27</v>
      </c>
      <c r="R4078" t="s">
        <v>27</v>
      </c>
    </row>
    <row r="4079" spans="1:18" x14ac:dyDescent="0.3">
      <c r="A4079">
        <v>299</v>
      </c>
      <c r="B4079" s="11">
        <v>43539.633275462962</v>
      </c>
      <c r="C4079" s="26">
        <f t="shared" si="189"/>
        <v>2019</v>
      </c>
      <c r="D4079" s="26">
        <f t="shared" si="190"/>
        <v>3</v>
      </c>
      <c r="E4079" s="26">
        <f t="shared" si="191"/>
        <v>15</v>
      </c>
      <c r="F4079" s="11">
        <v>43539.642789351848</v>
      </c>
      <c r="G4079">
        <v>1</v>
      </c>
      <c r="H4079">
        <v>2.27</v>
      </c>
      <c r="I4079">
        <v>11</v>
      </c>
      <c r="J4079">
        <v>2.86</v>
      </c>
      <c r="K4079">
        <v>0</v>
      </c>
      <c r="L4079">
        <v>17.16</v>
      </c>
      <c r="M4079" t="s">
        <v>23</v>
      </c>
      <c r="N4079" t="s">
        <v>24</v>
      </c>
      <c r="O4079" t="s">
        <v>39</v>
      </c>
      <c r="P4079" t="s">
        <v>42</v>
      </c>
      <c r="Q4079" t="s">
        <v>27</v>
      </c>
      <c r="R4079" t="s">
        <v>27</v>
      </c>
    </row>
    <row r="4080" spans="1:18" x14ac:dyDescent="0.3">
      <c r="A4080">
        <v>649</v>
      </c>
      <c r="B4080" s="11">
        <v>43543.83662037037</v>
      </c>
      <c r="C4080" s="26">
        <f t="shared" si="189"/>
        <v>2019</v>
      </c>
      <c r="D4080" s="26">
        <f t="shared" si="190"/>
        <v>3</v>
      </c>
      <c r="E4080" s="26">
        <f t="shared" si="191"/>
        <v>19</v>
      </c>
      <c r="F4080" s="11">
        <v>43543.84646990741</v>
      </c>
      <c r="G4080">
        <v>1</v>
      </c>
      <c r="H4080">
        <v>2.27</v>
      </c>
      <c r="I4080">
        <v>11</v>
      </c>
      <c r="J4080">
        <v>2.96</v>
      </c>
      <c r="K4080">
        <v>0</v>
      </c>
      <c r="L4080">
        <v>17.760000000000002</v>
      </c>
      <c r="M4080" t="s">
        <v>23</v>
      </c>
      <c r="N4080" t="s">
        <v>24</v>
      </c>
      <c r="O4080" t="s">
        <v>59</v>
      </c>
      <c r="P4080" t="s">
        <v>25</v>
      </c>
      <c r="Q4080" t="s">
        <v>27</v>
      </c>
      <c r="R4080" t="s">
        <v>27</v>
      </c>
    </row>
    <row r="4081" spans="1:18" x14ac:dyDescent="0.3">
      <c r="A4081">
        <v>837</v>
      </c>
      <c r="B4081" s="11">
        <v>43532.473576388889</v>
      </c>
      <c r="C4081" s="26">
        <f t="shared" si="189"/>
        <v>2019</v>
      </c>
      <c r="D4081" s="26">
        <f t="shared" si="190"/>
        <v>3</v>
      </c>
      <c r="E4081" s="26">
        <f t="shared" si="191"/>
        <v>8</v>
      </c>
      <c r="F4081" s="11">
        <v>43532.49150462963</v>
      </c>
      <c r="G4081">
        <v>1</v>
      </c>
      <c r="H4081">
        <v>2.27</v>
      </c>
      <c r="I4081">
        <v>16.5</v>
      </c>
      <c r="J4081">
        <v>3.96</v>
      </c>
      <c r="K4081">
        <v>0</v>
      </c>
      <c r="L4081">
        <v>23.76</v>
      </c>
      <c r="M4081" t="s">
        <v>23</v>
      </c>
      <c r="N4081" t="s">
        <v>24</v>
      </c>
      <c r="O4081" t="s">
        <v>41</v>
      </c>
      <c r="P4081" t="s">
        <v>94</v>
      </c>
      <c r="Q4081" t="s">
        <v>27</v>
      </c>
      <c r="R4081" t="s">
        <v>27</v>
      </c>
    </row>
    <row r="4082" spans="1:18" x14ac:dyDescent="0.3">
      <c r="A4082">
        <v>1492</v>
      </c>
      <c r="B4082" s="11">
        <v>43553.655138888891</v>
      </c>
      <c r="C4082" s="26">
        <f t="shared" si="189"/>
        <v>2019</v>
      </c>
      <c r="D4082" s="26">
        <f t="shared" si="190"/>
        <v>3</v>
      </c>
      <c r="E4082" s="26">
        <f t="shared" si="191"/>
        <v>29</v>
      </c>
      <c r="F4082" s="11">
        <v>43553.666932870372</v>
      </c>
      <c r="G4082">
        <v>1</v>
      </c>
      <c r="H4082">
        <v>2.27</v>
      </c>
      <c r="I4082">
        <v>12</v>
      </c>
      <c r="J4082">
        <v>2.2999999999999998</v>
      </c>
      <c r="K4082">
        <v>0</v>
      </c>
      <c r="L4082">
        <v>17.600000000000001</v>
      </c>
      <c r="M4082" t="s">
        <v>23</v>
      </c>
      <c r="N4082" t="s">
        <v>24</v>
      </c>
      <c r="O4082" t="s">
        <v>41</v>
      </c>
      <c r="P4082" t="s">
        <v>70</v>
      </c>
      <c r="Q4082" t="s">
        <v>27</v>
      </c>
      <c r="R4082" t="s">
        <v>27</v>
      </c>
    </row>
    <row r="4083" spans="1:18" x14ac:dyDescent="0.3">
      <c r="A4083">
        <v>4236</v>
      </c>
      <c r="B4083" s="11">
        <v>43548.430648148147</v>
      </c>
      <c r="C4083" s="26">
        <f t="shared" si="189"/>
        <v>2019</v>
      </c>
      <c r="D4083" s="26">
        <f t="shared" si="190"/>
        <v>3</v>
      </c>
      <c r="E4083" s="26">
        <f t="shared" si="191"/>
        <v>24</v>
      </c>
      <c r="F4083" s="11">
        <v>43548.436863425923</v>
      </c>
      <c r="G4083">
        <v>1</v>
      </c>
      <c r="H4083">
        <v>2.27</v>
      </c>
      <c r="I4083">
        <v>9.5</v>
      </c>
      <c r="J4083">
        <v>3.2</v>
      </c>
      <c r="K4083">
        <v>0</v>
      </c>
      <c r="L4083">
        <v>16</v>
      </c>
      <c r="M4083" t="s">
        <v>23</v>
      </c>
      <c r="N4083" t="s">
        <v>24</v>
      </c>
      <c r="O4083" t="s">
        <v>48</v>
      </c>
      <c r="P4083" t="s">
        <v>25</v>
      </c>
      <c r="Q4083" t="s">
        <v>27</v>
      </c>
      <c r="R4083" t="s">
        <v>27</v>
      </c>
    </row>
    <row r="4084" spans="1:18" x14ac:dyDescent="0.3">
      <c r="A4084">
        <v>4636</v>
      </c>
      <c r="B4084" s="11">
        <v>43551.453912037039</v>
      </c>
      <c r="C4084" s="26">
        <f t="shared" si="189"/>
        <v>2019</v>
      </c>
      <c r="D4084" s="26">
        <f t="shared" si="190"/>
        <v>3</v>
      </c>
      <c r="E4084" s="26">
        <f t="shared" si="191"/>
        <v>27</v>
      </c>
      <c r="F4084" s="11">
        <v>43551.470879629633</v>
      </c>
      <c r="G4084">
        <v>1</v>
      </c>
      <c r="H4084">
        <v>2.27</v>
      </c>
      <c r="I4084">
        <v>16</v>
      </c>
      <c r="J4084">
        <v>3.86</v>
      </c>
      <c r="K4084">
        <v>0</v>
      </c>
      <c r="L4084">
        <v>23.16</v>
      </c>
      <c r="M4084" t="s">
        <v>23</v>
      </c>
      <c r="N4084" t="s">
        <v>24</v>
      </c>
      <c r="O4084" t="s">
        <v>34</v>
      </c>
      <c r="P4084" t="s">
        <v>43</v>
      </c>
      <c r="Q4084" t="s">
        <v>27</v>
      </c>
      <c r="R4084" t="s">
        <v>27</v>
      </c>
    </row>
    <row r="4085" spans="1:18" x14ac:dyDescent="0.3">
      <c r="A4085">
        <v>4848</v>
      </c>
      <c r="B4085" s="11">
        <v>43550.750196759262</v>
      </c>
      <c r="C4085" s="26">
        <f t="shared" si="189"/>
        <v>2019</v>
      </c>
      <c r="D4085" s="26">
        <f t="shared" si="190"/>
        <v>3</v>
      </c>
      <c r="E4085" s="26">
        <f t="shared" si="191"/>
        <v>26</v>
      </c>
      <c r="F4085" s="11">
        <v>43550.761041666665</v>
      </c>
      <c r="G4085">
        <v>5</v>
      </c>
      <c r="H4085">
        <v>2.27</v>
      </c>
      <c r="I4085">
        <v>12</v>
      </c>
      <c r="J4085">
        <v>4.08</v>
      </c>
      <c r="K4085">
        <v>0</v>
      </c>
      <c r="L4085">
        <v>20.38</v>
      </c>
      <c r="M4085" t="s">
        <v>23</v>
      </c>
      <c r="N4085" t="s">
        <v>24</v>
      </c>
      <c r="O4085" t="s">
        <v>26</v>
      </c>
      <c r="P4085" t="s">
        <v>70</v>
      </c>
      <c r="Q4085" t="s">
        <v>27</v>
      </c>
      <c r="R4085" t="s">
        <v>27</v>
      </c>
    </row>
    <row r="4086" spans="1:18" hidden="1" x14ac:dyDescent="0.3">
      <c r="A4086">
        <v>5531</v>
      </c>
      <c r="B4086" s="11">
        <v>43540.746782407405</v>
      </c>
      <c r="C4086" s="26">
        <f t="shared" si="189"/>
        <v>2019</v>
      </c>
      <c r="D4086" s="26">
        <f t="shared" si="190"/>
        <v>3</v>
      </c>
      <c r="E4086" s="26">
        <f t="shared" si="191"/>
        <v>16</v>
      </c>
      <c r="F4086" s="11">
        <v>43540.762291666666</v>
      </c>
      <c r="G4086">
        <v>1</v>
      </c>
      <c r="H4086">
        <v>2.27</v>
      </c>
      <c r="I4086">
        <v>15</v>
      </c>
      <c r="J4086">
        <v>0</v>
      </c>
      <c r="K4086">
        <v>0</v>
      </c>
      <c r="L4086">
        <v>15.8</v>
      </c>
      <c r="M4086" t="s">
        <v>210</v>
      </c>
      <c r="N4086" t="s">
        <v>24</v>
      </c>
      <c r="O4086" t="s">
        <v>63</v>
      </c>
      <c r="P4086" t="s">
        <v>123</v>
      </c>
      <c r="Q4086" t="s">
        <v>27</v>
      </c>
      <c r="R4086" t="s">
        <v>27</v>
      </c>
    </row>
    <row r="4087" spans="1:18" hidden="1" x14ac:dyDescent="0.3">
      <c r="A4087">
        <v>5885</v>
      </c>
      <c r="B4087" s="11">
        <v>43553.68005787037</v>
      </c>
      <c r="C4087" s="26">
        <f t="shared" si="189"/>
        <v>2019</v>
      </c>
      <c r="D4087" s="26">
        <f t="shared" si="190"/>
        <v>3</v>
      </c>
      <c r="E4087" s="26">
        <f t="shared" si="191"/>
        <v>29</v>
      </c>
      <c r="F4087" s="11">
        <v>43553.68959490741</v>
      </c>
      <c r="G4087">
        <v>1</v>
      </c>
      <c r="H4087">
        <v>2.27</v>
      </c>
      <c r="I4087">
        <v>10.5</v>
      </c>
      <c r="J4087">
        <v>0</v>
      </c>
      <c r="K4087">
        <v>0</v>
      </c>
      <c r="L4087">
        <v>12.3</v>
      </c>
      <c r="M4087" t="s">
        <v>210</v>
      </c>
      <c r="N4087" t="s">
        <v>28</v>
      </c>
      <c r="O4087" t="s">
        <v>138</v>
      </c>
      <c r="P4087" t="s">
        <v>78</v>
      </c>
      <c r="Q4087" t="s">
        <v>46</v>
      </c>
      <c r="R4087" t="s">
        <v>46</v>
      </c>
    </row>
    <row r="4088" spans="1:18" hidden="1" x14ac:dyDescent="0.3">
      <c r="A4088">
        <v>5951</v>
      </c>
      <c r="B4088" s="11">
        <v>43555.854942129627</v>
      </c>
      <c r="C4088" s="26">
        <f t="shared" si="189"/>
        <v>2019</v>
      </c>
      <c r="D4088" s="26">
        <f t="shared" si="190"/>
        <v>3</v>
      </c>
      <c r="E4088" s="26">
        <f t="shared" si="191"/>
        <v>31</v>
      </c>
      <c r="F4088" s="11">
        <v>43555.865023148152</v>
      </c>
      <c r="G4088">
        <v>1</v>
      </c>
      <c r="H4088">
        <v>2.27</v>
      </c>
      <c r="I4088">
        <v>11</v>
      </c>
      <c r="J4088">
        <v>0</v>
      </c>
      <c r="K4088">
        <v>0</v>
      </c>
      <c r="L4088">
        <v>12.3</v>
      </c>
      <c r="M4088" t="s">
        <v>210</v>
      </c>
      <c r="N4088" t="s">
        <v>28</v>
      </c>
      <c r="O4088" t="s">
        <v>136</v>
      </c>
      <c r="P4088" t="s">
        <v>161</v>
      </c>
      <c r="Q4088" t="s">
        <v>67</v>
      </c>
      <c r="R4088" t="s">
        <v>67</v>
      </c>
    </row>
    <row r="4089" spans="1:18" x14ac:dyDescent="0.3">
      <c r="A4089">
        <v>729</v>
      </c>
      <c r="B4089" s="11">
        <v>43553.394976851851</v>
      </c>
      <c r="C4089" s="26">
        <f t="shared" si="189"/>
        <v>2019</v>
      </c>
      <c r="D4089" s="26">
        <f t="shared" si="190"/>
        <v>3</v>
      </c>
      <c r="E4089" s="26">
        <f t="shared" si="191"/>
        <v>29</v>
      </c>
      <c r="F4089" s="11">
        <v>43553.409895833334</v>
      </c>
      <c r="G4089">
        <v>5</v>
      </c>
      <c r="H4089">
        <v>2.2799999999999998</v>
      </c>
      <c r="I4089">
        <v>14</v>
      </c>
      <c r="J4089">
        <v>2</v>
      </c>
      <c r="K4089">
        <v>0</v>
      </c>
      <c r="L4089">
        <v>19.3</v>
      </c>
      <c r="M4089" t="s">
        <v>23</v>
      </c>
      <c r="N4089" t="s">
        <v>24</v>
      </c>
      <c r="O4089" t="s">
        <v>29</v>
      </c>
      <c r="P4089" t="s">
        <v>51</v>
      </c>
      <c r="Q4089" t="s">
        <v>27</v>
      </c>
      <c r="R4089" t="s">
        <v>27</v>
      </c>
    </row>
    <row r="4090" spans="1:18" x14ac:dyDescent="0.3">
      <c r="A4090">
        <v>1583</v>
      </c>
      <c r="B4090" s="11">
        <v>43546.988877314812</v>
      </c>
      <c r="C4090" s="26">
        <f t="shared" si="189"/>
        <v>2019</v>
      </c>
      <c r="D4090" s="26">
        <f t="shared" si="190"/>
        <v>3</v>
      </c>
      <c r="E4090" s="26">
        <f t="shared" si="191"/>
        <v>22</v>
      </c>
      <c r="F4090" s="11">
        <v>43546.99795138889</v>
      </c>
      <c r="G4090">
        <v>5</v>
      </c>
      <c r="H4090">
        <v>2.2799999999999998</v>
      </c>
      <c r="I4090">
        <v>10</v>
      </c>
      <c r="J4090">
        <v>3.45</v>
      </c>
      <c r="K4090">
        <v>0</v>
      </c>
      <c r="L4090">
        <v>17.25</v>
      </c>
      <c r="M4090" t="s">
        <v>23</v>
      </c>
      <c r="N4090" t="s">
        <v>24</v>
      </c>
      <c r="O4090" t="s">
        <v>51</v>
      </c>
      <c r="P4090" t="s">
        <v>71</v>
      </c>
      <c r="Q4090" t="s">
        <v>27</v>
      </c>
      <c r="R4090" t="s">
        <v>27</v>
      </c>
    </row>
    <row r="4091" spans="1:18" hidden="1" x14ac:dyDescent="0.3">
      <c r="A4091">
        <v>2182</v>
      </c>
      <c r="B4091" s="11">
        <v>43539.505162037036</v>
      </c>
      <c r="C4091" s="26">
        <f t="shared" si="189"/>
        <v>2019</v>
      </c>
      <c r="D4091" s="26">
        <f t="shared" si="190"/>
        <v>3</v>
      </c>
      <c r="E4091" s="26">
        <f t="shared" si="191"/>
        <v>15</v>
      </c>
      <c r="F4091" s="11">
        <v>43539.515115740738</v>
      </c>
      <c r="G4091">
        <v>1</v>
      </c>
      <c r="H4091">
        <v>2.2799999999999998</v>
      </c>
      <c r="I4091">
        <v>11.5</v>
      </c>
      <c r="J4091">
        <v>0</v>
      </c>
      <c r="K4091">
        <v>0</v>
      </c>
      <c r="L4091">
        <v>14.8</v>
      </c>
      <c r="M4091" t="s">
        <v>23</v>
      </c>
      <c r="N4091" t="s">
        <v>28</v>
      </c>
      <c r="O4091" t="s">
        <v>65</v>
      </c>
      <c r="P4091" t="s">
        <v>50</v>
      </c>
      <c r="Q4091" t="s">
        <v>27</v>
      </c>
      <c r="R4091" t="s">
        <v>27</v>
      </c>
    </row>
    <row r="4092" spans="1:18" x14ac:dyDescent="0.3">
      <c r="A4092">
        <v>3057</v>
      </c>
      <c r="B4092" s="11">
        <v>43555.083518518521</v>
      </c>
      <c r="C4092" s="26">
        <f t="shared" si="189"/>
        <v>2019</v>
      </c>
      <c r="D4092" s="26">
        <f t="shared" si="190"/>
        <v>3</v>
      </c>
      <c r="E4092" s="26">
        <f t="shared" si="191"/>
        <v>31</v>
      </c>
      <c r="F4092" s="11">
        <v>43555.088912037034</v>
      </c>
      <c r="G4092">
        <v>1</v>
      </c>
      <c r="H4092">
        <v>2.2799999999999998</v>
      </c>
      <c r="I4092">
        <v>8.5</v>
      </c>
      <c r="J4092">
        <v>2.46</v>
      </c>
      <c r="K4092">
        <v>0</v>
      </c>
      <c r="L4092">
        <v>14.76</v>
      </c>
      <c r="M4092" t="s">
        <v>23</v>
      </c>
      <c r="N4092" t="s">
        <v>24</v>
      </c>
      <c r="O4092" t="s">
        <v>65</v>
      </c>
      <c r="P4092" t="s">
        <v>26</v>
      </c>
      <c r="Q4092" t="s">
        <v>27</v>
      </c>
      <c r="R4092" t="s">
        <v>27</v>
      </c>
    </row>
    <row r="4093" spans="1:18" x14ac:dyDescent="0.3">
      <c r="A4093">
        <v>4008</v>
      </c>
      <c r="B4093" s="11">
        <v>43553.512499999997</v>
      </c>
      <c r="C4093" s="26">
        <f t="shared" si="189"/>
        <v>2019</v>
      </c>
      <c r="D4093" s="26">
        <f t="shared" si="190"/>
        <v>3</v>
      </c>
      <c r="E4093" s="26">
        <f t="shared" si="191"/>
        <v>29</v>
      </c>
      <c r="F4093" s="11">
        <v>43553.524293981478</v>
      </c>
      <c r="G4093">
        <v>1</v>
      </c>
      <c r="H4093">
        <v>2.2799999999999998</v>
      </c>
      <c r="I4093">
        <v>12</v>
      </c>
      <c r="J4093">
        <v>3.06</v>
      </c>
      <c r="K4093">
        <v>0</v>
      </c>
      <c r="L4093">
        <v>18.36</v>
      </c>
      <c r="M4093" t="s">
        <v>23</v>
      </c>
      <c r="N4093" t="s">
        <v>24</v>
      </c>
      <c r="O4093" t="s">
        <v>29</v>
      </c>
      <c r="P4093" t="s">
        <v>64</v>
      </c>
      <c r="Q4093" t="s">
        <v>27</v>
      </c>
      <c r="R4093" t="s">
        <v>27</v>
      </c>
    </row>
    <row r="4094" spans="1:18" x14ac:dyDescent="0.3">
      <c r="A4094">
        <v>5104</v>
      </c>
      <c r="B4094" s="11">
        <v>43550.811689814815</v>
      </c>
      <c r="C4094" s="26">
        <f t="shared" si="189"/>
        <v>2019</v>
      </c>
      <c r="D4094" s="26">
        <f t="shared" si="190"/>
        <v>3</v>
      </c>
      <c r="E4094" s="26">
        <f t="shared" si="191"/>
        <v>26</v>
      </c>
      <c r="F4094" s="11">
        <v>43550.817407407405</v>
      </c>
      <c r="G4094">
        <v>1</v>
      </c>
      <c r="H4094">
        <v>2.2799999999999998</v>
      </c>
      <c r="I4094">
        <v>9</v>
      </c>
      <c r="J4094">
        <v>2.66</v>
      </c>
      <c r="K4094">
        <v>0</v>
      </c>
      <c r="L4094">
        <v>15.96</v>
      </c>
      <c r="M4094" t="s">
        <v>23</v>
      </c>
      <c r="N4094" t="s">
        <v>24</v>
      </c>
      <c r="O4094" t="s">
        <v>51</v>
      </c>
      <c r="P4094" t="s">
        <v>50</v>
      </c>
      <c r="Q4094" t="s">
        <v>27</v>
      </c>
      <c r="R4094" t="s">
        <v>27</v>
      </c>
    </row>
    <row r="4095" spans="1:18" x14ac:dyDescent="0.3">
      <c r="A4095">
        <v>5411</v>
      </c>
      <c r="B4095" s="11">
        <v>43545.909942129627</v>
      </c>
      <c r="C4095" s="26">
        <f t="shared" si="189"/>
        <v>2019</v>
      </c>
      <c r="D4095" s="26">
        <f t="shared" si="190"/>
        <v>3</v>
      </c>
      <c r="E4095" s="26">
        <f t="shared" si="191"/>
        <v>21</v>
      </c>
      <c r="F4095" s="11">
        <v>43545.921840277777</v>
      </c>
      <c r="G4095">
        <v>1</v>
      </c>
      <c r="H4095">
        <v>2.2799999999999998</v>
      </c>
      <c r="I4095">
        <v>12.5</v>
      </c>
      <c r="J4095">
        <v>3.26</v>
      </c>
      <c r="K4095">
        <v>0</v>
      </c>
      <c r="L4095">
        <v>19.559999999999999</v>
      </c>
      <c r="M4095" t="s">
        <v>23</v>
      </c>
      <c r="N4095" t="s">
        <v>24</v>
      </c>
      <c r="O4095" t="s">
        <v>54</v>
      </c>
      <c r="P4095" t="s">
        <v>35</v>
      </c>
      <c r="Q4095" t="s">
        <v>27</v>
      </c>
      <c r="R4095" t="s">
        <v>27</v>
      </c>
    </row>
    <row r="4096" spans="1:18" x14ac:dyDescent="0.3">
      <c r="A4096">
        <v>5920</v>
      </c>
      <c r="B4096" s="11">
        <v>43548.511990740742</v>
      </c>
      <c r="C4096" s="26">
        <f t="shared" si="189"/>
        <v>2019</v>
      </c>
      <c r="D4096" s="26">
        <f t="shared" si="190"/>
        <v>3</v>
      </c>
      <c r="E4096" s="26">
        <f t="shared" si="191"/>
        <v>24</v>
      </c>
      <c r="F4096" s="11">
        <v>43548.520127314812</v>
      </c>
      <c r="G4096">
        <v>1</v>
      </c>
      <c r="H4096">
        <v>2.2799999999999998</v>
      </c>
      <c r="I4096">
        <v>10</v>
      </c>
      <c r="J4096">
        <v>2.16</v>
      </c>
      <c r="K4096">
        <v>0</v>
      </c>
      <c r="L4096">
        <v>12.96</v>
      </c>
      <c r="M4096" t="s">
        <v>210</v>
      </c>
      <c r="N4096" t="s">
        <v>24</v>
      </c>
      <c r="O4096" t="s">
        <v>155</v>
      </c>
      <c r="P4096" t="s">
        <v>126</v>
      </c>
      <c r="Q4096" t="s">
        <v>46</v>
      </c>
      <c r="R4096" t="s">
        <v>46</v>
      </c>
    </row>
    <row r="4097" spans="1:18" hidden="1" x14ac:dyDescent="0.3">
      <c r="A4097">
        <v>6344</v>
      </c>
      <c r="B4097" s="11">
        <v>43540.988495370373</v>
      </c>
      <c r="C4097" s="26">
        <f t="shared" si="189"/>
        <v>2019</v>
      </c>
      <c r="D4097" s="26">
        <f t="shared" si="190"/>
        <v>3</v>
      </c>
      <c r="E4097" s="26">
        <f t="shared" si="191"/>
        <v>16</v>
      </c>
      <c r="F4097" s="11">
        <v>43540.995694444442</v>
      </c>
      <c r="G4097">
        <v>1</v>
      </c>
      <c r="H4097">
        <v>2.2799999999999998</v>
      </c>
      <c r="I4097">
        <v>9.5</v>
      </c>
      <c r="J4097">
        <v>0</v>
      </c>
      <c r="K4097">
        <v>0</v>
      </c>
      <c r="L4097">
        <v>10.8</v>
      </c>
      <c r="M4097" t="s">
        <v>210</v>
      </c>
      <c r="N4097" t="s">
        <v>28</v>
      </c>
      <c r="O4097" t="s">
        <v>106</v>
      </c>
      <c r="P4097" t="s">
        <v>92</v>
      </c>
      <c r="Q4097" t="s">
        <v>67</v>
      </c>
      <c r="R4097" t="s">
        <v>67</v>
      </c>
    </row>
    <row r="4098" spans="1:18" hidden="1" x14ac:dyDescent="0.3">
      <c r="A4098">
        <v>1255</v>
      </c>
      <c r="B4098" s="11">
        <v>43534.071921296294</v>
      </c>
      <c r="C4098" s="26">
        <f t="shared" ref="C4098:C4161" si="192">YEAR(B4098)</f>
        <v>2019</v>
      </c>
      <c r="D4098" s="26">
        <f t="shared" ref="D4098:D4161" si="193">MONTH(B4098)</f>
        <v>3</v>
      </c>
      <c r="E4098" s="26">
        <f t="shared" ref="E4098:E4161" si="194">DAY(B4098)</f>
        <v>10</v>
      </c>
      <c r="F4098" s="11">
        <v>43534.07775462963</v>
      </c>
      <c r="G4098">
        <v>1</v>
      </c>
      <c r="H4098">
        <v>2.29</v>
      </c>
      <c r="I4098">
        <v>9</v>
      </c>
      <c r="J4098">
        <v>0</v>
      </c>
      <c r="K4098">
        <v>0</v>
      </c>
      <c r="L4098">
        <v>12.8</v>
      </c>
      <c r="M4098" t="s">
        <v>23</v>
      </c>
      <c r="N4098" t="s">
        <v>28</v>
      </c>
      <c r="O4098" t="s">
        <v>59</v>
      </c>
      <c r="P4098" t="s">
        <v>68</v>
      </c>
      <c r="Q4098" t="s">
        <v>27</v>
      </c>
      <c r="R4098" t="s">
        <v>27</v>
      </c>
    </row>
    <row r="4099" spans="1:18" x14ac:dyDescent="0.3">
      <c r="A4099">
        <v>1499</v>
      </c>
      <c r="B4099" s="11">
        <v>43552.876597222225</v>
      </c>
      <c r="C4099" s="26">
        <f t="shared" si="192"/>
        <v>2019</v>
      </c>
      <c r="D4099" s="26">
        <f t="shared" si="193"/>
        <v>3</v>
      </c>
      <c r="E4099" s="26">
        <f t="shared" si="194"/>
        <v>28</v>
      </c>
      <c r="F4099" s="11">
        <v>43552.886458333334</v>
      </c>
      <c r="G4099">
        <v>3</v>
      </c>
      <c r="H4099">
        <v>2.29</v>
      </c>
      <c r="I4099">
        <v>10.5</v>
      </c>
      <c r="J4099">
        <v>2.86</v>
      </c>
      <c r="K4099">
        <v>0</v>
      </c>
      <c r="L4099">
        <v>17.16</v>
      </c>
      <c r="M4099" t="s">
        <v>23</v>
      </c>
      <c r="N4099" t="s">
        <v>24</v>
      </c>
      <c r="O4099" t="s">
        <v>68</v>
      </c>
      <c r="P4099" t="s">
        <v>91</v>
      </c>
      <c r="Q4099" t="s">
        <v>27</v>
      </c>
      <c r="R4099" t="s">
        <v>67</v>
      </c>
    </row>
    <row r="4100" spans="1:18" hidden="1" x14ac:dyDescent="0.3">
      <c r="A4100">
        <v>4059</v>
      </c>
      <c r="B4100" s="11">
        <v>43535.349976851852</v>
      </c>
      <c r="C4100" s="26">
        <f t="shared" si="192"/>
        <v>2019</v>
      </c>
      <c r="D4100" s="26">
        <f t="shared" si="193"/>
        <v>3</v>
      </c>
      <c r="E4100" s="26">
        <f t="shared" si="194"/>
        <v>11</v>
      </c>
      <c r="F4100" s="11">
        <v>43535.363761574074</v>
      </c>
      <c r="G4100">
        <v>5</v>
      </c>
      <c r="H4100">
        <v>2.29</v>
      </c>
      <c r="I4100">
        <v>13.5</v>
      </c>
      <c r="J4100">
        <v>0</v>
      </c>
      <c r="K4100">
        <v>0</v>
      </c>
      <c r="L4100">
        <v>16.8</v>
      </c>
      <c r="M4100" t="s">
        <v>23</v>
      </c>
      <c r="N4100" t="s">
        <v>28</v>
      </c>
      <c r="O4100" t="s">
        <v>70</v>
      </c>
      <c r="P4100" t="s">
        <v>34</v>
      </c>
      <c r="Q4100" t="s">
        <v>27</v>
      </c>
      <c r="R4100" t="s">
        <v>27</v>
      </c>
    </row>
    <row r="4101" spans="1:18" hidden="1" x14ac:dyDescent="0.3">
      <c r="A4101">
        <v>5451</v>
      </c>
      <c r="B4101" s="11">
        <v>43548.62872685185</v>
      </c>
      <c r="C4101" s="26">
        <f t="shared" si="192"/>
        <v>2019</v>
      </c>
      <c r="D4101" s="26">
        <f t="shared" si="193"/>
        <v>3</v>
      </c>
      <c r="E4101" s="26">
        <f t="shared" si="194"/>
        <v>24</v>
      </c>
      <c r="F4101" s="11">
        <v>43548.643425925926</v>
      </c>
      <c r="G4101">
        <v>1</v>
      </c>
      <c r="H4101">
        <v>2.29</v>
      </c>
      <c r="I4101">
        <v>15</v>
      </c>
      <c r="J4101">
        <v>0</v>
      </c>
      <c r="K4101">
        <v>0</v>
      </c>
      <c r="L4101">
        <v>15.8</v>
      </c>
      <c r="M4101" t="s">
        <v>210</v>
      </c>
      <c r="N4101" t="s">
        <v>28</v>
      </c>
      <c r="O4101" t="s">
        <v>127</v>
      </c>
      <c r="P4101" t="s">
        <v>211</v>
      </c>
      <c r="Q4101" t="s">
        <v>46</v>
      </c>
      <c r="R4101" t="s">
        <v>46</v>
      </c>
    </row>
    <row r="4102" spans="1:18" x14ac:dyDescent="0.3">
      <c r="A4102">
        <v>5984</v>
      </c>
      <c r="B4102" s="11">
        <v>43527.018518518518</v>
      </c>
      <c r="C4102" s="26">
        <f t="shared" si="192"/>
        <v>2019</v>
      </c>
      <c r="D4102" s="26">
        <f t="shared" si="193"/>
        <v>3</v>
      </c>
      <c r="E4102" s="26">
        <f t="shared" si="194"/>
        <v>3</v>
      </c>
      <c r="F4102" s="11">
        <v>43527.02888888889</v>
      </c>
      <c r="G4102">
        <v>5</v>
      </c>
      <c r="H4102">
        <v>2.29</v>
      </c>
      <c r="I4102">
        <v>11</v>
      </c>
      <c r="J4102">
        <v>2.46</v>
      </c>
      <c r="K4102">
        <v>0</v>
      </c>
      <c r="L4102">
        <v>14.76</v>
      </c>
      <c r="M4102" t="s">
        <v>210</v>
      </c>
      <c r="N4102" t="s">
        <v>24</v>
      </c>
      <c r="O4102" t="s">
        <v>147</v>
      </c>
      <c r="P4102" t="s">
        <v>119</v>
      </c>
      <c r="Q4102" t="s">
        <v>67</v>
      </c>
      <c r="R4102" t="s">
        <v>67</v>
      </c>
    </row>
    <row r="4103" spans="1:18" x14ac:dyDescent="0.3">
      <c r="A4103">
        <v>203</v>
      </c>
      <c r="B4103" s="11">
        <v>43526.946064814816</v>
      </c>
      <c r="C4103" s="26">
        <f t="shared" si="192"/>
        <v>2019</v>
      </c>
      <c r="D4103" s="26">
        <f t="shared" si="193"/>
        <v>3</v>
      </c>
      <c r="E4103" s="26">
        <f t="shared" si="194"/>
        <v>2</v>
      </c>
      <c r="F4103" s="11">
        <v>43526.956157407411</v>
      </c>
      <c r="G4103">
        <v>1</v>
      </c>
      <c r="H4103">
        <v>2.2999999999999998</v>
      </c>
      <c r="I4103">
        <v>11.5</v>
      </c>
      <c r="J4103">
        <v>3.8</v>
      </c>
      <c r="K4103">
        <v>0</v>
      </c>
      <c r="L4103">
        <v>19.100000000000001</v>
      </c>
      <c r="M4103" t="s">
        <v>23</v>
      </c>
      <c r="N4103" t="s">
        <v>24</v>
      </c>
      <c r="O4103" t="s">
        <v>35</v>
      </c>
      <c r="P4103" t="s">
        <v>29</v>
      </c>
      <c r="Q4103" t="s">
        <v>27</v>
      </c>
      <c r="R4103" t="s">
        <v>27</v>
      </c>
    </row>
    <row r="4104" spans="1:18" x14ac:dyDescent="0.3">
      <c r="A4104">
        <v>293</v>
      </c>
      <c r="B4104" s="11">
        <v>43539.980196759258</v>
      </c>
      <c r="C4104" s="26">
        <f t="shared" si="192"/>
        <v>2019</v>
      </c>
      <c r="D4104" s="26">
        <f t="shared" si="193"/>
        <v>3</v>
      </c>
      <c r="E4104" s="26">
        <f t="shared" si="194"/>
        <v>15</v>
      </c>
      <c r="F4104" s="11">
        <v>43539.992118055554</v>
      </c>
      <c r="G4104">
        <v>1</v>
      </c>
      <c r="H4104">
        <v>2.2999999999999998</v>
      </c>
      <c r="I4104">
        <v>12.5</v>
      </c>
      <c r="J4104">
        <v>3</v>
      </c>
      <c r="K4104">
        <v>0</v>
      </c>
      <c r="L4104">
        <v>19.3</v>
      </c>
      <c r="M4104" t="s">
        <v>23</v>
      </c>
      <c r="N4104" t="s">
        <v>24</v>
      </c>
      <c r="O4104" t="s">
        <v>72</v>
      </c>
      <c r="P4104" t="s">
        <v>38</v>
      </c>
      <c r="Q4104" t="s">
        <v>27</v>
      </c>
      <c r="R4104" t="s">
        <v>27</v>
      </c>
    </row>
    <row r="4105" spans="1:18" x14ac:dyDescent="0.3">
      <c r="A4105">
        <v>664</v>
      </c>
      <c r="B4105" s="11">
        <v>43544.544432870367</v>
      </c>
      <c r="C4105" s="26">
        <f t="shared" si="192"/>
        <v>2019</v>
      </c>
      <c r="D4105" s="26">
        <f t="shared" si="193"/>
        <v>3</v>
      </c>
      <c r="E4105" s="26">
        <f t="shared" si="194"/>
        <v>20</v>
      </c>
      <c r="F4105" s="11">
        <v>43544.555960648147</v>
      </c>
      <c r="G4105">
        <v>1</v>
      </c>
      <c r="H4105">
        <v>2.2999999999999998</v>
      </c>
      <c r="I4105">
        <v>12.5</v>
      </c>
      <c r="J4105">
        <v>3.15</v>
      </c>
      <c r="K4105">
        <v>0</v>
      </c>
      <c r="L4105">
        <v>18.95</v>
      </c>
      <c r="M4105" t="s">
        <v>23</v>
      </c>
      <c r="N4105" t="s">
        <v>24</v>
      </c>
      <c r="O4105" t="s">
        <v>60</v>
      </c>
      <c r="P4105" t="s">
        <v>42</v>
      </c>
      <c r="Q4105" t="s">
        <v>27</v>
      </c>
      <c r="R4105" t="s">
        <v>27</v>
      </c>
    </row>
    <row r="4106" spans="1:18" x14ac:dyDescent="0.3">
      <c r="A4106">
        <v>847</v>
      </c>
      <c r="B4106" s="11">
        <v>43525.785787037035</v>
      </c>
      <c r="C4106" s="26">
        <f t="shared" si="192"/>
        <v>2019</v>
      </c>
      <c r="D4106" s="26">
        <f t="shared" si="193"/>
        <v>3</v>
      </c>
      <c r="E4106" s="26">
        <f t="shared" si="194"/>
        <v>1</v>
      </c>
      <c r="F4106" s="11">
        <v>43525.794374999998</v>
      </c>
      <c r="G4106">
        <v>1</v>
      </c>
      <c r="H4106">
        <v>2.2999999999999998</v>
      </c>
      <c r="I4106">
        <v>11</v>
      </c>
      <c r="J4106">
        <v>3.05</v>
      </c>
      <c r="K4106">
        <v>0</v>
      </c>
      <c r="L4106">
        <v>18.350000000000001</v>
      </c>
      <c r="M4106" t="s">
        <v>23</v>
      </c>
      <c r="N4106" t="s">
        <v>24</v>
      </c>
      <c r="O4106" t="s">
        <v>48</v>
      </c>
      <c r="P4106" t="s">
        <v>82</v>
      </c>
      <c r="Q4106" t="s">
        <v>27</v>
      </c>
      <c r="R4106" t="s">
        <v>27</v>
      </c>
    </row>
    <row r="4107" spans="1:18" x14ac:dyDescent="0.3">
      <c r="A4107">
        <v>879</v>
      </c>
      <c r="B4107" s="11">
        <v>43554.979178240741</v>
      </c>
      <c r="C4107" s="26">
        <f t="shared" si="192"/>
        <v>2019</v>
      </c>
      <c r="D4107" s="26">
        <f t="shared" si="193"/>
        <v>3</v>
      </c>
      <c r="E4107" s="26">
        <f t="shared" si="194"/>
        <v>30</v>
      </c>
      <c r="F4107" s="11">
        <v>43554.987488425926</v>
      </c>
      <c r="G4107">
        <v>1</v>
      </c>
      <c r="H4107">
        <v>2.2999999999999998</v>
      </c>
      <c r="I4107">
        <v>10</v>
      </c>
      <c r="J4107">
        <v>1</v>
      </c>
      <c r="K4107">
        <v>0</v>
      </c>
      <c r="L4107">
        <v>14.8</v>
      </c>
      <c r="M4107" t="s">
        <v>23</v>
      </c>
      <c r="N4107" t="s">
        <v>24</v>
      </c>
      <c r="O4107" t="s">
        <v>38</v>
      </c>
      <c r="P4107" t="s">
        <v>52</v>
      </c>
      <c r="Q4107" t="s">
        <v>27</v>
      </c>
      <c r="R4107" t="s">
        <v>27</v>
      </c>
    </row>
    <row r="4108" spans="1:18" x14ac:dyDescent="0.3">
      <c r="A4108">
        <v>892</v>
      </c>
      <c r="B4108" s="11">
        <v>43525.598020833335</v>
      </c>
      <c r="C4108" s="26">
        <f t="shared" si="192"/>
        <v>2019</v>
      </c>
      <c r="D4108" s="26">
        <f t="shared" si="193"/>
        <v>3</v>
      </c>
      <c r="E4108" s="26">
        <f t="shared" si="194"/>
        <v>1</v>
      </c>
      <c r="F4108" s="11">
        <v>43525.610555555555</v>
      </c>
      <c r="G4108">
        <v>0</v>
      </c>
      <c r="H4108">
        <v>2.2999999999999998</v>
      </c>
      <c r="I4108">
        <v>12.5</v>
      </c>
      <c r="J4108">
        <v>1.2</v>
      </c>
      <c r="K4108">
        <v>0</v>
      </c>
      <c r="L4108">
        <v>17</v>
      </c>
      <c r="M4108" t="s">
        <v>23</v>
      </c>
      <c r="N4108" t="s">
        <v>24</v>
      </c>
      <c r="O4108" t="s">
        <v>33</v>
      </c>
      <c r="P4108" t="s">
        <v>41</v>
      </c>
      <c r="Q4108" t="s">
        <v>27</v>
      </c>
      <c r="R4108" t="s">
        <v>27</v>
      </c>
    </row>
    <row r="4109" spans="1:18" x14ac:dyDescent="0.3">
      <c r="A4109">
        <v>1083</v>
      </c>
      <c r="B4109" s="11">
        <v>43537.622361111113</v>
      </c>
      <c r="C4109" s="26">
        <f t="shared" si="192"/>
        <v>2019</v>
      </c>
      <c r="D4109" s="26">
        <f t="shared" si="193"/>
        <v>3</v>
      </c>
      <c r="E4109" s="26">
        <f t="shared" si="194"/>
        <v>13</v>
      </c>
      <c r="F4109" s="11">
        <v>43537.635162037041</v>
      </c>
      <c r="G4109">
        <v>1</v>
      </c>
      <c r="H4109">
        <v>2.2999999999999998</v>
      </c>
      <c r="I4109">
        <v>13</v>
      </c>
      <c r="J4109">
        <v>3.25</v>
      </c>
      <c r="K4109">
        <v>0</v>
      </c>
      <c r="L4109">
        <v>19.55</v>
      </c>
      <c r="M4109" t="s">
        <v>23</v>
      </c>
      <c r="N4109" t="s">
        <v>24</v>
      </c>
      <c r="O4109" t="s">
        <v>94</v>
      </c>
      <c r="P4109" t="s">
        <v>58</v>
      </c>
      <c r="Q4109" t="s">
        <v>27</v>
      </c>
      <c r="R4109" t="s">
        <v>27</v>
      </c>
    </row>
    <row r="4110" spans="1:18" hidden="1" x14ac:dyDescent="0.3">
      <c r="A4110">
        <v>1119</v>
      </c>
      <c r="B4110" s="11">
        <v>43527.593981481485</v>
      </c>
      <c r="C4110" s="26">
        <f t="shared" si="192"/>
        <v>2019</v>
      </c>
      <c r="D4110" s="26">
        <f t="shared" si="193"/>
        <v>3</v>
      </c>
      <c r="E4110" s="26">
        <f t="shared" si="194"/>
        <v>3</v>
      </c>
      <c r="F4110" s="11">
        <v>43527.600277777776</v>
      </c>
      <c r="G4110">
        <v>1</v>
      </c>
      <c r="H4110">
        <v>2.2999999999999998</v>
      </c>
      <c r="I4110">
        <v>9.5</v>
      </c>
      <c r="J4110">
        <v>0</v>
      </c>
      <c r="K4110">
        <v>0</v>
      </c>
      <c r="L4110">
        <v>12.8</v>
      </c>
      <c r="M4110" t="s">
        <v>23</v>
      </c>
      <c r="N4110" t="s">
        <v>28</v>
      </c>
      <c r="O4110" t="s">
        <v>115</v>
      </c>
      <c r="P4110" t="s">
        <v>31</v>
      </c>
      <c r="Q4110" t="s">
        <v>27</v>
      </c>
      <c r="R4110" t="s">
        <v>27</v>
      </c>
    </row>
    <row r="4111" spans="1:18" x14ac:dyDescent="0.3">
      <c r="A4111">
        <v>1276</v>
      </c>
      <c r="B4111" s="11">
        <v>43552.345833333333</v>
      </c>
      <c r="C4111" s="26">
        <f t="shared" si="192"/>
        <v>2019</v>
      </c>
      <c r="D4111" s="26">
        <f t="shared" si="193"/>
        <v>3</v>
      </c>
      <c r="E4111" s="26">
        <f t="shared" si="194"/>
        <v>28</v>
      </c>
      <c r="F4111" s="11">
        <v>43552.358090277776</v>
      </c>
      <c r="G4111">
        <v>1</v>
      </c>
      <c r="H4111">
        <v>2.2999999999999998</v>
      </c>
      <c r="I4111">
        <v>12.5</v>
      </c>
      <c r="J4111">
        <v>3.15</v>
      </c>
      <c r="K4111">
        <v>0</v>
      </c>
      <c r="L4111">
        <v>18.95</v>
      </c>
      <c r="M4111" t="s">
        <v>23</v>
      </c>
      <c r="N4111" t="s">
        <v>24</v>
      </c>
      <c r="O4111" t="s">
        <v>38</v>
      </c>
      <c r="P4111" t="s">
        <v>52</v>
      </c>
      <c r="Q4111" t="s">
        <v>27</v>
      </c>
      <c r="R4111" t="s">
        <v>27</v>
      </c>
    </row>
    <row r="4112" spans="1:18" hidden="1" x14ac:dyDescent="0.3">
      <c r="A4112">
        <v>1503</v>
      </c>
      <c r="B4112" s="11">
        <v>43535.316284722219</v>
      </c>
      <c r="C4112" s="26">
        <f t="shared" si="192"/>
        <v>2019</v>
      </c>
      <c r="D4112" s="26">
        <f t="shared" si="193"/>
        <v>3</v>
      </c>
      <c r="E4112" s="26">
        <f t="shared" si="194"/>
        <v>11</v>
      </c>
      <c r="F4112" s="11">
        <v>43535.325740740744</v>
      </c>
      <c r="G4112">
        <v>6</v>
      </c>
      <c r="H4112">
        <v>2.2999999999999998</v>
      </c>
      <c r="I4112">
        <v>10.5</v>
      </c>
      <c r="J4112">
        <v>0</v>
      </c>
      <c r="K4112">
        <v>0</v>
      </c>
      <c r="L4112">
        <v>11.3</v>
      </c>
      <c r="M4112" t="s">
        <v>23</v>
      </c>
      <c r="N4112" t="s">
        <v>28</v>
      </c>
      <c r="O4112" t="s">
        <v>44</v>
      </c>
      <c r="P4112" t="s">
        <v>45</v>
      </c>
      <c r="Q4112" t="s">
        <v>46</v>
      </c>
      <c r="R4112" t="s">
        <v>46</v>
      </c>
    </row>
    <row r="4113" spans="1:18" x14ac:dyDescent="0.3">
      <c r="A4113">
        <v>1529</v>
      </c>
      <c r="B4113" s="11">
        <v>43532.686874999999</v>
      </c>
      <c r="C4113" s="26">
        <f t="shared" si="192"/>
        <v>2019</v>
      </c>
      <c r="D4113" s="26">
        <f t="shared" si="193"/>
        <v>3</v>
      </c>
      <c r="E4113" s="26">
        <f t="shared" si="194"/>
        <v>8</v>
      </c>
      <c r="F4113" s="11">
        <v>43532.703923611109</v>
      </c>
      <c r="G4113">
        <v>0</v>
      </c>
      <c r="H4113">
        <v>2.2999999999999998</v>
      </c>
      <c r="I4113">
        <v>16</v>
      </c>
      <c r="J4113">
        <v>2</v>
      </c>
      <c r="K4113">
        <v>0</v>
      </c>
      <c r="L4113">
        <v>22.3</v>
      </c>
      <c r="M4113" t="s">
        <v>23</v>
      </c>
      <c r="N4113" t="s">
        <v>24</v>
      </c>
      <c r="O4113" t="s">
        <v>71</v>
      </c>
      <c r="P4113" t="s">
        <v>68</v>
      </c>
      <c r="Q4113" t="s">
        <v>27</v>
      </c>
      <c r="R4113" t="s">
        <v>27</v>
      </c>
    </row>
    <row r="4114" spans="1:18" x14ac:dyDescent="0.3">
      <c r="A4114">
        <v>1661</v>
      </c>
      <c r="B4114" s="11">
        <v>43540.421064814815</v>
      </c>
      <c r="C4114" s="26">
        <f t="shared" si="192"/>
        <v>2019</v>
      </c>
      <c r="D4114" s="26">
        <f t="shared" si="193"/>
        <v>3</v>
      </c>
      <c r="E4114" s="26">
        <f t="shared" si="194"/>
        <v>16</v>
      </c>
      <c r="F4114" s="11">
        <v>43540.432835648149</v>
      </c>
      <c r="G4114">
        <v>2</v>
      </c>
      <c r="H4114">
        <v>2.2999999999999998</v>
      </c>
      <c r="I4114">
        <v>12.5</v>
      </c>
      <c r="J4114">
        <v>3.16</v>
      </c>
      <c r="K4114">
        <v>0</v>
      </c>
      <c r="L4114">
        <v>18.96</v>
      </c>
      <c r="M4114" t="s">
        <v>23</v>
      </c>
      <c r="N4114" t="s">
        <v>24</v>
      </c>
      <c r="O4114" t="s">
        <v>26</v>
      </c>
      <c r="P4114" t="s">
        <v>39</v>
      </c>
      <c r="Q4114" t="s">
        <v>27</v>
      </c>
      <c r="R4114" t="s">
        <v>27</v>
      </c>
    </row>
    <row r="4115" spans="1:18" x14ac:dyDescent="0.3">
      <c r="A4115">
        <v>1753</v>
      </c>
      <c r="B4115" s="11">
        <v>43539.337905092594</v>
      </c>
      <c r="C4115" s="26">
        <f t="shared" si="192"/>
        <v>2019</v>
      </c>
      <c r="D4115" s="26">
        <f t="shared" si="193"/>
        <v>3</v>
      </c>
      <c r="E4115" s="26">
        <f t="shared" si="194"/>
        <v>15</v>
      </c>
      <c r="F4115" s="11">
        <v>43539.348194444443</v>
      </c>
      <c r="G4115">
        <v>5</v>
      </c>
      <c r="H4115">
        <v>2.2999999999999998</v>
      </c>
      <c r="I4115">
        <v>11.5</v>
      </c>
      <c r="J4115">
        <v>2.96</v>
      </c>
      <c r="K4115">
        <v>0</v>
      </c>
      <c r="L4115">
        <v>17.760000000000002</v>
      </c>
      <c r="M4115" t="s">
        <v>23</v>
      </c>
      <c r="N4115" t="s">
        <v>24</v>
      </c>
      <c r="O4115" t="s">
        <v>77</v>
      </c>
      <c r="P4115" t="s">
        <v>29</v>
      </c>
      <c r="Q4115" t="s">
        <v>27</v>
      </c>
      <c r="R4115" t="s">
        <v>27</v>
      </c>
    </row>
    <row r="4116" spans="1:18" x14ac:dyDescent="0.3">
      <c r="A4116">
        <v>1989</v>
      </c>
      <c r="B4116" s="11">
        <v>43544.084004629629</v>
      </c>
      <c r="C4116" s="26">
        <f t="shared" si="192"/>
        <v>2019</v>
      </c>
      <c r="D4116" s="26">
        <f t="shared" si="193"/>
        <v>3</v>
      </c>
      <c r="E4116" s="26">
        <f t="shared" si="194"/>
        <v>20</v>
      </c>
      <c r="F4116" s="11">
        <v>43544.089583333334</v>
      </c>
      <c r="G4116">
        <v>1</v>
      </c>
      <c r="H4116">
        <v>2.2999999999999998</v>
      </c>
      <c r="I4116">
        <v>9</v>
      </c>
      <c r="J4116">
        <v>2.5499999999999998</v>
      </c>
      <c r="K4116">
        <v>0</v>
      </c>
      <c r="L4116">
        <v>15.35</v>
      </c>
      <c r="M4116" t="s">
        <v>23</v>
      </c>
      <c r="N4116" t="s">
        <v>24</v>
      </c>
      <c r="O4116" t="s">
        <v>34</v>
      </c>
      <c r="P4116" t="s">
        <v>39</v>
      </c>
      <c r="Q4116" t="s">
        <v>27</v>
      </c>
      <c r="R4116" t="s">
        <v>27</v>
      </c>
    </row>
    <row r="4117" spans="1:18" x14ac:dyDescent="0.3">
      <c r="A4117">
        <v>2109</v>
      </c>
      <c r="B4117" s="11">
        <v>43555.036759259259</v>
      </c>
      <c r="C4117" s="26">
        <f t="shared" si="192"/>
        <v>2019</v>
      </c>
      <c r="D4117" s="26">
        <f t="shared" si="193"/>
        <v>3</v>
      </c>
      <c r="E4117" s="26">
        <f t="shared" si="194"/>
        <v>31</v>
      </c>
      <c r="F4117" s="11">
        <v>43555.044525462959</v>
      </c>
      <c r="G4117">
        <v>1</v>
      </c>
      <c r="H4117">
        <v>2.2999999999999998</v>
      </c>
      <c r="I4117">
        <v>10.5</v>
      </c>
      <c r="J4117">
        <v>2.85</v>
      </c>
      <c r="K4117">
        <v>0</v>
      </c>
      <c r="L4117">
        <v>17.149999999999999</v>
      </c>
      <c r="M4117" t="s">
        <v>23</v>
      </c>
      <c r="N4117" t="s">
        <v>24</v>
      </c>
      <c r="O4117" t="s">
        <v>29</v>
      </c>
      <c r="P4117" t="s">
        <v>65</v>
      </c>
      <c r="Q4117" t="s">
        <v>27</v>
      </c>
      <c r="R4117" t="s">
        <v>27</v>
      </c>
    </row>
    <row r="4118" spans="1:18" x14ac:dyDescent="0.3">
      <c r="A4118">
        <v>2373</v>
      </c>
      <c r="B4118" s="11">
        <v>43544.281284722223</v>
      </c>
      <c r="C4118" s="26">
        <f t="shared" si="192"/>
        <v>2019</v>
      </c>
      <c r="D4118" s="26">
        <f t="shared" si="193"/>
        <v>3</v>
      </c>
      <c r="E4118" s="26">
        <f t="shared" si="194"/>
        <v>20</v>
      </c>
      <c r="F4118" s="11">
        <v>43544.288391203707</v>
      </c>
      <c r="G4118">
        <v>1</v>
      </c>
      <c r="H4118">
        <v>2.2999999999999998</v>
      </c>
      <c r="I4118">
        <v>9.5</v>
      </c>
      <c r="J4118">
        <v>1</v>
      </c>
      <c r="K4118">
        <v>0</v>
      </c>
      <c r="L4118">
        <v>13.8</v>
      </c>
      <c r="M4118" t="s">
        <v>23</v>
      </c>
      <c r="N4118" t="s">
        <v>24</v>
      </c>
      <c r="O4118" t="s">
        <v>94</v>
      </c>
      <c r="P4118" t="s">
        <v>35</v>
      </c>
      <c r="Q4118" t="s">
        <v>27</v>
      </c>
      <c r="R4118" t="s">
        <v>27</v>
      </c>
    </row>
    <row r="4119" spans="1:18" hidden="1" x14ac:dyDescent="0.3">
      <c r="A4119">
        <v>2429</v>
      </c>
      <c r="B4119" s="11">
        <v>43536.749710648146</v>
      </c>
      <c r="C4119" s="26">
        <f t="shared" si="192"/>
        <v>2019</v>
      </c>
      <c r="D4119" s="26">
        <f t="shared" si="193"/>
        <v>3</v>
      </c>
      <c r="E4119" s="26">
        <f t="shared" si="194"/>
        <v>12</v>
      </c>
      <c r="F4119" s="11">
        <v>43536.754618055558</v>
      </c>
      <c r="G4119">
        <v>1</v>
      </c>
      <c r="H4119">
        <v>2.2999999999999998</v>
      </c>
      <c r="I4119">
        <v>8.5</v>
      </c>
      <c r="J4119">
        <v>0</v>
      </c>
      <c r="K4119">
        <v>0</v>
      </c>
      <c r="L4119">
        <v>12.8</v>
      </c>
      <c r="M4119" t="s">
        <v>23</v>
      </c>
      <c r="N4119" t="s">
        <v>28</v>
      </c>
      <c r="O4119" t="s">
        <v>70</v>
      </c>
      <c r="P4119" t="s">
        <v>63</v>
      </c>
      <c r="Q4119" t="s">
        <v>27</v>
      </c>
      <c r="R4119" t="s">
        <v>27</v>
      </c>
    </row>
    <row r="4120" spans="1:18" x14ac:dyDescent="0.3">
      <c r="A4120">
        <v>2505</v>
      </c>
      <c r="B4120" s="11">
        <v>43545.952511574076</v>
      </c>
      <c r="C4120" s="26">
        <f t="shared" si="192"/>
        <v>2019</v>
      </c>
      <c r="D4120" s="26">
        <f t="shared" si="193"/>
        <v>3</v>
      </c>
      <c r="E4120" s="26">
        <f t="shared" si="194"/>
        <v>21</v>
      </c>
      <c r="F4120" s="11">
        <v>43545.962233796294</v>
      </c>
      <c r="G4120">
        <v>1</v>
      </c>
      <c r="H4120">
        <v>2.2999999999999998</v>
      </c>
      <c r="I4120">
        <v>11</v>
      </c>
      <c r="J4120">
        <v>2.95</v>
      </c>
      <c r="K4120">
        <v>0</v>
      </c>
      <c r="L4120">
        <v>17.75</v>
      </c>
      <c r="M4120" t="s">
        <v>23</v>
      </c>
      <c r="N4120" t="s">
        <v>24</v>
      </c>
      <c r="O4120" t="s">
        <v>72</v>
      </c>
      <c r="P4120" t="s">
        <v>39</v>
      </c>
      <c r="Q4120" t="s">
        <v>27</v>
      </c>
      <c r="R4120" t="s">
        <v>27</v>
      </c>
    </row>
    <row r="4121" spans="1:18" x14ac:dyDescent="0.3">
      <c r="A4121">
        <v>2766</v>
      </c>
      <c r="B4121" s="11">
        <v>43533.344212962962</v>
      </c>
      <c r="C4121" s="26">
        <f t="shared" si="192"/>
        <v>2019</v>
      </c>
      <c r="D4121" s="26">
        <f t="shared" si="193"/>
        <v>3</v>
      </c>
      <c r="E4121" s="26">
        <f t="shared" si="194"/>
        <v>9</v>
      </c>
      <c r="F4121" s="11">
        <v>43533.353472222225</v>
      </c>
      <c r="G4121">
        <v>1</v>
      </c>
      <c r="H4121">
        <v>2.2999999999999998</v>
      </c>
      <c r="I4121">
        <v>11.5</v>
      </c>
      <c r="J4121">
        <v>2.96</v>
      </c>
      <c r="K4121">
        <v>0</v>
      </c>
      <c r="L4121">
        <v>17.760000000000002</v>
      </c>
      <c r="M4121" t="s">
        <v>23</v>
      </c>
      <c r="N4121" t="s">
        <v>24</v>
      </c>
      <c r="O4121" t="s">
        <v>25</v>
      </c>
      <c r="P4121" t="s">
        <v>55</v>
      </c>
      <c r="Q4121" t="s">
        <v>27</v>
      </c>
      <c r="R4121" t="s">
        <v>27</v>
      </c>
    </row>
    <row r="4122" spans="1:18" hidden="1" x14ac:dyDescent="0.3">
      <c r="A4122">
        <v>3079</v>
      </c>
      <c r="B4122" s="11">
        <v>43551.569814814815</v>
      </c>
      <c r="C4122" s="26">
        <f t="shared" si="192"/>
        <v>2019</v>
      </c>
      <c r="D4122" s="26">
        <f t="shared" si="193"/>
        <v>3</v>
      </c>
      <c r="E4122" s="26">
        <f t="shared" si="194"/>
        <v>27</v>
      </c>
      <c r="F4122" s="11">
        <v>43551.584085648145</v>
      </c>
      <c r="G4122">
        <v>1</v>
      </c>
      <c r="H4122">
        <v>2.2999999999999998</v>
      </c>
      <c r="I4122">
        <v>14</v>
      </c>
      <c r="J4122">
        <v>0</v>
      </c>
      <c r="K4122">
        <v>0</v>
      </c>
      <c r="L4122">
        <v>17.3</v>
      </c>
      <c r="M4122" t="s">
        <v>23</v>
      </c>
      <c r="N4122" t="s">
        <v>28</v>
      </c>
      <c r="O4122" t="s">
        <v>94</v>
      </c>
      <c r="P4122" t="s">
        <v>58</v>
      </c>
      <c r="Q4122" t="s">
        <v>27</v>
      </c>
      <c r="R4122" t="s">
        <v>27</v>
      </c>
    </row>
    <row r="4123" spans="1:18" x14ac:dyDescent="0.3">
      <c r="A4123">
        <v>3087</v>
      </c>
      <c r="B4123" s="11">
        <v>43546.054050925923</v>
      </c>
      <c r="C4123" s="26">
        <f t="shared" si="192"/>
        <v>2019</v>
      </c>
      <c r="D4123" s="26">
        <f t="shared" si="193"/>
        <v>3</v>
      </c>
      <c r="E4123" s="26">
        <f t="shared" si="194"/>
        <v>22</v>
      </c>
      <c r="F4123" s="11">
        <v>43546.062557870369</v>
      </c>
      <c r="G4123">
        <v>1</v>
      </c>
      <c r="H4123">
        <v>2.2999999999999998</v>
      </c>
      <c r="I4123">
        <v>10</v>
      </c>
      <c r="J4123">
        <v>2.76</v>
      </c>
      <c r="K4123">
        <v>0</v>
      </c>
      <c r="L4123">
        <v>16.559999999999999</v>
      </c>
      <c r="M4123" t="s">
        <v>23</v>
      </c>
      <c r="N4123" t="s">
        <v>24</v>
      </c>
      <c r="O4123" t="s">
        <v>38</v>
      </c>
      <c r="P4123" t="s">
        <v>31</v>
      </c>
      <c r="Q4123" t="s">
        <v>27</v>
      </c>
      <c r="R4123" t="s">
        <v>27</v>
      </c>
    </row>
    <row r="4124" spans="1:18" hidden="1" x14ac:dyDescent="0.3">
      <c r="A4124">
        <v>3122</v>
      </c>
      <c r="B4124" s="11">
        <v>43545.044282407405</v>
      </c>
      <c r="C4124" s="26">
        <f t="shared" si="192"/>
        <v>2019</v>
      </c>
      <c r="D4124" s="26">
        <f t="shared" si="193"/>
        <v>3</v>
      </c>
      <c r="E4124" s="26">
        <f t="shared" si="194"/>
        <v>21</v>
      </c>
      <c r="F4124" s="11">
        <v>43545.049837962964</v>
      </c>
      <c r="G4124">
        <v>1</v>
      </c>
      <c r="H4124">
        <v>2.2999999999999998</v>
      </c>
      <c r="I4124">
        <v>10</v>
      </c>
      <c r="J4124">
        <v>0</v>
      </c>
      <c r="K4124">
        <v>0</v>
      </c>
      <c r="L4124">
        <v>13.8</v>
      </c>
      <c r="M4124" t="s">
        <v>23</v>
      </c>
      <c r="N4124" t="s">
        <v>28</v>
      </c>
      <c r="O4124" t="s">
        <v>76</v>
      </c>
      <c r="P4124" t="s">
        <v>95</v>
      </c>
      <c r="Q4124" t="s">
        <v>27</v>
      </c>
      <c r="R4124" t="s">
        <v>67</v>
      </c>
    </row>
    <row r="4125" spans="1:18" x14ac:dyDescent="0.3">
      <c r="A4125">
        <v>3179</v>
      </c>
      <c r="B4125" s="11">
        <v>43552.487858796296</v>
      </c>
      <c r="C4125" s="26">
        <f t="shared" si="192"/>
        <v>2019</v>
      </c>
      <c r="D4125" s="26">
        <f t="shared" si="193"/>
        <v>3</v>
      </c>
      <c r="E4125" s="26">
        <f t="shared" si="194"/>
        <v>28</v>
      </c>
      <c r="F4125" s="11">
        <v>43552.501631944448</v>
      </c>
      <c r="G4125">
        <v>1</v>
      </c>
      <c r="H4125">
        <v>2.2999999999999998</v>
      </c>
      <c r="I4125">
        <v>14</v>
      </c>
      <c r="J4125">
        <v>3.45</v>
      </c>
      <c r="K4125">
        <v>0</v>
      </c>
      <c r="L4125">
        <v>20.75</v>
      </c>
      <c r="M4125" t="s">
        <v>23</v>
      </c>
      <c r="N4125" t="s">
        <v>24</v>
      </c>
      <c r="O4125" t="s">
        <v>56</v>
      </c>
      <c r="P4125" t="s">
        <v>62</v>
      </c>
      <c r="Q4125" t="s">
        <v>27</v>
      </c>
      <c r="R4125" t="s">
        <v>27</v>
      </c>
    </row>
    <row r="4126" spans="1:18" x14ac:dyDescent="0.3">
      <c r="A4126">
        <v>3330</v>
      </c>
      <c r="B4126" s="11">
        <v>43527.580034722225</v>
      </c>
      <c r="C4126" s="26">
        <f t="shared" si="192"/>
        <v>2019</v>
      </c>
      <c r="D4126" s="26">
        <f t="shared" si="193"/>
        <v>3</v>
      </c>
      <c r="E4126" s="26">
        <f t="shared" si="194"/>
        <v>3</v>
      </c>
      <c r="F4126" s="11">
        <v>43527.591122685182</v>
      </c>
      <c r="G4126">
        <v>2</v>
      </c>
      <c r="H4126">
        <v>2.2999999999999998</v>
      </c>
      <c r="I4126">
        <v>12.5</v>
      </c>
      <c r="J4126">
        <v>1</v>
      </c>
      <c r="K4126">
        <v>0</v>
      </c>
      <c r="L4126">
        <v>16.8</v>
      </c>
      <c r="M4126" t="s">
        <v>23</v>
      </c>
      <c r="N4126" t="s">
        <v>24</v>
      </c>
      <c r="O4126" t="s">
        <v>71</v>
      </c>
      <c r="P4126" t="s">
        <v>76</v>
      </c>
      <c r="Q4126" t="s">
        <v>27</v>
      </c>
      <c r="R4126" t="s">
        <v>27</v>
      </c>
    </row>
    <row r="4127" spans="1:18" x14ac:dyDescent="0.3">
      <c r="A4127">
        <v>3447</v>
      </c>
      <c r="B4127" s="11">
        <v>43555.875868055555</v>
      </c>
      <c r="C4127" s="26">
        <f t="shared" si="192"/>
        <v>2019</v>
      </c>
      <c r="D4127" s="26">
        <f t="shared" si="193"/>
        <v>3</v>
      </c>
      <c r="E4127" s="26">
        <f t="shared" si="194"/>
        <v>31</v>
      </c>
      <c r="F4127" s="11">
        <v>43555.886678240742</v>
      </c>
      <c r="G4127">
        <v>1</v>
      </c>
      <c r="H4127">
        <v>2.2999999999999998</v>
      </c>
      <c r="I4127">
        <v>11.5</v>
      </c>
      <c r="J4127">
        <v>3.06</v>
      </c>
      <c r="K4127">
        <v>0</v>
      </c>
      <c r="L4127">
        <v>18.36</v>
      </c>
      <c r="M4127" t="s">
        <v>23</v>
      </c>
      <c r="N4127" t="s">
        <v>24</v>
      </c>
      <c r="O4127" t="s">
        <v>53</v>
      </c>
      <c r="P4127" t="s">
        <v>30</v>
      </c>
      <c r="Q4127" t="s">
        <v>27</v>
      </c>
      <c r="R4127" t="s">
        <v>27</v>
      </c>
    </row>
    <row r="4128" spans="1:18" hidden="1" x14ac:dyDescent="0.3">
      <c r="A4128">
        <v>3542</v>
      </c>
      <c r="B4128" s="11">
        <v>43553.839259259257</v>
      </c>
      <c r="C4128" s="26">
        <f t="shared" si="192"/>
        <v>2019</v>
      </c>
      <c r="D4128" s="26">
        <f t="shared" si="193"/>
        <v>3</v>
      </c>
      <c r="E4128" s="26">
        <f t="shared" si="194"/>
        <v>29</v>
      </c>
      <c r="F4128" s="11">
        <v>43553.847395833334</v>
      </c>
      <c r="G4128">
        <v>1</v>
      </c>
      <c r="H4128">
        <v>2.2999999999999998</v>
      </c>
      <c r="I4128">
        <v>10</v>
      </c>
      <c r="J4128">
        <v>0</v>
      </c>
      <c r="K4128">
        <v>0</v>
      </c>
      <c r="L4128">
        <v>13.8</v>
      </c>
      <c r="M4128" t="s">
        <v>23</v>
      </c>
      <c r="N4128" t="s">
        <v>28</v>
      </c>
      <c r="O4128" t="s">
        <v>64</v>
      </c>
      <c r="P4128" t="s">
        <v>48</v>
      </c>
      <c r="Q4128" t="s">
        <v>27</v>
      </c>
      <c r="R4128" t="s">
        <v>27</v>
      </c>
    </row>
    <row r="4129" spans="1:18" x14ac:dyDescent="0.3">
      <c r="A4129">
        <v>3550</v>
      </c>
      <c r="B4129" s="11">
        <v>43539.003761574073</v>
      </c>
      <c r="C4129" s="26">
        <f t="shared" si="192"/>
        <v>2019</v>
      </c>
      <c r="D4129" s="26">
        <f t="shared" si="193"/>
        <v>3</v>
      </c>
      <c r="E4129" s="26">
        <f t="shared" si="194"/>
        <v>15</v>
      </c>
      <c r="F4129" s="11">
        <v>43539.011736111112</v>
      </c>
      <c r="G4129">
        <v>2</v>
      </c>
      <c r="H4129">
        <v>2.2999999999999998</v>
      </c>
      <c r="I4129">
        <v>10</v>
      </c>
      <c r="J4129">
        <v>2.75</v>
      </c>
      <c r="K4129">
        <v>0</v>
      </c>
      <c r="L4129">
        <v>16.55</v>
      </c>
      <c r="M4129" t="s">
        <v>23</v>
      </c>
      <c r="N4129" t="s">
        <v>24</v>
      </c>
      <c r="O4129" t="s">
        <v>35</v>
      </c>
      <c r="P4129" t="s">
        <v>54</v>
      </c>
      <c r="Q4129" t="s">
        <v>27</v>
      </c>
      <c r="R4129" t="s">
        <v>27</v>
      </c>
    </row>
    <row r="4130" spans="1:18" x14ac:dyDescent="0.3">
      <c r="A4130">
        <v>3578</v>
      </c>
      <c r="B4130" s="11">
        <v>43535.741342592592</v>
      </c>
      <c r="C4130" s="26">
        <f t="shared" si="192"/>
        <v>2019</v>
      </c>
      <c r="D4130" s="26">
        <f t="shared" si="193"/>
        <v>3</v>
      </c>
      <c r="E4130" s="26">
        <f t="shared" si="194"/>
        <v>11</v>
      </c>
      <c r="F4130" s="11">
        <v>43535.754537037035</v>
      </c>
      <c r="G4130">
        <v>1</v>
      </c>
      <c r="H4130">
        <v>2.2999999999999998</v>
      </c>
      <c r="I4130">
        <v>13</v>
      </c>
      <c r="J4130">
        <v>3.45</v>
      </c>
      <c r="K4130">
        <v>0</v>
      </c>
      <c r="L4130">
        <v>20.75</v>
      </c>
      <c r="M4130" t="s">
        <v>23</v>
      </c>
      <c r="N4130" t="s">
        <v>24</v>
      </c>
      <c r="O4130" t="s">
        <v>41</v>
      </c>
      <c r="P4130" t="s">
        <v>72</v>
      </c>
      <c r="Q4130" t="s">
        <v>27</v>
      </c>
      <c r="R4130" t="s">
        <v>27</v>
      </c>
    </row>
    <row r="4131" spans="1:18" x14ac:dyDescent="0.3">
      <c r="A4131">
        <v>3588</v>
      </c>
      <c r="B4131" s="11">
        <v>43535.380231481482</v>
      </c>
      <c r="C4131" s="26">
        <f t="shared" si="192"/>
        <v>2019</v>
      </c>
      <c r="D4131" s="26">
        <f t="shared" si="193"/>
        <v>3</v>
      </c>
      <c r="E4131" s="26">
        <f t="shared" si="194"/>
        <v>11</v>
      </c>
      <c r="F4131" s="11">
        <v>43535.394629629627</v>
      </c>
      <c r="G4131">
        <v>1</v>
      </c>
      <c r="H4131">
        <v>2.2999999999999998</v>
      </c>
      <c r="I4131">
        <v>14</v>
      </c>
      <c r="J4131">
        <v>2.6</v>
      </c>
      <c r="K4131">
        <v>0</v>
      </c>
      <c r="L4131">
        <v>19.899999999999999</v>
      </c>
      <c r="M4131" t="s">
        <v>23</v>
      </c>
      <c r="N4131" t="s">
        <v>24</v>
      </c>
      <c r="O4131" t="s">
        <v>65</v>
      </c>
      <c r="P4131" t="s">
        <v>35</v>
      </c>
      <c r="Q4131" t="s">
        <v>27</v>
      </c>
      <c r="R4131" t="s">
        <v>27</v>
      </c>
    </row>
    <row r="4132" spans="1:18" hidden="1" x14ac:dyDescent="0.3">
      <c r="A4132">
        <v>3636</v>
      </c>
      <c r="B4132" s="11">
        <v>43537.36614583333</v>
      </c>
      <c r="C4132" s="26">
        <f t="shared" si="192"/>
        <v>2019</v>
      </c>
      <c r="D4132" s="26">
        <f t="shared" si="193"/>
        <v>3</v>
      </c>
      <c r="E4132" s="26">
        <f t="shared" si="194"/>
        <v>13</v>
      </c>
      <c r="F4132" s="11">
        <v>43537.378668981481</v>
      </c>
      <c r="G4132">
        <v>1</v>
      </c>
      <c r="H4132">
        <v>2.2999999999999998</v>
      </c>
      <c r="I4132">
        <v>13</v>
      </c>
      <c r="J4132">
        <v>0</v>
      </c>
      <c r="K4132">
        <v>0</v>
      </c>
      <c r="L4132">
        <v>16.3</v>
      </c>
      <c r="M4132" t="s">
        <v>23</v>
      </c>
      <c r="N4132" t="s">
        <v>28</v>
      </c>
      <c r="O4132" t="s">
        <v>39</v>
      </c>
      <c r="P4132" t="s">
        <v>43</v>
      </c>
      <c r="Q4132" t="s">
        <v>27</v>
      </c>
      <c r="R4132" t="s">
        <v>27</v>
      </c>
    </row>
    <row r="4133" spans="1:18" x14ac:dyDescent="0.3">
      <c r="A4133">
        <v>3928</v>
      </c>
      <c r="B4133" s="11">
        <v>43531.991261574076</v>
      </c>
      <c r="C4133" s="26">
        <f t="shared" si="192"/>
        <v>2019</v>
      </c>
      <c r="D4133" s="26">
        <f t="shared" si="193"/>
        <v>3</v>
      </c>
      <c r="E4133" s="26">
        <f t="shared" si="194"/>
        <v>7</v>
      </c>
      <c r="F4133" s="11">
        <v>43531.999328703707</v>
      </c>
      <c r="G4133">
        <v>3</v>
      </c>
      <c r="H4133">
        <v>2.2999999999999998</v>
      </c>
      <c r="I4133">
        <v>10.5</v>
      </c>
      <c r="J4133">
        <v>2.86</v>
      </c>
      <c r="K4133">
        <v>0</v>
      </c>
      <c r="L4133">
        <v>17.16</v>
      </c>
      <c r="M4133" t="s">
        <v>23</v>
      </c>
      <c r="N4133" t="s">
        <v>24</v>
      </c>
      <c r="O4133" t="s">
        <v>42</v>
      </c>
      <c r="P4133" t="s">
        <v>33</v>
      </c>
      <c r="Q4133" t="s">
        <v>27</v>
      </c>
      <c r="R4133" t="s">
        <v>27</v>
      </c>
    </row>
    <row r="4134" spans="1:18" x14ac:dyDescent="0.3">
      <c r="A4134">
        <v>4034</v>
      </c>
      <c r="B4134" s="11">
        <v>43536.463379629633</v>
      </c>
      <c r="C4134" s="26">
        <f t="shared" si="192"/>
        <v>2019</v>
      </c>
      <c r="D4134" s="26">
        <f t="shared" si="193"/>
        <v>3</v>
      </c>
      <c r="E4134" s="26">
        <f t="shared" si="194"/>
        <v>12</v>
      </c>
      <c r="F4134" s="11">
        <v>43536.478495370371</v>
      </c>
      <c r="G4134">
        <v>1</v>
      </c>
      <c r="H4134">
        <v>2.2999999999999998</v>
      </c>
      <c r="I4134">
        <v>14.5</v>
      </c>
      <c r="J4134">
        <v>4.45</v>
      </c>
      <c r="K4134">
        <v>0</v>
      </c>
      <c r="L4134">
        <v>22.25</v>
      </c>
      <c r="M4134" t="s">
        <v>23</v>
      </c>
      <c r="N4134" t="s">
        <v>24</v>
      </c>
      <c r="O4134" t="s">
        <v>55</v>
      </c>
      <c r="P4134" t="s">
        <v>79</v>
      </c>
      <c r="Q4134" t="s">
        <v>27</v>
      </c>
      <c r="R4134" t="s">
        <v>27</v>
      </c>
    </row>
    <row r="4135" spans="1:18" x14ac:dyDescent="0.3">
      <c r="A4135">
        <v>4088</v>
      </c>
      <c r="B4135" s="11">
        <v>43552.440335648149</v>
      </c>
      <c r="C4135" s="26">
        <f t="shared" si="192"/>
        <v>2019</v>
      </c>
      <c r="D4135" s="26">
        <f t="shared" si="193"/>
        <v>3</v>
      </c>
      <c r="E4135" s="26">
        <f t="shared" si="194"/>
        <v>28</v>
      </c>
      <c r="F4135" s="11">
        <v>43552.453680555554</v>
      </c>
      <c r="G4135">
        <v>1</v>
      </c>
      <c r="H4135">
        <v>2.2999999999999998</v>
      </c>
      <c r="I4135">
        <v>13.5</v>
      </c>
      <c r="J4135">
        <v>4.2</v>
      </c>
      <c r="K4135">
        <v>0</v>
      </c>
      <c r="L4135">
        <v>21</v>
      </c>
      <c r="M4135" t="s">
        <v>23</v>
      </c>
      <c r="N4135" t="s">
        <v>24</v>
      </c>
      <c r="O4135" t="s">
        <v>41</v>
      </c>
      <c r="P4135" t="s">
        <v>71</v>
      </c>
      <c r="Q4135" t="s">
        <v>27</v>
      </c>
      <c r="R4135" t="s">
        <v>27</v>
      </c>
    </row>
    <row r="4136" spans="1:18" x14ac:dyDescent="0.3">
      <c r="A4136">
        <v>4566</v>
      </c>
      <c r="B4136" s="11">
        <v>43537.583171296297</v>
      </c>
      <c r="C4136" s="26">
        <f t="shared" si="192"/>
        <v>2019</v>
      </c>
      <c r="D4136" s="26">
        <f t="shared" si="193"/>
        <v>3</v>
      </c>
      <c r="E4136" s="26">
        <f t="shared" si="194"/>
        <v>13</v>
      </c>
      <c r="F4136" s="11">
        <v>43537.593240740738</v>
      </c>
      <c r="G4136">
        <v>1</v>
      </c>
      <c r="H4136">
        <v>2.2999999999999998</v>
      </c>
      <c r="I4136">
        <v>11.5</v>
      </c>
      <c r="J4136">
        <v>2.95</v>
      </c>
      <c r="K4136">
        <v>0</v>
      </c>
      <c r="L4136">
        <v>17.75</v>
      </c>
      <c r="M4136" t="s">
        <v>23</v>
      </c>
      <c r="N4136" t="s">
        <v>24</v>
      </c>
      <c r="O4136" t="s">
        <v>82</v>
      </c>
      <c r="P4136" t="s">
        <v>70</v>
      </c>
      <c r="Q4136" t="s">
        <v>27</v>
      </c>
      <c r="R4136" t="s">
        <v>27</v>
      </c>
    </row>
    <row r="4137" spans="1:18" hidden="1" x14ac:dyDescent="0.3">
      <c r="A4137">
        <v>4740</v>
      </c>
      <c r="B4137" s="11">
        <v>43549.737835648149</v>
      </c>
      <c r="C4137" s="26">
        <f t="shared" si="192"/>
        <v>2019</v>
      </c>
      <c r="D4137" s="26">
        <f t="shared" si="193"/>
        <v>3</v>
      </c>
      <c r="E4137" s="26">
        <f t="shared" si="194"/>
        <v>25</v>
      </c>
      <c r="F4137" s="11">
        <v>43549.74728009259</v>
      </c>
      <c r="G4137">
        <v>1</v>
      </c>
      <c r="H4137">
        <v>2.2999999999999998</v>
      </c>
      <c r="I4137">
        <v>11</v>
      </c>
      <c r="J4137">
        <v>0</v>
      </c>
      <c r="K4137">
        <v>0</v>
      </c>
      <c r="L4137">
        <v>15.3</v>
      </c>
      <c r="M4137" t="s">
        <v>23</v>
      </c>
      <c r="N4137" t="s">
        <v>28</v>
      </c>
      <c r="O4137" t="s">
        <v>60</v>
      </c>
      <c r="P4137" t="s">
        <v>72</v>
      </c>
      <c r="Q4137" t="s">
        <v>27</v>
      </c>
      <c r="R4137" t="s">
        <v>27</v>
      </c>
    </row>
    <row r="4138" spans="1:18" hidden="1" x14ac:dyDescent="0.3">
      <c r="A4138">
        <v>4742</v>
      </c>
      <c r="B4138" s="11">
        <v>43531.451481481483</v>
      </c>
      <c r="C4138" s="26">
        <f t="shared" si="192"/>
        <v>2019</v>
      </c>
      <c r="D4138" s="26">
        <f t="shared" si="193"/>
        <v>3</v>
      </c>
      <c r="E4138" s="26">
        <f t="shared" si="194"/>
        <v>7</v>
      </c>
      <c r="F4138" s="11">
        <v>43531.460497685184</v>
      </c>
      <c r="G4138">
        <v>1</v>
      </c>
      <c r="H4138">
        <v>2.2999999999999998</v>
      </c>
      <c r="I4138">
        <v>11</v>
      </c>
      <c r="J4138">
        <v>0</v>
      </c>
      <c r="K4138">
        <v>0</v>
      </c>
      <c r="L4138">
        <v>14.3</v>
      </c>
      <c r="M4138" t="s">
        <v>23</v>
      </c>
      <c r="N4138" t="s">
        <v>28</v>
      </c>
      <c r="O4138" t="s">
        <v>79</v>
      </c>
      <c r="P4138" t="s">
        <v>51</v>
      </c>
      <c r="Q4138" t="s">
        <v>27</v>
      </c>
      <c r="R4138" t="s">
        <v>27</v>
      </c>
    </row>
    <row r="4139" spans="1:18" x14ac:dyDescent="0.3">
      <c r="A4139">
        <v>4792</v>
      </c>
      <c r="B4139" s="11">
        <v>43532.59134259259</v>
      </c>
      <c r="C4139" s="26">
        <f t="shared" si="192"/>
        <v>2019</v>
      </c>
      <c r="D4139" s="26">
        <f t="shared" si="193"/>
        <v>3</v>
      </c>
      <c r="E4139" s="26">
        <f t="shared" si="194"/>
        <v>8</v>
      </c>
      <c r="F4139" s="11">
        <v>43532.607372685183</v>
      </c>
      <c r="G4139">
        <v>1</v>
      </c>
      <c r="H4139">
        <v>2.2999999999999998</v>
      </c>
      <c r="I4139">
        <v>15</v>
      </c>
      <c r="J4139">
        <v>3.65</v>
      </c>
      <c r="K4139">
        <v>0</v>
      </c>
      <c r="L4139">
        <v>21.95</v>
      </c>
      <c r="M4139" t="s">
        <v>23</v>
      </c>
      <c r="N4139" t="s">
        <v>24</v>
      </c>
      <c r="O4139" t="s">
        <v>71</v>
      </c>
      <c r="P4139" t="s">
        <v>115</v>
      </c>
      <c r="Q4139" t="s">
        <v>27</v>
      </c>
      <c r="R4139" t="s">
        <v>27</v>
      </c>
    </row>
    <row r="4140" spans="1:18" hidden="1" x14ac:dyDescent="0.3">
      <c r="A4140">
        <v>4863</v>
      </c>
      <c r="B4140" s="11">
        <v>43531.429618055554</v>
      </c>
      <c r="C4140" s="26">
        <f t="shared" si="192"/>
        <v>2019</v>
      </c>
      <c r="D4140" s="26">
        <f t="shared" si="193"/>
        <v>3</v>
      </c>
      <c r="E4140" s="26">
        <f t="shared" si="194"/>
        <v>7</v>
      </c>
      <c r="F4140" s="11">
        <v>43531.440347222226</v>
      </c>
      <c r="G4140">
        <v>1</v>
      </c>
      <c r="H4140">
        <v>2.2999999999999998</v>
      </c>
      <c r="I4140">
        <v>12</v>
      </c>
      <c r="J4140">
        <v>0</v>
      </c>
      <c r="K4140">
        <v>0</v>
      </c>
      <c r="L4140">
        <v>15.3</v>
      </c>
      <c r="M4140" t="s">
        <v>23</v>
      </c>
      <c r="N4140" t="s">
        <v>28</v>
      </c>
      <c r="O4140" t="s">
        <v>83</v>
      </c>
      <c r="P4140" t="s">
        <v>87</v>
      </c>
      <c r="Q4140" t="s">
        <v>27</v>
      </c>
      <c r="R4140" t="s">
        <v>67</v>
      </c>
    </row>
    <row r="4141" spans="1:18" x14ac:dyDescent="0.3">
      <c r="A4141">
        <v>5018</v>
      </c>
      <c r="B4141" s="11">
        <v>43546.794756944444</v>
      </c>
      <c r="C4141" s="26">
        <f t="shared" si="192"/>
        <v>2019</v>
      </c>
      <c r="D4141" s="26">
        <f t="shared" si="193"/>
        <v>3</v>
      </c>
      <c r="E4141" s="26">
        <f t="shared" si="194"/>
        <v>22</v>
      </c>
      <c r="F4141" s="11">
        <v>43546.803923611114</v>
      </c>
      <c r="G4141">
        <v>1</v>
      </c>
      <c r="H4141">
        <v>2.2999999999999998</v>
      </c>
      <c r="I4141">
        <v>11.5</v>
      </c>
      <c r="J4141">
        <v>1.58</v>
      </c>
      <c r="K4141">
        <v>0</v>
      </c>
      <c r="L4141">
        <v>17.38</v>
      </c>
      <c r="M4141" t="s">
        <v>23</v>
      </c>
      <c r="N4141" t="s">
        <v>24</v>
      </c>
      <c r="O4141" t="s">
        <v>115</v>
      </c>
      <c r="P4141" t="s">
        <v>94</v>
      </c>
      <c r="Q4141" t="s">
        <v>27</v>
      </c>
      <c r="R4141" t="s">
        <v>27</v>
      </c>
    </row>
    <row r="4142" spans="1:18" x14ac:dyDescent="0.3">
      <c r="A4142">
        <v>5083</v>
      </c>
      <c r="B4142" s="11">
        <v>43532.347083333334</v>
      </c>
      <c r="C4142" s="26">
        <f t="shared" si="192"/>
        <v>2019</v>
      </c>
      <c r="D4142" s="26">
        <f t="shared" si="193"/>
        <v>3</v>
      </c>
      <c r="E4142" s="26">
        <f t="shared" si="194"/>
        <v>8</v>
      </c>
      <c r="F4142" s="11">
        <v>43532.367881944447</v>
      </c>
      <c r="G4142">
        <v>1</v>
      </c>
      <c r="H4142">
        <v>2.2999999999999998</v>
      </c>
      <c r="I4142">
        <v>18</v>
      </c>
      <c r="J4142">
        <v>4.25</v>
      </c>
      <c r="K4142">
        <v>0</v>
      </c>
      <c r="L4142">
        <v>25.55</v>
      </c>
      <c r="M4142" t="s">
        <v>23</v>
      </c>
      <c r="N4142" t="s">
        <v>24</v>
      </c>
      <c r="O4142" t="s">
        <v>55</v>
      </c>
      <c r="P4142" t="s">
        <v>34</v>
      </c>
      <c r="Q4142" t="s">
        <v>27</v>
      </c>
      <c r="R4142" t="s">
        <v>27</v>
      </c>
    </row>
    <row r="4143" spans="1:18" x14ac:dyDescent="0.3">
      <c r="A4143">
        <v>5135</v>
      </c>
      <c r="B4143" s="11">
        <v>43550.630069444444</v>
      </c>
      <c r="C4143" s="26">
        <f t="shared" si="192"/>
        <v>2019</v>
      </c>
      <c r="D4143" s="26">
        <f t="shared" si="193"/>
        <v>3</v>
      </c>
      <c r="E4143" s="26">
        <f t="shared" si="194"/>
        <v>26</v>
      </c>
      <c r="F4143" s="11">
        <v>43550.640972222223</v>
      </c>
      <c r="G4143">
        <v>1</v>
      </c>
      <c r="H4143">
        <v>2.2999999999999998</v>
      </c>
      <c r="I4143">
        <v>12</v>
      </c>
      <c r="J4143">
        <v>3.05</v>
      </c>
      <c r="K4143">
        <v>0</v>
      </c>
      <c r="L4143">
        <v>18.350000000000001</v>
      </c>
      <c r="M4143" t="s">
        <v>23</v>
      </c>
      <c r="N4143" t="s">
        <v>24</v>
      </c>
      <c r="O4143" t="s">
        <v>65</v>
      </c>
      <c r="P4143" t="s">
        <v>29</v>
      </c>
      <c r="Q4143" t="s">
        <v>27</v>
      </c>
      <c r="R4143" t="s">
        <v>27</v>
      </c>
    </row>
    <row r="4144" spans="1:18" x14ac:dyDescent="0.3">
      <c r="A4144">
        <v>5307</v>
      </c>
      <c r="B4144" s="11">
        <v>43555.608807870369</v>
      </c>
      <c r="C4144" s="26">
        <f t="shared" si="192"/>
        <v>2019</v>
      </c>
      <c r="D4144" s="26">
        <f t="shared" si="193"/>
        <v>3</v>
      </c>
      <c r="E4144" s="26">
        <f t="shared" si="194"/>
        <v>31</v>
      </c>
      <c r="F4144" s="11">
        <v>43555.616990740738</v>
      </c>
      <c r="G4144">
        <v>1</v>
      </c>
      <c r="H4144">
        <v>2.2999999999999998</v>
      </c>
      <c r="I4144">
        <v>10</v>
      </c>
      <c r="J4144">
        <v>2.66</v>
      </c>
      <c r="K4144">
        <v>0</v>
      </c>
      <c r="L4144">
        <v>15.96</v>
      </c>
      <c r="M4144" t="s">
        <v>23</v>
      </c>
      <c r="N4144" t="s">
        <v>24</v>
      </c>
      <c r="O4144" t="s">
        <v>33</v>
      </c>
      <c r="P4144" t="s">
        <v>42</v>
      </c>
      <c r="Q4144" t="s">
        <v>27</v>
      </c>
      <c r="R4144" t="s">
        <v>27</v>
      </c>
    </row>
    <row r="4145" spans="1:18" x14ac:dyDescent="0.3">
      <c r="A4145">
        <v>5335</v>
      </c>
      <c r="B4145" s="11">
        <v>43551.956238425926</v>
      </c>
      <c r="C4145" s="26">
        <f t="shared" si="192"/>
        <v>2019</v>
      </c>
      <c r="D4145" s="26">
        <f t="shared" si="193"/>
        <v>3</v>
      </c>
      <c r="E4145" s="26">
        <f t="shared" si="194"/>
        <v>27</v>
      </c>
      <c r="F4145" s="11">
        <v>43551.964074074072</v>
      </c>
      <c r="G4145">
        <v>1</v>
      </c>
      <c r="H4145">
        <v>2.2999999999999998</v>
      </c>
      <c r="I4145">
        <v>10.5</v>
      </c>
      <c r="J4145">
        <v>2.86</v>
      </c>
      <c r="K4145">
        <v>0</v>
      </c>
      <c r="L4145">
        <v>17.16</v>
      </c>
      <c r="M4145" t="s">
        <v>23</v>
      </c>
      <c r="N4145" t="s">
        <v>24</v>
      </c>
      <c r="O4145" t="s">
        <v>83</v>
      </c>
      <c r="P4145" t="s">
        <v>52</v>
      </c>
      <c r="Q4145" t="s">
        <v>27</v>
      </c>
      <c r="R4145" t="s">
        <v>27</v>
      </c>
    </row>
    <row r="4146" spans="1:18" hidden="1" x14ac:dyDescent="0.3">
      <c r="A4146">
        <v>5664</v>
      </c>
      <c r="B4146" s="11">
        <v>43535.007719907408</v>
      </c>
      <c r="C4146" s="26">
        <f t="shared" si="192"/>
        <v>2019</v>
      </c>
      <c r="D4146" s="26">
        <f t="shared" si="193"/>
        <v>3</v>
      </c>
      <c r="E4146" s="26">
        <f t="shared" si="194"/>
        <v>11</v>
      </c>
      <c r="F4146" s="11">
        <v>43535.014733796299</v>
      </c>
      <c r="G4146">
        <v>1</v>
      </c>
      <c r="H4146">
        <v>2.2999999999999998</v>
      </c>
      <c r="I4146">
        <v>10.5</v>
      </c>
      <c r="J4146">
        <v>0</v>
      </c>
      <c r="K4146">
        <v>0</v>
      </c>
      <c r="L4146">
        <v>11.8</v>
      </c>
      <c r="M4146" t="s">
        <v>210</v>
      </c>
      <c r="N4146" t="s">
        <v>28</v>
      </c>
      <c r="O4146" t="s">
        <v>127</v>
      </c>
      <c r="P4146" t="s">
        <v>111</v>
      </c>
      <c r="Q4146" t="s">
        <v>46</v>
      </c>
      <c r="R4146" t="s">
        <v>46</v>
      </c>
    </row>
    <row r="4147" spans="1:18" hidden="1" x14ac:dyDescent="0.3">
      <c r="A4147">
        <v>5690</v>
      </c>
      <c r="B4147" s="11">
        <v>43555.913460648146</v>
      </c>
      <c r="C4147" s="26">
        <f t="shared" si="192"/>
        <v>2019</v>
      </c>
      <c r="D4147" s="26">
        <f t="shared" si="193"/>
        <v>3</v>
      </c>
      <c r="E4147" s="26">
        <f t="shared" si="194"/>
        <v>31</v>
      </c>
      <c r="F4147" s="11">
        <v>43555.918599537035</v>
      </c>
      <c r="G4147">
        <v>1</v>
      </c>
      <c r="H4147">
        <v>2.2999999999999998</v>
      </c>
      <c r="I4147">
        <v>9</v>
      </c>
      <c r="J4147">
        <v>0</v>
      </c>
      <c r="K4147">
        <v>0</v>
      </c>
      <c r="L4147">
        <v>10.3</v>
      </c>
      <c r="M4147" t="s">
        <v>210</v>
      </c>
      <c r="N4147" t="s">
        <v>28</v>
      </c>
      <c r="O4147" t="s">
        <v>126</v>
      </c>
      <c r="P4147" t="s">
        <v>78</v>
      </c>
      <c r="Q4147" t="s">
        <v>46</v>
      </c>
      <c r="R4147" t="s">
        <v>46</v>
      </c>
    </row>
    <row r="4148" spans="1:18" x14ac:dyDescent="0.3">
      <c r="A4148">
        <v>6037</v>
      </c>
      <c r="B4148" s="11">
        <v>43536.50209490741</v>
      </c>
      <c r="C4148" s="26">
        <f t="shared" si="192"/>
        <v>2019</v>
      </c>
      <c r="D4148" s="26">
        <f t="shared" si="193"/>
        <v>3</v>
      </c>
      <c r="E4148" s="26">
        <f t="shared" si="194"/>
        <v>12</v>
      </c>
      <c r="F4148" s="11">
        <v>43536.509131944447</v>
      </c>
      <c r="G4148">
        <v>1</v>
      </c>
      <c r="H4148">
        <v>2.2999999999999998</v>
      </c>
      <c r="I4148">
        <v>10.5</v>
      </c>
      <c r="J4148">
        <v>4.2</v>
      </c>
      <c r="K4148">
        <v>0</v>
      </c>
      <c r="L4148">
        <v>18.25</v>
      </c>
      <c r="M4148" t="s">
        <v>210</v>
      </c>
      <c r="N4148" t="s">
        <v>24</v>
      </c>
      <c r="O4148" t="s">
        <v>104</v>
      </c>
      <c r="P4148" t="s">
        <v>68</v>
      </c>
      <c r="Q4148" t="s">
        <v>67</v>
      </c>
      <c r="R4148" t="s">
        <v>27</v>
      </c>
    </row>
    <row r="4149" spans="1:18" hidden="1" x14ac:dyDescent="0.3">
      <c r="A4149">
        <v>2961</v>
      </c>
      <c r="B4149" s="11">
        <v>43529.907557870371</v>
      </c>
      <c r="C4149" s="26">
        <f t="shared" si="192"/>
        <v>2019</v>
      </c>
      <c r="D4149" s="26">
        <f t="shared" si="193"/>
        <v>3</v>
      </c>
      <c r="E4149" s="26">
        <f t="shared" si="194"/>
        <v>5</v>
      </c>
      <c r="F4149" s="11">
        <v>43529.913449074076</v>
      </c>
      <c r="G4149">
        <v>1</v>
      </c>
      <c r="H4149">
        <v>2.31</v>
      </c>
      <c r="I4149">
        <v>9.5</v>
      </c>
      <c r="J4149">
        <v>0</v>
      </c>
      <c r="K4149">
        <v>0</v>
      </c>
      <c r="L4149">
        <v>10.8</v>
      </c>
      <c r="M4149" t="s">
        <v>23</v>
      </c>
      <c r="N4149" t="s">
        <v>28</v>
      </c>
      <c r="O4149" t="s">
        <v>181</v>
      </c>
      <c r="P4149" t="s">
        <v>45</v>
      </c>
      <c r="Q4149" t="s">
        <v>46</v>
      </c>
      <c r="R4149" t="s">
        <v>46</v>
      </c>
    </row>
    <row r="4150" spans="1:18" hidden="1" x14ac:dyDescent="0.3">
      <c r="A4150">
        <v>248</v>
      </c>
      <c r="B4150" s="11">
        <v>43526.967743055553</v>
      </c>
      <c r="C4150" s="26">
        <f t="shared" si="192"/>
        <v>2019</v>
      </c>
      <c r="D4150" s="26">
        <f t="shared" si="193"/>
        <v>3</v>
      </c>
      <c r="E4150" s="26">
        <f t="shared" si="194"/>
        <v>2</v>
      </c>
      <c r="F4150" s="11">
        <v>43526.978379629632</v>
      </c>
      <c r="G4150">
        <v>1</v>
      </c>
      <c r="H4150">
        <v>2.3199999999999998</v>
      </c>
      <c r="I4150">
        <v>12</v>
      </c>
      <c r="J4150">
        <v>0</v>
      </c>
      <c r="K4150">
        <v>0</v>
      </c>
      <c r="L4150">
        <v>15.8</v>
      </c>
      <c r="M4150" t="s">
        <v>23</v>
      </c>
      <c r="N4150" t="s">
        <v>28</v>
      </c>
      <c r="O4150" t="s">
        <v>83</v>
      </c>
      <c r="P4150" t="s">
        <v>59</v>
      </c>
      <c r="Q4150" t="s">
        <v>27</v>
      </c>
      <c r="R4150" t="s">
        <v>27</v>
      </c>
    </row>
    <row r="4151" spans="1:18" x14ac:dyDescent="0.3">
      <c r="A4151">
        <v>522</v>
      </c>
      <c r="B4151" s="11">
        <v>43531.125231481485</v>
      </c>
      <c r="C4151" s="26">
        <f t="shared" si="192"/>
        <v>2019</v>
      </c>
      <c r="D4151" s="26">
        <f t="shared" si="193"/>
        <v>3</v>
      </c>
      <c r="E4151" s="26">
        <f t="shared" si="194"/>
        <v>7</v>
      </c>
      <c r="F4151" s="11">
        <v>43531.130567129629</v>
      </c>
      <c r="G4151">
        <v>5</v>
      </c>
      <c r="H4151">
        <v>2.3199999999999998</v>
      </c>
      <c r="I4151">
        <v>8.5</v>
      </c>
      <c r="J4151">
        <v>2.46</v>
      </c>
      <c r="K4151">
        <v>0</v>
      </c>
      <c r="L4151">
        <v>14.76</v>
      </c>
      <c r="M4151" t="s">
        <v>23</v>
      </c>
      <c r="N4151" t="s">
        <v>24</v>
      </c>
      <c r="O4151" t="s">
        <v>94</v>
      </c>
      <c r="P4151" t="s">
        <v>26</v>
      </c>
      <c r="Q4151" t="s">
        <v>27</v>
      </c>
      <c r="R4151" t="s">
        <v>27</v>
      </c>
    </row>
    <row r="4152" spans="1:18" x14ac:dyDescent="0.3">
      <c r="A4152">
        <v>566</v>
      </c>
      <c r="B4152" s="11">
        <v>43554.95685185185</v>
      </c>
      <c r="C4152" s="26">
        <f t="shared" si="192"/>
        <v>2019</v>
      </c>
      <c r="D4152" s="26">
        <f t="shared" si="193"/>
        <v>3</v>
      </c>
      <c r="E4152" s="26">
        <f t="shared" si="194"/>
        <v>30</v>
      </c>
      <c r="F4152" s="11">
        <v>43554.969189814816</v>
      </c>
      <c r="G4152">
        <v>5</v>
      </c>
      <c r="H4152">
        <v>2.3199999999999998</v>
      </c>
      <c r="I4152">
        <v>12.5</v>
      </c>
      <c r="J4152">
        <v>2.44</v>
      </c>
      <c r="K4152">
        <v>0</v>
      </c>
      <c r="L4152">
        <v>18.739999999999998</v>
      </c>
      <c r="M4152" t="s">
        <v>23</v>
      </c>
      <c r="N4152" t="s">
        <v>24</v>
      </c>
      <c r="O4152" t="s">
        <v>72</v>
      </c>
      <c r="P4152" t="s">
        <v>38</v>
      </c>
      <c r="Q4152" t="s">
        <v>27</v>
      </c>
      <c r="R4152" t="s">
        <v>27</v>
      </c>
    </row>
    <row r="4153" spans="1:18" hidden="1" x14ac:dyDescent="0.3">
      <c r="A4153">
        <v>2271</v>
      </c>
      <c r="B4153" s="11">
        <v>43540.981689814813</v>
      </c>
      <c r="C4153" s="26">
        <f t="shared" si="192"/>
        <v>2019</v>
      </c>
      <c r="D4153" s="26">
        <f t="shared" si="193"/>
        <v>3</v>
      </c>
      <c r="E4153" s="26">
        <f t="shared" si="194"/>
        <v>16</v>
      </c>
      <c r="F4153" s="11">
        <v>43540.989421296297</v>
      </c>
      <c r="G4153">
        <v>1</v>
      </c>
      <c r="H4153">
        <v>2.3199999999999998</v>
      </c>
      <c r="I4153">
        <v>10</v>
      </c>
      <c r="J4153">
        <v>0</v>
      </c>
      <c r="K4153">
        <v>0</v>
      </c>
      <c r="L4153">
        <v>13.8</v>
      </c>
      <c r="M4153" t="s">
        <v>23</v>
      </c>
      <c r="N4153" t="s">
        <v>28</v>
      </c>
      <c r="O4153" t="s">
        <v>60</v>
      </c>
      <c r="P4153" t="s">
        <v>35</v>
      </c>
      <c r="Q4153" t="s">
        <v>27</v>
      </c>
      <c r="R4153" t="s">
        <v>27</v>
      </c>
    </row>
    <row r="4154" spans="1:18" x14ac:dyDescent="0.3">
      <c r="A4154">
        <v>2720</v>
      </c>
      <c r="B4154" s="11">
        <v>43529.759050925924</v>
      </c>
      <c r="C4154" s="26">
        <f t="shared" si="192"/>
        <v>2019</v>
      </c>
      <c r="D4154" s="26">
        <f t="shared" si="193"/>
        <v>3</v>
      </c>
      <c r="E4154" s="26">
        <f t="shared" si="194"/>
        <v>5</v>
      </c>
      <c r="F4154" s="11">
        <v>43529.775972222225</v>
      </c>
      <c r="G4154">
        <v>1</v>
      </c>
      <c r="H4154">
        <v>2.3199999999999998</v>
      </c>
      <c r="I4154">
        <v>15.5</v>
      </c>
      <c r="J4154">
        <v>3.96</v>
      </c>
      <c r="K4154">
        <v>0</v>
      </c>
      <c r="L4154">
        <v>23.76</v>
      </c>
      <c r="M4154" t="s">
        <v>23</v>
      </c>
      <c r="N4154" t="s">
        <v>24</v>
      </c>
      <c r="O4154" t="s">
        <v>57</v>
      </c>
      <c r="P4154" t="s">
        <v>55</v>
      </c>
      <c r="Q4154" t="s">
        <v>27</v>
      </c>
      <c r="R4154" t="s">
        <v>27</v>
      </c>
    </row>
    <row r="4155" spans="1:18" x14ac:dyDescent="0.3">
      <c r="A4155">
        <v>3410</v>
      </c>
      <c r="B4155" s="11">
        <v>43538.608344907407</v>
      </c>
      <c r="C4155" s="26">
        <f t="shared" si="192"/>
        <v>2019</v>
      </c>
      <c r="D4155" s="26">
        <f t="shared" si="193"/>
        <v>3</v>
      </c>
      <c r="E4155" s="26">
        <f t="shared" si="194"/>
        <v>14</v>
      </c>
      <c r="F4155" s="11">
        <v>43538.625555555554</v>
      </c>
      <c r="G4155">
        <v>1</v>
      </c>
      <c r="H4155">
        <v>2.3199999999999998</v>
      </c>
      <c r="I4155">
        <v>15.5</v>
      </c>
      <c r="J4155">
        <v>3.76</v>
      </c>
      <c r="K4155">
        <v>0</v>
      </c>
      <c r="L4155">
        <v>22.56</v>
      </c>
      <c r="M4155" t="s">
        <v>23</v>
      </c>
      <c r="N4155" t="s">
        <v>24</v>
      </c>
      <c r="O4155" t="s">
        <v>71</v>
      </c>
      <c r="P4155" t="s">
        <v>51</v>
      </c>
      <c r="Q4155" t="s">
        <v>27</v>
      </c>
      <c r="R4155" t="s">
        <v>27</v>
      </c>
    </row>
    <row r="4156" spans="1:18" x14ac:dyDescent="0.3">
      <c r="A4156">
        <v>3551</v>
      </c>
      <c r="B4156" s="11">
        <v>43544.742395833331</v>
      </c>
      <c r="C4156" s="26">
        <f t="shared" si="192"/>
        <v>2019</v>
      </c>
      <c r="D4156" s="26">
        <f t="shared" si="193"/>
        <v>3</v>
      </c>
      <c r="E4156" s="26">
        <f t="shared" si="194"/>
        <v>20</v>
      </c>
      <c r="F4156" s="11">
        <v>43544.756342592591</v>
      </c>
      <c r="G4156">
        <v>3</v>
      </c>
      <c r="H4156">
        <v>2.3199999999999998</v>
      </c>
      <c r="I4156">
        <v>14</v>
      </c>
      <c r="J4156">
        <v>4.58</v>
      </c>
      <c r="K4156">
        <v>0</v>
      </c>
      <c r="L4156">
        <v>22.88</v>
      </c>
      <c r="M4156" t="s">
        <v>23</v>
      </c>
      <c r="N4156" t="s">
        <v>24</v>
      </c>
      <c r="O4156" t="s">
        <v>35</v>
      </c>
      <c r="P4156" t="s">
        <v>70</v>
      </c>
      <c r="Q4156" t="s">
        <v>27</v>
      </c>
      <c r="R4156" t="s">
        <v>27</v>
      </c>
    </row>
    <row r="4157" spans="1:18" x14ac:dyDescent="0.3">
      <c r="A4157">
        <v>3918</v>
      </c>
      <c r="B4157" s="11">
        <v>43546.725277777776</v>
      </c>
      <c r="C4157" s="26">
        <f t="shared" si="192"/>
        <v>2019</v>
      </c>
      <c r="D4157" s="26">
        <f t="shared" si="193"/>
        <v>3</v>
      </c>
      <c r="E4157" s="26">
        <f t="shared" si="194"/>
        <v>22</v>
      </c>
      <c r="F4157" s="11">
        <v>43546.734780092593</v>
      </c>
      <c r="G4157">
        <v>1</v>
      </c>
      <c r="H4157">
        <v>2.3199999999999998</v>
      </c>
      <c r="I4157">
        <v>11.5</v>
      </c>
      <c r="J4157">
        <v>3.16</v>
      </c>
      <c r="K4157">
        <v>0</v>
      </c>
      <c r="L4157">
        <v>18.96</v>
      </c>
      <c r="M4157" t="s">
        <v>23</v>
      </c>
      <c r="N4157" t="s">
        <v>24</v>
      </c>
      <c r="O4157" t="s">
        <v>36</v>
      </c>
      <c r="P4157" t="s">
        <v>94</v>
      </c>
      <c r="Q4157" t="s">
        <v>27</v>
      </c>
      <c r="R4157" t="s">
        <v>27</v>
      </c>
    </row>
    <row r="4158" spans="1:18" hidden="1" x14ac:dyDescent="0.3">
      <c r="A4158">
        <v>4110</v>
      </c>
      <c r="B4158" s="11">
        <v>43526.895115740743</v>
      </c>
      <c r="C4158" s="26">
        <f t="shared" si="192"/>
        <v>2019</v>
      </c>
      <c r="D4158" s="26">
        <f t="shared" si="193"/>
        <v>3</v>
      </c>
      <c r="E4158" s="26">
        <f t="shared" si="194"/>
        <v>2</v>
      </c>
      <c r="F4158" s="11">
        <v>43526.909675925926</v>
      </c>
      <c r="G4158">
        <v>1</v>
      </c>
      <c r="H4158">
        <v>2.3199999999999998</v>
      </c>
      <c r="I4158">
        <v>14</v>
      </c>
      <c r="J4158">
        <v>0</v>
      </c>
      <c r="K4158">
        <v>0</v>
      </c>
      <c r="L4158">
        <v>17.8</v>
      </c>
      <c r="M4158" t="s">
        <v>23</v>
      </c>
      <c r="N4158" t="s">
        <v>28</v>
      </c>
      <c r="O4158" t="s">
        <v>55</v>
      </c>
      <c r="P4158" t="s">
        <v>48</v>
      </c>
      <c r="Q4158" t="s">
        <v>27</v>
      </c>
      <c r="R4158" t="s">
        <v>27</v>
      </c>
    </row>
    <row r="4159" spans="1:18" hidden="1" x14ac:dyDescent="0.3">
      <c r="A4159">
        <v>4658</v>
      </c>
      <c r="B4159" s="11">
        <v>43547.95753472222</v>
      </c>
      <c r="C4159" s="26">
        <f t="shared" si="192"/>
        <v>2019</v>
      </c>
      <c r="D4159" s="26">
        <f t="shared" si="193"/>
        <v>3</v>
      </c>
      <c r="E4159" s="26">
        <f t="shared" si="194"/>
        <v>23</v>
      </c>
      <c r="F4159" s="11">
        <v>43547.965509259258</v>
      </c>
      <c r="G4159">
        <v>1</v>
      </c>
      <c r="H4159">
        <v>2.3199999999999998</v>
      </c>
      <c r="I4159">
        <v>10</v>
      </c>
      <c r="J4159">
        <v>0</v>
      </c>
      <c r="K4159">
        <v>0</v>
      </c>
      <c r="L4159">
        <v>13.8</v>
      </c>
      <c r="M4159" t="s">
        <v>23</v>
      </c>
      <c r="N4159" t="s">
        <v>28</v>
      </c>
      <c r="O4159" t="s">
        <v>42</v>
      </c>
      <c r="P4159" t="s">
        <v>25</v>
      </c>
      <c r="Q4159" t="s">
        <v>27</v>
      </c>
      <c r="R4159" t="s">
        <v>27</v>
      </c>
    </row>
    <row r="4160" spans="1:18" x14ac:dyDescent="0.3">
      <c r="A4160">
        <v>5177</v>
      </c>
      <c r="B4160" s="11">
        <v>43533.019293981481</v>
      </c>
      <c r="C4160" s="26">
        <f t="shared" si="192"/>
        <v>2019</v>
      </c>
      <c r="D4160" s="26">
        <f t="shared" si="193"/>
        <v>3</v>
      </c>
      <c r="E4160" s="26">
        <f t="shared" si="194"/>
        <v>9</v>
      </c>
      <c r="F4160" s="11">
        <v>43533.025891203702</v>
      </c>
      <c r="G4160">
        <v>1</v>
      </c>
      <c r="H4160">
        <v>2.3199999999999998</v>
      </c>
      <c r="I4160">
        <v>9.5</v>
      </c>
      <c r="J4160">
        <v>2</v>
      </c>
      <c r="K4160">
        <v>0</v>
      </c>
      <c r="L4160">
        <v>15.3</v>
      </c>
      <c r="M4160" t="s">
        <v>23</v>
      </c>
      <c r="N4160" t="s">
        <v>24</v>
      </c>
      <c r="O4160" t="s">
        <v>33</v>
      </c>
      <c r="P4160" t="s">
        <v>34</v>
      </c>
      <c r="Q4160" t="s">
        <v>27</v>
      </c>
      <c r="R4160" t="s">
        <v>27</v>
      </c>
    </row>
    <row r="4161" spans="1:18" x14ac:dyDescent="0.3">
      <c r="A4161">
        <v>5487</v>
      </c>
      <c r="B4161" s="11">
        <v>43549.569050925929</v>
      </c>
      <c r="C4161" s="26">
        <f t="shared" si="192"/>
        <v>2019</v>
      </c>
      <c r="D4161" s="26">
        <f t="shared" si="193"/>
        <v>3</v>
      </c>
      <c r="E4161" s="26">
        <f t="shared" si="194"/>
        <v>25</v>
      </c>
      <c r="F4161" s="11">
        <v>43549.575497685182</v>
      </c>
      <c r="G4161">
        <v>1</v>
      </c>
      <c r="H4161">
        <v>2.3199999999999998</v>
      </c>
      <c r="I4161">
        <v>9.5</v>
      </c>
      <c r="J4161">
        <v>2.61</v>
      </c>
      <c r="K4161">
        <v>0</v>
      </c>
      <c r="L4161">
        <v>15.66</v>
      </c>
      <c r="M4161" t="s">
        <v>210</v>
      </c>
      <c r="N4161" t="s">
        <v>24</v>
      </c>
      <c r="O4161" t="s">
        <v>82</v>
      </c>
      <c r="P4161" t="s">
        <v>42</v>
      </c>
      <c r="Q4161" t="s">
        <v>27</v>
      </c>
      <c r="R4161" t="s">
        <v>27</v>
      </c>
    </row>
    <row r="4162" spans="1:18" hidden="1" x14ac:dyDescent="0.3">
      <c r="A4162">
        <v>5770</v>
      </c>
      <c r="B4162" s="11">
        <v>43537.467685185184</v>
      </c>
      <c r="C4162" s="26">
        <f t="shared" ref="C4162:C4225" si="195">YEAR(B4162)</f>
        <v>2019</v>
      </c>
      <c r="D4162" s="26">
        <f t="shared" ref="D4162:D4225" si="196">MONTH(B4162)</f>
        <v>3</v>
      </c>
      <c r="E4162" s="26">
        <f t="shared" ref="E4162:E4225" si="197">DAY(B4162)</f>
        <v>13</v>
      </c>
      <c r="F4162" s="11">
        <v>43537.476319444446</v>
      </c>
      <c r="G4162">
        <v>1</v>
      </c>
      <c r="H4162">
        <v>2.3199999999999998</v>
      </c>
      <c r="I4162">
        <v>10</v>
      </c>
      <c r="J4162">
        <v>0</v>
      </c>
      <c r="K4162">
        <v>0</v>
      </c>
      <c r="L4162">
        <v>13.55</v>
      </c>
      <c r="M4162" t="s">
        <v>210</v>
      </c>
      <c r="N4162" t="s">
        <v>28</v>
      </c>
      <c r="O4162" t="s">
        <v>63</v>
      </c>
      <c r="P4162" t="s">
        <v>50</v>
      </c>
      <c r="Q4162" t="s">
        <v>27</v>
      </c>
      <c r="R4162" t="s">
        <v>27</v>
      </c>
    </row>
    <row r="4163" spans="1:18" x14ac:dyDescent="0.3">
      <c r="A4163">
        <v>396</v>
      </c>
      <c r="B4163" s="11">
        <v>43547.784178240741</v>
      </c>
      <c r="C4163" s="26">
        <f t="shared" si="195"/>
        <v>2019</v>
      </c>
      <c r="D4163" s="26">
        <f t="shared" si="196"/>
        <v>3</v>
      </c>
      <c r="E4163" s="26">
        <f t="shared" si="197"/>
        <v>23</v>
      </c>
      <c r="F4163" s="11">
        <v>43547.793032407404</v>
      </c>
      <c r="G4163">
        <v>2</v>
      </c>
      <c r="H4163">
        <v>2.33</v>
      </c>
      <c r="I4163">
        <v>10.5</v>
      </c>
      <c r="J4163">
        <v>2.76</v>
      </c>
      <c r="K4163">
        <v>0</v>
      </c>
      <c r="L4163">
        <v>16.559999999999999</v>
      </c>
      <c r="M4163" t="s">
        <v>23</v>
      </c>
      <c r="N4163" t="s">
        <v>24</v>
      </c>
      <c r="O4163" t="s">
        <v>75</v>
      </c>
      <c r="P4163" t="s">
        <v>56</v>
      </c>
      <c r="Q4163" t="s">
        <v>27</v>
      </c>
      <c r="R4163" t="s">
        <v>27</v>
      </c>
    </row>
    <row r="4164" spans="1:18" x14ac:dyDescent="0.3">
      <c r="A4164">
        <v>1040</v>
      </c>
      <c r="B4164" s="11">
        <v>43555.816018518519</v>
      </c>
      <c r="C4164" s="26">
        <f t="shared" si="195"/>
        <v>2019</v>
      </c>
      <c r="D4164" s="26">
        <f t="shared" si="196"/>
        <v>3</v>
      </c>
      <c r="E4164" s="26">
        <f t="shared" si="197"/>
        <v>31</v>
      </c>
      <c r="F4164" s="11">
        <v>43555.827175925922</v>
      </c>
      <c r="G4164">
        <v>2</v>
      </c>
      <c r="H4164">
        <v>2.33</v>
      </c>
      <c r="I4164">
        <v>12</v>
      </c>
      <c r="J4164">
        <v>3.06</v>
      </c>
      <c r="K4164">
        <v>0</v>
      </c>
      <c r="L4164">
        <v>18.36</v>
      </c>
      <c r="M4164" t="s">
        <v>23</v>
      </c>
      <c r="N4164" t="s">
        <v>24</v>
      </c>
      <c r="O4164" t="s">
        <v>55</v>
      </c>
      <c r="P4164" t="s">
        <v>75</v>
      </c>
      <c r="Q4164" t="s">
        <v>27</v>
      </c>
      <c r="R4164" t="s">
        <v>27</v>
      </c>
    </row>
    <row r="4165" spans="1:18" x14ac:dyDescent="0.3">
      <c r="A4165">
        <v>1068</v>
      </c>
      <c r="B4165" s="11">
        <v>43539.934490740743</v>
      </c>
      <c r="C4165" s="26">
        <f t="shared" si="195"/>
        <v>2019</v>
      </c>
      <c r="D4165" s="26">
        <f t="shared" si="196"/>
        <v>3</v>
      </c>
      <c r="E4165" s="26">
        <f t="shared" si="197"/>
        <v>15</v>
      </c>
      <c r="F4165" s="11">
        <v>43539.940011574072</v>
      </c>
      <c r="G4165">
        <v>1</v>
      </c>
      <c r="H4165">
        <v>2.33</v>
      </c>
      <c r="I4165">
        <v>8.5</v>
      </c>
      <c r="J4165">
        <v>1.84</v>
      </c>
      <c r="K4165">
        <v>0</v>
      </c>
      <c r="L4165">
        <v>14.14</v>
      </c>
      <c r="M4165" t="s">
        <v>23</v>
      </c>
      <c r="N4165" t="s">
        <v>24</v>
      </c>
      <c r="O4165" t="s">
        <v>58</v>
      </c>
      <c r="P4165" t="s">
        <v>40</v>
      </c>
      <c r="Q4165" t="s">
        <v>27</v>
      </c>
      <c r="R4165" t="s">
        <v>27</v>
      </c>
    </row>
    <row r="4166" spans="1:18" x14ac:dyDescent="0.3">
      <c r="A4166">
        <v>1426</v>
      </c>
      <c r="B4166" s="11">
        <v>43555.600289351853</v>
      </c>
      <c r="C4166" s="26">
        <f t="shared" si="195"/>
        <v>2019</v>
      </c>
      <c r="D4166" s="26">
        <f t="shared" si="196"/>
        <v>3</v>
      </c>
      <c r="E4166" s="26">
        <f t="shared" si="197"/>
        <v>31</v>
      </c>
      <c r="F4166" s="11">
        <v>43555.61136574074</v>
      </c>
      <c r="G4166">
        <v>1</v>
      </c>
      <c r="H4166">
        <v>2.33</v>
      </c>
      <c r="I4166">
        <v>11.5</v>
      </c>
      <c r="J4166">
        <v>4.4400000000000004</v>
      </c>
      <c r="K4166">
        <v>0</v>
      </c>
      <c r="L4166">
        <v>19.239999999999998</v>
      </c>
      <c r="M4166" t="s">
        <v>23</v>
      </c>
      <c r="N4166" t="s">
        <v>24</v>
      </c>
      <c r="O4166" t="s">
        <v>60</v>
      </c>
      <c r="P4166" t="s">
        <v>42</v>
      </c>
      <c r="Q4166" t="s">
        <v>27</v>
      </c>
      <c r="R4166" t="s">
        <v>27</v>
      </c>
    </row>
    <row r="4167" spans="1:18" x14ac:dyDescent="0.3">
      <c r="A4167">
        <v>2440</v>
      </c>
      <c r="B4167" s="11">
        <v>43529.881249999999</v>
      </c>
      <c r="C4167" s="26">
        <f t="shared" si="195"/>
        <v>2019</v>
      </c>
      <c r="D4167" s="26">
        <f t="shared" si="196"/>
        <v>3</v>
      </c>
      <c r="E4167" s="26">
        <f t="shared" si="197"/>
        <v>5</v>
      </c>
      <c r="F4167" s="11">
        <v>43529.893275462964</v>
      </c>
      <c r="G4167">
        <v>1</v>
      </c>
      <c r="H4167">
        <v>2.33</v>
      </c>
      <c r="I4167">
        <v>12.5</v>
      </c>
      <c r="J4167">
        <v>4.08</v>
      </c>
      <c r="K4167">
        <v>0</v>
      </c>
      <c r="L4167">
        <v>20.38</v>
      </c>
      <c r="M4167" t="s">
        <v>23</v>
      </c>
      <c r="N4167" t="s">
        <v>24</v>
      </c>
      <c r="O4167" t="s">
        <v>26</v>
      </c>
      <c r="P4167" t="s">
        <v>42</v>
      </c>
      <c r="Q4167" t="s">
        <v>27</v>
      </c>
      <c r="R4167" t="s">
        <v>27</v>
      </c>
    </row>
    <row r="4168" spans="1:18" x14ac:dyDescent="0.3">
      <c r="A4168">
        <v>3488</v>
      </c>
      <c r="B4168" s="11">
        <v>43539.620347222219</v>
      </c>
      <c r="C4168" s="26">
        <f t="shared" si="195"/>
        <v>2019</v>
      </c>
      <c r="D4168" s="26">
        <f t="shared" si="196"/>
        <v>3</v>
      </c>
      <c r="E4168" s="26">
        <f t="shared" si="197"/>
        <v>15</v>
      </c>
      <c r="F4168" s="11">
        <v>43539.639189814814</v>
      </c>
      <c r="G4168">
        <v>6</v>
      </c>
      <c r="H4168">
        <v>2.33</v>
      </c>
      <c r="I4168">
        <v>17</v>
      </c>
      <c r="J4168">
        <v>3.04</v>
      </c>
      <c r="K4168">
        <v>0</v>
      </c>
      <c r="L4168">
        <v>23.34</v>
      </c>
      <c r="M4168" t="s">
        <v>23</v>
      </c>
      <c r="N4168" t="s">
        <v>24</v>
      </c>
      <c r="O4168" t="s">
        <v>48</v>
      </c>
      <c r="P4168" t="s">
        <v>70</v>
      </c>
      <c r="Q4168" t="s">
        <v>27</v>
      </c>
      <c r="R4168" t="s">
        <v>27</v>
      </c>
    </row>
    <row r="4169" spans="1:18" x14ac:dyDescent="0.3">
      <c r="A4169">
        <v>3601</v>
      </c>
      <c r="B4169" s="11">
        <v>43527.885787037034</v>
      </c>
      <c r="C4169" s="26">
        <f t="shared" si="195"/>
        <v>2019</v>
      </c>
      <c r="D4169" s="26">
        <f t="shared" si="196"/>
        <v>3</v>
      </c>
      <c r="E4169" s="26">
        <f t="shared" si="197"/>
        <v>3</v>
      </c>
      <c r="F4169" s="11">
        <v>43527.902951388889</v>
      </c>
      <c r="G4169">
        <v>1</v>
      </c>
      <c r="H4169">
        <v>2.33</v>
      </c>
      <c r="I4169">
        <v>16</v>
      </c>
      <c r="J4169">
        <v>0.01</v>
      </c>
      <c r="K4169">
        <v>0</v>
      </c>
      <c r="L4169">
        <v>19.809999999999999</v>
      </c>
      <c r="M4169" t="s">
        <v>23</v>
      </c>
      <c r="N4169" t="s">
        <v>24</v>
      </c>
      <c r="O4169" t="s">
        <v>59</v>
      </c>
      <c r="P4169" t="s">
        <v>39</v>
      </c>
      <c r="Q4169" t="s">
        <v>27</v>
      </c>
      <c r="R4169" t="s">
        <v>27</v>
      </c>
    </row>
    <row r="4170" spans="1:18" hidden="1" x14ac:dyDescent="0.3">
      <c r="A4170">
        <v>4538</v>
      </c>
      <c r="B4170" s="11">
        <v>43551.502511574072</v>
      </c>
      <c r="C4170" s="26">
        <f t="shared" si="195"/>
        <v>2019</v>
      </c>
      <c r="D4170" s="26">
        <f t="shared" si="196"/>
        <v>3</v>
      </c>
      <c r="E4170" s="26">
        <f t="shared" si="197"/>
        <v>27</v>
      </c>
      <c r="F4170" s="11">
        <v>43551.515231481484</v>
      </c>
      <c r="G4170">
        <v>1</v>
      </c>
      <c r="H4170">
        <v>2.33</v>
      </c>
      <c r="I4170">
        <v>13</v>
      </c>
      <c r="J4170">
        <v>0</v>
      </c>
      <c r="K4170">
        <v>0</v>
      </c>
      <c r="L4170">
        <v>16.3</v>
      </c>
      <c r="M4170" t="s">
        <v>23</v>
      </c>
      <c r="N4170" t="s">
        <v>28</v>
      </c>
      <c r="O4170" t="s">
        <v>94</v>
      </c>
      <c r="P4170" t="s">
        <v>60</v>
      </c>
      <c r="Q4170" t="s">
        <v>27</v>
      </c>
      <c r="R4170" t="s">
        <v>27</v>
      </c>
    </row>
    <row r="4171" spans="1:18" x14ac:dyDescent="0.3">
      <c r="A4171">
        <v>5897</v>
      </c>
      <c r="B4171" s="11">
        <v>43532.819131944445</v>
      </c>
      <c r="C4171" s="26">
        <f t="shared" si="195"/>
        <v>2019</v>
      </c>
      <c r="D4171" s="26">
        <f t="shared" si="196"/>
        <v>3</v>
      </c>
      <c r="E4171" s="26">
        <f t="shared" si="197"/>
        <v>8</v>
      </c>
      <c r="F4171" s="11">
        <v>43532.831296296295</v>
      </c>
      <c r="G4171">
        <v>1</v>
      </c>
      <c r="H4171">
        <v>2.33</v>
      </c>
      <c r="I4171">
        <v>13</v>
      </c>
      <c r="J4171">
        <v>2.96</v>
      </c>
      <c r="K4171">
        <v>0</v>
      </c>
      <c r="L4171">
        <v>17.760000000000002</v>
      </c>
      <c r="M4171" t="s">
        <v>210</v>
      </c>
      <c r="N4171" t="s">
        <v>24</v>
      </c>
      <c r="O4171" t="s">
        <v>131</v>
      </c>
      <c r="P4171" t="s">
        <v>181</v>
      </c>
      <c r="Q4171" t="s">
        <v>46</v>
      </c>
      <c r="R4171" t="s">
        <v>46</v>
      </c>
    </row>
    <row r="4172" spans="1:18" x14ac:dyDescent="0.3">
      <c r="A4172">
        <v>6054</v>
      </c>
      <c r="B4172" s="11">
        <v>43545.739363425928</v>
      </c>
      <c r="C4172" s="26">
        <f t="shared" si="195"/>
        <v>2019</v>
      </c>
      <c r="D4172" s="26">
        <f t="shared" si="196"/>
        <v>3</v>
      </c>
      <c r="E4172" s="26">
        <f t="shared" si="197"/>
        <v>21</v>
      </c>
      <c r="F4172" s="11">
        <v>43545.746631944443</v>
      </c>
      <c r="G4172">
        <v>1</v>
      </c>
      <c r="H4172">
        <v>2.33</v>
      </c>
      <c r="I4172">
        <v>10</v>
      </c>
      <c r="J4172">
        <v>1</v>
      </c>
      <c r="K4172">
        <v>0</v>
      </c>
      <c r="L4172">
        <v>12.8</v>
      </c>
      <c r="M4172" t="s">
        <v>210</v>
      </c>
      <c r="N4172" t="s">
        <v>24</v>
      </c>
      <c r="O4172" t="s">
        <v>127</v>
      </c>
      <c r="P4172" t="s">
        <v>111</v>
      </c>
      <c r="Q4172" t="s">
        <v>46</v>
      </c>
      <c r="R4172" t="s">
        <v>46</v>
      </c>
    </row>
    <row r="4173" spans="1:18" x14ac:dyDescent="0.3">
      <c r="A4173">
        <v>1308</v>
      </c>
      <c r="B4173" s="11">
        <v>43541.03398148148</v>
      </c>
      <c r="C4173" s="26">
        <f t="shared" si="195"/>
        <v>2019</v>
      </c>
      <c r="D4173" s="26">
        <f t="shared" si="196"/>
        <v>3</v>
      </c>
      <c r="E4173" s="26">
        <f t="shared" si="197"/>
        <v>17</v>
      </c>
      <c r="F4173" s="11">
        <v>43541.041597222225</v>
      </c>
      <c r="G4173">
        <v>1</v>
      </c>
      <c r="H4173">
        <v>2.34</v>
      </c>
      <c r="I4173">
        <v>10</v>
      </c>
      <c r="J4173">
        <v>3.45</v>
      </c>
      <c r="K4173">
        <v>0</v>
      </c>
      <c r="L4173">
        <v>17.25</v>
      </c>
      <c r="M4173" t="s">
        <v>23</v>
      </c>
      <c r="N4173" t="s">
        <v>24</v>
      </c>
      <c r="O4173" t="s">
        <v>41</v>
      </c>
      <c r="P4173" t="s">
        <v>94</v>
      </c>
      <c r="Q4173" t="s">
        <v>27</v>
      </c>
      <c r="R4173" t="s">
        <v>27</v>
      </c>
    </row>
    <row r="4174" spans="1:18" hidden="1" x14ac:dyDescent="0.3">
      <c r="A4174">
        <v>1669</v>
      </c>
      <c r="B4174" s="11">
        <v>43532.97997685185</v>
      </c>
      <c r="C4174" s="26">
        <f t="shared" si="195"/>
        <v>2019</v>
      </c>
      <c r="D4174" s="26">
        <f t="shared" si="196"/>
        <v>3</v>
      </c>
      <c r="E4174" s="26">
        <f t="shared" si="197"/>
        <v>8</v>
      </c>
      <c r="F4174" s="11">
        <v>43532.995983796296</v>
      </c>
      <c r="G4174">
        <v>1</v>
      </c>
      <c r="H4174">
        <v>2.34</v>
      </c>
      <c r="I4174">
        <v>15.5</v>
      </c>
      <c r="J4174">
        <v>0</v>
      </c>
      <c r="K4174">
        <v>0</v>
      </c>
      <c r="L4174">
        <v>19.3</v>
      </c>
      <c r="M4174" t="s">
        <v>23</v>
      </c>
      <c r="N4174" t="s">
        <v>24</v>
      </c>
      <c r="O4174" t="s">
        <v>39</v>
      </c>
      <c r="P4174" t="s">
        <v>76</v>
      </c>
      <c r="Q4174" t="s">
        <v>27</v>
      </c>
      <c r="R4174" t="s">
        <v>27</v>
      </c>
    </row>
    <row r="4175" spans="1:18" hidden="1" x14ac:dyDescent="0.3">
      <c r="A4175">
        <v>2364</v>
      </c>
      <c r="B4175" s="11">
        <v>43535.737743055557</v>
      </c>
      <c r="C4175" s="26">
        <f t="shared" si="195"/>
        <v>2019</v>
      </c>
      <c r="D4175" s="26">
        <f t="shared" si="196"/>
        <v>3</v>
      </c>
      <c r="E4175" s="26">
        <f t="shared" si="197"/>
        <v>11</v>
      </c>
      <c r="F4175" s="11">
        <v>43535.749976851854</v>
      </c>
      <c r="G4175">
        <v>1</v>
      </c>
      <c r="H4175">
        <v>2.34</v>
      </c>
      <c r="I4175">
        <v>13</v>
      </c>
      <c r="J4175">
        <v>0</v>
      </c>
      <c r="K4175">
        <v>0</v>
      </c>
      <c r="L4175">
        <v>17.3</v>
      </c>
      <c r="M4175" t="s">
        <v>23</v>
      </c>
      <c r="N4175" t="s">
        <v>28</v>
      </c>
      <c r="O4175" t="s">
        <v>34</v>
      </c>
      <c r="P4175" t="s">
        <v>33</v>
      </c>
      <c r="Q4175" t="s">
        <v>27</v>
      </c>
      <c r="R4175" t="s">
        <v>27</v>
      </c>
    </row>
    <row r="4176" spans="1:18" x14ac:dyDescent="0.3">
      <c r="A4176">
        <v>2645</v>
      </c>
      <c r="B4176" s="11">
        <v>43538.953564814816</v>
      </c>
      <c r="C4176" s="26">
        <f t="shared" si="195"/>
        <v>2019</v>
      </c>
      <c r="D4176" s="26">
        <f t="shared" si="196"/>
        <v>3</v>
      </c>
      <c r="E4176" s="26">
        <f t="shared" si="197"/>
        <v>14</v>
      </c>
      <c r="F4176" s="11">
        <v>43538.962175925924</v>
      </c>
      <c r="G4176">
        <v>1</v>
      </c>
      <c r="H4176">
        <v>2.34</v>
      </c>
      <c r="I4176">
        <v>10.5</v>
      </c>
      <c r="J4176">
        <v>2.86</v>
      </c>
      <c r="K4176">
        <v>0</v>
      </c>
      <c r="L4176">
        <v>17.16</v>
      </c>
      <c r="M4176" t="s">
        <v>23</v>
      </c>
      <c r="N4176" t="s">
        <v>24</v>
      </c>
      <c r="O4176" t="s">
        <v>59</v>
      </c>
      <c r="P4176" t="s">
        <v>25</v>
      </c>
      <c r="Q4176" t="s">
        <v>27</v>
      </c>
      <c r="R4176" t="s">
        <v>27</v>
      </c>
    </row>
    <row r="4177" spans="1:18" x14ac:dyDescent="0.3">
      <c r="A4177">
        <v>2938</v>
      </c>
      <c r="B4177" s="11">
        <v>43546.271064814813</v>
      </c>
      <c r="C4177" s="26">
        <f t="shared" si="195"/>
        <v>2019</v>
      </c>
      <c r="D4177" s="26">
        <f t="shared" si="196"/>
        <v>3</v>
      </c>
      <c r="E4177" s="26">
        <f t="shared" si="197"/>
        <v>22</v>
      </c>
      <c r="F4177" s="11">
        <v>43546.278437499997</v>
      </c>
      <c r="G4177">
        <v>1</v>
      </c>
      <c r="H4177">
        <v>2.34</v>
      </c>
      <c r="I4177">
        <v>10</v>
      </c>
      <c r="J4177">
        <v>2.66</v>
      </c>
      <c r="K4177">
        <v>0</v>
      </c>
      <c r="L4177">
        <v>15.96</v>
      </c>
      <c r="M4177" t="s">
        <v>23</v>
      </c>
      <c r="N4177" t="s">
        <v>24</v>
      </c>
      <c r="O4177" t="s">
        <v>70</v>
      </c>
      <c r="P4177" t="s">
        <v>38</v>
      </c>
      <c r="Q4177" t="s">
        <v>27</v>
      </c>
      <c r="R4177" t="s">
        <v>27</v>
      </c>
    </row>
    <row r="4178" spans="1:18" x14ac:dyDescent="0.3">
      <c r="A4178">
        <v>3163</v>
      </c>
      <c r="B4178" s="11">
        <v>43540.442962962959</v>
      </c>
      <c r="C4178" s="26">
        <f t="shared" si="195"/>
        <v>2019</v>
      </c>
      <c r="D4178" s="26">
        <f t="shared" si="196"/>
        <v>3</v>
      </c>
      <c r="E4178" s="26">
        <f t="shared" si="197"/>
        <v>16</v>
      </c>
      <c r="F4178" s="11">
        <v>43540.456006944441</v>
      </c>
      <c r="G4178">
        <v>2</v>
      </c>
      <c r="H4178">
        <v>2.34</v>
      </c>
      <c r="I4178">
        <v>13.5</v>
      </c>
      <c r="J4178">
        <v>4.2</v>
      </c>
      <c r="K4178">
        <v>0</v>
      </c>
      <c r="L4178">
        <v>21</v>
      </c>
      <c r="M4178" t="s">
        <v>23</v>
      </c>
      <c r="N4178" t="s">
        <v>24</v>
      </c>
      <c r="O4178" t="s">
        <v>26</v>
      </c>
      <c r="P4178" t="s">
        <v>60</v>
      </c>
      <c r="Q4178" t="s">
        <v>27</v>
      </c>
      <c r="R4178" t="s">
        <v>27</v>
      </c>
    </row>
    <row r="4179" spans="1:18" hidden="1" x14ac:dyDescent="0.3">
      <c r="A4179">
        <v>5976</v>
      </c>
      <c r="B4179" s="11">
        <v>43534.56422453704</v>
      </c>
      <c r="C4179" s="26">
        <f t="shared" si="195"/>
        <v>2019</v>
      </c>
      <c r="D4179" s="26">
        <f t="shared" si="196"/>
        <v>3</v>
      </c>
      <c r="E4179" s="26">
        <f t="shared" si="197"/>
        <v>10</v>
      </c>
      <c r="F4179" s="11">
        <v>43534.574953703705</v>
      </c>
      <c r="G4179">
        <v>1</v>
      </c>
      <c r="H4179">
        <v>2.34</v>
      </c>
      <c r="I4179">
        <v>12</v>
      </c>
      <c r="J4179">
        <v>0</v>
      </c>
      <c r="K4179">
        <v>0</v>
      </c>
      <c r="L4179">
        <v>12.8</v>
      </c>
      <c r="M4179" t="s">
        <v>210</v>
      </c>
      <c r="N4179" t="s">
        <v>24</v>
      </c>
      <c r="O4179" t="s">
        <v>135</v>
      </c>
      <c r="P4179" t="s">
        <v>100</v>
      </c>
      <c r="Q4179" t="s">
        <v>67</v>
      </c>
      <c r="R4179" t="s">
        <v>67</v>
      </c>
    </row>
    <row r="4180" spans="1:18" x14ac:dyDescent="0.3">
      <c r="A4180">
        <v>627</v>
      </c>
      <c r="B4180" s="11">
        <v>43548.860868055555</v>
      </c>
      <c r="C4180" s="26">
        <f t="shared" si="195"/>
        <v>2019</v>
      </c>
      <c r="D4180" s="26">
        <f t="shared" si="196"/>
        <v>3</v>
      </c>
      <c r="E4180" s="26">
        <f t="shared" si="197"/>
        <v>24</v>
      </c>
      <c r="F4180" s="11">
        <v>43548.874814814815</v>
      </c>
      <c r="G4180">
        <v>3</v>
      </c>
      <c r="H4180">
        <v>2.35</v>
      </c>
      <c r="I4180">
        <v>14</v>
      </c>
      <c r="J4180">
        <v>3.56</v>
      </c>
      <c r="K4180">
        <v>0</v>
      </c>
      <c r="L4180">
        <v>21.36</v>
      </c>
      <c r="M4180" t="s">
        <v>23</v>
      </c>
      <c r="N4180" t="s">
        <v>24</v>
      </c>
      <c r="O4180" t="s">
        <v>52</v>
      </c>
      <c r="P4180" t="s">
        <v>57</v>
      </c>
      <c r="Q4180" t="s">
        <v>27</v>
      </c>
      <c r="R4180" t="s">
        <v>27</v>
      </c>
    </row>
    <row r="4181" spans="1:18" hidden="1" x14ac:dyDescent="0.3">
      <c r="A4181">
        <v>1173</v>
      </c>
      <c r="B4181" s="11">
        <v>43536.879930555559</v>
      </c>
      <c r="C4181" s="26">
        <f t="shared" si="195"/>
        <v>2019</v>
      </c>
      <c r="D4181" s="26">
        <f t="shared" si="196"/>
        <v>3</v>
      </c>
      <c r="E4181" s="26">
        <f t="shared" si="197"/>
        <v>12</v>
      </c>
      <c r="F4181" s="11">
        <v>43536.888020833336</v>
      </c>
      <c r="G4181">
        <v>1</v>
      </c>
      <c r="H4181">
        <v>2.35</v>
      </c>
      <c r="I4181">
        <v>10.5</v>
      </c>
      <c r="J4181">
        <v>0</v>
      </c>
      <c r="K4181">
        <v>0</v>
      </c>
      <c r="L4181">
        <v>14.3</v>
      </c>
      <c r="M4181" t="s">
        <v>23</v>
      </c>
      <c r="N4181" t="s">
        <v>28</v>
      </c>
      <c r="O4181" t="s">
        <v>43</v>
      </c>
      <c r="P4181" t="s">
        <v>51</v>
      </c>
      <c r="Q4181" t="s">
        <v>27</v>
      </c>
      <c r="R4181" t="s">
        <v>27</v>
      </c>
    </row>
    <row r="4182" spans="1:18" x14ac:dyDescent="0.3">
      <c r="A4182">
        <v>2064</v>
      </c>
      <c r="B4182" s="11">
        <v>43529.920057870368</v>
      </c>
      <c r="C4182" s="26">
        <f t="shared" si="195"/>
        <v>2019</v>
      </c>
      <c r="D4182" s="26">
        <f t="shared" si="196"/>
        <v>3</v>
      </c>
      <c r="E4182" s="26">
        <f t="shared" si="197"/>
        <v>5</v>
      </c>
      <c r="F4182" s="11">
        <v>43529.925254629627</v>
      </c>
      <c r="G4182">
        <v>5</v>
      </c>
      <c r="H4182">
        <v>2.35</v>
      </c>
      <c r="I4182">
        <v>9</v>
      </c>
      <c r="J4182">
        <v>2.46</v>
      </c>
      <c r="K4182">
        <v>0</v>
      </c>
      <c r="L4182">
        <v>14.76</v>
      </c>
      <c r="M4182" t="s">
        <v>23</v>
      </c>
      <c r="N4182" t="s">
        <v>24</v>
      </c>
      <c r="O4182" t="s">
        <v>79</v>
      </c>
      <c r="P4182" t="s">
        <v>47</v>
      </c>
      <c r="Q4182" t="s">
        <v>27</v>
      </c>
      <c r="R4182" t="s">
        <v>27</v>
      </c>
    </row>
    <row r="4183" spans="1:18" x14ac:dyDescent="0.3">
      <c r="A4183">
        <v>2266</v>
      </c>
      <c r="B4183" s="11">
        <v>43532.2499537037</v>
      </c>
      <c r="C4183" s="26">
        <f t="shared" si="195"/>
        <v>2019</v>
      </c>
      <c r="D4183" s="26">
        <f t="shared" si="196"/>
        <v>3</v>
      </c>
      <c r="E4183" s="26">
        <f t="shared" si="197"/>
        <v>8</v>
      </c>
      <c r="F4183" s="11">
        <v>43532.254629629628</v>
      </c>
      <c r="G4183">
        <v>3</v>
      </c>
      <c r="H4183">
        <v>2.35</v>
      </c>
      <c r="I4183">
        <v>8.5</v>
      </c>
      <c r="J4183">
        <v>2.36</v>
      </c>
      <c r="K4183">
        <v>0</v>
      </c>
      <c r="L4183">
        <v>14.16</v>
      </c>
      <c r="M4183" t="s">
        <v>23</v>
      </c>
      <c r="N4183" t="s">
        <v>24</v>
      </c>
      <c r="O4183" t="s">
        <v>29</v>
      </c>
      <c r="P4183" t="s">
        <v>107</v>
      </c>
      <c r="Q4183" t="s">
        <v>27</v>
      </c>
      <c r="R4183" t="s">
        <v>27</v>
      </c>
    </row>
    <row r="4184" spans="1:18" x14ac:dyDescent="0.3">
      <c r="A4184">
        <v>3138</v>
      </c>
      <c r="B4184" s="11">
        <v>43545.257916666669</v>
      </c>
      <c r="C4184" s="26">
        <f t="shared" si="195"/>
        <v>2019</v>
      </c>
      <c r="D4184" s="26">
        <f t="shared" si="196"/>
        <v>3</v>
      </c>
      <c r="E4184" s="26">
        <f t="shared" si="197"/>
        <v>21</v>
      </c>
      <c r="F4184" s="11">
        <v>43545.26761574074</v>
      </c>
      <c r="G4184">
        <v>1</v>
      </c>
      <c r="H4184">
        <v>2.35</v>
      </c>
      <c r="I4184">
        <v>11</v>
      </c>
      <c r="J4184">
        <v>3.58</v>
      </c>
      <c r="K4184">
        <v>0</v>
      </c>
      <c r="L4184">
        <v>17.88</v>
      </c>
      <c r="M4184" t="s">
        <v>23</v>
      </c>
      <c r="N4184" t="s">
        <v>24</v>
      </c>
      <c r="O4184" t="s">
        <v>35</v>
      </c>
      <c r="P4184" t="s">
        <v>54</v>
      </c>
      <c r="Q4184" t="s">
        <v>27</v>
      </c>
      <c r="R4184" t="s">
        <v>27</v>
      </c>
    </row>
    <row r="4185" spans="1:18" x14ac:dyDescent="0.3">
      <c r="A4185">
        <v>3401</v>
      </c>
      <c r="B4185" s="11">
        <v>43529.92428240741</v>
      </c>
      <c r="C4185" s="26">
        <f t="shared" si="195"/>
        <v>2019</v>
      </c>
      <c r="D4185" s="26">
        <f t="shared" si="196"/>
        <v>3</v>
      </c>
      <c r="E4185" s="26">
        <f t="shared" si="197"/>
        <v>5</v>
      </c>
      <c r="F4185" s="11">
        <v>43529.931307870371</v>
      </c>
      <c r="G4185">
        <v>1</v>
      </c>
      <c r="H4185">
        <v>2.35</v>
      </c>
      <c r="I4185">
        <v>9.5</v>
      </c>
      <c r="J4185">
        <v>3.32</v>
      </c>
      <c r="K4185">
        <v>0</v>
      </c>
      <c r="L4185">
        <v>16.62</v>
      </c>
      <c r="M4185" t="s">
        <v>23</v>
      </c>
      <c r="N4185" t="s">
        <v>24</v>
      </c>
      <c r="O4185" t="s">
        <v>38</v>
      </c>
      <c r="P4185" t="s">
        <v>70</v>
      </c>
      <c r="Q4185" t="s">
        <v>27</v>
      </c>
      <c r="R4185" t="s">
        <v>27</v>
      </c>
    </row>
    <row r="4186" spans="1:18" x14ac:dyDescent="0.3">
      <c r="A4186">
        <v>5396</v>
      </c>
      <c r="B4186" s="11">
        <v>43535.652013888888</v>
      </c>
      <c r="C4186" s="26">
        <f t="shared" si="195"/>
        <v>2019</v>
      </c>
      <c r="D4186" s="26">
        <f t="shared" si="196"/>
        <v>3</v>
      </c>
      <c r="E4186" s="26">
        <f t="shared" si="197"/>
        <v>11</v>
      </c>
      <c r="F4186" s="11">
        <v>43535.665949074071</v>
      </c>
      <c r="G4186">
        <v>3</v>
      </c>
      <c r="H4186">
        <v>2.35</v>
      </c>
      <c r="I4186">
        <v>14</v>
      </c>
      <c r="J4186">
        <v>3.46</v>
      </c>
      <c r="K4186">
        <v>0</v>
      </c>
      <c r="L4186">
        <v>20.76</v>
      </c>
      <c r="M4186" t="s">
        <v>23</v>
      </c>
      <c r="N4186" t="s">
        <v>24</v>
      </c>
      <c r="O4186" t="s">
        <v>52</v>
      </c>
      <c r="P4186" t="s">
        <v>76</v>
      </c>
      <c r="Q4186" t="s">
        <v>27</v>
      </c>
      <c r="R4186" t="s">
        <v>27</v>
      </c>
    </row>
    <row r="4187" spans="1:18" hidden="1" x14ac:dyDescent="0.3">
      <c r="A4187">
        <v>6201</v>
      </c>
      <c r="B4187" s="11">
        <v>43536.604837962965</v>
      </c>
      <c r="C4187" s="26">
        <f t="shared" si="195"/>
        <v>2019</v>
      </c>
      <c r="D4187" s="26">
        <f t="shared" si="196"/>
        <v>3</v>
      </c>
      <c r="E4187" s="26">
        <f t="shared" si="197"/>
        <v>12</v>
      </c>
      <c r="F4187" s="11">
        <v>43536.618217592593</v>
      </c>
      <c r="G4187">
        <v>2</v>
      </c>
      <c r="H4187">
        <v>2.35</v>
      </c>
      <c r="I4187">
        <v>14</v>
      </c>
      <c r="J4187">
        <v>0</v>
      </c>
      <c r="K4187">
        <v>0</v>
      </c>
      <c r="L4187">
        <v>14.8</v>
      </c>
      <c r="M4187" t="s">
        <v>210</v>
      </c>
      <c r="N4187" t="s">
        <v>24</v>
      </c>
      <c r="O4187" t="s">
        <v>185</v>
      </c>
      <c r="P4187" t="s">
        <v>113</v>
      </c>
      <c r="Q4187" t="s">
        <v>67</v>
      </c>
      <c r="R4187" t="s">
        <v>67</v>
      </c>
    </row>
    <row r="4188" spans="1:18" x14ac:dyDescent="0.3">
      <c r="A4188">
        <v>807</v>
      </c>
      <c r="B4188" s="11">
        <v>43537.977060185185</v>
      </c>
      <c r="C4188" s="26">
        <f t="shared" si="195"/>
        <v>2019</v>
      </c>
      <c r="D4188" s="26">
        <f t="shared" si="196"/>
        <v>3</v>
      </c>
      <c r="E4188" s="26">
        <f t="shared" si="197"/>
        <v>13</v>
      </c>
      <c r="F4188" s="11">
        <v>43537.984050925923</v>
      </c>
      <c r="G4188">
        <v>1</v>
      </c>
      <c r="H4188">
        <v>2.36</v>
      </c>
      <c r="I4188">
        <v>9.5</v>
      </c>
      <c r="J4188">
        <v>2.66</v>
      </c>
      <c r="K4188">
        <v>0</v>
      </c>
      <c r="L4188">
        <v>15.96</v>
      </c>
      <c r="M4188" t="s">
        <v>23</v>
      </c>
      <c r="N4188" t="s">
        <v>24</v>
      </c>
      <c r="O4188" t="s">
        <v>53</v>
      </c>
      <c r="P4188" t="s">
        <v>56</v>
      </c>
      <c r="Q4188" t="s">
        <v>27</v>
      </c>
      <c r="R4188" t="s">
        <v>27</v>
      </c>
    </row>
    <row r="4189" spans="1:18" x14ac:dyDescent="0.3">
      <c r="A4189">
        <v>1919</v>
      </c>
      <c r="B4189" s="11">
        <v>43540.023599537039</v>
      </c>
      <c r="C4189" s="26">
        <f t="shared" si="195"/>
        <v>2019</v>
      </c>
      <c r="D4189" s="26">
        <f t="shared" si="196"/>
        <v>3</v>
      </c>
      <c r="E4189" s="26">
        <f t="shared" si="197"/>
        <v>16</v>
      </c>
      <c r="F4189" s="11">
        <v>43540.032280092593</v>
      </c>
      <c r="G4189">
        <v>1</v>
      </c>
      <c r="H4189">
        <v>2.36</v>
      </c>
      <c r="I4189">
        <v>11.5</v>
      </c>
      <c r="J4189">
        <v>3.82</v>
      </c>
      <c r="K4189">
        <v>0</v>
      </c>
      <c r="L4189">
        <v>19.12</v>
      </c>
      <c r="M4189" t="s">
        <v>23</v>
      </c>
      <c r="N4189" t="s">
        <v>24</v>
      </c>
      <c r="O4189" t="s">
        <v>50</v>
      </c>
      <c r="P4189" t="s">
        <v>70</v>
      </c>
      <c r="Q4189" t="s">
        <v>27</v>
      </c>
      <c r="R4189" t="s">
        <v>27</v>
      </c>
    </row>
    <row r="4190" spans="1:18" hidden="1" x14ac:dyDescent="0.3">
      <c r="A4190">
        <v>2032</v>
      </c>
      <c r="B4190" s="11">
        <v>43549.520787037036</v>
      </c>
      <c r="C4190" s="26">
        <f t="shared" si="195"/>
        <v>2019</v>
      </c>
      <c r="D4190" s="26">
        <f t="shared" si="196"/>
        <v>3</v>
      </c>
      <c r="E4190" s="26">
        <f t="shared" si="197"/>
        <v>25</v>
      </c>
      <c r="F4190" s="11">
        <v>43549.531689814816</v>
      </c>
      <c r="G4190">
        <v>1</v>
      </c>
      <c r="H4190">
        <v>2.36</v>
      </c>
      <c r="I4190">
        <v>12</v>
      </c>
      <c r="J4190">
        <v>0</v>
      </c>
      <c r="K4190">
        <v>0</v>
      </c>
      <c r="L4190">
        <v>15.3</v>
      </c>
      <c r="M4190" t="s">
        <v>23</v>
      </c>
      <c r="N4190" t="s">
        <v>28</v>
      </c>
      <c r="O4190" t="s">
        <v>48</v>
      </c>
      <c r="P4190" t="s">
        <v>70</v>
      </c>
      <c r="Q4190" t="s">
        <v>27</v>
      </c>
      <c r="R4190" t="s">
        <v>27</v>
      </c>
    </row>
    <row r="4191" spans="1:18" x14ac:dyDescent="0.3">
      <c r="A4191">
        <v>2830</v>
      </c>
      <c r="B4191" s="11">
        <v>43538.760023148148</v>
      </c>
      <c r="C4191" s="26">
        <f t="shared" si="195"/>
        <v>2019</v>
      </c>
      <c r="D4191" s="26">
        <f t="shared" si="196"/>
        <v>3</v>
      </c>
      <c r="E4191" s="26">
        <f t="shared" si="197"/>
        <v>14</v>
      </c>
      <c r="F4191" s="11">
        <v>43538.771990740737</v>
      </c>
      <c r="G4191">
        <v>2</v>
      </c>
      <c r="H4191">
        <v>2.36</v>
      </c>
      <c r="I4191">
        <v>12.5</v>
      </c>
      <c r="J4191">
        <v>3.36</v>
      </c>
      <c r="K4191">
        <v>0</v>
      </c>
      <c r="L4191">
        <v>20.16</v>
      </c>
      <c r="M4191" t="s">
        <v>23</v>
      </c>
      <c r="N4191" t="s">
        <v>24</v>
      </c>
      <c r="O4191" t="s">
        <v>35</v>
      </c>
      <c r="P4191" t="s">
        <v>26</v>
      </c>
      <c r="Q4191" t="s">
        <v>27</v>
      </c>
      <c r="R4191" t="s">
        <v>27</v>
      </c>
    </row>
    <row r="4192" spans="1:18" x14ac:dyDescent="0.3">
      <c r="A4192">
        <v>2969</v>
      </c>
      <c r="B4192" s="11">
        <v>43555.673449074071</v>
      </c>
      <c r="C4192" s="26">
        <f t="shared" si="195"/>
        <v>2019</v>
      </c>
      <c r="D4192" s="26">
        <f t="shared" si="196"/>
        <v>3</v>
      </c>
      <c r="E4192" s="26">
        <f t="shared" si="197"/>
        <v>31</v>
      </c>
      <c r="F4192" s="11">
        <v>43555.684502314813</v>
      </c>
      <c r="G4192">
        <v>2</v>
      </c>
      <c r="H4192">
        <v>2.36</v>
      </c>
      <c r="I4192">
        <v>12</v>
      </c>
      <c r="J4192">
        <v>3.06</v>
      </c>
      <c r="K4192">
        <v>0</v>
      </c>
      <c r="L4192">
        <v>18.36</v>
      </c>
      <c r="M4192" t="s">
        <v>23</v>
      </c>
      <c r="N4192" t="s">
        <v>24</v>
      </c>
      <c r="O4192" t="s">
        <v>59</v>
      </c>
      <c r="P4192" t="s">
        <v>83</v>
      </c>
      <c r="Q4192" t="s">
        <v>27</v>
      </c>
      <c r="R4192" t="s">
        <v>27</v>
      </c>
    </row>
    <row r="4193" spans="1:18" hidden="1" x14ac:dyDescent="0.3">
      <c r="A4193">
        <v>5598</v>
      </c>
      <c r="B4193" s="11">
        <v>43528.06050925926</v>
      </c>
      <c r="C4193" s="26">
        <f t="shared" si="195"/>
        <v>2019</v>
      </c>
      <c r="D4193" s="26">
        <f t="shared" si="196"/>
        <v>3</v>
      </c>
      <c r="E4193" s="26">
        <f t="shared" si="197"/>
        <v>4</v>
      </c>
      <c r="F4193" s="11">
        <v>43528.073865740742</v>
      </c>
      <c r="G4193">
        <v>1</v>
      </c>
      <c r="H4193">
        <v>2.36</v>
      </c>
      <c r="I4193">
        <v>13</v>
      </c>
      <c r="J4193">
        <v>0</v>
      </c>
      <c r="K4193">
        <v>0</v>
      </c>
      <c r="L4193">
        <v>14.3</v>
      </c>
      <c r="M4193" t="s">
        <v>210</v>
      </c>
      <c r="N4193" t="s">
        <v>28</v>
      </c>
      <c r="O4193" t="s">
        <v>134</v>
      </c>
      <c r="P4193" t="s">
        <v>201</v>
      </c>
      <c r="Q4193" t="s">
        <v>85</v>
      </c>
      <c r="R4193" t="s">
        <v>85</v>
      </c>
    </row>
    <row r="4194" spans="1:18" x14ac:dyDescent="0.3">
      <c r="A4194">
        <v>6335</v>
      </c>
      <c r="B4194" s="11">
        <v>43527.3828125</v>
      </c>
      <c r="C4194" s="26">
        <f t="shared" si="195"/>
        <v>2019</v>
      </c>
      <c r="D4194" s="26">
        <f t="shared" si="196"/>
        <v>3</v>
      </c>
      <c r="E4194" s="26">
        <f t="shared" si="197"/>
        <v>3</v>
      </c>
      <c r="F4194" s="11">
        <v>43527.391805555555</v>
      </c>
      <c r="G4194">
        <v>1</v>
      </c>
      <c r="H4194">
        <v>2.36</v>
      </c>
      <c r="I4194">
        <v>11</v>
      </c>
      <c r="J4194">
        <v>2.36</v>
      </c>
      <c r="K4194">
        <v>0</v>
      </c>
      <c r="L4194">
        <v>14.16</v>
      </c>
      <c r="M4194" t="s">
        <v>210</v>
      </c>
      <c r="N4194" t="s">
        <v>24</v>
      </c>
      <c r="O4194" t="s">
        <v>104</v>
      </c>
      <c r="P4194" t="s">
        <v>156</v>
      </c>
      <c r="Q4194" t="s">
        <v>67</v>
      </c>
      <c r="R4194" t="s">
        <v>67</v>
      </c>
    </row>
    <row r="4195" spans="1:18" x14ac:dyDescent="0.3">
      <c r="A4195">
        <v>911</v>
      </c>
      <c r="B4195" s="11">
        <v>43530.320856481485</v>
      </c>
      <c r="C4195" s="26">
        <f t="shared" si="195"/>
        <v>2019</v>
      </c>
      <c r="D4195" s="26">
        <f t="shared" si="196"/>
        <v>3</v>
      </c>
      <c r="E4195" s="26">
        <f t="shared" si="197"/>
        <v>6</v>
      </c>
      <c r="F4195" s="11">
        <v>43530.329826388886</v>
      </c>
      <c r="G4195">
        <v>1</v>
      </c>
      <c r="H4195">
        <v>2.37</v>
      </c>
      <c r="I4195">
        <v>10.5</v>
      </c>
      <c r="J4195">
        <v>2.76</v>
      </c>
      <c r="K4195">
        <v>0</v>
      </c>
      <c r="L4195">
        <v>16.559999999999999</v>
      </c>
      <c r="M4195" t="s">
        <v>23</v>
      </c>
      <c r="N4195" t="s">
        <v>24</v>
      </c>
      <c r="O4195" t="s">
        <v>77</v>
      </c>
      <c r="P4195" t="s">
        <v>58</v>
      </c>
      <c r="Q4195" t="s">
        <v>27</v>
      </c>
      <c r="R4195" t="s">
        <v>27</v>
      </c>
    </row>
    <row r="4196" spans="1:18" x14ac:dyDescent="0.3">
      <c r="A4196">
        <v>965</v>
      </c>
      <c r="B4196" s="11">
        <v>43529.301574074074</v>
      </c>
      <c r="C4196" s="26">
        <f t="shared" si="195"/>
        <v>2019</v>
      </c>
      <c r="D4196" s="26">
        <f t="shared" si="196"/>
        <v>3</v>
      </c>
      <c r="E4196" s="26">
        <f t="shared" si="197"/>
        <v>5</v>
      </c>
      <c r="F4196" s="11">
        <v>43529.310763888891</v>
      </c>
      <c r="G4196">
        <v>1</v>
      </c>
      <c r="H4196">
        <v>2.37</v>
      </c>
      <c r="I4196">
        <v>10.5</v>
      </c>
      <c r="J4196">
        <v>2.76</v>
      </c>
      <c r="K4196">
        <v>0</v>
      </c>
      <c r="L4196">
        <v>16.559999999999999</v>
      </c>
      <c r="M4196" t="s">
        <v>23</v>
      </c>
      <c r="N4196" t="s">
        <v>24</v>
      </c>
      <c r="O4196" t="s">
        <v>94</v>
      </c>
      <c r="P4196" t="s">
        <v>59</v>
      </c>
      <c r="Q4196" t="s">
        <v>27</v>
      </c>
      <c r="R4196" t="s">
        <v>27</v>
      </c>
    </row>
    <row r="4197" spans="1:18" x14ac:dyDescent="0.3">
      <c r="A4197">
        <v>4090</v>
      </c>
      <c r="B4197" s="11">
        <v>43526.466817129629</v>
      </c>
      <c r="C4197" s="26">
        <f t="shared" si="195"/>
        <v>2019</v>
      </c>
      <c r="D4197" s="26">
        <f t="shared" si="196"/>
        <v>3</v>
      </c>
      <c r="E4197" s="26">
        <f t="shared" si="197"/>
        <v>2</v>
      </c>
      <c r="F4197" s="11">
        <v>43526.475983796299</v>
      </c>
      <c r="G4197">
        <v>1</v>
      </c>
      <c r="H4197">
        <v>2.37</v>
      </c>
      <c r="I4197">
        <v>11</v>
      </c>
      <c r="J4197">
        <v>0.02</v>
      </c>
      <c r="K4197">
        <v>0</v>
      </c>
      <c r="L4197">
        <v>11.82</v>
      </c>
      <c r="M4197" t="s">
        <v>23</v>
      </c>
      <c r="N4197" t="s">
        <v>24</v>
      </c>
      <c r="O4197" t="s">
        <v>47</v>
      </c>
      <c r="P4197" t="s">
        <v>63</v>
      </c>
      <c r="Q4197" t="s">
        <v>27</v>
      </c>
      <c r="R4197" t="s">
        <v>27</v>
      </c>
    </row>
    <row r="4198" spans="1:18" x14ac:dyDescent="0.3">
      <c r="A4198">
        <v>4222</v>
      </c>
      <c r="B4198" s="11">
        <v>43526.718043981484</v>
      </c>
      <c r="C4198" s="26">
        <f t="shared" si="195"/>
        <v>2019</v>
      </c>
      <c r="D4198" s="26">
        <f t="shared" si="196"/>
        <v>3</v>
      </c>
      <c r="E4198" s="26">
        <f t="shared" si="197"/>
        <v>2</v>
      </c>
      <c r="F4198" s="11">
        <v>43526.730914351851</v>
      </c>
      <c r="G4198">
        <v>1</v>
      </c>
      <c r="H4198">
        <v>2.37</v>
      </c>
      <c r="I4198">
        <v>13</v>
      </c>
      <c r="J4198">
        <v>3.26</v>
      </c>
      <c r="K4198">
        <v>0</v>
      </c>
      <c r="L4198">
        <v>19.559999999999999</v>
      </c>
      <c r="M4198" t="s">
        <v>23</v>
      </c>
      <c r="N4198" t="s">
        <v>24</v>
      </c>
      <c r="O4198" t="s">
        <v>75</v>
      </c>
      <c r="P4198" t="s">
        <v>51</v>
      </c>
      <c r="Q4198" t="s">
        <v>27</v>
      </c>
      <c r="R4198" t="s">
        <v>27</v>
      </c>
    </row>
    <row r="4199" spans="1:18" hidden="1" x14ac:dyDescent="0.3">
      <c r="A4199">
        <v>6061</v>
      </c>
      <c r="B4199" s="11">
        <v>43531.416018518517</v>
      </c>
      <c r="C4199" s="26">
        <f t="shared" si="195"/>
        <v>2019</v>
      </c>
      <c r="D4199" s="26">
        <f t="shared" si="196"/>
        <v>3</v>
      </c>
      <c r="E4199" s="26">
        <f t="shared" si="197"/>
        <v>7</v>
      </c>
      <c r="F4199" s="11">
        <v>43531.431886574072</v>
      </c>
      <c r="G4199">
        <v>1</v>
      </c>
      <c r="H4199">
        <v>2.37</v>
      </c>
      <c r="I4199">
        <v>15</v>
      </c>
      <c r="J4199">
        <v>0</v>
      </c>
      <c r="K4199">
        <v>0</v>
      </c>
      <c r="L4199">
        <v>15.8</v>
      </c>
      <c r="M4199" t="s">
        <v>210</v>
      </c>
      <c r="N4199" t="s">
        <v>24</v>
      </c>
      <c r="O4199" t="s">
        <v>113</v>
      </c>
      <c r="P4199" t="s">
        <v>104</v>
      </c>
      <c r="Q4199" t="s">
        <v>67</v>
      </c>
      <c r="R4199" t="s">
        <v>67</v>
      </c>
    </row>
    <row r="4200" spans="1:18" x14ac:dyDescent="0.3">
      <c r="A4200">
        <v>2265</v>
      </c>
      <c r="B4200" s="11">
        <v>43535.298692129632</v>
      </c>
      <c r="C4200" s="26">
        <f t="shared" si="195"/>
        <v>2019</v>
      </c>
      <c r="D4200" s="26">
        <f t="shared" si="196"/>
        <v>3</v>
      </c>
      <c r="E4200" s="26">
        <f t="shared" si="197"/>
        <v>11</v>
      </c>
      <c r="F4200" s="11">
        <v>43535.307002314818</v>
      </c>
      <c r="G4200">
        <v>5</v>
      </c>
      <c r="H4200">
        <v>2.38</v>
      </c>
      <c r="I4200">
        <v>11</v>
      </c>
      <c r="J4200">
        <v>2.86</v>
      </c>
      <c r="K4200">
        <v>0</v>
      </c>
      <c r="L4200">
        <v>17.16</v>
      </c>
      <c r="M4200" t="s">
        <v>23</v>
      </c>
      <c r="N4200" t="s">
        <v>24</v>
      </c>
      <c r="O4200" t="s">
        <v>72</v>
      </c>
      <c r="P4200" t="s">
        <v>34</v>
      </c>
      <c r="Q4200" t="s">
        <v>27</v>
      </c>
      <c r="R4200" t="s">
        <v>27</v>
      </c>
    </row>
    <row r="4201" spans="1:18" hidden="1" x14ac:dyDescent="0.3">
      <c r="A4201">
        <v>2662</v>
      </c>
      <c r="B4201" s="11">
        <v>43537.972268518519</v>
      </c>
      <c r="C4201" s="26">
        <f t="shared" si="195"/>
        <v>2019</v>
      </c>
      <c r="D4201" s="26">
        <f t="shared" si="196"/>
        <v>3</v>
      </c>
      <c r="E4201" s="26">
        <f t="shared" si="197"/>
        <v>13</v>
      </c>
      <c r="F4201" s="11">
        <v>43537.979583333334</v>
      </c>
      <c r="G4201">
        <v>1</v>
      </c>
      <c r="H4201">
        <v>2.38</v>
      </c>
      <c r="I4201">
        <v>10</v>
      </c>
      <c r="J4201">
        <v>0</v>
      </c>
      <c r="K4201">
        <v>0</v>
      </c>
      <c r="L4201">
        <v>13.8</v>
      </c>
      <c r="M4201" t="s">
        <v>23</v>
      </c>
      <c r="N4201" t="s">
        <v>28</v>
      </c>
      <c r="O4201" t="s">
        <v>34</v>
      </c>
      <c r="P4201" t="s">
        <v>52</v>
      </c>
      <c r="Q4201" t="s">
        <v>27</v>
      </c>
      <c r="R4201" t="s">
        <v>27</v>
      </c>
    </row>
    <row r="4202" spans="1:18" x14ac:dyDescent="0.3">
      <c r="A4202">
        <v>4149</v>
      </c>
      <c r="B4202" s="11">
        <v>43538.768449074072</v>
      </c>
      <c r="C4202" s="26">
        <f t="shared" si="195"/>
        <v>2019</v>
      </c>
      <c r="D4202" s="26">
        <f t="shared" si="196"/>
        <v>3</v>
      </c>
      <c r="E4202" s="26">
        <f t="shared" si="197"/>
        <v>14</v>
      </c>
      <c r="F4202" s="11">
        <v>43538.787662037037</v>
      </c>
      <c r="G4202">
        <v>1</v>
      </c>
      <c r="H4202">
        <v>2.38</v>
      </c>
      <c r="I4202">
        <v>17</v>
      </c>
      <c r="J4202">
        <v>4.26</v>
      </c>
      <c r="K4202">
        <v>0</v>
      </c>
      <c r="L4202">
        <v>25.56</v>
      </c>
      <c r="M4202" t="s">
        <v>23</v>
      </c>
      <c r="N4202" t="s">
        <v>24</v>
      </c>
      <c r="O4202" t="s">
        <v>38</v>
      </c>
      <c r="P4202" t="s">
        <v>71</v>
      </c>
      <c r="Q4202" t="s">
        <v>27</v>
      </c>
      <c r="R4202" t="s">
        <v>27</v>
      </c>
    </row>
    <row r="4203" spans="1:18" x14ac:dyDescent="0.3">
      <c r="A4203">
        <v>4896</v>
      </c>
      <c r="B4203" s="11">
        <v>43554.963136574072</v>
      </c>
      <c r="C4203" s="26">
        <f t="shared" si="195"/>
        <v>2019</v>
      </c>
      <c r="D4203" s="26">
        <f t="shared" si="196"/>
        <v>3</v>
      </c>
      <c r="E4203" s="26">
        <f t="shared" si="197"/>
        <v>30</v>
      </c>
      <c r="F4203" s="11">
        <v>43554.97383101852</v>
      </c>
      <c r="G4203">
        <v>1</v>
      </c>
      <c r="H4203">
        <v>2.38</v>
      </c>
      <c r="I4203">
        <v>12.5</v>
      </c>
      <c r="J4203">
        <v>4.08</v>
      </c>
      <c r="K4203">
        <v>0</v>
      </c>
      <c r="L4203">
        <v>20.38</v>
      </c>
      <c r="M4203" t="s">
        <v>23</v>
      </c>
      <c r="N4203" t="s">
        <v>24</v>
      </c>
      <c r="O4203" t="s">
        <v>51</v>
      </c>
      <c r="P4203" t="s">
        <v>50</v>
      </c>
      <c r="Q4203" t="s">
        <v>27</v>
      </c>
      <c r="R4203" t="s">
        <v>27</v>
      </c>
    </row>
    <row r="4204" spans="1:18" x14ac:dyDescent="0.3">
      <c r="A4204">
        <v>4949</v>
      </c>
      <c r="B4204" s="11">
        <v>43525.880694444444</v>
      </c>
      <c r="C4204" s="26">
        <f t="shared" si="195"/>
        <v>2019</v>
      </c>
      <c r="D4204" s="26">
        <f t="shared" si="196"/>
        <v>3</v>
      </c>
      <c r="E4204" s="26">
        <f t="shared" si="197"/>
        <v>1</v>
      </c>
      <c r="F4204" s="11">
        <v>43525.890659722223</v>
      </c>
      <c r="G4204">
        <v>6</v>
      </c>
      <c r="H4204">
        <v>2.38</v>
      </c>
      <c r="I4204">
        <v>11</v>
      </c>
      <c r="J4204">
        <v>2.96</v>
      </c>
      <c r="K4204">
        <v>0</v>
      </c>
      <c r="L4204">
        <v>17.760000000000002</v>
      </c>
      <c r="M4204" t="s">
        <v>23</v>
      </c>
      <c r="N4204" t="s">
        <v>24</v>
      </c>
      <c r="O4204" t="s">
        <v>35</v>
      </c>
      <c r="P4204" t="s">
        <v>54</v>
      </c>
      <c r="Q4204" t="s">
        <v>27</v>
      </c>
      <c r="R4204" t="s">
        <v>27</v>
      </c>
    </row>
    <row r="4205" spans="1:18" hidden="1" x14ac:dyDescent="0.3">
      <c r="A4205">
        <v>525</v>
      </c>
      <c r="B4205" s="11">
        <v>43552.58866898148</v>
      </c>
      <c r="C4205" s="26">
        <f t="shared" si="195"/>
        <v>2019</v>
      </c>
      <c r="D4205" s="26">
        <f t="shared" si="196"/>
        <v>3</v>
      </c>
      <c r="E4205" s="26">
        <f t="shared" si="197"/>
        <v>28</v>
      </c>
      <c r="F4205" s="11">
        <v>43552.599976851852</v>
      </c>
      <c r="G4205">
        <v>1</v>
      </c>
      <c r="H4205">
        <v>2.39</v>
      </c>
      <c r="I4205">
        <v>12</v>
      </c>
      <c r="J4205">
        <v>0</v>
      </c>
      <c r="K4205">
        <v>0</v>
      </c>
      <c r="L4205">
        <v>15.3</v>
      </c>
      <c r="M4205" t="s">
        <v>23</v>
      </c>
      <c r="N4205" t="s">
        <v>28</v>
      </c>
      <c r="O4205" t="s">
        <v>51</v>
      </c>
      <c r="P4205" t="s">
        <v>31</v>
      </c>
      <c r="Q4205" t="s">
        <v>27</v>
      </c>
      <c r="R4205" t="s">
        <v>27</v>
      </c>
    </row>
    <row r="4206" spans="1:18" x14ac:dyDescent="0.3">
      <c r="A4206">
        <v>917</v>
      </c>
      <c r="B4206" s="11">
        <v>43545.902858796297</v>
      </c>
      <c r="C4206" s="26">
        <f t="shared" si="195"/>
        <v>2019</v>
      </c>
      <c r="D4206" s="26">
        <f t="shared" si="196"/>
        <v>3</v>
      </c>
      <c r="E4206" s="26">
        <f t="shared" si="197"/>
        <v>21</v>
      </c>
      <c r="F4206" s="11">
        <v>43545.913576388892</v>
      </c>
      <c r="G4206">
        <v>1</v>
      </c>
      <c r="H4206">
        <v>2.39</v>
      </c>
      <c r="I4206">
        <v>12</v>
      </c>
      <c r="J4206">
        <v>0.57999999999999996</v>
      </c>
      <c r="K4206">
        <v>0</v>
      </c>
      <c r="L4206">
        <v>16.38</v>
      </c>
      <c r="M4206" t="s">
        <v>23</v>
      </c>
      <c r="N4206" t="s">
        <v>24</v>
      </c>
      <c r="O4206" t="s">
        <v>68</v>
      </c>
      <c r="P4206" t="s">
        <v>75</v>
      </c>
      <c r="Q4206" t="s">
        <v>27</v>
      </c>
      <c r="R4206" t="s">
        <v>27</v>
      </c>
    </row>
    <row r="4207" spans="1:18" x14ac:dyDescent="0.3">
      <c r="A4207">
        <v>1502</v>
      </c>
      <c r="B4207" s="11">
        <v>43528.644317129627</v>
      </c>
      <c r="C4207" s="26">
        <f t="shared" si="195"/>
        <v>2019</v>
      </c>
      <c r="D4207" s="26">
        <f t="shared" si="196"/>
        <v>3</v>
      </c>
      <c r="E4207" s="26">
        <f t="shared" si="197"/>
        <v>4</v>
      </c>
      <c r="F4207" s="11">
        <v>43528.65828703704</v>
      </c>
      <c r="G4207">
        <v>1</v>
      </c>
      <c r="H4207">
        <v>2.39</v>
      </c>
      <c r="I4207">
        <v>13.5</v>
      </c>
      <c r="J4207">
        <v>3.36</v>
      </c>
      <c r="K4207">
        <v>0</v>
      </c>
      <c r="L4207">
        <v>20.16</v>
      </c>
      <c r="M4207" t="s">
        <v>23</v>
      </c>
      <c r="N4207" t="s">
        <v>24</v>
      </c>
      <c r="O4207" t="s">
        <v>51</v>
      </c>
      <c r="P4207" t="s">
        <v>34</v>
      </c>
      <c r="Q4207" t="s">
        <v>27</v>
      </c>
      <c r="R4207" t="s">
        <v>27</v>
      </c>
    </row>
    <row r="4208" spans="1:18" x14ac:dyDescent="0.3">
      <c r="A4208">
        <v>1684</v>
      </c>
      <c r="B4208" s="11">
        <v>43552.828506944446</v>
      </c>
      <c r="C4208" s="26">
        <f t="shared" si="195"/>
        <v>2019</v>
      </c>
      <c r="D4208" s="26">
        <f t="shared" si="196"/>
        <v>3</v>
      </c>
      <c r="E4208" s="26">
        <f t="shared" si="197"/>
        <v>28</v>
      </c>
      <c r="F4208" s="11">
        <v>43552.836226851854</v>
      </c>
      <c r="G4208">
        <v>6</v>
      </c>
      <c r="H4208">
        <v>2.39</v>
      </c>
      <c r="I4208">
        <v>10.5</v>
      </c>
      <c r="J4208">
        <v>2.96</v>
      </c>
      <c r="K4208">
        <v>0</v>
      </c>
      <c r="L4208">
        <v>17.760000000000002</v>
      </c>
      <c r="M4208" t="s">
        <v>23</v>
      </c>
      <c r="N4208" t="s">
        <v>24</v>
      </c>
      <c r="O4208" t="s">
        <v>41</v>
      </c>
      <c r="P4208" t="s">
        <v>110</v>
      </c>
      <c r="Q4208" t="s">
        <v>27</v>
      </c>
      <c r="R4208" t="s">
        <v>46</v>
      </c>
    </row>
    <row r="4209" spans="1:18" x14ac:dyDescent="0.3">
      <c r="A4209">
        <v>1924</v>
      </c>
      <c r="B4209" s="11">
        <v>43543.692175925928</v>
      </c>
      <c r="C4209" s="26">
        <f t="shared" si="195"/>
        <v>2019</v>
      </c>
      <c r="D4209" s="26">
        <f t="shared" si="196"/>
        <v>3</v>
      </c>
      <c r="E4209" s="26">
        <f t="shared" si="197"/>
        <v>19</v>
      </c>
      <c r="F4209" s="11">
        <v>43543.70412037037</v>
      </c>
      <c r="G4209">
        <v>1</v>
      </c>
      <c r="H4209">
        <v>2.39</v>
      </c>
      <c r="I4209">
        <v>13</v>
      </c>
      <c r="J4209">
        <v>3.46</v>
      </c>
      <c r="K4209">
        <v>0</v>
      </c>
      <c r="L4209">
        <v>20.76</v>
      </c>
      <c r="M4209" t="s">
        <v>23</v>
      </c>
      <c r="N4209" t="s">
        <v>24</v>
      </c>
      <c r="O4209" t="s">
        <v>42</v>
      </c>
      <c r="P4209" t="s">
        <v>82</v>
      </c>
      <c r="Q4209" t="s">
        <v>27</v>
      </c>
      <c r="R4209" t="s">
        <v>27</v>
      </c>
    </row>
    <row r="4210" spans="1:18" x14ac:dyDescent="0.3">
      <c r="A4210">
        <v>2026</v>
      </c>
      <c r="B4210" s="11">
        <v>43537.910821759258</v>
      </c>
      <c r="C4210" s="26">
        <f t="shared" si="195"/>
        <v>2019</v>
      </c>
      <c r="D4210" s="26">
        <f t="shared" si="196"/>
        <v>3</v>
      </c>
      <c r="E4210" s="26">
        <f t="shared" si="197"/>
        <v>13</v>
      </c>
      <c r="F4210" s="11">
        <v>43537.919803240744</v>
      </c>
      <c r="G4210">
        <v>1</v>
      </c>
      <c r="H4210">
        <v>2.39</v>
      </c>
      <c r="I4210">
        <v>10.5</v>
      </c>
      <c r="J4210">
        <v>2.14</v>
      </c>
      <c r="K4210">
        <v>0</v>
      </c>
      <c r="L4210">
        <v>16.440000000000001</v>
      </c>
      <c r="M4210" t="s">
        <v>23</v>
      </c>
      <c r="N4210" t="s">
        <v>24</v>
      </c>
      <c r="O4210" t="s">
        <v>90</v>
      </c>
      <c r="P4210" t="s">
        <v>59</v>
      </c>
      <c r="Q4210" t="s">
        <v>27</v>
      </c>
      <c r="R4210" t="s">
        <v>27</v>
      </c>
    </row>
    <row r="4211" spans="1:18" x14ac:dyDescent="0.3">
      <c r="A4211">
        <v>2065</v>
      </c>
      <c r="B4211" s="11">
        <v>43554.056458333333</v>
      </c>
      <c r="C4211" s="26">
        <f t="shared" si="195"/>
        <v>2019</v>
      </c>
      <c r="D4211" s="26">
        <f t="shared" si="196"/>
        <v>3</v>
      </c>
      <c r="E4211" s="26">
        <f t="shared" si="197"/>
        <v>30</v>
      </c>
      <c r="F4211" s="11">
        <v>43554.063981481479</v>
      </c>
      <c r="G4211">
        <v>1</v>
      </c>
      <c r="H4211">
        <v>2.39</v>
      </c>
      <c r="I4211">
        <v>10</v>
      </c>
      <c r="J4211">
        <v>2.76</v>
      </c>
      <c r="K4211">
        <v>0</v>
      </c>
      <c r="L4211">
        <v>16.559999999999999</v>
      </c>
      <c r="M4211" t="s">
        <v>23</v>
      </c>
      <c r="N4211" t="s">
        <v>24</v>
      </c>
      <c r="O4211" t="s">
        <v>76</v>
      </c>
      <c r="P4211" t="s">
        <v>71</v>
      </c>
      <c r="Q4211" t="s">
        <v>27</v>
      </c>
      <c r="R4211" t="s">
        <v>27</v>
      </c>
    </row>
    <row r="4212" spans="1:18" hidden="1" x14ac:dyDescent="0.3">
      <c r="A4212">
        <v>2862</v>
      </c>
      <c r="B4212" s="11">
        <v>43545.324826388889</v>
      </c>
      <c r="C4212" s="26">
        <f t="shared" si="195"/>
        <v>2019</v>
      </c>
      <c r="D4212" s="26">
        <f t="shared" si="196"/>
        <v>3</v>
      </c>
      <c r="E4212" s="26">
        <f t="shared" si="197"/>
        <v>21</v>
      </c>
      <c r="F4212" s="11">
        <v>43545.331678240742</v>
      </c>
      <c r="G4212">
        <v>1</v>
      </c>
      <c r="H4212">
        <v>2.39</v>
      </c>
      <c r="I4212">
        <v>10</v>
      </c>
      <c r="J4212">
        <v>0</v>
      </c>
      <c r="K4212">
        <v>0</v>
      </c>
      <c r="L4212">
        <v>10.8</v>
      </c>
      <c r="M4212" t="s">
        <v>23</v>
      </c>
      <c r="N4212" t="s">
        <v>28</v>
      </c>
      <c r="O4212" t="s">
        <v>139</v>
      </c>
      <c r="P4212" t="s">
        <v>47</v>
      </c>
      <c r="Q4212" t="s">
        <v>27</v>
      </c>
      <c r="R4212" t="s">
        <v>27</v>
      </c>
    </row>
    <row r="4213" spans="1:18" hidden="1" x14ac:dyDescent="0.3">
      <c r="A4213">
        <v>3237</v>
      </c>
      <c r="B4213" s="11">
        <v>43554.96770833333</v>
      </c>
      <c r="C4213" s="26">
        <f t="shared" si="195"/>
        <v>2019</v>
      </c>
      <c r="D4213" s="26">
        <f t="shared" si="196"/>
        <v>3</v>
      </c>
      <c r="E4213" s="26">
        <f t="shared" si="197"/>
        <v>30</v>
      </c>
      <c r="F4213" s="11">
        <v>43554.98170138889</v>
      </c>
      <c r="G4213">
        <v>2</v>
      </c>
      <c r="H4213">
        <v>2.39</v>
      </c>
      <c r="I4213">
        <v>14</v>
      </c>
      <c r="J4213">
        <v>0</v>
      </c>
      <c r="K4213">
        <v>0</v>
      </c>
      <c r="L4213">
        <v>17.8</v>
      </c>
      <c r="M4213" t="s">
        <v>23</v>
      </c>
      <c r="N4213" t="s">
        <v>28</v>
      </c>
      <c r="O4213" t="s">
        <v>90</v>
      </c>
      <c r="P4213" t="s">
        <v>38</v>
      </c>
      <c r="Q4213" t="s">
        <v>27</v>
      </c>
      <c r="R4213" t="s">
        <v>27</v>
      </c>
    </row>
    <row r="4214" spans="1:18" x14ac:dyDescent="0.3">
      <c r="A4214">
        <v>4887</v>
      </c>
      <c r="B4214" s="11">
        <v>43534.515185185184</v>
      </c>
      <c r="C4214" s="26">
        <f t="shared" si="195"/>
        <v>2019</v>
      </c>
      <c r="D4214" s="26">
        <f t="shared" si="196"/>
        <v>3</v>
      </c>
      <c r="E4214" s="26">
        <f t="shared" si="197"/>
        <v>10</v>
      </c>
      <c r="F4214" s="11">
        <v>43534.528344907405</v>
      </c>
      <c r="G4214">
        <v>1</v>
      </c>
      <c r="H4214">
        <v>2.39</v>
      </c>
      <c r="I4214">
        <v>12.5</v>
      </c>
      <c r="J4214">
        <v>3.95</v>
      </c>
      <c r="K4214">
        <v>0</v>
      </c>
      <c r="L4214">
        <v>19.75</v>
      </c>
      <c r="M4214" t="s">
        <v>23</v>
      </c>
      <c r="N4214" t="s">
        <v>24</v>
      </c>
      <c r="O4214" t="s">
        <v>34</v>
      </c>
      <c r="P4214" t="s">
        <v>75</v>
      </c>
      <c r="Q4214" t="s">
        <v>27</v>
      </c>
      <c r="R4214" t="s">
        <v>27</v>
      </c>
    </row>
    <row r="4215" spans="1:18" x14ac:dyDescent="0.3">
      <c r="A4215">
        <v>5305</v>
      </c>
      <c r="B4215" s="11">
        <v>43534.151678240742</v>
      </c>
      <c r="C4215" s="26">
        <f t="shared" si="195"/>
        <v>2019</v>
      </c>
      <c r="D4215" s="26">
        <f t="shared" si="196"/>
        <v>3</v>
      </c>
      <c r="E4215" s="26">
        <f t="shared" si="197"/>
        <v>10</v>
      </c>
      <c r="F4215" s="11">
        <v>43534.158773148149</v>
      </c>
      <c r="G4215">
        <v>1</v>
      </c>
      <c r="H4215">
        <v>2.39</v>
      </c>
      <c r="I4215">
        <v>10</v>
      </c>
      <c r="J4215">
        <v>2.76</v>
      </c>
      <c r="K4215">
        <v>0</v>
      </c>
      <c r="L4215">
        <v>16.559999999999999</v>
      </c>
      <c r="M4215" t="s">
        <v>23</v>
      </c>
      <c r="N4215" t="s">
        <v>24</v>
      </c>
      <c r="O4215" t="s">
        <v>40</v>
      </c>
      <c r="P4215" t="s">
        <v>47</v>
      </c>
      <c r="Q4215" t="s">
        <v>27</v>
      </c>
      <c r="R4215" t="s">
        <v>27</v>
      </c>
    </row>
    <row r="4216" spans="1:18" hidden="1" x14ac:dyDescent="0.3">
      <c r="A4216">
        <v>6386</v>
      </c>
      <c r="B4216" s="11">
        <v>43534.444571759261</v>
      </c>
      <c r="C4216" s="26">
        <f t="shared" si="195"/>
        <v>2019</v>
      </c>
      <c r="D4216" s="26">
        <f t="shared" si="196"/>
        <v>3</v>
      </c>
      <c r="E4216" s="26">
        <f t="shared" si="197"/>
        <v>10</v>
      </c>
      <c r="F4216" s="11">
        <v>43534.451099537036</v>
      </c>
      <c r="G4216">
        <v>1</v>
      </c>
      <c r="H4216">
        <v>2.39</v>
      </c>
      <c r="I4216">
        <v>9.5</v>
      </c>
      <c r="J4216">
        <v>0</v>
      </c>
      <c r="K4216">
        <v>0</v>
      </c>
      <c r="L4216">
        <v>10.3</v>
      </c>
      <c r="M4216" t="s">
        <v>210</v>
      </c>
      <c r="N4216" t="s">
        <v>28</v>
      </c>
      <c r="O4216" t="s">
        <v>227</v>
      </c>
      <c r="P4216" t="s">
        <v>201</v>
      </c>
      <c r="Q4216" t="s">
        <v>85</v>
      </c>
      <c r="R4216" t="s">
        <v>85</v>
      </c>
    </row>
    <row r="4217" spans="1:18" hidden="1" x14ac:dyDescent="0.3">
      <c r="A4217">
        <v>61</v>
      </c>
      <c r="B4217" s="11">
        <v>43537.454976851855</v>
      </c>
      <c r="C4217" s="26">
        <f t="shared" si="195"/>
        <v>2019</v>
      </c>
      <c r="D4217" s="26">
        <f t="shared" si="196"/>
        <v>3</v>
      </c>
      <c r="E4217" s="26">
        <f t="shared" si="197"/>
        <v>13</v>
      </c>
      <c r="F4217" s="11">
        <v>43537.474594907406</v>
      </c>
      <c r="G4217">
        <v>2</v>
      </c>
      <c r="H4217">
        <v>2.4</v>
      </c>
      <c r="I4217">
        <v>17.5</v>
      </c>
      <c r="J4217">
        <v>0</v>
      </c>
      <c r="K4217">
        <v>0</v>
      </c>
      <c r="L4217">
        <v>20.8</v>
      </c>
      <c r="M4217" t="s">
        <v>23</v>
      </c>
      <c r="N4217" t="s">
        <v>28</v>
      </c>
      <c r="O4217" t="s">
        <v>35</v>
      </c>
      <c r="P4217" t="s">
        <v>65</v>
      </c>
      <c r="Q4217" t="s">
        <v>27</v>
      </c>
      <c r="R4217" t="s">
        <v>27</v>
      </c>
    </row>
    <row r="4218" spans="1:18" x14ac:dyDescent="0.3">
      <c r="A4218">
        <v>376</v>
      </c>
      <c r="B4218" s="11">
        <v>43541.28460648148</v>
      </c>
      <c r="C4218" s="26">
        <f t="shared" si="195"/>
        <v>2019</v>
      </c>
      <c r="D4218" s="26">
        <f t="shared" si="196"/>
        <v>3</v>
      </c>
      <c r="E4218" s="26">
        <f t="shared" si="197"/>
        <v>17</v>
      </c>
      <c r="F4218" s="11">
        <v>43541.291412037041</v>
      </c>
      <c r="G4218">
        <v>1</v>
      </c>
      <c r="H4218">
        <v>2.4</v>
      </c>
      <c r="I4218">
        <v>9.5</v>
      </c>
      <c r="J4218">
        <v>5</v>
      </c>
      <c r="K4218">
        <v>0</v>
      </c>
      <c r="L4218">
        <v>17.8</v>
      </c>
      <c r="M4218" t="s">
        <v>23</v>
      </c>
      <c r="N4218" t="s">
        <v>24</v>
      </c>
      <c r="O4218" t="s">
        <v>75</v>
      </c>
      <c r="P4218" t="s">
        <v>55</v>
      </c>
      <c r="Q4218" t="s">
        <v>27</v>
      </c>
      <c r="R4218" t="s">
        <v>27</v>
      </c>
    </row>
    <row r="4219" spans="1:18" x14ac:dyDescent="0.3">
      <c r="A4219">
        <v>918</v>
      </c>
      <c r="B4219" s="11">
        <v>43529.417673611111</v>
      </c>
      <c r="C4219" s="26">
        <f t="shared" si="195"/>
        <v>2019</v>
      </c>
      <c r="D4219" s="26">
        <f t="shared" si="196"/>
        <v>3</v>
      </c>
      <c r="E4219" s="26">
        <f t="shared" si="197"/>
        <v>5</v>
      </c>
      <c r="F4219" s="11">
        <v>43529.428437499999</v>
      </c>
      <c r="G4219">
        <v>1</v>
      </c>
      <c r="H4219">
        <v>2.4</v>
      </c>
      <c r="I4219">
        <v>12</v>
      </c>
      <c r="J4219">
        <v>3.05</v>
      </c>
      <c r="K4219">
        <v>0</v>
      </c>
      <c r="L4219">
        <v>18.350000000000001</v>
      </c>
      <c r="M4219" t="s">
        <v>23</v>
      </c>
      <c r="N4219" t="s">
        <v>24</v>
      </c>
      <c r="O4219" t="s">
        <v>55</v>
      </c>
      <c r="P4219" t="s">
        <v>68</v>
      </c>
      <c r="Q4219" t="s">
        <v>27</v>
      </c>
      <c r="R4219" t="s">
        <v>27</v>
      </c>
    </row>
    <row r="4220" spans="1:18" x14ac:dyDescent="0.3">
      <c r="A4220">
        <v>1315</v>
      </c>
      <c r="B4220" s="11">
        <v>43526.046655092592</v>
      </c>
      <c r="C4220" s="26">
        <f t="shared" si="195"/>
        <v>2019</v>
      </c>
      <c r="D4220" s="26">
        <f t="shared" si="196"/>
        <v>3</v>
      </c>
      <c r="E4220" s="26">
        <f t="shared" si="197"/>
        <v>2</v>
      </c>
      <c r="F4220" s="11">
        <v>43526.05667824074</v>
      </c>
      <c r="G4220">
        <v>2</v>
      </c>
      <c r="H4220">
        <v>2.4</v>
      </c>
      <c r="I4220">
        <v>11.5</v>
      </c>
      <c r="J4220">
        <v>3.05</v>
      </c>
      <c r="K4220">
        <v>0</v>
      </c>
      <c r="L4220">
        <v>18.350000000000001</v>
      </c>
      <c r="M4220" t="s">
        <v>23</v>
      </c>
      <c r="N4220" t="s">
        <v>24</v>
      </c>
      <c r="O4220" t="s">
        <v>90</v>
      </c>
      <c r="P4220" t="s">
        <v>71</v>
      </c>
      <c r="Q4220" t="s">
        <v>27</v>
      </c>
      <c r="R4220" t="s">
        <v>27</v>
      </c>
    </row>
    <row r="4221" spans="1:18" x14ac:dyDescent="0.3">
      <c r="A4221">
        <v>1379</v>
      </c>
      <c r="B4221" s="11">
        <v>43536.898611111108</v>
      </c>
      <c r="C4221" s="26">
        <f t="shared" si="195"/>
        <v>2019</v>
      </c>
      <c r="D4221" s="26">
        <f t="shared" si="196"/>
        <v>3</v>
      </c>
      <c r="E4221" s="26">
        <f t="shared" si="197"/>
        <v>12</v>
      </c>
      <c r="F4221" s="11">
        <v>43536.907488425924</v>
      </c>
      <c r="G4221">
        <v>0</v>
      </c>
      <c r="H4221">
        <v>2.4</v>
      </c>
      <c r="I4221">
        <v>10.5</v>
      </c>
      <c r="J4221">
        <v>2</v>
      </c>
      <c r="K4221">
        <v>0</v>
      </c>
      <c r="L4221">
        <v>16.3</v>
      </c>
      <c r="M4221" t="s">
        <v>23</v>
      </c>
      <c r="N4221" t="s">
        <v>24</v>
      </c>
      <c r="O4221" t="s">
        <v>42</v>
      </c>
      <c r="P4221" t="s">
        <v>70</v>
      </c>
      <c r="Q4221" t="s">
        <v>27</v>
      </c>
      <c r="R4221" t="s">
        <v>27</v>
      </c>
    </row>
    <row r="4222" spans="1:18" x14ac:dyDescent="0.3">
      <c r="A4222">
        <v>1405</v>
      </c>
      <c r="B4222" s="11">
        <v>43552.302581018521</v>
      </c>
      <c r="C4222" s="26">
        <f t="shared" si="195"/>
        <v>2019</v>
      </c>
      <c r="D4222" s="26">
        <f t="shared" si="196"/>
        <v>3</v>
      </c>
      <c r="E4222" s="26">
        <f t="shared" si="197"/>
        <v>28</v>
      </c>
      <c r="F4222" s="11">
        <v>43552.311689814815</v>
      </c>
      <c r="G4222">
        <v>0</v>
      </c>
      <c r="H4222">
        <v>2.4</v>
      </c>
      <c r="I4222">
        <v>11</v>
      </c>
      <c r="J4222">
        <v>2.85</v>
      </c>
      <c r="K4222">
        <v>0</v>
      </c>
      <c r="L4222">
        <v>17.149999999999999</v>
      </c>
      <c r="M4222" t="s">
        <v>23</v>
      </c>
      <c r="N4222" t="s">
        <v>24</v>
      </c>
      <c r="O4222" t="s">
        <v>79</v>
      </c>
      <c r="P4222" t="s">
        <v>64</v>
      </c>
      <c r="Q4222" t="s">
        <v>27</v>
      </c>
      <c r="R4222" t="s">
        <v>27</v>
      </c>
    </row>
    <row r="4223" spans="1:18" x14ac:dyDescent="0.3">
      <c r="A4223">
        <v>1438</v>
      </c>
      <c r="B4223" s="11">
        <v>43531.858622685184</v>
      </c>
      <c r="C4223" s="26">
        <f t="shared" si="195"/>
        <v>2019</v>
      </c>
      <c r="D4223" s="26">
        <f t="shared" si="196"/>
        <v>3</v>
      </c>
      <c r="E4223" s="26">
        <f t="shared" si="197"/>
        <v>7</v>
      </c>
      <c r="F4223" s="11">
        <v>43531.869166666664</v>
      </c>
      <c r="G4223">
        <v>5</v>
      </c>
      <c r="H4223">
        <v>2.4</v>
      </c>
      <c r="I4223">
        <v>11.5</v>
      </c>
      <c r="J4223">
        <v>3.06</v>
      </c>
      <c r="K4223">
        <v>0</v>
      </c>
      <c r="L4223">
        <v>18.36</v>
      </c>
      <c r="M4223" t="s">
        <v>23</v>
      </c>
      <c r="N4223" t="s">
        <v>24</v>
      </c>
      <c r="O4223" t="s">
        <v>41</v>
      </c>
      <c r="P4223" t="s">
        <v>77</v>
      </c>
      <c r="Q4223" t="s">
        <v>27</v>
      </c>
      <c r="R4223" t="s">
        <v>27</v>
      </c>
    </row>
    <row r="4224" spans="1:18" x14ac:dyDescent="0.3">
      <c r="A4224">
        <v>1622</v>
      </c>
      <c r="B4224" s="11">
        <v>43536.611458333333</v>
      </c>
      <c r="C4224" s="26">
        <f t="shared" si="195"/>
        <v>2019</v>
      </c>
      <c r="D4224" s="26">
        <f t="shared" si="196"/>
        <v>3</v>
      </c>
      <c r="E4224" s="26">
        <f t="shared" si="197"/>
        <v>12</v>
      </c>
      <c r="F4224" s="11">
        <v>43536.61923611111</v>
      </c>
      <c r="G4224">
        <v>1</v>
      </c>
      <c r="H4224">
        <v>2.4</v>
      </c>
      <c r="I4224">
        <v>11</v>
      </c>
      <c r="J4224">
        <v>3.55</v>
      </c>
      <c r="K4224">
        <v>0</v>
      </c>
      <c r="L4224">
        <v>17.850000000000001</v>
      </c>
      <c r="M4224" t="s">
        <v>23</v>
      </c>
      <c r="N4224" t="s">
        <v>24</v>
      </c>
      <c r="O4224" t="s">
        <v>48</v>
      </c>
      <c r="P4224" t="s">
        <v>82</v>
      </c>
      <c r="Q4224" t="s">
        <v>27</v>
      </c>
      <c r="R4224" t="s">
        <v>27</v>
      </c>
    </row>
    <row r="4225" spans="1:18" x14ac:dyDescent="0.3">
      <c r="A4225">
        <v>1814</v>
      </c>
      <c r="B4225" s="11">
        <v>43548.009201388886</v>
      </c>
      <c r="C4225" s="26">
        <f t="shared" si="195"/>
        <v>2019</v>
      </c>
      <c r="D4225" s="26">
        <f t="shared" si="196"/>
        <v>3</v>
      </c>
      <c r="E4225" s="26">
        <f t="shared" si="197"/>
        <v>24</v>
      </c>
      <c r="F4225" s="11">
        <v>43548.019756944443</v>
      </c>
      <c r="G4225">
        <v>1</v>
      </c>
      <c r="H4225">
        <v>2.4</v>
      </c>
      <c r="I4225">
        <v>11.5</v>
      </c>
      <c r="J4225">
        <v>3.05</v>
      </c>
      <c r="K4225">
        <v>0</v>
      </c>
      <c r="L4225">
        <v>18.350000000000001</v>
      </c>
      <c r="M4225" t="s">
        <v>23</v>
      </c>
      <c r="N4225" t="s">
        <v>24</v>
      </c>
      <c r="O4225" t="s">
        <v>51</v>
      </c>
      <c r="P4225" t="s">
        <v>72</v>
      </c>
      <c r="Q4225" t="s">
        <v>27</v>
      </c>
      <c r="R4225" t="s">
        <v>27</v>
      </c>
    </row>
    <row r="4226" spans="1:18" x14ac:dyDescent="0.3">
      <c r="A4226">
        <v>2333</v>
      </c>
      <c r="B4226" s="11">
        <v>43536.473599537036</v>
      </c>
      <c r="C4226" s="26">
        <f t="shared" ref="C4226:C4289" si="198">YEAR(B4226)</f>
        <v>2019</v>
      </c>
      <c r="D4226" s="26">
        <f t="shared" ref="D4226:D4289" si="199">MONTH(B4226)</f>
        <v>3</v>
      </c>
      <c r="E4226" s="26">
        <f t="shared" ref="E4226:E4289" si="200">DAY(B4226)</f>
        <v>12</v>
      </c>
      <c r="F4226" s="11">
        <v>43536.487268518518</v>
      </c>
      <c r="G4226">
        <v>1</v>
      </c>
      <c r="H4226">
        <v>2.4</v>
      </c>
      <c r="I4226">
        <v>13.5</v>
      </c>
      <c r="J4226">
        <v>3.35</v>
      </c>
      <c r="K4226">
        <v>0</v>
      </c>
      <c r="L4226">
        <v>20.149999999999999</v>
      </c>
      <c r="M4226" t="s">
        <v>23</v>
      </c>
      <c r="N4226" t="s">
        <v>24</v>
      </c>
      <c r="O4226" t="s">
        <v>54</v>
      </c>
      <c r="P4226" t="s">
        <v>68</v>
      </c>
      <c r="Q4226" t="s">
        <v>27</v>
      </c>
      <c r="R4226" t="s">
        <v>27</v>
      </c>
    </row>
    <row r="4227" spans="1:18" hidden="1" x14ac:dyDescent="0.3">
      <c r="A4227">
        <v>2374</v>
      </c>
      <c r="B4227" s="11">
        <v>43529.442280092589</v>
      </c>
      <c r="C4227" s="26">
        <f t="shared" si="198"/>
        <v>2019</v>
      </c>
      <c r="D4227" s="26">
        <f t="shared" si="199"/>
        <v>3</v>
      </c>
      <c r="E4227" s="26">
        <f t="shared" si="200"/>
        <v>5</v>
      </c>
      <c r="F4227" s="11">
        <v>43529.455127314817</v>
      </c>
      <c r="G4227">
        <v>2</v>
      </c>
      <c r="H4227">
        <v>2.4</v>
      </c>
      <c r="I4227">
        <v>13</v>
      </c>
      <c r="J4227">
        <v>0</v>
      </c>
      <c r="K4227">
        <v>0</v>
      </c>
      <c r="L4227">
        <v>16.3</v>
      </c>
      <c r="M4227" t="s">
        <v>23</v>
      </c>
      <c r="N4227" t="s">
        <v>28</v>
      </c>
      <c r="O4227" t="s">
        <v>33</v>
      </c>
      <c r="P4227" t="s">
        <v>42</v>
      </c>
      <c r="Q4227" t="s">
        <v>27</v>
      </c>
      <c r="R4227" t="s">
        <v>27</v>
      </c>
    </row>
    <row r="4228" spans="1:18" x14ac:dyDescent="0.3">
      <c r="A4228">
        <v>2745</v>
      </c>
      <c r="B4228" s="11">
        <v>43550.607291666667</v>
      </c>
      <c r="C4228" s="26">
        <f t="shared" si="198"/>
        <v>2019</v>
      </c>
      <c r="D4228" s="26">
        <f t="shared" si="199"/>
        <v>3</v>
      </c>
      <c r="E4228" s="26">
        <f t="shared" si="200"/>
        <v>26</v>
      </c>
      <c r="F4228" s="11">
        <v>43550.619756944441</v>
      </c>
      <c r="G4228">
        <v>1</v>
      </c>
      <c r="H4228">
        <v>2.4</v>
      </c>
      <c r="I4228">
        <v>13</v>
      </c>
      <c r="J4228">
        <v>3.26</v>
      </c>
      <c r="K4228">
        <v>0</v>
      </c>
      <c r="L4228">
        <v>19.559999999999999</v>
      </c>
      <c r="M4228" t="s">
        <v>23</v>
      </c>
      <c r="N4228" t="s">
        <v>24</v>
      </c>
      <c r="O4228" t="s">
        <v>79</v>
      </c>
      <c r="P4228" t="s">
        <v>51</v>
      </c>
      <c r="Q4228" t="s">
        <v>27</v>
      </c>
      <c r="R4228" t="s">
        <v>27</v>
      </c>
    </row>
    <row r="4229" spans="1:18" x14ac:dyDescent="0.3">
      <c r="A4229">
        <v>2954</v>
      </c>
      <c r="B4229" s="11">
        <v>43551.958379629628</v>
      </c>
      <c r="C4229" s="26">
        <f t="shared" si="198"/>
        <v>2019</v>
      </c>
      <c r="D4229" s="26">
        <f t="shared" si="199"/>
        <v>3</v>
      </c>
      <c r="E4229" s="26">
        <f t="shared" si="200"/>
        <v>27</v>
      </c>
      <c r="F4229" s="11">
        <v>43551.966365740744</v>
      </c>
      <c r="G4229">
        <v>1</v>
      </c>
      <c r="H4229">
        <v>2.4</v>
      </c>
      <c r="I4229">
        <v>10.5</v>
      </c>
      <c r="J4229">
        <v>2.86</v>
      </c>
      <c r="K4229">
        <v>0</v>
      </c>
      <c r="L4229">
        <v>17.16</v>
      </c>
      <c r="M4229" t="s">
        <v>23</v>
      </c>
      <c r="N4229" t="s">
        <v>24</v>
      </c>
      <c r="O4229" t="s">
        <v>35</v>
      </c>
      <c r="P4229" t="s">
        <v>60</v>
      </c>
      <c r="Q4229" t="s">
        <v>27</v>
      </c>
      <c r="R4229" t="s">
        <v>27</v>
      </c>
    </row>
    <row r="4230" spans="1:18" x14ac:dyDescent="0.3">
      <c r="A4230">
        <v>3086</v>
      </c>
      <c r="B4230" s="11">
        <v>43534.693159722221</v>
      </c>
      <c r="C4230" s="26">
        <f t="shared" si="198"/>
        <v>2019</v>
      </c>
      <c r="D4230" s="26">
        <f t="shared" si="199"/>
        <v>3</v>
      </c>
      <c r="E4230" s="26">
        <f t="shared" si="200"/>
        <v>10</v>
      </c>
      <c r="F4230" s="11">
        <v>43534.710451388892</v>
      </c>
      <c r="G4230">
        <v>1</v>
      </c>
      <c r="H4230">
        <v>2.4</v>
      </c>
      <c r="I4230">
        <v>17</v>
      </c>
      <c r="J4230">
        <v>4.25</v>
      </c>
      <c r="K4230">
        <v>0</v>
      </c>
      <c r="L4230">
        <v>25.55</v>
      </c>
      <c r="M4230" t="s">
        <v>23</v>
      </c>
      <c r="N4230" t="s">
        <v>24</v>
      </c>
      <c r="O4230" t="s">
        <v>75</v>
      </c>
      <c r="P4230" t="s">
        <v>25</v>
      </c>
      <c r="Q4230" t="s">
        <v>27</v>
      </c>
      <c r="R4230" t="s">
        <v>27</v>
      </c>
    </row>
    <row r="4231" spans="1:18" x14ac:dyDescent="0.3">
      <c r="A4231">
        <v>3477</v>
      </c>
      <c r="B4231" s="11">
        <v>43547.069675925923</v>
      </c>
      <c r="C4231" s="26">
        <f t="shared" si="198"/>
        <v>2019</v>
      </c>
      <c r="D4231" s="26">
        <f t="shared" si="199"/>
        <v>3</v>
      </c>
      <c r="E4231" s="26">
        <f t="shared" si="200"/>
        <v>23</v>
      </c>
      <c r="F4231" s="11">
        <v>43547.082916666666</v>
      </c>
      <c r="G4231">
        <v>1</v>
      </c>
      <c r="H4231">
        <v>2.4</v>
      </c>
      <c r="I4231">
        <v>14</v>
      </c>
      <c r="J4231">
        <v>2</v>
      </c>
      <c r="K4231">
        <v>0</v>
      </c>
      <c r="L4231">
        <v>19.8</v>
      </c>
      <c r="M4231" t="s">
        <v>23</v>
      </c>
      <c r="N4231" t="s">
        <v>24</v>
      </c>
      <c r="O4231" t="s">
        <v>60</v>
      </c>
      <c r="P4231" t="s">
        <v>94</v>
      </c>
      <c r="Q4231" t="s">
        <v>27</v>
      </c>
      <c r="R4231" t="s">
        <v>27</v>
      </c>
    </row>
    <row r="4232" spans="1:18" x14ac:dyDescent="0.3">
      <c r="A4232">
        <v>3526</v>
      </c>
      <c r="B4232" s="11">
        <v>43525.316620370373</v>
      </c>
      <c r="C4232" s="26">
        <f t="shared" si="198"/>
        <v>2019</v>
      </c>
      <c r="D4232" s="26">
        <f t="shared" si="199"/>
        <v>3</v>
      </c>
      <c r="E4232" s="26">
        <f t="shared" si="200"/>
        <v>1</v>
      </c>
      <c r="F4232" s="11">
        <v>43525.322650462964</v>
      </c>
      <c r="G4232">
        <v>1</v>
      </c>
      <c r="H4232">
        <v>2.4</v>
      </c>
      <c r="I4232">
        <v>9.5</v>
      </c>
      <c r="J4232">
        <v>2.5499999999999998</v>
      </c>
      <c r="K4232">
        <v>0</v>
      </c>
      <c r="L4232">
        <v>15.35</v>
      </c>
      <c r="M4232" t="s">
        <v>23</v>
      </c>
      <c r="N4232" t="s">
        <v>24</v>
      </c>
      <c r="O4232" t="s">
        <v>77</v>
      </c>
      <c r="P4232" t="s">
        <v>41</v>
      </c>
      <c r="Q4232" t="s">
        <v>27</v>
      </c>
      <c r="R4232" t="s">
        <v>27</v>
      </c>
    </row>
    <row r="4233" spans="1:18" x14ac:dyDescent="0.3">
      <c r="A4233">
        <v>3557</v>
      </c>
      <c r="B4233" s="11">
        <v>43548.108229166668</v>
      </c>
      <c r="C4233" s="26">
        <f t="shared" si="198"/>
        <v>2019</v>
      </c>
      <c r="D4233" s="26">
        <f t="shared" si="199"/>
        <v>3</v>
      </c>
      <c r="E4233" s="26">
        <f t="shared" si="200"/>
        <v>24</v>
      </c>
      <c r="F4233" s="11">
        <v>43548.112638888888</v>
      </c>
      <c r="G4233">
        <v>1</v>
      </c>
      <c r="H4233">
        <v>2.4</v>
      </c>
      <c r="I4233">
        <v>8.5</v>
      </c>
      <c r="J4233">
        <v>2.46</v>
      </c>
      <c r="K4233">
        <v>0</v>
      </c>
      <c r="L4233">
        <v>14.76</v>
      </c>
      <c r="M4233" t="s">
        <v>23</v>
      </c>
      <c r="N4233" t="s">
        <v>24</v>
      </c>
      <c r="O4233" t="s">
        <v>25</v>
      </c>
      <c r="P4233" t="s">
        <v>56</v>
      </c>
      <c r="Q4233" t="s">
        <v>27</v>
      </c>
      <c r="R4233" t="s">
        <v>27</v>
      </c>
    </row>
    <row r="4234" spans="1:18" hidden="1" x14ac:dyDescent="0.3">
      <c r="A4234">
        <v>3712</v>
      </c>
      <c r="B4234" s="11">
        <v>43553.786956018521</v>
      </c>
      <c r="C4234" s="26">
        <f t="shared" si="198"/>
        <v>2019</v>
      </c>
      <c r="D4234" s="26">
        <f t="shared" si="199"/>
        <v>3</v>
      </c>
      <c r="E4234" s="26">
        <f t="shared" si="200"/>
        <v>29</v>
      </c>
      <c r="F4234" s="11">
        <v>43553.799363425926</v>
      </c>
      <c r="G4234">
        <v>1</v>
      </c>
      <c r="H4234">
        <v>2.4</v>
      </c>
      <c r="I4234">
        <v>12.5</v>
      </c>
      <c r="J4234">
        <v>0</v>
      </c>
      <c r="K4234">
        <v>0</v>
      </c>
      <c r="L4234">
        <v>16.8</v>
      </c>
      <c r="M4234" t="s">
        <v>23</v>
      </c>
      <c r="N4234" t="s">
        <v>28</v>
      </c>
      <c r="O4234" t="s">
        <v>60</v>
      </c>
      <c r="P4234" t="s">
        <v>26</v>
      </c>
      <c r="Q4234" t="s">
        <v>27</v>
      </c>
      <c r="R4234" t="s">
        <v>27</v>
      </c>
    </row>
    <row r="4235" spans="1:18" x14ac:dyDescent="0.3">
      <c r="A4235">
        <v>3837</v>
      </c>
      <c r="B4235" s="11">
        <v>43528.254687499997</v>
      </c>
      <c r="C4235" s="26">
        <f t="shared" si="198"/>
        <v>2019</v>
      </c>
      <c r="D4235" s="26">
        <f t="shared" si="199"/>
        <v>3</v>
      </c>
      <c r="E4235" s="26">
        <f t="shared" si="200"/>
        <v>4</v>
      </c>
      <c r="F4235" s="11">
        <v>43528.260601851849</v>
      </c>
      <c r="G4235">
        <v>1</v>
      </c>
      <c r="H4235">
        <v>2.4</v>
      </c>
      <c r="I4235">
        <v>9.5</v>
      </c>
      <c r="J4235">
        <v>2.5499999999999998</v>
      </c>
      <c r="K4235">
        <v>0</v>
      </c>
      <c r="L4235">
        <v>15.35</v>
      </c>
      <c r="M4235" t="s">
        <v>23</v>
      </c>
      <c r="N4235" t="s">
        <v>24</v>
      </c>
      <c r="O4235" t="s">
        <v>51</v>
      </c>
      <c r="P4235" t="s">
        <v>25</v>
      </c>
      <c r="Q4235" t="s">
        <v>27</v>
      </c>
      <c r="R4235" t="s">
        <v>27</v>
      </c>
    </row>
    <row r="4236" spans="1:18" x14ac:dyDescent="0.3">
      <c r="A4236">
        <v>3844</v>
      </c>
      <c r="B4236" s="11">
        <v>43535.297708333332</v>
      </c>
      <c r="C4236" s="26">
        <f t="shared" si="198"/>
        <v>2019</v>
      </c>
      <c r="D4236" s="26">
        <f t="shared" si="199"/>
        <v>3</v>
      </c>
      <c r="E4236" s="26">
        <f t="shared" si="200"/>
        <v>11</v>
      </c>
      <c r="F4236" s="11">
        <v>43535.306689814817</v>
      </c>
      <c r="G4236">
        <v>1</v>
      </c>
      <c r="H4236">
        <v>2.4</v>
      </c>
      <c r="I4236">
        <v>11</v>
      </c>
      <c r="J4236">
        <v>0.7</v>
      </c>
      <c r="K4236">
        <v>0</v>
      </c>
      <c r="L4236">
        <v>15</v>
      </c>
      <c r="M4236" t="s">
        <v>23</v>
      </c>
      <c r="N4236" t="s">
        <v>24</v>
      </c>
      <c r="O4236" t="s">
        <v>54</v>
      </c>
      <c r="P4236" t="s">
        <v>35</v>
      </c>
      <c r="Q4236" t="s">
        <v>27</v>
      </c>
      <c r="R4236" t="s">
        <v>27</v>
      </c>
    </row>
    <row r="4237" spans="1:18" x14ac:dyDescent="0.3">
      <c r="A4237">
        <v>4042</v>
      </c>
      <c r="B4237" s="11">
        <v>43533.986898148149</v>
      </c>
      <c r="C4237" s="26">
        <f t="shared" si="198"/>
        <v>2019</v>
      </c>
      <c r="D4237" s="26">
        <f t="shared" si="199"/>
        <v>3</v>
      </c>
      <c r="E4237" s="26">
        <f t="shared" si="200"/>
        <v>9</v>
      </c>
      <c r="F4237" s="11">
        <v>43533.995891203704</v>
      </c>
      <c r="G4237">
        <v>1</v>
      </c>
      <c r="H4237">
        <v>2.4</v>
      </c>
      <c r="I4237">
        <v>11</v>
      </c>
      <c r="J4237">
        <v>2.95</v>
      </c>
      <c r="K4237">
        <v>0</v>
      </c>
      <c r="L4237">
        <v>17.75</v>
      </c>
      <c r="M4237" t="s">
        <v>23</v>
      </c>
      <c r="N4237" t="s">
        <v>24</v>
      </c>
      <c r="O4237" t="s">
        <v>72</v>
      </c>
      <c r="P4237" t="s">
        <v>41</v>
      </c>
      <c r="Q4237" t="s">
        <v>27</v>
      </c>
      <c r="R4237" t="s">
        <v>27</v>
      </c>
    </row>
    <row r="4238" spans="1:18" x14ac:dyDescent="0.3">
      <c r="A4238">
        <v>4323</v>
      </c>
      <c r="B4238" s="11">
        <v>43552.675324074073</v>
      </c>
      <c r="C4238" s="26">
        <f t="shared" si="198"/>
        <v>2019</v>
      </c>
      <c r="D4238" s="26">
        <f t="shared" si="199"/>
        <v>3</v>
      </c>
      <c r="E4238" s="26">
        <f t="shared" si="200"/>
        <v>28</v>
      </c>
      <c r="F4238" s="11">
        <v>43552.688703703701</v>
      </c>
      <c r="G4238">
        <v>1</v>
      </c>
      <c r="H4238">
        <v>2.4</v>
      </c>
      <c r="I4238">
        <v>13</v>
      </c>
      <c r="J4238">
        <v>4.3</v>
      </c>
      <c r="K4238">
        <v>0</v>
      </c>
      <c r="L4238">
        <v>21.6</v>
      </c>
      <c r="M4238" t="s">
        <v>23</v>
      </c>
      <c r="N4238" t="s">
        <v>24</v>
      </c>
      <c r="O4238" t="s">
        <v>39</v>
      </c>
      <c r="P4238" t="s">
        <v>61</v>
      </c>
      <c r="Q4238" t="s">
        <v>27</v>
      </c>
      <c r="R4238" t="s">
        <v>27</v>
      </c>
    </row>
    <row r="4239" spans="1:18" x14ac:dyDescent="0.3">
      <c r="A4239">
        <v>4378</v>
      </c>
      <c r="B4239" s="11">
        <v>43539.592546296299</v>
      </c>
      <c r="C4239" s="26">
        <f t="shared" si="198"/>
        <v>2019</v>
      </c>
      <c r="D4239" s="26">
        <f t="shared" si="199"/>
        <v>3</v>
      </c>
      <c r="E4239" s="26">
        <f t="shared" si="200"/>
        <v>15</v>
      </c>
      <c r="F4239" s="11">
        <v>43539.60261574074</v>
      </c>
      <c r="G4239">
        <v>1</v>
      </c>
      <c r="H4239">
        <v>2.4</v>
      </c>
      <c r="I4239">
        <v>12</v>
      </c>
      <c r="J4239">
        <v>2</v>
      </c>
      <c r="K4239">
        <v>0</v>
      </c>
      <c r="L4239">
        <v>17.3</v>
      </c>
      <c r="M4239" t="s">
        <v>23</v>
      </c>
      <c r="N4239" t="s">
        <v>24</v>
      </c>
      <c r="O4239" t="s">
        <v>48</v>
      </c>
      <c r="P4239" t="s">
        <v>52</v>
      </c>
      <c r="Q4239" t="s">
        <v>27</v>
      </c>
      <c r="R4239" t="s">
        <v>27</v>
      </c>
    </row>
    <row r="4240" spans="1:18" hidden="1" x14ac:dyDescent="0.3">
      <c r="A4240">
        <v>4583</v>
      </c>
      <c r="B4240" s="11">
        <v>43538.490983796299</v>
      </c>
      <c r="C4240" s="26">
        <f t="shared" si="198"/>
        <v>2019</v>
      </c>
      <c r="D4240" s="26">
        <f t="shared" si="199"/>
        <v>3</v>
      </c>
      <c r="E4240" s="26">
        <f t="shared" si="200"/>
        <v>14</v>
      </c>
      <c r="F4240" s="11">
        <v>43538.509895833333</v>
      </c>
      <c r="G4240">
        <v>1</v>
      </c>
      <c r="H4240">
        <v>2.4</v>
      </c>
      <c r="I4240">
        <v>17</v>
      </c>
      <c r="J4240">
        <v>0</v>
      </c>
      <c r="K4240">
        <v>0</v>
      </c>
      <c r="L4240">
        <v>20.3</v>
      </c>
      <c r="M4240" t="s">
        <v>23</v>
      </c>
      <c r="N4240" t="s">
        <v>28</v>
      </c>
      <c r="O4240" t="s">
        <v>65</v>
      </c>
      <c r="P4240" t="s">
        <v>56</v>
      </c>
      <c r="Q4240" t="s">
        <v>27</v>
      </c>
      <c r="R4240" t="s">
        <v>27</v>
      </c>
    </row>
    <row r="4241" spans="1:18" hidden="1" x14ac:dyDescent="0.3">
      <c r="A4241">
        <v>4842</v>
      </c>
      <c r="B4241" s="11">
        <v>43532.122662037036</v>
      </c>
      <c r="C4241" s="26">
        <f t="shared" si="198"/>
        <v>2019</v>
      </c>
      <c r="D4241" s="26">
        <f t="shared" si="199"/>
        <v>3</v>
      </c>
      <c r="E4241" s="26">
        <f t="shared" si="200"/>
        <v>8</v>
      </c>
      <c r="F4241" s="11">
        <v>43532.13013888889</v>
      </c>
      <c r="G4241">
        <v>1</v>
      </c>
      <c r="H4241">
        <v>2.4</v>
      </c>
      <c r="I4241">
        <v>10.5</v>
      </c>
      <c r="J4241">
        <v>0</v>
      </c>
      <c r="K4241">
        <v>0</v>
      </c>
      <c r="L4241">
        <v>14.3</v>
      </c>
      <c r="M4241" t="s">
        <v>23</v>
      </c>
      <c r="O4241" t="s">
        <v>38</v>
      </c>
      <c r="P4241" t="s">
        <v>31</v>
      </c>
      <c r="Q4241" t="s">
        <v>27</v>
      </c>
      <c r="R4241" t="s">
        <v>27</v>
      </c>
    </row>
    <row r="4242" spans="1:18" x14ac:dyDescent="0.3">
      <c r="A4242">
        <v>4876</v>
      </c>
      <c r="B4242" s="11">
        <v>43550.78633101852</v>
      </c>
      <c r="C4242" s="26">
        <f t="shared" si="198"/>
        <v>2019</v>
      </c>
      <c r="D4242" s="26">
        <f t="shared" si="199"/>
        <v>3</v>
      </c>
      <c r="E4242" s="26">
        <f t="shared" si="200"/>
        <v>26</v>
      </c>
      <c r="F4242" s="11">
        <v>43550.79515046296</v>
      </c>
      <c r="G4242">
        <v>2</v>
      </c>
      <c r="H4242">
        <v>2.4</v>
      </c>
      <c r="I4242">
        <v>11</v>
      </c>
      <c r="J4242">
        <v>1.5</v>
      </c>
      <c r="K4242">
        <v>0</v>
      </c>
      <c r="L4242">
        <v>16.8</v>
      </c>
      <c r="M4242" t="s">
        <v>23</v>
      </c>
      <c r="N4242" t="s">
        <v>24</v>
      </c>
      <c r="O4242" t="s">
        <v>41</v>
      </c>
      <c r="P4242" t="s">
        <v>77</v>
      </c>
      <c r="Q4242" t="s">
        <v>27</v>
      </c>
      <c r="R4242" t="s">
        <v>27</v>
      </c>
    </row>
    <row r="4243" spans="1:18" x14ac:dyDescent="0.3">
      <c r="A4243">
        <v>5010</v>
      </c>
      <c r="B4243" s="11">
        <v>43539.844502314816</v>
      </c>
      <c r="C4243" s="26">
        <f t="shared" si="198"/>
        <v>2019</v>
      </c>
      <c r="D4243" s="26">
        <f t="shared" si="199"/>
        <v>3</v>
      </c>
      <c r="E4243" s="26">
        <f t="shared" si="200"/>
        <v>15</v>
      </c>
      <c r="F4243" s="11">
        <v>43539.854837962965</v>
      </c>
      <c r="G4243">
        <v>1</v>
      </c>
      <c r="H4243">
        <v>2.4</v>
      </c>
      <c r="I4243">
        <v>11.5</v>
      </c>
      <c r="J4243">
        <v>1.7</v>
      </c>
      <c r="K4243">
        <v>0</v>
      </c>
      <c r="L4243">
        <v>17</v>
      </c>
      <c r="M4243" t="s">
        <v>23</v>
      </c>
      <c r="N4243" t="s">
        <v>24</v>
      </c>
      <c r="O4243" t="s">
        <v>35</v>
      </c>
      <c r="P4243" t="s">
        <v>25</v>
      </c>
      <c r="Q4243" t="s">
        <v>27</v>
      </c>
      <c r="R4243" t="s">
        <v>27</v>
      </c>
    </row>
    <row r="4244" spans="1:18" x14ac:dyDescent="0.3">
      <c r="A4244">
        <v>6057</v>
      </c>
      <c r="B4244" s="11">
        <v>43541.527407407404</v>
      </c>
      <c r="C4244" s="26">
        <f t="shared" si="198"/>
        <v>2019</v>
      </c>
      <c r="D4244" s="26">
        <f t="shared" si="199"/>
        <v>3</v>
      </c>
      <c r="E4244" s="26">
        <f t="shared" si="200"/>
        <v>17</v>
      </c>
      <c r="F4244" s="11">
        <v>43541.537314814814</v>
      </c>
      <c r="G4244">
        <v>1</v>
      </c>
      <c r="H4244">
        <v>2.4</v>
      </c>
      <c r="I4244">
        <v>11.5</v>
      </c>
      <c r="J4244">
        <v>0.01</v>
      </c>
      <c r="K4244">
        <v>0</v>
      </c>
      <c r="L4244">
        <v>12.31</v>
      </c>
      <c r="M4244" t="s">
        <v>210</v>
      </c>
      <c r="N4244" t="s">
        <v>24</v>
      </c>
      <c r="O4244" t="s">
        <v>63</v>
      </c>
      <c r="P4244" t="s">
        <v>139</v>
      </c>
      <c r="Q4244" t="s">
        <v>27</v>
      </c>
      <c r="R4244" t="s">
        <v>27</v>
      </c>
    </row>
    <row r="4245" spans="1:18" hidden="1" x14ac:dyDescent="0.3">
      <c r="A4245">
        <v>6277</v>
      </c>
      <c r="B4245" s="11">
        <v>43541.588055555556</v>
      </c>
      <c r="C4245" s="26">
        <f t="shared" si="198"/>
        <v>2019</v>
      </c>
      <c r="D4245" s="26">
        <f t="shared" si="199"/>
        <v>3</v>
      </c>
      <c r="E4245" s="26">
        <f t="shared" si="200"/>
        <v>17</v>
      </c>
      <c r="F4245" s="11">
        <v>43541.59820601852</v>
      </c>
      <c r="G4245">
        <v>2</v>
      </c>
      <c r="H4245">
        <v>2.4</v>
      </c>
      <c r="I4245">
        <v>12</v>
      </c>
      <c r="J4245">
        <v>0</v>
      </c>
      <c r="K4245">
        <v>0</v>
      </c>
      <c r="L4245">
        <v>12.8</v>
      </c>
      <c r="M4245" t="s">
        <v>210</v>
      </c>
      <c r="N4245" t="s">
        <v>28</v>
      </c>
      <c r="O4245" t="s">
        <v>107</v>
      </c>
      <c r="P4245" t="s">
        <v>152</v>
      </c>
      <c r="Q4245" t="s">
        <v>27</v>
      </c>
      <c r="R4245" t="s">
        <v>85</v>
      </c>
    </row>
    <row r="4246" spans="1:18" hidden="1" x14ac:dyDescent="0.3">
      <c r="A4246">
        <v>6342</v>
      </c>
      <c r="B4246" s="11">
        <v>43548.185682870368</v>
      </c>
      <c r="C4246" s="26">
        <f t="shared" si="198"/>
        <v>2019</v>
      </c>
      <c r="D4246" s="26">
        <f t="shared" si="199"/>
        <v>3</v>
      </c>
      <c r="E4246" s="26">
        <f t="shared" si="200"/>
        <v>24</v>
      </c>
      <c r="F4246" s="11">
        <v>43548.19427083333</v>
      </c>
      <c r="G4246">
        <v>2</v>
      </c>
      <c r="H4246">
        <v>2.4</v>
      </c>
      <c r="I4246">
        <v>10.5</v>
      </c>
      <c r="J4246">
        <v>0</v>
      </c>
      <c r="K4246">
        <v>0</v>
      </c>
      <c r="L4246">
        <v>11.8</v>
      </c>
      <c r="M4246" t="s">
        <v>210</v>
      </c>
      <c r="N4246" t="s">
        <v>28</v>
      </c>
      <c r="O4246" t="s">
        <v>155</v>
      </c>
      <c r="P4246" t="s">
        <v>108</v>
      </c>
      <c r="Q4246" t="s">
        <v>46</v>
      </c>
      <c r="R4246" t="s">
        <v>46</v>
      </c>
    </row>
    <row r="4247" spans="1:18" x14ac:dyDescent="0.3">
      <c r="A4247">
        <v>287</v>
      </c>
      <c r="B4247" s="11">
        <v>43528.931307870371</v>
      </c>
      <c r="C4247" s="26">
        <f t="shared" si="198"/>
        <v>2019</v>
      </c>
      <c r="D4247" s="26">
        <f t="shared" si="199"/>
        <v>3</v>
      </c>
      <c r="E4247" s="26">
        <f t="shared" si="200"/>
        <v>4</v>
      </c>
      <c r="F4247" s="11">
        <v>43528.937962962962</v>
      </c>
      <c r="G4247">
        <v>2</v>
      </c>
      <c r="H4247">
        <v>2.41</v>
      </c>
      <c r="I4247">
        <v>9.5</v>
      </c>
      <c r="J4247">
        <v>3.32</v>
      </c>
      <c r="K4247">
        <v>0</v>
      </c>
      <c r="L4247">
        <v>16.62</v>
      </c>
      <c r="M4247" t="s">
        <v>23</v>
      </c>
      <c r="N4247" t="s">
        <v>24</v>
      </c>
      <c r="O4247" t="s">
        <v>41</v>
      </c>
      <c r="P4247" t="s">
        <v>33</v>
      </c>
      <c r="Q4247" t="s">
        <v>27</v>
      </c>
      <c r="R4247" t="s">
        <v>27</v>
      </c>
    </row>
    <row r="4248" spans="1:18" x14ac:dyDescent="0.3">
      <c r="A4248">
        <v>932</v>
      </c>
      <c r="B4248" s="11">
        <v>43538.640648148146</v>
      </c>
      <c r="C4248" s="26">
        <f t="shared" si="198"/>
        <v>2019</v>
      </c>
      <c r="D4248" s="26">
        <f t="shared" si="199"/>
        <v>3</v>
      </c>
      <c r="E4248" s="26">
        <f t="shared" si="200"/>
        <v>14</v>
      </c>
      <c r="F4248" s="11">
        <v>43538.656724537039</v>
      </c>
      <c r="G4248">
        <v>1</v>
      </c>
      <c r="H4248">
        <v>2.41</v>
      </c>
      <c r="I4248">
        <v>14.5</v>
      </c>
      <c r="J4248">
        <v>3.56</v>
      </c>
      <c r="K4248">
        <v>0</v>
      </c>
      <c r="L4248">
        <v>21.36</v>
      </c>
      <c r="M4248" t="s">
        <v>23</v>
      </c>
      <c r="N4248" t="s">
        <v>24</v>
      </c>
      <c r="O4248" t="s">
        <v>68</v>
      </c>
      <c r="P4248" t="s">
        <v>92</v>
      </c>
      <c r="Q4248" t="s">
        <v>27</v>
      </c>
      <c r="R4248" t="s">
        <v>67</v>
      </c>
    </row>
    <row r="4249" spans="1:18" hidden="1" x14ac:dyDescent="0.3">
      <c r="A4249">
        <v>4862</v>
      </c>
      <c r="B4249" s="11">
        <v>43530.984675925924</v>
      </c>
      <c r="C4249" s="26">
        <f t="shared" si="198"/>
        <v>2019</v>
      </c>
      <c r="D4249" s="26">
        <f t="shared" si="199"/>
        <v>3</v>
      </c>
      <c r="E4249" s="26">
        <f t="shared" si="200"/>
        <v>6</v>
      </c>
      <c r="F4249" s="11">
        <v>43530.993043981478</v>
      </c>
      <c r="G4249">
        <v>1</v>
      </c>
      <c r="H4249">
        <v>2.41</v>
      </c>
      <c r="I4249">
        <v>11</v>
      </c>
      <c r="J4249">
        <v>0</v>
      </c>
      <c r="K4249">
        <v>0</v>
      </c>
      <c r="L4249">
        <v>12.3</v>
      </c>
      <c r="M4249" t="s">
        <v>23</v>
      </c>
      <c r="N4249" t="s">
        <v>28</v>
      </c>
      <c r="O4249" t="s">
        <v>47</v>
      </c>
      <c r="P4249" t="s">
        <v>123</v>
      </c>
      <c r="Q4249" t="s">
        <v>27</v>
      </c>
      <c r="R4249" t="s">
        <v>27</v>
      </c>
    </row>
    <row r="4250" spans="1:18" x14ac:dyDescent="0.3">
      <c r="A4250">
        <v>5529</v>
      </c>
      <c r="B4250" s="11">
        <v>43555.803113425929</v>
      </c>
      <c r="C4250" s="26">
        <f t="shared" si="198"/>
        <v>2019</v>
      </c>
      <c r="D4250" s="26">
        <f t="shared" si="199"/>
        <v>3</v>
      </c>
      <c r="E4250" s="26">
        <f t="shared" si="200"/>
        <v>31</v>
      </c>
      <c r="F4250" s="11">
        <v>43555.811666666668</v>
      </c>
      <c r="G4250">
        <v>1</v>
      </c>
      <c r="H4250">
        <v>2.41</v>
      </c>
      <c r="I4250">
        <v>11</v>
      </c>
      <c r="J4250">
        <v>2.91</v>
      </c>
      <c r="K4250">
        <v>0</v>
      </c>
      <c r="L4250">
        <v>17.46</v>
      </c>
      <c r="M4250" t="s">
        <v>210</v>
      </c>
      <c r="N4250" t="s">
        <v>24</v>
      </c>
      <c r="O4250" t="s">
        <v>92</v>
      </c>
      <c r="P4250" t="s">
        <v>83</v>
      </c>
      <c r="Q4250" t="s">
        <v>67</v>
      </c>
      <c r="R4250" t="s">
        <v>27</v>
      </c>
    </row>
    <row r="4251" spans="1:18" x14ac:dyDescent="0.3">
      <c r="A4251">
        <v>65</v>
      </c>
      <c r="B4251" s="11">
        <v>43526.797511574077</v>
      </c>
      <c r="C4251" s="26">
        <f t="shared" si="198"/>
        <v>2019</v>
      </c>
      <c r="D4251" s="26">
        <f t="shared" si="199"/>
        <v>3</v>
      </c>
      <c r="E4251" s="26">
        <f t="shared" si="200"/>
        <v>2</v>
      </c>
      <c r="F4251" s="11">
        <v>43526.813680555555</v>
      </c>
      <c r="G4251">
        <v>1</v>
      </c>
      <c r="H4251">
        <v>2.42</v>
      </c>
      <c r="I4251">
        <v>15.5</v>
      </c>
      <c r="J4251">
        <v>3.76</v>
      </c>
      <c r="K4251">
        <v>0</v>
      </c>
      <c r="L4251">
        <v>22.56</v>
      </c>
      <c r="M4251" t="s">
        <v>23</v>
      </c>
      <c r="N4251" t="s">
        <v>24</v>
      </c>
      <c r="O4251" t="s">
        <v>32</v>
      </c>
      <c r="P4251" t="s">
        <v>35</v>
      </c>
      <c r="Q4251" t="s">
        <v>27</v>
      </c>
      <c r="R4251" t="s">
        <v>27</v>
      </c>
    </row>
    <row r="4252" spans="1:18" x14ac:dyDescent="0.3">
      <c r="A4252">
        <v>108</v>
      </c>
      <c r="B4252" s="11">
        <v>43546.557696759257</v>
      </c>
      <c r="C4252" s="26">
        <f t="shared" si="198"/>
        <v>2019</v>
      </c>
      <c r="D4252" s="26">
        <f t="shared" si="199"/>
        <v>3</v>
      </c>
      <c r="E4252" s="26">
        <f t="shared" si="200"/>
        <v>22</v>
      </c>
      <c r="F4252" s="11">
        <v>43546.571701388886</v>
      </c>
      <c r="G4252">
        <v>4</v>
      </c>
      <c r="H4252">
        <v>2.42</v>
      </c>
      <c r="I4252">
        <v>13.5</v>
      </c>
      <c r="J4252">
        <v>2</v>
      </c>
      <c r="K4252">
        <v>0</v>
      </c>
      <c r="L4252">
        <v>18.8</v>
      </c>
      <c r="M4252" t="s">
        <v>23</v>
      </c>
      <c r="N4252" t="s">
        <v>24</v>
      </c>
      <c r="O4252" t="s">
        <v>59</v>
      </c>
      <c r="P4252" t="s">
        <v>62</v>
      </c>
      <c r="Q4252" t="s">
        <v>27</v>
      </c>
      <c r="R4252" t="s">
        <v>27</v>
      </c>
    </row>
    <row r="4253" spans="1:18" hidden="1" x14ac:dyDescent="0.3">
      <c r="A4253">
        <v>6090</v>
      </c>
      <c r="B4253" s="11">
        <v>43538.563923611109</v>
      </c>
      <c r="C4253" s="26">
        <f t="shared" si="198"/>
        <v>2019</v>
      </c>
      <c r="D4253" s="26">
        <f t="shared" si="199"/>
        <v>3</v>
      </c>
      <c r="E4253" s="26">
        <f t="shared" si="200"/>
        <v>14</v>
      </c>
      <c r="F4253" s="11">
        <v>43538.573518518519</v>
      </c>
      <c r="G4253">
        <v>1</v>
      </c>
      <c r="H4253">
        <v>2.42</v>
      </c>
      <c r="I4253">
        <v>12</v>
      </c>
      <c r="J4253">
        <v>0</v>
      </c>
      <c r="K4253">
        <v>0</v>
      </c>
      <c r="L4253">
        <v>12.8</v>
      </c>
      <c r="M4253" t="s">
        <v>210</v>
      </c>
      <c r="N4253" t="s">
        <v>24</v>
      </c>
      <c r="O4253" t="s">
        <v>175</v>
      </c>
      <c r="P4253" t="s">
        <v>163</v>
      </c>
      <c r="Q4253" t="s">
        <v>46</v>
      </c>
      <c r="R4253" t="s">
        <v>46</v>
      </c>
    </row>
    <row r="4254" spans="1:18" x14ac:dyDescent="0.3">
      <c r="A4254">
        <v>3902</v>
      </c>
      <c r="B4254" s="11">
        <v>43537.39502314815</v>
      </c>
      <c r="C4254" s="26">
        <f t="shared" si="198"/>
        <v>2019</v>
      </c>
      <c r="D4254" s="26">
        <f t="shared" si="199"/>
        <v>3</v>
      </c>
      <c r="E4254" s="26">
        <f t="shared" si="200"/>
        <v>13</v>
      </c>
      <c r="F4254" s="11">
        <v>43537.415497685186</v>
      </c>
      <c r="G4254">
        <v>1</v>
      </c>
      <c r="H4254">
        <v>2.4300000000000002</v>
      </c>
      <c r="I4254">
        <v>18.5</v>
      </c>
      <c r="J4254">
        <v>4.3600000000000003</v>
      </c>
      <c r="K4254">
        <v>0</v>
      </c>
      <c r="L4254">
        <v>26.16</v>
      </c>
      <c r="M4254" t="s">
        <v>23</v>
      </c>
      <c r="N4254" t="s">
        <v>24</v>
      </c>
      <c r="O4254" t="s">
        <v>60</v>
      </c>
      <c r="P4254" t="s">
        <v>41</v>
      </c>
      <c r="Q4254" t="s">
        <v>27</v>
      </c>
      <c r="R4254" t="s">
        <v>27</v>
      </c>
    </row>
    <row r="4255" spans="1:18" hidden="1" x14ac:dyDescent="0.3">
      <c r="A4255">
        <v>4585</v>
      </c>
      <c r="B4255" s="11">
        <v>43555.806030092594</v>
      </c>
      <c r="C4255" s="26">
        <f t="shared" si="198"/>
        <v>2019</v>
      </c>
      <c r="D4255" s="26">
        <f t="shared" si="199"/>
        <v>3</v>
      </c>
      <c r="E4255" s="26">
        <f t="shared" si="200"/>
        <v>31</v>
      </c>
      <c r="F4255" s="11">
        <v>43555.819293981483</v>
      </c>
      <c r="G4255">
        <v>1</v>
      </c>
      <c r="H4255">
        <v>2.4300000000000002</v>
      </c>
      <c r="I4255">
        <v>13</v>
      </c>
      <c r="J4255">
        <v>0</v>
      </c>
      <c r="K4255">
        <v>0</v>
      </c>
      <c r="L4255">
        <v>16.3</v>
      </c>
      <c r="M4255" t="s">
        <v>23</v>
      </c>
      <c r="N4255" t="s">
        <v>28</v>
      </c>
      <c r="O4255" t="s">
        <v>68</v>
      </c>
      <c r="P4255" t="s">
        <v>75</v>
      </c>
      <c r="Q4255" t="s">
        <v>27</v>
      </c>
      <c r="R4255" t="s">
        <v>27</v>
      </c>
    </row>
    <row r="4256" spans="1:18" x14ac:dyDescent="0.3">
      <c r="A4256">
        <v>2450</v>
      </c>
      <c r="B4256" s="11">
        <v>43544.038831018515</v>
      </c>
      <c r="C4256" s="26">
        <f t="shared" si="198"/>
        <v>2019</v>
      </c>
      <c r="D4256" s="26">
        <f t="shared" si="199"/>
        <v>3</v>
      </c>
      <c r="E4256" s="26">
        <f t="shared" si="200"/>
        <v>20</v>
      </c>
      <c r="F4256" s="11">
        <v>43544.048449074071</v>
      </c>
      <c r="G4256">
        <v>5</v>
      </c>
      <c r="H4256">
        <v>2.44</v>
      </c>
      <c r="I4256">
        <v>11</v>
      </c>
      <c r="J4256">
        <v>2.96</v>
      </c>
      <c r="K4256">
        <v>0</v>
      </c>
      <c r="L4256">
        <v>17.760000000000002</v>
      </c>
      <c r="M4256" t="s">
        <v>23</v>
      </c>
      <c r="N4256" t="s">
        <v>24</v>
      </c>
      <c r="O4256" t="s">
        <v>52</v>
      </c>
      <c r="P4256" t="s">
        <v>76</v>
      </c>
      <c r="Q4256" t="s">
        <v>27</v>
      </c>
      <c r="R4256" t="s">
        <v>27</v>
      </c>
    </row>
    <row r="4257" spans="1:18" hidden="1" x14ac:dyDescent="0.3">
      <c r="A4257">
        <v>3490</v>
      </c>
      <c r="B4257" s="11">
        <v>43527.105324074073</v>
      </c>
      <c r="C4257" s="26">
        <f t="shared" si="198"/>
        <v>2019</v>
      </c>
      <c r="D4257" s="26">
        <f t="shared" si="199"/>
        <v>3</v>
      </c>
      <c r="E4257" s="26">
        <f t="shared" si="200"/>
        <v>3</v>
      </c>
      <c r="F4257" s="11">
        <v>43527.11241898148</v>
      </c>
      <c r="G4257">
        <v>1</v>
      </c>
      <c r="H4257">
        <v>2.44</v>
      </c>
      <c r="I4257">
        <v>10</v>
      </c>
      <c r="J4257">
        <v>0</v>
      </c>
      <c r="K4257">
        <v>0</v>
      </c>
      <c r="L4257">
        <v>13.8</v>
      </c>
      <c r="M4257" t="s">
        <v>23</v>
      </c>
      <c r="N4257" t="s">
        <v>28</v>
      </c>
      <c r="O4257" t="s">
        <v>76</v>
      </c>
      <c r="P4257" t="s">
        <v>59</v>
      </c>
      <c r="Q4257" t="s">
        <v>27</v>
      </c>
      <c r="R4257" t="s">
        <v>27</v>
      </c>
    </row>
    <row r="4258" spans="1:18" x14ac:dyDescent="0.3">
      <c r="A4258">
        <v>5325</v>
      </c>
      <c r="B4258" s="11">
        <v>43537.725324074076</v>
      </c>
      <c r="C4258" s="26">
        <f t="shared" si="198"/>
        <v>2019</v>
      </c>
      <c r="D4258" s="26">
        <f t="shared" si="199"/>
        <v>3</v>
      </c>
      <c r="E4258" s="26">
        <f t="shared" si="200"/>
        <v>13</v>
      </c>
      <c r="F4258" s="11">
        <v>43537.739976851852</v>
      </c>
      <c r="G4258">
        <v>1</v>
      </c>
      <c r="H4258">
        <v>2.44</v>
      </c>
      <c r="I4258">
        <v>14.5</v>
      </c>
      <c r="J4258">
        <v>3.76</v>
      </c>
      <c r="K4258">
        <v>0</v>
      </c>
      <c r="L4258">
        <v>22.56</v>
      </c>
      <c r="M4258" t="s">
        <v>23</v>
      </c>
      <c r="N4258" t="s">
        <v>24</v>
      </c>
      <c r="O4258" t="s">
        <v>79</v>
      </c>
      <c r="P4258" t="s">
        <v>54</v>
      </c>
      <c r="Q4258" t="s">
        <v>27</v>
      </c>
      <c r="R4258" t="s">
        <v>27</v>
      </c>
    </row>
    <row r="4259" spans="1:18" x14ac:dyDescent="0.3">
      <c r="A4259">
        <v>463</v>
      </c>
      <c r="B4259" s="11">
        <v>43549.790578703702</v>
      </c>
      <c r="C4259" s="26">
        <f t="shared" si="198"/>
        <v>2019</v>
      </c>
      <c r="D4259" s="26">
        <f t="shared" si="199"/>
        <v>3</v>
      </c>
      <c r="E4259" s="26">
        <f t="shared" si="200"/>
        <v>25</v>
      </c>
      <c r="F4259" s="11">
        <v>43549.799027777779</v>
      </c>
      <c r="G4259">
        <v>1</v>
      </c>
      <c r="H4259">
        <v>2.4500000000000002</v>
      </c>
      <c r="I4259">
        <v>11.5</v>
      </c>
      <c r="J4259">
        <v>2.37</v>
      </c>
      <c r="K4259">
        <v>0</v>
      </c>
      <c r="L4259">
        <v>18.170000000000002</v>
      </c>
      <c r="M4259" t="s">
        <v>23</v>
      </c>
      <c r="N4259" t="s">
        <v>24</v>
      </c>
      <c r="O4259" t="s">
        <v>32</v>
      </c>
      <c r="P4259" t="s">
        <v>86</v>
      </c>
      <c r="Q4259" t="s">
        <v>27</v>
      </c>
      <c r="R4259" t="s">
        <v>27</v>
      </c>
    </row>
    <row r="4260" spans="1:18" hidden="1" x14ac:dyDescent="0.3">
      <c r="A4260">
        <v>1351</v>
      </c>
      <c r="B4260" s="11">
        <v>43555.618101851855</v>
      </c>
      <c r="C4260" s="26">
        <f t="shared" si="198"/>
        <v>2019</v>
      </c>
      <c r="D4260" s="26">
        <f t="shared" si="199"/>
        <v>3</v>
      </c>
      <c r="E4260" s="26">
        <f t="shared" si="200"/>
        <v>31</v>
      </c>
      <c r="F4260" s="11">
        <v>43555.629479166666</v>
      </c>
      <c r="G4260">
        <v>1</v>
      </c>
      <c r="H4260">
        <v>2.4500000000000002</v>
      </c>
      <c r="I4260">
        <v>12.5</v>
      </c>
      <c r="J4260">
        <v>0</v>
      </c>
      <c r="K4260">
        <v>0</v>
      </c>
      <c r="L4260">
        <v>15.8</v>
      </c>
      <c r="M4260" t="s">
        <v>23</v>
      </c>
      <c r="N4260" t="s">
        <v>28</v>
      </c>
      <c r="O4260" t="s">
        <v>72</v>
      </c>
      <c r="P4260" t="s">
        <v>38</v>
      </c>
      <c r="Q4260" t="s">
        <v>27</v>
      </c>
      <c r="R4260" t="s">
        <v>27</v>
      </c>
    </row>
    <row r="4261" spans="1:18" hidden="1" x14ac:dyDescent="0.3">
      <c r="A4261">
        <v>3978</v>
      </c>
      <c r="B4261" s="11">
        <v>43549.359537037039</v>
      </c>
      <c r="C4261" s="26">
        <f t="shared" si="198"/>
        <v>2019</v>
      </c>
      <c r="D4261" s="26">
        <f t="shared" si="199"/>
        <v>3</v>
      </c>
      <c r="E4261" s="26">
        <f t="shared" si="200"/>
        <v>25</v>
      </c>
      <c r="F4261" s="11">
        <v>43549.368900462963</v>
      </c>
      <c r="G4261">
        <v>1</v>
      </c>
      <c r="H4261">
        <v>2.4500000000000002</v>
      </c>
      <c r="I4261">
        <v>11</v>
      </c>
      <c r="J4261">
        <v>0</v>
      </c>
      <c r="K4261">
        <v>0</v>
      </c>
      <c r="L4261">
        <v>14.3</v>
      </c>
      <c r="M4261" t="s">
        <v>23</v>
      </c>
      <c r="N4261" t="s">
        <v>28</v>
      </c>
      <c r="O4261" t="s">
        <v>50</v>
      </c>
      <c r="P4261" t="s">
        <v>40</v>
      </c>
      <c r="Q4261" t="s">
        <v>27</v>
      </c>
      <c r="R4261" t="s">
        <v>27</v>
      </c>
    </row>
    <row r="4262" spans="1:18" x14ac:dyDescent="0.3">
      <c r="A4262">
        <v>5205</v>
      </c>
      <c r="B4262" s="11">
        <v>43529.729502314818</v>
      </c>
      <c r="C4262" s="26">
        <f t="shared" si="198"/>
        <v>2019</v>
      </c>
      <c r="D4262" s="26">
        <f t="shared" si="199"/>
        <v>3</v>
      </c>
      <c r="E4262" s="26">
        <f t="shared" si="200"/>
        <v>5</v>
      </c>
      <c r="F4262" s="11">
        <v>43529.7422337963</v>
      </c>
      <c r="G4262">
        <v>1</v>
      </c>
      <c r="H4262">
        <v>2.4500000000000002</v>
      </c>
      <c r="I4262">
        <v>13.5</v>
      </c>
      <c r="J4262">
        <v>3.56</v>
      </c>
      <c r="K4262">
        <v>0</v>
      </c>
      <c r="L4262">
        <v>21.36</v>
      </c>
      <c r="M4262" t="s">
        <v>23</v>
      </c>
      <c r="N4262" t="s">
        <v>24</v>
      </c>
      <c r="O4262" t="s">
        <v>62</v>
      </c>
      <c r="P4262" t="s">
        <v>54</v>
      </c>
      <c r="Q4262" t="s">
        <v>27</v>
      </c>
      <c r="R4262" t="s">
        <v>27</v>
      </c>
    </row>
    <row r="4263" spans="1:18" x14ac:dyDescent="0.3">
      <c r="A4263">
        <v>6353</v>
      </c>
      <c r="B4263" s="11">
        <v>43540.879004629627</v>
      </c>
      <c r="C4263" s="26">
        <f t="shared" si="198"/>
        <v>2019</v>
      </c>
      <c r="D4263" s="26">
        <f t="shared" si="199"/>
        <v>3</v>
      </c>
      <c r="E4263" s="26">
        <f t="shared" si="200"/>
        <v>16</v>
      </c>
      <c r="F4263" s="11">
        <v>43540.886180555557</v>
      </c>
      <c r="G4263">
        <v>1</v>
      </c>
      <c r="H4263">
        <v>2.4500000000000002</v>
      </c>
      <c r="I4263">
        <v>10</v>
      </c>
      <c r="J4263">
        <v>2</v>
      </c>
      <c r="K4263">
        <v>0</v>
      </c>
      <c r="L4263">
        <v>16.05</v>
      </c>
      <c r="M4263" t="s">
        <v>210</v>
      </c>
      <c r="N4263" t="s">
        <v>24</v>
      </c>
      <c r="O4263" t="s">
        <v>40</v>
      </c>
      <c r="P4263" t="s">
        <v>58</v>
      </c>
      <c r="Q4263" t="s">
        <v>27</v>
      </c>
      <c r="R4263" t="s">
        <v>27</v>
      </c>
    </row>
    <row r="4264" spans="1:18" x14ac:dyDescent="0.3">
      <c r="A4264">
        <v>473</v>
      </c>
      <c r="B4264" s="11">
        <v>43555.567233796297</v>
      </c>
      <c r="C4264" s="26">
        <f t="shared" si="198"/>
        <v>2019</v>
      </c>
      <c r="D4264" s="26">
        <f t="shared" si="199"/>
        <v>3</v>
      </c>
      <c r="E4264" s="26">
        <f t="shared" si="200"/>
        <v>31</v>
      </c>
      <c r="F4264" s="11">
        <v>43555.583831018521</v>
      </c>
      <c r="G4264">
        <v>2</v>
      </c>
      <c r="H4264">
        <v>2.46</v>
      </c>
      <c r="I4264">
        <v>15.5</v>
      </c>
      <c r="J4264">
        <v>3.76</v>
      </c>
      <c r="K4264">
        <v>0</v>
      </c>
      <c r="L4264">
        <v>22.56</v>
      </c>
      <c r="M4264" t="s">
        <v>23</v>
      </c>
      <c r="N4264" t="s">
        <v>24</v>
      </c>
      <c r="O4264" t="s">
        <v>34</v>
      </c>
      <c r="P4264" t="s">
        <v>52</v>
      </c>
      <c r="Q4264" t="s">
        <v>27</v>
      </c>
      <c r="R4264" t="s">
        <v>27</v>
      </c>
    </row>
    <row r="4265" spans="1:18" hidden="1" x14ac:dyDescent="0.3">
      <c r="A4265">
        <v>1854</v>
      </c>
      <c r="B4265" s="11">
        <v>43535.852777777778</v>
      </c>
      <c r="C4265" s="26">
        <f t="shared" si="198"/>
        <v>2019</v>
      </c>
      <c r="D4265" s="26">
        <f t="shared" si="199"/>
        <v>3</v>
      </c>
      <c r="E4265" s="26">
        <f t="shared" si="200"/>
        <v>11</v>
      </c>
      <c r="F4265" s="11">
        <v>43535.865185185183</v>
      </c>
      <c r="G4265">
        <v>2</v>
      </c>
      <c r="H4265">
        <v>2.46</v>
      </c>
      <c r="I4265">
        <v>13</v>
      </c>
      <c r="J4265">
        <v>0</v>
      </c>
      <c r="K4265">
        <v>0</v>
      </c>
      <c r="L4265">
        <v>16.8</v>
      </c>
      <c r="M4265" t="s">
        <v>23</v>
      </c>
      <c r="N4265" t="s">
        <v>28</v>
      </c>
      <c r="O4265" t="s">
        <v>64</v>
      </c>
      <c r="P4265" t="s">
        <v>72</v>
      </c>
      <c r="Q4265" t="s">
        <v>27</v>
      </c>
      <c r="R4265" t="s">
        <v>27</v>
      </c>
    </row>
    <row r="4266" spans="1:18" x14ac:dyDescent="0.3">
      <c r="A4266">
        <v>1865</v>
      </c>
      <c r="B4266" s="11">
        <v>43551.671701388892</v>
      </c>
      <c r="C4266" s="26">
        <f t="shared" si="198"/>
        <v>2019</v>
      </c>
      <c r="D4266" s="26">
        <f t="shared" si="199"/>
        <v>3</v>
      </c>
      <c r="E4266" s="26">
        <f t="shared" si="200"/>
        <v>27</v>
      </c>
      <c r="F4266" s="11">
        <v>43551.685486111113</v>
      </c>
      <c r="G4266">
        <v>3</v>
      </c>
      <c r="H4266">
        <v>2.46</v>
      </c>
      <c r="I4266">
        <v>13.5</v>
      </c>
      <c r="J4266">
        <v>4.45</v>
      </c>
      <c r="K4266">
        <v>0</v>
      </c>
      <c r="L4266">
        <v>22.25</v>
      </c>
      <c r="M4266" t="s">
        <v>23</v>
      </c>
      <c r="N4266" t="s">
        <v>24</v>
      </c>
      <c r="O4266" t="s">
        <v>49</v>
      </c>
      <c r="P4266" t="s">
        <v>75</v>
      </c>
      <c r="Q4266" t="s">
        <v>27</v>
      </c>
      <c r="R4266" t="s">
        <v>27</v>
      </c>
    </row>
    <row r="4267" spans="1:18" hidden="1" x14ac:dyDescent="0.3">
      <c r="A4267">
        <v>2529</v>
      </c>
      <c r="B4267" s="11">
        <v>43543.980555555558</v>
      </c>
      <c r="C4267" s="26">
        <f t="shared" si="198"/>
        <v>2019</v>
      </c>
      <c r="D4267" s="26">
        <f t="shared" si="199"/>
        <v>3</v>
      </c>
      <c r="E4267" s="26">
        <f t="shared" si="200"/>
        <v>19</v>
      </c>
      <c r="F4267" s="11">
        <v>43543.987326388888</v>
      </c>
      <c r="G4267">
        <v>1</v>
      </c>
      <c r="H4267">
        <v>2.46</v>
      </c>
      <c r="I4267">
        <v>10</v>
      </c>
      <c r="J4267">
        <v>0</v>
      </c>
      <c r="K4267">
        <v>0</v>
      </c>
      <c r="L4267">
        <v>13.8</v>
      </c>
      <c r="M4267" t="s">
        <v>23</v>
      </c>
      <c r="N4267" t="s">
        <v>24</v>
      </c>
      <c r="O4267" t="s">
        <v>68</v>
      </c>
      <c r="P4267" t="s">
        <v>91</v>
      </c>
      <c r="Q4267" t="s">
        <v>27</v>
      </c>
      <c r="R4267" t="s">
        <v>67</v>
      </c>
    </row>
    <row r="4268" spans="1:18" x14ac:dyDescent="0.3">
      <c r="A4268">
        <v>3709</v>
      </c>
      <c r="B4268" s="11">
        <v>43544.694884259261</v>
      </c>
      <c r="C4268" s="26">
        <f t="shared" si="198"/>
        <v>2019</v>
      </c>
      <c r="D4268" s="26">
        <f t="shared" si="199"/>
        <v>3</v>
      </c>
      <c r="E4268" s="26">
        <f t="shared" si="200"/>
        <v>20</v>
      </c>
      <c r="F4268" s="11">
        <v>43544.713206018518</v>
      </c>
      <c r="G4268">
        <v>1</v>
      </c>
      <c r="H4268">
        <v>2.46</v>
      </c>
      <c r="I4268">
        <v>16.5</v>
      </c>
      <c r="J4268">
        <v>5.2</v>
      </c>
      <c r="K4268">
        <v>0</v>
      </c>
      <c r="L4268">
        <v>26</v>
      </c>
      <c r="M4268" t="s">
        <v>23</v>
      </c>
      <c r="N4268" t="s">
        <v>24</v>
      </c>
      <c r="O4268" t="s">
        <v>71</v>
      </c>
      <c r="P4268" t="s">
        <v>65</v>
      </c>
      <c r="Q4268" t="s">
        <v>27</v>
      </c>
      <c r="R4268" t="s">
        <v>27</v>
      </c>
    </row>
    <row r="4269" spans="1:18" hidden="1" x14ac:dyDescent="0.3">
      <c r="A4269">
        <v>5299</v>
      </c>
      <c r="B4269" s="11">
        <v>43537.883356481485</v>
      </c>
      <c r="C4269" s="26">
        <f t="shared" si="198"/>
        <v>2019</v>
      </c>
      <c r="D4269" s="26">
        <f t="shared" si="199"/>
        <v>3</v>
      </c>
      <c r="E4269" s="26">
        <f t="shared" si="200"/>
        <v>13</v>
      </c>
      <c r="F4269" s="11">
        <v>43537.893576388888</v>
      </c>
      <c r="G4269">
        <v>5</v>
      </c>
      <c r="H4269">
        <v>2.46</v>
      </c>
      <c r="I4269">
        <v>11.5</v>
      </c>
      <c r="J4269">
        <v>0</v>
      </c>
      <c r="K4269">
        <v>0</v>
      </c>
      <c r="L4269">
        <v>15.3</v>
      </c>
      <c r="M4269" t="s">
        <v>23</v>
      </c>
      <c r="N4269" t="s">
        <v>28</v>
      </c>
      <c r="O4269" t="s">
        <v>83</v>
      </c>
      <c r="P4269" t="s">
        <v>55</v>
      </c>
      <c r="Q4269" t="s">
        <v>27</v>
      </c>
      <c r="R4269" t="s">
        <v>27</v>
      </c>
    </row>
    <row r="4270" spans="1:18" hidden="1" x14ac:dyDescent="0.3">
      <c r="A4270">
        <v>5497</v>
      </c>
      <c r="B4270" s="11">
        <v>43525.597430555557</v>
      </c>
      <c r="C4270" s="26">
        <f t="shared" si="198"/>
        <v>2019</v>
      </c>
      <c r="D4270" s="26">
        <f t="shared" si="199"/>
        <v>3</v>
      </c>
      <c r="E4270" s="26">
        <f t="shared" si="200"/>
        <v>1</v>
      </c>
      <c r="F4270" s="11">
        <v>43525.61209490741</v>
      </c>
      <c r="G4270">
        <v>1</v>
      </c>
      <c r="H4270">
        <v>2.46</v>
      </c>
      <c r="I4270">
        <v>14.5</v>
      </c>
      <c r="J4270">
        <v>0</v>
      </c>
      <c r="K4270">
        <v>0</v>
      </c>
      <c r="L4270">
        <v>15.3</v>
      </c>
      <c r="M4270" t="s">
        <v>210</v>
      </c>
      <c r="N4270" t="s">
        <v>24</v>
      </c>
      <c r="O4270" t="s">
        <v>102</v>
      </c>
      <c r="P4270" t="s">
        <v>173</v>
      </c>
      <c r="Q4270" t="s">
        <v>67</v>
      </c>
      <c r="R4270" t="s">
        <v>67</v>
      </c>
    </row>
    <row r="4271" spans="1:18" x14ac:dyDescent="0.3">
      <c r="A4271">
        <v>39</v>
      </c>
      <c r="B4271" s="11">
        <v>43549.952037037037</v>
      </c>
      <c r="C4271" s="26">
        <f t="shared" si="198"/>
        <v>2019</v>
      </c>
      <c r="D4271" s="26">
        <f t="shared" si="199"/>
        <v>3</v>
      </c>
      <c r="E4271" s="26">
        <f t="shared" si="200"/>
        <v>25</v>
      </c>
      <c r="F4271" s="11">
        <v>43549.958229166667</v>
      </c>
      <c r="G4271">
        <v>1</v>
      </c>
      <c r="H4271">
        <v>2.4700000000000002</v>
      </c>
      <c r="I4271">
        <v>10</v>
      </c>
      <c r="J4271">
        <v>2.76</v>
      </c>
      <c r="K4271">
        <v>0</v>
      </c>
      <c r="L4271">
        <v>16.559999999999999</v>
      </c>
      <c r="M4271" t="s">
        <v>23</v>
      </c>
      <c r="N4271" t="s">
        <v>24</v>
      </c>
      <c r="O4271" t="s">
        <v>64</v>
      </c>
      <c r="P4271" t="s">
        <v>29</v>
      </c>
      <c r="Q4271" t="s">
        <v>27</v>
      </c>
      <c r="R4271" t="s">
        <v>27</v>
      </c>
    </row>
    <row r="4272" spans="1:18" x14ac:dyDescent="0.3">
      <c r="A4272">
        <v>578</v>
      </c>
      <c r="B4272" s="11">
        <v>43554.927812499998</v>
      </c>
      <c r="C4272" s="26">
        <f t="shared" si="198"/>
        <v>2019</v>
      </c>
      <c r="D4272" s="26">
        <f t="shared" si="199"/>
        <v>3</v>
      </c>
      <c r="E4272" s="26">
        <f t="shared" si="200"/>
        <v>30</v>
      </c>
      <c r="F4272" s="11">
        <v>43554.94667824074</v>
      </c>
      <c r="G4272">
        <v>5</v>
      </c>
      <c r="H4272">
        <v>2.4700000000000002</v>
      </c>
      <c r="I4272">
        <v>17.5</v>
      </c>
      <c r="J4272">
        <v>4.26</v>
      </c>
      <c r="K4272">
        <v>0</v>
      </c>
      <c r="L4272">
        <v>25.56</v>
      </c>
      <c r="M4272" t="s">
        <v>23</v>
      </c>
      <c r="N4272" t="s">
        <v>24</v>
      </c>
      <c r="O4272" t="s">
        <v>31</v>
      </c>
      <c r="P4272" t="s">
        <v>58</v>
      </c>
      <c r="Q4272" t="s">
        <v>27</v>
      </c>
      <c r="R4272" t="s">
        <v>27</v>
      </c>
    </row>
    <row r="4273" spans="1:18" x14ac:dyDescent="0.3">
      <c r="A4273">
        <v>1362</v>
      </c>
      <c r="B4273" s="11">
        <v>43527.654224537036</v>
      </c>
      <c r="C4273" s="26">
        <f t="shared" si="198"/>
        <v>2019</v>
      </c>
      <c r="D4273" s="26">
        <f t="shared" si="199"/>
        <v>3</v>
      </c>
      <c r="E4273" s="26">
        <f t="shared" si="200"/>
        <v>3</v>
      </c>
      <c r="F4273" s="11">
        <v>43527.665243055555</v>
      </c>
      <c r="G4273">
        <v>1</v>
      </c>
      <c r="H4273">
        <v>2.4700000000000002</v>
      </c>
      <c r="I4273">
        <v>12</v>
      </c>
      <c r="J4273">
        <v>3.06</v>
      </c>
      <c r="K4273">
        <v>0</v>
      </c>
      <c r="L4273">
        <v>18.36</v>
      </c>
      <c r="M4273" t="s">
        <v>23</v>
      </c>
      <c r="N4273" t="s">
        <v>24</v>
      </c>
      <c r="O4273" t="s">
        <v>58</v>
      </c>
      <c r="P4273" t="s">
        <v>77</v>
      </c>
      <c r="Q4273" t="s">
        <v>27</v>
      </c>
      <c r="R4273" t="s">
        <v>27</v>
      </c>
    </row>
    <row r="4274" spans="1:18" x14ac:dyDescent="0.3">
      <c r="A4274">
        <v>1810</v>
      </c>
      <c r="B4274" s="11">
        <v>43538.877256944441</v>
      </c>
      <c r="C4274" s="26">
        <f t="shared" si="198"/>
        <v>2019</v>
      </c>
      <c r="D4274" s="26">
        <f t="shared" si="199"/>
        <v>3</v>
      </c>
      <c r="E4274" s="26">
        <f t="shared" si="200"/>
        <v>14</v>
      </c>
      <c r="F4274" s="11">
        <v>43538.888379629629</v>
      </c>
      <c r="G4274">
        <v>1</v>
      </c>
      <c r="H4274">
        <v>2.4700000000000002</v>
      </c>
      <c r="I4274">
        <v>12</v>
      </c>
      <c r="J4274">
        <v>2.37</v>
      </c>
      <c r="K4274">
        <v>0</v>
      </c>
      <c r="L4274">
        <v>18.170000000000002</v>
      </c>
      <c r="M4274" t="s">
        <v>23</v>
      </c>
      <c r="N4274" t="s">
        <v>24</v>
      </c>
      <c r="O4274" t="s">
        <v>41</v>
      </c>
      <c r="P4274" t="s">
        <v>33</v>
      </c>
      <c r="Q4274" t="s">
        <v>27</v>
      </c>
      <c r="R4274" t="s">
        <v>27</v>
      </c>
    </row>
    <row r="4275" spans="1:18" hidden="1" x14ac:dyDescent="0.3">
      <c r="A4275">
        <v>3178</v>
      </c>
      <c r="B4275" s="11">
        <v>43536.997129629628</v>
      </c>
      <c r="C4275" s="26">
        <f t="shared" si="198"/>
        <v>2019</v>
      </c>
      <c r="D4275" s="26">
        <f t="shared" si="199"/>
        <v>3</v>
      </c>
      <c r="E4275" s="26">
        <f t="shared" si="200"/>
        <v>12</v>
      </c>
      <c r="F4275" s="11">
        <v>43537.00277777778</v>
      </c>
      <c r="G4275">
        <v>2</v>
      </c>
      <c r="H4275">
        <v>2.4700000000000002</v>
      </c>
      <c r="I4275">
        <v>9.5</v>
      </c>
      <c r="J4275">
        <v>0</v>
      </c>
      <c r="K4275">
        <v>0</v>
      </c>
      <c r="L4275">
        <v>13.3</v>
      </c>
      <c r="M4275" t="s">
        <v>23</v>
      </c>
      <c r="N4275" t="s">
        <v>28</v>
      </c>
      <c r="O4275" t="s">
        <v>70</v>
      </c>
      <c r="P4275" t="s">
        <v>38</v>
      </c>
      <c r="Q4275" t="s">
        <v>27</v>
      </c>
      <c r="R4275" t="s">
        <v>27</v>
      </c>
    </row>
    <row r="4276" spans="1:18" x14ac:dyDescent="0.3">
      <c r="A4276">
        <v>3818</v>
      </c>
      <c r="B4276" s="11">
        <v>43545.709618055553</v>
      </c>
      <c r="C4276" s="26">
        <f t="shared" si="198"/>
        <v>2019</v>
      </c>
      <c r="D4276" s="26">
        <f t="shared" si="199"/>
        <v>3</v>
      </c>
      <c r="E4276" s="26">
        <f t="shared" si="200"/>
        <v>21</v>
      </c>
      <c r="F4276" s="11">
        <v>43545.719108796293</v>
      </c>
      <c r="G4276">
        <v>1</v>
      </c>
      <c r="H4276">
        <v>2.4700000000000002</v>
      </c>
      <c r="I4276">
        <v>11.5</v>
      </c>
      <c r="J4276">
        <v>3.16</v>
      </c>
      <c r="K4276">
        <v>0</v>
      </c>
      <c r="L4276">
        <v>18.96</v>
      </c>
      <c r="M4276" t="s">
        <v>23</v>
      </c>
      <c r="N4276" t="s">
        <v>24</v>
      </c>
      <c r="O4276" t="s">
        <v>38</v>
      </c>
      <c r="P4276" t="s">
        <v>33</v>
      </c>
      <c r="Q4276" t="s">
        <v>27</v>
      </c>
      <c r="R4276" t="s">
        <v>27</v>
      </c>
    </row>
    <row r="4277" spans="1:18" hidden="1" x14ac:dyDescent="0.3">
      <c r="A4277">
        <v>4232</v>
      </c>
      <c r="B4277" s="11">
        <v>43530.339837962965</v>
      </c>
      <c r="C4277" s="26">
        <f t="shared" si="198"/>
        <v>2019</v>
      </c>
      <c r="D4277" s="26">
        <f t="shared" si="199"/>
        <v>3</v>
      </c>
      <c r="E4277" s="26">
        <f t="shared" si="200"/>
        <v>6</v>
      </c>
      <c r="F4277" s="11">
        <v>43530.360729166663</v>
      </c>
      <c r="G4277">
        <v>1</v>
      </c>
      <c r="H4277">
        <v>2.4700000000000002</v>
      </c>
      <c r="I4277">
        <v>18.5</v>
      </c>
      <c r="J4277">
        <v>0</v>
      </c>
      <c r="K4277">
        <v>0</v>
      </c>
      <c r="L4277">
        <v>21.8</v>
      </c>
      <c r="M4277" t="s">
        <v>23</v>
      </c>
      <c r="N4277" t="s">
        <v>28</v>
      </c>
      <c r="O4277" t="s">
        <v>70</v>
      </c>
      <c r="P4277" t="s">
        <v>34</v>
      </c>
      <c r="Q4277" t="s">
        <v>27</v>
      </c>
      <c r="R4277" t="s">
        <v>27</v>
      </c>
    </row>
    <row r="4278" spans="1:18" x14ac:dyDescent="0.3">
      <c r="A4278">
        <v>339</v>
      </c>
      <c r="B4278" s="11">
        <v>43535.747199074074</v>
      </c>
      <c r="C4278" s="26">
        <f t="shared" si="198"/>
        <v>2019</v>
      </c>
      <c r="D4278" s="26">
        <f t="shared" si="199"/>
        <v>3</v>
      </c>
      <c r="E4278" s="26">
        <f t="shared" si="200"/>
        <v>11</v>
      </c>
      <c r="F4278" s="11">
        <v>43535.753310185188</v>
      </c>
      <c r="G4278">
        <v>1</v>
      </c>
      <c r="H4278">
        <v>2.48</v>
      </c>
      <c r="I4278">
        <v>10</v>
      </c>
      <c r="J4278">
        <v>2.86</v>
      </c>
      <c r="K4278">
        <v>0</v>
      </c>
      <c r="L4278">
        <v>17.16</v>
      </c>
      <c r="M4278" t="s">
        <v>23</v>
      </c>
      <c r="N4278" t="s">
        <v>24</v>
      </c>
      <c r="O4278" t="s">
        <v>36</v>
      </c>
      <c r="P4278" t="s">
        <v>52</v>
      </c>
      <c r="Q4278" t="s">
        <v>27</v>
      </c>
      <c r="R4278" t="s">
        <v>27</v>
      </c>
    </row>
    <row r="4279" spans="1:18" x14ac:dyDescent="0.3">
      <c r="A4279">
        <v>1846</v>
      </c>
      <c r="B4279" s="11">
        <v>43539.472951388889</v>
      </c>
      <c r="C4279" s="26">
        <f t="shared" si="198"/>
        <v>2019</v>
      </c>
      <c r="D4279" s="26">
        <f t="shared" si="199"/>
        <v>3</v>
      </c>
      <c r="E4279" s="26">
        <f t="shared" si="200"/>
        <v>15</v>
      </c>
      <c r="F4279" s="11">
        <v>43539.487523148149</v>
      </c>
      <c r="G4279">
        <v>1</v>
      </c>
      <c r="H4279">
        <v>2.48</v>
      </c>
      <c r="I4279">
        <v>14.5</v>
      </c>
      <c r="J4279">
        <v>3.56</v>
      </c>
      <c r="K4279">
        <v>0</v>
      </c>
      <c r="L4279">
        <v>21.36</v>
      </c>
      <c r="M4279" t="s">
        <v>23</v>
      </c>
      <c r="N4279" t="s">
        <v>24</v>
      </c>
      <c r="O4279" t="s">
        <v>38</v>
      </c>
      <c r="P4279" t="s">
        <v>83</v>
      </c>
      <c r="Q4279" t="s">
        <v>27</v>
      </c>
      <c r="R4279" t="s">
        <v>27</v>
      </c>
    </row>
    <row r="4280" spans="1:18" x14ac:dyDescent="0.3">
      <c r="A4280">
        <v>3218</v>
      </c>
      <c r="B4280" s="11">
        <v>43546.868032407408</v>
      </c>
      <c r="C4280" s="26">
        <f t="shared" si="198"/>
        <v>2019</v>
      </c>
      <c r="D4280" s="26">
        <f t="shared" si="199"/>
        <v>3</v>
      </c>
      <c r="E4280" s="26">
        <f t="shared" si="200"/>
        <v>22</v>
      </c>
      <c r="F4280" s="11">
        <v>43546.875613425924</v>
      </c>
      <c r="G4280">
        <v>1</v>
      </c>
      <c r="H4280">
        <v>2.48</v>
      </c>
      <c r="I4280">
        <v>10</v>
      </c>
      <c r="J4280">
        <v>2</v>
      </c>
      <c r="K4280">
        <v>0</v>
      </c>
      <c r="L4280">
        <v>15.8</v>
      </c>
      <c r="M4280" t="s">
        <v>23</v>
      </c>
      <c r="N4280" t="s">
        <v>24</v>
      </c>
      <c r="O4280" t="s">
        <v>53</v>
      </c>
      <c r="P4280" t="s">
        <v>51</v>
      </c>
      <c r="Q4280" t="s">
        <v>27</v>
      </c>
      <c r="R4280" t="s">
        <v>27</v>
      </c>
    </row>
    <row r="4281" spans="1:18" x14ac:dyDescent="0.3">
      <c r="A4281">
        <v>3586</v>
      </c>
      <c r="B4281" s="11">
        <v>43538.855613425927</v>
      </c>
      <c r="C4281" s="26">
        <f t="shared" si="198"/>
        <v>2019</v>
      </c>
      <c r="D4281" s="26">
        <f t="shared" si="199"/>
        <v>3</v>
      </c>
      <c r="E4281" s="26">
        <f t="shared" si="200"/>
        <v>14</v>
      </c>
      <c r="F4281" s="11">
        <v>43538.866875</v>
      </c>
      <c r="G4281">
        <v>1</v>
      </c>
      <c r="H4281">
        <v>2.48</v>
      </c>
      <c r="I4281">
        <v>12</v>
      </c>
      <c r="J4281">
        <v>3.16</v>
      </c>
      <c r="K4281">
        <v>0</v>
      </c>
      <c r="L4281">
        <v>18.96</v>
      </c>
      <c r="M4281" t="s">
        <v>23</v>
      </c>
      <c r="N4281" t="s">
        <v>24</v>
      </c>
      <c r="O4281" t="s">
        <v>59</v>
      </c>
      <c r="P4281" t="s">
        <v>79</v>
      </c>
      <c r="Q4281" t="s">
        <v>27</v>
      </c>
      <c r="R4281" t="s">
        <v>27</v>
      </c>
    </row>
    <row r="4282" spans="1:18" x14ac:dyDescent="0.3">
      <c r="A4282">
        <v>4560</v>
      </c>
      <c r="B4282" s="11">
        <v>43553.691574074073</v>
      </c>
      <c r="C4282" s="26">
        <f t="shared" si="198"/>
        <v>2019</v>
      </c>
      <c r="D4282" s="26">
        <f t="shared" si="199"/>
        <v>3</v>
      </c>
      <c r="E4282" s="26">
        <f t="shared" si="200"/>
        <v>29</v>
      </c>
      <c r="F4282" s="11">
        <v>43553.711608796293</v>
      </c>
      <c r="G4282">
        <v>1</v>
      </c>
      <c r="H4282">
        <v>2.48</v>
      </c>
      <c r="I4282">
        <v>18.5</v>
      </c>
      <c r="J4282">
        <v>2</v>
      </c>
      <c r="K4282">
        <v>0</v>
      </c>
      <c r="L4282">
        <v>24.8</v>
      </c>
      <c r="M4282" t="s">
        <v>23</v>
      </c>
      <c r="N4282" t="s">
        <v>24</v>
      </c>
      <c r="O4282" t="s">
        <v>48</v>
      </c>
      <c r="P4282" t="s">
        <v>52</v>
      </c>
      <c r="Q4282" t="s">
        <v>27</v>
      </c>
      <c r="R4282" t="s">
        <v>27</v>
      </c>
    </row>
    <row r="4283" spans="1:18" hidden="1" x14ac:dyDescent="0.3">
      <c r="A4283">
        <v>5691</v>
      </c>
      <c r="B4283" s="11">
        <v>43544.522870370369</v>
      </c>
      <c r="C4283" s="26">
        <f t="shared" si="198"/>
        <v>2019</v>
      </c>
      <c r="D4283" s="26">
        <f t="shared" si="199"/>
        <v>3</v>
      </c>
      <c r="E4283" s="26">
        <f t="shared" si="200"/>
        <v>20</v>
      </c>
      <c r="F4283" s="11">
        <v>43544.528067129628</v>
      </c>
      <c r="G4283">
        <v>1</v>
      </c>
      <c r="H4283">
        <v>2.48</v>
      </c>
      <c r="I4283">
        <v>12</v>
      </c>
      <c r="J4283">
        <v>0</v>
      </c>
      <c r="K4283">
        <v>0</v>
      </c>
      <c r="L4283">
        <v>12</v>
      </c>
      <c r="M4283" t="s">
        <v>210</v>
      </c>
      <c r="N4283" t="s">
        <v>24</v>
      </c>
      <c r="O4283" t="s">
        <v>220</v>
      </c>
      <c r="P4283" t="s">
        <v>137</v>
      </c>
      <c r="Q4283" t="s">
        <v>46</v>
      </c>
      <c r="R4283" t="s">
        <v>46</v>
      </c>
    </row>
    <row r="4284" spans="1:18" hidden="1" x14ac:dyDescent="0.3">
      <c r="A4284">
        <v>1401</v>
      </c>
      <c r="B4284" s="11">
        <v>43537.677835648145</v>
      </c>
      <c r="C4284" s="26">
        <f t="shared" si="198"/>
        <v>2019</v>
      </c>
      <c r="D4284" s="26">
        <f t="shared" si="199"/>
        <v>3</v>
      </c>
      <c r="E4284" s="26">
        <f t="shared" si="200"/>
        <v>13</v>
      </c>
      <c r="F4284" s="11">
        <v>43537.686238425929</v>
      </c>
      <c r="G4284">
        <v>1</v>
      </c>
      <c r="H4284">
        <v>2.4900000000000002</v>
      </c>
      <c r="I4284">
        <v>10.5</v>
      </c>
      <c r="J4284">
        <v>0</v>
      </c>
      <c r="K4284">
        <v>0</v>
      </c>
      <c r="L4284">
        <v>14.8</v>
      </c>
      <c r="M4284" t="s">
        <v>23</v>
      </c>
      <c r="N4284" t="s">
        <v>28</v>
      </c>
      <c r="O4284" t="s">
        <v>63</v>
      </c>
      <c r="P4284" t="s">
        <v>77</v>
      </c>
      <c r="Q4284" t="s">
        <v>27</v>
      </c>
      <c r="R4284" t="s">
        <v>27</v>
      </c>
    </row>
    <row r="4285" spans="1:18" x14ac:dyDescent="0.3">
      <c r="A4285">
        <v>1777</v>
      </c>
      <c r="B4285" s="11">
        <v>43541.056076388886</v>
      </c>
      <c r="C4285" s="26">
        <f t="shared" si="198"/>
        <v>2019</v>
      </c>
      <c r="D4285" s="26">
        <f t="shared" si="199"/>
        <v>3</v>
      </c>
      <c r="E4285" s="26">
        <f t="shared" si="200"/>
        <v>17</v>
      </c>
      <c r="F4285" s="11">
        <v>43541.063993055555</v>
      </c>
      <c r="G4285">
        <v>1</v>
      </c>
      <c r="H4285">
        <v>2.4900000000000002</v>
      </c>
      <c r="I4285">
        <v>11</v>
      </c>
      <c r="J4285">
        <v>2.96</v>
      </c>
      <c r="K4285">
        <v>0</v>
      </c>
      <c r="L4285">
        <v>17.760000000000002</v>
      </c>
      <c r="M4285" t="s">
        <v>23</v>
      </c>
      <c r="N4285" t="s">
        <v>24</v>
      </c>
      <c r="O4285" t="s">
        <v>76</v>
      </c>
      <c r="P4285" t="s">
        <v>132</v>
      </c>
      <c r="Q4285" t="s">
        <v>27</v>
      </c>
      <c r="R4285" t="s">
        <v>67</v>
      </c>
    </row>
    <row r="4286" spans="1:18" x14ac:dyDescent="0.3">
      <c r="A4286">
        <v>3334</v>
      </c>
      <c r="B4286" s="11">
        <v>43553.43677083333</v>
      </c>
      <c r="C4286" s="26">
        <f t="shared" si="198"/>
        <v>2019</v>
      </c>
      <c r="D4286" s="26">
        <f t="shared" si="199"/>
        <v>3</v>
      </c>
      <c r="E4286" s="26">
        <f t="shared" si="200"/>
        <v>29</v>
      </c>
      <c r="F4286" s="11">
        <v>43553.448645833334</v>
      </c>
      <c r="G4286">
        <v>1</v>
      </c>
      <c r="H4286">
        <v>2.4900000000000002</v>
      </c>
      <c r="I4286">
        <v>12.5</v>
      </c>
      <c r="J4286">
        <v>3.16</v>
      </c>
      <c r="K4286">
        <v>0</v>
      </c>
      <c r="L4286">
        <v>18.96</v>
      </c>
      <c r="M4286" t="s">
        <v>23</v>
      </c>
      <c r="N4286" t="s">
        <v>24</v>
      </c>
      <c r="O4286" t="s">
        <v>65</v>
      </c>
      <c r="P4286" t="s">
        <v>50</v>
      </c>
      <c r="Q4286" t="s">
        <v>27</v>
      </c>
      <c r="R4286" t="s">
        <v>27</v>
      </c>
    </row>
    <row r="4287" spans="1:18" x14ac:dyDescent="0.3">
      <c r="A4287">
        <v>4916</v>
      </c>
      <c r="B4287" s="11">
        <v>43526.851620370369</v>
      </c>
      <c r="C4287" s="26">
        <f t="shared" si="198"/>
        <v>2019</v>
      </c>
      <c r="D4287" s="26">
        <f t="shared" si="199"/>
        <v>3</v>
      </c>
      <c r="E4287" s="26">
        <f t="shared" si="200"/>
        <v>2</v>
      </c>
      <c r="F4287" s="11">
        <v>43526.861921296295</v>
      </c>
      <c r="G4287">
        <v>3</v>
      </c>
      <c r="H4287">
        <v>2.4900000000000002</v>
      </c>
      <c r="I4287">
        <v>11.5</v>
      </c>
      <c r="J4287">
        <v>3.06</v>
      </c>
      <c r="K4287">
        <v>0</v>
      </c>
      <c r="L4287">
        <v>20.309999999999999</v>
      </c>
      <c r="M4287" t="s">
        <v>23</v>
      </c>
      <c r="N4287" t="s">
        <v>24</v>
      </c>
      <c r="O4287" t="s">
        <v>35</v>
      </c>
      <c r="P4287" t="s">
        <v>34</v>
      </c>
      <c r="Q4287" t="s">
        <v>27</v>
      </c>
      <c r="R4287" t="s">
        <v>27</v>
      </c>
    </row>
    <row r="4288" spans="1:18" hidden="1" x14ac:dyDescent="0.3">
      <c r="A4288">
        <v>5620</v>
      </c>
      <c r="B4288" s="11">
        <v>43539.460127314815</v>
      </c>
      <c r="C4288" s="26">
        <f t="shared" si="198"/>
        <v>2019</v>
      </c>
      <c r="D4288" s="26">
        <f t="shared" si="199"/>
        <v>3</v>
      </c>
      <c r="E4288" s="26">
        <f t="shared" si="200"/>
        <v>15</v>
      </c>
      <c r="F4288" s="11">
        <v>43539.470416666663</v>
      </c>
      <c r="G4288">
        <v>1</v>
      </c>
      <c r="H4288">
        <v>2.4900000000000002</v>
      </c>
      <c r="I4288">
        <v>11.5</v>
      </c>
      <c r="J4288">
        <v>0</v>
      </c>
      <c r="K4288">
        <v>0</v>
      </c>
      <c r="L4288">
        <v>12.3</v>
      </c>
      <c r="M4288" t="s">
        <v>210</v>
      </c>
      <c r="N4288" t="s">
        <v>28</v>
      </c>
      <c r="O4288" t="s">
        <v>227</v>
      </c>
      <c r="P4288" t="s">
        <v>167</v>
      </c>
      <c r="Q4288" t="s">
        <v>85</v>
      </c>
      <c r="R4288" t="s">
        <v>85</v>
      </c>
    </row>
    <row r="4289" spans="1:18" hidden="1" x14ac:dyDescent="0.3">
      <c r="A4289">
        <v>5830</v>
      </c>
      <c r="B4289" s="11">
        <v>43525.89471064815</v>
      </c>
      <c r="C4289" s="26">
        <f t="shared" si="198"/>
        <v>2019</v>
      </c>
      <c r="D4289" s="26">
        <f t="shared" si="199"/>
        <v>3</v>
      </c>
      <c r="E4289" s="26">
        <f t="shared" si="200"/>
        <v>1</v>
      </c>
      <c r="F4289" s="11">
        <v>43525.904421296298</v>
      </c>
      <c r="G4289">
        <v>1</v>
      </c>
      <c r="H4289">
        <v>2.4900000000000002</v>
      </c>
      <c r="I4289">
        <v>11.5</v>
      </c>
      <c r="J4289">
        <v>0</v>
      </c>
      <c r="K4289">
        <v>0</v>
      </c>
      <c r="L4289">
        <v>12.8</v>
      </c>
      <c r="M4289" t="s">
        <v>210</v>
      </c>
      <c r="N4289" t="s">
        <v>28</v>
      </c>
      <c r="O4289" t="s">
        <v>92</v>
      </c>
      <c r="P4289" t="s">
        <v>122</v>
      </c>
      <c r="Q4289" t="s">
        <v>67</v>
      </c>
      <c r="R4289" t="s">
        <v>67</v>
      </c>
    </row>
    <row r="4290" spans="1:18" hidden="1" x14ac:dyDescent="0.3">
      <c r="A4290">
        <v>5890</v>
      </c>
      <c r="B4290" s="11">
        <v>43543.913703703707</v>
      </c>
      <c r="C4290" s="26">
        <f t="shared" ref="C4290:C4353" si="201">YEAR(B4290)</f>
        <v>2019</v>
      </c>
      <c r="D4290" s="26">
        <f t="shared" ref="D4290:D4353" si="202">MONTH(B4290)</f>
        <v>3</v>
      </c>
      <c r="E4290" s="26">
        <f t="shared" ref="E4290:E4353" si="203">DAY(B4290)</f>
        <v>19</v>
      </c>
      <c r="F4290" s="11">
        <v>43543.922372685185</v>
      </c>
      <c r="G4290">
        <v>1</v>
      </c>
      <c r="H4290">
        <v>2.4900000000000002</v>
      </c>
      <c r="I4290">
        <v>11</v>
      </c>
      <c r="J4290">
        <v>0</v>
      </c>
      <c r="K4290">
        <v>0</v>
      </c>
      <c r="L4290">
        <v>15.05</v>
      </c>
      <c r="M4290" t="s">
        <v>210</v>
      </c>
      <c r="N4290" t="s">
        <v>28</v>
      </c>
      <c r="O4290" t="s">
        <v>158</v>
      </c>
      <c r="P4290" t="s">
        <v>58</v>
      </c>
      <c r="Q4290" t="s">
        <v>46</v>
      </c>
      <c r="R4290" t="s">
        <v>27</v>
      </c>
    </row>
    <row r="4291" spans="1:18" x14ac:dyDescent="0.3">
      <c r="A4291">
        <v>83</v>
      </c>
      <c r="B4291" s="11">
        <v>43540.877488425926</v>
      </c>
      <c r="C4291" s="26">
        <f t="shared" si="201"/>
        <v>2019</v>
      </c>
      <c r="D4291" s="26">
        <f t="shared" si="202"/>
        <v>3</v>
      </c>
      <c r="E4291" s="26">
        <f t="shared" si="203"/>
        <v>16</v>
      </c>
      <c r="F4291" s="11">
        <v>43540.89025462963</v>
      </c>
      <c r="G4291">
        <v>1</v>
      </c>
      <c r="H4291">
        <v>2.5</v>
      </c>
      <c r="I4291">
        <v>12.5</v>
      </c>
      <c r="J4291">
        <v>1.5</v>
      </c>
      <c r="K4291">
        <v>0</v>
      </c>
      <c r="L4291">
        <v>17.8</v>
      </c>
      <c r="M4291" t="s">
        <v>23</v>
      </c>
      <c r="N4291" t="s">
        <v>24</v>
      </c>
      <c r="O4291" t="s">
        <v>53</v>
      </c>
      <c r="P4291" t="s">
        <v>80</v>
      </c>
      <c r="Q4291" t="s">
        <v>27</v>
      </c>
      <c r="R4291" t="s">
        <v>27</v>
      </c>
    </row>
    <row r="4292" spans="1:18" x14ac:dyDescent="0.3">
      <c r="A4292">
        <v>432</v>
      </c>
      <c r="B4292" s="11">
        <v>43538.995254629626</v>
      </c>
      <c r="C4292" s="26">
        <f t="shared" si="201"/>
        <v>2019</v>
      </c>
      <c r="D4292" s="26">
        <f t="shared" si="202"/>
        <v>3</v>
      </c>
      <c r="E4292" s="26">
        <f t="shared" si="203"/>
        <v>14</v>
      </c>
      <c r="F4292" s="11">
        <v>43539.00277777778</v>
      </c>
      <c r="G4292">
        <v>1</v>
      </c>
      <c r="H4292">
        <v>2.5</v>
      </c>
      <c r="I4292">
        <v>10</v>
      </c>
      <c r="J4292">
        <v>2.76</v>
      </c>
      <c r="K4292">
        <v>0</v>
      </c>
      <c r="L4292">
        <v>16.559999999999999</v>
      </c>
      <c r="M4292" t="s">
        <v>23</v>
      </c>
      <c r="N4292" t="s">
        <v>24</v>
      </c>
      <c r="O4292" t="s">
        <v>34</v>
      </c>
      <c r="P4292" t="s">
        <v>75</v>
      </c>
      <c r="Q4292" t="s">
        <v>27</v>
      </c>
      <c r="R4292" t="s">
        <v>27</v>
      </c>
    </row>
    <row r="4293" spans="1:18" hidden="1" x14ac:dyDescent="0.3">
      <c r="A4293">
        <v>784</v>
      </c>
      <c r="B4293" s="11">
        <v>43555.708368055559</v>
      </c>
      <c r="C4293" s="26">
        <f t="shared" si="201"/>
        <v>2019</v>
      </c>
      <c r="D4293" s="26">
        <f t="shared" si="202"/>
        <v>3</v>
      </c>
      <c r="E4293" s="26">
        <f t="shared" si="203"/>
        <v>31</v>
      </c>
      <c r="F4293" s="11">
        <v>43555.718530092592</v>
      </c>
      <c r="G4293">
        <v>2</v>
      </c>
      <c r="H4293">
        <v>2.5</v>
      </c>
      <c r="I4293">
        <v>12</v>
      </c>
      <c r="J4293">
        <v>0</v>
      </c>
      <c r="K4293">
        <v>0</v>
      </c>
      <c r="L4293">
        <v>15.3</v>
      </c>
      <c r="M4293" t="s">
        <v>23</v>
      </c>
      <c r="N4293" t="s">
        <v>28</v>
      </c>
      <c r="O4293" t="s">
        <v>33</v>
      </c>
      <c r="P4293" t="s">
        <v>42</v>
      </c>
      <c r="Q4293" t="s">
        <v>27</v>
      </c>
      <c r="R4293" t="s">
        <v>27</v>
      </c>
    </row>
    <row r="4294" spans="1:18" x14ac:dyDescent="0.3">
      <c r="A4294">
        <v>791</v>
      </c>
      <c r="B4294" s="11">
        <v>43546.953043981484</v>
      </c>
      <c r="C4294" s="26">
        <f t="shared" si="201"/>
        <v>2019</v>
      </c>
      <c r="D4294" s="26">
        <f t="shared" si="202"/>
        <v>3</v>
      </c>
      <c r="E4294" s="26">
        <f t="shared" si="203"/>
        <v>22</v>
      </c>
      <c r="F4294" s="11">
        <v>43546.958692129629</v>
      </c>
      <c r="G4294">
        <v>1</v>
      </c>
      <c r="H4294">
        <v>2.5</v>
      </c>
      <c r="I4294">
        <v>9.5</v>
      </c>
      <c r="J4294">
        <v>2.66</v>
      </c>
      <c r="K4294">
        <v>0</v>
      </c>
      <c r="L4294">
        <v>15.96</v>
      </c>
      <c r="M4294" t="s">
        <v>23</v>
      </c>
      <c r="N4294" t="s">
        <v>24</v>
      </c>
      <c r="O4294" t="s">
        <v>57</v>
      </c>
      <c r="P4294" t="s">
        <v>110</v>
      </c>
      <c r="Q4294" t="s">
        <v>27</v>
      </c>
      <c r="R4294" t="s">
        <v>46</v>
      </c>
    </row>
    <row r="4295" spans="1:18" x14ac:dyDescent="0.3">
      <c r="A4295">
        <v>1035</v>
      </c>
      <c r="B4295" s="11">
        <v>43535.600891203707</v>
      </c>
      <c r="C4295" s="26">
        <f t="shared" si="201"/>
        <v>2019</v>
      </c>
      <c r="D4295" s="26">
        <f t="shared" si="202"/>
        <v>3</v>
      </c>
      <c r="E4295" s="26">
        <f t="shared" si="203"/>
        <v>11</v>
      </c>
      <c r="F4295" s="11">
        <v>43535.614351851851</v>
      </c>
      <c r="G4295">
        <v>1</v>
      </c>
      <c r="H4295">
        <v>2.5</v>
      </c>
      <c r="I4295">
        <v>13.5</v>
      </c>
      <c r="J4295">
        <v>3.36</v>
      </c>
      <c r="K4295">
        <v>0</v>
      </c>
      <c r="L4295">
        <v>20.16</v>
      </c>
      <c r="M4295" t="s">
        <v>23</v>
      </c>
      <c r="N4295" t="s">
        <v>24</v>
      </c>
      <c r="O4295" t="s">
        <v>83</v>
      </c>
      <c r="P4295" t="s">
        <v>64</v>
      </c>
      <c r="Q4295" t="s">
        <v>27</v>
      </c>
      <c r="R4295" t="s">
        <v>27</v>
      </c>
    </row>
    <row r="4296" spans="1:18" hidden="1" x14ac:dyDescent="0.3">
      <c r="A4296">
        <v>1211</v>
      </c>
      <c r="B4296" s="11">
        <v>43547.62431712963</v>
      </c>
      <c r="C4296" s="26">
        <f t="shared" si="201"/>
        <v>2019</v>
      </c>
      <c r="D4296" s="26">
        <f t="shared" si="202"/>
        <v>3</v>
      </c>
      <c r="E4296" s="26">
        <f t="shared" si="203"/>
        <v>23</v>
      </c>
      <c r="F4296" s="11">
        <v>43547.635034722225</v>
      </c>
      <c r="G4296">
        <v>5</v>
      </c>
      <c r="H4296">
        <v>2.5</v>
      </c>
      <c r="I4296">
        <v>11.5</v>
      </c>
      <c r="J4296">
        <v>0</v>
      </c>
      <c r="K4296">
        <v>0</v>
      </c>
      <c r="L4296">
        <v>14.8</v>
      </c>
      <c r="M4296" t="s">
        <v>23</v>
      </c>
      <c r="N4296" t="s">
        <v>28</v>
      </c>
      <c r="O4296" t="s">
        <v>80</v>
      </c>
      <c r="P4296" t="s">
        <v>91</v>
      </c>
      <c r="Q4296" t="s">
        <v>27</v>
      </c>
      <c r="R4296" t="s">
        <v>67</v>
      </c>
    </row>
    <row r="4297" spans="1:18" x14ac:dyDescent="0.3">
      <c r="A4297">
        <v>1266</v>
      </c>
      <c r="B4297" s="11">
        <v>43550.746747685182</v>
      </c>
      <c r="C4297" s="26">
        <f t="shared" si="201"/>
        <v>2019</v>
      </c>
      <c r="D4297" s="26">
        <f t="shared" si="202"/>
        <v>3</v>
      </c>
      <c r="E4297" s="26">
        <f t="shared" si="203"/>
        <v>26</v>
      </c>
      <c r="F4297" s="11">
        <v>43550.759305555555</v>
      </c>
      <c r="G4297">
        <v>1</v>
      </c>
      <c r="H4297">
        <v>2.5</v>
      </c>
      <c r="I4297">
        <v>13</v>
      </c>
      <c r="J4297">
        <v>3.45</v>
      </c>
      <c r="K4297">
        <v>0</v>
      </c>
      <c r="L4297">
        <v>20.75</v>
      </c>
      <c r="M4297" t="s">
        <v>23</v>
      </c>
      <c r="N4297" t="s">
        <v>24</v>
      </c>
      <c r="O4297" t="s">
        <v>34</v>
      </c>
      <c r="P4297" t="s">
        <v>94</v>
      </c>
      <c r="Q4297" t="s">
        <v>27</v>
      </c>
      <c r="R4297" t="s">
        <v>27</v>
      </c>
    </row>
    <row r="4298" spans="1:18" hidden="1" x14ac:dyDescent="0.3">
      <c r="A4298">
        <v>1342</v>
      </c>
      <c r="B4298" s="11">
        <v>43535.4141087963</v>
      </c>
      <c r="C4298" s="26">
        <f t="shared" si="201"/>
        <v>2019</v>
      </c>
      <c r="D4298" s="26">
        <f t="shared" si="202"/>
        <v>3</v>
      </c>
      <c r="E4298" s="26">
        <f t="shared" si="203"/>
        <v>11</v>
      </c>
      <c r="F4298" s="11">
        <v>43535.41982638889</v>
      </c>
      <c r="G4298">
        <v>1</v>
      </c>
      <c r="H4298">
        <v>2.5</v>
      </c>
      <c r="I4298">
        <v>10</v>
      </c>
      <c r="J4298">
        <v>0</v>
      </c>
      <c r="K4298">
        <v>0</v>
      </c>
      <c r="L4298">
        <v>10.8</v>
      </c>
      <c r="M4298" t="s">
        <v>23</v>
      </c>
      <c r="N4298" t="s">
        <v>28</v>
      </c>
      <c r="O4298" t="s">
        <v>73</v>
      </c>
      <c r="P4298" t="s">
        <v>112</v>
      </c>
      <c r="Q4298" t="s">
        <v>46</v>
      </c>
      <c r="R4298" t="s">
        <v>46</v>
      </c>
    </row>
    <row r="4299" spans="1:18" x14ac:dyDescent="0.3">
      <c r="A4299">
        <v>1445</v>
      </c>
      <c r="B4299" s="11">
        <v>43552.394062500003</v>
      </c>
      <c r="C4299" s="26">
        <f t="shared" si="201"/>
        <v>2019</v>
      </c>
      <c r="D4299" s="26">
        <f t="shared" si="202"/>
        <v>3</v>
      </c>
      <c r="E4299" s="26">
        <f t="shared" si="203"/>
        <v>28</v>
      </c>
      <c r="F4299" s="11">
        <v>43552.412245370368</v>
      </c>
      <c r="G4299">
        <v>2</v>
      </c>
      <c r="H4299">
        <v>2.5</v>
      </c>
      <c r="I4299">
        <v>16.5</v>
      </c>
      <c r="J4299">
        <v>1</v>
      </c>
      <c r="K4299">
        <v>0</v>
      </c>
      <c r="L4299">
        <v>20.8</v>
      </c>
      <c r="M4299" t="s">
        <v>23</v>
      </c>
      <c r="N4299" t="s">
        <v>24</v>
      </c>
      <c r="O4299" t="s">
        <v>51</v>
      </c>
      <c r="P4299" t="s">
        <v>72</v>
      </c>
      <c r="Q4299" t="s">
        <v>27</v>
      </c>
      <c r="R4299" t="s">
        <v>27</v>
      </c>
    </row>
    <row r="4300" spans="1:18" x14ac:dyDescent="0.3">
      <c r="A4300">
        <v>1481</v>
      </c>
      <c r="B4300" s="11">
        <v>43549.584305555552</v>
      </c>
      <c r="C4300" s="26">
        <f t="shared" si="201"/>
        <v>2019</v>
      </c>
      <c r="D4300" s="26">
        <f t="shared" si="202"/>
        <v>3</v>
      </c>
      <c r="E4300" s="26">
        <f t="shared" si="203"/>
        <v>25</v>
      </c>
      <c r="F4300" s="11">
        <v>43549.596134259256</v>
      </c>
      <c r="G4300">
        <v>0</v>
      </c>
      <c r="H4300">
        <v>2.5</v>
      </c>
      <c r="I4300">
        <v>13</v>
      </c>
      <c r="J4300">
        <v>2</v>
      </c>
      <c r="K4300">
        <v>0</v>
      </c>
      <c r="L4300">
        <v>18.3</v>
      </c>
      <c r="M4300" t="s">
        <v>23</v>
      </c>
      <c r="N4300" t="s">
        <v>24</v>
      </c>
      <c r="O4300" t="s">
        <v>94</v>
      </c>
      <c r="P4300" t="s">
        <v>41</v>
      </c>
      <c r="Q4300" t="s">
        <v>27</v>
      </c>
      <c r="R4300" t="s">
        <v>27</v>
      </c>
    </row>
    <row r="4301" spans="1:18" x14ac:dyDescent="0.3">
      <c r="A4301">
        <v>1766</v>
      </c>
      <c r="B4301" s="11">
        <v>43549.396851851852</v>
      </c>
      <c r="C4301" s="26">
        <f t="shared" si="201"/>
        <v>2019</v>
      </c>
      <c r="D4301" s="26">
        <f t="shared" si="202"/>
        <v>3</v>
      </c>
      <c r="E4301" s="26">
        <f t="shared" si="203"/>
        <v>25</v>
      </c>
      <c r="F4301" s="11">
        <v>43549.406689814816</v>
      </c>
      <c r="G4301">
        <v>1</v>
      </c>
      <c r="H4301">
        <v>2.5</v>
      </c>
      <c r="I4301">
        <v>11.5</v>
      </c>
      <c r="J4301">
        <v>2.96</v>
      </c>
      <c r="K4301">
        <v>0</v>
      </c>
      <c r="L4301">
        <v>17.760000000000002</v>
      </c>
      <c r="M4301" t="s">
        <v>23</v>
      </c>
      <c r="N4301" t="s">
        <v>24</v>
      </c>
      <c r="O4301" t="s">
        <v>77</v>
      </c>
      <c r="P4301" t="s">
        <v>26</v>
      </c>
      <c r="Q4301" t="s">
        <v>27</v>
      </c>
      <c r="R4301" t="s">
        <v>27</v>
      </c>
    </row>
    <row r="4302" spans="1:18" x14ac:dyDescent="0.3">
      <c r="A4302">
        <v>1934</v>
      </c>
      <c r="B4302" s="11">
        <v>43550.653958333336</v>
      </c>
      <c r="C4302" s="26">
        <f t="shared" si="201"/>
        <v>2019</v>
      </c>
      <c r="D4302" s="26">
        <f t="shared" si="202"/>
        <v>3</v>
      </c>
      <c r="E4302" s="26">
        <f t="shared" si="203"/>
        <v>26</v>
      </c>
      <c r="F4302" s="11">
        <v>43550.676446759258</v>
      </c>
      <c r="G4302">
        <v>1</v>
      </c>
      <c r="H4302">
        <v>2.5</v>
      </c>
      <c r="I4302">
        <v>20</v>
      </c>
      <c r="J4302">
        <v>5</v>
      </c>
      <c r="K4302">
        <v>0</v>
      </c>
      <c r="L4302">
        <v>28.3</v>
      </c>
      <c r="M4302" t="s">
        <v>23</v>
      </c>
      <c r="N4302" t="s">
        <v>24</v>
      </c>
      <c r="O4302" t="s">
        <v>55</v>
      </c>
      <c r="P4302" t="s">
        <v>32</v>
      </c>
      <c r="Q4302" t="s">
        <v>27</v>
      </c>
      <c r="R4302" t="s">
        <v>27</v>
      </c>
    </row>
    <row r="4303" spans="1:18" x14ac:dyDescent="0.3">
      <c r="A4303">
        <v>2305</v>
      </c>
      <c r="B4303" s="11">
        <v>43553.375127314815</v>
      </c>
      <c r="C4303" s="26">
        <f t="shared" si="201"/>
        <v>2019</v>
      </c>
      <c r="D4303" s="26">
        <f t="shared" si="202"/>
        <v>3</v>
      </c>
      <c r="E4303" s="26">
        <f t="shared" si="203"/>
        <v>29</v>
      </c>
      <c r="F4303" s="11">
        <v>43553.388113425928</v>
      </c>
      <c r="G4303">
        <v>3</v>
      </c>
      <c r="H4303">
        <v>2.5</v>
      </c>
      <c r="I4303">
        <v>13.5</v>
      </c>
      <c r="J4303">
        <v>4.2</v>
      </c>
      <c r="K4303">
        <v>0</v>
      </c>
      <c r="L4303">
        <v>21</v>
      </c>
      <c r="M4303" t="s">
        <v>23</v>
      </c>
      <c r="N4303" t="s">
        <v>24</v>
      </c>
      <c r="O4303" t="s">
        <v>50</v>
      </c>
      <c r="P4303" t="s">
        <v>25</v>
      </c>
      <c r="Q4303" t="s">
        <v>27</v>
      </c>
      <c r="R4303" t="s">
        <v>27</v>
      </c>
    </row>
    <row r="4304" spans="1:18" x14ac:dyDescent="0.3">
      <c r="A4304">
        <v>2636</v>
      </c>
      <c r="B4304" s="11">
        <v>43543.750104166669</v>
      </c>
      <c r="C4304" s="26">
        <f t="shared" si="201"/>
        <v>2019</v>
      </c>
      <c r="D4304" s="26">
        <f t="shared" si="202"/>
        <v>3</v>
      </c>
      <c r="E4304" s="26">
        <f t="shared" si="203"/>
        <v>19</v>
      </c>
      <c r="F4304" s="11">
        <v>43543.761967592596</v>
      </c>
      <c r="G4304">
        <v>1</v>
      </c>
      <c r="H4304">
        <v>2.5</v>
      </c>
      <c r="I4304">
        <v>13</v>
      </c>
      <c r="J4304">
        <v>3.45</v>
      </c>
      <c r="K4304">
        <v>0</v>
      </c>
      <c r="L4304">
        <v>20.75</v>
      </c>
      <c r="M4304" t="s">
        <v>23</v>
      </c>
      <c r="N4304" t="s">
        <v>24</v>
      </c>
      <c r="O4304" t="s">
        <v>36</v>
      </c>
      <c r="P4304" t="s">
        <v>90</v>
      </c>
      <c r="Q4304" t="s">
        <v>27</v>
      </c>
      <c r="R4304" t="s">
        <v>27</v>
      </c>
    </row>
    <row r="4305" spans="1:18" hidden="1" x14ac:dyDescent="0.3">
      <c r="A4305">
        <v>2759</v>
      </c>
      <c r="B4305" s="11">
        <v>43547.910011574073</v>
      </c>
      <c r="C4305" s="26">
        <f t="shared" si="201"/>
        <v>2019</v>
      </c>
      <c r="D4305" s="26">
        <f t="shared" si="202"/>
        <v>3</v>
      </c>
      <c r="E4305" s="26">
        <f t="shared" si="203"/>
        <v>23</v>
      </c>
      <c r="F4305" s="11">
        <v>43547.919247685182</v>
      </c>
      <c r="G4305">
        <v>1</v>
      </c>
      <c r="H4305">
        <v>2.5</v>
      </c>
      <c r="I4305">
        <v>11</v>
      </c>
      <c r="J4305">
        <v>0</v>
      </c>
      <c r="K4305">
        <v>0</v>
      </c>
      <c r="L4305">
        <v>14.8</v>
      </c>
      <c r="M4305" t="s">
        <v>23</v>
      </c>
      <c r="N4305" t="s">
        <v>28</v>
      </c>
      <c r="O4305" t="s">
        <v>75</v>
      </c>
      <c r="P4305" t="s">
        <v>57</v>
      </c>
      <c r="Q4305" t="s">
        <v>27</v>
      </c>
      <c r="R4305" t="s">
        <v>27</v>
      </c>
    </row>
    <row r="4306" spans="1:18" x14ac:dyDescent="0.3">
      <c r="A4306">
        <v>2783</v>
      </c>
      <c r="B4306" s="11">
        <v>43549.976631944446</v>
      </c>
      <c r="C4306" s="26">
        <f t="shared" si="201"/>
        <v>2019</v>
      </c>
      <c r="D4306" s="26">
        <f t="shared" si="202"/>
        <v>3</v>
      </c>
      <c r="E4306" s="26">
        <f t="shared" si="203"/>
        <v>25</v>
      </c>
      <c r="F4306" s="11">
        <v>43549.983298611114</v>
      </c>
      <c r="G4306">
        <v>3</v>
      </c>
      <c r="H4306">
        <v>2.5</v>
      </c>
      <c r="I4306">
        <v>10.5</v>
      </c>
      <c r="J4306">
        <v>2.85</v>
      </c>
      <c r="K4306">
        <v>0</v>
      </c>
      <c r="L4306">
        <v>17.149999999999999</v>
      </c>
      <c r="M4306" t="s">
        <v>23</v>
      </c>
      <c r="N4306" t="s">
        <v>24</v>
      </c>
      <c r="O4306" t="s">
        <v>70</v>
      </c>
      <c r="P4306" t="s">
        <v>88</v>
      </c>
      <c r="Q4306" t="s">
        <v>27</v>
      </c>
      <c r="R4306" t="s">
        <v>27</v>
      </c>
    </row>
    <row r="4307" spans="1:18" x14ac:dyDescent="0.3">
      <c r="A4307">
        <v>2786</v>
      </c>
      <c r="B4307" s="11">
        <v>43544.792569444442</v>
      </c>
      <c r="C4307" s="26">
        <f t="shared" si="201"/>
        <v>2019</v>
      </c>
      <c r="D4307" s="26">
        <f t="shared" si="202"/>
        <v>3</v>
      </c>
      <c r="E4307" s="26">
        <f t="shared" si="203"/>
        <v>20</v>
      </c>
      <c r="F4307" s="11">
        <v>43544.803449074076</v>
      </c>
      <c r="G4307">
        <v>1</v>
      </c>
      <c r="H4307">
        <v>2.5</v>
      </c>
      <c r="I4307">
        <v>12</v>
      </c>
      <c r="J4307">
        <v>2</v>
      </c>
      <c r="K4307">
        <v>0</v>
      </c>
      <c r="L4307">
        <v>18.3</v>
      </c>
      <c r="M4307" t="s">
        <v>23</v>
      </c>
      <c r="N4307" t="s">
        <v>24</v>
      </c>
      <c r="O4307" t="s">
        <v>61</v>
      </c>
      <c r="P4307" t="s">
        <v>71</v>
      </c>
      <c r="Q4307" t="s">
        <v>27</v>
      </c>
      <c r="R4307" t="s">
        <v>27</v>
      </c>
    </row>
    <row r="4308" spans="1:18" x14ac:dyDescent="0.3">
      <c r="A4308">
        <v>2902</v>
      </c>
      <c r="B4308" s="11">
        <v>43553.536620370367</v>
      </c>
      <c r="C4308" s="26">
        <f t="shared" si="201"/>
        <v>2019</v>
      </c>
      <c r="D4308" s="26">
        <f t="shared" si="202"/>
        <v>3</v>
      </c>
      <c r="E4308" s="26">
        <f t="shared" si="203"/>
        <v>29</v>
      </c>
      <c r="F4308" s="11">
        <v>43553.548495370371</v>
      </c>
      <c r="G4308">
        <v>1</v>
      </c>
      <c r="H4308">
        <v>2.5</v>
      </c>
      <c r="I4308">
        <v>13</v>
      </c>
      <c r="J4308">
        <v>2</v>
      </c>
      <c r="K4308">
        <v>0</v>
      </c>
      <c r="L4308">
        <v>18.3</v>
      </c>
      <c r="M4308" t="s">
        <v>23</v>
      </c>
      <c r="N4308" t="s">
        <v>24</v>
      </c>
      <c r="O4308" t="s">
        <v>63</v>
      </c>
      <c r="P4308" t="s">
        <v>25</v>
      </c>
      <c r="Q4308" t="s">
        <v>27</v>
      </c>
      <c r="R4308" t="s">
        <v>27</v>
      </c>
    </row>
    <row r="4309" spans="1:18" hidden="1" x14ac:dyDescent="0.3">
      <c r="A4309">
        <v>3008</v>
      </c>
      <c r="B4309" s="11">
        <v>43548.736863425926</v>
      </c>
      <c r="C4309" s="26">
        <f t="shared" si="201"/>
        <v>2019</v>
      </c>
      <c r="D4309" s="26">
        <f t="shared" si="202"/>
        <v>3</v>
      </c>
      <c r="E4309" s="26">
        <f t="shared" si="203"/>
        <v>24</v>
      </c>
      <c r="F4309" s="11">
        <v>43548.746458333335</v>
      </c>
      <c r="G4309">
        <v>4</v>
      </c>
      <c r="H4309">
        <v>2.5</v>
      </c>
      <c r="I4309">
        <v>11.5</v>
      </c>
      <c r="J4309">
        <v>0</v>
      </c>
      <c r="K4309">
        <v>0</v>
      </c>
      <c r="L4309">
        <v>14.8</v>
      </c>
      <c r="M4309" t="s">
        <v>23</v>
      </c>
      <c r="N4309" t="s">
        <v>28</v>
      </c>
      <c r="O4309" t="s">
        <v>60</v>
      </c>
      <c r="P4309" t="s">
        <v>36</v>
      </c>
      <c r="Q4309" t="s">
        <v>27</v>
      </c>
      <c r="R4309" t="s">
        <v>27</v>
      </c>
    </row>
    <row r="4310" spans="1:18" hidden="1" x14ac:dyDescent="0.3">
      <c r="A4310">
        <v>3039</v>
      </c>
      <c r="B4310" s="11">
        <v>43554.684259259258</v>
      </c>
      <c r="C4310" s="26">
        <f t="shared" si="201"/>
        <v>2019</v>
      </c>
      <c r="D4310" s="26">
        <f t="shared" si="202"/>
        <v>3</v>
      </c>
      <c r="E4310" s="26">
        <f t="shared" si="203"/>
        <v>30</v>
      </c>
      <c r="F4310" s="11">
        <v>43554.693518518521</v>
      </c>
      <c r="G4310">
        <v>1</v>
      </c>
      <c r="H4310">
        <v>2.5</v>
      </c>
      <c r="I4310">
        <v>11.5</v>
      </c>
      <c r="J4310">
        <v>0</v>
      </c>
      <c r="K4310">
        <v>0</v>
      </c>
      <c r="L4310">
        <v>14.8</v>
      </c>
      <c r="M4310" t="s">
        <v>23</v>
      </c>
      <c r="N4310" t="s">
        <v>28</v>
      </c>
      <c r="O4310" t="s">
        <v>35</v>
      </c>
      <c r="P4310" t="s">
        <v>50</v>
      </c>
      <c r="Q4310" t="s">
        <v>27</v>
      </c>
      <c r="R4310" t="s">
        <v>27</v>
      </c>
    </row>
    <row r="4311" spans="1:18" x14ac:dyDescent="0.3">
      <c r="A4311">
        <v>3048</v>
      </c>
      <c r="B4311" s="11">
        <v>43544.122835648152</v>
      </c>
      <c r="C4311" s="26">
        <f t="shared" si="201"/>
        <v>2019</v>
      </c>
      <c r="D4311" s="26">
        <f t="shared" si="202"/>
        <v>3</v>
      </c>
      <c r="E4311" s="26">
        <f t="shared" si="203"/>
        <v>20</v>
      </c>
      <c r="F4311" s="11">
        <v>43544.128125000003</v>
      </c>
      <c r="G4311">
        <v>1</v>
      </c>
      <c r="H4311">
        <v>2.5</v>
      </c>
      <c r="I4311">
        <v>9</v>
      </c>
      <c r="J4311">
        <v>2.5499999999999998</v>
      </c>
      <c r="K4311">
        <v>0</v>
      </c>
      <c r="L4311">
        <v>15.35</v>
      </c>
      <c r="M4311" t="s">
        <v>23</v>
      </c>
      <c r="N4311" t="s">
        <v>24</v>
      </c>
      <c r="O4311" t="s">
        <v>59</v>
      </c>
      <c r="P4311" t="s">
        <v>68</v>
      </c>
      <c r="Q4311" t="s">
        <v>27</v>
      </c>
      <c r="R4311" t="s">
        <v>27</v>
      </c>
    </row>
    <row r="4312" spans="1:18" x14ac:dyDescent="0.3">
      <c r="A4312">
        <v>3244</v>
      </c>
      <c r="B4312" s="11">
        <v>43538.856689814813</v>
      </c>
      <c r="C4312" s="26">
        <f t="shared" si="201"/>
        <v>2019</v>
      </c>
      <c r="D4312" s="26">
        <f t="shared" si="202"/>
        <v>3</v>
      </c>
      <c r="E4312" s="26">
        <f t="shared" si="203"/>
        <v>14</v>
      </c>
      <c r="F4312" s="11">
        <v>43538.870150462964</v>
      </c>
      <c r="G4312">
        <v>0</v>
      </c>
      <c r="H4312">
        <v>2.5</v>
      </c>
      <c r="I4312">
        <v>13.5</v>
      </c>
      <c r="J4312">
        <v>3.45</v>
      </c>
      <c r="K4312">
        <v>0</v>
      </c>
      <c r="L4312">
        <v>20.75</v>
      </c>
      <c r="M4312" t="s">
        <v>23</v>
      </c>
      <c r="N4312" t="s">
        <v>24</v>
      </c>
      <c r="O4312" t="s">
        <v>71</v>
      </c>
      <c r="P4312" t="s">
        <v>30</v>
      </c>
      <c r="Q4312" t="s">
        <v>27</v>
      </c>
      <c r="R4312" t="s">
        <v>27</v>
      </c>
    </row>
    <row r="4313" spans="1:18" x14ac:dyDescent="0.3">
      <c r="A4313">
        <v>4053</v>
      </c>
      <c r="B4313" s="11">
        <v>43544.976284722223</v>
      </c>
      <c r="C4313" s="26">
        <f t="shared" si="201"/>
        <v>2019</v>
      </c>
      <c r="D4313" s="26">
        <f t="shared" si="202"/>
        <v>3</v>
      </c>
      <c r="E4313" s="26">
        <f t="shared" si="203"/>
        <v>20</v>
      </c>
      <c r="F4313" s="11">
        <v>43544.985833333332</v>
      </c>
      <c r="G4313">
        <v>1</v>
      </c>
      <c r="H4313">
        <v>2.5</v>
      </c>
      <c r="I4313">
        <v>11.5</v>
      </c>
      <c r="J4313">
        <v>3.05</v>
      </c>
      <c r="K4313">
        <v>0</v>
      </c>
      <c r="L4313">
        <v>18.350000000000001</v>
      </c>
      <c r="M4313" t="s">
        <v>23</v>
      </c>
      <c r="N4313" t="s">
        <v>24</v>
      </c>
      <c r="O4313" t="s">
        <v>42</v>
      </c>
      <c r="P4313" t="s">
        <v>38</v>
      </c>
      <c r="Q4313" t="s">
        <v>27</v>
      </c>
      <c r="R4313" t="s">
        <v>27</v>
      </c>
    </row>
    <row r="4314" spans="1:18" x14ac:dyDescent="0.3">
      <c r="A4314">
        <v>4145</v>
      </c>
      <c r="B4314" s="11">
        <v>43534.954247685186</v>
      </c>
      <c r="C4314" s="26">
        <f t="shared" si="201"/>
        <v>2019</v>
      </c>
      <c r="D4314" s="26">
        <f t="shared" si="202"/>
        <v>3</v>
      </c>
      <c r="E4314" s="26">
        <f t="shared" si="203"/>
        <v>10</v>
      </c>
      <c r="F4314" s="11">
        <v>43534.9606712963</v>
      </c>
      <c r="G4314">
        <v>1</v>
      </c>
      <c r="H4314">
        <v>2.5</v>
      </c>
      <c r="I4314">
        <v>9.5</v>
      </c>
      <c r="J4314">
        <v>2.65</v>
      </c>
      <c r="K4314">
        <v>0</v>
      </c>
      <c r="L4314">
        <v>15.95</v>
      </c>
      <c r="M4314" t="s">
        <v>23</v>
      </c>
      <c r="N4314" t="s">
        <v>24</v>
      </c>
      <c r="O4314" t="s">
        <v>34</v>
      </c>
      <c r="P4314" t="s">
        <v>77</v>
      </c>
      <c r="Q4314" t="s">
        <v>27</v>
      </c>
      <c r="R4314" t="s">
        <v>27</v>
      </c>
    </row>
    <row r="4315" spans="1:18" hidden="1" x14ac:dyDescent="0.3">
      <c r="A4315">
        <v>4420</v>
      </c>
      <c r="B4315" s="11">
        <v>43555.502534722225</v>
      </c>
      <c r="C4315" s="26">
        <f t="shared" si="201"/>
        <v>2019</v>
      </c>
      <c r="D4315" s="26">
        <f t="shared" si="202"/>
        <v>3</v>
      </c>
      <c r="E4315" s="26">
        <f t="shared" si="203"/>
        <v>31</v>
      </c>
      <c r="F4315" s="11">
        <v>43555.508923611109</v>
      </c>
      <c r="G4315">
        <v>1</v>
      </c>
      <c r="H4315">
        <v>2.5</v>
      </c>
      <c r="I4315">
        <v>10</v>
      </c>
      <c r="J4315">
        <v>0</v>
      </c>
      <c r="K4315">
        <v>0</v>
      </c>
      <c r="L4315">
        <v>13.3</v>
      </c>
      <c r="M4315" t="s">
        <v>23</v>
      </c>
      <c r="N4315" t="s">
        <v>28</v>
      </c>
      <c r="O4315" t="s">
        <v>80</v>
      </c>
      <c r="P4315" t="s">
        <v>104</v>
      </c>
      <c r="Q4315" t="s">
        <v>27</v>
      </c>
      <c r="R4315" t="s">
        <v>67</v>
      </c>
    </row>
    <row r="4316" spans="1:18" hidden="1" x14ac:dyDescent="0.3">
      <c r="A4316">
        <v>4602</v>
      </c>
      <c r="B4316" s="11">
        <v>43545.532199074078</v>
      </c>
      <c r="C4316" s="26">
        <f t="shared" si="201"/>
        <v>2019</v>
      </c>
      <c r="D4316" s="26">
        <f t="shared" si="202"/>
        <v>3</v>
      </c>
      <c r="E4316" s="26">
        <f t="shared" si="203"/>
        <v>21</v>
      </c>
      <c r="F4316" s="11">
        <v>43545.554016203707</v>
      </c>
      <c r="G4316">
        <v>1</v>
      </c>
      <c r="H4316">
        <v>2.5</v>
      </c>
      <c r="I4316">
        <v>19.5</v>
      </c>
      <c r="J4316">
        <v>0</v>
      </c>
      <c r="K4316">
        <v>0</v>
      </c>
      <c r="L4316">
        <v>22.8</v>
      </c>
      <c r="M4316" t="s">
        <v>23</v>
      </c>
      <c r="N4316" t="s">
        <v>28</v>
      </c>
      <c r="O4316" t="s">
        <v>25</v>
      </c>
      <c r="P4316" t="s">
        <v>75</v>
      </c>
      <c r="Q4316" t="s">
        <v>27</v>
      </c>
      <c r="R4316" t="s">
        <v>27</v>
      </c>
    </row>
    <row r="4317" spans="1:18" x14ac:dyDescent="0.3">
      <c r="A4317">
        <v>4718</v>
      </c>
      <c r="B4317" s="11">
        <v>43526.772094907406</v>
      </c>
      <c r="C4317" s="26">
        <f t="shared" si="201"/>
        <v>2019</v>
      </c>
      <c r="D4317" s="26">
        <f t="shared" si="202"/>
        <v>3</v>
      </c>
      <c r="E4317" s="26">
        <f t="shared" si="203"/>
        <v>2</v>
      </c>
      <c r="F4317" s="11">
        <v>43526.784907407404</v>
      </c>
      <c r="G4317">
        <v>1</v>
      </c>
      <c r="H4317">
        <v>2.5</v>
      </c>
      <c r="I4317">
        <v>13</v>
      </c>
      <c r="J4317">
        <v>3.25</v>
      </c>
      <c r="K4317">
        <v>0</v>
      </c>
      <c r="L4317">
        <v>19.55</v>
      </c>
      <c r="M4317" t="s">
        <v>23</v>
      </c>
      <c r="N4317" t="s">
        <v>24</v>
      </c>
      <c r="O4317" t="s">
        <v>38</v>
      </c>
      <c r="P4317" t="s">
        <v>83</v>
      </c>
      <c r="Q4317" t="s">
        <v>27</v>
      </c>
      <c r="R4317" t="s">
        <v>27</v>
      </c>
    </row>
    <row r="4318" spans="1:18" x14ac:dyDescent="0.3">
      <c r="A4318">
        <v>4732</v>
      </c>
      <c r="B4318" s="11">
        <v>43553.77579861111</v>
      </c>
      <c r="C4318" s="26">
        <f t="shared" si="201"/>
        <v>2019</v>
      </c>
      <c r="D4318" s="26">
        <f t="shared" si="202"/>
        <v>3</v>
      </c>
      <c r="E4318" s="26">
        <f t="shared" si="203"/>
        <v>29</v>
      </c>
      <c r="F4318" s="11">
        <v>43553.786226851851</v>
      </c>
      <c r="G4318">
        <v>1</v>
      </c>
      <c r="H4318">
        <v>2.5</v>
      </c>
      <c r="I4318">
        <v>11.5</v>
      </c>
      <c r="J4318">
        <v>3.15</v>
      </c>
      <c r="K4318">
        <v>0</v>
      </c>
      <c r="L4318">
        <v>18.95</v>
      </c>
      <c r="M4318" t="s">
        <v>23</v>
      </c>
      <c r="N4318" t="s">
        <v>24</v>
      </c>
      <c r="O4318" t="s">
        <v>76</v>
      </c>
      <c r="P4318" t="s">
        <v>26</v>
      </c>
      <c r="Q4318" t="s">
        <v>27</v>
      </c>
      <c r="R4318" t="s">
        <v>27</v>
      </c>
    </row>
    <row r="4319" spans="1:18" x14ac:dyDescent="0.3">
      <c r="A4319">
        <v>4826</v>
      </c>
      <c r="B4319" s="11">
        <v>43526.904247685183</v>
      </c>
      <c r="C4319" s="26">
        <f t="shared" si="201"/>
        <v>2019</v>
      </c>
      <c r="D4319" s="26">
        <f t="shared" si="202"/>
        <v>3</v>
      </c>
      <c r="E4319" s="26">
        <f t="shared" si="203"/>
        <v>2</v>
      </c>
      <c r="F4319" s="11">
        <v>43526.917534722219</v>
      </c>
      <c r="G4319">
        <v>1</v>
      </c>
      <c r="H4319">
        <v>2.5</v>
      </c>
      <c r="I4319">
        <v>13.5</v>
      </c>
      <c r="J4319">
        <v>3.45</v>
      </c>
      <c r="K4319">
        <v>0</v>
      </c>
      <c r="L4319">
        <v>20.75</v>
      </c>
      <c r="M4319" t="s">
        <v>23</v>
      </c>
      <c r="N4319" t="s">
        <v>24</v>
      </c>
      <c r="O4319" t="s">
        <v>90</v>
      </c>
      <c r="P4319" t="s">
        <v>38</v>
      </c>
      <c r="Q4319" t="s">
        <v>27</v>
      </c>
      <c r="R4319" t="s">
        <v>27</v>
      </c>
    </row>
    <row r="4320" spans="1:18" x14ac:dyDescent="0.3">
      <c r="A4320">
        <v>4894</v>
      </c>
      <c r="B4320" s="11">
        <v>43545.563009259262</v>
      </c>
      <c r="C4320" s="26">
        <f t="shared" si="201"/>
        <v>2019</v>
      </c>
      <c r="D4320" s="26">
        <f t="shared" si="202"/>
        <v>3</v>
      </c>
      <c r="E4320" s="26">
        <f t="shared" si="203"/>
        <v>21</v>
      </c>
      <c r="F4320" s="11">
        <v>43545.577175925922</v>
      </c>
      <c r="G4320">
        <v>1</v>
      </c>
      <c r="H4320">
        <v>2.5</v>
      </c>
      <c r="I4320">
        <v>14.5</v>
      </c>
      <c r="J4320">
        <v>3.56</v>
      </c>
      <c r="K4320">
        <v>0</v>
      </c>
      <c r="L4320">
        <v>21.36</v>
      </c>
      <c r="M4320" t="s">
        <v>23</v>
      </c>
      <c r="N4320" t="s">
        <v>24</v>
      </c>
      <c r="O4320" t="s">
        <v>31</v>
      </c>
      <c r="P4320" t="s">
        <v>51</v>
      </c>
      <c r="Q4320" t="s">
        <v>27</v>
      </c>
      <c r="R4320" t="s">
        <v>27</v>
      </c>
    </row>
    <row r="4321" spans="1:18" hidden="1" x14ac:dyDescent="0.3">
      <c r="A4321">
        <v>4974</v>
      </c>
      <c r="B4321" s="11">
        <v>43526.406724537039</v>
      </c>
      <c r="C4321" s="26">
        <f t="shared" si="201"/>
        <v>2019</v>
      </c>
      <c r="D4321" s="26">
        <f t="shared" si="202"/>
        <v>3</v>
      </c>
      <c r="E4321" s="26">
        <f t="shared" si="203"/>
        <v>2</v>
      </c>
      <c r="F4321" s="11">
        <v>43526.414456018516</v>
      </c>
      <c r="G4321">
        <v>1</v>
      </c>
      <c r="H4321">
        <v>2.5</v>
      </c>
      <c r="I4321">
        <v>10</v>
      </c>
      <c r="J4321">
        <v>0</v>
      </c>
      <c r="K4321">
        <v>0</v>
      </c>
      <c r="L4321">
        <v>13.3</v>
      </c>
      <c r="M4321" t="s">
        <v>23</v>
      </c>
      <c r="N4321" t="s">
        <v>28</v>
      </c>
      <c r="O4321" t="s">
        <v>123</v>
      </c>
      <c r="P4321" t="s">
        <v>70</v>
      </c>
      <c r="Q4321" t="s">
        <v>27</v>
      </c>
      <c r="R4321" t="s">
        <v>27</v>
      </c>
    </row>
    <row r="4322" spans="1:18" hidden="1" x14ac:dyDescent="0.3">
      <c r="A4322">
        <v>5147</v>
      </c>
      <c r="B4322" s="11">
        <v>43535.111192129632</v>
      </c>
      <c r="C4322" s="26">
        <f t="shared" si="201"/>
        <v>2019</v>
      </c>
      <c r="D4322" s="26">
        <f t="shared" si="202"/>
        <v>3</v>
      </c>
      <c r="E4322" s="26">
        <f t="shared" si="203"/>
        <v>11</v>
      </c>
      <c r="F4322" s="11">
        <v>43535.120196759257</v>
      </c>
      <c r="G4322">
        <v>1</v>
      </c>
      <c r="H4322">
        <v>2.5</v>
      </c>
      <c r="I4322">
        <v>11.5</v>
      </c>
      <c r="J4322">
        <v>0</v>
      </c>
      <c r="K4322">
        <v>0</v>
      </c>
      <c r="L4322">
        <v>12.8</v>
      </c>
      <c r="M4322" t="s">
        <v>23</v>
      </c>
      <c r="N4322" t="s">
        <v>28</v>
      </c>
      <c r="O4322" t="s">
        <v>74</v>
      </c>
      <c r="P4322" t="s">
        <v>188</v>
      </c>
      <c r="Q4322" t="s">
        <v>46</v>
      </c>
      <c r="R4322" t="s">
        <v>27</v>
      </c>
    </row>
    <row r="4323" spans="1:18" hidden="1" x14ac:dyDescent="0.3">
      <c r="A4323">
        <v>1204</v>
      </c>
      <c r="B4323" s="11">
        <v>43529.5628125</v>
      </c>
      <c r="C4323" s="26">
        <f t="shared" si="201"/>
        <v>2019</v>
      </c>
      <c r="D4323" s="26">
        <f t="shared" si="202"/>
        <v>3</v>
      </c>
      <c r="E4323" s="26">
        <f t="shared" si="203"/>
        <v>5</v>
      </c>
      <c r="F4323" s="11">
        <v>43529.574814814812</v>
      </c>
      <c r="G4323">
        <v>5</v>
      </c>
      <c r="H4323">
        <v>2.5099999999999998</v>
      </c>
      <c r="I4323">
        <v>13</v>
      </c>
      <c r="J4323">
        <v>0</v>
      </c>
      <c r="K4323">
        <v>0</v>
      </c>
      <c r="L4323">
        <v>16.3</v>
      </c>
      <c r="M4323" t="s">
        <v>23</v>
      </c>
      <c r="N4323" t="s">
        <v>28</v>
      </c>
      <c r="O4323" t="s">
        <v>65</v>
      </c>
      <c r="P4323" t="s">
        <v>29</v>
      </c>
      <c r="Q4323" t="s">
        <v>27</v>
      </c>
      <c r="R4323" t="s">
        <v>27</v>
      </c>
    </row>
    <row r="4324" spans="1:18" hidden="1" x14ac:dyDescent="0.3">
      <c r="A4324">
        <v>1656</v>
      </c>
      <c r="B4324" s="11">
        <v>43532.489907407406</v>
      </c>
      <c r="C4324" s="26">
        <f t="shared" si="201"/>
        <v>2019</v>
      </c>
      <c r="D4324" s="26">
        <f t="shared" si="202"/>
        <v>3</v>
      </c>
      <c r="E4324" s="26">
        <f t="shared" si="203"/>
        <v>8</v>
      </c>
      <c r="F4324" s="11">
        <v>43532.504479166666</v>
      </c>
      <c r="G4324">
        <v>5</v>
      </c>
      <c r="H4324">
        <v>2.5099999999999998</v>
      </c>
      <c r="I4324">
        <v>14.5</v>
      </c>
      <c r="J4324">
        <v>0</v>
      </c>
      <c r="K4324">
        <v>0</v>
      </c>
      <c r="L4324">
        <v>17.8</v>
      </c>
      <c r="M4324" t="s">
        <v>23</v>
      </c>
      <c r="N4324" t="s">
        <v>28</v>
      </c>
      <c r="O4324" t="s">
        <v>34</v>
      </c>
      <c r="P4324" t="s">
        <v>52</v>
      </c>
      <c r="Q4324" t="s">
        <v>27</v>
      </c>
      <c r="R4324" t="s">
        <v>27</v>
      </c>
    </row>
    <row r="4325" spans="1:18" hidden="1" x14ac:dyDescent="0.3">
      <c r="A4325">
        <v>2005</v>
      </c>
      <c r="B4325" s="11">
        <v>43539.608969907407</v>
      </c>
      <c r="C4325" s="26">
        <f t="shared" si="201"/>
        <v>2019</v>
      </c>
      <c r="D4325" s="26">
        <f t="shared" si="202"/>
        <v>3</v>
      </c>
      <c r="E4325" s="26">
        <f t="shared" si="203"/>
        <v>15</v>
      </c>
      <c r="F4325" s="11">
        <v>43539.620474537034</v>
      </c>
      <c r="G4325">
        <v>1</v>
      </c>
      <c r="H4325">
        <v>2.5099999999999998</v>
      </c>
      <c r="I4325">
        <v>12.5</v>
      </c>
      <c r="J4325">
        <v>0</v>
      </c>
      <c r="K4325">
        <v>0</v>
      </c>
      <c r="L4325">
        <v>15.8</v>
      </c>
      <c r="M4325" t="s">
        <v>23</v>
      </c>
      <c r="N4325" t="s">
        <v>28</v>
      </c>
      <c r="O4325" t="s">
        <v>59</v>
      </c>
      <c r="P4325" t="s">
        <v>70</v>
      </c>
      <c r="Q4325" t="s">
        <v>27</v>
      </c>
      <c r="R4325" t="s">
        <v>27</v>
      </c>
    </row>
    <row r="4326" spans="1:18" x14ac:dyDescent="0.3">
      <c r="A4326">
        <v>5169</v>
      </c>
      <c r="B4326" s="11">
        <v>43535.859722222223</v>
      </c>
      <c r="C4326" s="26">
        <f t="shared" si="201"/>
        <v>2019</v>
      </c>
      <c r="D4326" s="26">
        <f t="shared" si="202"/>
        <v>3</v>
      </c>
      <c r="E4326" s="26">
        <f t="shared" si="203"/>
        <v>11</v>
      </c>
      <c r="F4326" s="11">
        <v>43535.868541666663</v>
      </c>
      <c r="G4326">
        <v>1</v>
      </c>
      <c r="H4326">
        <v>2.5099999999999998</v>
      </c>
      <c r="I4326">
        <v>11</v>
      </c>
      <c r="J4326">
        <v>2.96</v>
      </c>
      <c r="K4326">
        <v>0</v>
      </c>
      <c r="L4326">
        <v>17.760000000000002</v>
      </c>
      <c r="M4326" t="s">
        <v>23</v>
      </c>
      <c r="N4326" t="s">
        <v>24</v>
      </c>
      <c r="O4326" t="s">
        <v>41</v>
      </c>
      <c r="P4326" t="s">
        <v>70</v>
      </c>
      <c r="Q4326" t="s">
        <v>27</v>
      </c>
      <c r="R4326" t="s">
        <v>27</v>
      </c>
    </row>
    <row r="4327" spans="1:18" x14ac:dyDescent="0.3">
      <c r="A4327">
        <v>5272</v>
      </c>
      <c r="B4327" s="11">
        <v>43537.832361111112</v>
      </c>
      <c r="C4327" s="26">
        <f t="shared" si="201"/>
        <v>2019</v>
      </c>
      <c r="D4327" s="26">
        <f t="shared" si="202"/>
        <v>3</v>
      </c>
      <c r="E4327" s="26">
        <f t="shared" si="203"/>
        <v>13</v>
      </c>
      <c r="F4327" s="11">
        <v>43537.842002314814</v>
      </c>
      <c r="G4327">
        <v>2</v>
      </c>
      <c r="H4327">
        <v>2.5099999999999998</v>
      </c>
      <c r="I4327">
        <v>11.5</v>
      </c>
      <c r="J4327">
        <v>3.16</v>
      </c>
      <c r="K4327">
        <v>0</v>
      </c>
      <c r="L4327">
        <v>18.96</v>
      </c>
      <c r="M4327" t="s">
        <v>23</v>
      </c>
      <c r="N4327" t="s">
        <v>24</v>
      </c>
      <c r="O4327" t="s">
        <v>76</v>
      </c>
      <c r="P4327" t="s">
        <v>39</v>
      </c>
      <c r="Q4327" t="s">
        <v>27</v>
      </c>
      <c r="R4327" t="s">
        <v>27</v>
      </c>
    </row>
    <row r="4328" spans="1:18" x14ac:dyDescent="0.3">
      <c r="A4328">
        <v>5361</v>
      </c>
      <c r="B4328" s="11">
        <v>43539.79519675926</v>
      </c>
      <c r="C4328" s="26">
        <f t="shared" si="201"/>
        <v>2019</v>
      </c>
      <c r="D4328" s="26">
        <f t="shared" si="202"/>
        <v>3</v>
      </c>
      <c r="E4328" s="26">
        <f t="shared" si="203"/>
        <v>15</v>
      </c>
      <c r="F4328" s="11">
        <v>43539.804293981484</v>
      </c>
      <c r="G4328">
        <v>4</v>
      </c>
      <c r="H4328">
        <v>2.5099999999999998</v>
      </c>
      <c r="I4328">
        <v>20</v>
      </c>
      <c r="J4328">
        <v>4.5599999999999996</v>
      </c>
      <c r="K4328">
        <v>0</v>
      </c>
      <c r="L4328">
        <v>27.36</v>
      </c>
      <c r="M4328" t="s">
        <v>23</v>
      </c>
      <c r="N4328" t="s">
        <v>24</v>
      </c>
      <c r="O4328" t="s">
        <v>31</v>
      </c>
      <c r="P4328" t="s">
        <v>169</v>
      </c>
      <c r="Q4328" t="s">
        <v>27</v>
      </c>
      <c r="R4328" t="s">
        <v>27</v>
      </c>
    </row>
    <row r="4329" spans="1:18" hidden="1" x14ac:dyDescent="0.3">
      <c r="A4329">
        <v>547</v>
      </c>
      <c r="B4329" s="11">
        <v>43543.489317129628</v>
      </c>
      <c r="C4329" s="26">
        <f t="shared" si="201"/>
        <v>2019</v>
      </c>
      <c r="D4329" s="26">
        <f t="shared" si="202"/>
        <v>3</v>
      </c>
      <c r="E4329" s="26">
        <f t="shared" si="203"/>
        <v>19</v>
      </c>
      <c r="F4329" s="11">
        <v>43543.503923611112</v>
      </c>
      <c r="G4329">
        <v>1</v>
      </c>
      <c r="H4329">
        <v>2.52</v>
      </c>
      <c r="I4329">
        <v>14.5</v>
      </c>
      <c r="J4329">
        <v>0</v>
      </c>
      <c r="K4329">
        <v>0</v>
      </c>
      <c r="L4329">
        <v>17.8</v>
      </c>
      <c r="M4329" t="s">
        <v>23</v>
      </c>
      <c r="N4329" t="s">
        <v>28</v>
      </c>
      <c r="O4329" t="s">
        <v>35</v>
      </c>
      <c r="P4329" t="s">
        <v>31</v>
      </c>
      <c r="Q4329" t="s">
        <v>27</v>
      </c>
      <c r="R4329" t="s">
        <v>27</v>
      </c>
    </row>
    <row r="4330" spans="1:18" x14ac:dyDescent="0.3">
      <c r="A4330">
        <v>2593</v>
      </c>
      <c r="B4330" s="11">
        <v>43546.60083333333</v>
      </c>
      <c r="C4330" s="26">
        <f t="shared" si="201"/>
        <v>2019</v>
      </c>
      <c r="D4330" s="26">
        <f t="shared" si="202"/>
        <v>3</v>
      </c>
      <c r="E4330" s="26">
        <f t="shared" si="203"/>
        <v>22</v>
      </c>
      <c r="F4330" s="11">
        <v>43546.614918981482</v>
      </c>
      <c r="G4330">
        <v>1</v>
      </c>
      <c r="H4330">
        <v>2.52</v>
      </c>
      <c r="I4330">
        <v>13.5</v>
      </c>
      <c r="J4330">
        <v>3.36</v>
      </c>
      <c r="K4330">
        <v>0</v>
      </c>
      <c r="L4330">
        <v>20.16</v>
      </c>
      <c r="M4330" t="s">
        <v>23</v>
      </c>
      <c r="N4330" t="s">
        <v>24</v>
      </c>
      <c r="O4330" t="s">
        <v>34</v>
      </c>
      <c r="P4330" t="s">
        <v>65</v>
      </c>
      <c r="Q4330" t="s">
        <v>27</v>
      </c>
      <c r="R4330" t="s">
        <v>27</v>
      </c>
    </row>
    <row r="4331" spans="1:18" x14ac:dyDescent="0.3">
      <c r="A4331">
        <v>4023</v>
      </c>
      <c r="B4331" s="11">
        <v>43550.765763888892</v>
      </c>
      <c r="C4331" s="26">
        <f t="shared" si="201"/>
        <v>2019</v>
      </c>
      <c r="D4331" s="26">
        <f t="shared" si="202"/>
        <v>3</v>
      </c>
      <c r="E4331" s="26">
        <f t="shared" si="203"/>
        <v>26</v>
      </c>
      <c r="F4331" s="11">
        <v>43550.782719907409</v>
      </c>
      <c r="G4331">
        <v>1</v>
      </c>
      <c r="H4331">
        <v>2.52</v>
      </c>
      <c r="I4331">
        <v>16</v>
      </c>
      <c r="J4331">
        <v>4.0599999999999996</v>
      </c>
      <c r="K4331">
        <v>0</v>
      </c>
      <c r="L4331">
        <v>24.36</v>
      </c>
      <c r="M4331" t="s">
        <v>23</v>
      </c>
      <c r="N4331" t="s">
        <v>24</v>
      </c>
      <c r="O4331" t="s">
        <v>94</v>
      </c>
      <c r="P4331" t="s">
        <v>58</v>
      </c>
      <c r="Q4331" t="s">
        <v>27</v>
      </c>
      <c r="R4331" t="s">
        <v>27</v>
      </c>
    </row>
    <row r="4332" spans="1:18" x14ac:dyDescent="0.3">
      <c r="A4332">
        <v>4135</v>
      </c>
      <c r="B4332" s="11">
        <v>43537.849664351852</v>
      </c>
      <c r="C4332" s="26">
        <f t="shared" si="201"/>
        <v>2019</v>
      </c>
      <c r="D4332" s="26">
        <f t="shared" si="202"/>
        <v>3</v>
      </c>
      <c r="E4332" s="26">
        <f t="shared" si="203"/>
        <v>13</v>
      </c>
      <c r="F4332" s="11">
        <v>43537.860069444447</v>
      </c>
      <c r="G4332">
        <v>1</v>
      </c>
      <c r="H4332">
        <v>2.52</v>
      </c>
      <c r="I4332">
        <v>11.5</v>
      </c>
      <c r="J4332">
        <v>3.06</v>
      </c>
      <c r="K4332">
        <v>0</v>
      </c>
      <c r="L4332">
        <v>18.36</v>
      </c>
      <c r="M4332" t="s">
        <v>23</v>
      </c>
      <c r="N4332" t="s">
        <v>24</v>
      </c>
      <c r="O4332" t="s">
        <v>71</v>
      </c>
      <c r="P4332" t="s">
        <v>49</v>
      </c>
      <c r="Q4332" t="s">
        <v>27</v>
      </c>
      <c r="R4332" t="s">
        <v>27</v>
      </c>
    </row>
    <row r="4333" spans="1:18" x14ac:dyDescent="0.3">
      <c r="A4333">
        <v>4231</v>
      </c>
      <c r="B4333" s="11">
        <v>43527.494884259257</v>
      </c>
      <c r="C4333" s="26">
        <f t="shared" si="201"/>
        <v>2019</v>
      </c>
      <c r="D4333" s="26">
        <f t="shared" si="202"/>
        <v>3</v>
      </c>
      <c r="E4333" s="26">
        <f t="shared" si="203"/>
        <v>3</v>
      </c>
      <c r="F4333" s="11">
        <v>43527.502222222225</v>
      </c>
      <c r="G4333">
        <v>4</v>
      </c>
      <c r="H4333">
        <v>2.52</v>
      </c>
      <c r="I4333">
        <v>10</v>
      </c>
      <c r="J4333">
        <v>1</v>
      </c>
      <c r="K4333">
        <v>0</v>
      </c>
      <c r="L4333">
        <v>14.3</v>
      </c>
      <c r="M4333" t="s">
        <v>23</v>
      </c>
      <c r="N4333" t="s">
        <v>24</v>
      </c>
      <c r="O4333" t="s">
        <v>42</v>
      </c>
      <c r="P4333" t="s">
        <v>60</v>
      </c>
      <c r="Q4333" t="s">
        <v>27</v>
      </c>
      <c r="R4333" t="s">
        <v>27</v>
      </c>
    </row>
    <row r="4334" spans="1:18" hidden="1" x14ac:dyDescent="0.3">
      <c r="A4334">
        <v>5486</v>
      </c>
      <c r="B4334" s="11">
        <v>43547.447002314817</v>
      </c>
      <c r="C4334" s="26">
        <f t="shared" si="201"/>
        <v>2019</v>
      </c>
      <c r="D4334" s="26">
        <f t="shared" si="202"/>
        <v>3</v>
      </c>
      <c r="E4334" s="26">
        <f t="shared" si="203"/>
        <v>23</v>
      </c>
      <c r="F4334" s="11">
        <v>43547.457442129627</v>
      </c>
      <c r="G4334">
        <v>1</v>
      </c>
      <c r="H4334">
        <v>2.52</v>
      </c>
      <c r="I4334">
        <v>12.5</v>
      </c>
      <c r="J4334">
        <v>0</v>
      </c>
      <c r="K4334">
        <v>0</v>
      </c>
      <c r="L4334">
        <v>13.3</v>
      </c>
      <c r="M4334" t="s">
        <v>210</v>
      </c>
      <c r="N4334" t="s">
        <v>24</v>
      </c>
      <c r="O4334" t="s">
        <v>96</v>
      </c>
      <c r="P4334" t="s">
        <v>152</v>
      </c>
      <c r="Q4334" t="s">
        <v>85</v>
      </c>
      <c r="R4334" t="s">
        <v>85</v>
      </c>
    </row>
    <row r="4335" spans="1:18" hidden="1" x14ac:dyDescent="0.3">
      <c r="A4335">
        <v>6058</v>
      </c>
      <c r="B4335" s="11">
        <v>43554.770092592589</v>
      </c>
      <c r="C4335" s="26">
        <f t="shared" si="201"/>
        <v>2019</v>
      </c>
      <c r="D4335" s="26">
        <f t="shared" si="202"/>
        <v>3</v>
      </c>
      <c r="E4335" s="26">
        <f t="shared" si="203"/>
        <v>30</v>
      </c>
      <c r="F4335" s="11">
        <v>43554.779398148145</v>
      </c>
      <c r="G4335">
        <v>1</v>
      </c>
      <c r="H4335">
        <v>2.52</v>
      </c>
      <c r="I4335">
        <v>12</v>
      </c>
      <c r="J4335">
        <v>0</v>
      </c>
      <c r="K4335">
        <v>0</v>
      </c>
      <c r="L4335">
        <v>15.55</v>
      </c>
      <c r="M4335" t="s">
        <v>210</v>
      </c>
      <c r="N4335" t="s">
        <v>28</v>
      </c>
      <c r="O4335" t="s">
        <v>104</v>
      </c>
      <c r="P4335" t="s">
        <v>83</v>
      </c>
      <c r="Q4335" t="s">
        <v>67</v>
      </c>
      <c r="R4335" t="s">
        <v>27</v>
      </c>
    </row>
    <row r="4336" spans="1:18" hidden="1" x14ac:dyDescent="0.3">
      <c r="A4336">
        <v>1884</v>
      </c>
      <c r="B4336" s="11">
        <v>43527.816250000003</v>
      </c>
      <c r="C4336" s="26">
        <f t="shared" si="201"/>
        <v>2019</v>
      </c>
      <c r="D4336" s="26">
        <f t="shared" si="202"/>
        <v>3</v>
      </c>
      <c r="E4336" s="26">
        <f t="shared" si="203"/>
        <v>3</v>
      </c>
      <c r="F4336" s="11">
        <v>43527.826354166667</v>
      </c>
      <c r="G4336">
        <v>1</v>
      </c>
      <c r="H4336">
        <v>2.5299999999999998</v>
      </c>
      <c r="I4336">
        <v>11.5</v>
      </c>
      <c r="J4336">
        <v>0</v>
      </c>
      <c r="K4336">
        <v>0</v>
      </c>
      <c r="L4336">
        <v>14.8</v>
      </c>
      <c r="M4336" t="s">
        <v>23</v>
      </c>
      <c r="N4336" t="s">
        <v>28</v>
      </c>
      <c r="O4336" t="s">
        <v>43</v>
      </c>
      <c r="P4336" t="s">
        <v>59</v>
      </c>
      <c r="Q4336" t="s">
        <v>27</v>
      </c>
      <c r="R4336" t="s">
        <v>27</v>
      </c>
    </row>
    <row r="4337" spans="1:18" x14ac:dyDescent="0.3">
      <c r="A4337">
        <v>2917</v>
      </c>
      <c r="B4337" s="11">
        <v>43554.650069444448</v>
      </c>
      <c r="C4337" s="26">
        <f t="shared" si="201"/>
        <v>2019</v>
      </c>
      <c r="D4337" s="26">
        <f t="shared" si="202"/>
        <v>3</v>
      </c>
      <c r="E4337" s="26">
        <f t="shared" si="203"/>
        <v>30</v>
      </c>
      <c r="F4337" s="11">
        <v>43554.665092592593</v>
      </c>
      <c r="G4337">
        <v>1</v>
      </c>
      <c r="H4337">
        <v>2.5299999999999998</v>
      </c>
      <c r="I4337">
        <v>14.5</v>
      </c>
      <c r="J4337">
        <v>3.56</v>
      </c>
      <c r="K4337">
        <v>0</v>
      </c>
      <c r="L4337">
        <v>21.36</v>
      </c>
      <c r="M4337" t="s">
        <v>23</v>
      </c>
      <c r="N4337" t="s">
        <v>24</v>
      </c>
      <c r="O4337" t="s">
        <v>60</v>
      </c>
      <c r="P4337" t="s">
        <v>72</v>
      </c>
      <c r="Q4337" t="s">
        <v>27</v>
      </c>
      <c r="R4337" t="s">
        <v>27</v>
      </c>
    </row>
    <row r="4338" spans="1:18" x14ac:dyDescent="0.3">
      <c r="A4338">
        <v>3299</v>
      </c>
      <c r="B4338" s="11">
        <v>43542.376979166664</v>
      </c>
      <c r="C4338" s="26">
        <f t="shared" si="201"/>
        <v>2019</v>
      </c>
      <c r="D4338" s="26">
        <f t="shared" si="202"/>
        <v>3</v>
      </c>
      <c r="E4338" s="26">
        <f t="shared" si="203"/>
        <v>18</v>
      </c>
      <c r="F4338" s="11">
        <v>43542.389062499999</v>
      </c>
      <c r="G4338">
        <v>6</v>
      </c>
      <c r="H4338">
        <v>2.5299999999999998</v>
      </c>
      <c r="I4338">
        <v>13.5</v>
      </c>
      <c r="J4338">
        <v>3.36</v>
      </c>
      <c r="K4338">
        <v>0</v>
      </c>
      <c r="L4338">
        <v>20.16</v>
      </c>
      <c r="M4338" t="s">
        <v>23</v>
      </c>
      <c r="N4338" t="s">
        <v>24</v>
      </c>
      <c r="O4338" t="s">
        <v>51</v>
      </c>
      <c r="P4338" t="s">
        <v>70</v>
      </c>
      <c r="Q4338" t="s">
        <v>27</v>
      </c>
      <c r="R4338" t="s">
        <v>27</v>
      </c>
    </row>
    <row r="4339" spans="1:18" hidden="1" x14ac:dyDescent="0.3">
      <c r="A4339">
        <v>3952</v>
      </c>
      <c r="B4339" s="11">
        <v>43542.646967592591</v>
      </c>
      <c r="C4339" s="26">
        <f t="shared" si="201"/>
        <v>2019</v>
      </c>
      <c r="D4339" s="26">
        <f t="shared" si="202"/>
        <v>3</v>
      </c>
      <c r="E4339" s="26">
        <f t="shared" si="203"/>
        <v>18</v>
      </c>
      <c r="F4339" s="11">
        <v>43542.652592592596</v>
      </c>
      <c r="G4339">
        <v>1</v>
      </c>
      <c r="H4339">
        <v>2.5299999999999998</v>
      </c>
      <c r="I4339">
        <v>9</v>
      </c>
      <c r="J4339">
        <v>0</v>
      </c>
      <c r="K4339">
        <v>0</v>
      </c>
      <c r="L4339">
        <v>12.3</v>
      </c>
      <c r="M4339" t="s">
        <v>23</v>
      </c>
      <c r="N4339" t="s">
        <v>28</v>
      </c>
      <c r="O4339" t="s">
        <v>65</v>
      </c>
      <c r="P4339" t="s">
        <v>63</v>
      </c>
      <c r="Q4339" t="s">
        <v>27</v>
      </c>
      <c r="R4339" t="s">
        <v>27</v>
      </c>
    </row>
    <row r="4340" spans="1:18" x14ac:dyDescent="0.3">
      <c r="A4340">
        <v>5005</v>
      </c>
      <c r="B4340" s="11">
        <v>43538.718425925923</v>
      </c>
      <c r="C4340" s="26">
        <f t="shared" si="201"/>
        <v>2019</v>
      </c>
      <c r="D4340" s="26">
        <f t="shared" si="202"/>
        <v>3</v>
      </c>
      <c r="E4340" s="26">
        <f t="shared" si="203"/>
        <v>14</v>
      </c>
      <c r="F4340" s="11">
        <v>43538.736504629633</v>
      </c>
      <c r="G4340">
        <v>3</v>
      </c>
      <c r="H4340">
        <v>2.5299999999999998</v>
      </c>
      <c r="I4340">
        <v>16</v>
      </c>
      <c r="J4340">
        <v>5.08</v>
      </c>
      <c r="K4340">
        <v>0</v>
      </c>
      <c r="L4340">
        <v>25.38</v>
      </c>
      <c r="M4340" t="s">
        <v>23</v>
      </c>
      <c r="N4340" t="s">
        <v>24</v>
      </c>
      <c r="O4340" t="s">
        <v>72</v>
      </c>
      <c r="P4340" t="s">
        <v>51</v>
      </c>
      <c r="Q4340" t="s">
        <v>27</v>
      </c>
      <c r="R4340" t="s">
        <v>27</v>
      </c>
    </row>
    <row r="4341" spans="1:18" hidden="1" x14ac:dyDescent="0.3">
      <c r="A4341">
        <v>5612</v>
      </c>
      <c r="B4341" s="11">
        <v>43534.013194444444</v>
      </c>
      <c r="C4341" s="26">
        <f t="shared" si="201"/>
        <v>2019</v>
      </c>
      <c r="D4341" s="26">
        <f t="shared" si="202"/>
        <v>3</v>
      </c>
      <c r="E4341" s="26">
        <f t="shared" si="203"/>
        <v>10</v>
      </c>
      <c r="F4341" s="11">
        <v>43534.023182870369</v>
      </c>
      <c r="G4341">
        <v>1</v>
      </c>
      <c r="H4341">
        <v>2.5299999999999998</v>
      </c>
      <c r="I4341">
        <v>11</v>
      </c>
      <c r="J4341">
        <v>0</v>
      </c>
      <c r="K4341">
        <v>0</v>
      </c>
      <c r="L4341">
        <v>12.3</v>
      </c>
      <c r="M4341" t="s">
        <v>210</v>
      </c>
      <c r="N4341" t="s">
        <v>28</v>
      </c>
      <c r="O4341" t="s">
        <v>78</v>
      </c>
      <c r="Q4341" t="s">
        <v>46</v>
      </c>
    </row>
    <row r="4342" spans="1:18" hidden="1" x14ac:dyDescent="0.3">
      <c r="A4342">
        <v>5766</v>
      </c>
      <c r="B4342" s="11">
        <v>43539.59814814815</v>
      </c>
      <c r="C4342" s="26">
        <f t="shared" si="201"/>
        <v>2019</v>
      </c>
      <c r="D4342" s="26">
        <f t="shared" si="202"/>
        <v>3</v>
      </c>
      <c r="E4342" s="26">
        <f t="shared" si="203"/>
        <v>15</v>
      </c>
      <c r="F4342" s="11">
        <v>43539.608923611115</v>
      </c>
      <c r="G4342">
        <v>1</v>
      </c>
      <c r="H4342">
        <v>2.5299999999999998</v>
      </c>
      <c r="I4342">
        <v>12.5</v>
      </c>
      <c r="J4342">
        <v>0</v>
      </c>
      <c r="K4342">
        <v>0</v>
      </c>
      <c r="L4342">
        <v>13.3</v>
      </c>
      <c r="M4342" t="s">
        <v>210</v>
      </c>
      <c r="N4342" t="s">
        <v>28</v>
      </c>
      <c r="O4342" t="s">
        <v>127</v>
      </c>
      <c r="P4342" t="s">
        <v>144</v>
      </c>
      <c r="Q4342" t="s">
        <v>46</v>
      </c>
      <c r="R4342" t="s">
        <v>46</v>
      </c>
    </row>
    <row r="4343" spans="1:18" hidden="1" x14ac:dyDescent="0.3">
      <c r="A4343">
        <v>6082</v>
      </c>
      <c r="B4343" s="11">
        <v>43551.94021990741</v>
      </c>
      <c r="C4343" s="26">
        <f t="shared" si="201"/>
        <v>2019</v>
      </c>
      <c r="D4343" s="26">
        <f t="shared" si="202"/>
        <v>3</v>
      </c>
      <c r="E4343" s="26">
        <f t="shared" si="203"/>
        <v>27</v>
      </c>
      <c r="F4343" s="11">
        <v>43551.948622685188</v>
      </c>
      <c r="G4343">
        <v>1</v>
      </c>
      <c r="H4343">
        <v>2.5299999999999998</v>
      </c>
      <c r="I4343">
        <v>11.5</v>
      </c>
      <c r="J4343">
        <v>0</v>
      </c>
      <c r="K4343">
        <v>0</v>
      </c>
      <c r="L4343">
        <v>15.55</v>
      </c>
      <c r="M4343" t="s">
        <v>210</v>
      </c>
      <c r="N4343" t="s">
        <v>28</v>
      </c>
      <c r="O4343" t="s">
        <v>87</v>
      </c>
      <c r="P4343" t="s">
        <v>90</v>
      </c>
      <c r="Q4343" t="s">
        <v>67</v>
      </c>
      <c r="R4343" t="s">
        <v>27</v>
      </c>
    </row>
    <row r="4344" spans="1:18" x14ac:dyDescent="0.3">
      <c r="A4344">
        <v>6132</v>
      </c>
      <c r="B4344" s="11">
        <v>43531.652037037034</v>
      </c>
      <c r="C4344" s="26">
        <f t="shared" si="201"/>
        <v>2019</v>
      </c>
      <c r="D4344" s="26">
        <f t="shared" si="202"/>
        <v>3</v>
      </c>
      <c r="E4344" s="26">
        <f t="shared" si="203"/>
        <v>7</v>
      </c>
      <c r="F4344" s="11">
        <v>43531.6643287037</v>
      </c>
      <c r="G4344">
        <v>3</v>
      </c>
      <c r="H4344">
        <v>2.5299999999999998</v>
      </c>
      <c r="I4344">
        <v>14</v>
      </c>
      <c r="J4344">
        <v>4.3899999999999997</v>
      </c>
      <c r="K4344">
        <v>0</v>
      </c>
      <c r="L4344">
        <v>21.94</v>
      </c>
      <c r="M4344" t="s">
        <v>210</v>
      </c>
      <c r="N4344" t="s">
        <v>24</v>
      </c>
      <c r="O4344" t="s">
        <v>87</v>
      </c>
      <c r="P4344" t="s">
        <v>68</v>
      </c>
      <c r="Q4344" t="s">
        <v>67</v>
      </c>
      <c r="R4344" t="s">
        <v>27</v>
      </c>
    </row>
    <row r="4345" spans="1:18" x14ac:dyDescent="0.3">
      <c r="A4345">
        <v>479</v>
      </c>
      <c r="B4345" s="11">
        <v>43541.154780092591</v>
      </c>
      <c r="C4345" s="26">
        <f t="shared" si="201"/>
        <v>2019</v>
      </c>
      <c r="D4345" s="26">
        <f t="shared" si="202"/>
        <v>3</v>
      </c>
      <c r="E4345" s="26">
        <f t="shared" si="203"/>
        <v>17</v>
      </c>
      <c r="F4345" s="11">
        <v>43541.16033564815</v>
      </c>
      <c r="G4345">
        <v>5</v>
      </c>
      <c r="H4345">
        <v>2.54</v>
      </c>
      <c r="I4345">
        <v>9.5</v>
      </c>
      <c r="J4345">
        <v>2.66</v>
      </c>
      <c r="K4345">
        <v>0</v>
      </c>
      <c r="L4345">
        <v>15.96</v>
      </c>
      <c r="M4345" t="s">
        <v>23</v>
      </c>
      <c r="N4345" t="s">
        <v>24</v>
      </c>
      <c r="O4345" t="s">
        <v>71</v>
      </c>
      <c r="P4345" t="s">
        <v>49</v>
      </c>
      <c r="Q4345" t="s">
        <v>27</v>
      </c>
      <c r="R4345" t="s">
        <v>27</v>
      </c>
    </row>
    <row r="4346" spans="1:18" x14ac:dyDescent="0.3">
      <c r="A4346">
        <v>3521</v>
      </c>
      <c r="B4346" s="11">
        <v>43531.636423611111</v>
      </c>
      <c r="C4346" s="26">
        <f t="shared" si="201"/>
        <v>2019</v>
      </c>
      <c r="D4346" s="26">
        <f t="shared" si="202"/>
        <v>3</v>
      </c>
      <c r="E4346" s="26">
        <f t="shared" si="203"/>
        <v>7</v>
      </c>
      <c r="F4346" s="11">
        <v>43531.653634259259</v>
      </c>
      <c r="G4346">
        <v>1</v>
      </c>
      <c r="H4346">
        <v>2.54</v>
      </c>
      <c r="I4346">
        <v>16</v>
      </c>
      <c r="J4346">
        <v>2.9</v>
      </c>
      <c r="K4346">
        <v>0</v>
      </c>
      <c r="L4346">
        <v>22.2</v>
      </c>
      <c r="M4346" t="s">
        <v>23</v>
      </c>
      <c r="N4346" t="s">
        <v>24</v>
      </c>
      <c r="O4346" t="s">
        <v>42</v>
      </c>
      <c r="P4346" t="s">
        <v>70</v>
      </c>
      <c r="Q4346" t="s">
        <v>27</v>
      </c>
      <c r="R4346" t="s">
        <v>27</v>
      </c>
    </row>
    <row r="4347" spans="1:18" x14ac:dyDescent="0.3">
      <c r="A4347">
        <v>3899</v>
      </c>
      <c r="B4347" s="11">
        <v>43554.530046296299</v>
      </c>
      <c r="C4347" s="26">
        <f t="shared" si="201"/>
        <v>2019</v>
      </c>
      <c r="D4347" s="26">
        <f t="shared" si="202"/>
        <v>3</v>
      </c>
      <c r="E4347" s="26">
        <f t="shared" si="203"/>
        <v>30</v>
      </c>
      <c r="F4347" s="11">
        <v>43554.54078703704</v>
      </c>
      <c r="G4347">
        <v>2</v>
      </c>
      <c r="H4347">
        <v>2.54</v>
      </c>
      <c r="I4347">
        <v>12.5</v>
      </c>
      <c r="J4347">
        <v>3.16</v>
      </c>
      <c r="K4347">
        <v>0</v>
      </c>
      <c r="L4347">
        <v>18.96</v>
      </c>
      <c r="M4347" t="s">
        <v>23</v>
      </c>
      <c r="N4347" t="s">
        <v>24</v>
      </c>
      <c r="O4347" t="s">
        <v>75</v>
      </c>
      <c r="P4347" t="s">
        <v>59</v>
      </c>
      <c r="Q4347" t="s">
        <v>27</v>
      </c>
      <c r="R4347" t="s">
        <v>27</v>
      </c>
    </row>
    <row r="4348" spans="1:18" x14ac:dyDescent="0.3">
      <c r="A4348">
        <v>3921</v>
      </c>
      <c r="B4348" s="11">
        <v>43553.430636574078</v>
      </c>
      <c r="C4348" s="26">
        <f t="shared" si="201"/>
        <v>2019</v>
      </c>
      <c r="D4348" s="26">
        <f t="shared" si="202"/>
        <v>3</v>
      </c>
      <c r="E4348" s="26">
        <f t="shared" si="203"/>
        <v>29</v>
      </c>
      <c r="F4348" s="11">
        <v>43553.444293981483</v>
      </c>
      <c r="G4348">
        <v>1</v>
      </c>
      <c r="H4348">
        <v>2.54</v>
      </c>
      <c r="I4348">
        <v>14</v>
      </c>
      <c r="J4348">
        <v>3.46</v>
      </c>
      <c r="K4348">
        <v>0</v>
      </c>
      <c r="L4348">
        <v>20.76</v>
      </c>
      <c r="M4348" t="s">
        <v>23</v>
      </c>
      <c r="N4348" t="s">
        <v>24</v>
      </c>
      <c r="O4348" t="s">
        <v>51</v>
      </c>
      <c r="P4348" t="s">
        <v>29</v>
      </c>
      <c r="Q4348" t="s">
        <v>27</v>
      </c>
      <c r="R4348" t="s">
        <v>27</v>
      </c>
    </row>
    <row r="4349" spans="1:18" x14ac:dyDescent="0.3">
      <c r="A4349">
        <v>4962</v>
      </c>
      <c r="B4349" s="11">
        <v>43533.653935185182</v>
      </c>
      <c r="C4349" s="26">
        <f t="shared" si="201"/>
        <v>2019</v>
      </c>
      <c r="D4349" s="26">
        <f t="shared" si="202"/>
        <v>3</v>
      </c>
      <c r="E4349" s="26">
        <f t="shared" si="203"/>
        <v>9</v>
      </c>
      <c r="F4349" s="11">
        <v>43533.664548611108</v>
      </c>
      <c r="G4349">
        <v>1</v>
      </c>
      <c r="H4349">
        <v>2.54</v>
      </c>
      <c r="I4349">
        <v>12.5</v>
      </c>
      <c r="J4349">
        <v>3.16</v>
      </c>
      <c r="K4349">
        <v>0</v>
      </c>
      <c r="L4349">
        <v>18.96</v>
      </c>
      <c r="M4349" t="s">
        <v>23</v>
      </c>
      <c r="N4349" t="s">
        <v>24</v>
      </c>
      <c r="O4349" t="s">
        <v>29</v>
      </c>
      <c r="P4349" t="s">
        <v>25</v>
      </c>
      <c r="Q4349" t="s">
        <v>27</v>
      </c>
      <c r="R4349" t="s">
        <v>27</v>
      </c>
    </row>
    <row r="4350" spans="1:18" hidden="1" x14ac:dyDescent="0.3">
      <c r="A4350">
        <v>5527</v>
      </c>
      <c r="B4350" s="11">
        <v>43528.449618055558</v>
      </c>
      <c r="C4350" s="26">
        <f t="shared" si="201"/>
        <v>2019</v>
      </c>
      <c r="D4350" s="26">
        <f t="shared" si="202"/>
        <v>3</v>
      </c>
      <c r="E4350" s="26">
        <f t="shared" si="203"/>
        <v>4</v>
      </c>
      <c r="F4350" s="11">
        <v>43528.45821759259</v>
      </c>
      <c r="G4350">
        <v>1</v>
      </c>
      <c r="H4350">
        <v>2.54</v>
      </c>
      <c r="I4350">
        <v>11</v>
      </c>
      <c r="J4350">
        <v>0</v>
      </c>
      <c r="K4350">
        <v>0</v>
      </c>
      <c r="L4350">
        <v>11.8</v>
      </c>
      <c r="M4350" t="s">
        <v>210</v>
      </c>
      <c r="N4350" t="s">
        <v>28</v>
      </c>
      <c r="O4350" t="s">
        <v>139</v>
      </c>
      <c r="P4350" t="s">
        <v>157</v>
      </c>
      <c r="Q4350" t="s">
        <v>27</v>
      </c>
      <c r="R4350" t="s">
        <v>85</v>
      </c>
    </row>
    <row r="4351" spans="1:18" x14ac:dyDescent="0.3">
      <c r="A4351">
        <v>6215</v>
      </c>
      <c r="B4351" s="11">
        <v>43537.47934027778</v>
      </c>
      <c r="C4351" s="26">
        <f t="shared" si="201"/>
        <v>2019</v>
      </c>
      <c r="D4351" s="26">
        <f t="shared" si="202"/>
        <v>3</v>
      </c>
      <c r="E4351" s="26">
        <f t="shared" si="203"/>
        <v>13</v>
      </c>
      <c r="F4351" s="11">
        <v>43537.495370370372</v>
      </c>
      <c r="G4351">
        <v>1</v>
      </c>
      <c r="H4351">
        <v>2.54</v>
      </c>
      <c r="I4351">
        <v>15</v>
      </c>
      <c r="J4351">
        <v>3.71</v>
      </c>
      <c r="K4351">
        <v>0</v>
      </c>
      <c r="L4351">
        <v>22.26</v>
      </c>
      <c r="M4351" t="s">
        <v>210</v>
      </c>
      <c r="N4351" t="s">
        <v>24</v>
      </c>
      <c r="O4351" t="s">
        <v>40</v>
      </c>
      <c r="P4351" t="s">
        <v>65</v>
      </c>
      <c r="Q4351" t="s">
        <v>27</v>
      </c>
      <c r="R4351" t="s">
        <v>27</v>
      </c>
    </row>
    <row r="4352" spans="1:18" hidden="1" x14ac:dyDescent="0.3">
      <c r="A4352">
        <v>90</v>
      </c>
      <c r="B4352" s="11">
        <v>43531.444039351853</v>
      </c>
      <c r="C4352" s="26">
        <f t="shared" si="201"/>
        <v>2019</v>
      </c>
      <c r="D4352" s="26">
        <f t="shared" si="202"/>
        <v>3</v>
      </c>
      <c r="E4352" s="26">
        <f t="shared" si="203"/>
        <v>7</v>
      </c>
      <c r="F4352" s="11">
        <v>43531.461817129632</v>
      </c>
      <c r="G4352">
        <v>5</v>
      </c>
      <c r="H4352">
        <v>2.5499999999999998</v>
      </c>
      <c r="I4352">
        <v>16.5</v>
      </c>
      <c r="J4352">
        <v>0</v>
      </c>
      <c r="K4352">
        <v>0</v>
      </c>
      <c r="L4352">
        <v>19.8</v>
      </c>
      <c r="M4352" t="s">
        <v>23</v>
      </c>
      <c r="N4352" t="s">
        <v>28</v>
      </c>
      <c r="O4352" t="s">
        <v>41</v>
      </c>
      <c r="P4352" t="s">
        <v>83</v>
      </c>
      <c r="Q4352" t="s">
        <v>27</v>
      </c>
      <c r="R4352" t="s">
        <v>27</v>
      </c>
    </row>
    <row r="4353" spans="1:18" hidden="1" x14ac:dyDescent="0.3">
      <c r="A4353">
        <v>1441</v>
      </c>
      <c r="B4353" s="11">
        <v>43536.637928240743</v>
      </c>
      <c r="C4353" s="26">
        <f t="shared" si="201"/>
        <v>2019</v>
      </c>
      <c r="D4353" s="26">
        <f t="shared" si="202"/>
        <v>3</v>
      </c>
      <c r="E4353" s="26">
        <f t="shared" si="203"/>
        <v>12</v>
      </c>
      <c r="F4353" s="11">
        <v>43536.650567129633</v>
      </c>
      <c r="G4353">
        <v>2</v>
      </c>
      <c r="H4353">
        <v>2.5499999999999998</v>
      </c>
      <c r="I4353">
        <v>13.5</v>
      </c>
      <c r="J4353">
        <v>0</v>
      </c>
      <c r="K4353">
        <v>0</v>
      </c>
      <c r="L4353">
        <v>16.8</v>
      </c>
      <c r="M4353" t="s">
        <v>23</v>
      </c>
      <c r="N4353" t="s">
        <v>28</v>
      </c>
      <c r="O4353" t="s">
        <v>48</v>
      </c>
      <c r="P4353" t="s">
        <v>40</v>
      </c>
      <c r="Q4353" t="s">
        <v>27</v>
      </c>
      <c r="R4353" t="s">
        <v>27</v>
      </c>
    </row>
    <row r="4354" spans="1:18" x14ac:dyDescent="0.3">
      <c r="A4354">
        <v>3030</v>
      </c>
      <c r="B4354" s="11">
        <v>43544.486435185187</v>
      </c>
      <c r="C4354" s="26">
        <f t="shared" ref="C4354:C4417" si="204">YEAR(B4354)</f>
        <v>2019</v>
      </c>
      <c r="D4354" s="26">
        <f t="shared" ref="D4354:D4417" si="205">MONTH(B4354)</f>
        <v>3</v>
      </c>
      <c r="E4354" s="26">
        <f t="shared" ref="E4354:E4417" si="206">DAY(B4354)</f>
        <v>20</v>
      </c>
      <c r="F4354" s="11">
        <v>43544.495844907404</v>
      </c>
      <c r="G4354">
        <v>6</v>
      </c>
      <c r="H4354">
        <v>2.5499999999999998</v>
      </c>
      <c r="I4354">
        <v>11.5</v>
      </c>
      <c r="J4354">
        <v>2.96</v>
      </c>
      <c r="K4354">
        <v>0</v>
      </c>
      <c r="L4354">
        <v>17.760000000000002</v>
      </c>
      <c r="M4354" t="s">
        <v>23</v>
      </c>
      <c r="N4354" t="s">
        <v>24</v>
      </c>
      <c r="O4354" t="s">
        <v>35</v>
      </c>
      <c r="P4354" t="s">
        <v>43</v>
      </c>
      <c r="Q4354" t="s">
        <v>27</v>
      </c>
      <c r="R4354" t="s">
        <v>27</v>
      </c>
    </row>
    <row r="4355" spans="1:18" hidden="1" x14ac:dyDescent="0.3">
      <c r="A4355">
        <v>4589</v>
      </c>
      <c r="B4355" s="11">
        <v>43545.722245370373</v>
      </c>
      <c r="C4355" s="26">
        <f t="shared" si="204"/>
        <v>2019</v>
      </c>
      <c r="D4355" s="26">
        <f t="shared" si="205"/>
        <v>3</v>
      </c>
      <c r="E4355" s="26">
        <f t="shared" si="206"/>
        <v>21</v>
      </c>
      <c r="F4355" s="11">
        <v>43545.732199074075</v>
      </c>
      <c r="G4355">
        <v>1</v>
      </c>
      <c r="H4355">
        <v>2.5499999999999998</v>
      </c>
      <c r="I4355">
        <v>11</v>
      </c>
      <c r="J4355">
        <v>0</v>
      </c>
      <c r="K4355">
        <v>0</v>
      </c>
      <c r="L4355">
        <v>15.3</v>
      </c>
      <c r="M4355" t="s">
        <v>23</v>
      </c>
      <c r="N4355" t="s">
        <v>28</v>
      </c>
      <c r="O4355" t="s">
        <v>42</v>
      </c>
      <c r="P4355" t="s">
        <v>47</v>
      </c>
      <c r="Q4355" t="s">
        <v>27</v>
      </c>
      <c r="R4355" t="s">
        <v>27</v>
      </c>
    </row>
    <row r="4356" spans="1:18" x14ac:dyDescent="0.3">
      <c r="A4356">
        <v>4950</v>
      </c>
      <c r="B4356" s="11">
        <v>43526.767812500002</v>
      </c>
      <c r="C4356" s="26">
        <f t="shared" si="204"/>
        <v>2019</v>
      </c>
      <c r="D4356" s="26">
        <f t="shared" si="205"/>
        <v>3</v>
      </c>
      <c r="E4356" s="26">
        <f t="shared" si="206"/>
        <v>2</v>
      </c>
      <c r="F4356" s="11">
        <v>43526.784131944441</v>
      </c>
      <c r="G4356">
        <v>1</v>
      </c>
      <c r="H4356">
        <v>2.5499999999999998</v>
      </c>
      <c r="I4356">
        <v>15.5</v>
      </c>
      <c r="J4356">
        <v>4.7</v>
      </c>
      <c r="K4356">
        <v>0</v>
      </c>
      <c r="L4356">
        <v>23.5</v>
      </c>
      <c r="M4356" t="s">
        <v>23</v>
      </c>
      <c r="N4356" t="s">
        <v>24</v>
      </c>
      <c r="O4356" t="s">
        <v>43</v>
      </c>
      <c r="P4356" t="s">
        <v>55</v>
      </c>
      <c r="Q4356" t="s">
        <v>27</v>
      </c>
      <c r="R4356" t="s">
        <v>27</v>
      </c>
    </row>
    <row r="4357" spans="1:18" hidden="1" x14ac:dyDescent="0.3">
      <c r="A4357">
        <v>6324</v>
      </c>
      <c r="B4357" s="11">
        <v>43534.437268518515</v>
      </c>
      <c r="C4357" s="26">
        <f t="shared" si="204"/>
        <v>2019</v>
      </c>
      <c r="D4357" s="26">
        <f t="shared" si="205"/>
        <v>3</v>
      </c>
      <c r="E4357" s="26">
        <f t="shared" si="206"/>
        <v>10</v>
      </c>
      <c r="F4357" s="11">
        <v>43534.445543981485</v>
      </c>
      <c r="G4357">
        <v>1</v>
      </c>
      <c r="H4357">
        <v>2.5499999999999998</v>
      </c>
      <c r="I4357">
        <v>11</v>
      </c>
      <c r="J4357">
        <v>0</v>
      </c>
      <c r="K4357">
        <v>0</v>
      </c>
      <c r="L4357">
        <v>11.8</v>
      </c>
      <c r="M4357" t="s">
        <v>210</v>
      </c>
      <c r="N4357" t="s">
        <v>28</v>
      </c>
      <c r="O4357" t="s">
        <v>63</v>
      </c>
      <c r="P4357" t="s">
        <v>69</v>
      </c>
      <c r="Q4357" t="s">
        <v>27</v>
      </c>
      <c r="R4357" t="s">
        <v>27</v>
      </c>
    </row>
    <row r="4358" spans="1:18" hidden="1" x14ac:dyDescent="0.3">
      <c r="A4358">
        <v>835</v>
      </c>
      <c r="B4358" s="11">
        <v>43539.671990740739</v>
      </c>
      <c r="C4358" s="26">
        <f t="shared" si="204"/>
        <v>2019</v>
      </c>
      <c r="D4358" s="26">
        <f t="shared" si="205"/>
        <v>3</v>
      </c>
      <c r="E4358" s="26">
        <f t="shared" si="206"/>
        <v>15</v>
      </c>
      <c r="F4358" s="11">
        <v>43539.679791666669</v>
      </c>
      <c r="G4358">
        <v>2</v>
      </c>
      <c r="H4358">
        <v>2.56</v>
      </c>
      <c r="I4358">
        <v>10.5</v>
      </c>
      <c r="J4358">
        <v>0</v>
      </c>
      <c r="K4358">
        <v>0</v>
      </c>
      <c r="L4358">
        <v>14.8</v>
      </c>
      <c r="M4358" t="s">
        <v>23</v>
      </c>
      <c r="N4358" t="s">
        <v>28</v>
      </c>
      <c r="O4358" t="s">
        <v>115</v>
      </c>
      <c r="P4358" t="s">
        <v>53</v>
      </c>
      <c r="Q4358" t="s">
        <v>27</v>
      </c>
      <c r="R4358" t="s">
        <v>27</v>
      </c>
    </row>
    <row r="4359" spans="1:18" x14ac:dyDescent="0.3">
      <c r="A4359">
        <v>1792</v>
      </c>
      <c r="B4359" s="11">
        <v>43551.965844907405</v>
      </c>
      <c r="C4359" s="26">
        <f t="shared" si="204"/>
        <v>2019</v>
      </c>
      <c r="D4359" s="26">
        <f t="shared" si="205"/>
        <v>3</v>
      </c>
      <c r="E4359" s="26">
        <f t="shared" si="206"/>
        <v>27</v>
      </c>
      <c r="F4359" s="11">
        <v>43551.972627314812</v>
      </c>
      <c r="G4359">
        <v>1</v>
      </c>
      <c r="H4359">
        <v>2.56</v>
      </c>
      <c r="I4359">
        <v>10</v>
      </c>
      <c r="J4359">
        <v>4.1399999999999997</v>
      </c>
      <c r="K4359">
        <v>0</v>
      </c>
      <c r="L4359">
        <v>17.940000000000001</v>
      </c>
      <c r="M4359" t="s">
        <v>23</v>
      </c>
      <c r="N4359" t="s">
        <v>24</v>
      </c>
      <c r="O4359" t="s">
        <v>76</v>
      </c>
      <c r="P4359" t="s">
        <v>26</v>
      </c>
      <c r="Q4359" t="s">
        <v>27</v>
      </c>
      <c r="R4359" t="s">
        <v>27</v>
      </c>
    </row>
    <row r="4360" spans="1:18" hidden="1" x14ac:dyDescent="0.3">
      <c r="A4360">
        <v>1982</v>
      </c>
      <c r="B4360" s="11">
        <v>43555.048668981479</v>
      </c>
      <c r="C4360" s="26">
        <f t="shared" si="204"/>
        <v>2019</v>
      </c>
      <c r="D4360" s="26">
        <f t="shared" si="205"/>
        <v>3</v>
      </c>
      <c r="E4360" s="26">
        <f t="shared" si="206"/>
        <v>31</v>
      </c>
      <c r="F4360" s="11">
        <v>43555.056354166663</v>
      </c>
      <c r="G4360">
        <v>1</v>
      </c>
      <c r="H4360">
        <v>2.56</v>
      </c>
      <c r="I4360">
        <v>10.5</v>
      </c>
      <c r="J4360">
        <v>0</v>
      </c>
      <c r="K4360">
        <v>0</v>
      </c>
      <c r="L4360">
        <v>14.3</v>
      </c>
      <c r="M4360" t="s">
        <v>23</v>
      </c>
      <c r="N4360" t="s">
        <v>28</v>
      </c>
      <c r="O4360" t="s">
        <v>31</v>
      </c>
      <c r="P4360" t="s">
        <v>43</v>
      </c>
      <c r="Q4360" t="s">
        <v>27</v>
      </c>
      <c r="R4360" t="s">
        <v>27</v>
      </c>
    </row>
    <row r="4361" spans="1:18" x14ac:dyDescent="0.3">
      <c r="A4361">
        <v>4813</v>
      </c>
      <c r="B4361" s="11">
        <v>43527.375092592592</v>
      </c>
      <c r="C4361" s="26">
        <f t="shared" si="204"/>
        <v>2019</v>
      </c>
      <c r="D4361" s="26">
        <f t="shared" si="205"/>
        <v>3</v>
      </c>
      <c r="E4361" s="26">
        <f t="shared" si="206"/>
        <v>3</v>
      </c>
      <c r="F4361" s="11">
        <v>43527.381307870368</v>
      </c>
      <c r="G4361">
        <v>6</v>
      </c>
      <c r="H4361">
        <v>2.56</v>
      </c>
      <c r="I4361">
        <v>9.5</v>
      </c>
      <c r="J4361">
        <v>1.5</v>
      </c>
      <c r="K4361">
        <v>0</v>
      </c>
      <c r="L4361">
        <v>14.3</v>
      </c>
      <c r="M4361" t="s">
        <v>23</v>
      </c>
      <c r="N4361" t="s">
        <v>24</v>
      </c>
      <c r="O4361" t="s">
        <v>50</v>
      </c>
      <c r="P4361" t="s">
        <v>79</v>
      </c>
      <c r="Q4361" t="s">
        <v>27</v>
      </c>
      <c r="R4361" t="s">
        <v>27</v>
      </c>
    </row>
    <row r="4362" spans="1:18" hidden="1" x14ac:dyDescent="0.3">
      <c r="A4362">
        <v>5887</v>
      </c>
      <c r="B4362" s="11">
        <v>43540.460381944446</v>
      </c>
      <c r="C4362" s="26">
        <f t="shared" si="204"/>
        <v>2019</v>
      </c>
      <c r="D4362" s="26">
        <f t="shared" si="205"/>
        <v>3</v>
      </c>
      <c r="E4362" s="26">
        <f t="shared" si="206"/>
        <v>16</v>
      </c>
      <c r="F4362" s="11">
        <v>43540.467164351852</v>
      </c>
      <c r="G4362">
        <v>1</v>
      </c>
      <c r="H4362">
        <v>2.56</v>
      </c>
      <c r="I4362">
        <v>9.5</v>
      </c>
      <c r="J4362">
        <v>0</v>
      </c>
      <c r="K4362">
        <v>0</v>
      </c>
      <c r="L4362">
        <v>10.3</v>
      </c>
      <c r="M4362" t="s">
        <v>210</v>
      </c>
      <c r="N4362" t="s">
        <v>28</v>
      </c>
      <c r="O4362" t="s">
        <v>40</v>
      </c>
      <c r="P4362" t="s">
        <v>96</v>
      </c>
      <c r="Q4362" t="s">
        <v>27</v>
      </c>
      <c r="R4362" t="s">
        <v>85</v>
      </c>
    </row>
    <row r="4363" spans="1:18" hidden="1" x14ac:dyDescent="0.3">
      <c r="A4363">
        <v>6328</v>
      </c>
      <c r="B4363" s="11">
        <v>43525.693032407406</v>
      </c>
      <c r="C4363" s="26">
        <f t="shared" si="204"/>
        <v>2019</v>
      </c>
      <c r="D4363" s="26">
        <f t="shared" si="205"/>
        <v>3</v>
      </c>
      <c r="E4363" s="26">
        <f t="shared" si="206"/>
        <v>1</v>
      </c>
      <c r="F4363" s="11">
        <v>43525.700752314813</v>
      </c>
      <c r="G4363">
        <v>1</v>
      </c>
      <c r="H4363">
        <v>2.56</v>
      </c>
      <c r="I4363">
        <v>10.5</v>
      </c>
      <c r="J4363">
        <v>0</v>
      </c>
      <c r="K4363">
        <v>0</v>
      </c>
      <c r="L4363">
        <v>12.3</v>
      </c>
      <c r="M4363" t="s">
        <v>210</v>
      </c>
      <c r="N4363" t="s">
        <v>24</v>
      </c>
      <c r="O4363" t="s">
        <v>127</v>
      </c>
      <c r="P4363" t="s">
        <v>111</v>
      </c>
      <c r="Q4363" t="s">
        <v>46</v>
      </c>
      <c r="R4363" t="s">
        <v>46</v>
      </c>
    </row>
    <row r="4364" spans="1:18" hidden="1" x14ac:dyDescent="0.3">
      <c r="A4364">
        <v>728</v>
      </c>
      <c r="B4364" s="11">
        <v>43539.590254629627</v>
      </c>
      <c r="C4364" s="26">
        <f t="shared" si="204"/>
        <v>2019</v>
      </c>
      <c r="D4364" s="26">
        <f t="shared" si="205"/>
        <v>3</v>
      </c>
      <c r="E4364" s="26">
        <f t="shared" si="206"/>
        <v>15</v>
      </c>
      <c r="F4364" s="11">
        <v>43539.603101851855</v>
      </c>
      <c r="G4364">
        <v>4</v>
      </c>
      <c r="H4364">
        <v>2.57</v>
      </c>
      <c r="I4364">
        <v>13.5</v>
      </c>
      <c r="J4364">
        <v>0</v>
      </c>
      <c r="K4364">
        <v>0</v>
      </c>
      <c r="L4364">
        <v>16.8</v>
      </c>
      <c r="M4364" t="s">
        <v>23</v>
      </c>
      <c r="N4364" t="s">
        <v>28</v>
      </c>
      <c r="O4364" t="s">
        <v>51</v>
      </c>
      <c r="P4364" t="s">
        <v>94</v>
      </c>
      <c r="Q4364" t="s">
        <v>27</v>
      </c>
      <c r="R4364" t="s">
        <v>27</v>
      </c>
    </row>
    <row r="4365" spans="1:18" hidden="1" x14ac:dyDescent="0.3">
      <c r="A4365">
        <v>735</v>
      </c>
      <c r="B4365" s="11">
        <v>43542.62059027778</v>
      </c>
      <c r="C4365" s="26">
        <f t="shared" si="204"/>
        <v>2019</v>
      </c>
      <c r="D4365" s="26">
        <f t="shared" si="205"/>
        <v>3</v>
      </c>
      <c r="E4365" s="26">
        <f t="shared" si="206"/>
        <v>18</v>
      </c>
      <c r="F4365" s="11">
        <v>43542.635150462964</v>
      </c>
      <c r="G4365">
        <v>5</v>
      </c>
      <c r="H4365">
        <v>2.57</v>
      </c>
      <c r="I4365">
        <v>13.5</v>
      </c>
      <c r="J4365">
        <v>0</v>
      </c>
      <c r="K4365">
        <v>0</v>
      </c>
      <c r="L4365">
        <v>16.8</v>
      </c>
      <c r="M4365" t="s">
        <v>23</v>
      </c>
      <c r="N4365" t="s">
        <v>28</v>
      </c>
      <c r="O4365" t="s">
        <v>65</v>
      </c>
      <c r="P4365" t="s">
        <v>29</v>
      </c>
      <c r="Q4365" t="s">
        <v>27</v>
      </c>
      <c r="R4365" t="s">
        <v>27</v>
      </c>
    </row>
    <row r="4366" spans="1:18" hidden="1" x14ac:dyDescent="0.3">
      <c r="A4366">
        <v>3832</v>
      </c>
      <c r="B4366" s="11">
        <v>43533.824421296296</v>
      </c>
      <c r="C4366" s="26">
        <f t="shared" si="204"/>
        <v>2019</v>
      </c>
      <c r="D4366" s="26">
        <f t="shared" si="205"/>
        <v>3</v>
      </c>
      <c r="E4366" s="26">
        <f t="shared" si="206"/>
        <v>9</v>
      </c>
      <c r="F4366" s="11">
        <v>43533.839780092596</v>
      </c>
      <c r="G4366">
        <v>1</v>
      </c>
      <c r="H4366">
        <v>2.57</v>
      </c>
      <c r="I4366">
        <v>15</v>
      </c>
      <c r="J4366">
        <v>0</v>
      </c>
      <c r="K4366">
        <v>0</v>
      </c>
      <c r="L4366">
        <v>18.3</v>
      </c>
      <c r="M4366" t="s">
        <v>23</v>
      </c>
      <c r="N4366" t="s">
        <v>28</v>
      </c>
      <c r="O4366" t="s">
        <v>31</v>
      </c>
      <c r="P4366" t="s">
        <v>41</v>
      </c>
      <c r="Q4366" t="s">
        <v>27</v>
      </c>
      <c r="R4366" t="s">
        <v>27</v>
      </c>
    </row>
    <row r="4367" spans="1:18" x14ac:dyDescent="0.3">
      <c r="A4367">
        <v>4480</v>
      </c>
      <c r="B4367" s="11">
        <v>43548.349351851852</v>
      </c>
      <c r="C4367" s="26">
        <f t="shared" si="204"/>
        <v>2019</v>
      </c>
      <c r="D4367" s="26">
        <f t="shared" si="205"/>
        <v>3</v>
      </c>
      <c r="E4367" s="26">
        <f t="shared" si="206"/>
        <v>24</v>
      </c>
      <c r="F4367" s="11">
        <v>43548.355208333334</v>
      </c>
      <c r="G4367">
        <v>5</v>
      </c>
      <c r="H4367">
        <v>2.57</v>
      </c>
      <c r="I4367">
        <v>9.5</v>
      </c>
      <c r="J4367">
        <v>2.56</v>
      </c>
      <c r="K4367">
        <v>0</v>
      </c>
      <c r="L4367">
        <v>15.36</v>
      </c>
      <c r="M4367" t="s">
        <v>23</v>
      </c>
      <c r="N4367" t="s">
        <v>24</v>
      </c>
      <c r="O4367" t="s">
        <v>59</v>
      </c>
      <c r="P4367" t="s">
        <v>70</v>
      </c>
      <c r="Q4367" t="s">
        <v>27</v>
      </c>
      <c r="R4367" t="s">
        <v>27</v>
      </c>
    </row>
    <row r="4368" spans="1:18" x14ac:dyDescent="0.3">
      <c r="A4368">
        <v>4661</v>
      </c>
      <c r="B4368" s="11">
        <v>43549.951655092591</v>
      </c>
      <c r="C4368" s="26">
        <f t="shared" si="204"/>
        <v>2019</v>
      </c>
      <c r="D4368" s="26">
        <f t="shared" si="205"/>
        <v>3</v>
      </c>
      <c r="E4368" s="26">
        <f t="shared" si="206"/>
        <v>25</v>
      </c>
      <c r="F4368" s="11">
        <v>43549.959097222221</v>
      </c>
      <c r="G4368">
        <v>5</v>
      </c>
      <c r="H4368">
        <v>2.57</v>
      </c>
      <c r="I4368">
        <v>11</v>
      </c>
      <c r="J4368">
        <v>2.96</v>
      </c>
      <c r="K4368">
        <v>0</v>
      </c>
      <c r="L4368">
        <v>17.760000000000002</v>
      </c>
      <c r="M4368" t="s">
        <v>23</v>
      </c>
      <c r="N4368" t="s">
        <v>24</v>
      </c>
      <c r="O4368" t="s">
        <v>41</v>
      </c>
      <c r="P4368" t="s">
        <v>43</v>
      </c>
      <c r="Q4368" t="s">
        <v>27</v>
      </c>
      <c r="R4368" t="s">
        <v>27</v>
      </c>
    </row>
    <row r="4369" spans="1:18" x14ac:dyDescent="0.3">
      <c r="A4369">
        <v>5069</v>
      </c>
      <c r="B4369" s="11">
        <v>43551.603344907409</v>
      </c>
      <c r="C4369" s="26">
        <f t="shared" si="204"/>
        <v>2019</v>
      </c>
      <c r="D4369" s="26">
        <f t="shared" si="205"/>
        <v>3</v>
      </c>
      <c r="E4369" s="26">
        <f t="shared" si="206"/>
        <v>27</v>
      </c>
      <c r="F4369" s="11">
        <v>43551.620729166665</v>
      </c>
      <c r="G4369">
        <v>1</v>
      </c>
      <c r="H4369">
        <v>2.57</v>
      </c>
      <c r="I4369">
        <v>16.5</v>
      </c>
      <c r="J4369">
        <v>3.96</v>
      </c>
      <c r="K4369">
        <v>0</v>
      </c>
      <c r="L4369">
        <v>23.76</v>
      </c>
      <c r="M4369" t="s">
        <v>23</v>
      </c>
      <c r="N4369" t="s">
        <v>24</v>
      </c>
      <c r="O4369" t="s">
        <v>52</v>
      </c>
      <c r="P4369" t="s">
        <v>79</v>
      </c>
      <c r="Q4369" t="s">
        <v>27</v>
      </c>
      <c r="R4369" t="s">
        <v>27</v>
      </c>
    </row>
    <row r="4370" spans="1:18" hidden="1" x14ac:dyDescent="0.3">
      <c r="A4370">
        <v>6173</v>
      </c>
      <c r="B4370" s="11">
        <v>43550.662418981483</v>
      </c>
      <c r="C4370" s="26">
        <f t="shared" si="204"/>
        <v>2019</v>
      </c>
      <c r="D4370" s="26">
        <f t="shared" si="205"/>
        <v>3</v>
      </c>
      <c r="E4370" s="26">
        <f t="shared" si="206"/>
        <v>26</v>
      </c>
      <c r="F4370" s="11">
        <v>43550.672581018516</v>
      </c>
      <c r="G4370">
        <v>1</v>
      </c>
      <c r="H4370">
        <v>2.57</v>
      </c>
      <c r="I4370">
        <v>12</v>
      </c>
      <c r="J4370">
        <v>0</v>
      </c>
      <c r="K4370">
        <v>0</v>
      </c>
      <c r="L4370">
        <v>12.8</v>
      </c>
      <c r="M4370" t="s">
        <v>210</v>
      </c>
      <c r="N4370" t="s">
        <v>24</v>
      </c>
      <c r="O4370" t="s">
        <v>145</v>
      </c>
      <c r="P4370" t="s">
        <v>127</v>
      </c>
      <c r="Q4370" t="s">
        <v>46</v>
      </c>
      <c r="R4370" t="s">
        <v>46</v>
      </c>
    </row>
    <row r="4371" spans="1:18" x14ac:dyDescent="0.3">
      <c r="A4371">
        <v>415</v>
      </c>
      <c r="B4371" s="11">
        <v>43538.85665509259</v>
      </c>
      <c r="C4371" s="26">
        <f t="shared" si="204"/>
        <v>2019</v>
      </c>
      <c r="D4371" s="26">
        <f t="shared" si="205"/>
        <v>3</v>
      </c>
      <c r="E4371" s="26">
        <f t="shared" si="206"/>
        <v>14</v>
      </c>
      <c r="F4371" s="11">
        <v>43538.866574074076</v>
      </c>
      <c r="G4371">
        <v>1</v>
      </c>
      <c r="H4371">
        <v>2.58</v>
      </c>
      <c r="I4371">
        <v>12</v>
      </c>
      <c r="J4371">
        <v>3.16</v>
      </c>
      <c r="K4371">
        <v>0</v>
      </c>
      <c r="L4371">
        <v>18.96</v>
      </c>
      <c r="M4371" t="s">
        <v>23</v>
      </c>
      <c r="N4371" t="s">
        <v>24</v>
      </c>
      <c r="O4371" t="s">
        <v>51</v>
      </c>
      <c r="P4371" t="s">
        <v>77</v>
      </c>
      <c r="Q4371" t="s">
        <v>27</v>
      </c>
      <c r="R4371" t="s">
        <v>27</v>
      </c>
    </row>
    <row r="4372" spans="1:18" x14ac:dyDescent="0.3">
      <c r="A4372">
        <v>3314</v>
      </c>
      <c r="B4372" s="11">
        <v>43536.534270833334</v>
      </c>
      <c r="C4372" s="26">
        <f t="shared" si="204"/>
        <v>2019</v>
      </c>
      <c r="D4372" s="26">
        <f t="shared" si="205"/>
        <v>3</v>
      </c>
      <c r="E4372" s="26">
        <f t="shared" si="206"/>
        <v>12</v>
      </c>
      <c r="F4372" s="11">
        <v>43536.548344907409</v>
      </c>
      <c r="G4372">
        <v>1</v>
      </c>
      <c r="H4372">
        <v>2.58</v>
      </c>
      <c r="I4372">
        <v>14.5</v>
      </c>
      <c r="J4372">
        <v>4.45</v>
      </c>
      <c r="K4372">
        <v>0</v>
      </c>
      <c r="L4372">
        <v>22.25</v>
      </c>
      <c r="M4372" t="s">
        <v>23</v>
      </c>
      <c r="N4372" t="s">
        <v>24</v>
      </c>
      <c r="O4372" t="s">
        <v>40</v>
      </c>
      <c r="P4372" t="s">
        <v>29</v>
      </c>
      <c r="Q4372" t="s">
        <v>27</v>
      </c>
      <c r="R4372" t="s">
        <v>27</v>
      </c>
    </row>
    <row r="4373" spans="1:18" x14ac:dyDescent="0.3">
      <c r="A4373">
        <v>4033</v>
      </c>
      <c r="B4373" s="11">
        <v>43527.419502314813</v>
      </c>
      <c r="C4373" s="26">
        <f t="shared" si="204"/>
        <v>2019</v>
      </c>
      <c r="D4373" s="26">
        <f t="shared" si="205"/>
        <v>3</v>
      </c>
      <c r="E4373" s="26">
        <f t="shared" si="206"/>
        <v>3</v>
      </c>
      <c r="F4373" s="11">
        <v>43527.427314814813</v>
      </c>
      <c r="G4373">
        <v>1</v>
      </c>
      <c r="H4373">
        <v>2.58</v>
      </c>
      <c r="I4373">
        <v>11</v>
      </c>
      <c r="J4373">
        <v>1</v>
      </c>
      <c r="K4373">
        <v>0</v>
      </c>
      <c r="L4373">
        <v>15.3</v>
      </c>
      <c r="M4373" t="s">
        <v>23</v>
      </c>
      <c r="N4373" t="s">
        <v>24</v>
      </c>
      <c r="O4373" t="s">
        <v>82</v>
      </c>
      <c r="P4373" t="s">
        <v>43</v>
      </c>
      <c r="Q4373" t="s">
        <v>27</v>
      </c>
      <c r="R4373" t="s">
        <v>27</v>
      </c>
    </row>
    <row r="4374" spans="1:18" x14ac:dyDescent="0.3">
      <c r="A4374">
        <v>5035</v>
      </c>
      <c r="B4374" s="11">
        <v>43532.103888888887</v>
      </c>
      <c r="C4374" s="26">
        <f t="shared" si="204"/>
        <v>2019</v>
      </c>
      <c r="D4374" s="26">
        <f t="shared" si="205"/>
        <v>3</v>
      </c>
      <c r="E4374" s="26">
        <f t="shared" si="206"/>
        <v>8</v>
      </c>
      <c r="F4374" s="11">
        <v>43532.113009259258</v>
      </c>
      <c r="G4374">
        <v>1</v>
      </c>
      <c r="H4374">
        <v>2.58</v>
      </c>
      <c r="I4374">
        <v>11.5</v>
      </c>
      <c r="J4374">
        <v>3.06</v>
      </c>
      <c r="K4374">
        <v>0</v>
      </c>
      <c r="L4374">
        <v>18.36</v>
      </c>
      <c r="M4374" t="s">
        <v>23</v>
      </c>
      <c r="N4374" t="s">
        <v>24</v>
      </c>
      <c r="O4374" t="s">
        <v>52</v>
      </c>
      <c r="P4374" t="s">
        <v>30</v>
      </c>
      <c r="Q4374" t="s">
        <v>27</v>
      </c>
      <c r="R4374" t="s">
        <v>27</v>
      </c>
    </row>
    <row r="4375" spans="1:18" hidden="1" x14ac:dyDescent="0.3">
      <c r="A4375">
        <v>5889</v>
      </c>
      <c r="B4375" s="11">
        <v>43555.736273148148</v>
      </c>
      <c r="C4375" s="26">
        <f t="shared" si="204"/>
        <v>2019</v>
      </c>
      <c r="D4375" s="26">
        <f t="shared" si="205"/>
        <v>3</v>
      </c>
      <c r="E4375" s="26">
        <f t="shared" si="206"/>
        <v>31</v>
      </c>
      <c r="F4375" s="11">
        <v>43555.743171296293</v>
      </c>
      <c r="G4375">
        <v>1</v>
      </c>
      <c r="H4375">
        <v>2.58</v>
      </c>
      <c r="I4375">
        <v>10</v>
      </c>
      <c r="J4375">
        <v>0</v>
      </c>
      <c r="K4375">
        <v>0</v>
      </c>
      <c r="L4375">
        <v>10.8</v>
      </c>
      <c r="M4375" t="s">
        <v>210</v>
      </c>
      <c r="N4375" t="s">
        <v>24</v>
      </c>
      <c r="O4375" t="s">
        <v>102</v>
      </c>
      <c r="P4375" t="s">
        <v>168</v>
      </c>
      <c r="Q4375" t="s">
        <v>67</v>
      </c>
      <c r="R4375" t="s">
        <v>67</v>
      </c>
    </row>
    <row r="4376" spans="1:18" hidden="1" x14ac:dyDescent="0.3">
      <c r="A4376">
        <v>5988</v>
      </c>
      <c r="B4376" s="11">
        <v>43551.450057870374</v>
      </c>
      <c r="C4376" s="26">
        <f t="shared" si="204"/>
        <v>2019</v>
      </c>
      <c r="D4376" s="26">
        <f t="shared" si="205"/>
        <v>3</v>
      </c>
      <c r="E4376" s="26">
        <f t="shared" si="206"/>
        <v>27</v>
      </c>
      <c r="F4376" s="11">
        <v>43551.457013888888</v>
      </c>
      <c r="G4376">
        <v>1</v>
      </c>
      <c r="H4376">
        <v>2.58</v>
      </c>
      <c r="I4376">
        <v>10.5</v>
      </c>
      <c r="J4376">
        <v>0</v>
      </c>
      <c r="K4376">
        <v>0</v>
      </c>
      <c r="L4376">
        <v>11.3</v>
      </c>
      <c r="M4376" t="s">
        <v>210</v>
      </c>
      <c r="N4376" t="s">
        <v>24</v>
      </c>
      <c r="O4376" t="s">
        <v>199</v>
      </c>
      <c r="P4376" t="s">
        <v>202</v>
      </c>
      <c r="Q4376" t="s">
        <v>85</v>
      </c>
      <c r="R4376" t="s">
        <v>85</v>
      </c>
    </row>
    <row r="4377" spans="1:18" x14ac:dyDescent="0.3">
      <c r="A4377">
        <v>6273</v>
      </c>
      <c r="B4377" s="11">
        <v>43530.004965277774</v>
      </c>
      <c r="C4377" s="26">
        <f t="shared" si="204"/>
        <v>2019</v>
      </c>
      <c r="D4377" s="26">
        <f t="shared" si="205"/>
        <v>3</v>
      </c>
      <c r="E4377" s="26">
        <f t="shared" si="206"/>
        <v>6</v>
      </c>
      <c r="F4377" s="11">
        <v>43530.011319444442</v>
      </c>
      <c r="G4377">
        <v>1</v>
      </c>
      <c r="H4377">
        <v>2.58</v>
      </c>
      <c r="I4377">
        <v>9.5</v>
      </c>
      <c r="J4377">
        <v>2.7</v>
      </c>
      <c r="K4377">
        <v>0</v>
      </c>
      <c r="L4377">
        <v>13.5</v>
      </c>
      <c r="M4377" t="s">
        <v>210</v>
      </c>
      <c r="N4377" t="s">
        <v>24</v>
      </c>
      <c r="O4377" t="s">
        <v>40</v>
      </c>
      <c r="P4377" t="s">
        <v>123</v>
      </c>
      <c r="Q4377" t="s">
        <v>27</v>
      </c>
      <c r="R4377" t="s">
        <v>27</v>
      </c>
    </row>
    <row r="4378" spans="1:18" x14ac:dyDescent="0.3">
      <c r="A4378">
        <v>746</v>
      </c>
      <c r="B4378" s="11">
        <v>43549.92659722222</v>
      </c>
      <c r="C4378" s="26">
        <f t="shared" si="204"/>
        <v>2019</v>
      </c>
      <c r="D4378" s="26">
        <f t="shared" si="205"/>
        <v>3</v>
      </c>
      <c r="E4378" s="26">
        <f t="shared" si="206"/>
        <v>25</v>
      </c>
      <c r="F4378" s="11">
        <v>43549.935162037036</v>
      </c>
      <c r="G4378">
        <v>1</v>
      </c>
      <c r="H4378">
        <v>2.59</v>
      </c>
      <c r="I4378">
        <v>10.5</v>
      </c>
      <c r="J4378">
        <v>1</v>
      </c>
      <c r="K4378">
        <v>0</v>
      </c>
      <c r="L4378">
        <v>15.3</v>
      </c>
      <c r="M4378" t="s">
        <v>23</v>
      </c>
      <c r="N4378" t="s">
        <v>24</v>
      </c>
      <c r="O4378" t="s">
        <v>64</v>
      </c>
      <c r="P4378" t="s">
        <v>75</v>
      </c>
      <c r="Q4378" t="s">
        <v>27</v>
      </c>
      <c r="R4378" t="s">
        <v>27</v>
      </c>
    </row>
    <row r="4379" spans="1:18" hidden="1" x14ac:dyDescent="0.3">
      <c r="A4379">
        <v>2746</v>
      </c>
      <c r="B4379" s="11">
        <v>43537.523495370369</v>
      </c>
      <c r="C4379" s="26">
        <f t="shared" si="204"/>
        <v>2019</v>
      </c>
      <c r="D4379" s="26">
        <f t="shared" si="205"/>
        <v>3</v>
      </c>
      <c r="E4379" s="26">
        <f t="shared" si="206"/>
        <v>13</v>
      </c>
      <c r="F4379" s="11">
        <v>43537.529166666667</v>
      </c>
      <c r="G4379">
        <v>4</v>
      </c>
      <c r="H4379">
        <v>2.59</v>
      </c>
      <c r="I4379">
        <v>10</v>
      </c>
      <c r="J4379">
        <v>0</v>
      </c>
      <c r="K4379">
        <v>0</v>
      </c>
      <c r="L4379">
        <v>13.3</v>
      </c>
      <c r="M4379" t="s">
        <v>23</v>
      </c>
      <c r="N4379" t="s">
        <v>28</v>
      </c>
      <c r="O4379" t="s">
        <v>77</v>
      </c>
      <c r="P4379" t="s">
        <v>38</v>
      </c>
      <c r="Q4379" t="s">
        <v>27</v>
      </c>
      <c r="R4379" t="s">
        <v>27</v>
      </c>
    </row>
    <row r="4380" spans="1:18" x14ac:dyDescent="0.3">
      <c r="A4380">
        <v>3329</v>
      </c>
      <c r="B4380" s="11">
        <v>43535.417997685188</v>
      </c>
      <c r="C4380" s="26">
        <f t="shared" si="204"/>
        <v>2019</v>
      </c>
      <c r="D4380" s="26">
        <f t="shared" si="205"/>
        <v>3</v>
      </c>
      <c r="E4380" s="26">
        <f t="shared" si="206"/>
        <v>11</v>
      </c>
      <c r="F4380" s="11">
        <v>43535.429097222222</v>
      </c>
      <c r="G4380">
        <v>3</v>
      </c>
      <c r="H4380">
        <v>2.59</v>
      </c>
      <c r="I4380">
        <v>13</v>
      </c>
      <c r="J4380">
        <v>3.26</v>
      </c>
      <c r="K4380">
        <v>0</v>
      </c>
      <c r="L4380">
        <v>19.559999999999999</v>
      </c>
      <c r="M4380" t="s">
        <v>23</v>
      </c>
      <c r="N4380" t="s">
        <v>24</v>
      </c>
      <c r="O4380" t="s">
        <v>50</v>
      </c>
      <c r="P4380" t="s">
        <v>35</v>
      </c>
      <c r="Q4380" t="s">
        <v>27</v>
      </c>
      <c r="R4380" t="s">
        <v>27</v>
      </c>
    </row>
    <row r="4381" spans="1:18" hidden="1" x14ac:dyDescent="0.3">
      <c r="A4381">
        <v>5854</v>
      </c>
      <c r="B4381" s="11">
        <v>43534.612129629626</v>
      </c>
      <c r="C4381" s="26">
        <f t="shared" si="204"/>
        <v>2019</v>
      </c>
      <c r="D4381" s="26">
        <f t="shared" si="205"/>
        <v>3</v>
      </c>
      <c r="E4381" s="26">
        <f t="shared" si="206"/>
        <v>10</v>
      </c>
      <c r="F4381" s="11">
        <v>43534.622569444444</v>
      </c>
      <c r="G4381">
        <v>1</v>
      </c>
      <c r="H4381">
        <v>2.59</v>
      </c>
      <c r="I4381">
        <v>12.5</v>
      </c>
      <c r="J4381">
        <v>0</v>
      </c>
      <c r="K4381">
        <v>0</v>
      </c>
      <c r="L4381">
        <v>13.3</v>
      </c>
      <c r="M4381" t="s">
        <v>210</v>
      </c>
      <c r="N4381" t="s">
        <v>28</v>
      </c>
      <c r="O4381" t="s">
        <v>63</v>
      </c>
      <c r="P4381" t="s">
        <v>47</v>
      </c>
      <c r="Q4381" t="s">
        <v>27</v>
      </c>
      <c r="R4381" t="s">
        <v>27</v>
      </c>
    </row>
    <row r="4382" spans="1:18" x14ac:dyDescent="0.3">
      <c r="A4382">
        <v>17</v>
      </c>
      <c r="B4382" s="11">
        <v>43547.868622685186</v>
      </c>
      <c r="C4382" s="26">
        <f t="shared" si="204"/>
        <v>2019</v>
      </c>
      <c r="D4382" s="26">
        <f t="shared" si="205"/>
        <v>3</v>
      </c>
      <c r="E4382" s="26">
        <f t="shared" si="206"/>
        <v>23</v>
      </c>
      <c r="F4382" s="11">
        <v>43547.876469907409</v>
      </c>
      <c r="G4382">
        <v>1</v>
      </c>
      <c r="H4382">
        <v>2.6</v>
      </c>
      <c r="I4382">
        <v>10.5</v>
      </c>
      <c r="J4382">
        <v>2</v>
      </c>
      <c r="K4382">
        <v>0</v>
      </c>
      <c r="L4382">
        <v>16.3</v>
      </c>
      <c r="M4382" t="s">
        <v>23</v>
      </c>
      <c r="N4382" t="s">
        <v>24</v>
      </c>
      <c r="O4382" t="s">
        <v>41</v>
      </c>
      <c r="P4382" t="s">
        <v>40</v>
      </c>
      <c r="Q4382" t="s">
        <v>27</v>
      </c>
      <c r="R4382" t="s">
        <v>27</v>
      </c>
    </row>
    <row r="4383" spans="1:18" x14ac:dyDescent="0.3">
      <c r="A4383">
        <v>27</v>
      </c>
      <c r="B4383" s="11">
        <v>43540.854583333334</v>
      </c>
      <c r="C4383" s="26">
        <f t="shared" si="204"/>
        <v>2019</v>
      </c>
      <c r="D4383" s="26">
        <f t="shared" si="205"/>
        <v>3</v>
      </c>
      <c r="E4383" s="26">
        <f t="shared" si="206"/>
        <v>16</v>
      </c>
      <c r="F4383" s="11">
        <v>43540.865532407406</v>
      </c>
      <c r="G4383">
        <v>1</v>
      </c>
      <c r="H4383">
        <v>2.6</v>
      </c>
      <c r="I4383">
        <v>12.5</v>
      </c>
      <c r="J4383">
        <v>3.26</v>
      </c>
      <c r="K4383">
        <v>0</v>
      </c>
      <c r="L4383">
        <v>19.559999999999999</v>
      </c>
      <c r="M4383" t="s">
        <v>23</v>
      </c>
      <c r="N4383" t="s">
        <v>24</v>
      </c>
      <c r="O4383" t="s">
        <v>51</v>
      </c>
      <c r="P4383" t="s">
        <v>25</v>
      </c>
      <c r="Q4383" t="s">
        <v>27</v>
      </c>
      <c r="R4383" t="s">
        <v>27</v>
      </c>
    </row>
    <row r="4384" spans="1:18" x14ac:dyDescent="0.3">
      <c r="A4384">
        <v>94</v>
      </c>
      <c r="B4384" s="11">
        <v>43530.833657407406</v>
      </c>
      <c r="C4384" s="26">
        <f t="shared" si="204"/>
        <v>2019</v>
      </c>
      <c r="D4384" s="26">
        <f t="shared" si="205"/>
        <v>3</v>
      </c>
      <c r="E4384" s="26">
        <f t="shared" si="206"/>
        <v>6</v>
      </c>
      <c r="F4384" s="11">
        <v>43530.841550925928</v>
      </c>
      <c r="G4384">
        <v>3</v>
      </c>
      <c r="H4384">
        <v>2.6</v>
      </c>
      <c r="I4384">
        <v>11</v>
      </c>
      <c r="J4384">
        <v>4.4000000000000004</v>
      </c>
      <c r="K4384">
        <v>0</v>
      </c>
      <c r="L4384">
        <v>19.2</v>
      </c>
      <c r="M4384" t="s">
        <v>23</v>
      </c>
      <c r="N4384" t="s">
        <v>24</v>
      </c>
      <c r="O4384" t="s">
        <v>79</v>
      </c>
      <c r="P4384" t="s">
        <v>50</v>
      </c>
      <c r="Q4384" t="s">
        <v>27</v>
      </c>
      <c r="R4384" t="s">
        <v>27</v>
      </c>
    </row>
    <row r="4385" spans="1:18" hidden="1" x14ac:dyDescent="0.3">
      <c r="A4385">
        <v>332</v>
      </c>
      <c r="B4385" s="11">
        <v>43540.051666666666</v>
      </c>
      <c r="C4385" s="26">
        <f t="shared" si="204"/>
        <v>2019</v>
      </c>
      <c r="D4385" s="26">
        <f t="shared" si="205"/>
        <v>3</v>
      </c>
      <c r="E4385" s="26">
        <f t="shared" si="206"/>
        <v>16</v>
      </c>
      <c r="F4385" s="11">
        <v>43540.060243055559</v>
      </c>
      <c r="G4385">
        <v>1</v>
      </c>
      <c r="H4385">
        <v>2.6</v>
      </c>
      <c r="I4385">
        <v>11</v>
      </c>
      <c r="J4385">
        <v>0</v>
      </c>
      <c r="K4385">
        <v>0</v>
      </c>
      <c r="L4385">
        <v>12.3</v>
      </c>
      <c r="M4385" t="s">
        <v>23</v>
      </c>
      <c r="N4385" t="s">
        <v>28</v>
      </c>
      <c r="O4385" t="s">
        <v>101</v>
      </c>
      <c r="P4385" t="s">
        <v>113</v>
      </c>
      <c r="Q4385" t="s">
        <v>67</v>
      </c>
      <c r="R4385" t="s">
        <v>67</v>
      </c>
    </row>
    <row r="4386" spans="1:18" hidden="1" x14ac:dyDescent="0.3">
      <c r="A4386">
        <v>382</v>
      </c>
      <c r="B4386" s="11">
        <v>43541.673148148147</v>
      </c>
      <c r="C4386" s="26">
        <f t="shared" si="204"/>
        <v>2019</v>
      </c>
      <c r="D4386" s="26">
        <f t="shared" si="205"/>
        <v>3</v>
      </c>
      <c r="E4386" s="26">
        <f t="shared" si="206"/>
        <v>17</v>
      </c>
      <c r="F4386" s="11">
        <v>43541.685706018521</v>
      </c>
      <c r="G4386">
        <v>4</v>
      </c>
      <c r="H4386">
        <v>2.6</v>
      </c>
      <c r="I4386">
        <v>13.5</v>
      </c>
      <c r="J4386">
        <v>0</v>
      </c>
      <c r="K4386">
        <v>0</v>
      </c>
      <c r="L4386">
        <v>16.8</v>
      </c>
      <c r="M4386" t="s">
        <v>23</v>
      </c>
      <c r="N4386" t="s">
        <v>28</v>
      </c>
      <c r="O4386" t="s">
        <v>52</v>
      </c>
      <c r="P4386" t="s">
        <v>79</v>
      </c>
      <c r="Q4386" t="s">
        <v>27</v>
      </c>
      <c r="R4386" t="s">
        <v>27</v>
      </c>
    </row>
    <row r="4387" spans="1:18" x14ac:dyDescent="0.3">
      <c r="A4387">
        <v>447</v>
      </c>
      <c r="B4387" s="11">
        <v>43533.850891203707</v>
      </c>
      <c r="C4387" s="26">
        <f t="shared" si="204"/>
        <v>2019</v>
      </c>
      <c r="D4387" s="26">
        <f t="shared" si="205"/>
        <v>3</v>
      </c>
      <c r="E4387" s="26">
        <f t="shared" si="206"/>
        <v>9</v>
      </c>
      <c r="F4387" s="11">
        <v>43533.861319444448</v>
      </c>
      <c r="G4387">
        <v>2</v>
      </c>
      <c r="H4387">
        <v>2.6</v>
      </c>
      <c r="I4387">
        <v>12</v>
      </c>
      <c r="J4387">
        <v>3.15</v>
      </c>
      <c r="K4387">
        <v>0</v>
      </c>
      <c r="L4387">
        <v>18.95</v>
      </c>
      <c r="M4387" t="s">
        <v>23</v>
      </c>
      <c r="N4387" t="s">
        <v>24</v>
      </c>
      <c r="O4387" t="s">
        <v>55</v>
      </c>
      <c r="P4387" t="s">
        <v>36</v>
      </c>
      <c r="Q4387" t="s">
        <v>27</v>
      </c>
      <c r="R4387" t="s">
        <v>27</v>
      </c>
    </row>
    <row r="4388" spans="1:18" x14ac:dyDescent="0.3">
      <c r="A4388">
        <v>726</v>
      </c>
      <c r="B4388" s="11">
        <v>43528.873807870368</v>
      </c>
      <c r="C4388" s="26">
        <f t="shared" si="204"/>
        <v>2019</v>
      </c>
      <c r="D4388" s="26">
        <f t="shared" si="205"/>
        <v>3</v>
      </c>
      <c r="E4388" s="26">
        <f t="shared" si="206"/>
        <v>4</v>
      </c>
      <c r="F4388" s="11">
        <v>43528.881412037037</v>
      </c>
      <c r="G4388">
        <v>6</v>
      </c>
      <c r="H4388">
        <v>2.6</v>
      </c>
      <c r="I4388">
        <v>11</v>
      </c>
      <c r="J4388">
        <v>2.86</v>
      </c>
      <c r="K4388">
        <v>0</v>
      </c>
      <c r="L4388">
        <v>17.16</v>
      </c>
      <c r="M4388" t="s">
        <v>23</v>
      </c>
      <c r="N4388" t="s">
        <v>24</v>
      </c>
      <c r="O4388" t="s">
        <v>35</v>
      </c>
      <c r="P4388" t="s">
        <v>50</v>
      </c>
      <c r="Q4388" t="s">
        <v>27</v>
      </c>
      <c r="R4388" t="s">
        <v>27</v>
      </c>
    </row>
    <row r="4389" spans="1:18" x14ac:dyDescent="0.3">
      <c r="A4389">
        <v>809</v>
      </c>
      <c r="B4389" s="11">
        <v>43525.993854166663</v>
      </c>
      <c r="C4389" s="26">
        <f t="shared" si="204"/>
        <v>2019</v>
      </c>
      <c r="D4389" s="26">
        <f t="shared" si="205"/>
        <v>3</v>
      </c>
      <c r="E4389" s="26">
        <f t="shared" si="206"/>
        <v>1</v>
      </c>
      <c r="F4389" s="11">
        <v>43526.002916666665</v>
      </c>
      <c r="G4389">
        <v>1</v>
      </c>
      <c r="H4389">
        <v>2.6</v>
      </c>
      <c r="I4389">
        <v>11.5</v>
      </c>
      <c r="J4389">
        <v>1.84</v>
      </c>
      <c r="K4389">
        <v>0</v>
      </c>
      <c r="L4389">
        <v>17.14</v>
      </c>
      <c r="M4389" t="s">
        <v>23</v>
      </c>
      <c r="N4389" t="s">
        <v>24</v>
      </c>
      <c r="O4389" t="s">
        <v>50</v>
      </c>
      <c r="P4389" t="s">
        <v>25</v>
      </c>
      <c r="Q4389" t="s">
        <v>27</v>
      </c>
      <c r="R4389" t="s">
        <v>27</v>
      </c>
    </row>
    <row r="4390" spans="1:18" x14ac:dyDescent="0.3">
      <c r="A4390">
        <v>919</v>
      </c>
      <c r="B4390" s="11">
        <v>43532.910127314812</v>
      </c>
      <c r="C4390" s="26">
        <f t="shared" si="204"/>
        <v>2019</v>
      </c>
      <c r="D4390" s="26">
        <f t="shared" si="205"/>
        <v>3</v>
      </c>
      <c r="E4390" s="26">
        <f t="shared" si="206"/>
        <v>8</v>
      </c>
      <c r="F4390" s="11">
        <v>43532.922384259262</v>
      </c>
      <c r="G4390">
        <v>2</v>
      </c>
      <c r="H4390">
        <v>2.6</v>
      </c>
      <c r="I4390">
        <v>13.5</v>
      </c>
      <c r="J4390">
        <v>1.7</v>
      </c>
      <c r="K4390">
        <v>0</v>
      </c>
      <c r="L4390">
        <v>19</v>
      </c>
      <c r="M4390" t="s">
        <v>23</v>
      </c>
      <c r="N4390" t="s">
        <v>24</v>
      </c>
      <c r="O4390" t="s">
        <v>75</v>
      </c>
      <c r="P4390" t="s">
        <v>49</v>
      </c>
      <c r="Q4390" t="s">
        <v>27</v>
      </c>
      <c r="R4390" t="s">
        <v>27</v>
      </c>
    </row>
    <row r="4391" spans="1:18" x14ac:dyDescent="0.3">
      <c r="A4391">
        <v>984</v>
      </c>
      <c r="B4391" s="11">
        <v>43555.054212962961</v>
      </c>
      <c r="C4391" s="26">
        <f t="shared" si="204"/>
        <v>2019</v>
      </c>
      <c r="D4391" s="26">
        <f t="shared" si="205"/>
        <v>3</v>
      </c>
      <c r="E4391" s="26">
        <f t="shared" si="206"/>
        <v>31</v>
      </c>
      <c r="F4391" s="11">
        <v>43555.06082175926</v>
      </c>
      <c r="G4391">
        <v>1</v>
      </c>
      <c r="H4391">
        <v>2.6</v>
      </c>
      <c r="I4391">
        <v>9.5</v>
      </c>
      <c r="J4391">
        <v>1.5</v>
      </c>
      <c r="K4391">
        <v>0</v>
      </c>
      <c r="L4391">
        <v>14.8</v>
      </c>
      <c r="M4391" t="s">
        <v>23</v>
      </c>
      <c r="N4391" t="s">
        <v>24</v>
      </c>
      <c r="O4391" t="s">
        <v>33</v>
      </c>
      <c r="P4391" t="s">
        <v>26</v>
      </c>
      <c r="Q4391" t="s">
        <v>27</v>
      </c>
      <c r="R4391" t="s">
        <v>27</v>
      </c>
    </row>
    <row r="4392" spans="1:18" hidden="1" x14ac:dyDescent="0.3">
      <c r="A4392">
        <v>1032</v>
      </c>
      <c r="B4392" s="11">
        <v>43547.982488425929</v>
      </c>
      <c r="C4392" s="26">
        <f t="shared" si="204"/>
        <v>2019</v>
      </c>
      <c r="D4392" s="26">
        <f t="shared" si="205"/>
        <v>3</v>
      </c>
      <c r="E4392" s="26">
        <f t="shared" si="206"/>
        <v>23</v>
      </c>
      <c r="F4392" s="11">
        <v>43547.993287037039</v>
      </c>
      <c r="G4392">
        <v>1</v>
      </c>
      <c r="H4392">
        <v>2.6</v>
      </c>
      <c r="I4392">
        <v>12</v>
      </c>
      <c r="J4392">
        <v>0</v>
      </c>
      <c r="K4392">
        <v>0</v>
      </c>
      <c r="L4392">
        <v>15.8</v>
      </c>
      <c r="M4392" t="s">
        <v>23</v>
      </c>
      <c r="N4392" t="s">
        <v>28</v>
      </c>
      <c r="O4392" t="s">
        <v>75</v>
      </c>
      <c r="P4392" t="s">
        <v>39</v>
      </c>
      <c r="Q4392" t="s">
        <v>27</v>
      </c>
      <c r="R4392" t="s">
        <v>27</v>
      </c>
    </row>
    <row r="4393" spans="1:18" x14ac:dyDescent="0.3">
      <c r="A4393">
        <v>1090</v>
      </c>
      <c r="B4393" s="11">
        <v>43548.81726851852</v>
      </c>
      <c r="C4393" s="26">
        <f t="shared" si="204"/>
        <v>2019</v>
      </c>
      <c r="D4393" s="26">
        <f t="shared" si="205"/>
        <v>3</v>
      </c>
      <c r="E4393" s="26">
        <f t="shared" si="206"/>
        <v>24</v>
      </c>
      <c r="F4393" s="11">
        <v>43548.825844907406</v>
      </c>
      <c r="G4393">
        <v>1</v>
      </c>
      <c r="H4393">
        <v>2.6</v>
      </c>
      <c r="I4393">
        <v>11.5</v>
      </c>
      <c r="J4393">
        <v>2.95</v>
      </c>
      <c r="K4393">
        <v>0</v>
      </c>
      <c r="L4393">
        <v>17.75</v>
      </c>
      <c r="M4393" t="s">
        <v>23</v>
      </c>
      <c r="N4393" t="s">
        <v>24</v>
      </c>
      <c r="O4393" t="s">
        <v>94</v>
      </c>
      <c r="P4393" t="s">
        <v>36</v>
      </c>
      <c r="Q4393" t="s">
        <v>27</v>
      </c>
      <c r="R4393" t="s">
        <v>27</v>
      </c>
    </row>
    <row r="4394" spans="1:18" x14ac:dyDescent="0.3">
      <c r="A4394">
        <v>1842</v>
      </c>
      <c r="B4394" s="11">
        <v>43540.569733796299</v>
      </c>
      <c r="C4394" s="26">
        <f t="shared" si="204"/>
        <v>2019</v>
      </c>
      <c r="D4394" s="26">
        <f t="shared" si="205"/>
        <v>3</v>
      </c>
      <c r="E4394" s="26">
        <f t="shared" si="206"/>
        <v>16</v>
      </c>
      <c r="F4394" s="11">
        <v>43540.581053240741</v>
      </c>
      <c r="G4394">
        <v>2</v>
      </c>
      <c r="H4394">
        <v>2.6</v>
      </c>
      <c r="I4394">
        <v>12.5</v>
      </c>
      <c r="J4394">
        <v>2.65</v>
      </c>
      <c r="K4394">
        <v>0</v>
      </c>
      <c r="L4394">
        <v>15.95</v>
      </c>
      <c r="M4394" t="s">
        <v>23</v>
      </c>
      <c r="N4394" t="s">
        <v>24</v>
      </c>
      <c r="O4394" t="s">
        <v>45</v>
      </c>
      <c r="P4394" t="s">
        <v>155</v>
      </c>
      <c r="Q4394" t="s">
        <v>46</v>
      </c>
      <c r="R4394" t="s">
        <v>46</v>
      </c>
    </row>
    <row r="4395" spans="1:18" x14ac:dyDescent="0.3">
      <c r="A4395">
        <v>1843</v>
      </c>
      <c r="B4395" s="11">
        <v>43526.189062500001</v>
      </c>
      <c r="C4395" s="26">
        <f t="shared" si="204"/>
        <v>2019</v>
      </c>
      <c r="D4395" s="26">
        <f t="shared" si="205"/>
        <v>3</v>
      </c>
      <c r="E4395" s="26">
        <f t="shared" si="206"/>
        <v>2</v>
      </c>
      <c r="F4395" s="11">
        <v>43526.195717592593</v>
      </c>
      <c r="G4395">
        <v>1</v>
      </c>
      <c r="H4395">
        <v>2.6</v>
      </c>
      <c r="I4395">
        <v>10</v>
      </c>
      <c r="J4395">
        <v>1</v>
      </c>
      <c r="K4395">
        <v>0</v>
      </c>
      <c r="L4395">
        <v>14.8</v>
      </c>
      <c r="M4395" t="s">
        <v>23</v>
      </c>
      <c r="N4395" t="s">
        <v>24</v>
      </c>
      <c r="O4395" t="s">
        <v>38</v>
      </c>
      <c r="P4395" t="s">
        <v>33</v>
      </c>
      <c r="Q4395" t="s">
        <v>27</v>
      </c>
      <c r="R4395" t="s">
        <v>27</v>
      </c>
    </row>
    <row r="4396" spans="1:18" x14ac:dyDescent="0.3">
      <c r="A4396">
        <v>1852</v>
      </c>
      <c r="B4396" s="11">
        <v>43552.506435185183</v>
      </c>
      <c r="C4396" s="26">
        <f t="shared" si="204"/>
        <v>2019</v>
      </c>
      <c r="D4396" s="26">
        <f t="shared" si="205"/>
        <v>3</v>
      </c>
      <c r="E4396" s="26">
        <f t="shared" si="206"/>
        <v>28</v>
      </c>
      <c r="F4396" s="11">
        <v>43552.518773148149</v>
      </c>
      <c r="G4396">
        <v>2</v>
      </c>
      <c r="H4396">
        <v>2.6</v>
      </c>
      <c r="I4396">
        <v>13</v>
      </c>
      <c r="J4396">
        <v>3.25</v>
      </c>
      <c r="K4396">
        <v>0</v>
      </c>
      <c r="L4396">
        <v>19.55</v>
      </c>
      <c r="M4396" t="s">
        <v>23</v>
      </c>
      <c r="N4396" t="s">
        <v>24</v>
      </c>
      <c r="O4396" t="s">
        <v>33</v>
      </c>
      <c r="P4396" t="s">
        <v>42</v>
      </c>
      <c r="Q4396" t="s">
        <v>27</v>
      </c>
      <c r="R4396" t="s">
        <v>27</v>
      </c>
    </row>
    <row r="4397" spans="1:18" hidden="1" x14ac:dyDescent="0.3">
      <c r="A4397">
        <v>1941</v>
      </c>
      <c r="B4397" s="11">
        <v>43554.706250000003</v>
      </c>
      <c r="C4397" s="26">
        <f t="shared" si="204"/>
        <v>2019</v>
      </c>
      <c r="D4397" s="26">
        <f t="shared" si="205"/>
        <v>3</v>
      </c>
      <c r="E4397" s="26">
        <f t="shared" si="206"/>
        <v>30</v>
      </c>
      <c r="F4397" s="11">
        <v>43554.71980324074</v>
      </c>
      <c r="G4397">
        <v>2</v>
      </c>
      <c r="H4397">
        <v>2.6</v>
      </c>
      <c r="I4397">
        <v>14.5</v>
      </c>
      <c r="J4397">
        <v>0</v>
      </c>
      <c r="K4397">
        <v>0</v>
      </c>
      <c r="L4397">
        <v>17.8</v>
      </c>
      <c r="M4397" t="s">
        <v>23</v>
      </c>
      <c r="O4397" t="s">
        <v>37</v>
      </c>
      <c r="P4397" t="s">
        <v>38</v>
      </c>
      <c r="Q4397" t="s">
        <v>27</v>
      </c>
      <c r="R4397" t="s">
        <v>27</v>
      </c>
    </row>
    <row r="4398" spans="1:18" x14ac:dyDescent="0.3">
      <c r="A4398">
        <v>1946</v>
      </c>
      <c r="B4398" s="11">
        <v>43529.647453703707</v>
      </c>
      <c r="C4398" s="26">
        <f t="shared" si="204"/>
        <v>2019</v>
      </c>
      <c r="D4398" s="26">
        <f t="shared" si="205"/>
        <v>3</v>
      </c>
      <c r="E4398" s="26">
        <f t="shared" si="206"/>
        <v>5</v>
      </c>
      <c r="F4398" s="11">
        <v>43529.664814814816</v>
      </c>
      <c r="G4398">
        <v>2</v>
      </c>
      <c r="H4398">
        <v>2.6</v>
      </c>
      <c r="I4398">
        <v>16.5</v>
      </c>
      <c r="J4398">
        <v>3.95</v>
      </c>
      <c r="K4398">
        <v>0</v>
      </c>
      <c r="L4398">
        <v>23.75</v>
      </c>
      <c r="M4398" t="s">
        <v>23</v>
      </c>
      <c r="N4398" t="s">
        <v>24</v>
      </c>
      <c r="O4398" t="s">
        <v>42</v>
      </c>
      <c r="P4398" t="s">
        <v>70</v>
      </c>
      <c r="Q4398" t="s">
        <v>27</v>
      </c>
      <c r="R4398" t="s">
        <v>27</v>
      </c>
    </row>
    <row r="4399" spans="1:18" x14ac:dyDescent="0.3">
      <c r="A4399">
        <v>2131</v>
      </c>
      <c r="B4399" s="11">
        <v>43531.500902777778</v>
      </c>
      <c r="C4399" s="26">
        <f t="shared" si="204"/>
        <v>2019</v>
      </c>
      <c r="D4399" s="26">
        <f t="shared" si="205"/>
        <v>3</v>
      </c>
      <c r="E4399" s="26">
        <f t="shared" si="206"/>
        <v>7</v>
      </c>
      <c r="F4399" s="11">
        <v>43531.508634259262</v>
      </c>
      <c r="G4399">
        <v>1</v>
      </c>
      <c r="H4399">
        <v>2.6</v>
      </c>
      <c r="I4399">
        <v>11</v>
      </c>
      <c r="J4399">
        <v>2</v>
      </c>
      <c r="K4399">
        <v>0</v>
      </c>
      <c r="L4399">
        <v>16.3</v>
      </c>
      <c r="M4399" t="s">
        <v>23</v>
      </c>
      <c r="N4399" t="s">
        <v>24</v>
      </c>
      <c r="O4399" t="s">
        <v>36</v>
      </c>
      <c r="P4399" t="s">
        <v>52</v>
      </c>
      <c r="Q4399" t="s">
        <v>27</v>
      </c>
      <c r="R4399" t="s">
        <v>27</v>
      </c>
    </row>
    <row r="4400" spans="1:18" x14ac:dyDescent="0.3">
      <c r="A4400">
        <v>2233</v>
      </c>
      <c r="B4400" s="11">
        <v>43531.803020833337</v>
      </c>
      <c r="C4400" s="26">
        <f t="shared" si="204"/>
        <v>2019</v>
      </c>
      <c r="D4400" s="26">
        <f t="shared" si="205"/>
        <v>3</v>
      </c>
      <c r="E4400" s="26">
        <f t="shared" si="206"/>
        <v>7</v>
      </c>
      <c r="F4400" s="11">
        <v>43531.813159722224</v>
      </c>
      <c r="G4400">
        <v>1</v>
      </c>
      <c r="H4400">
        <v>2.6</v>
      </c>
      <c r="I4400">
        <v>12</v>
      </c>
      <c r="J4400">
        <v>3.25</v>
      </c>
      <c r="K4400">
        <v>0</v>
      </c>
      <c r="L4400">
        <v>19.55</v>
      </c>
      <c r="M4400" t="s">
        <v>23</v>
      </c>
      <c r="N4400" t="s">
        <v>24</v>
      </c>
      <c r="O4400" t="s">
        <v>54</v>
      </c>
      <c r="P4400" t="s">
        <v>79</v>
      </c>
      <c r="Q4400" t="s">
        <v>27</v>
      </c>
      <c r="R4400" t="s">
        <v>27</v>
      </c>
    </row>
    <row r="4401" spans="1:18" hidden="1" x14ac:dyDescent="0.3">
      <c r="A4401">
        <v>2249</v>
      </c>
      <c r="B4401" s="11">
        <v>43536.552928240744</v>
      </c>
      <c r="C4401" s="26">
        <f t="shared" si="204"/>
        <v>2019</v>
      </c>
      <c r="D4401" s="26">
        <f t="shared" si="205"/>
        <v>3</v>
      </c>
      <c r="E4401" s="26">
        <f t="shared" si="206"/>
        <v>12</v>
      </c>
      <c r="F4401" s="11">
        <v>43536.568726851852</v>
      </c>
      <c r="G4401">
        <v>2</v>
      </c>
      <c r="H4401">
        <v>2.6</v>
      </c>
      <c r="I4401">
        <v>16</v>
      </c>
      <c r="J4401">
        <v>0</v>
      </c>
      <c r="K4401">
        <v>0</v>
      </c>
      <c r="L4401">
        <v>19.3</v>
      </c>
      <c r="M4401" t="s">
        <v>23</v>
      </c>
      <c r="N4401" t="s">
        <v>28</v>
      </c>
      <c r="O4401" t="s">
        <v>55</v>
      </c>
      <c r="P4401" t="s">
        <v>79</v>
      </c>
      <c r="Q4401" t="s">
        <v>27</v>
      </c>
      <c r="R4401" t="s">
        <v>27</v>
      </c>
    </row>
    <row r="4402" spans="1:18" x14ac:dyDescent="0.3">
      <c r="A4402">
        <v>2347</v>
      </c>
      <c r="B4402" s="11">
        <v>43543.93340277778</v>
      </c>
      <c r="C4402" s="26">
        <f t="shared" si="204"/>
        <v>2019</v>
      </c>
      <c r="D4402" s="26">
        <f t="shared" si="205"/>
        <v>3</v>
      </c>
      <c r="E4402" s="26">
        <f t="shared" si="206"/>
        <v>19</v>
      </c>
      <c r="F4402" s="11">
        <v>43543.943368055552</v>
      </c>
      <c r="G4402">
        <v>2</v>
      </c>
      <c r="H4402">
        <v>2.6</v>
      </c>
      <c r="I4402">
        <v>11.5</v>
      </c>
      <c r="J4402">
        <v>2.5</v>
      </c>
      <c r="K4402">
        <v>0</v>
      </c>
      <c r="L4402">
        <v>17.8</v>
      </c>
      <c r="M4402" t="s">
        <v>23</v>
      </c>
      <c r="N4402" t="s">
        <v>24</v>
      </c>
      <c r="O4402" t="s">
        <v>94</v>
      </c>
      <c r="P4402" t="s">
        <v>26</v>
      </c>
      <c r="Q4402" t="s">
        <v>27</v>
      </c>
      <c r="R4402" t="s">
        <v>27</v>
      </c>
    </row>
    <row r="4403" spans="1:18" x14ac:dyDescent="0.3">
      <c r="A4403">
        <v>2626</v>
      </c>
      <c r="B4403" s="11">
        <v>43525.561192129629</v>
      </c>
      <c r="C4403" s="26">
        <f t="shared" si="204"/>
        <v>2019</v>
      </c>
      <c r="D4403" s="26">
        <f t="shared" si="205"/>
        <v>3</v>
      </c>
      <c r="E4403" s="26">
        <f t="shared" si="206"/>
        <v>1</v>
      </c>
      <c r="F4403" s="11">
        <v>43525.570416666669</v>
      </c>
      <c r="G4403">
        <v>1</v>
      </c>
      <c r="H4403">
        <v>2.6</v>
      </c>
      <c r="I4403">
        <v>11.5</v>
      </c>
      <c r="J4403">
        <v>2.4500000000000002</v>
      </c>
      <c r="K4403">
        <v>0</v>
      </c>
      <c r="L4403">
        <v>14.75</v>
      </c>
      <c r="M4403" t="s">
        <v>23</v>
      </c>
      <c r="N4403" t="s">
        <v>24</v>
      </c>
      <c r="O4403" t="s">
        <v>63</v>
      </c>
      <c r="P4403" t="s">
        <v>47</v>
      </c>
      <c r="Q4403" t="s">
        <v>27</v>
      </c>
      <c r="R4403" t="s">
        <v>27</v>
      </c>
    </row>
    <row r="4404" spans="1:18" hidden="1" x14ac:dyDescent="0.3">
      <c r="A4404">
        <v>2669</v>
      </c>
      <c r="B4404" s="11">
        <v>43545.887499999997</v>
      </c>
      <c r="C4404" s="26">
        <f t="shared" si="204"/>
        <v>2019</v>
      </c>
      <c r="D4404" s="26">
        <f t="shared" si="205"/>
        <v>3</v>
      </c>
      <c r="E4404" s="26">
        <f t="shared" si="206"/>
        <v>21</v>
      </c>
      <c r="F4404" s="11">
        <v>43545.894571759258</v>
      </c>
      <c r="G4404">
        <v>6</v>
      </c>
      <c r="H4404">
        <v>2.6</v>
      </c>
      <c r="I4404">
        <v>10.5</v>
      </c>
      <c r="J4404">
        <v>0</v>
      </c>
      <c r="K4404">
        <v>0</v>
      </c>
      <c r="L4404">
        <v>14.3</v>
      </c>
      <c r="M4404" t="s">
        <v>23</v>
      </c>
      <c r="N4404" t="s">
        <v>28</v>
      </c>
      <c r="O4404" t="s">
        <v>104</v>
      </c>
      <c r="P4404" t="s">
        <v>76</v>
      </c>
      <c r="Q4404" t="s">
        <v>67</v>
      </c>
      <c r="R4404" t="s">
        <v>27</v>
      </c>
    </row>
    <row r="4405" spans="1:18" x14ac:dyDescent="0.3">
      <c r="A4405">
        <v>3012</v>
      </c>
      <c r="B4405" s="11">
        <v>43541.91101851852</v>
      </c>
      <c r="C4405" s="26">
        <f t="shared" si="204"/>
        <v>2019</v>
      </c>
      <c r="D4405" s="26">
        <f t="shared" si="205"/>
        <v>3</v>
      </c>
      <c r="E4405" s="26">
        <f t="shared" si="206"/>
        <v>17</v>
      </c>
      <c r="F4405" s="11">
        <v>43541.920717592591</v>
      </c>
      <c r="G4405">
        <v>1</v>
      </c>
      <c r="H4405">
        <v>2.6</v>
      </c>
      <c r="I4405">
        <v>11.5</v>
      </c>
      <c r="J4405">
        <v>2.7</v>
      </c>
      <c r="K4405">
        <v>0</v>
      </c>
      <c r="L4405">
        <v>18</v>
      </c>
      <c r="M4405" t="s">
        <v>23</v>
      </c>
      <c r="N4405" t="s">
        <v>24</v>
      </c>
      <c r="O4405" t="s">
        <v>72</v>
      </c>
      <c r="P4405" t="s">
        <v>26</v>
      </c>
      <c r="Q4405" t="s">
        <v>27</v>
      </c>
      <c r="R4405" t="s">
        <v>27</v>
      </c>
    </row>
    <row r="4406" spans="1:18" x14ac:dyDescent="0.3">
      <c r="A4406">
        <v>3032</v>
      </c>
      <c r="B4406" s="11">
        <v>43539.769467592596</v>
      </c>
      <c r="C4406" s="26">
        <f t="shared" si="204"/>
        <v>2019</v>
      </c>
      <c r="D4406" s="26">
        <f t="shared" si="205"/>
        <v>3</v>
      </c>
      <c r="E4406" s="26">
        <f t="shared" si="206"/>
        <v>15</v>
      </c>
      <c r="F4406" s="11">
        <v>43539.779687499999</v>
      </c>
      <c r="G4406">
        <v>1</v>
      </c>
      <c r="H4406">
        <v>2.6</v>
      </c>
      <c r="I4406">
        <v>12</v>
      </c>
      <c r="J4406">
        <v>3.25</v>
      </c>
      <c r="K4406">
        <v>0</v>
      </c>
      <c r="L4406">
        <v>19.55</v>
      </c>
      <c r="M4406" t="s">
        <v>23</v>
      </c>
      <c r="N4406" t="s">
        <v>24</v>
      </c>
      <c r="O4406" t="s">
        <v>34</v>
      </c>
      <c r="P4406" t="s">
        <v>43</v>
      </c>
      <c r="Q4406" t="s">
        <v>27</v>
      </c>
      <c r="R4406" t="s">
        <v>27</v>
      </c>
    </row>
    <row r="4407" spans="1:18" hidden="1" x14ac:dyDescent="0.3">
      <c r="A4407">
        <v>3182</v>
      </c>
      <c r="B4407" s="11">
        <v>43538.521122685182</v>
      </c>
      <c r="C4407" s="26">
        <f t="shared" si="204"/>
        <v>2019</v>
      </c>
      <c r="D4407" s="26">
        <f t="shared" si="205"/>
        <v>3</v>
      </c>
      <c r="E4407" s="26">
        <f t="shared" si="206"/>
        <v>14</v>
      </c>
      <c r="F4407" s="11">
        <v>43538.53701388889</v>
      </c>
      <c r="G4407">
        <v>2</v>
      </c>
      <c r="H4407">
        <v>2.6</v>
      </c>
      <c r="I4407">
        <v>16</v>
      </c>
      <c r="J4407">
        <v>0</v>
      </c>
      <c r="K4407">
        <v>0</v>
      </c>
      <c r="L4407">
        <v>19.3</v>
      </c>
      <c r="M4407" t="s">
        <v>23</v>
      </c>
      <c r="N4407" t="s">
        <v>28</v>
      </c>
      <c r="O4407" t="s">
        <v>55</v>
      </c>
      <c r="P4407" t="s">
        <v>79</v>
      </c>
      <c r="Q4407" t="s">
        <v>27</v>
      </c>
      <c r="R4407" t="s">
        <v>27</v>
      </c>
    </row>
    <row r="4408" spans="1:18" x14ac:dyDescent="0.3">
      <c r="A4408">
        <v>3276</v>
      </c>
      <c r="B4408" s="11">
        <v>43550.335185185184</v>
      </c>
      <c r="C4408" s="26">
        <f t="shared" si="204"/>
        <v>2019</v>
      </c>
      <c r="D4408" s="26">
        <f t="shared" si="205"/>
        <v>3</v>
      </c>
      <c r="E4408" s="26">
        <f t="shared" si="206"/>
        <v>26</v>
      </c>
      <c r="F4408" s="11">
        <v>43550.343877314815</v>
      </c>
      <c r="G4408">
        <v>0</v>
      </c>
      <c r="H4408">
        <v>2.6</v>
      </c>
      <c r="I4408">
        <v>10.5</v>
      </c>
      <c r="J4408">
        <v>1.38</v>
      </c>
      <c r="K4408">
        <v>0</v>
      </c>
      <c r="L4408">
        <v>15.18</v>
      </c>
      <c r="M4408" t="s">
        <v>23</v>
      </c>
      <c r="N4408" t="s">
        <v>24</v>
      </c>
      <c r="O4408" t="s">
        <v>26</v>
      </c>
      <c r="P4408" t="s">
        <v>33</v>
      </c>
      <c r="Q4408" t="s">
        <v>27</v>
      </c>
      <c r="R4408" t="s">
        <v>27</v>
      </c>
    </row>
    <row r="4409" spans="1:18" x14ac:dyDescent="0.3">
      <c r="A4409">
        <v>3335</v>
      </c>
      <c r="B4409" s="11">
        <v>43552.731006944443</v>
      </c>
      <c r="C4409" s="26">
        <f t="shared" si="204"/>
        <v>2019</v>
      </c>
      <c r="D4409" s="26">
        <f t="shared" si="205"/>
        <v>3</v>
      </c>
      <c r="E4409" s="26">
        <f t="shared" si="206"/>
        <v>28</v>
      </c>
      <c r="F4409" s="11">
        <v>43552.746527777781</v>
      </c>
      <c r="G4409">
        <v>1</v>
      </c>
      <c r="H4409">
        <v>2.6</v>
      </c>
      <c r="I4409">
        <v>15.5</v>
      </c>
      <c r="J4409">
        <v>2.2000000000000002</v>
      </c>
      <c r="K4409">
        <v>0</v>
      </c>
      <c r="L4409">
        <v>22</v>
      </c>
      <c r="M4409" t="s">
        <v>23</v>
      </c>
      <c r="N4409" t="s">
        <v>24</v>
      </c>
      <c r="O4409" t="s">
        <v>35</v>
      </c>
      <c r="P4409" t="s">
        <v>70</v>
      </c>
      <c r="Q4409" t="s">
        <v>27</v>
      </c>
      <c r="R4409" t="s">
        <v>27</v>
      </c>
    </row>
    <row r="4410" spans="1:18" hidden="1" x14ac:dyDescent="0.3">
      <c r="A4410">
        <v>3376</v>
      </c>
      <c r="B4410" s="11">
        <v>43554.470324074071</v>
      </c>
      <c r="C4410" s="26">
        <f t="shared" si="204"/>
        <v>2019</v>
      </c>
      <c r="D4410" s="26">
        <f t="shared" si="205"/>
        <v>3</v>
      </c>
      <c r="E4410" s="26">
        <f t="shared" si="206"/>
        <v>30</v>
      </c>
      <c r="F4410" s="11">
        <v>43554.483703703707</v>
      </c>
      <c r="G4410">
        <v>4</v>
      </c>
      <c r="H4410">
        <v>2.6</v>
      </c>
      <c r="I4410">
        <v>13.5</v>
      </c>
      <c r="J4410">
        <v>0</v>
      </c>
      <c r="K4410">
        <v>0</v>
      </c>
      <c r="L4410">
        <v>16.8</v>
      </c>
      <c r="M4410" t="s">
        <v>23</v>
      </c>
      <c r="N4410" t="s">
        <v>28</v>
      </c>
      <c r="O4410" t="s">
        <v>55</v>
      </c>
      <c r="P4410" t="s">
        <v>76</v>
      </c>
      <c r="Q4410" t="s">
        <v>27</v>
      </c>
      <c r="R4410" t="s">
        <v>27</v>
      </c>
    </row>
    <row r="4411" spans="1:18" x14ac:dyDescent="0.3">
      <c r="A4411">
        <v>3710</v>
      </c>
      <c r="B4411" s="11">
        <v>43527.691724537035</v>
      </c>
      <c r="C4411" s="26">
        <f t="shared" si="204"/>
        <v>2019</v>
      </c>
      <c r="D4411" s="26">
        <f t="shared" si="205"/>
        <v>3</v>
      </c>
      <c r="E4411" s="26">
        <f t="shared" si="206"/>
        <v>3</v>
      </c>
      <c r="F4411" s="11">
        <v>43527.701006944444</v>
      </c>
      <c r="G4411">
        <v>1</v>
      </c>
      <c r="H4411">
        <v>2.6</v>
      </c>
      <c r="I4411">
        <v>11.5</v>
      </c>
      <c r="J4411">
        <v>3.7</v>
      </c>
      <c r="K4411">
        <v>0</v>
      </c>
      <c r="L4411">
        <v>18.5</v>
      </c>
      <c r="M4411" t="s">
        <v>23</v>
      </c>
      <c r="N4411" t="s">
        <v>24</v>
      </c>
      <c r="O4411" t="s">
        <v>33</v>
      </c>
      <c r="P4411" t="s">
        <v>42</v>
      </c>
      <c r="Q4411" t="s">
        <v>27</v>
      </c>
      <c r="R4411" t="s">
        <v>27</v>
      </c>
    </row>
    <row r="4412" spans="1:18" hidden="1" x14ac:dyDescent="0.3">
      <c r="A4412">
        <v>3757</v>
      </c>
      <c r="B4412" s="11">
        <v>43533.471817129626</v>
      </c>
      <c r="C4412" s="26">
        <f t="shared" si="204"/>
        <v>2019</v>
      </c>
      <c r="D4412" s="26">
        <f t="shared" si="205"/>
        <v>3</v>
      </c>
      <c r="E4412" s="26">
        <f t="shared" si="206"/>
        <v>9</v>
      </c>
      <c r="F4412" s="11">
        <v>43533.484039351853</v>
      </c>
      <c r="G4412">
        <v>1</v>
      </c>
      <c r="H4412">
        <v>2.6</v>
      </c>
      <c r="I4412">
        <v>13.5</v>
      </c>
      <c r="J4412">
        <v>0</v>
      </c>
      <c r="K4412">
        <v>0</v>
      </c>
      <c r="L4412">
        <v>16.8</v>
      </c>
      <c r="M4412" t="s">
        <v>23</v>
      </c>
      <c r="N4412" t="s">
        <v>28</v>
      </c>
      <c r="O4412" t="s">
        <v>52</v>
      </c>
      <c r="P4412" t="s">
        <v>34</v>
      </c>
      <c r="Q4412" t="s">
        <v>27</v>
      </c>
      <c r="R4412" t="s">
        <v>27</v>
      </c>
    </row>
    <row r="4413" spans="1:18" x14ac:dyDescent="0.3">
      <c r="A4413">
        <v>3782</v>
      </c>
      <c r="B4413" s="11">
        <v>43542.715740740743</v>
      </c>
      <c r="C4413" s="26">
        <f t="shared" si="204"/>
        <v>2019</v>
      </c>
      <c r="D4413" s="26">
        <f t="shared" si="205"/>
        <v>3</v>
      </c>
      <c r="E4413" s="26">
        <f t="shared" si="206"/>
        <v>18</v>
      </c>
      <c r="F4413" s="11">
        <v>43542.727094907408</v>
      </c>
      <c r="G4413">
        <v>1</v>
      </c>
      <c r="H4413">
        <v>2.6</v>
      </c>
      <c r="I4413">
        <v>12.5</v>
      </c>
      <c r="J4413">
        <v>3.36</v>
      </c>
      <c r="K4413">
        <v>0</v>
      </c>
      <c r="L4413">
        <v>20.16</v>
      </c>
      <c r="M4413" t="s">
        <v>23</v>
      </c>
      <c r="N4413" t="s">
        <v>24</v>
      </c>
      <c r="O4413" t="s">
        <v>60</v>
      </c>
      <c r="P4413" t="s">
        <v>54</v>
      </c>
      <c r="Q4413" t="s">
        <v>27</v>
      </c>
      <c r="R4413" t="s">
        <v>27</v>
      </c>
    </row>
    <row r="4414" spans="1:18" hidden="1" x14ac:dyDescent="0.3">
      <c r="A4414">
        <v>3797</v>
      </c>
      <c r="B4414" s="11">
        <v>43549.632604166669</v>
      </c>
      <c r="C4414" s="26">
        <f t="shared" si="204"/>
        <v>2019</v>
      </c>
      <c r="D4414" s="26">
        <f t="shared" si="205"/>
        <v>3</v>
      </c>
      <c r="E4414" s="26">
        <f t="shared" si="206"/>
        <v>25</v>
      </c>
      <c r="F4414" s="11">
        <v>43549.647361111114</v>
      </c>
      <c r="G4414">
        <v>1</v>
      </c>
      <c r="H4414">
        <v>2.6</v>
      </c>
      <c r="I4414">
        <v>14.5</v>
      </c>
      <c r="J4414">
        <v>0</v>
      </c>
      <c r="K4414">
        <v>0</v>
      </c>
      <c r="L4414">
        <v>17.8</v>
      </c>
      <c r="M4414" t="s">
        <v>23</v>
      </c>
      <c r="N4414" t="s">
        <v>28</v>
      </c>
      <c r="O4414" t="s">
        <v>71</v>
      </c>
      <c r="P4414" t="s">
        <v>80</v>
      </c>
      <c r="Q4414" t="s">
        <v>27</v>
      </c>
      <c r="R4414" t="s">
        <v>27</v>
      </c>
    </row>
    <row r="4415" spans="1:18" hidden="1" x14ac:dyDescent="0.3">
      <c r="A4415">
        <v>3851</v>
      </c>
      <c r="B4415" s="11">
        <v>43546.36078703704</v>
      </c>
      <c r="C4415" s="26">
        <f t="shared" si="204"/>
        <v>2019</v>
      </c>
      <c r="D4415" s="26">
        <f t="shared" si="205"/>
        <v>3</v>
      </c>
      <c r="E4415" s="26">
        <f t="shared" si="206"/>
        <v>22</v>
      </c>
      <c r="F4415" s="11">
        <v>43546.372870370367</v>
      </c>
      <c r="G4415">
        <v>1</v>
      </c>
      <c r="H4415">
        <v>2.6</v>
      </c>
      <c r="I4415">
        <v>13</v>
      </c>
      <c r="J4415">
        <v>0</v>
      </c>
      <c r="K4415">
        <v>0</v>
      </c>
      <c r="L4415">
        <v>16.3</v>
      </c>
      <c r="M4415" t="s">
        <v>23</v>
      </c>
      <c r="N4415" t="s">
        <v>28</v>
      </c>
      <c r="O4415" t="s">
        <v>77</v>
      </c>
      <c r="P4415" t="s">
        <v>26</v>
      </c>
      <c r="Q4415" t="s">
        <v>27</v>
      </c>
      <c r="R4415" t="s">
        <v>27</v>
      </c>
    </row>
    <row r="4416" spans="1:18" hidden="1" x14ac:dyDescent="0.3">
      <c r="A4416">
        <v>4056</v>
      </c>
      <c r="B4416" s="11">
        <v>43549.846412037034</v>
      </c>
      <c r="C4416" s="26">
        <f t="shared" si="204"/>
        <v>2019</v>
      </c>
      <c r="D4416" s="26">
        <f t="shared" si="205"/>
        <v>3</v>
      </c>
      <c r="E4416" s="26">
        <f t="shared" si="206"/>
        <v>25</v>
      </c>
      <c r="F4416" s="11">
        <v>43549.853090277778</v>
      </c>
      <c r="G4416">
        <v>2</v>
      </c>
      <c r="H4416">
        <v>2.6</v>
      </c>
      <c r="I4416">
        <v>10</v>
      </c>
      <c r="J4416">
        <v>0</v>
      </c>
      <c r="K4416">
        <v>0</v>
      </c>
      <c r="L4416">
        <v>13.8</v>
      </c>
      <c r="M4416" t="s">
        <v>23</v>
      </c>
      <c r="N4416" t="s">
        <v>28</v>
      </c>
      <c r="O4416" t="s">
        <v>51</v>
      </c>
      <c r="P4416" t="s">
        <v>50</v>
      </c>
      <c r="Q4416" t="s">
        <v>27</v>
      </c>
      <c r="R4416" t="s">
        <v>27</v>
      </c>
    </row>
    <row r="4417" spans="1:18" x14ac:dyDescent="0.3">
      <c r="A4417">
        <v>4234</v>
      </c>
      <c r="B4417" s="11">
        <v>43549.689386574071</v>
      </c>
      <c r="C4417" s="26">
        <f t="shared" si="204"/>
        <v>2019</v>
      </c>
      <c r="D4417" s="26">
        <f t="shared" si="205"/>
        <v>3</v>
      </c>
      <c r="E4417" s="26">
        <f t="shared" si="206"/>
        <v>25</v>
      </c>
      <c r="F4417" s="11">
        <v>43549.695983796293</v>
      </c>
      <c r="G4417">
        <v>1</v>
      </c>
      <c r="H4417">
        <v>2.6</v>
      </c>
      <c r="I4417">
        <v>10.5</v>
      </c>
      <c r="J4417">
        <v>2.95</v>
      </c>
      <c r="K4417">
        <v>0</v>
      </c>
      <c r="L4417">
        <v>17.75</v>
      </c>
      <c r="M4417" t="s">
        <v>23</v>
      </c>
      <c r="N4417" t="s">
        <v>24</v>
      </c>
      <c r="O4417" t="s">
        <v>65</v>
      </c>
      <c r="P4417" t="s">
        <v>56</v>
      </c>
      <c r="Q4417" t="s">
        <v>27</v>
      </c>
      <c r="R4417" t="s">
        <v>27</v>
      </c>
    </row>
    <row r="4418" spans="1:18" x14ac:dyDescent="0.3">
      <c r="A4418">
        <v>4353</v>
      </c>
      <c r="B4418" s="11">
        <v>43530.522129629629</v>
      </c>
      <c r="C4418" s="26">
        <f t="shared" ref="C4418:C4481" si="207">YEAR(B4418)</f>
        <v>2019</v>
      </c>
      <c r="D4418" s="26">
        <f t="shared" ref="D4418:D4481" si="208">MONTH(B4418)</f>
        <v>3</v>
      </c>
      <c r="E4418" s="26">
        <f t="shared" ref="E4418:E4481" si="209">DAY(B4418)</f>
        <v>6</v>
      </c>
      <c r="F4418" s="11">
        <v>43530.536886574075</v>
      </c>
      <c r="G4418">
        <v>1</v>
      </c>
      <c r="H4418">
        <v>2.6</v>
      </c>
      <c r="I4418">
        <v>15</v>
      </c>
      <c r="J4418">
        <v>4.55</v>
      </c>
      <c r="K4418">
        <v>0</v>
      </c>
      <c r="L4418">
        <v>22.85</v>
      </c>
      <c r="M4418" t="s">
        <v>23</v>
      </c>
      <c r="N4418" t="s">
        <v>24</v>
      </c>
      <c r="O4418" t="s">
        <v>29</v>
      </c>
      <c r="P4418" t="s">
        <v>34</v>
      </c>
      <c r="Q4418" t="s">
        <v>27</v>
      </c>
      <c r="R4418" t="s">
        <v>27</v>
      </c>
    </row>
    <row r="4419" spans="1:18" x14ac:dyDescent="0.3">
      <c r="A4419">
        <v>4365</v>
      </c>
      <c r="B4419" s="11">
        <v>43531.775358796294</v>
      </c>
      <c r="C4419" s="26">
        <f t="shared" si="207"/>
        <v>2019</v>
      </c>
      <c r="D4419" s="26">
        <f t="shared" si="208"/>
        <v>3</v>
      </c>
      <c r="E4419" s="26">
        <f t="shared" si="209"/>
        <v>7</v>
      </c>
      <c r="F4419" s="11">
        <v>43531.784722222219</v>
      </c>
      <c r="G4419">
        <v>1</v>
      </c>
      <c r="H4419">
        <v>2.6</v>
      </c>
      <c r="I4419">
        <v>11</v>
      </c>
      <c r="J4419">
        <v>3.8</v>
      </c>
      <c r="K4419">
        <v>0</v>
      </c>
      <c r="L4419">
        <v>19.100000000000001</v>
      </c>
      <c r="M4419" t="s">
        <v>23</v>
      </c>
      <c r="N4419" t="s">
        <v>24</v>
      </c>
      <c r="O4419" t="s">
        <v>34</v>
      </c>
      <c r="P4419" t="s">
        <v>50</v>
      </c>
      <c r="Q4419" t="s">
        <v>27</v>
      </c>
      <c r="R4419" t="s">
        <v>27</v>
      </c>
    </row>
    <row r="4420" spans="1:18" x14ac:dyDescent="0.3">
      <c r="A4420">
        <v>4398</v>
      </c>
      <c r="B4420" s="11">
        <v>43536.400034722225</v>
      </c>
      <c r="C4420" s="26">
        <f t="shared" si="207"/>
        <v>2019</v>
      </c>
      <c r="D4420" s="26">
        <f t="shared" si="208"/>
        <v>3</v>
      </c>
      <c r="E4420" s="26">
        <f t="shared" si="209"/>
        <v>12</v>
      </c>
      <c r="F4420" s="11">
        <v>43536.41684027778</v>
      </c>
      <c r="G4420">
        <v>1</v>
      </c>
      <c r="H4420">
        <v>2.6</v>
      </c>
      <c r="I4420">
        <v>16</v>
      </c>
      <c r="J4420">
        <v>2</v>
      </c>
      <c r="K4420">
        <v>0</v>
      </c>
      <c r="L4420">
        <v>21.3</v>
      </c>
      <c r="M4420" t="s">
        <v>23</v>
      </c>
      <c r="N4420" t="s">
        <v>24</v>
      </c>
      <c r="O4420" t="s">
        <v>54</v>
      </c>
      <c r="P4420" t="s">
        <v>58</v>
      </c>
      <c r="Q4420" t="s">
        <v>27</v>
      </c>
      <c r="R4420" t="s">
        <v>27</v>
      </c>
    </row>
    <row r="4421" spans="1:18" hidden="1" x14ac:dyDescent="0.3">
      <c r="A4421">
        <v>5932</v>
      </c>
      <c r="B4421" s="11">
        <v>43526.665324074071</v>
      </c>
      <c r="C4421" s="26">
        <f t="shared" si="207"/>
        <v>2019</v>
      </c>
      <c r="D4421" s="26">
        <f t="shared" si="208"/>
        <v>3</v>
      </c>
      <c r="E4421" s="26">
        <f t="shared" si="209"/>
        <v>2</v>
      </c>
      <c r="F4421" s="11">
        <v>43526.677986111114</v>
      </c>
      <c r="G4421">
        <v>1</v>
      </c>
      <c r="H4421">
        <v>2.6</v>
      </c>
      <c r="I4421">
        <v>13</v>
      </c>
      <c r="J4421">
        <v>0</v>
      </c>
      <c r="K4421">
        <v>0</v>
      </c>
      <c r="L4421">
        <v>13.8</v>
      </c>
      <c r="M4421" t="s">
        <v>210</v>
      </c>
      <c r="N4421" t="s">
        <v>24</v>
      </c>
      <c r="O4421" t="s">
        <v>101</v>
      </c>
      <c r="P4421" t="s">
        <v>147</v>
      </c>
      <c r="Q4421" t="s">
        <v>67</v>
      </c>
      <c r="R4421" t="s">
        <v>67</v>
      </c>
    </row>
    <row r="4422" spans="1:18" hidden="1" x14ac:dyDescent="0.3">
      <c r="A4422">
        <v>6076</v>
      </c>
      <c r="B4422" s="11">
        <v>43551.706990740742</v>
      </c>
      <c r="C4422" s="26">
        <f t="shared" si="207"/>
        <v>2019</v>
      </c>
      <c r="D4422" s="26">
        <f t="shared" si="208"/>
        <v>3</v>
      </c>
      <c r="E4422" s="26">
        <f t="shared" si="209"/>
        <v>27</v>
      </c>
      <c r="F4422" s="11">
        <v>43551.72152777778</v>
      </c>
      <c r="G4422">
        <v>1</v>
      </c>
      <c r="H4422">
        <v>2.6</v>
      </c>
      <c r="I4422">
        <v>14.5</v>
      </c>
      <c r="J4422">
        <v>0</v>
      </c>
      <c r="K4422">
        <v>0</v>
      </c>
      <c r="L4422">
        <v>16.3</v>
      </c>
      <c r="M4422" t="s">
        <v>210</v>
      </c>
      <c r="N4422" t="s">
        <v>24</v>
      </c>
      <c r="O4422" t="s">
        <v>234</v>
      </c>
      <c r="P4422" t="s">
        <v>185</v>
      </c>
      <c r="Q4422" t="s">
        <v>67</v>
      </c>
      <c r="R4422" t="s">
        <v>67</v>
      </c>
    </row>
    <row r="4423" spans="1:18" x14ac:dyDescent="0.3">
      <c r="A4423">
        <v>6414</v>
      </c>
      <c r="B4423" s="11">
        <v>43554.586643518516</v>
      </c>
      <c r="C4423" s="26">
        <f t="shared" si="207"/>
        <v>2019</v>
      </c>
      <c r="D4423" s="26">
        <f t="shared" si="208"/>
        <v>3</v>
      </c>
      <c r="E4423" s="26">
        <f t="shared" si="209"/>
        <v>30</v>
      </c>
      <c r="F4423" s="11">
        <v>43554.596504629626</v>
      </c>
      <c r="G4423">
        <v>2</v>
      </c>
      <c r="H4423">
        <v>2.6</v>
      </c>
      <c r="I4423">
        <v>11</v>
      </c>
      <c r="J4423">
        <v>2.91</v>
      </c>
      <c r="K4423">
        <v>0</v>
      </c>
      <c r="L4423">
        <v>17.46</v>
      </c>
      <c r="M4423" t="s">
        <v>210</v>
      </c>
      <c r="N4423" t="s">
        <v>24</v>
      </c>
      <c r="O4423" t="s">
        <v>107</v>
      </c>
      <c r="P4423" t="s">
        <v>33</v>
      </c>
      <c r="Q4423" t="s">
        <v>27</v>
      </c>
      <c r="R4423" t="s">
        <v>27</v>
      </c>
    </row>
    <row r="4424" spans="1:18" x14ac:dyDescent="0.3">
      <c r="A4424">
        <v>142</v>
      </c>
      <c r="B4424" s="11">
        <v>43554.864583333336</v>
      </c>
      <c r="C4424" s="26">
        <f t="shared" si="207"/>
        <v>2019</v>
      </c>
      <c r="D4424" s="26">
        <f t="shared" si="208"/>
        <v>3</v>
      </c>
      <c r="E4424" s="26">
        <f t="shared" si="209"/>
        <v>30</v>
      </c>
      <c r="F4424" s="11">
        <v>43554.879293981481</v>
      </c>
      <c r="G4424">
        <v>1</v>
      </c>
      <c r="H4424">
        <v>2.61</v>
      </c>
      <c r="I4424">
        <v>14</v>
      </c>
      <c r="J4424">
        <v>2.67</v>
      </c>
      <c r="K4424">
        <v>0</v>
      </c>
      <c r="L4424">
        <v>20.47</v>
      </c>
      <c r="M4424" t="s">
        <v>23</v>
      </c>
      <c r="N4424" t="s">
        <v>24</v>
      </c>
      <c r="O4424" t="s">
        <v>57</v>
      </c>
      <c r="P4424" t="s">
        <v>76</v>
      </c>
      <c r="Q4424" t="s">
        <v>27</v>
      </c>
      <c r="R4424" t="s">
        <v>27</v>
      </c>
    </row>
    <row r="4425" spans="1:18" hidden="1" x14ac:dyDescent="0.3">
      <c r="A4425">
        <v>3685</v>
      </c>
      <c r="B4425" s="11">
        <v>43530.935868055552</v>
      </c>
      <c r="C4425" s="26">
        <f t="shared" si="207"/>
        <v>2019</v>
      </c>
      <c r="D4425" s="26">
        <f t="shared" si="208"/>
        <v>3</v>
      </c>
      <c r="E4425" s="26">
        <f t="shared" si="209"/>
        <v>6</v>
      </c>
      <c r="F4425" s="11">
        <v>43530.944004629629</v>
      </c>
      <c r="G4425">
        <v>2</v>
      </c>
      <c r="H4425">
        <v>2.61</v>
      </c>
      <c r="I4425">
        <v>10.5</v>
      </c>
      <c r="J4425">
        <v>0</v>
      </c>
      <c r="K4425">
        <v>0</v>
      </c>
      <c r="L4425">
        <v>14.3</v>
      </c>
      <c r="M4425" t="s">
        <v>23</v>
      </c>
      <c r="N4425" t="s">
        <v>28</v>
      </c>
      <c r="O4425" t="s">
        <v>35</v>
      </c>
      <c r="P4425" t="s">
        <v>72</v>
      </c>
      <c r="Q4425" t="s">
        <v>27</v>
      </c>
      <c r="R4425" t="s">
        <v>27</v>
      </c>
    </row>
    <row r="4426" spans="1:18" x14ac:dyDescent="0.3">
      <c r="A4426">
        <v>4852</v>
      </c>
      <c r="B4426" s="11">
        <v>43553.848657407405</v>
      </c>
      <c r="C4426" s="26">
        <f t="shared" si="207"/>
        <v>2019</v>
      </c>
      <c r="D4426" s="26">
        <f t="shared" si="208"/>
        <v>3</v>
      </c>
      <c r="E4426" s="26">
        <f t="shared" si="209"/>
        <v>29</v>
      </c>
      <c r="F4426" s="11">
        <v>43553.865335648145</v>
      </c>
      <c r="G4426">
        <v>5</v>
      </c>
      <c r="H4426">
        <v>2.61</v>
      </c>
      <c r="I4426">
        <v>15.5</v>
      </c>
      <c r="J4426">
        <v>3.86</v>
      </c>
      <c r="K4426">
        <v>0</v>
      </c>
      <c r="L4426">
        <v>23.16</v>
      </c>
      <c r="M4426" t="s">
        <v>23</v>
      </c>
      <c r="N4426" t="s">
        <v>24</v>
      </c>
      <c r="O4426" t="s">
        <v>38</v>
      </c>
      <c r="P4426" t="s">
        <v>31</v>
      </c>
      <c r="Q4426" t="s">
        <v>27</v>
      </c>
      <c r="R4426" t="s">
        <v>27</v>
      </c>
    </row>
    <row r="4427" spans="1:18" hidden="1" x14ac:dyDescent="0.3">
      <c r="A4427">
        <v>5265</v>
      </c>
      <c r="B4427" s="11">
        <v>43544.405486111114</v>
      </c>
      <c r="C4427" s="26">
        <f t="shared" si="207"/>
        <v>2019</v>
      </c>
      <c r="D4427" s="26">
        <f t="shared" si="208"/>
        <v>3</v>
      </c>
      <c r="E4427" s="26">
        <f t="shared" si="209"/>
        <v>20</v>
      </c>
      <c r="F4427" s="11">
        <v>43544.415590277778</v>
      </c>
      <c r="G4427">
        <v>1</v>
      </c>
      <c r="H4427">
        <v>2.61</v>
      </c>
      <c r="I4427">
        <v>11.5</v>
      </c>
      <c r="J4427">
        <v>0</v>
      </c>
      <c r="K4427">
        <v>0</v>
      </c>
      <c r="L4427">
        <v>14.8</v>
      </c>
      <c r="M4427" t="s">
        <v>23</v>
      </c>
      <c r="N4427" t="s">
        <v>28</v>
      </c>
      <c r="O4427" t="s">
        <v>33</v>
      </c>
      <c r="P4427" t="s">
        <v>42</v>
      </c>
      <c r="Q4427" t="s">
        <v>27</v>
      </c>
      <c r="R4427" t="s">
        <v>27</v>
      </c>
    </row>
    <row r="4428" spans="1:18" x14ac:dyDescent="0.3">
      <c r="A4428">
        <v>245</v>
      </c>
      <c r="B4428" s="11">
        <v>43555.756608796299</v>
      </c>
      <c r="C4428" s="26">
        <f t="shared" si="207"/>
        <v>2019</v>
      </c>
      <c r="D4428" s="26">
        <f t="shared" si="208"/>
        <v>3</v>
      </c>
      <c r="E4428" s="26">
        <f t="shared" si="209"/>
        <v>31</v>
      </c>
      <c r="F4428" s="11">
        <v>43555.767708333333</v>
      </c>
      <c r="G4428">
        <v>1</v>
      </c>
      <c r="H4428">
        <v>2.62</v>
      </c>
      <c r="I4428">
        <v>12</v>
      </c>
      <c r="J4428">
        <v>3.06</v>
      </c>
      <c r="K4428">
        <v>0</v>
      </c>
      <c r="L4428">
        <v>18.36</v>
      </c>
      <c r="M4428" t="s">
        <v>23</v>
      </c>
      <c r="N4428" t="s">
        <v>24</v>
      </c>
      <c r="O4428" t="s">
        <v>41</v>
      </c>
      <c r="P4428" t="s">
        <v>75</v>
      </c>
      <c r="Q4428" t="s">
        <v>27</v>
      </c>
      <c r="R4428" t="s">
        <v>27</v>
      </c>
    </row>
    <row r="4429" spans="1:18" x14ac:dyDescent="0.3">
      <c r="A4429">
        <v>1605</v>
      </c>
      <c r="B4429" s="11">
        <v>43555.208912037036</v>
      </c>
      <c r="C4429" s="26">
        <f t="shared" si="207"/>
        <v>2019</v>
      </c>
      <c r="D4429" s="26">
        <f t="shared" si="208"/>
        <v>3</v>
      </c>
      <c r="E4429" s="26">
        <f t="shared" si="209"/>
        <v>31</v>
      </c>
      <c r="F4429" s="11">
        <v>43555.217395833337</v>
      </c>
      <c r="G4429">
        <v>1</v>
      </c>
      <c r="H4429">
        <v>2.62</v>
      </c>
      <c r="I4429">
        <v>11</v>
      </c>
      <c r="J4429">
        <v>2</v>
      </c>
      <c r="K4429">
        <v>0</v>
      </c>
      <c r="L4429">
        <v>16.8</v>
      </c>
      <c r="M4429" t="s">
        <v>23</v>
      </c>
      <c r="N4429" t="s">
        <v>24</v>
      </c>
      <c r="O4429" t="s">
        <v>52</v>
      </c>
      <c r="P4429" t="s">
        <v>75</v>
      </c>
      <c r="Q4429" t="s">
        <v>27</v>
      </c>
      <c r="R4429" t="s">
        <v>27</v>
      </c>
    </row>
    <row r="4430" spans="1:18" hidden="1" x14ac:dyDescent="0.3">
      <c r="A4430">
        <v>5948</v>
      </c>
      <c r="B4430" s="11">
        <v>43538.694745370369</v>
      </c>
      <c r="C4430" s="26">
        <f t="shared" si="207"/>
        <v>2019</v>
      </c>
      <c r="D4430" s="26">
        <f t="shared" si="208"/>
        <v>3</v>
      </c>
      <c r="E4430" s="26">
        <f t="shared" si="209"/>
        <v>14</v>
      </c>
      <c r="F4430" s="11">
        <v>43538.708807870367</v>
      </c>
      <c r="G4430">
        <v>1</v>
      </c>
      <c r="H4430">
        <v>2.62</v>
      </c>
      <c r="I4430">
        <v>15</v>
      </c>
      <c r="J4430">
        <v>0</v>
      </c>
      <c r="K4430">
        <v>0</v>
      </c>
      <c r="L4430">
        <v>16.8</v>
      </c>
      <c r="M4430" t="s">
        <v>210</v>
      </c>
      <c r="N4430" t="s">
        <v>28</v>
      </c>
      <c r="O4430" t="s">
        <v>69</v>
      </c>
      <c r="P4430" t="s">
        <v>82</v>
      </c>
      <c r="Q4430" t="s">
        <v>27</v>
      </c>
      <c r="R4430" t="s">
        <v>27</v>
      </c>
    </row>
    <row r="4431" spans="1:18" hidden="1" x14ac:dyDescent="0.3">
      <c r="A4431">
        <v>6033</v>
      </c>
      <c r="B4431" s="11">
        <v>43531.592106481483</v>
      </c>
      <c r="C4431" s="26">
        <f t="shared" si="207"/>
        <v>2019</v>
      </c>
      <c r="D4431" s="26">
        <f t="shared" si="208"/>
        <v>3</v>
      </c>
      <c r="E4431" s="26">
        <f t="shared" si="209"/>
        <v>7</v>
      </c>
      <c r="F4431" s="11">
        <v>43531.600532407407</v>
      </c>
      <c r="G4431">
        <v>5</v>
      </c>
      <c r="H4431">
        <v>2.62</v>
      </c>
      <c r="I4431">
        <v>11</v>
      </c>
      <c r="J4431">
        <v>0</v>
      </c>
      <c r="K4431">
        <v>0</v>
      </c>
      <c r="L4431">
        <v>11.8</v>
      </c>
      <c r="M4431" t="s">
        <v>210</v>
      </c>
      <c r="N4431" t="s">
        <v>28</v>
      </c>
      <c r="O4431" t="s">
        <v>45</v>
      </c>
      <c r="P4431" t="s">
        <v>78</v>
      </c>
      <c r="Q4431" t="s">
        <v>46</v>
      </c>
      <c r="R4431" t="s">
        <v>46</v>
      </c>
    </row>
    <row r="4432" spans="1:18" hidden="1" x14ac:dyDescent="0.3">
      <c r="A4432">
        <v>6329</v>
      </c>
      <c r="B4432" s="11">
        <v>43545.524965277778</v>
      </c>
      <c r="C4432" s="26">
        <f t="shared" si="207"/>
        <v>2019</v>
      </c>
      <c r="D4432" s="26">
        <f t="shared" si="208"/>
        <v>3</v>
      </c>
      <c r="E4432" s="26">
        <f t="shared" si="209"/>
        <v>21</v>
      </c>
      <c r="F4432" s="11">
        <v>43545.534398148149</v>
      </c>
      <c r="G4432">
        <v>1</v>
      </c>
      <c r="H4432">
        <v>2.62</v>
      </c>
      <c r="I4432">
        <v>11.5</v>
      </c>
      <c r="J4432">
        <v>0</v>
      </c>
      <c r="K4432">
        <v>0</v>
      </c>
      <c r="L4432">
        <v>12.3</v>
      </c>
      <c r="M4432" t="s">
        <v>210</v>
      </c>
      <c r="N4432" t="s">
        <v>28</v>
      </c>
      <c r="O4432" t="s">
        <v>139</v>
      </c>
      <c r="P4432" t="s">
        <v>107</v>
      </c>
      <c r="Q4432" t="s">
        <v>27</v>
      </c>
      <c r="R4432" t="s">
        <v>27</v>
      </c>
    </row>
    <row r="4433" spans="1:18" x14ac:dyDescent="0.3">
      <c r="A4433">
        <v>2748</v>
      </c>
      <c r="B4433" s="11">
        <v>43543.854027777779</v>
      </c>
      <c r="C4433" s="26">
        <f t="shared" si="207"/>
        <v>2019</v>
      </c>
      <c r="D4433" s="26">
        <f t="shared" si="208"/>
        <v>3</v>
      </c>
      <c r="E4433" s="26">
        <f t="shared" si="209"/>
        <v>19</v>
      </c>
      <c r="F4433" s="11">
        <v>43543.860833333332</v>
      </c>
      <c r="G4433">
        <v>1</v>
      </c>
      <c r="H4433">
        <v>2.63</v>
      </c>
      <c r="I4433">
        <v>10.5</v>
      </c>
      <c r="J4433">
        <v>2.86</v>
      </c>
      <c r="K4433">
        <v>0</v>
      </c>
      <c r="L4433">
        <v>17.16</v>
      </c>
      <c r="M4433" t="s">
        <v>23</v>
      </c>
      <c r="N4433" t="s">
        <v>24</v>
      </c>
      <c r="O4433" t="s">
        <v>60</v>
      </c>
      <c r="P4433" t="s">
        <v>68</v>
      </c>
      <c r="Q4433" t="s">
        <v>27</v>
      </c>
      <c r="R4433" t="s">
        <v>27</v>
      </c>
    </row>
    <row r="4434" spans="1:18" hidden="1" x14ac:dyDescent="0.3">
      <c r="A4434">
        <v>2800</v>
      </c>
      <c r="B4434" s="11">
        <v>43538.663483796299</v>
      </c>
      <c r="C4434" s="26">
        <f t="shared" si="207"/>
        <v>2019</v>
      </c>
      <c r="D4434" s="26">
        <f t="shared" si="208"/>
        <v>3</v>
      </c>
      <c r="E4434" s="26">
        <f t="shared" si="209"/>
        <v>14</v>
      </c>
      <c r="F4434" s="11">
        <v>43538.677615740744</v>
      </c>
      <c r="G4434">
        <v>2</v>
      </c>
      <c r="H4434">
        <v>2.63</v>
      </c>
      <c r="I4434">
        <v>15</v>
      </c>
      <c r="J4434">
        <v>0</v>
      </c>
      <c r="K4434">
        <v>0</v>
      </c>
      <c r="L4434">
        <v>18.3</v>
      </c>
      <c r="M4434" t="s">
        <v>23</v>
      </c>
      <c r="N4434" t="s">
        <v>28</v>
      </c>
      <c r="O4434" t="s">
        <v>52</v>
      </c>
      <c r="P4434" t="s">
        <v>32</v>
      </c>
      <c r="Q4434" t="s">
        <v>27</v>
      </c>
      <c r="R4434" t="s">
        <v>27</v>
      </c>
    </row>
    <row r="4435" spans="1:18" hidden="1" x14ac:dyDescent="0.3">
      <c r="A4435">
        <v>3444</v>
      </c>
      <c r="B4435" s="11">
        <v>43549.51158564815</v>
      </c>
      <c r="C4435" s="26">
        <f t="shared" si="207"/>
        <v>2019</v>
      </c>
      <c r="D4435" s="26">
        <f t="shared" si="208"/>
        <v>3</v>
      </c>
      <c r="E4435" s="26">
        <f t="shared" si="209"/>
        <v>25</v>
      </c>
      <c r="F4435" s="11">
        <v>43549.525925925926</v>
      </c>
      <c r="G4435">
        <v>1</v>
      </c>
      <c r="H4435">
        <v>2.63</v>
      </c>
      <c r="I4435">
        <v>13.5</v>
      </c>
      <c r="J4435">
        <v>0</v>
      </c>
      <c r="K4435">
        <v>0</v>
      </c>
      <c r="L4435">
        <v>16.8</v>
      </c>
      <c r="M4435" t="s">
        <v>23</v>
      </c>
      <c r="N4435" t="s">
        <v>28</v>
      </c>
      <c r="O4435" t="s">
        <v>42</v>
      </c>
      <c r="P4435" t="s">
        <v>71</v>
      </c>
      <c r="Q4435" t="s">
        <v>27</v>
      </c>
      <c r="R4435" t="s">
        <v>27</v>
      </c>
    </row>
    <row r="4436" spans="1:18" x14ac:dyDescent="0.3">
      <c r="A4436">
        <v>4199</v>
      </c>
      <c r="B4436" s="11">
        <v>43549.031527777777</v>
      </c>
      <c r="C4436" s="26">
        <f t="shared" si="207"/>
        <v>2019</v>
      </c>
      <c r="D4436" s="26">
        <f t="shared" si="208"/>
        <v>3</v>
      </c>
      <c r="E4436" s="26">
        <f t="shared" si="209"/>
        <v>25</v>
      </c>
      <c r="F4436" s="11">
        <v>43549.038182870368</v>
      </c>
      <c r="G4436">
        <v>1</v>
      </c>
      <c r="H4436">
        <v>2.63</v>
      </c>
      <c r="I4436">
        <v>10</v>
      </c>
      <c r="J4436">
        <v>2.76</v>
      </c>
      <c r="K4436">
        <v>0</v>
      </c>
      <c r="L4436">
        <v>16.559999999999999</v>
      </c>
      <c r="M4436" t="s">
        <v>23</v>
      </c>
      <c r="N4436" t="s">
        <v>24</v>
      </c>
      <c r="O4436" t="s">
        <v>75</v>
      </c>
      <c r="P4436" t="s">
        <v>57</v>
      </c>
      <c r="Q4436" t="s">
        <v>27</v>
      </c>
      <c r="R4436" t="s">
        <v>27</v>
      </c>
    </row>
    <row r="4437" spans="1:18" x14ac:dyDescent="0.3">
      <c r="A4437">
        <v>753</v>
      </c>
      <c r="B4437" s="11">
        <v>43537.920520833337</v>
      </c>
      <c r="C4437" s="26">
        <f t="shared" si="207"/>
        <v>2019</v>
      </c>
      <c r="D4437" s="26">
        <f t="shared" si="208"/>
        <v>3</v>
      </c>
      <c r="E4437" s="26">
        <f t="shared" si="209"/>
        <v>13</v>
      </c>
      <c r="F4437" s="11">
        <v>43537.929016203707</v>
      </c>
      <c r="G4437">
        <v>1</v>
      </c>
      <c r="H4437">
        <v>2.64</v>
      </c>
      <c r="I4437">
        <v>11</v>
      </c>
      <c r="J4437">
        <v>3.7</v>
      </c>
      <c r="K4437">
        <v>0</v>
      </c>
      <c r="L4437">
        <v>18.5</v>
      </c>
      <c r="M4437" t="s">
        <v>23</v>
      </c>
      <c r="N4437" t="s">
        <v>24</v>
      </c>
      <c r="O4437" t="s">
        <v>58</v>
      </c>
      <c r="P4437" t="s">
        <v>70</v>
      </c>
      <c r="Q4437" t="s">
        <v>27</v>
      </c>
      <c r="R4437" t="s">
        <v>27</v>
      </c>
    </row>
    <row r="4438" spans="1:18" x14ac:dyDescent="0.3">
      <c r="A4438">
        <v>1469</v>
      </c>
      <c r="B4438" s="11">
        <v>43528.806076388886</v>
      </c>
      <c r="C4438" s="26">
        <f t="shared" si="207"/>
        <v>2019</v>
      </c>
      <c r="D4438" s="26">
        <f t="shared" si="208"/>
        <v>3</v>
      </c>
      <c r="E4438" s="26">
        <f t="shared" si="209"/>
        <v>4</v>
      </c>
      <c r="F4438" s="11">
        <v>43528.814895833333</v>
      </c>
      <c r="G4438">
        <v>2</v>
      </c>
      <c r="H4438">
        <v>2.64</v>
      </c>
      <c r="I4438">
        <v>11</v>
      </c>
      <c r="J4438">
        <v>3.06</v>
      </c>
      <c r="K4438">
        <v>0</v>
      </c>
      <c r="L4438">
        <v>18.36</v>
      </c>
      <c r="M4438" t="s">
        <v>23</v>
      </c>
      <c r="N4438" t="s">
        <v>24</v>
      </c>
      <c r="O4438" t="s">
        <v>34</v>
      </c>
      <c r="P4438" t="s">
        <v>75</v>
      </c>
      <c r="Q4438" t="s">
        <v>27</v>
      </c>
      <c r="R4438" t="s">
        <v>27</v>
      </c>
    </row>
    <row r="4439" spans="1:18" x14ac:dyDescent="0.3">
      <c r="A4439">
        <v>2123</v>
      </c>
      <c r="B4439" s="11">
        <v>43554.099606481483</v>
      </c>
      <c r="C4439" s="26">
        <f t="shared" si="207"/>
        <v>2019</v>
      </c>
      <c r="D4439" s="26">
        <f t="shared" si="208"/>
        <v>3</v>
      </c>
      <c r="E4439" s="26">
        <f t="shared" si="209"/>
        <v>30</v>
      </c>
      <c r="F4439" s="11">
        <v>43554.105243055557</v>
      </c>
      <c r="G4439">
        <v>1</v>
      </c>
      <c r="H4439">
        <v>2.64</v>
      </c>
      <c r="I4439">
        <v>10</v>
      </c>
      <c r="J4439">
        <v>2.76</v>
      </c>
      <c r="K4439">
        <v>0</v>
      </c>
      <c r="L4439">
        <v>16.559999999999999</v>
      </c>
      <c r="M4439" t="s">
        <v>23</v>
      </c>
      <c r="N4439" t="s">
        <v>24</v>
      </c>
      <c r="O4439" t="s">
        <v>68</v>
      </c>
      <c r="P4439" t="s">
        <v>52</v>
      </c>
      <c r="Q4439" t="s">
        <v>27</v>
      </c>
      <c r="R4439" t="s">
        <v>27</v>
      </c>
    </row>
    <row r="4440" spans="1:18" x14ac:dyDescent="0.3">
      <c r="A4440">
        <v>3319</v>
      </c>
      <c r="B4440" s="11">
        <v>43534.16578703704</v>
      </c>
      <c r="C4440" s="26">
        <f t="shared" si="207"/>
        <v>2019</v>
      </c>
      <c r="D4440" s="26">
        <f t="shared" si="208"/>
        <v>3</v>
      </c>
      <c r="E4440" s="26">
        <f t="shared" si="209"/>
        <v>10</v>
      </c>
      <c r="F4440" s="11">
        <v>43534.175775462965</v>
      </c>
      <c r="G4440">
        <v>5</v>
      </c>
      <c r="H4440">
        <v>2.64</v>
      </c>
      <c r="I4440">
        <v>12</v>
      </c>
      <c r="J4440">
        <v>3.16</v>
      </c>
      <c r="K4440">
        <v>0</v>
      </c>
      <c r="L4440">
        <v>18.96</v>
      </c>
      <c r="M4440" t="s">
        <v>23</v>
      </c>
      <c r="N4440" t="s">
        <v>24</v>
      </c>
      <c r="O4440" t="s">
        <v>34</v>
      </c>
      <c r="P4440" t="s">
        <v>60</v>
      </c>
      <c r="Q4440" t="s">
        <v>27</v>
      </c>
      <c r="R4440" t="s">
        <v>27</v>
      </c>
    </row>
    <row r="4441" spans="1:18" x14ac:dyDescent="0.3">
      <c r="A4441">
        <v>5007</v>
      </c>
      <c r="B4441" s="11">
        <v>43540.018067129633</v>
      </c>
      <c r="C4441" s="26">
        <f t="shared" si="207"/>
        <v>2019</v>
      </c>
      <c r="D4441" s="26">
        <f t="shared" si="208"/>
        <v>3</v>
      </c>
      <c r="E4441" s="26">
        <f t="shared" si="209"/>
        <v>16</v>
      </c>
      <c r="F4441" s="11">
        <v>43540.025636574072</v>
      </c>
      <c r="G4441">
        <v>1</v>
      </c>
      <c r="H4441">
        <v>2.64</v>
      </c>
      <c r="I4441">
        <v>10.5</v>
      </c>
      <c r="J4441">
        <v>2.08</v>
      </c>
      <c r="K4441">
        <v>0</v>
      </c>
      <c r="L4441">
        <v>13.88</v>
      </c>
      <c r="M4441" t="s">
        <v>23</v>
      </c>
      <c r="N4441" t="s">
        <v>24</v>
      </c>
      <c r="O4441" t="s">
        <v>44</v>
      </c>
      <c r="P4441" t="s">
        <v>155</v>
      </c>
      <c r="Q4441" t="s">
        <v>46</v>
      </c>
      <c r="R4441" t="s">
        <v>46</v>
      </c>
    </row>
    <row r="4442" spans="1:18" hidden="1" x14ac:dyDescent="0.3">
      <c r="A4442">
        <v>6299</v>
      </c>
      <c r="B4442" s="11">
        <v>43530.769432870373</v>
      </c>
      <c r="C4442" s="26">
        <f t="shared" si="207"/>
        <v>2019</v>
      </c>
      <c r="D4442" s="26">
        <f t="shared" si="208"/>
        <v>3</v>
      </c>
      <c r="E4442" s="26">
        <f t="shared" si="209"/>
        <v>6</v>
      </c>
      <c r="F4442" s="11">
        <v>43530.780138888891</v>
      </c>
      <c r="G4442">
        <v>2</v>
      </c>
      <c r="H4442">
        <v>2.64</v>
      </c>
      <c r="I4442">
        <v>12</v>
      </c>
      <c r="J4442">
        <v>0</v>
      </c>
      <c r="K4442">
        <v>0</v>
      </c>
      <c r="L4442">
        <v>13.8</v>
      </c>
      <c r="M4442" t="s">
        <v>210</v>
      </c>
      <c r="N4442" t="s">
        <v>28</v>
      </c>
      <c r="O4442" t="s">
        <v>87</v>
      </c>
      <c r="P4442" t="s">
        <v>216</v>
      </c>
      <c r="Q4442" t="s">
        <v>67</v>
      </c>
      <c r="R4442" t="s">
        <v>67</v>
      </c>
    </row>
    <row r="4443" spans="1:18" x14ac:dyDescent="0.3">
      <c r="A4443">
        <v>2242</v>
      </c>
      <c r="B4443" s="11">
        <v>43536.986712962964</v>
      </c>
      <c r="C4443" s="26">
        <f t="shared" si="207"/>
        <v>2019</v>
      </c>
      <c r="D4443" s="26">
        <f t="shared" si="208"/>
        <v>3</v>
      </c>
      <c r="E4443" s="26">
        <f t="shared" si="209"/>
        <v>12</v>
      </c>
      <c r="F4443" s="11">
        <v>43536.997210648151</v>
      </c>
      <c r="G4443">
        <v>4</v>
      </c>
      <c r="H4443">
        <v>2.65</v>
      </c>
      <c r="I4443">
        <v>12.5</v>
      </c>
      <c r="J4443">
        <v>3.26</v>
      </c>
      <c r="K4443">
        <v>0</v>
      </c>
      <c r="L4443">
        <v>19.559999999999999</v>
      </c>
      <c r="M4443" t="s">
        <v>23</v>
      </c>
      <c r="N4443" t="s">
        <v>24</v>
      </c>
      <c r="O4443" t="s">
        <v>60</v>
      </c>
      <c r="P4443" t="s">
        <v>72</v>
      </c>
      <c r="Q4443" t="s">
        <v>27</v>
      </c>
      <c r="R4443" t="s">
        <v>27</v>
      </c>
    </row>
    <row r="4444" spans="1:18" x14ac:dyDescent="0.3">
      <c r="A4444">
        <v>4352</v>
      </c>
      <c r="B4444" s="11">
        <v>43542.91574074074</v>
      </c>
      <c r="C4444" s="26">
        <f t="shared" si="207"/>
        <v>2019</v>
      </c>
      <c r="D4444" s="26">
        <f t="shared" si="208"/>
        <v>3</v>
      </c>
      <c r="E4444" s="26">
        <f t="shared" si="209"/>
        <v>18</v>
      </c>
      <c r="F4444" s="11">
        <v>43542.923159722224</v>
      </c>
      <c r="G4444">
        <v>1</v>
      </c>
      <c r="H4444">
        <v>2.65</v>
      </c>
      <c r="I4444">
        <v>10</v>
      </c>
      <c r="J4444">
        <v>2.76</v>
      </c>
      <c r="K4444">
        <v>0</v>
      </c>
      <c r="L4444">
        <v>16.559999999999999</v>
      </c>
      <c r="M4444" t="s">
        <v>23</v>
      </c>
      <c r="N4444" t="s">
        <v>24</v>
      </c>
      <c r="O4444" t="s">
        <v>34</v>
      </c>
      <c r="P4444" t="s">
        <v>31</v>
      </c>
      <c r="Q4444" t="s">
        <v>27</v>
      </c>
      <c r="R4444" t="s">
        <v>27</v>
      </c>
    </row>
    <row r="4445" spans="1:18" x14ac:dyDescent="0.3">
      <c r="A4445">
        <v>5429</v>
      </c>
      <c r="B4445" s="11">
        <v>43547.733530092592</v>
      </c>
      <c r="C4445" s="26">
        <f t="shared" si="207"/>
        <v>2019</v>
      </c>
      <c r="D4445" s="26">
        <f t="shared" si="208"/>
        <v>3</v>
      </c>
      <c r="E4445" s="26">
        <f t="shared" si="209"/>
        <v>23</v>
      </c>
      <c r="F4445" s="11">
        <v>43547.748564814814</v>
      </c>
      <c r="G4445">
        <v>1</v>
      </c>
      <c r="H4445">
        <v>2.65</v>
      </c>
      <c r="I4445">
        <v>15</v>
      </c>
      <c r="J4445">
        <v>3.66</v>
      </c>
      <c r="K4445">
        <v>0</v>
      </c>
      <c r="L4445">
        <v>21.96</v>
      </c>
      <c r="M4445" t="s">
        <v>23</v>
      </c>
      <c r="N4445" t="s">
        <v>24</v>
      </c>
      <c r="O4445" t="s">
        <v>33</v>
      </c>
      <c r="P4445" t="s">
        <v>35</v>
      </c>
      <c r="Q4445" t="s">
        <v>27</v>
      </c>
      <c r="R4445" t="s">
        <v>27</v>
      </c>
    </row>
    <row r="4446" spans="1:18" hidden="1" x14ac:dyDescent="0.3">
      <c r="A4446">
        <v>2386</v>
      </c>
      <c r="B4446" s="11">
        <v>43544.317916666667</v>
      </c>
      <c r="C4446" s="26">
        <f t="shared" si="207"/>
        <v>2019</v>
      </c>
      <c r="D4446" s="26">
        <f t="shared" si="208"/>
        <v>3</v>
      </c>
      <c r="E4446" s="26">
        <f t="shared" si="209"/>
        <v>20</v>
      </c>
      <c r="F4446" s="11">
        <v>43544.326516203706</v>
      </c>
      <c r="G4446">
        <v>1</v>
      </c>
      <c r="H4446">
        <v>2.66</v>
      </c>
      <c r="I4446">
        <v>11.5</v>
      </c>
      <c r="J4446">
        <v>0</v>
      </c>
      <c r="K4446">
        <v>0</v>
      </c>
      <c r="L4446">
        <v>14.8</v>
      </c>
      <c r="M4446" t="s">
        <v>23</v>
      </c>
      <c r="N4446" t="s">
        <v>28</v>
      </c>
      <c r="O4446" t="s">
        <v>70</v>
      </c>
      <c r="P4446" t="s">
        <v>48</v>
      </c>
      <c r="Q4446" t="s">
        <v>27</v>
      </c>
      <c r="R4446" t="s">
        <v>27</v>
      </c>
    </row>
    <row r="4447" spans="1:18" x14ac:dyDescent="0.3">
      <c r="A4447">
        <v>3120</v>
      </c>
      <c r="B4447" s="11">
        <v>43534.48641203704</v>
      </c>
      <c r="C4447" s="26">
        <f t="shared" si="207"/>
        <v>2019</v>
      </c>
      <c r="D4447" s="26">
        <f t="shared" si="208"/>
        <v>3</v>
      </c>
      <c r="E4447" s="26">
        <f t="shared" si="209"/>
        <v>10</v>
      </c>
      <c r="F4447" s="11">
        <v>43534.497974537036</v>
      </c>
      <c r="G4447">
        <v>2</v>
      </c>
      <c r="H4447">
        <v>2.66</v>
      </c>
      <c r="I4447">
        <v>12.5</v>
      </c>
      <c r="J4447">
        <v>2</v>
      </c>
      <c r="K4447">
        <v>0</v>
      </c>
      <c r="L4447">
        <v>17.8</v>
      </c>
      <c r="M4447" t="s">
        <v>23</v>
      </c>
      <c r="N4447" t="s">
        <v>24</v>
      </c>
      <c r="O4447" t="s">
        <v>79</v>
      </c>
      <c r="P4447" t="s">
        <v>54</v>
      </c>
      <c r="Q4447" t="s">
        <v>27</v>
      </c>
      <c r="R4447" t="s">
        <v>27</v>
      </c>
    </row>
    <row r="4448" spans="1:18" x14ac:dyDescent="0.3">
      <c r="A4448">
        <v>4968</v>
      </c>
      <c r="B4448" s="11">
        <v>43547.739918981482</v>
      </c>
      <c r="C4448" s="26">
        <f t="shared" si="207"/>
        <v>2019</v>
      </c>
      <c r="D4448" s="26">
        <f t="shared" si="208"/>
        <v>3</v>
      </c>
      <c r="E4448" s="26">
        <f t="shared" si="209"/>
        <v>23</v>
      </c>
      <c r="F4448" s="11">
        <v>43547.754490740743</v>
      </c>
      <c r="G4448">
        <v>1</v>
      </c>
      <c r="H4448">
        <v>2.66</v>
      </c>
      <c r="I4448">
        <v>14.5</v>
      </c>
      <c r="J4448">
        <v>3.56</v>
      </c>
      <c r="K4448">
        <v>0</v>
      </c>
      <c r="L4448">
        <v>21.36</v>
      </c>
      <c r="M4448" t="s">
        <v>23</v>
      </c>
      <c r="N4448" t="s">
        <v>24</v>
      </c>
      <c r="O4448" t="s">
        <v>52</v>
      </c>
      <c r="P4448" t="s">
        <v>29</v>
      </c>
      <c r="Q4448" t="s">
        <v>27</v>
      </c>
      <c r="R4448" t="s">
        <v>27</v>
      </c>
    </row>
    <row r="4449" spans="1:18" x14ac:dyDescent="0.3">
      <c r="A4449">
        <v>5302</v>
      </c>
      <c r="B4449" s="11">
        <v>43543.421435185184</v>
      </c>
      <c r="C4449" s="26">
        <f t="shared" si="207"/>
        <v>2019</v>
      </c>
      <c r="D4449" s="26">
        <f t="shared" si="208"/>
        <v>3</v>
      </c>
      <c r="E4449" s="26">
        <f t="shared" si="209"/>
        <v>19</v>
      </c>
      <c r="F4449" s="11">
        <v>43543.4374537037</v>
      </c>
      <c r="G4449">
        <v>3</v>
      </c>
      <c r="H4449">
        <v>2.66</v>
      </c>
      <c r="I4449">
        <v>15.5</v>
      </c>
      <c r="J4449">
        <v>3.76</v>
      </c>
      <c r="K4449">
        <v>0</v>
      </c>
      <c r="L4449">
        <v>22.56</v>
      </c>
      <c r="M4449" t="s">
        <v>23</v>
      </c>
      <c r="N4449" t="s">
        <v>24</v>
      </c>
      <c r="O4449" t="s">
        <v>31</v>
      </c>
      <c r="P4449" t="s">
        <v>38</v>
      </c>
      <c r="Q4449" t="s">
        <v>27</v>
      </c>
      <c r="R4449" t="s">
        <v>27</v>
      </c>
    </row>
    <row r="4450" spans="1:18" x14ac:dyDescent="0.3">
      <c r="A4450">
        <v>2481</v>
      </c>
      <c r="B4450" s="11">
        <v>43538.445196759261</v>
      </c>
      <c r="C4450" s="26">
        <f t="shared" si="207"/>
        <v>2019</v>
      </c>
      <c r="D4450" s="26">
        <f t="shared" si="208"/>
        <v>3</v>
      </c>
      <c r="E4450" s="26">
        <f t="shared" si="209"/>
        <v>14</v>
      </c>
      <c r="F4450" s="11">
        <v>43538.461493055554</v>
      </c>
      <c r="G4450">
        <v>1</v>
      </c>
      <c r="H4450">
        <v>2.67</v>
      </c>
      <c r="I4450">
        <v>15.5</v>
      </c>
      <c r="J4450">
        <v>3.76</v>
      </c>
      <c r="K4450">
        <v>0</v>
      </c>
      <c r="L4450">
        <v>22.56</v>
      </c>
      <c r="M4450" t="s">
        <v>23</v>
      </c>
      <c r="N4450" t="s">
        <v>24</v>
      </c>
      <c r="O4450" t="s">
        <v>83</v>
      </c>
      <c r="P4450" t="s">
        <v>41</v>
      </c>
      <c r="Q4450" t="s">
        <v>27</v>
      </c>
      <c r="R4450" t="s">
        <v>27</v>
      </c>
    </row>
    <row r="4451" spans="1:18" x14ac:dyDescent="0.3">
      <c r="A4451">
        <v>4009</v>
      </c>
      <c r="B4451" s="11">
        <v>43547.986770833333</v>
      </c>
      <c r="C4451" s="26">
        <f t="shared" si="207"/>
        <v>2019</v>
      </c>
      <c r="D4451" s="26">
        <f t="shared" si="208"/>
        <v>3</v>
      </c>
      <c r="E4451" s="26">
        <f t="shared" si="209"/>
        <v>23</v>
      </c>
      <c r="F4451" s="11">
        <v>43548.001898148148</v>
      </c>
      <c r="G4451">
        <v>1</v>
      </c>
      <c r="H4451">
        <v>2.67</v>
      </c>
      <c r="I4451">
        <v>15</v>
      </c>
      <c r="J4451">
        <v>3.76</v>
      </c>
      <c r="K4451">
        <v>0</v>
      </c>
      <c r="L4451">
        <v>22.56</v>
      </c>
      <c r="M4451" t="s">
        <v>23</v>
      </c>
      <c r="N4451" t="s">
        <v>24</v>
      </c>
      <c r="O4451" t="s">
        <v>59</v>
      </c>
      <c r="P4451" t="s">
        <v>76</v>
      </c>
      <c r="Q4451" t="s">
        <v>27</v>
      </c>
      <c r="R4451" t="s">
        <v>27</v>
      </c>
    </row>
    <row r="4452" spans="1:18" x14ac:dyDescent="0.3">
      <c r="A4452">
        <v>5757</v>
      </c>
      <c r="B4452" s="11">
        <v>43537.652627314812</v>
      </c>
      <c r="C4452" s="26">
        <f t="shared" si="207"/>
        <v>2019</v>
      </c>
      <c r="D4452" s="26">
        <f t="shared" si="208"/>
        <v>3</v>
      </c>
      <c r="E4452" s="26">
        <f t="shared" si="209"/>
        <v>13</v>
      </c>
      <c r="F4452" s="11">
        <v>43537.660416666666</v>
      </c>
      <c r="G4452">
        <v>1</v>
      </c>
      <c r="H4452">
        <v>2.67</v>
      </c>
      <c r="I4452">
        <v>10.5</v>
      </c>
      <c r="J4452">
        <v>2.2599999999999998</v>
      </c>
      <c r="K4452">
        <v>0</v>
      </c>
      <c r="L4452">
        <v>13.56</v>
      </c>
      <c r="M4452" t="s">
        <v>210</v>
      </c>
      <c r="N4452" t="s">
        <v>24</v>
      </c>
      <c r="O4452" t="s">
        <v>124</v>
      </c>
      <c r="P4452" t="s">
        <v>238</v>
      </c>
      <c r="Q4452" t="s">
        <v>46</v>
      </c>
      <c r="R4452" t="s">
        <v>46</v>
      </c>
    </row>
    <row r="4453" spans="1:18" x14ac:dyDescent="0.3">
      <c r="A4453">
        <v>674</v>
      </c>
      <c r="B4453" s="11">
        <v>43528.986018518517</v>
      </c>
      <c r="C4453" s="26">
        <f t="shared" si="207"/>
        <v>2019</v>
      </c>
      <c r="D4453" s="26">
        <f t="shared" si="208"/>
        <v>3</v>
      </c>
      <c r="E4453" s="26">
        <f t="shared" si="209"/>
        <v>4</v>
      </c>
      <c r="F4453" s="11">
        <v>43528.993125000001</v>
      </c>
      <c r="G4453">
        <v>1</v>
      </c>
      <c r="H4453">
        <v>2.68</v>
      </c>
      <c r="I4453">
        <v>10.5</v>
      </c>
      <c r="J4453">
        <v>2.86</v>
      </c>
      <c r="K4453">
        <v>0</v>
      </c>
      <c r="L4453">
        <v>17.16</v>
      </c>
      <c r="M4453" t="s">
        <v>23</v>
      </c>
      <c r="N4453" t="s">
        <v>24</v>
      </c>
      <c r="O4453" t="s">
        <v>94</v>
      </c>
      <c r="P4453" t="s">
        <v>58</v>
      </c>
      <c r="Q4453" t="s">
        <v>27</v>
      </c>
      <c r="R4453" t="s">
        <v>27</v>
      </c>
    </row>
    <row r="4454" spans="1:18" x14ac:dyDescent="0.3">
      <c r="A4454">
        <v>1265</v>
      </c>
      <c r="B4454" s="11">
        <v>43529.875775462962</v>
      </c>
      <c r="C4454" s="26">
        <f t="shared" si="207"/>
        <v>2019</v>
      </c>
      <c r="D4454" s="26">
        <f t="shared" si="208"/>
        <v>3</v>
      </c>
      <c r="E4454" s="26">
        <f t="shared" si="209"/>
        <v>5</v>
      </c>
      <c r="F4454" s="11">
        <v>43529.885914351849</v>
      </c>
      <c r="G4454">
        <v>1</v>
      </c>
      <c r="H4454">
        <v>2.68</v>
      </c>
      <c r="I4454">
        <v>11.5</v>
      </c>
      <c r="J4454">
        <v>1.53</v>
      </c>
      <c r="K4454">
        <v>0</v>
      </c>
      <c r="L4454">
        <v>16.829999999999998</v>
      </c>
      <c r="M4454" t="s">
        <v>23</v>
      </c>
      <c r="N4454" t="s">
        <v>24</v>
      </c>
      <c r="O4454" t="s">
        <v>41</v>
      </c>
      <c r="P4454" t="s">
        <v>75</v>
      </c>
      <c r="Q4454" t="s">
        <v>27</v>
      </c>
      <c r="R4454" t="s">
        <v>27</v>
      </c>
    </row>
    <row r="4455" spans="1:18" x14ac:dyDescent="0.3">
      <c r="A4455">
        <v>1421</v>
      </c>
      <c r="B4455" s="11">
        <v>43528.826793981483</v>
      </c>
      <c r="C4455" s="26">
        <f t="shared" si="207"/>
        <v>2019</v>
      </c>
      <c r="D4455" s="26">
        <f t="shared" si="208"/>
        <v>3</v>
      </c>
      <c r="E4455" s="26">
        <f t="shared" si="209"/>
        <v>4</v>
      </c>
      <c r="F4455" s="11">
        <v>43528.833425925928</v>
      </c>
      <c r="G4455">
        <v>5</v>
      </c>
      <c r="H4455">
        <v>2.68</v>
      </c>
      <c r="I4455">
        <v>10</v>
      </c>
      <c r="J4455">
        <v>2.14</v>
      </c>
      <c r="K4455">
        <v>0</v>
      </c>
      <c r="L4455">
        <v>16.440000000000001</v>
      </c>
      <c r="M4455" t="s">
        <v>23</v>
      </c>
      <c r="N4455" t="s">
        <v>24</v>
      </c>
      <c r="O4455" t="s">
        <v>34</v>
      </c>
      <c r="P4455" t="s">
        <v>40</v>
      </c>
      <c r="Q4455" t="s">
        <v>27</v>
      </c>
      <c r="R4455" t="s">
        <v>27</v>
      </c>
    </row>
    <row r="4456" spans="1:18" hidden="1" x14ac:dyDescent="0.3">
      <c r="A4456">
        <v>2879</v>
      </c>
      <c r="B4456" s="11">
        <v>43552.881226851852</v>
      </c>
      <c r="C4456" s="26">
        <f t="shared" si="207"/>
        <v>2019</v>
      </c>
      <c r="D4456" s="26">
        <f t="shared" si="208"/>
        <v>3</v>
      </c>
      <c r="E4456" s="26">
        <f t="shared" si="209"/>
        <v>28</v>
      </c>
      <c r="F4456" s="11">
        <v>43552.893194444441</v>
      </c>
      <c r="G4456">
        <v>3</v>
      </c>
      <c r="H4456">
        <v>2.68</v>
      </c>
      <c r="I4456">
        <v>12.5</v>
      </c>
      <c r="J4456">
        <v>0</v>
      </c>
      <c r="K4456">
        <v>0</v>
      </c>
      <c r="L4456">
        <v>16.3</v>
      </c>
      <c r="M4456" t="s">
        <v>23</v>
      </c>
      <c r="N4456" t="s">
        <v>28</v>
      </c>
      <c r="O4456" t="s">
        <v>41</v>
      </c>
      <c r="P4456" t="s">
        <v>94</v>
      </c>
      <c r="Q4456" t="s">
        <v>27</v>
      </c>
      <c r="R4456" t="s">
        <v>27</v>
      </c>
    </row>
    <row r="4457" spans="1:18" x14ac:dyDescent="0.3">
      <c r="A4457">
        <v>4311</v>
      </c>
      <c r="B4457" s="11">
        <v>43535.831238425926</v>
      </c>
      <c r="C4457" s="26">
        <f t="shared" si="207"/>
        <v>2019</v>
      </c>
      <c r="D4457" s="26">
        <f t="shared" si="208"/>
        <v>3</v>
      </c>
      <c r="E4457" s="26">
        <f t="shared" si="209"/>
        <v>11</v>
      </c>
      <c r="F4457" s="11">
        <v>43535.843946759262</v>
      </c>
      <c r="G4457">
        <v>4</v>
      </c>
      <c r="H4457">
        <v>2.68</v>
      </c>
      <c r="I4457">
        <v>13.5</v>
      </c>
      <c r="J4457">
        <v>2.5</v>
      </c>
      <c r="K4457">
        <v>0</v>
      </c>
      <c r="L4457">
        <v>20.3</v>
      </c>
      <c r="M4457" t="s">
        <v>23</v>
      </c>
      <c r="N4457" t="s">
        <v>24</v>
      </c>
      <c r="O4457" t="s">
        <v>34</v>
      </c>
      <c r="P4457" t="s">
        <v>72</v>
      </c>
      <c r="Q4457" t="s">
        <v>27</v>
      </c>
      <c r="R4457" t="s">
        <v>27</v>
      </c>
    </row>
    <row r="4458" spans="1:18" x14ac:dyDescent="0.3">
      <c r="A4458">
        <v>4673</v>
      </c>
      <c r="B4458" s="11">
        <v>43549.982395833336</v>
      </c>
      <c r="C4458" s="26">
        <f t="shared" si="207"/>
        <v>2019</v>
      </c>
      <c r="D4458" s="26">
        <f t="shared" si="208"/>
        <v>3</v>
      </c>
      <c r="E4458" s="26">
        <f t="shared" si="209"/>
        <v>25</v>
      </c>
      <c r="F4458" s="11">
        <v>43549.990381944444</v>
      </c>
      <c r="G4458">
        <v>1</v>
      </c>
      <c r="H4458">
        <v>2.68</v>
      </c>
      <c r="I4458">
        <v>10.5</v>
      </c>
      <c r="J4458">
        <v>2.86</v>
      </c>
      <c r="K4458">
        <v>0</v>
      </c>
      <c r="L4458">
        <v>17.16</v>
      </c>
      <c r="M4458" t="s">
        <v>23</v>
      </c>
      <c r="N4458" t="s">
        <v>24</v>
      </c>
      <c r="O4458" t="s">
        <v>41</v>
      </c>
      <c r="P4458" t="s">
        <v>94</v>
      </c>
      <c r="Q4458" t="s">
        <v>27</v>
      </c>
      <c r="R4458" t="s">
        <v>27</v>
      </c>
    </row>
    <row r="4459" spans="1:18" x14ac:dyDescent="0.3">
      <c r="A4459">
        <v>4827</v>
      </c>
      <c r="B4459" s="11">
        <v>43537.90902777778</v>
      </c>
      <c r="C4459" s="26">
        <f t="shared" si="207"/>
        <v>2019</v>
      </c>
      <c r="D4459" s="26">
        <f t="shared" si="208"/>
        <v>3</v>
      </c>
      <c r="E4459" s="26">
        <f t="shared" si="209"/>
        <v>13</v>
      </c>
      <c r="F4459" s="11">
        <v>43537.91810185185</v>
      </c>
      <c r="G4459">
        <v>1</v>
      </c>
      <c r="H4459">
        <v>2.68</v>
      </c>
      <c r="I4459">
        <v>11</v>
      </c>
      <c r="J4459">
        <v>1</v>
      </c>
      <c r="K4459">
        <v>0</v>
      </c>
      <c r="L4459">
        <v>15.8</v>
      </c>
      <c r="M4459" t="s">
        <v>23</v>
      </c>
      <c r="N4459" t="s">
        <v>24</v>
      </c>
      <c r="O4459" t="s">
        <v>52</v>
      </c>
      <c r="P4459" t="s">
        <v>30</v>
      </c>
      <c r="Q4459" t="s">
        <v>27</v>
      </c>
      <c r="R4459" t="s">
        <v>27</v>
      </c>
    </row>
    <row r="4460" spans="1:18" hidden="1" x14ac:dyDescent="0.3">
      <c r="A4460">
        <v>6407</v>
      </c>
      <c r="B4460" s="11">
        <v>43531.691458333335</v>
      </c>
      <c r="C4460" s="26">
        <f t="shared" si="207"/>
        <v>2019</v>
      </c>
      <c r="D4460" s="26">
        <f t="shared" si="208"/>
        <v>3</v>
      </c>
      <c r="E4460" s="26">
        <f t="shared" si="209"/>
        <v>7</v>
      </c>
      <c r="F4460" s="11">
        <v>43531.701423611114</v>
      </c>
      <c r="G4460">
        <v>1</v>
      </c>
      <c r="H4460">
        <v>2.68</v>
      </c>
      <c r="I4460">
        <v>12</v>
      </c>
      <c r="J4460">
        <v>0</v>
      </c>
      <c r="K4460">
        <v>0</v>
      </c>
      <c r="L4460">
        <v>16.55</v>
      </c>
      <c r="M4460" t="s">
        <v>210</v>
      </c>
      <c r="N4460" t="s">
        <v>28</v>
      </c>
      <c r="O4460" t="s">
        <v>82</v>
      </c>
      <c r="P4460" t="s">
        <v>70</v>
      </c>
      <c r="Q4460" t="s">
        <v>27</v>
      </c>
      <c r="R4460" t="s">
        <v>27</v>
      </c>
    </row>
    <row r="4461" spans="1:18" x14ac:dyDescent="0.3">
      <c r="A4461">
        <v>1140</v>
      </c>
      <c r="B4461" s="11">
        <v>43552.616759259261</v>
      </c>
      <c r="C4461" s="26">
        <f t="shared" si="207"/>
        <v>2019</v>
      </c>
      <c r="D4461" s="26">
        <f t="shared" si="208"/>
        <v>3</v>
      </c>
      <c r="E4461" s="26">
        <f t="shared" si="209"/>
        <v>28</v>
      </c>
      <c r="F4461" s="11">
        <v>43552.629432870373</v>
      </c>
      <c r="G4461">
        <v>1</v>
      </c>
      <c r="H4461">
        <v>2.69</v>
      </c>
      <c r="I4461">
        <v>13.5</v>
      </c>
      <c r="J4461">
        <v>3.36</v>
      </c>
      <c r="K4461">
        <v>0</v>
      </c>
      <c r="L4461">
        <v>20.16</v>
      </c>
      <c r="M4461" t="s">
        <v>23</v>
      </c>
      <c r="N4461" t="s">
        <v>24</v>
      </c>
      <c r="O4461" t="s">
        <v>26</v>
      </c>
      <c r="P4461" t="s">
        <v>42</v>
      </c>
      <c r="Q4461" t="s">
        <v>27</v>
      </c>
      <c r="R4461" t="s">
        <v>27</v>
      </c>
    </row>
    <row r="4462" spans="1:18" hidden="1" x14ac:dyDescent="0.3">
      <c r="A4462">
        <v>1485</v>
      </c>
      <c r="B4462" s="11">
        <v>43542.424780092595</v>
      </c>
      <c r="C4462" s="26">
        <f t="shared" si="207"/>
        <v>2019</v>
      </c>
      <c r="D4462" s="26">
        <f t="shared" si="208"/>
        <v>3</v>
      </c>
      <c r="E4462" s="26">
        <f t="shared" si="209"/>
        <v>18</v>
      </c>
      <c r="F4462" s="11">
        <v>43542.438009259262</v>
      </c>
      <c r="G4462">
        <v>1</v>
      </c>
      <c r="H4462">
        <v>2.69</v>
      </c>
      <c r="I4462">
        <v>13.5</v>
      </c>
      <c r="J4462">
        <v>0</v>
      </c>
      <c r="K4462">
        <v>0</v>
      </c>
      <c r="L4462">
        <v>16.8</v>
      </c>
      <c r="M4462" t="s">
        <v>23</v>
      </c>
      <c r="N4462" t="s">
        <v>28</v>
      </c>
      <c r="O4462" t="s">
        <v>48</v>
      </c>
      <c r="P4462" t="s">
        <v>59</v>
      </c>
      <c r="Q4462" t="s">
        <v>27</v>
      </c>
      <c r="R4462" t="s">
        <v>27</v>
      </c>
    </row>
    <row r="4463" spans="1:18" x14ac:dyDescent="0.3">
      <c r="A4463">
        <v>1849</v>
      </c>
      <c r="B4463" s="11">
        <v>43526.492708333331</v>
      </c>
      <c r="C4463" s="26">
        <f t="shared" si="207"/>
        <v>2019</v>
      </c>
      <c r="D4463" s="26">
        <f t="shared" si="208"/>
        <v>3</v>
      </c>
      <c r="E4463" s="26">
        <f t="shared" si="209"/>
        <v>2</v>
      </c>
      <c r="F4463" s="11">
        <v>43526.498773148145</v>
      </c>
      <c r="G4463">
        <v>2</v>
      </c>
      <c r="H4463">
        <v>2.69</v>
      </c>
      <c r="I4463">
        <v>10.5</v>
      </c>
      <c r="J4463">
        <v>2.76</v>
      </c>
      <c r="K4463">
        <v>0</v>
      </c>
      <c r="L4463">
        <v>16.559999999999999</v>
      </c>
      <c r="M4463" t="s">
        <v>23</v>
      </c>
      <c r="N4463" t="s">
        <v>24</v>
      </c>
      <c r="O4463" t="s">
        <v>29</v>
      </c>
      <c r="P4463" t="s">
        <v>51</v>
      </c>
      <c r="Q4463" t="s">
        <v>27</v>
      </c>
      <c r="R4463" t="s">
        <v>27</v>
      </c>
    </row>
    <row r="4464" spans="1:18" x14ac:dyDescent="0.3">
      <c r="A4464">
        <v>4015</v>
      </c>
      <c r="B4464" s="11">
        <v>43529.559525462966</v>
      </c>
      <c r="C4464" s="26">
        <f t="shared" si="207"/>
        <v>2019</v>
      </c>
      <c r="D4464" s="26">
        <f t="shared" si="208"/>
        <v>3</v>
      </c>
      <c r="E4464" s="26">
        <f t="shared" si="209"/>
        <v>5</v>
      </c>
      <c r="F4464" s="11">
        <v>43529.569953703707</v>
      </c>
      <c r="G4464">
        <v>2</v>
      </c>
      <c r="H4464">
        <v>2.69</v>
      </c>
      <c r="I4464">
        <v>12</v>
      </c>
      <c r="J4464">
        <v>3.06</v>
      </c>
      <c r="K4464">
        <v>0</v>
      </c>
      <c r="L4464">
        <v>18.36</v>
      </c>
      <c r="M4464" t="s">
        <v>23</v>
      </c>
      <c r="N4464" t="s">
        <v>24</v>
      </c>
      <c r="O4464" t="s">
        <v>70</v>
      </c>
      <c r="P4464" t="s">
        <v>51</v>
      </c>
      <c r="Q4464" t="s">
        <v>27</v>
      </c>
      <c r="R4464" t="s">
        <v>27</v>
      </c>
    </row>
    <row r="4465" spans="1:18" hidden="1" x14ac:dyDescent="0.3">
      <c r="A4465">
        <v>6178</v>
      </c>
      <c r="B4465" s="11">
        <v>43528.76017361111</v>
      </c>
      <c r="C4465" s="26">
        <f t="shared" si="207"/>
        <v>2019</v>
      </c>
      <c r="D4465" s="26">
        <f t="shared" si="208"/>
        <v>3</v>
      </c>
      <c r="E4465" s="26">
        <f t="shared" si="209"/>
        <v>4</v>
      </c>
      <c r="F4465" s="11">
        <v>43528.769155092596</v>
      </c>
      <c r="G4465">
        <v>2</v>
      </c>
      <c r="H4465">
        <v>2.69</v>
      </c>
      <c r="I4465">
        <v>11</v>
      </c>
      <c r="J4465">
        <v>0</v>
      </c>
      <c r="K4465">
        <v>0</v>
      </c>
      <c r="L4465">
        <v>12.8</v>
      </c>
      <c r="M4465" t="s">
        <v>210</v>
      </c>
      <c r="N4465" t="s">
        <v>28</v>
      </c>
      <c r="O4465" t="s">
        <v>126</v>
      </c>
      <c r="P4465" t="s">
        <v>74</v>
      </c>
      <c r="Q4465" t="s">
        <v>46</v>
      </c>
      <c r="R4465" t="s">
        <v>46</v>
      </c>
    </row>
    <row r="4466" spans="1:18" hidden="1" x14ac:dyDescent="0.3">
      <c r="A4466">
        <v>154</v>
      </c>
      <c r="B4466" s="11">
        <v>43529.749097222222</v>
      </c>
      <c r="C4466" s="26">
        <f t="shared" si="207"/>
        <v>2019</v>
      </c>
      <c r="D4466" s="26">
        <f t="shared" si="208"/>
        <v>3</v>
      </c>
      <c r="E4466" s="26">
        <f t="shared" si="209"/>
        <v>5</v>
      </c>
      <c r="F4466" s="11">
        <v>43529.763460648152</v>
      </c>
      <c r="G4466">
        <v>2</v>
      </c>
      <c r="H4466">
        <v>2.7</v>
      </c>
      <c r="I4466">
        <v>14.5</v>
      </c>
      <c r="J4466">
        <v>0</v>
      </c>
      <c r="K4466">
        <v>0</v>
      </c>
      <c r="L4466">
        <v>18.8</v>
      </c>
      <c r="M4466" t="s">
        <v>23</v>
      </c>
      <c r="N4466" t="s">
        <v>28</v>
      </c>
      <c r="O4466" t="s">
        <v>38</v>
      </c>
      <c r="P4466" t="s">
        <v>70</v>
      </c>
      <c r="Q4466" t="s">
        <v>27</v>
      </c>
      <c r="R4466" t="s">
        <v>27</v>
      </c>
    </row>
    <row r="4467" spans="1:18" hidden="1" x14ac:dyDescent="0.3">
      <c r="A4467">
        <v>254</v>
      </c>
      <c r="B4467" s="11">
        <v>43540.51190972222</v>
      </c>
      <c r="C4467" s="26">
        <f t="shared" si="207"/>
        <v>2019</v>
      </c>
      <c r="D4467" s="26">
        <f t="shared" si="208"/>
        <v>3</v>
      </c>
      <c r="E4467" s="26">
        <f t="shared" si="209"/>
        <v>16</v>
      </c>
      <c r="F4467" s="11">
        <v>43540.524155092593</v>
      </c>
      <c r="G4467">
        <v>1</v>
      </c>
      <c r="H4467">
        <v>2.7</v>
      </c>
      <c r="I4467">
        <v>13.5</v>
      </c>
      <c r="J4467">
        <v>0</v>
      </c>
      <c r="K4467">
        <v>0</v>
      </c>
      <c r="L4467">
        <v>16.8</v>
      </c>
      <c r="M4467" t="s">
        <v>23</v>
      </c>
      <c r="N4467" t="s">
        <v>28</v>
      </c>
      <c r="O4467" t="s">
        <v>88</v>
      </c>
      <c r="P4467" t="s">
        <v>42</v>
      </c>
      <c r="Q4467" t="s">
        <v>27</v>
      </c>
      <c r="R4467" t="s">
        <v>27</v>
      </c>
    </row>
    <row r="4468" spans="1:18" x14ac:dyDescent="0.3">
      <c r="A4468">
        <v>340</v>
      </c>
      <c r="B4468" s="11">
        <v>43548.522523148145</v>
      </c>
      <c r="C4468" s="26">
        <f t="shared" si="207"/>
        <v>2019</v>
      </c>
      <c r="D4468" s="26">
        <f t="shared" si="208"/>
        <v>3</v>
      </c>
      <c r="E4468" s="26">
        <f t="shared" si="209"/>
        <v>24</v>
      </c>
      <c r="F4468" s="11">
        <v>43548.530150462961</v>
      </c>
      <c r="G4468">
        <v>3</v>
      </c>
      <c r="H4468">
        <v>2.7</v>
      </c>
      <c r="I4468">
        <v>11</v>
      </c>
      <c r="J4468">
        <v>3.55</v>
      </c>
      <c r="K4468">
        <v>0</v>
      </c>
      <c r="L4468">
        <v>17.850000000000001</v>
      </c>
      <c r="M4468" t="s">
        <v>23</v>
      </c>
      <c r="N4468" t="s">
        <v>24</v>
      </c>
      <c r="O4468" t="s">
        <v>77</v>
      </c>
      <c r="P4468" t="s">
        <v>63</v>
      </c>
      <c r="Q4468" t="s">
        <v>27</v>
      </c>
      <c r="R4468" t="s">
        <v>27</v>
      </c>
    </row>
    <row r="4469" spans="1:18" x14ac:dyDescent="0.3">
      <c r="A4469">
        <v>502</v>
      </c>
      <c r="B4469" s="11">
        <v>43551.755439814813</v>
      </c>
      <c r="C4469" s="26">
        <f t="shared" si="207"/>
        <v>2019</v>
      </c>
      <c r="D4469" s="26">
        <f t="shared" si="208"/>
        <v>3</v>
      </c>
      <c r="E4469" s="26">
        <f t="shared" si="209"/>
        <v>27</v>
      </c>
      <c r="F4469" s="11">
        <v>43551.761805555558</v>
      </c>
      <c r="G4469">
        <v>1</v>
      </c>
      <c r="H4469">
        <v>2.7</v>
      </c>
      <c r="I4469">
        <v>10</v>
      </c>
      <c r="J4469">
        <v>2</v>
      </c>
      <c r="K4469">
        <v>0</v>
      </c>
      <c r="L4469">
        <v>16.3</v>
      </c>
      <c r="M4469" t="s">
        <v>23</v>
      </c>
      <c r="N4469" t="s">
        <v>24</v>
      </c>
      <c r="O4469" t="s">
        <v>49</v>
      </c>
      <c r="P4469" t="s">
        <v>37</v>
      </c>
      <c r="Q4469" t="s">
        <v>27</v>
      </c>
      <c r="R4469" t="s">
        <v>27</v>
      </c>
    </row>
    <row r="4470" spans="1:18" hidden="1" x14ac:dyDescent="0.3">
      <c r="A4470">
        <v>890</v>
      </c>
      <c r="B4470" s="11">
        <v>43533.689351851855</v>
      </c>
      <c r="C4470" s="26">
        <f t="shared" si="207"/>
        <v>2019</v>
      </c>
      <c r="D4470" s="26">
        <f t="shared" si="208"/>
        <v>3</v>
      </c>
      <c r="E4470" s="26">
        <f t="shared" si="209"/>
        <v>9</v>
      </c>
      <c r="F4470" s="11">
        <v>43533.701064814813</v>
      </c>
      <c r="G4470">
        <v>2</v>
      </c>
      <c r="H4470">
        <v>2.7</v>
      </c>
      <c r="I4470">
        <v>13</v>
      </c>
      <c r="J4470">
        <v>0</v>
      </c>
      <c r="K4470">
        <v>0</v>
      </c>
      <c r="L4470">
        <v>16.3</v>
      </c>
      <c r="M4470" t="s">
        <v>23</v>
      </c>
      <c r="N4470" t="s">
        <v>28</v>
      </c>
      <c r="O4470" t="s">
        <v>58</v>
      </c>
      <c r="P4470" t="s">
        <v>56</v>
      </c>
      <c r="Q4470" t="s">
        <v>27</v>
      </c>
      <c r="R4470" t="s">
        <v>27</v>
      </c>
    </row>
    <row r="4471" spans="1:18" x14ac:dyDescent="0.3">
      <c r="A4471">
        <v>1202</v>
      </c>
      <c r="B4471" s="11">
        <v>43541.718935185185</v>
      </c>
      <c r="C4471" s="26">
        <f t="shared" si="207"/>
        <v>2019</v>
      </c>
      <c r="D4471" s="26">
        <f t="shared" si="208"/>
        <v>3</v>
      </c>
      <c r="E4471" s="26">
        <f t="shared" si="209"/>
        <v>17</v>
      </c>
      <c r="F4471" s="11">
        <v>43541.729930555557</v>
      </c>
      <c r="G4471">
        <v>1</v>
      </c>
      <c r="H4471">
        <v>2.7</v>
      </c>
      <c r="I4471">
        <v>13</v>
      </c>
      <c r="J4471">
        <v>3</v>
      </c>
      <c r="K4471">
        <v>0</v>
      </c>
      <c r="L4471">
        <v>19.3</v>
      </c>
      <c r="M4471" t="s">
        <v>23</v>
      </c>
      <c r="N4471" t="s">
        <v>24</v>
      </c>
      <c r="O4471" t="s">
        <v>50</v>
      </c>
      <c r="P4471" t="s">
        <v>79</v>
      </c>
      <c r="Q4471" t="s">
        <v>27</v>
      </c>
      <c r="R4471" t="s">
        <v>27</v>
      </c>
    </row>
    <row r="4472" spans="1:18" x14ac:dyDescent="0.3">
      <c r="A4472">
        <v>1430</v>
      </c>
      <c r="B4472" s="11">
        <v>43533.554479166669</v>
      </c>
      <c r="C4472" s="26">
        <f t="shared" si="207"/>
        <v>2019</v>
      </c>
      <c r="D4472" s="26">
        <f t="shared" si="208"/>
        <v>3</v>
      </c>
      <c r="E4472" s="26">
        <f t="shared" si="209"/>
        <v>9</v>
      </c>
      <c r="F4472" s="11">
        <v>43533.566759259258</v>
      </c>
      <c r="G4472">
        <v>1</v>
      </c>
      <c r="H4472">
        <v>2.7</v>
      </c>
      <c r="I4472">
        <v>13</v>
      </c>
      <c r="J4472">
        <v>2</v>
      </c>
      <c r="K4472">
        <v>0</v>
      </c>
      <c r="L4472">
        <v>18.3</v>
      </c>
      <c r="M4472" t="s">
        <v>23</v>
      </c>
      <c r="N4472" t="s">
        <v>24</v>
      </c>
      <c r="O4472" t="s">
        <v>33</v>
      </c>
      <c r="P4472" t="s">
        <v>59</v>
      </c>
      <c r="Q4472" t="s">
        <v>27</v>
      </c>
      <c r="R4472" t="s">
        <v>27</v>
      </c>
    </row>
    <row r="4473" spans="1:18" x14ac:dyDescent="0.3">
      <c r="A4473">
        <v>1716</v>
      </c>
      <c r="B4473" s="11">
        <v>43551.499965277777</v>
      </c>
      <c r="C4473" s="26">
        <f t="shared" si="207"/>
        <v>2019</v>
      </c>
      <c r="D4473" s="26">
        <f t="shared" si="208"/>
        <v>3</v>
      </c>
      <c r="E4473" s="26">
        <f t="shared" si="209"/>
        <v>27</v>
      </c>
      <c r="F4473" s="11">
        <v>43551.515613425923</v>
      </c>
      <c r="G4473">
        <v>1</v>
      </c>
      <c r="H4473">
        <v>2.7</v>
      </c>
      <c r="I4473">
        <v>16</v>
      </c>
      <c r="J4473">
        <v>4.8</v>
      </c>
      <c r="K4473">
        <v>0</v>
      </c>
      <c r="L4473">
        <v>24.1</v>
      </c>
      <c r="M4473" t="s">
        <v>23</v>
      </c>
      <c r="N4473" t="s">
        <v>24</v>
      </c>
      <c r="O4473" t="s">
        <v>51</v>
      </c>
      <c r="P4473" t="s">
        <v>70</v>
      </c>
      <c r="Q4473" t="s">
        <v>27</v>
      </c>
      <c r="R4473" t="s">
        <v>27</v>
      </c>
    </row>
    <row r="4474" spans="1:18" x14ac:dyDescent="0.3">
      <c r="A4474">
        <v>1816</v>
      </c>
      <c r="B4474" s="11">
        <v>43536.431203703702</v>
      </c>
      <c r="C4474" s="26">
        <f t="shared" si="207"/>
        <v>2019</v>
      </c>
      <c r="D4474" s="26">
        <f t="shared" si="208"/>
        <v>3</v>
      </c>
      <c r="E4474" s="26">
        <f t="shared" si="209"/>
        <v>12</v>
      </c>
      <c r="F4474" s="11">
        <v>43536.44636574074</v>
      </c>
      <c r="G4474">
        <v>1</v>
      </c>
      <c r="H4474">
        <v>2.7</v>
      </c>
      <c r="I4474">
        <v>16</v>
      </c>
      <c r="J4474">
        <v>3.47</v>
      </c>
      <c r="K4474">
        <v>0</v>
      </c>
      <c r="L4474">
        <v>22.77</v>
      </c>
      <c r="M4474" t="s">
        <v>23</v>
      </c>
      <c r="N4474" t="s">
        <v>24</v>
      </c>
      <c r="O4474" t="s">
        <v>62</v>
      </c>
      <c r="P4474" t="s">
        <v>70</v>
      </c>
      <c r="Q4474" t="s">
        <v>27</v>
      </c>
      <c r="R4474" t="s">
        <v>27</v>
      </c>
    </row>
    <row r="4475" spans="1:18" hidden="1" x14ac:dyDescent="0.3">
      <c r="A4475">
        <v>2107</v>
      </c>
      <c r="B4475" s="11">
        <v>43538.723113425927</v>
      </c>
      <c r="C4475" s="26">
        <f t="shared" si="207"/>
        <v>2019</v>
      </c>
      <c r="D4475" s="26">
        <f t="shared" si="208"/>
        <v>3</v>
      </c>
      <c r="E4475" s="26">
        <f t="shared" si="209"/>
        <v>14</v>
      </c>
      <c r="F4475" s="11">
        <v>43538.734467592592</v>
      </c>
      <c r="G4475">
        <v>1</v>
      </c>
      <c r="H4475">
        <v>2.7</v>
      </c>
      <c r="I4475">
        <v>13</v>
      </c>
      <c r="J4475">
        <v>0</v>
      </c>
      <c r="K4475">
        <v>0</v>
      </c>
      <c r="L4475">
        <v>17.3</v>
      </c>
      <c r="M4475" t="s">
        <v>23</v>
      </c>
      <c r="N4475" t="s">
        <v>28</v>
      </c>
      <c r="O4475" t="s">
        <v>115</v>
      </c>
      <c r="P4475" t="s">
        <v>94</v>
      </c>
      <c r="Q4475" t="s">
        <v>27</v>
      </c>
      <c r="R4475" t="s">
        <v>27</v>
      </c>
    </row>
    <row r="4476" spans="1:18" x14ac:dyDescent="0.3">
      <c r="A4476">
        <v>2216</v>
      </c>
      <c r="B4476" s="11">
        <v>43536.81585648148</v>
      </c>
      <c r="C4476" s="26">
        <f t="shared" si="207"/>
        <v>2019</v>
      </c>
      <c r="D4476" s="26">
        <f t="shared" si="208"/>
        <v>3</v>
      </c>
      <c r="E4476" s="26">
        <f t="shared" si="209"/>
        <v>12</v>
      </c>
      <c r="F4476" s="11">
        <v>43536.823807870373</v>
      </c>
      <c r="G4476">
        <v>1</v>
      </c>
      <c r="H4476">
        <v>2.7</v>
      </c>
      <c r="I4476">
        <v>11</v>
      </c>
      <c r="J4476">
        <v>3.06</v>
      </c>
      <c r="K4476">
        <v>0</v>
      </c>
      <c r="L4476">
        <v>18.36</v>
      </c>
      <c r="M4476" t="s">
        <v>23</v>
      </c>
      <c r="N4476" t="s">
        <v>24</v>
      </c>
      <c r="O4476" t="s">
        <v>42</v>
      </c>
      <c r="P4476" t="s">
        <v>82</v>
      </c>
      <c r="Q4476" t="s">
        <v>27</v>
      </c>
      <c r="R4476" t="s">
        <v>27</v>
      </c>
    </row>
    <row r="4477" spans="1:18" x14ac:dyDescent="0.3">
      <c r="A4477">
        <v>2263</v>
      </c>
      <c r="B4477" s="11">
        <v>43542.878136574072</v>
      </c>
      <c r="C4477" s="26">
        <f t="shared" si="207"/>
        <v>2019</v>
      </c>
      <c r="D4477" s="26">
        <f t="shared" si="208"/>
        <v>3</v>
      </c>
      <c r="E4477" s="26">
        <f t="shared" si="209"/>
        <v>18</v>
      </c>
      <c r="F4477" s="11">
        <v>43542.886018518519</v>
      </c>
      <c r="G4477">
        <v>0</v>
      </c>
      <c r="H4477">
        <v>2.7</v>
      </c>
      <c r="I4477">
        <v>11</v>
      </c>
      <c r="J4477">
        <v>2.95</v>
      </c>
      <c r="K4477">
        <v>0</v>
      </c>
      <c r="L4477">
        <v>17.75</v>
      </c>
      <c r="M4477" t="s">
        <v>23</v>
      </c>
      <c r="N4477" t="s">
        <v>24</v>
      </c>
      <c r="O4477" t="s">
        <v>42</v>
      </c>
      <c r="P4477" t="s">
        <v>82</v>
      </c>
      <c r="Q4477" t="s">
        <v>27</v>
      </c>
      <c r="R4477" t="s">
        <v>27</v>
      </c>
    </row>
    <row r="4478" spans="1:18" x14ac:dyDescent="0.3">
      <c r="A4478">
        <v>2413</v>
      </c>
      <c r="B4478" s="11">
        <v>43529.805023148147</v>
      </c>
      <c r="C4478" s="26">
        <f t="shared" si="207"/>
        <v>2019</v>
      </c>
      <c r="D4478" s="26">
        <f t="shared" si="208"/>
        <v>3</v>
      </c>
      <c r="E4478" s="26">
        <f t="shared" si="209"/>
        <v>5</v>
      </c>
      <c r="F4478" s="11">
        <v>43529.81322916667</v>
      </c>
      <c r="G4478">
        <v>4</v>
      </c>
      <c r="H4478">
        <v>2.7</v>
      </c>
      <c r="I4478">
        <v>10.5</v>
      </c>
      <c r="J4478">
        <v>2.95</v>
      </c>
      <c r="K4478">
        <v>0</v>
      </c>
      <c r="L4478">
        <v>17.75</v>
      </c>
      <c r="M4478" t="s">
        <v>23</v>
      </c>
      <c r="N4478" t="s">
        <v>24</v>
      </c>
      <c r="O4478" t="s">
        <v>34</v>
      </c>
      <c r="P4478" t="s">
        <v>33</v>
      </c>
      <c r="Q4478" t="s">
        <v>27</v>
      </c>
      <c r="R4478" t="s">
        <v>27</v>
      </c>
    </row>
    <row r="4479" spans="1:18" x14ac:dyDescent="0.3">
      <c r="A4479">
        <v>2634</v>
      </c>
      <c r="B4479" s="11">
        <v>43553.723715277774</v>
      </c>
      <c r="C4479" s="26">
        <f t="shared" si="207"/>
        <v>2019</v>
      </c>
      <c r="D4479" s="26">
        <f t="shared" si="208"/>
        <v>3</v>
      </c>
      <c r="E4479" s="26">
        <f t="shared" si="209"/>
        <v>29</v>
      </c>
      <c r="F4479" s="11">
        <v>43553.733622685184</v>
      </c>
      <c r="G4479">
        <v>2</v>
      </c>
      <c r="H4479">
        <v>2.7</v>
      </c>
      <c r="I4479">
        <v>12</v>
      </c>
      <c r="J4479">
        <v>4.05</v>
      </c>
      <c r="K4479">
        <v>0</v>
      </c>
      <c r="L4479">
        <v>20.350000000000001</v>
      </c>
      <c r="M4479" t="s">
        <v>23</v>
      </c>
      <c r="N4479" t="s">
        <v>24</v>
      </c>
      <c r="O4479" t="s">
        <v>70</v>
      </c>
      <c r="P4479" t="s">
        <v>51</v>
      </c>
      <c r="Q4479" t="s">
        <v>27</v>
      </c>
      <c r="R4479" t="s">
        <v>27</v>
      </c>
    </row>
    <row r="4480" spans="1:18" x14ac:dyDescent="0.3">
      <c r="A4480">
        <v>2661</v>
      </c>
      <c r="B4480" s="11">
        <v>43525.968877314815</v>
      </c>
      <c r="C4480" s="26">
        <f t="shared" si="207"/>
        <v>2019</v>
      </c>
      <c r="D4480" s="26">
        <f t="shared" si="208"/>
        <v>3</v>
      </c>
      <c r="E4480" s="26">
        <f t="shared" si="209"/>
        <v>1</v>
      </c>
      <c r="F4480" s="11">
        <v>43525.981898148151</v>
      </c>
      <c r="G4480">
        <v>4</v>
      </c>
      <c r="H4480">
        <v>2.7</v>
      </c>
      <c r="I4480">
        <v>13.5</v>
      </c>
      <c r="J4480">
        <v>1</v>
      </c>
      <c r="K4480">
        <v>0</v>
      </c>
      <c r="L4480">
        <v>18.3</v>
      </c>
      <c r="M4480" t="s">
        <v>23</v>
      </c>
      <c r="N4480" t="s">
        <v>24</v>
      </c>
      <c r="O4480" t="s">
        <v>64</v>
      </c>
      <c r="P4480" t="s">
        <v>75</v>
      </c>
      <c r="Q4480" t="s">
        <v>27</v>
      </c>
      <c r="R4480" t="s">
        <v>27</v>
      </c>
    </row>
    <row r="4481" spans="1:18" x14ac:dyDescent="0.3">
      <c r="A4481">
        <v>2741</v>
      </c>
      <c r="B4481" s="11">
        <v>43535.807581018518</v>
      </c>
      <c r="C4481" s="26">
        <f t="shared" si="207"/>
        <v>2019</v>
      </c>
      <c r="D4481" s="26">
        <f t="shared" si="208"/>
        <v>3</v>
      </c>
      <c r="E4481" s="26">
        <f t="shared" si="209"/>
        <v>11</v>
      </c>
      <c r="F4481" s="11">
        <v>43535.817476851851</v>
      </c>
      <c r="G4481">
        <v>1</v>
      </c>
      <c r="H4481">
        <v>2.7</v>
      </c>
      <c r="I4481">
        <v>11.5</v>
      </c>
      <c r="J4481">
        <v>3.16</v>
      </c>
      <c r="K4481">
        <v>0</v>
      </c>
      <c r="L4481">
        <v>18.96</v>
      </c>
      <c r="M4481" t="s">
        <v>23</v>
      </c>
      <c r="N4481" t="s">
        <v>24</v>
      </c>
      <c r="O4481" t="s">
        <v>64</v>
      </c>
      <c r="P4481" t="s">
        <v>32</v>
      </c>
      <c r="Q4481" t="s">
        <v>27</v>
      </c>
      <c r="R4481" t="s">
        <v>27</v>
      </c>
    </row>
    <row r="4482" spans="1:18" x14ac:dyDescent="0.3">
      <c r="A4482">
        <v>2797</v>
      </c>
      <c r="B4482" s="11">
        <v>43537.81758101852</v>
      </c>
      <c r="C4482" s="26">
        <f t="shared" ref="C4482:C4545" si="210">YEAR(B4482)</f>
        <v>2019</v>
      </c>
      <c r="D4482" s="26">
        <f t="shared" ref="D4482:D4545" si="211">MONTH(B4482)</f>
        <v>3</v>
      </c>
      <c r="E4482" s="26">
        <f t="shared" ref="E4482:E4545" si="212">DAY(B4482)</f>
        <v>13</v>
      </c>
      <c r="F4482" s="11">
        <v>43537.832928240743</v>
      </c>
      <c r="G4482">
        <v>1</v>
      </c>
      <c r="H4482">
        <v>2.7</v>
      </c>
      <c r="I4482">
        <v>15</v>
      </c>
      <c r="J4482">
        <v>2</v>
      </c>
      <c r="K4482">
        <v>0</v>
      </c>
      <c r="L4482">
        <v>21.3</v>
      </c>
      <c r="M4482" t="s">
        <v>23</v>
      </c>
      <c r="N4482" t="s">
        <v>24</v>
      </c>
      <c r="O4482" t="s">
        <v>70</v>
      </c>
      <c r="P4482" t="s">
        <v>59</v>
      </c>
      <c r="Q4482" t="s">
        <v>27</v>
      </c>
      <c r="R4482" t="s">
        <v>27</v>
      </c>
    </row>
    <row r="4483" spans="1:18" hidden="1" x14ac:dyDescent="0.3">
      <c r="A4483">
        <v>2889</v>
      </c>
      <c r="B4483" s="11">
        <v>43552.863935185182</v>
      </c>
      <c r="C4483" s="26">
        <f t="shared" si="210"/>
        <v>2019</v>
      </c>
      <c r="D4483" s="26">
        <f t="shared" si="211"/>
        <v>3</v>
      </c>
      <c r="E4483" s="26">
        <f t="shared" si="212"/>
        <v>28</v>
      </c>
      <c r="F4483" s="11">
        <v>43552.875532407408</v>
      </c>
      <c r="G4483">
        <v>2</v>
      </c>
      <c r="H4483">
        <v>2.7</v>
      </c>
      <c r="I4483">
        <v>13.5</v>
      </c>
      <c r="J4483">
        <v>0</v>
      </c>
      <c r="K4483">
        <v>0</v>
      </c>
      <c r="L4483">
        <v>17.3</v>
      </c>
      <c r="M4483" t="s">
        <v>23</v>
      </c>
      <c r="N4483" t="s">
        <v>28</v>
      </c>
      <c r="O4483" t="s">
        <v>60</v>
      </c>
      <c r="P4483" t="s">
        <v>90</v>
      </c>
      <c r="Q4483" t="s">
        <v>27</v>
      </c>
      <c r="R4483" t="s">
        <v>27</v>
      </c>
    </row>
    <row r="4484" spans="1:18" x14ac:dyDescent="0.3">
      <c r="A4484">
        <v>2943</v>
      </c>
      <c r="B4484" s="11">
        <v>43551.434872685182</v>
      </c>
      <c r="C4484" s="26">
        <f t="shared" si="210"/>
        <v>2019</v>
      </c>
      <c r="D4484" s="26">
        <f t="shared" si="211"/>
        <v>3</v>
      </c>
      <c r="E4484" s="26">
        <f t="shared" si="212"/>
        <v>27</v>
      </c>
      <c r="F4484" s="11">
        <v>43551.452048611114</v>
      </c>
      <c r="G4484">
        <v>1</v>
      </c>
      <c r="H4484">
        <v>2.7</v>
      </c>
      <c r="I4484">
        <v>16</v>
      </c>
      <c r="J4484">
        <v>2</v>
      </c>
      <c r="K4484">
        <v>0</v>
      </c>
      <c r="L4484">
        <v>21.3</v>
      </c>
      <c r="M4484" t="s">
        <v>23</v>
      </c>
      <c r="N4484" t="s">
        <v>24</v>
      </c>
      <c r="O4484" t="s">
        <v>34</v>
      </c>
      <c r="P4484" t="s">
        <v>40</v>
      </c>
      <c r="Q4484" t="s">
        <v>27</v>
      </c>
      <c r="R4484" t="s">
        <v>27</v>
      </c>
    </row>
    <row r="4485" spans="1:18" hidden="1" x14ac:dyDescent="0.3">
      <c r="A4485">
        <v>3707</v>
      </c>
      <c r="B4485" s="11">
        <v>43552.965810185182</v>
      </c>
      <c r="C4485" s="26">
        <f t="shared" si="210"/>
        <v>2019</v>
      </c>
      <c r="D4485" s="26">
        <f t="shared" si="211"/>
        <v>3</v>
      </c>
      <c r="E4485" s="26">
        <f t="shared" si="212"/>
        <v>28</v>
      </c>
      <c r="F4485" s="11">
        <v>43552.975717592592</v>
      </c>
      <c r="G4485">
        <v>3</v>
      </c>
      <c r="H4485">
        <v>2.7</v>
      </c>
      <c r="I4485">
        <v>12</v>
      </c>
      <c r="J4485">
        <v>0</v>
      </c>
      <c r="K4485">
        <v>0</v>
      </c>
      <c r="L4485">
        <v>15.8</v>
      </c>
      <c r="M4485" t="s">
        <v>23</v>
      </c>
      <c r="N4485" t="s">
        <v>28</v>
      </c>
      <c r="O4485" t="s">
        <v>58</v>
      </c>
      <c r="P4485" t="s">
        <v>52</v>
      </c>
      <c r="Q4485" t="s">
        <v>27</v>
      </c>
      <c r="R4485" t="s">
        <v>27</v>
      </c>
    </row>
    <row r="4486" spans="1:18" x14ac:dyDescent="0.3">
      <c r="A4486">
        <v>3903</v>
      </c>
      <c r="B4486" s="11">
        <v>43543.246388888889</v>
      </c>
      <c r="C4486" s="26">
        <f t="shared" si="210"/>
        <v>2019</v>
      </c>
      <c r="D4486" s="26">
        <f t="shared" si="211"/>
        <v>3</v>
      </c>
      <c r="E4486" s="26">
        <f t="shared" si="212"/>
        <v>19</v>
      </c>
      <c r="F4486" s="11">
        <v>43543.25273148148</v>
      </c>
      <c r="G4486">
        <v>1</v>
      </c>
      <c r="H4486">
        <v>2.7</v>
      </c>
      <c r="I4486">
        <v>10</v>
      </c>
      <c r="J4486">
        <v>2.65</v>
      </c>
      <c r="K4486">
        <v>0</v>
      </c>
      <c r="L4486">
        <v>15.95</v>
      </c>
      <c r="M4486" t="s">
        <v>23</v>
      </c>
      <c r="N4486" t="s">
        <v>24</v>
      </c>
      <c r="O4486" t="s">
        <v>33</v>
      </c>
      <c r="P4486" t="s">
        <v>34</v>
      </c>
      <c r="Q4486" t="s">
        <v>27</v>
      </c>
      <c r="R4486" t="s">
        <v>27</v>
      </c>
    </row>
    <row r="4487" spans="1:18" x14ac:dyDescent="0.3">
      <c r="A4487">
        <v>3937</v>
      </c>
      <c r="B4487" s="11">
        <v>43544.7733912037</v>
      </c>
      <c r="C4487" s="26">
        <f t="shared" si="210"/>
        <v>2019</v>
      </c>
      <c r="D4487" s="26">
        <f t="shared" si="211"/>
        <v>3</v>
      </c>
      <c r="E4487" s="26">
        <f t="shared" si="212"/>
        <v>20</v>
      </c>
      <c r="F4487" s="11">
        <v>43544.790567129632</v>
      </c>
      <c r="G4487">
        <v>1</v>
      </c>
      <c r="H4487">
        <v>2.7</v>
      </c>
      <c r="I4487">
        <v>16</v>
      </c>
      <c r="J4487">
        <v>4.05</v>
      </c>
      <c r="K4487">
        <v>0</v>
      </c>
      <c r="L4487">
        <v>24.35</v>
      </c>
      <c r="M4487" t="s">
        <v>23</v>
      </c>
      <c r="N4487" t="s">
        <v>24</v>
      </c>
      <c r="O4487" t="s">
        <v>41</v>
      </c>
      <c r="P4487" t="s">
        <v>83</v>
      </c>
      <c r="Q4487" t="s">
        <v>27</v>
      </c>
      <c r="R4487" t="s">
        <v>27</v>
      </c>
    </row>
    <row r="4488" spans="1:18" hidden="1" x14ac:dyDescent="0.3">
      <c r="A4488">
        <v>4058</v>
      </c>
      <c r="B4488" s="11">
        <v>43533.538854166669</v>
      </c>
      <c r="C4488" s="26">
        <f t="shared" si="210"/>
        <v>2019</v>
      </c>
      <c r="D4488" s="26">
        <f t="shared" si="211"/>
        <v>3</v>
      </c>
      <c r="E4488" s="26">
        <f t="shared" si="212"/>
        <v>9</v>
      </c>
      <c r="F4488" s="11">
        <v>43533.556296296294</v>
      </c>
      <c r="G4488">
        <v>1</v>
      </c>
      <c r="H4488">
        <v>2.7</v>
      </c>
      <c r="I4488">
        <v>16.5</v>
      </c>
      <c r="J4488">
        <v>0</v>
      </c>
      <c r="K4488">
        <v>0</v>
      </c>
      <c r="L4488">
        <v>19.8</v>
      </c>
      <c r="M4488" t="s">
        <v>23</v>
      </c>
      <c r="N4488" t="s">
        <v>28</v>
      </c>
      <c r="O4488" t="s">
        <v>52</v>
      </c>
      <c r="P4488" t="s">
        <v>75</v>
      </c>
      <c r="Q4488" t="s">
        <v>27</v>
      </c>
      <c r="R4488" t="s">
        <v>27</v>
      </c>
    </row>
    <row r="4489" spans="1:18" x14ac:dyDescent="0.3">
      <c r="A4489">
        <v>4396</v>
      </c>
      <c r="B4489" s="11">
        <v>43539.884976851848</v>
      </c>
      <c r="C4489" s="26">
        <f t="shared" si="210"/>
        <v>2019</v>
      </c>
      <c r="D4489" s="26">
        <f t="shared" si="211"/>
        <v>3</v>
      </c>
      <c r="E4489" s="26">
        <f t="shared" si="212"/>
        <v>15</v>
      </c>
      <c r="F4489" s="11">
        <v>43539.893321759257</v>
      </c>
      <c r="G4489">
        <v>1</v>
      </c>
      <c r="H4489">
        <v>2.7</v>
      </c>
      <c r="I4489">
        <v>11</v>
      </c>
      <c r="J4489">
        <v>2</v>
      </c>
      <c r="K4489">
        <v>0</v>
      </c>
      <c r="L4489">
        <v>16.8</v>
      </c>
      <c r="M4489" t="s">
        <v>23</v>
      </c>
      <c r="N4489" t="s">
        <v>24</v>
      </c>
      <c r="O4489" t="s">
        <v>70</v>
      </c>
      <c r="P4489" t="s">
        <v>123</v>
      </c>
      <c r="Q4489" t="s">
        <v>27</v>
      </c>
      <c r="R4489" t="s">
        <v>27</v>
      </c>
    </row>
    <row r="4490" spans="1:18" x14ac:dyDescent="0.3">
      <c r="A4490">
        <v>4572</v>
      </c>
      <c r="B4490" s="11">
        <v>43546.353784722225</v>
      </c>
      <c r="C4490" s="26">
        <f t="shared" si="210"/>
        <v>2019</v>
      </c>
      <c r="D4490" s="26">
        <f t="shared" si="211"/>
        <v>3</v>
      </c>
      <c r="E4490" s="26">
        <f t="shared" si="212"/>
        <v>22</v>
      </c>
      <c r="F4490" s="11">
        <v>43546.366377314815</v>
      </c>
      <c r="G4490">
        <v>1</v>
      </c>
      <c r="H4490">
        <v>2.7</v>
      </c>
      <c r="I4490">
        <v>13.5</v>
      </c>
      <c r="J4490">
        <v>3.35</v>
      </c>
      <c r="K4490">
        <v>0</v>
      </c>
      <c r="L4490">
        <v>20.149999999999999</v>
      </c>
      <c r="M4490" t="s">
        <v>23</v>
      </c>
      <c r="N4490" t="s">
        <v>24</v>
      </c>
      <c r="O4490" t="s">
        <v>70</v>
      </c>
      <c r="P4490" t="s">
        <v>64</v>
      </c>
      <c r="Q4490" t="s">
        <v>27</v>
      </c>
      <c r="R4490" t="s">
        <v>27</v>
      </c>
    </row>
    <row r="4491" spans="1:18" x14ac:dyDescent="0.3">
      <c r="A4491">
        <v>4587</v>
      </c>
      <c r="B4491" s="11">
        <v>43533.927303240744</v>
      </c>
      <c r="C4491" s="26">
        <f t="shared" si="210"/>
        <v>2019</v>
      </c>
      <c r="D4491" s="26">
        <f t="shared" si="211"/>
        <v>3</v>
      </c>
      <c r="E4491" s="26">
        <f t="shared" si="212"/>
        <v>9</v>
      </c>
      <c r="F4491" s="11">
        <v>43533.938043981485</v>
      </c>
      <c r="G4491">
        <v>1</v>
      </c>
      <c r="H4491">
        <v>2.7</v>
      </c>
      <c r="I4491">
        <v>12.5</v>
      </c>
      <c r="J4491">
        <v>3.25</v>
      </c>
      <c r="K4491">
        <v>0</v>
      </c>
      <c r="L4491">
        <v>19.55</v>
      </c>
      <c r="M4491" t="s">
        <v>23</v>
      </c>
      <c r="N4491" t="s">
        <v>24</v>
      </c>
      <c r="O4491" t="s">
        <v>62</v>
      </c>
      <c r="P4491" t="s">
        <v>70</v>
      </c>
      <c r="Q4491" t="s">
        <v>27</v>
      </c>
      <c r="R4491" t="s">
        <v>27</v>
      </c>
    </row>
    <row r="4492" spans="1:18" x14ac:dyDescent="0.3">
      <c r="A4492">
        <v>4611</v>
      </c>
      <c r="B4492" s="11">
        <v>43543.032824074071</v>
      </c>
      <c r="C4492" s="26">
        <f t="shared" si="210"/>
        <v>2019</v>
      </c>
      <c r="D4492" s="26">
        <f t="shared" si="211"/>
        <v>3</v>
      </c>
      <c r="E4492" s="26">
        <f t="shared" si="212"/>
        <v>19</v>
      </c>
      <c r="F4492" s="11">
        <v>43543.041203703702</v>
      </c>
      <c r="G4492">
        <v>0</v>
      </c>
      <c r="H4492">
        <v>2.7</v>
      </c>
      <c r="I4492">
        <v>11.5</v>
      </c>
      <c r="J4492">
        <v>5</v>
      </c>
      <c r="K4492">
        <v>0</v>
      </c>
      <c r="L4492">
        <v>20.3</v>
      </c>
      <c r="M4492" t="s">
        <v>23</v>
      </c>
      <c r="N4492" t="s">
        <v>24</v>
      </c>
      <c r="O4492" t="s">
        <v>90</v>
      </c>
      <c r="P4492" t="s">
        <v>60</v>
      </c>
      <c r="Q4492" t="s">
        <v>27</v>
      </c>
      <c r="R4492" t="s">
        <v>27</v>
      </c>
    </row>
    <row r="4493" spans="1:18" hidden="1" x14ac:dyDescent="0.3">
      <c r="A4493">
        <v>4647</v>
      </c>
      <c r="B4493" s="11">
        <v>43525.367592592593</v>
      </c>
      <c r="C4493" s="26">
        <f t="shared" si="210"/>
        <v>2019</v>
      </c>
      <c r="D4493" s="26">
        <f t="shared" si="211"/>
        <v>3</v>
      </c>
      <c r="E4493" s="26">
        <f t="shared" si="212"/>
        <v>1</v>
      </c>
      <c r="F4493" s="11">
        <v>43525.380937499998</v>
      </c>
      <c r="G4493">
        <v>1</v>
      </c>
      <c r="H4493">
        <v>2.7</v>
      </c>
      <c r="I4493">
        <v>14</v>
      </c>
      <c r="J4493">
        <v>0</v>
      </c>
      <c r="K4493">
        <v>0</v>
      </c>
      <c r="L4493">
        <v>17.3</v>
      </c>
      <c r="M4493" t="s">
        <v>23</v>
      </c>
      <c r="N4493" t="s">
        <v>28</v>
      </c>
      <c r="O4493" t="s">
        <v>60</v>
      </c>
      <c r="P4493" t="s">
        <v>94</v>
      </c>
      <c r="Q4493" t="s">
        <v>27</v>
      </c>
      <c r="R4493" t="s">
        <v>27</v>
      </c>
    </row>
    <row r="4494" spans="1:18" x14ac:dyDescent="0.3">
      <c r="A4494">
        <v>4814</v>
      </c>
      <c r="B4494" s="11">
        <v>43529.041759259257</v>
      </c>
      <c r="C4494" s="26">
        <f t="shared" si="210"/>
        <v>2019</v>
      </c>
      <c r="D4494" s="26">
        <f t="shared" si="211"/>
        <v>3</v>
      </c>
      <c r="E4494" s="26">
        <f t="shared" si="212"/>
        <v>5</v>
      </c>
      <c r="F4494" s="11">
        <v>43529.049675925926</v>
      </c>
      <c r="G4494">
        <v>1</v>
      </c>
      <c r="H4494">
        <v>2.7</v>
      </c>
      <c r="I4494">
        <v>11</v>
      </c>
      <c r="J4494">
        <v>3.7</v>
      </c>
      <c r="K4494">
        <v>0</v>
      </c>
      <c r="L4494">
        <v>18.5</v>
      </c>
      <c r="M4494" t="s">
        <v>23</v>
      </c>
      <c r="N4494" t="s">
        <v>24</v>
      </c>
      <c r="O4494" t="s">
        <v>35</v>
      </c>
      <c r="P4494" t="s">
        <v>77</v>
      </c>
      <c r="Q4494" t="s">
        <v>27</v>
      </c>
      <c r="R4494" t="s">
        <v>27</v>
      </c>
    </row>
    <row r="4495" spans="1:18" x14ac:dyDescent="0.3">
      <c r="A4495">
        <v>5242</v>
      </c>
      <c r="B4495" s="11">
        <v>43539.369467592594</v>
      </c>
      <c r="C4495" s="26">
        <f t="shared" si="210"/>
        <v>2019</v>
      </c>
      <c r="D4495" s="26">
        <f t="shared" si="211"/>
        <v>3</v>
      </c>
      <c r="E4495" s="26">
        <f t="shared" si="212"/>
        <v>15</v>
      </c>
      <c r="F4495" s="11">
        <v>43539.384189814817</v>
      </c>
      <c r="G4495">
        <v>1</v>
      </c>
      <c r="H4495">
        <v>2.7</v>
      </c>
      <c r="I4495">
        <v>15</v>
      </c>
      <c r="J4495">
        <v>3.65</v>
      </c>
      <c r="K4495">
        <v>0</v>
      </c>
      <c r="L4495">
        <v>21.95</v>
      </c>
      <c r="M4495" t="s">
        <v>23</v>
      </c>
      <c r="N4495" t="s">
        <v>24</v>
      </c>
      <c r="O4495" t="s">
        <v>59</v>
      </c>
      <c r="P4495" t="s">
        <v>70</v>
      </c>
      <c r="Q4495" t="s">
        <v>27</v>
      </c>
      <c r="R4495" t="s">
        <v>27</v>
      </c>
    </row>
    <row r="4496" spans="1:18" hidden="1" x14ac:dyDescent="0.3">
      <c r="A4496">
        <v>5308</v>
      </c>
      <c r="B4496" s="11">
        <v>43534.878194444442</v>
      </c>
      <c r="C4496" s="26">
        <f t="shared" si="210"/>
        <v>2019</v>
      </c>
      <c r="D4496" s="26">
        <f t="shared" si="211"/>
        <v>3</v>
      </c>
      <c r="E4496" s="26">
        <f t="shared" si="212"/>
        <v>10</v>
      </c>
      <c r="F4496" s="11">
        <v>43534.88484953704</v>
      </c>
      <c r="G4496">
        <v>1</v>
      </c>
      <c r="H4496">
        <v>2.7</v>
      </c>
      <c r="I4496">
        <v>10.5</v>
      </c>
      <c r="J4496">
        <v>0</v>
      </c>
      <c r="K4496">
        <v>0</v>
      </c>
      <c r="L4496">
        <v>11.8</v>
      </c>
      <c r="M4496" t="s">
        <v>23</v>
      </c>
      <c r="N4496" t="s">
        <v>28</v>
      </c>
      <c r="O4496" t="s">
        <v>63</v>
      </c>
      <c r="P4496" t="s">
        <v>152</v>
      </c>
      <c r="Q4496" t="s">
        <v>27</v>
      </c>
      <c r="R4496" t="s">
        <v>85</v>
      </c>
    </row>
    <row r="4497" spans="1:18" hidden="1" x14ac:dyDescent="0.3">
      <c r="A4497">
        <v>5479</v>
      </c>
      <c r="B4497" s="11">
        <v>43529.40834490741</v>
      </c>
      <c r="C4497" s="26">
        <f t="shared" si="210"/>
        <v>2019</v>
      </c>
      <c r="D4497" s="26">
        <f t="shared" si="211"/>
        <v>3</v>
      </c>
      <c r="E4497" s="26">
        <f t="shared" si="212"/>
        <v>5</v>
      </c>
      <c r="F4497" s="11">
        <v>43529.422222222223</v>
      </c>
      <c r="G4497">
        <v>1</v>
      </c>
      <c r="H4497">
        <v>2.7</v>
      </c>
      <c r="I4497">
        <v>15</v>
      </c>
      <c r="J4497">
        <v>0</v>
      </c>
      <c r="K4497">
        <v>0</v>
      </c>
      <c r="L4497">
        <v>15.8</v>
      </c>
      <c r="M4497" t="s">
        <v>210</v>
      </c>
      <c r="N4497" t="s">
        <v>24</v>
      </c>
      <c r="O4497" t="s">
        <v>146</v>
      </c>
      <c r="P4497" t="s">
        <v>177</v>
      </c>
      <c r="Q4497" t="s">
        <v>85</v>
      </c>
      <c r="R4497" t="s">
        <v>85</v>
      </c>
    </row>
    <row r="4498" spans="1:18" hidden="1" x14ac:dyDescent="0.3">
      <c r="A4498">
        <v>5672</v>
      </c>
      <c r="B4498" s="11">
        <v>43530.60664351852</v>
      </c>
      <c r="C4498" s="26">
        <f t="shared" si="210"/>
        <v>2019</v>
      </c>
      <c r="D4498" s="26">
        <f t="shared" si="211"/>
        <v>3</v>
      </c>
      <c r="E4498" s="26">
        <f t="shared" si="212"/>
        <v>6</v>
      </c>
      <c r="F4498" s="11">
        <v>43530.618738425925</v>
      </c>
      <c r="G4498">
        <v>2</v>
      </c>
      <c r="H4498">
        <v>2.7</v>
      </c>
      <c r="I4498">
        <v>13.5</v>
      </c>
      <c r="J4498">
        <v>0</v>
      </c>
      <c r="K4498">
        <v>0</v>
      </c>
      <c r="L4498">
        <v>14.3</v>
      </c>
      <c r="M4498" t="s">
        <v>210</v>
      </c>
      <c r="N4498" t="s">
        <v>28</v>
      </c>
      <c r="O4498" t="s">
        <v>155</v>
      </c>
      <c r="P4498" t="s">
        <v>131</v>
      </c>
      <c r="Q4498" t="s">
        <v>46</v>
      </c>
      <c r="R4498" t="s">
        <v>46</v>
      </c>
    </row>
    <row r="4499" spans="1:18" hidden="1" x14ac:dyDescent="0.3">
      <c r="A4499">
        <v>5790</v>
      </c>
      <c r="B4499" s="11">
        <v>43552.138368055559</v>
      </c>
      <c r="C4499" s="26">
        <f t="shared" si="210"/>
        <v>2019</v>
      </c>
      <c r="D4499" s="26">
        <f t="shared" si="211"/>
        <v>3</v>
      </c>
      <c r="E4499" s="26">
        <f t="shared" si="212"/>
        <v>28</v>
      </c>
      <c r="F4499" s="11">
        <v>43552.147662037038</v>
      </c>
      <c r="G4499">
        <v>1</v>
      </c>
      <c r="H4499">
        <v>2.7</v>
      </c>
      <c r="I4499">
        <v>11</v>
      </c>
      <c r="J4499">
        <v>0</v>
      </c>
      <c r="K4499">
        <v>0</v>
      </c>
      <c r="L4499">
        <v>12.3</v>
      </c>
      <c r="M4499" t="s">
        <v>210</v>
      </c>
      <c r="N4499" t="s">
        <v>28</v>
      </c>
      <c r="O4499" t="s">
        <v>147</v>
      </c>
      <c r="P4499" t="s">
        <v>229</v>
      </c>
      <c r="Q4499" t="s">
        <v>67</v>
      </c>
      <c r="R4499" t="s">
        <v>67</v>
      </c>
    </row>
    <row r="4500" spans="1:18" x14ac:dyDescent="0.3">
      <c r="A4500">
        <v>804</v>
      </c>
      <c r="B4500" s="11">
        <v>43552.599178240744</v>
      </c>
      <c r="C4500" s="26">
        <f t="shared" si="210"/>
        <v>2019</v>
      </c>
      <c r="D4500" s="26">
        <f t="shared" si="211"/>
        <v>3</v>
      </c>
      <c r="E4500" s="26">
        <f t="shared" si="212"/>
        <v>28</v>
      </c>
      <c r="F4500" s="11">
        <v>43552.611145833333</v>
      </c>
      <c r="G4500">
        <v>1</v>
      </c>
      <c r="H4500">
        <v>2.71</v>
      </c>
      <c r="I4500">
        <v>13</v>
      </c>
      <c r="J4500">
        <v>3.26</v>
      </c>
      <c r="K4500">
        <v>0</v>
      </c>
      <c r="L4500">
        <v>19.559999999999999</v>
      </c>
      <c r="M4500" t="s">
        <v>23</v>
      </c>
      <c r="N4500" t="s">
        <v>24</v>
      </c>
      <c r="O4500" t="s">
        <v>42</v>
      </c>
      <c r="P4500" t="s">
        <v>70</v>
      </c>
      <c r="Q4500" t="s">
        <v>27</v>
      </c>
      <c r="R4500" t="s">
        <v>27</v>
      </c>
    </row>
    <row r="4501" spans="1:18" x14ac:dyDescent="0.3">
      <c r="A4501">
        <v>854</v>
      </c>
      <c r="B4501" s="11">
        <v>43526.450358796297</v>
      </c>
      <c r="C4501" s="26">
        <f t="shared" si="210"/>
        <v>2019</v>
      </c>
      <c r="D4501" s="26">
        <f t="shared" si="211"/>
        <v>3</v>
      </c>
      <c r="E4501" s="26">
        <f t="shared" si="212"/>
        <v>2</v>
      </c>
      <c r="F4501" s="11">
        <v>43526.45784722222</v>
      </c>
      <c r="G4501">
        <v>5</v>
      </c>
      <c r="H4501">
        <v>2.71</v>
      </c>
      <c r="I4501">
        <v>11</v>
      </c>
      <c r="J4501">
        <v>3.58</v>
      </c>
      <c r="K4501">
        <v>0</v>
      </c>
      <c r="L4501">
        <v>17.88</v>
      </c>
      <c r="M4501" t="s">
        <v>23</v>
      </c>
      <c r="N4501" t="s">
        <v>24</v>
      </c>
      <c r="O4501" t="s">
        <v>60</v>
      </c>
      <c r="P4501" t="s">
        <v>29</v>
      </c>
      <c r="Q4501" t="s">
        <v>27</v>
      </c>
      <c r="R4501" t="s">
        <v>27</v>
      </c>
    </row>
    <row r="4502" spans="1:18" x14ac:dyDescent="0.3">
      <c r="A4502">
        <v>5076</v>
      </c>
      <c r="B4502" s="11">
        <v>43529.530497685184</v>
      </c>
      <c r="C4502" s="26">
        <f t="shared" si="210"/>
        <v>2019</v>
      </c>
      <c r="D4502" s="26">
        <f t="shared" si="211"/>
        <v>3</v>
      </c>
      <c r="E4502" s="26">
        <f t="shared" si="212"/>
        <v>5</v>
      </c>
      <c r="F4502" s="11">
        <v>43529.5471875</v>
      </c>
      <c r="G4502">
        <v>6</v>
      </c>
      <c r="H4502">
        <v>2.71</v>
      </c>
      <c r="I4502">
        <v>16</v>
      </c>
      <c r="J4502">
        <v>3.86</v>
      </c>
      <c r="K4502">
        <v>0</v>
      </c>
      <c r="L4502">
        <v>23.16</v>
      </c>
      <c r="M4502" t="s">
        <v>23</v>
      </c>
      <c r="N4502" t="s">
        <v>24</v>
      </c>
      <c r="O4502" t="s">
        <v>26</v>
      </c>
      <c r="P4502" t="s">
        <v>60</v>
      </c>
      <c r="Q4502" t="s">
        <v>27</v>
      </c>
      <c r="R4502" t="s">
        <v>27</v>
      </c>
    </row>
    <row r="4503" spans="1:18" x14ac:dyDescent="0.3">
      <c r="A4503">
        <v>5320</v>
      </c>
      <c r="B4503" s="11">
        <v>43549.687685185185</v>
      </c>
      <c r="C4503" s="26">
        <f t="shared" si="210"/>
        <v>2019</v>
      </c>
      <c r="D4503" s="26">
        <f t="shared" si="211"/>
        <v>3</v>
      </c>
      <c r="E4503" s="26">
        <f t="shared" si="212"/>
        <v>25</v>
      </c>
      <c r="F4503" s="11">
        <v>43549.698263888888</v>
      </c>
      <c r="G4503">
        <v>3</v>
      </c>
      <c r="H4503">
        <v>2.71</v>
      </c>
      <c r="I4503">
        <v>12.5</v>
      </c>
      <c r="J4503">
        <v>4.2</v>
      </c>
      <c r="K4503">
        <v>0</v>
      </c>
      <c r="L4503">
        <v>21</v>
      </c>
      <c r="M4503" t="s">
        <v>23</v>
      </c>
      <c r="N4503" t="s">
        <v>24</v>
      </c>
      <c r="O4503" t="s">
        <v>90</v>
      </c>
      <c r="P4503" t="s">
        <v>26</v>
      </c>
      <c r="Q4503" t="s">
        <v>27</v>
      </c>
      <c r="R4503" t="s">
        <v>27</v>
      </c>
    </row>
    <row r="4504" spans="1:18" hidden="1" x14ac:dyDescent="0.3">
      <c r="A4504">
        <v>5734</v>
      </c>
      <c r="B4504" s="11">
        <v>43528.279849537037</v>
      </c>
      <c r="C4504" s="26">
        <f t="shared" si="210"/>
        <v>2019</v>
      </c>
      <c r="D4504" s="26">
        <f t="shared" si="211"/>
        <v>3</v>
      </c>
      <c r="E4504" s="26">
        <f t="shared" si="212"/>
        <v>4</v>
      </c>
      <c r="F4504" s="11">
        <v>43528.287118055552</v>
      </c>
      <c r="G4504">
        <v>1</v>
      </c>
      <c r="H4504">
        <v>2.71</v>
      </c>
      <c r="I4504">
        <v>10.5</v>
      </c>
      <c r="J4504">
        <v>0</v>
      </c>
      <c r="K4504">
        <v>0</v>
      </c>
      <c r="L4504">
        <v>11.3</v>
      </c>
      <c r="M4504" t="s">
        <v>210</v>
      </c>
      <c r="N4504" t="s">
        <v>24</v>
      </c>
      <c r="O4504" t="s">
        <v>160</v>
      </c>
      <c r="P4504" t="s">
        <v>122</v>
      </c>
      <c r="Q4504" t="s">
        <v>67</v>
      </c>
      <c r="R4504" t="s">
        <v>67</v>
      </c>
    </row>
    <row r="4505" spans="1:18" x14ac:dyDescent="0.3">
      <c r="A4505">
        <v>1296</v>
      </c>
      <c r="B4505" s="11">
        <v>43538.485844907409</v>
      </c>
      <c r="C4505" s="26">
        <f t="shared" si="210"/>
        <v>2019</v>
      </c>
      <c r="D4505" s="26">
        <f t="shared" si="211"/>
        <v>3</v>
      </c>
      <c r="E4505" s="26">
        <f t="shared" si="212"/>
        <v>14</v>
      </c>
      <c r="F4505" s="11">
        <v>43538.498506944445</v>
      </c>
      <c r="G4505">
        <v>2</v>
      </c>
      <c r="H4505">
        <v>2.72</v>
      </c>
      <c r="I4505">
        <v>13.5</v>
      </c>
      <c r="J4505">
        <v>2.86</v>
      </c>
      <c r="K4505">
        <v>0</v>
      </c>
      <c r="L4505">
        <v>17.16</v>
      </c>
      <c r="M4505" t="s">
        <v>23</v>
      </c>
      <c r="N4505" t="s">
        <v>24</v>
      </c>
      <c r="O4505" t="s">
        <v>44</v>
      </c>
      <c r="P4505" t="s">
        <v>126</v>
      </c>
      <c r="Q4505" t="s">
        <v>46</v>
      </c>
      <c r="R4505" t="s">
        <v>46</v>
      </c>
    </row>
    <row r="4506" spans="1:18" x14ac:dyDescent="0.3">
      <c r="A4506">
        <v>1855</v>
      </c>
      <c r="B4506" s="11">
        <v>43553.597430555557</v>
      </c>
      <c r="C4506" s="26">
        <f t="shared" si="210"/>
        <v>2019</v>
      </c>
      <c r="D4506" s="26">
        <f t="shared" si="211"/>
        <v>3</v>
      </c>
      <c r="E4506" s="26">
        <f t="shared" si="212"/>
        <v>29</v>
      </c>
      <c r="F4506" s="11">
        <v>43553.608738425923</v>
      </c>
      <c r="G4506">
        <v>6</v>
      </c>
      <c r="H4506">
        <v>2.72</v>
      </c>
      <c r="I4506">
        <v>12.5</v>
      </c>
      <c r="J4506">
        <v>3.16</v>
      </c>
      <c r="K4506">
        <v>0</v>
      </c>
      <c r="L4506">
        <v>18.96</v>
      </c>
      <c r="M4506" t="s">
        <v>23</v>
      </c>
      <c r="N4506" t="s">
        <v>24</v>
      </c>
      <c r="O4506" t="s">
        <v>32</v>
      </c>
      <c r="P4506" t="s">
        <v>38</v>
      </c>
      <c r="Q4506" t="s">
        <v>27</v>
      </c>
      <c r="R4506" t="s">
        <v>27</v>
      </c>
    </row>
    <row r="4507" spans="1:18" hidden="1" x14ac:dyDescent="0.3">
      <c r="A4507">
        <v>3970</v>
      </c>
      <c r="B4507" s="11">
        <v>43543.306898148148</v>
      </c>
      <c r="C4507" s="26">
        <f t="shared" si="210"/>
        <v>2019</v>
      </c>
      <c r="D4507" s="26">
        <f t="shared" si="211"/>
        <v>3</v>
      </c>
      <c r="E4507" s="26">
        <f t="shared" si="212"/>
        <v>19</v>
      </c>
      <c r="F4507" s="11">
        <v>43543.316817129627</v>
      </c>
      <c r="G4507">
        <v>5</v>
      </c>
      <c r="H4507">
        <v>2.72</v>
      </c>
      <c r="I4507">
        <v>12</v>
      </c>
      <c r="J4507">
        <v>0</v>
      </c>
      <c r="K4507">
        <v>0</v>
      </c>
      <c r="L4507">
        <v>15.3</v>
      </c>
      <c r="M4507" t="s">
        <v>23</v>
      </c>
      <c r="N4507" t="s">
        <v>28</v>
      </c>
      <c r="O4507" t="s">
        <v>34</v>
      </c>
      <c r="P4507" t="s">
        <v>40</v>
      </c>
      <c r="Q4507" t="s">
        <v>27</v>
      </c>
      <c r="R4507" t="s">
        <v>27</v>
      </c>
    </row>
    <row r="4508" spans="1:18" x14ac:dyDescent="0.3">
      <c r="A4508">
        <v>4073</v>
      </c>
      <c r="B4508" s="11">
        <v>43528.875532407408</v>
      </c>
      <c r="C4508" s="26">
        <f t="shared" si="210"/>
        <v>2019</v>
      </c>
      <c r="D4508" s="26">
        <f t="shared" si="211"/>
        <v>3</v>
      </c>
      <c r="E4508" s="26">
        <f t="shared" si="212"/>
        <v>4</v>
      </c>
      <c r="F4508" s="11">
        <v>43528.886458333334</v>
      </c>
      <c r="G4508">
        <v>3</v>
      </c>
      <c r="H4508">
        <v>2.72</v>
      </c>
      <c r="I4508">
        <v>12.5</v>
      </c>
      <c r="J4508">
        <v>3.26</v>
      </c>
      <c r="K4508">
        <v>0</v>
      </c>
      <c r="L4508">
        <v>19.559999999999999</v>
      </c>
      <c r="M4508" t="s">
        <v>23</v>
      </c>
      <c r="N4508" t="s">
        <v>24</v>
      </c>
      <c r="O4508" t="s">
        <v>52</v>
      </c>
      <c r="P4508" t="s">
        <v>81</v>
      </c>
      <c r="Q4508" t="s">
        <v>27</v>
      </c>
      <c r="R4508" t="s">
        <v>27</v>
      </c>
    </row>
    <row r="4509" spans="1:18" x14ac:dyDescent="0.3">
      <c r="A4509">
        <v>4650</v>
      </c>
      <c r="B4509" s="11">
        <v>43543.392152777778</v>
      </c>
      <c r="C4509" s="26">
        <f t="shared" si="210"/>
        <v>2019</v>
      </c>
      <c r="D4509" s="26">
        <f t="shared" si="211"/>
        <v>3</v>
      </c>
      <c r="E4509" s="26">
        <f t="shared" si="212"/>
        <v>19</v>
      </c>
      <c r="F4509" s="11">
        <v>43543.409594907411</v>
      </c>
      <c r="G4509">
        <v>2</v>
      </c>
      <c r="H4509">
        <v>2.72</v>
      </c>
      <c r="I4509">
        <v>16.5</v>
      </c>
      <c r="J4509">
        <v>3</v>
      </c>
      <c r="K4509">
        <v>0</v>
      </c>
      <c r="L4509">
        <v>22.8</v>
      </c>
      <c r="M4509" t="s">
        <v>23</v>
      </c>
      <c r="N4509" t="s">
        <v>24</v>
      </c>
      <c r="O4509" t="s">
        <v>79</v>
      </c>
      <c r="P4509" t="s">
        <v>94</v>
      </c>
      <c r="Q4509" t="s">
        <v>27</v>
      </c>
      <c r="R4509" t="s">
        <v>27</v>
      </c>
    </row>
    <row r="4510" spans="1:18" x14ac:dyDescent="0.3">
      <c r="A4510">
        <v>109</v>
      </c>
      <c r="B4510" s="11">
        <v>43533.998240740744</v>
      </c>
      <c r="C4510" s="26">
        <f t="shared" si="210"/>
        <v>2019</v>
      </c>
      <c r="D4510" s="26">
        <f t="shared" si="211"/>
        <v>3</v>
      </c>
      <c r="E4510" s="26">
        <f t="shared" si="212"/>
        <v>9</v>
      </c>
      <c r="F4510" s="11">
        <v>43534.011157407411</v>
      </c>
      <c r="G4510">
        <v>1</v>
      </c>
      <c r="H4510">
        <v>2.73</v>
      </c>
      <c r="I4510">
        <v>13</v>
      </c>
      <c r="J4510">
        <v>1</v>
      </c>
      <c r="K4510">
        <v>0</v>
      </c>
      <c r="L4510">
        <v>17.8</v>
      </c>
      <c r="M4510" t="s">
        <v>23</v>
      </c>
      <c r="N4510" t="s">
        <v>24</v>
      </c>
      <c r="O4510" t="s">
        <v>90</v>
      </c>
      <c r="P4510" t="s">
        <v>91</v>
      </c>
      <c r="Q4510" t="s">
        <v>27</v>
      </c>
      <c r="R4510" t="s">
        <v>67</v>
      </c>
    </row>
    <row r="4511" spans="1:18" x14ac:dyDescent="0.3">
      <c r="A4511">
        <v>1203</v>
      </c>
      <c r="B4511" s="11">
        <v>43530.341527777775</v>
      </c>
      <c r="C4511" s="26">
        <f t="shared" si="210"/>
        <v>2019</v>
      </c>
      <c r="D4511" s="26">
        <f t="shared" si="211"/>
        <v>3</v>
      </c>
      <c r="E4511" s="26">
        <f t="shared" si="212"/>
        <v>6</v>
      </c>
      <c r="F4511" s="11">
        <v>43530.352523148147</v>
      </c>
      <c r="G4511">
        <v>2</v>
      </c>
      <c r="H4511">
        <v>2.73</v>
      </c>
      <c r="I4511">
        <v>12.5</v>
      </c>
      <c r="J4511">
        <v>3.16</v>
      </c>
      <c r="K4511">
        <v>0</v>
      </c>
      <c r="L4511">
        <v>18.96</v>
      </c>
      <c r="M4511" t="s">
        <v>23</v>
      </c>
      <c r="N4511" t="s">
        <v>24</v>
      </c>
      <c r="O4511" t="s">
        <v>32</v>
      </c>
      <c r="P4511" t="s">
        <v>41</v>
      </c>
      <c r="Q4511" t="s">
        <v>27</v>
      </c>
      <c r="R4511" t="s">
        <v>27</v>
      </c>
    </row>
    <row r="4512" spans="1:18" x14ac:dyDescent="0.3">
      <c r="A4512">
        <v>2114</v>
      </c>
      <c r="B4512" s="11">
        <v>43541.697939814818</v>
      </c>
      <c r="C4512" s="26">
        <f t="shared" si="210"/>
        <v>2019</v>
      </c>
      <c r="D4512" s="26">
        <f t="shared" si="211"/>
        <v>3</v>
      </c>
      <c r="E4512" s="26">
        <f t="shared" si="212"/>
        <v>17</v>
      </c>
      <c r="F4512" s="11">
        <v>43541.710011574076</v>
      </c>
      <c r="G4512">
        <v>2</v>
      </c>
      <c r="H4512">
        <v>2.73</v>
      </c>
      <c r="I4512">
        <v>13.5</v>
      </c>
      <c r="J4512">
        <v>3.36</v>
      </c>
      <c r="K4512">
        <v>0</v>
      </c>
      <c r="L4512">
        <v>20.16</v>
      </c>
      <c r="M4512" t="s">
        <v>23</v>
      </c>
      <c r="N4512" t="s">
        <v>24</v>
      </c>
      <c r="O4512" t="s">
        <v>52</v>
      </c>
      <c r="P4512" t="s">
        <v>29</v>
      </c>
      <c r="Q4512" t="s">
        <v>27</v>
      </c>
      <c r="R4512" t="s">
        <v>27</v>
      </c>
    </row>
    <row r="4513" spans="1:18" x14ac:dyDescent="0.3">
      <c r="A4513">
        <v>2790</v>
      </c>
      <c r="B4513" s="11">
        <v>43544.917164351849</v>
      </c>
      <c r="C4513" s="26">
        <f t="shared" si="210"/>
        <v>2019</v>
      </c>
      <c r="D4513" s="26">
        <f t="shared" si="211"/>
        <v>3</v>
      </c>
      <c r="E4513" s="26">
        <f t="shared" si="212"/>
        <v>20</v>
      </c>
      <c r="F4513" s="11">
        <v>43544.929305555554</v>
      </c>
      <c r="G4513">
        <v>1</v>
      </c>
      <c r="H4513">
        <v>2.73</v>
      </c>
      <c r="I4513">
        <v>13</v>
      </c>
      <c r="J4513">
        <v>3.36</v>
      </c>
      <c r="K4513">
        <v>0</v>
      </c>
      <c r="L4513">
        <v>20.16</v>
      </c>
      <c r="M4513" t="s">
        <v>23</v>
      </c>
      <c r="N4513" t="s">
        <v>24</v>
      </c>
      <c r="O4513" t="s">
        <v>71</v>
      </c>
      <c r="P4513" t="s">
        <v>42</v>
      </c>
      <c r="Q4513" t="s">
        <v>27</v>
      </c>
      <c r="R4513" t="s">
        <v>27</v>
      </c>
    </row>
    <row r="4514" spans="1:18" hidden="1" x14ac:dyDescent="0.3">
      <c r="A4514">
        <v>5652</v>
      </c>
      <c r="B4514" s="11">
        <v>43528.388773148145</v>
      </c>
      <c r="C4514" s="26">
        <f t="shared" si="210"/>
        <v>2019</v>
      </c>
      <c r="D4514" s="26">
        <f t="shared" si="211"/>
        <v>3</v>
      </c>
      <c r="E4514" s="26">
        <f t="shared" si="212"/>
        <v>4</v>
      </c>
      <c r="F4514" s="11">
        <v>43528.40047453704</v>
      </c>
      <c r="G4514">
        <v>1</v>
      </c>
      <c r="H4514">
        <v>2.73</v>
      </c>
      <c r="I4514">
        <v>12.5</v>
      </c>
      <c r="J4514">
        <v>0</v>
      </c>
      <c r="K4514">
        <v>0</v>
      </c>
      <c r="L4514">
        <v>13.3</v>
      </c>
      <c r="M4514" t="s">
        <v>210</v>
      </c>
      <c r="N4514" t="s">
        <v>24</v>
      </c>
      <c r="O4514" t="s">
        <v>123</v>
      </c>
      <c r="P4514" t="s">
        <v>63</v>
      </c>
      <c r="Q4514" t="s">
        <v>27</v>
      </c>
      <c r="R4514" t="s">
        <v>27</v>
      </c>
    </row>
    <row r="4515" spans="1:18" x14ac:dyDescent="0.3">
      <c r="A4515">
        <v>6300</v>
      </c>
      <c r="B4515" s="11">
        <v>43527.39638888889</v>
      </c>
      <c r="C4515" s="26">
        <f t="shared" si="210"/>
        <v>2019</v>
      </c>
      <c r="D4515" s="26">
        <f t="shared" si="211"/>
        <v>3</v>
      </c>
      <c r="E4515" s="26">
        <f t="shared" si="212"/>
        <v>3</v>
      </c>
      <c r="F4515" s="11">
        <v>43527.405405092592</v>
      </c>
      <c r="G4515">
        <v>1</v>
      </c>
      <c r="H4515">
        <v>2.73</v>
      </c>
      <c r="I4515">
        <v>12</v>
      </c>
      <c r="J4515">
        <v>1</v>
      </c>
      <c r="K4515">
        <v>0</v>
      </c>
      <c r="L4515">
        <v>13.8</v>
      </c>
      <c r="M4515" t="s">
        <v>210</v>
      </c>
      <c r="N4515" t="s">
        <v>24</v>
      </c>
      <c r="O4515" t="s">
        <v>84</v>
      </c>
      <c r="P4515" t="s">
        <v>178</v>
      </c>
      <c r="Q4515" t="s">
        <v>85</v>
      </c>
      <c r="R4515" t="s">
        <v>85</v>
      </c>
    </row>
    <row r="4516" spans="1:18" x14ac:dyDescent="0.3">
      <c r="A4516">
        <v>1555</v>
      </c>
      <c r="B4516" s="11">
        <v>43544.5387962963</v>
      </c>
      <c r="C4516" s="26">
        <f t="shared" si="210"/>
        <v>2019</v>
      </c>
      <c r="D4516" s="26">
        <f t="shared" si="211"/>
        <v>3</v>
      </c>
      <c r="E4516" s="26">
        <f t="shared" si="212"/>
        <v>20</v>
      </c>
      <c r="F4516" s="11">
        <v>43544.546527777777</v>
      </c>
      <c r="G4516">
        <v>1</v>
      </c>
      <c r="H4516">
        <v>2.74</v>
      </c>
      <c r="I4516">
        <v>10.5</v>
      </c>
      <c r="J4516">
        <v>1.2</v>
      </c>
      <c r="K4516">
        <v>0</v>
      </c>
      <c r="L4516">
        <v>15</v>
      </c>
      <c r="M4516" t="s">
        <v>23</v>
      </c>
      <c r="N4516" t="s">
        <v>24</v>
      </c>
      <c r="O4516" t="s">
        <v>48</v>
      </c>
      <c r="P4516" t="s">
        <v>82</v>
      </c>
      <c r="Q4516" t="s">
        <v>27</v>
      </c>
      <c r="R4516" t="s">
        <v>27</v>
      </c>
    </row>
    <row r="4517" spans="1:18" x14ac:dyDescent="0.3">
      <c r="A4517">
        <v>2268</v>
      </c>
      <c r="B4517" s="11">
        <v>43544.764004629629</v>
      </c>
      <c r="C4517" s="26">
        <f t="shared" si="210"/>
        <v>2019</v>
      </c>
      <c r="D4517" s="26">
        <f t="shared" si="211"/>
        <v>3</v>
      </c>
      <c r="E4517" s="26">
        <f t="shared" si="212"/>
        <v>20</v>
      </c>
      <c r="F4517" s="11">
        <v>43544.768807870372</v>
      </c>
      <c r="G4517">
        <v>1</v>
      </c>
      <c r="H4517">
        <v>2.74</v>
      </c>
      <c r="I4517">
        <v>9.5</v>
      </c>
      <c r="J4517">
        <v>2.2000000000000002</v>
      </c>
      <c r="K4517">
        <v>0</v>
      </c>
      <c r="L4517">
        <v>16</v>
      </c>
      <c r="M4517" t="s">
        <v>23</v>
      </c>
      <c r="N4517" t="s">
        <v>24</v>
      </c>
      <c r="O4517" t="s">
        <v>49</v>
      </c>
      <c r="P4517" t="s">
        <v>30</v>
      </c>
      <c r="Q4517" t="s">
        <v>27</v>
      </c>
      <c r="R4517" t="s">
        <v>27</v>
      </c>
    </row>
    <row r="4518" spans="1:18" x14ac:dyDescent="0.3">
      <c r="A4518">
        <v>4421</v>
      </c>
      <c r="B4518" s="11">
        <v>43553.782627314817</v>
      </c>
      <c r="C4518" s="26">
        <f t="shared" si="210"/>
        <v>2019</v>
      </c>
      <c r="D4518" s="26">
        <f t="shared" si="211"/>
        <v>3</v>
      </c>
      <c r="E4518" s="26">
        <f t="shared" si="212"/>
        <v>29</v>
      </c>
      <c r="F4518" s="11">
        <v>43553.794814814813</v>
      </c>
      <c r="G4518">
        <v>1</v>
      </c>
      <c r="H4518">
        <v>2.74</v>
      </c>
      <c r="I4518">
        <v>12.5</v>
      </c>
      <c r="J4518">
        <v>3.36</v>
      </c>
      <c r="K4518">
        <v>0</v>
      </c>
      <c r="L4518">
        <v>20.16</v>
      </c>
      <c r="M4518" t="s">
        <v>23</v>
      </c>
      <c r="N4518" t="s">
        <v>24</v>
      </c>
      <c r="O4518" t="s">
        <v>31</v>
      </c>
      <c r="P4518" t="s">
        <v>58</v>
      </c>
      <c r="Q4518" t="s">
        <v>27</v>
      </c>
      <c r="R4518" t="s">
        <v>27</v>
      </c>
    </row>
    <row r="4519" spans="1:18" x14ac:dyDescent="0.3">
      <c r="A4519">
        <v>5249</v>
      </c>
      <c r="B4519" s="11">
        <v>43550.352511574078</v>
      </c>
      <c r="C4519" s="26">
        <f t="shared" si="210"/>
        <v>2019</v>
      </c>
      <c r="D4519" s="26">
        <f t="shared" si="211"/>
        <v>3</v>
      </c>
      <c r="E4519" s="26">
        <f t="shared" si="212"/>
        <v>26</v>
      </c>
      <c r="F4519" s="11">
        <v>43550.362337962964</v>
      </c>
      <c r="G4519">
        <v>1</v>
      </c>
      <c r="H4519">
        <v>2.74</v>
      </c>
      <c r="I4519">
        <v>12</v>
      </c>
      <c r="J4519">
        <v>2.5</v>
      </c>
      <c r="K4519">
        <v>0</v>
      </c>
      <c r="L4519">
        <v>17.8</v>
      </c>
      <c r="M4519" t="s">
        <v>23</v>
      </c>
      <c r="N4519" t="s">
        <v>24</v>
      </c>
      <c r="O4519" t="s">
        <v>42</v>
      </c>
      <c r="P4519" t="s">
        <v>40</v>
      </c>
      <c r="Q4519" t="s">
        <v>27</v>
      </c>
      <c r="R4519" t="s">
        <v>27</v>
      </c>
    </row>
    <row r="4520" spans="1:18" hidden="1" x14ac:dyDescent="0.3">
      <c r="A4520">
        <v>6280</v>
      </c>
      <c r="B4520" s="11">
        <v>43551.517407407409</v>
      </c>
      <c r="C4520" s="26">
        <f t="shared" si="210"/>
        <v>2019</v>
      </c>
      <c r="D4520" s="26">
        <f t="shared" si="211"/>
        <v>3</v>
      </c>
      <c r="E4520" s="26">
        <f t="shared" si="212"/>
        <v>27</v>
      </c>
      <c r="F4520" s="11">
        <v>43551.521701388891</v>
      </c>
      <c r="G4520">
        <v>1</v>
      </c>
      <c r="H4520">
        <v>2.74</v>
      </c>
      <c r="I4520">
        <v>10</v>
      </c>
      <c r="J4520">
        <v>0</v>
      </c>
      <c r="K4520">
        <v>0</v>
      </c>
      <c r="L4520">
        <v>10.8</v>
      </c>
      <c r="M4520" t="s">
        <v>210</v>
      </c>
      <c r="N4520" t="s">
        <v>24</v>
      </c>
      <c r="O4520" t="s">
        <v>98</v>
      </c>
      <c r="P4520" t="s">
        <v>44</v>
      </c>
      <c r="Q4520" t="s">
        <v>46</v>
      </c>
      <c r="R4520" t="s">
        <v>46</v>
      </c>
    </row>
    <row r="4521" spans="1:18" hidden="1" x14ac:dyDescent="0.3">
      <c r="A4521">
        <v>214</v>
      </c>
      <c r="B4521" s="11">
        <v>43546.944664351853</v>
      </c>
      <c r="C4521" s="26">
        <f t="shared" si="210"/>
        <v>2019</v>
      </c>
      <c r="D4521" s="26">
        <f t="shared" si="211"/>
        <v>3</v>
      </c>
      <c r="E4521" s="26">
        <f t="shared" si="212"/>
        <v>22</v>
      </c>
      <c r="F4521" s="11">
        <v>43546.95516203704</v>
      </c>
      <c r="G4521">
        <v>1</v>
      </c>
      <c r="H4521">
        <v>2.75</v>
      </c>
      <c r="I4521">
        <v>12.5</v>
      </c>
      <c r="J4521">
        <v>0</v>
      </c>
      <c r="K4521">
        <v>0</v>
      </c>
      <c r="L4521">
        <v>13.8</v>
      </c>
      <c r="M4521" t="s">
        <v>23</v>
      </c>
      <c r="N4521" t="s">
        <v>28</v>
      </c>
      <c r="O4521" t="s">
        <v>100</v>
      </c>
      <c r="P4521" t="s">
        <v>101</v>
      </c>
      <c r="Q4521" t="s">
        <v>67</v>
      </c>
      <c r="R4521" t="s">
        <v>67</v>
      </c>
    </row>
    <row r="4522" spans="1:18" x14ac:dyDescent="0.3">
      <c r="A4522">
        <v>247</v>
      </c>
      <c r="B4522" s="11">
        <v>43531.784502314818</v>
      </c>
      <c r="C4522" s="26">
        <f t="shared" si="210"/>
        <v>2019</v>
      </c>
      <c r="D4522" s="26">
        <f t="shared" si="211"/>
        <v>3</v>
      </c>
      <c r="E4522" s="26">
        <f t="shared" si="212"/>
        <v>7</v>
      </c>
      <c r="F4522" s="11">
        <v>43531.796585648146</v>
      </c>
      <c r="G4522">
        <v>1</v>
      </c>
      <c r="H4522">
        <v>2.75</v>
      </c>
      <c r="I4522">
        <v>13</v>
      </c>
      <c r="J4522">
        <v>3.46</v>
      </c>
      <c r="K4522">
        <v>0</v>
      </c>
      <c r="L4522">
        <v>20.76</v>
      </c>
      <c r="M4522" t="s">
        <v>23</v>
      </c>
      <c r="N4522" t="s">
        <v>24</v>
      </c>
      <c r="O4522" t="s">
        <v>33</v>
      </c>
      <c r="P4522" t="s">
        <v>42</v>
      </c>
      <c r="Q4522" t="s">
        <v>27</v>
      </c>
      <c r="R4522" t="s">
        <v>27</v>
      </c>
    </row>
    <row r="4523" spans="1:18" x14ac:dyDescent="0.3">
      <c r="A4523">
        <v>434</v>
      </c>
      <c r="B4523" s="11">
        <v>43551.749502314815</v>
      </c>
      <c r="C4523" s="26">
        <f t="shared" si="210"/>
        <v>2019</v>
      </c>
      <c r="D4523" s="26">
        <f t="shared" si="211"/>
        <v>3</v>
      </c>
      <c r="E4523" s="26">
        <f t="shared" si="212"/>
        <v>27</v>
      </c>
      <c r="F4523" s="11">
        <v>43551.769004629627</v>
      </c>
      <c r="G4523">
        <v>1</v>
      </c>
      <c r="H4523">
        <v>2.75</v>
      </c>
      <c r="I4523">
        <v>18</v>
      </c>
      <c r="J4523">
        <v>4.46</v>
      </c>
      <c r="K4523">
        <v>0</v>
      </c>
      <c r="L4523">
        <v>26.76</v>
      </c>
      <c r="M4523" t="s">
        <v>23</v>
      </c>
      <c r="N4523" t="s">
        <v>24</v>
      </c>
      <c r="O4523" t="s">
        <v>41</v>
      </c>
      <c r="P4523" t="s">
        <v>56</v>
      </c>
      <c r="Q4523" t="s">
        <v>27</v>
      </c>
      <c r="R4523" t="s">
        <v>27</v>
      </c>
    </row>
    <row r="4524" spans="1:18" x14ac:dyDescent="0.3">
      <c r="A4524">
        <v>1252</v>
      </c>
      <c r="B4524" s="11">
        <v>43544.260428240741</v>
      </c>
      <c r="C4524" s="26">
        <f t="shared" si="210"/>
        <v>2019</v>
      </c>
      <c r="D4524" s="26">
        <f t="shared" si="211"/>
        <v>3</v>
      </c>
      <c r="E4524" s="26">
        <f t="shared" si="212"/>
        <v>20</v>
      </c>
      <c r="F4524" s="11">
        <v>43544.267708333333</v>
      </c>
      <c r="G4524">
        <v>1</v>
      </c>
      <c r="H4524">
        <v>2.75</v>
      </c>
      <c r="I4524">
        <v>10.5</v>
      </c>
      <c r="J4524">
        <v>2</v>
      </c>
      <c r="K4524">
        <v>0</v>
      </c>
      <c r="L4524">
        <v>15.8</v>
      </c>
      <c r="M4524" t="s">
        <v>23</v>
      </c>
      <c r="N4524" t="s">
        <v>24</v>
      </c>
      <c r="O4524" t="s">
        <v>51</v>
      </c>
      <c r="P4524" t="s">
        <v>70</v>
      </c>
      <c r="Q4524" t="s">
        <v>27</v>
      </c>
      <c r="R4524" t="s">
        <v>27</v>
      </c>
    </row>
    <row r="4525" spans="1:18" hidden="1" x14ac:dyDescent="0.3">
      <c r="A4525">
        <v>3653</v>
      </c>
      <c r="B4525" s="11">
        <v>43526.665370370371</v>
      </c>
      <c r="C4525" s="26">
        <f t="shared" si="210"/>
        <v>2019</v>
      </c>
      <c r="D4525" s="26">
        <f t="shared" si="211"/>
        <v>3</v>
      </c>
      <c r="E4525" s="26">
        <f t="shared" si="212"/>
        <v>2</v>
      </c>
      <c r="F4525" s="11">
        <v>43526.677581018521</v>
      </c>
      <c r="G4525">
        <v>2</v>
      </c>
      <c r="H4525">
        <v>2.75</v>
      </c>
      <c r="I4525">
        <v>13.5</v>
      </c>
      <c r="J4525">
        <v>0</v>
      </c>
      <c r="K4525">
        <v>0</v>
      </c>
      <c r="L4525">
        <v>16.8</v>
      </c>
      <c r="M4525" t="s">
        <v>23</v>
      </c>
      <c r="N4525" t="s">
        <v>28</v>
      </c>
      <c r="O4525" t="s">
        <v>76</v>
      </c>
      <c r="P4525" t="s">
        <v>34</v>
      </c>
      <c r="Q4525" t="s">
        <v>27</v>
      </c>
      <c r="R4525" t="s">
        <v>27</v>
      </c>
    </row>
    <row r="4526" spans="1:18" hidden="1" x14ac:dyDescent="0.3">
      <c r="A4526">
        <v>4793</v>
      </c>
      <c r="B4526" s="11">
        <v>43532.812175925923</v>
      </c>
      <c r="C4526" s="26">
        <f t="shared" si="210"/>
        <v>2019</v>
      </c>
      <c r="D4526" s="26">
        <f t="shared" si="211"/>
        <v>3</v>
      </c>
      <c r="E4526" s="26">
        <f t="shared" si="212"/>
        <v>8</v>
      </c>
      <c r="F4526" s="11">
        <v>43532.824699074074</v>
      </c>
      <c r="G4526">
        <v>1</v>
      </c>
      <c r="H4526">
        <v>2.75</v>
      </c>
      <c r="I4526">
        <v>13</v>
      </c>
      <c r="J4526">
        <v>0</v>
      </c>
      <c r="K4526">
        <v>0</v>
      </c>
      <c r="L4526">
        <v>17.3</v>
      </c>
      <c r="M4526" t="s">
        <v>23</v>
      </c>
      <c r="N4526" t="s">
        <v>28</v>
      </c>
      <c r="O4526" t="s">
        <v>53</v>
      </c>
      <c r="P4526" t="s">
        <v>38</v>
      </c>
      <c r="Q4526" t="s">
        <v>27</v>
      </c>
      <c r="R4526" t="s">
        <v>27</v>
      </c>
    </row>
    <row r="4527" spans="1:18" x14ac:dyDescent="0.3">
      <c r="A4527">
        <v>5420</v>
      </c>
      <c r="B4527" s="11">
        <v>43543.399398148147</v>
      </c>
      <c r="C4527" s="26">
        <f t="shared" si="210"/>
        <v>2019</v>
      </c>
      <c r="D4527" s="26">
        <f t="shared" si="211"/>
        <v>3</v>
      </c>
      <c r="E4527" s="26">
        <f t="shared" si="212"/>
        <v>19</v>
      </c>
      <c r="F4527" s="11">
        <v>43543.41165509259</v>
      </c>
      <c r="G4527">
        <v>6</v>
      </c>
      <c r="H4527">
        <v>2.75</v>
      </c>
      <c r="I4527">
        <v>13.5</v>
      </c>
      <c r="J4527">
        <v>4.2</v>
      </c>
      <c r="K4527">
        <v>0</v>
      </c>
      <c r="L4527">
        <v>21</v>
      </c>
      <c r="M4527" t="s">
        <v>23</v>
      </c>
      <c r="N4527" t="s">
        <v>24</v>
      </c>
      <c r="O4527" t="s">
        <v>25</v>
      </c>
      <c r="P4527" t="s">
        <v>58</v>
      </c>
      <c r="Q4527" t="s">
        <v>27</v>
      </c>
      <c r="R4527" t="s">
        <v>27</v>
      </c>
    </row>
    <row r="4528" spans="1:18" hidden="1" x14ac:dyDescent="0.3">
      <c r="A4528">
        <v>5679</v>
      </c>
      <c r="B4528" s="11">
        <v>43554.830671296295</v>
      </c>
      <c r="C4528" s="26">
        <f t="shared" si="210"/>
        <v>2019</v>
      </c>
      <c r="D4528" s="26">
        <f t="shared" si="211"/>
        <v>3</v>
      </c>
      <c r="E4528" s="26">
        <f t="shared" si="212"/>
        <v>30</v>
      </c>
      <c r="F4528" s="11">
        <v>43554.841921296298</v>
      </c>
      <c r="G4528">
        <v>1</v>
      </c>
      <c r="H4528">
        <v>2.75</v>
      </c>
      <c r="I4528">
        <v>12.5</v>
      </c>
      <c r="J4528">
        <v>0</v>
      </c>
      <c r="K4528">
        <v>0</v>
      </c>
      <c r="L4528">
        <v>13.3</v>
      </c>
      <c r="M4528" t="s">
        <v>210</v>
      </c>
      <c r="N4528" t="s">
        <v>28</v>
      </c>
      <c r="O4528" t="s">
        <v>131</v>
      </c>
      <c r="P4528" t="s">
        <v>127</v>
      </c>
      <c r="Q4528" t="s">
        <v>46</v>
      </c>
      <c r="R4528" t="s">
        <v>46</v>
      </c>
    </row>
    <row r="4529" spans="1:18" x14ac:dyDescent="0.3">
      <c r="A4529">
        <v>660</v>
      </c>
      <c r="B4529" s="11">
        <v>43537.510625000003</v>
      </c>
      <c r="C4529" s="26">
        <f t="shared" si="210"/>
        <v>2019</v>
      </c>
      <c r="D4529" s="26">
        <f t="shared" si="211"/>
        <v>3</v>
      </c>
      <c r="E4529" s="26">
        <f t="shared" si="212"/>
        <v>13</v>
      </c>
      <c r="F4529" s="11">
        <v>43537.526620370372</v>
      </c>
      <c r="G4529">
        <v>1</v>
      </c>
      <c r="H4529">
        <v>2.76</v>
      </c>
      <c r="I4529">
        <v>16</v>
      </c>
      <c r="J4529">
        <v>3.86</v>
      </c>
      <c r="K4529">
        <v>0</v>
      </c>
      <c r="L4529">
        <v>23.16</v>
      </c>
      <c r="M4529" t="s">
        <v>23</v>
      </c>
      <c r="N4529" t="s">
        <v>24</v>
      </c>
      <c r="O4529" t="s">
        <v>39</v>
      </c>
      <c r="P4529" t="s">
        <v>79</v>
      </c>
      <c r="Q4529" t="s">
        <v>27</v>
      </c>
      <c r="R4529" t="s">
        <v>27</v>
      </c>
    </row>
    <row r="4530" spans="1:18" x14ac:dyDescent="0.3">
      <c r="A4530">
        <v>1115</v>
      </c>
      <c r="B4530" s="11">
        <v>43544.473587962966</v>
      </c>
      <c r="C4530" s="26">
        <f t="shared" si="210"/>
        <v>2019</v>
      </c>
      <c r="D4530" s="26">
        <f t="shared" si="211"/>
        <v>3</v>
      </c>
      <c r="E4530" s="26">
        <f t="shared" si="212"/>
        <v>20</v>
      </c>
      <c r="F4530" s="11">
        <v>43544.491516203707</v>
      </c>
      <c r="G4530">
        <v>5</v>
      </c>
      <c r="H4530">
        <v>2.76</v>
      </c>
      <c r="I4530">
        <v>16.5</v>
      </c>
      <c r="J4530">
        <v>3.96</v>
      </c>
      <c r="K4530">
        <v>0</v>
      </c>
      <c r="L4530">
        <v>23.76</v>
      </c>
      <c r="M4530" t="s">
        <v>23</v>
      </c>
      <c r="N4530" t="s">
        <v>24</v>
      </c>
      <c r="O4530" t="s">
        <v>70</v>
      </c>
      <c r="P4530" t="s">
        <v>35</v>
      </c>
      <c r="Q4530" t="s">
        <v>27</v>
      </c>
      <c r="R4530" t="s">
        <v>27</v>
      </c>
    </row>
    <row r="4531" spans="1:18" x14ac:dyDescent="0.3">
      <c r="A4531">
        <v>1591</v>
      </c>
      <c r="B4531" s="11">
        <v>43533.432696759257</v>
      </c>
      <c r="C4531" s="26">
        <f t="shared" si="210"/>
        <v>2019</v>
      </c>
      <c r="D4531" s="26">
        <f t="shared" si="211"/>
        <v>3</v>
      </c>
      <c r="E4531" s="26">
        <f t="shared" si="212"/>
        <v>9</v>
      </c>
      <c r="F4531" s="11">
        <v>43533.442210648151</v>
      </c>
      <c r="G4531">
        <v>1</v>
      </c>
      <c r="H4531">
        <v>2.76</v>
      </c>
      <c r="I4531">
        <v>12</v>
      </c>
      <c r="J4531">
        <v>3.06</v>
      </c>
      <c r="K4531">
        <v>0</v>
      </c>
      <c r="L4531">
        <v>18.36</v>
      </c>
      <c r="M4531" t="s">
        <v>23</v>
      </c>
      <c r="N4531" t="s">
        <v>24</v>
      </c>
      <c r="O4531" t="s">
        <v>94</v>
      </c>
      <c r="P4531" t="s">
        <v>41</v>
      </c>
      <c r="Q4531" t="s">
        <v>27</v>
      </c>
      <c r="R4531" t="s">
        <v>27</v>
      </c>
    </row>
    <row r="4532" spans="1:18" x14ac:dyDescent="0.3">
      <c r="A4532">
        <v>1968</v>
      </c>
      <c r="B4532" s="11">
        <v>43545.51489583333</v>
      </c>
      <c r="C4532" s="26">
        <f t="shared" si="210"/>
        <v>2019</v>
      </c>
      <c r="D4532" s="26">
        <f t="shared" si="211"/>
        <v>3</v>
      </c>
      <c r="E4532" s="26">
        <f t="shared" si="212"/>
        <v>21</v>
      </c>
      <c r="F4532" s="11">
        <v>43545.529872685183</v>
      </c>
      <c r="G4532">
        <v>1</v>
      </c>
      <c r="H4532">
        <v>2.76</v>
      </c>
      <c r="I4532">
        <v>15</v>
      </c>
      <c r="J4532">
        <v>2</v>
      </c>
      <c r="K4532">
        <v>0</v>
      </c>
      <c r="L4532">
        <v>20.3</v>
      </c>
      <c r="M4532" t="s">
        <v>23</v>
      </c>
      <c r="N4532" t="s">
        <v>24</v>
      </c>
      <c r="O4532" t="s">
        <v>39</v>
      </c>
      <c r="P4532" t="s">
        <v>36</v>
      </c>
      <c r="Q4532" t="s">
        <v>27</v>
      </c>
      <c r="R4532" t="s">
        <v>27</v>
      </c>
    </row>
    <row r="4533" spans="1:18" x14ac:dyDescent="0.3">
      <c r="A4533">
        <v>4051</v>
      </c>
      <c r="B4533" s="11">
        <v>43526.736724537041</v>
      </c>
      <c r="C4533" s="26">
        <f t="shared" si="210"/>
        <v>2019</v>
      </c>
      <c r="D4533" s="26">
        <f t="shared" si="211"/>
        <v>3</v>
      </c>
      <c r="E4533" s="26">
        <f t="shared" si="212"/>
        <v>2</v>
      </c>
      <c r="F4533" s="11">
        <v>43526.749606481484</v>
      </c>
      <c r="G4533">
        <v>2</v>
      </c>
      <c r="H4533">
        <v>2.76</v>
      </c>
      <c r="I4533">
        <v>13.5</v>
      </c>
      <c r="J4533">
        <v>3.36</v>
      </c>
      <c r="K4533">
        <v>0</v>
      </c>
      <c r="L4533">
        <v>20.16</v>
      </c>
      <c r="M4533" t="s">
        <v>23</v>
      </c>
      <c r="N4533" t="s">
        <v>24</v>
      </c>
      <c r="O4533" t="s">
        <v>40</v>
      </c>
      <c r="P4533" t="s">
        <v>41</v>
      </c>
      <c r="Q4533" t="s">
        <v>27</v>
      </c>
      <c r="R4533" t="s">
        <v>27</v>
      </c>
    </row>
    <row r="4534" spans="1:18" x14ac:dyDescent="0.3">
      <c r="A4534">
        <v>5235</v>
      </c>
      <c r="B4534" s="11">
        <v>43551.050312500003</v>
      </c>
      <c r="C4534" s="26">
        <f t="shared" si="210"/>
        <v>2019</v>
      </c>
      <c r="D4534" s="26">
        <f t="shared" si="211"/>
        <v>3</v>
      </c>
      <c r="E4534" s="26">
        <f t="shared" si="212"/>
        <v>27</v>
      </c>
      <c r="F4534" s="11">
        <v>43551.058541666665</v>
      </c>
      <c r="G4534">
        <v>1</v>
      </c>
      <c r="H4534">
        <v>2.76</v>
      </c>
      <c r="I4534">
        <v>11.5</v>
      </c>
      <c r="J4534">
        <v>4.59</v>
      </c>
      <c r="K4534">
        <v>0</v>
      </c>
      <c r="L4534">
        <v>19.89</v>
      </c>
      <c r="M4534" t="s">
        <v>23</v>
      </c>
      <c r="N4534" t="s">
        <v>24</v>
      </c>
      <c r="O4534" t="s">
        <v>41</v>
      </c>
      <c r="P4534" t="s">
        <v>48</v>
      </c>
      <c r="Q4534" t="s">
        <v>27</v>
      </c>
      <c r="R4534" t="s">
        <v>27</v>
      </c>
    </row>
    <row r="4535" spans="1:18" x14ac:dyDescent="0.3">
      <c r="A4535">
        <v>5512</v>
      </c>
      <c r="B4535" s="11">
        <v>43527.508263888885</v>
      </c>
      <c r="C4535" s="26">
        <f t="shared" si="210"/>
        <v>2019</v>
      </c>
      <c r="D4535" s="26">
        <f t="shared" si="211"/>
        <v>3</v>
      </c>
      <c r="E4535" s="26">
        <f t="shared" si="212"/>
        <v>3</v>
      </c>
      <c r="F4535" s="11">
        <v>43527.518425925926</v>
      </c>
      <c r="G4535">
        <v>1</v>
      </c>
      <c r="H4535">
        <v>2.76</v>
      </c>
      <c r="I4535">
        <v>12.5</v>
      </c>
      <c r="J4535">
        <v>3.21</v>
      </c>
      <c r="K4535">
        <v>0</v>
      </c>
      <c r="L4535">
        <v>19.260000000000002</v>
      </c>
      <c r="M4535" t="s">
        <v>210</v>
      </c>
      <c r="N4535" t="s">
        <v>24</v>
      </c>
      <c r="O4535" t="s">
        <v>107</v>
      </c>
      <c r="P4535" t="s">
        <v>29</v>
      </c>
      <c r="Q4535" t="s">
        <v>27</v>
      </c>
      <c r="R4535" t="s">
        <v>27</v>
      </c>
    </row>
    <row r="4536" spans="1:18" x14ac:dyDescent="0.3">
      <c r="A4536">
        <v>148</v>
      </c>
      <c r="B4536" s="11">
        <v>43551.965300925927</v>
      </c>
      <c r="C4536" s="26">
        <f t="shared" si="210"/>
        <v>2019</v>
      </c>
      <c r="D4536" s="26">
        <f t="shared" si="211"/>
        <v>3</v>
      </c>
      <c r="E4536" s="26">
        <f t="shared" si="212"/>
        <v>27</v>
      </c>
      <c r="F4536" s="11">
        <v>43551.973738425928</v>
      </c>
      <c r="G4536">
        <v>3</v>
      </c>
      <c r="H4536">
        <v>2.77</v>
      </c>
      <c r="I4536">
        <v>11</v>
      </c>
      <c r="J4536">
        <v>3.7</v>
      </c>
      <c r="K4536">
        <v>0</v>
      </c>
      <c r="L4536">
        <v>18.5</v>
      </c>
      <c r="M4536" t="s">
        <v>23</v>
      </c>
      <c r="N4536" t="s">
        <v>24</v>
      </c>
      <c r="O4536" t="s">
        <v>52</v>
      </c>
      <c r="P4536" t="s">
        <v>61</v>
      </c>
      <c r="Q4536" t="s">
        <v>27</v>
      </c>
      <c r="R4536" t="s">
        <v>27</v>
      </c>
    </row>
    <row r="4537" spans="1:18" x14ac:dyDescent="0.3">
      <c r="A4537">
        <v>256</v>
      </c>
      <c r="B4537" s="11">
        <v>43546.050358796296</v>
      </c>
      <c r="C4537" s="26">
        <f t="shared" si="210"/>
        <v>2019</v>
      </c>
      <c r="D4537" s="26">
        <f t="shared" si="211"/>
        <v>3</v>
      </c>
      <c r="E4537" s="26">
        <f t="shared" si="212"/>
        <v>22</v>
      </c>
      <c r="F4537" s="11">
        <v>43546.060011574074</v>
      </c>
      <c r="G4537">
        <v>2</v>
      </c>
      <c r="H4537">
        <v>2.77</v>
      </c>
      <c r="I4537">
        <v>12</v>
      </c>
      <c r="J4537">
        <v>1</v>
      </c>
      <c r="K4537">
        <v>0</v>
      </c>
      <c r="L4537">
        <v>16.8</v>
      </c>
      <c r="M4537" t="s">
        <v>23</v>
      </c>
      <c r="N4537" t="s">
        <v>24</v>
      </c>
      <c r="O4537" t="s">
        <v>76</v>
      </c>
      <c r="P4537" t="s">
        <v>39</v>
      </c>
      <c r="Q4537" t="s">
        <v>27</v>
      </c>
      <c r="R4537" t="s">
        <v>27</v>
      </c>
    </row>
    <row r="4538" spans="1:18" x14ac:dyDescent="0.3">
      <c r="A4538">
        <v>3694</v>
      </c>
      <c r="B4538" s="11">
        <v>43546.844606481478</v>
      </c>
      <c r="C4538" s="26">
        <f t="shared" si="210"/>
        <v>2019</v>
      </c>
      <c r="D4538" s="26">
        <f t="shared" si="211"/>
        <v>3</v>
      </c>
      <c r="E4538" s="26">
        <f t="shared" si="212"/>
        <v>22</v>
      </c>
      <c r="F4538" s="11">
        <v>43546.854328703703</v>
      </c>
      <c r="G4538">
        <v>1</v>
      </c>
      <c r="H4538">
        <v>2.77</v>
      </c>
      <c r="I4538">
        <v>12</v>
      </c>
      <c r="J4538">
        <v>3.16</v>
      </c>
      <c r="K4538">
        <v>0</v>
      </c>
      <c r="L4538">
        <v>18.96</v>
      </c>
      <c r="M4538" t="s">
        <v>23</v>
      </c>
      <c r="N4538" t="s">
        <v>24</v>
      </c>
      <c r="O4538" t="s">
        <v>72</v>
      </c>
      <c r="P4538" t="s">
        <v>60</v>
      </c>
      <c r="Q4538" t="s">
        <v>27</v>
      </c>
      <c r="R4538" t="s">
        <v>27</v>
      </c>
    </row>
    <row r="4539" spans="1:18" x14ac:dyDescent="0.3">
      <c r="A4539">
        <v>4082</v>
      </c>
      <c r="B4539" s="11">
        <v>43526.962199074071</v>
      </c>
      <c r="C4539" s="26">
        <f t="shared" si="210"/>
        <v>2019</v>
      </c>
      <c r="D4539" s="26">
        <f t="shared" si="211"/>
        <v>3</v>
      </c>
      <c r="E4539" s="26">
        <f t="shared" si="212"/>
        <v>2</v>
      </c>
      <c r="F4539" s="11">
        <v>43526.978182870371</v>
      </c>
      <c r="G4539">
        <v>2</v>
      </c>
      <c r="H4539">
        <v>2.77</v>
      </c>
      <c r="I4539">
        <v>15.5</v>
      </c>
      <c r="J4539">
        <v>3.86</v>
      </c>
      <c r="K4539">
        <v>0</v>
      </c>
      <c r="L4539">
        <v>23.16</v>
      </c>
      <c r="M4539" t="s">
        <v>23</v>
      </c>
      <c r="N4539" t="s">
        <v>24</v>
      </c>
      <c r="O4539" t="s">
        <v>42</v>
      </c>
      <c r="P4539" t="s">
        <v>54</v>
      </c>
      <c r="Q4539" t="s">
        <v>27</v>
      </c>
      <c r="R4539" t="s">
        <v>27</v>
      </c>
    </row>
    <row r="4540" spans="1:18" x14ac:dyDescent="0.3">
      <c r="A4540">
        <v>4302</v>
      </c>
      <c r="B4540" s="11">
        <v>43551.704872685186</v>
      </c>
      <c r="C4540" s="26">
        <f t="shared" si="210"/>
        <v>2019</v>
      </c>
      <c r="D4540" s="26">
        <f t="shared" si="211"/>
        <v>3</v>
      </c>
      <c r="E4540" s="26">
        <f t="shared" si="212"/>
        <v>27</v>
      </c>
      <c r="F4540" s="11">
        <v>43551.717499999999</v>
      </c>
      <c r="G4540">
        <v>2</v>
      </c>
      <c r="H4540">
        <v>2.77</v>
      </c>
      <c r="I4540">
        <v>13</v>
      </c>
      <c r="J4540">
        <v>4.33</v>
      </c>
      <c r="K4540">
        <v>0</v>
      </c>
      <c r="L4540">
        <v>21.63</v>
      </c>
      <c r="M4540" t="s">
        <v>23</v>
      </c>
      <c r="N4540" t="s">
        <v>24</v>
      </c>
      <c r="O4540" t="s">
        <v>25</v>
      </c>
      <c r="P4540" t="s">
        <v>81</v>
      </c>
      <c r="Q4540" t="s">
        <v>27</v>
      </c>
      <c r="R4540" t="s">
        <v>27</v>
      </c>
    </row>
    <row r="4541" spans="1:18" hidden="1" x14ac:dyDescent="0.3">
      <c r="A4541">
        <v>5267</v>
      </c>
      <c r="B4541" s="11">
        <v>43550.843969907408</v>
      </c>
      <c r="C4541" s="26">
        <f t="shared" si="210"/>
        <v>2019</v>
      </c>
      <c r="D4541" s="26">
        <f t="shared" si="211"/>
        <v>3</v>
      </c>
      <c r="E4541" s="26">
        <f t="shared" si="212"/>
        <v>26</v>
      </c>
      <c r="F4541" s="11">
        <v>43550.853113425925</v>
      </c>
      <c r="G4541">
        <v>1</v>
      </c>
      <c r="H4541">
        <v>2.77</v>
      </c>
      <c r="I4541">
        <v>11</v>
      </c>
      <c r="J4541">
        <v>0</v>
      </c>
      <c r="K4541">
        <v>0</v>
      </c>
      <c r="L4541">
        <v>14.8</v>
      </c>
      <c r="M4541" t="s">
        <v>23</v>
      </c>
      <c r="N4541" t="s">
        <v>28</v>
      </c>
      <c r="O4541" t="s">
        <v>41</v>
      </c>
      <c r="P4541" t="s">
        <v>40</v>
      </c>
      <c r="Q4541" t="s">
        <v>27</v>
      </c>
      <c r="R4541" t="s">
        <v>27</v>
      </c>
    </row>
    <row r="4542" spans="1:18" hidden="1" x14ac:dyDescent="0.3">
      <c r="A4542">
        <v>647</v>
      </c>
      <c r="B4542" s="11">
        <v>43529.586793981478</v>
      </c>
      <c r="C4542" s="26">
        <f t="shared" si="210"/>
        <v>2019</v>
      </c>
      <c r="D4542" s="26">
        <f t="shared" si="211"/>
        <v>3</v>
      </c>
      <c r="E4542" s="26">
        <f t="shared" si="212"/>
        <v>5</v>
      </c>
      <c r="F4542" s="11">
        <v>43529.606307870374</v>
      </c>
      <c r="G4542">
        <v>1</v>
      </c>
      <c r="H4542">
        <v>2.78</v>
      </c>
      <c r="I4542">
        <v>18</v>
      </c>
      <c r="J4542">
        <v>0</v>
      </c>
      <c r="K4542">
        <v>0</v>
      </c>
      <c r="L4542">
        <v>21.3</v>
      </c>
      <c r="M4542" t="s">
        <v>23</v>
      </c>
      <c r="N4542" t="s">
        <v>28</v>
      </c>
      <c r="O4542" t="s">
        <v>65</v>
      </c>
      <c r="P4542" t="s">
        <v>51</v>
      </c>
      <c r="Q4542" t="s">
        <v>27</v>
      </c>
      <c r="R4542" t="s">
        <v>27</v>
      </c>
    </row>
    <row r="4543" spans="1:18" x14ac:dyDescent="0.3">
      <c r="A4543">
        <v>808</v>
      </c>
      <c r="B4543" s="11">
        <v>43525.943784722222</v>
      </c>
      <c r="C4543" s="26">
        <f t="shared" si="210"/>
        <v>2019</v>
      </c>
      <c r="D4543" s="26">
        <f t="shared" si="211"/>
        <v>3</v>
      </c>
      <c r="E4543" s="26">
        <f t="shared" si="212"/>
        <v>1</v>
      </c>
      <c r="F4543" s="11">
        <v>43525.952245370368</v>
      </c>
      <c r="G4543">
        <v>1</v>
      </c>
      <c r="H4543">
        <v>2.78</v>
      </c>
      <c r="I4543">
        <v>11.5</v>
      </c>
      <c r="J4543">
        <v>3.06</v>
      </c>
      <c r="K4543">
        <v>0</v>
      </c>
      <c r="L4543">
        <v>18.36</v>
      </c>
      <c r="M4543" t="s">
        <v>23</v>
      </c>
      <c r="N4543" t="s">
        <v>24</v>
      </c>
      <c r="O4543" t="s">
        <v>58</v>
      </c>
      <c r="P4543" t="s">
        <v>50</v>
      </c>
      <c r="Q4543" t="s">
        <v>27</v>
      </c>
      <c r="R4543" t="s">
        <v>27</v>
      </c>
    </row>
    <row r="4544" spans="1:18" x14ac:dyDescent="0.3">
      <c r="A4544">
        <v>1243</v>
      </c>
      <c r="B4544" s="11">
        <v>43553.358310185184</v>
      </c>
      <c r="C4544" s="26">
        <f t="shared" si="210"/>
        <v>2019</v>
      </c>
      <c r="D4544" s="26">
        <f t="shared" si="211"/>
        <v>3</v>
      </c>
      <c r="E4544" s="26">
        <f t="shared" si="212"/>
        <v>29</v>
      </c>
      <c r="F4544" s="11">
        <v>43553.374884259261</v>
      </c>
      <c r="G4544">
        <v>5</v>
      </c>
      <c r="H4544">
        <v>2.78</v>
      </c>
      <c r="I4544">
        <v>16</v>
      </c>
      <c r="J4544">
        <v>3.86</v>
      </c>
      <c r="K4544">
        <v>0</v>
      </c>
      <c r="L4544">
        <v>23.16</v>
      </c>
      <c r="M4544" t="s">
        <v>23</v>
      </c>
      <c r="N4544" t="s">
        <v>24</v>
      </c>
      <c r="O4544" t="s">
        <v>48</v>
      </c>
      <c r="P4544" t="s">
        <v>34</v>
      </c>
      <c r="Q4544" t="s">
        <v>27</v>
      </c>
      <c r="R4544" t="s">
        <v>27</v>
      </c>
    </row>
    <row r="4545" spans="1:18" x14ac:dyDescent="0.3">
      <c r="A4545">
        <v>1916</v>
      </c>
      <c r="B4545" s="11">
        <v>43531.794930555552</v>
      </c>
      <c r="C4545" s="26">
        <f t="shared" si="210"/>
        <v>2019</v>
      </c>
      <c r="D4545" s="26">
        <f t="shared" si="211"/>
        <v>3</v>
      </c>
      <c r="E4545" s="26">
        <f t="shared" si="212"/>
        <v>7</v>
      </c>
      <c r="F4545" s="11">
        <v>43531.806250000001</v>
      </c>
      <c r="G4545">
        <v>1</v>
      </c>
      <c r="H4545">
        <v>2.78</v>
      </c>
      <c r="I4545">
        <v>12.5</v>
      </c>
      <c r="J4545">
        <v>4.2</v>
      </c>
      <c r="K4545">
        <v>0</v>
      </c>
      <c r="L4545">
        <v>21</v>
      </c>
      <c r="M4545" t="s">
        <v>23</v>
      </c>
      <c r="N4545" t="s">
        <v>24</v>
      </c>
      <c r="O4545" t="s">
        <v>33</v>
      </c>
      <c r="P4545" t="s">
        <v>48</v>
      </c>
      <c r="Q4545" t="s">
        <v>27</v>
      </c>
      <c r="R4545" t="s">
        <v>27</v>
      </c>
    </row>
    <row r="4546" spans="1:18" hidden="1" x14ac:dyDescent="0.3">
      <c r="A4546">
        <v>5696</v>
      </c>
      <c r="B4546" s="11">
        <v>43546.968981481485</v>
      </c>
      <c r="C4546" s="26">
        <f t="shared" ref="C4546:C4609" si="213">YEAR(B4546)</f>
        <v>2019</v>
      </c>
      <c r="D4546" s="26">
        <f t="shared" ref="D4546:D4609" si="214">MONTH(B4546)</f>
        <v>3</v>
      </c>
      <c r="E4546" s="26">
        <f t="shared" ref="E4546:E4609" si="215">DAY(B4546)</f>
        <v>22</v>
      </c>
      <c r="F4546" s="11">
        <v>43546.98164351852</v>
      </c>
      <c r="G4546">
        <v>2</v>
      </c>
      <c r="H4546">
        <v>2.78</v>
      </c>
      <c r="I4546">
        <v>14</v>
      </c>
      <c r="J4546">
        <v>0</v>
      </c>
      <c r="K4546">
        <v>0</v>
      </c>
      <c r="L4546">
        <v>15.3</v>
      </c>
      <c r="M4546" t="s">
        <v>210</v>
      </c>
      <c r="N4546" t="s">
        <v>28</v>
      </c>
      <c r="O4546" t="s">
        <v>127</v>
      </c>
      <c r="P4546" t="s">
        <v>127</v>
      </c>
      <c r="Q4546" t="s">
        <v>46</v>
      </c>
      <c r="R4546" t="s">
        <v>46</v>
      </c>
    </row>
    <row r="4547" spans="1:18" hidden="1" x14ac:dyDescent="0.3">
      <c r="A4547">
        <v>6376</v>
      </c>
      <c r="B4547" s="11">
        <v>43530.349710648145</v>
      </c>
      <c r="C4547" s="26">
        <f t="shared" si="213"/>
        <v>2019</v>
      </c>
      <c r="D4547" s="26">
        <f t="shared" si="214"/>
        <v>3</v>
      </c>
      <c r="E4547" s="26">
        <f t="shared" si="215"/>
        <v>6</v>
      </c>
      <c r="F4547" s="11">
        <v>43530.36241898148</v>
      </c>
      <c r="G4547">
        <v>1</v>
      </c>
      <c r="H4547">
        <v>2.78</v>
      </c>
      <c r="I4547">
        <v>13.5</v>
      </c>
      <c r="J4547">
        <v>0</v>
      </c>
      <c r="K4547">
        <v>0</v>
      </c>
      <c r="L4547">
        <v>14.3</v>
      </c>
      <c r="M4547" t="s">
        <v>210</v>
      </c>
      <c r="N4547" t="s">
        <v>24</v>
      </c>
      <c r="O4547" t="s">
        <v>101</v>
      </c>
      <c r="P4547" t="s">
        <v>135</v>
      </c>
      <c r="Q4547" t="s">
        <v>67</v>
      </c>
      <c r="R4547" t="s">
        <v>67</v>
      </c>
    </row>
    <row r="4548" spans="1:18" x14ac:dyDescent="0.3">
      <c r="A4548">
        <v>482</v>
      </c>
      <c r="B4548" s="11">
        <v>43553.772557870368</v>
      </c>
      <c r="C4548" s="26">
        <f t="shared" si="213"/>
        <v>2019</v>
      </c>
      <c r="D4548" s="26">
        <f t="shared" si="214"/>
        <v>3</v>
      </c>
      <c r="E4548" s="26">
        <f t="shared" si="215"/>
        <v>29</v>
      </c>
      <c r="F4548" s="11">
        <v>43553.78162037037</v>
      </c>
      <c r="G4548">
        <v>1</v>
      </c>
      <c r="H4548">
        <v>2.79</v>
      </c>
      <c r="I4548">
        <v>12.5</v>
      </c>
      <c r="J4548">
        <v>3.36</v>
      </c>
      <c r="K4548">
        <v>0</v>
      </c>
      <c r="L4548">
        <v>20.16</v>
      </c>
      <c r="M4548" t="s">
        <v>23</v>
      </c>
      <c r="N4548" t="s">
        <v>24</v>
      </c>
      <c r="O4548" t="s">
        <v>38</v>
      </c>
      <c r="P4548" t="s">
        <v>37</v>
      </c>
      <c r="Q4548" t="s">
        <v>27</v>
      </c>
      <c r="R4548" t="s">
        <v>27</v>
      </c>
    </row>
    <row r="4549" spans="1:18" x14ac:dyDescent="0.3">
      <c r="A4549">
        <v>1256</v>
      </c>
      <c r="B4549" s="11">
        <v>43550.006377314814</v>
      </c>
      <c r="C4549" s="26">
        <f t="shared" si="213"/>
        <v>2019</v>
      </c>
      <c r="D4549" s="26">
        <f t="shared" si="214"/>
        <v>3</v>
      </c>
      <c r="E4549" s="26">
        <f t="shared" si="215"/>
        <v>26</v>
      </c>
      <c r="F4549" s="11">
        <v>43550.013495370367</v>
      </c>
      <c r="G4549">
        <v>3</v>
      </c>
      <c r="H4549">
        <v>2.79</v>
      </c>
      <c r="I4549">
        <v>10.5</v>
      </c>
      <c r="J4549">
        <v>4.29</v>
      </c>
      <c r="K4549">
        <v>0</v>
      </c>
      <c r="L4549">
        <v>18.59</v>
      </c>
      <c r="M4549" t="s">
        <v>23</v>
      </c>
      <c r="N4549" t="s">
        <v>24</v>
      </c>
      <c r="O4549" t="s">
        <v>34</v>
      </c>
      <c r="P4549" t="s">
        <v>75</v>
      </c>
      <c r="Q4549" t="s">
        <v>27</v>
      </c>
      <c r="R4549" t="s">
        <v>27</v>
      </c>
    </row>
    <row r="4550" spans="1:18" x14ac:dyDescent="0.3">
      <c r="A4550">
        <v>2434</v>
      </c>
      <c r="B4550" s="11">
        <v>43543.284803240742</v>
      </c>
      <c r="C4550" s="26">
        <f t="shared" si="213"/>
        <v>2019</v>
      </c>
      <c r="D4550" s="26">
        <f t="shared" si="214"/>
        <v>3</v>
      </c>
      <c r="E4550" s="26">
        <f t="shared" si="215"/>
        <v>19</v>
      </c>
      <c r="F4550" s="11">
        <v>43543.292604166665</v>
      </c>
      <c r="G4550">
        <v>5</v>
      </c>
      <c r="H4550">
        <v>2.79</v>
      </c>
      <c r="I4550">
        <v>10.5</v>
      </c>
      <c r="J4550">
        <v>2.76</v>
      </c>
      <c r="K4550">
        <v>0</v>
      </c>
      <c r="L4550">
        <v>16.559999999999999</v>
      </c>
      <c r="M4550" t="s">
        <v>23</v>
      </c>
      <c r="N4550" t="s">
        <v>24</v>
      </c>
      <c r="O4550" t="s">
        <v>25</v>
      </c>
      <c r="P4550" t="s">
        <v>54</v>
      </c>
      <c r="Q4550" t="s">
        <v>27</v>
      </c>
      <c r="R4550" t="s">
        <v>27</v>
      </c>
    </row>
    <row r="4551" spans="1:18" hidden="1" x14ac:dyDescent="0.3">
      <c r="A4551">
        <v>4584</v>
      </c>
      <c r="B4551" s="11">
        <v>43536.463182870371</v>
      </c>
      <c r="C4551" s="26">
        <f t="shared" si="213"/>
        <v>2019</v>
      </c>
      <c r="D4551" s="26">
        <f t="shared" si="214"/>
        <v>3</v>
      </c>
      <c r="E4551" s="26">
        <f t="shared" si="215"/>
        <v>12</v>
      </c>
      <c r="F4551" s="11">
        <v>43536.47184027778</v>
      </c>
      <c r="G4551">
        <v>1</v>
      </c>
      <c r="H4551">
        <v>2.79</v>
      </c>
      <c r="I4551">
        <v>11</v>
      </c>
      <c r="J4551">
        <v>0</v>
      </c>
      <c r="K4551">
        <v>0</v>
      </c>
      <c r="L4551">
        <v>11.8</v>
      </c>
      <c r="M4551" t="s">
        <v>23</v>
      </c>
      <c r="N4551" t="s">
        <v>24</v>
      </c>
      <c r="O4551" t="s">
        <v>33</v>
      </c>
      <c r="P4551" t="s">
        <v>107</v>
      </c>
      <c r="Q4551" t="s">
        <v>27</v>
      </c>
      <c r="R4551" t="s">
        <v>27</v>
      </c>
    </row>
    <row r="4552" spans="1:18" x14ac:dyDescent="0.3">
      <c r="A4552">
        <v>54</v>
      </c>
      <c r="B4552" s="11">
        <v>43548.05128472222</v>
      </c>
      <c r="C4552" s="26">
        <f t="shared" si="213"/>
        <v>2019</v>
      </c>
      <c r="D4552" s="26">
        <f t="shared" si="214"/>
        <v>3</v>
      </c>
      <c r="E4552" s="26">
        <f t="shared" si="215"/>
        <v>24</v>
      </c>
      <c r="F4552" s="11">
        <v>43548.058333333334</v>
      </c>
      <c r="G4552">
        <v>1</v>
      </c>
      <c r="H4552">
        <v>2.8</v>
      </c>
      <c r="I4552">
        <v>10.5</v>
      </c>
      <c r="J4552">
        <v>2.85</v>
      </c>
      <c r="K4552">
        <v>0</v>
      </c>
      <c r="L4552">
        <v>17.149999999999999</v>
      </c>
      <c r="M4552" t="s">
        <v>23</v>
      </c>
      <c r="N4552" t="s">
        <v>24</v>
      </c>
      <c r="O4552" t="s">
        <v>75</v>
      </c>
      <c r="P4552" t="s">
        <v>57</v>
      </c>
      <c r="Q4552" t="s">
        <v>27</v>
      </c>
      <c r="R4552" t="s">
        <v>27</v>
      </c>
    </row>
    <row r="4553" spans="1:18" x14ac:dyDescent="0.3">
      <c r="A4553">
        <v>145</v>
      </c>
      <c r="B4553" s="11">
        <v>43550.979722222219</v>
      </c>
      <c r="C4553" s="26">
        <f t="shared" si="213"/>
        <v>2019</v>
      </c>
      <c r="D4553" s="26">
        <f t="shared" si="214"/>
        <v>3</v>
      </c>
      <c r="E4553" s="26">
        <f t="shared" si="215"/>
        <v>26</v>
      </c>
      <c r="F4553" s="11">
        <v>43550.986215277779</v>
      </c>
      <c r="G4553">
        <v>1</v>
      </c>
      <c r="H4553">
        <v>2.8</v>
      </c>
      <c r="I4553">
        <v>10.5</v>
      </c>
      <c r="J4553">
        <v>2.85</v>
      </c>
      <c r="K4553">
        <v>0</v>
      </c>
      <c r="L4553">
        <v>17.149999999999999</v>
      </c>
      <c r="M4553" t="s">
        <v>23</v>
      </c>
      <c r="N4553" t="s">
        <v>24</v>
      </c>
      <c r="O4553" t="s">
        <v>52</v>
      </c>
      <c r="P4553" t="s">
        <v>48</v>
      </c>
      <c r="Q4553" t="s">
        <v>27</v>
      </c>
      <c r="R4553" t="s">
        <v>27</v>
      </c>
    </row>
    <row r="4554" spans="1:18" x14ac:dyDescent="0.3">
      <c r="A4554">
        <v>351</v>
      </c>
      <c r="B4554" s="11">
        <v>43527.036817129629</v>
      </c>
      <c r="C4554" s="26">
        <f t="shared" si="213"/>
        <v>2019</v>
      </c>
      <c r="D4554" s="26">
        <f t="shared" si="214"/>
        <v>3</v>
      </c>
      <c r="E4554" s="26">
        <f t="shared" si="215"/>
        <v>3</v>
      </c>
      <c r="F4554" s="11">
        <v>43527.047500000001</v>
      </c>
      <c r="G4554">
        <v>1</v>
      </c>
      <c r="H4554">
        <v>2.8</v>
      </c>
      <c r="I4554">
        <v>12.5</v>
      </c>
      <c r="J4554">
        <v>3.25</v>
      </c>
      <c r="K4554">
        <v>0</v>
      </c>
      <c r="L4554">
        <v>19.55</v>
      </c>
      <c r="M4554" t="s">
        <v>23</v>
      </c>
      <c r="N4554" t="s">
        <v>24</v>
      </c>
      <c r="O4554" t="s">
        <v>76</v>
      </c>
      <c r="P4554" t="s">
        <v>60</v>
      </c>
      <c r="Q4554" t="s">
        <v>27</v>
      </c>
      <c r="R4554" t="s">
        <v>27</v>
      </c>
    </row>
    <row r="4555" spans="1:18" x14ac:dyDescent="0.3">
      <c r="A4555">
        <v>402</v>
      </c>
      <c r="B4555" s="11">
        <v>43525.895416666666</v>
      </c>
      <c r="C4555" s="26">
        <f t="shared" si="213"/>
        <v>2019</v>
      </c>
      <c r="D4555" s="26">
        <f t="shared" si="214"/>
        <v>3</v>
      </c>
      <c r="E4555" s="26">
        <f t="shared" si="215"/>
        <v>1</v>
      </c>
      <c r="F4555" s="11">
        <v>43525.904513888891</v>
      </c>
      <c r="G4555">
        <v>1</v>
      </c>
      <c r="H4555">
        <v>2.8</v>
      </c>
      <c r="I4555">
        <v>12</v>
      </c>
      <c r="J4555">
        <v>3.16</v>
      </c>
      <c r="K4555">
        <v>0</v>
      </c>
      <c r="L4555">
        <v>18.96</v>
      </c>
      <c r="M4555" t="s">
        <v>23</v>
      </c>
      <c r="N4555" t="s">
        <v>24</v>
      </c>
      <c r="O4555" t="s">
        <v>41</v>
      </c>
      <c r="P4555" t="s">
        <v>50</v>
      </c>
      <c r="Q4555" t="s">
        <v>27</v>
      </c>
      <c r="R4555" t="s">
        <v>27</v>
      </c>
    </row>
    <row r="4556" spans="1:18" x14ac:dyDescent="0.3">
      <c r="A4556">
        <v>505</v>
      </c>
      <c r="B4556" s="11">
        <v>43547.782048611109</v>
      </c>
      <c r="C4556" s="26">
        <f t="shared" si="213"/>
        <v>2019</v>
      </c>
      <c r="D4556" s="26">
        <f t="shared" si="214"/>
        <v>3</v>
      </c>
      <c r="E4556" s="26">
        <f t="shared" si="215"/>
        <v>23</v>
      </c>
      <c r="F4556" s="11">
        <v>43547.791597222225</v>
      </c>
      <c r="G4556">
        <v>1</v>
      </c>
      <c r="H4556">
        <v>2.8</v>
      </c>
      <c r="I4556">
        <v>11.5</v>
      </c>
      <c r="J4556">
        <v>2</v>
      </c>
      <c r="K4556">
        <v>0</v>
      </c>
      <c r="L4556">
        <v>16.8</v>
      </c>
      <c r="M4556" t="s">
        <v>23</v>
      </c>
      <c r="N4556" t="s">
        <v>24</v>
      </c>
      <c r="O4556" t="s">
        <v>107</v>
      </c>
      <c r="P4556" t="s">
        <v>42</v>
      </c>
      <c r="Q4556" t="s">
        <v>27</v>
      </c>
      <c r="R4556" t="s">
        <v>27</v>
      </c>
    </row>
    <row r="4557" spans="1:18" x14ac:dyDescent="0.3">
      <c r="A4557">
        <v>533</v>
      </c>
      <c r="B4557" s="11">
        <v>43538.561111111114</v>
      </c>
      <c r="C4557" s="26">
        <f t="shared" si="213"/>
        <v>2019</v>
      </c>
      <c r="D4557" s="26">
        <f t="shared" si="214"/>
        <v>3</v>
      </c>
      <c r="E4557" s="26">
        <f t="shared" si="215"/>
        <v>14</v>
      </c>
      <c r="F4557" s="11">
        <v>43538.584687499999</v>
      </c>
      <c r="G4557">
        <v>1</v>
      </c>
      <c r="H4557">
        <v>2.8</v>
      </c>
      <c r="I4557">
        <v>21</v>
      </c>
      <c r="J4557">
        <v>6.05</v>
      </c>
      <c r="K4557">
        <v>0</v>
      </c>
      <c r="L4557">
        <v>30.35</v>
      </c>
      <c r="M4557" t="s">
        <v>23</v>
      </c>
      <c r="N4557" t="s">
        <v>24</v>
      </c>
      <c r="O4557" t="s">
        <v>29</v>
      </c>
      <c r="P4557" t="s">
        <v>55</v>
      </c>
      <c r="Q4557" t="s">
        <v>27</v>
      </c>
      <c r="R4557" t="s">
        <v>27</v>
      </c>
    </row>
    <row r="4558" spans="1:18" hidden="1" x14ac:dyDescent="0.3">
      <c r="A4558">
        <v>820</v>
      </c>
      <c r="B4558" s="11">
        <v>43538.0705787037</v>
      </c>
      <c r="C4558" s="26">
        <f t="shared" si="213"/>
        <v>2019</v>
      </c>
      <c r="D4558" s="26">
        <f t="shared" si="214"/>
        <v>3</v>
      </c>
      <c r="E4558" s="26">
        <f t="shared" si="215"/>
        <v>14</v>
      </c>
      <c r="F4558" s="11">
        <v>43538.076064814813</v>
      </c>
      <c r="G4558">
        <v>1</v>
      </c>
      <c r="H4558">
        <v>2.8</v>
      </c>
      <c r="I4558">
        <v>10.5</v>
      </c>
      <c r="J4558">
        <v>0</v>
      </c>
      <c r="K4558">
        <v>0</v>
      </c>
      <c r="L4558">
        <v>11.8</v>
      </c>
      <c r="M4558" t="s">
        <v>23</v>
      </c>
      <c r="N4558" t="s">
        <v>28</v>
      </c>
      <c r="O4558" t="s">
        <v>44</v>
      </c>
      <c r="P4558" t="s">
        <v>137</v>
      </c>
      <c r="Q4558" t="s">
        <v>46</v>
      </c>
      <c r="R4558" t="s">
        <v>46</v>
      </c>
    </row>
    <row r="4559" spans="1:18" x14ac:dyDescent="0.3">
      <c r="A4559">
        <v>934</v>
      </c>
      <c r="B4559" s="11">
        <v>43542.254965277774</v>
      </c>
      <c r="C4559" s="26">
        <f t="shared" si="213"/>
        <v>2019</v>
      </c>
      <c r="D4559" s="26">
        <f t="shared" si="214"/>
        <v>3</v>
      </c>
      <c r="E4559" s="26">
        <f t="shared" si="215"/>
        <v>18</v>
      </c>
      <c r="F4559" s="11">
        <v>43542.261365740742</v>
      </c>
      <c r="G4559">
        <v>1</v>
      </c>
      <c r="H4559">
        <v>2.8</v>
      </c>
      <c r="I4559">
        <v>10.5</v>
      </c>
      <c r="J4559">
        <v>2</v>
      </c>
      <c r="K4559">
        <v>0</v>
      </c>
      <c r="L4559">
        <v>15.8</v>
      </c>
      <c r="M4559" t="s">
        <v>23</v>
      </c>
      <c r="N4559" t="s">
        <v>24</v>
      </c>
      <c r="O4559" t="s">
        <v>68</v>
      </c>
      <c r="P4559" t="s">
        <v>59</v>
      </c>
      <c r="Q4559" t="s">
        <v>27</v>
      </c>
      <c r="R4559" t="s">
        <v>27</v>
      </c>
    </row>
    <row r="4560" spans="1:18" x14ac:dyDescent="0.3">
      <c r="A4560">
        <v>1348</v>
      </c>
      <c r="B4560" s="11">
        <v>43532.128449074073</v>
      </c>
      <c r="C4560" s="26">
        <f t="shared" si="213"/>
        <v>2019</v>
      </c>
      <c r="D4560" s="26">
        <f t="shared" si="214"/>
        <v>3</v>
      </c>
      <c r="E4560" s="26">
        <f t="shared" si="215"/>
        <v>8</v>
      </c>
      <c r="F4560" s="11">
        <v>43532.134710648148</v>
      </c>
      <c r="G4560">
        <v>1</v>
      </c>
      <c r="H4560">
        <v>2.8</v>
      </c>
      <c r="I4560">
        <v>10</v>
      </c>
      <c r="J4560">
        <v>2.75</v>
      </c>
      <c r="K4560">
        <v>0</v>
      </c>
      <c r="L4560">
        <v>16.55</v>
      </c>
      <c r="M4560" t="s">
        <v>23</v>
      </c>
      <c r="N4560" t="s">
        <v>24</v>
      </c>
      <c r="O4560" t="s">
        <v>41</v>
      </c>
      <c r="P4560" t="s">
        <v>77</v>
      </c>
      <c r="Q4560" t="s">
        <v>27</v>
      </c>
      <c r="R4560" t="s">
        <v>27</v>
      </c>
    </row>
    <row r="4561" spans="1:18" x14ac:dyDescent="0.3">
      <c r="A4561">
        <v>1429</v>
      </c>
      <c r="B4561" s="11">
        <v>43550.542893518519</v>
      </c>
      <c r="C4561" s="26">
        <f t="shared" si="213"/>
        <v>2019</v>
      </c>
      <c r="D4561" s="26">
        <f t="shared" si="214"/>
        <v>3</v>
      </c>
      <c r="E4561" s="26">
        <f t="shared" si="215"/>
        <v>26</v>
      </c>
      <c r="F4561" s="11">
        <v>43550.550682870373</v>
      </c>
      <c r="G4561">
        <v>1</v>
      </c>
      <c r="H4561">
        <v>2.8</v>
      </c>
      <c r="I4561">
        <v>11</v>
      </c>
      <c r="J4561">
        <v>2.85</v>
      </c>
      <c r="K4561">
        <v>0</v>
      </c>
      <c r="L4561">
        <v>17.149999999999999</v>
      </c>
      <c r="M4561" t="s">
        <v>23</v>
      </c>
      <c r="N4561" t="s">
        <v>24</v>
      </c>
      <c r="O4561" t="s">
        <v>64</v>
      </c>
      <c r="P4561" t="s">
        <v>29</v>
      </c>
      <c r="Q4561" t="s">
        <v>27</v>
      </c>
      <c r="R4561" t="s">
        <v>27</v>
      </c>
    </row>
    <row r="4562" spans="1:18" x14ac:dyDescent="0.3">
      <c r="A4562">
        <v>1539</v>
      </c>
      <c r="B4562" s="11">
        <v>43551.901192129626</v>
      </c>
      <c r="C4562" s="26">
        <f t="shared" si="213"/>
        <v>2019</v>
      </c>
      <c r="D4562" s="26">
        <f t="shared" si="214"/>
        <v>3</v>
      </c>
      <c r="E4562" s="26">
        <f t="shared" si="215"/>
        <v>27</v>
      </c>
      <c r="F4562" s="11">
        <v>43551.912604166668</v>
      </c>
      <c r="G4562">
        <v>2</v>
      </c>
      <c r="H4562">
        <v>2.8</v>
      </c>
      <c r="I4562">
        <v>13</v>
      </c>
      <c r="J4562">
        <v>3</v>
      </c>
      <c r="K4562">
        <v>0</v>
      </c>
      <c r="L4562">
        <v>19.8</v>
      </c>
      <c r="M4562" t="s">
        <v>23</v>
      </c>
      <c r="N4562" t="s">
        <v>24</v>
      </c>
      <c r="O4562" t="s">
        <v>83</v>
      </c>
      <c r="P4562" t="s">
        <v>104</v>
      </c>
      <c r="Q4562" t="s">
        <v>27</v>
      </c>
      <c r="R4562" t="s">
        <v>67</v>
      </c>
    </row>
    <row r="4563" spans="1:18" hidden="1" x14ac:dyDescent="0.3">
      <c r="A4563">
        <v>1804</v>
      </c>
      <c r="B4563" s="11">
        <v>43526.581006944441</v>
      </c>
      <c r="C4563" s="26">
        <f t="shared" si="213"/>
        <v>2019</v>
      </c>
      <c r="D4563" s="26">
        <f t="shared" si="214"/>
        <v>3</v>
      </c>
      <c r="E4563" s="26">
        <f t="shared" si="215"/>
        <v>2</v>
      </c>
      <c r="F4563" s="11">
        <v>43526.596886574072</v>
      </c>
      <c r="G4563">
        <v>1</v>
      </c>
      <c r="H4563">
        <v>2.8</v>
      </c>
      <c r="I4563">
        <v>15</v>
      </c>
      <c r="J4563">
        <v>0</v>
      </c>
      <c r="K4563">
        <v>0</v>
      </c>
      <c r="L4563">
        <v>18.3</v>
      </c>
      <c r="M4563" t="s">
        <v>23</v>
      </c>
      <c r="N4563" t="s">
        <v>24</v>
      </c>
      <c r="O4563" t="s">
        <v>55</v>
      </c>
      <c r="P4563" t="s">
        <v>75</v>
      </c>
      <c r="Q4563" t="s">
        <v>27</v>
      </c>
      <c r="R4563" t="s">
        <v>27</v>
      </c>
    </row>
    <row r="4564" spans="1:18" x14ac:dyDescent="0.3">
      <c r="A4564">
        <v>1928</v>
      </c>
      <c r="B4564" s="11">
        <v>43545.822118055556</v>
      </c>
      <c r="C4564" s="26">
        <f t="shared" si="213"/>
        <v>2019</v>
      </c>
      <c r="D4564" s="26">
        <f t="shared" si="214"/>
        <v>3</v>
      </c>
      <c r="E4564" s="26">
        <f t="shared" si="215"/>
        <v>21</v>
      </c>
      <c r="F4564" s="11">
        <v>43545.829525462963</v>
      </c>
      <c r="G4564">
        <v>1</v>
      </c>
      <c r="H4564">
        <v>2.8</v>
      </c>
      <c r="I4564">
        <v>11</v>
      </c>
      <c r="J4564">
        <v>4.55</v>
      </c>
      <c r="K4564">
        <v>0</v>
      </c>
      <c r="L4564">
        <v>19.850000000000001</v>
      </c>
      <c r="M4564" t="s">
        <v>23</v>
      </c>
      <c r="N4564" t="s">
        <v>24</v>
      </c>
      <c r="O4564" t="s">
        <v>31</v>
      </c>
      <c r="P4564" t="s">
        <v>62</v>
      </c>
      <c r="Q4564" t="s">
        <v>27</v>
      </c>
      <c r="R4564" t="s">
        <v>27</v>
      </c>
    </row>
    <row r="4565" spans="1:18" x14ac:dyDescent="0.3">
      <c r="A4565">
        <v>2226</v>
      </c>
      <c r="B4565" s="11">
        <v>43537.499918981484</v>
      </c>
      <c r="C4565" s="26">
        <f t="shared" si="213"/>
        <v>2019</v>
      </c>
      <c r="D4565" s="26">
        <f t="shared" si="214"/>
        <v>3</v>
      </c>
      <c r="E4565" s="26">
        <f t="shared" si="215"/>
        <v>13</v>
      </c>
      <c r="F4565" s="11">
        <v>43537.515775462962</v>
      </c>
      <c r="G4565">
        <v>1</v>
      </c>
      <c r="H4565">
        <v>2.8</v>
      </c>
      <c r="I4565">
        <v>16</v>
      </c>
      <c r="J4565">
        <v>4.8</v>
      </c>
      <c r="K4565">
        <v>0</v>
      </c>
      <c r="L4565">
        <v>24.1</v>
      </c>
      <c r="M4565" t="s">
        <v>23</v>
      </c>
      <c r="N4565" t="s">
        <v>24</v>
      </c>
      <c r="O4565" t="s">
        <v>50</v>
      </c>
      <c r="P4565" t="s">
        <v>79</v>
      </c>
      <c r="Q4565" t="s">
        <v>27</v>
      </c>
      <c r="R4565" t="s">
        <v>27</v>
      </c>
    </row>
    <row r="4566" spans="1:18" x14ac:dyDescent="0.3">
      <c r="A4566">
        <v>2337</v>
      </c>
      <c r="B4566" s="11">
        <v>43541.815057870372</v>
      </c>
      <c r="C4566" s="26">
        <f t="shared" si="213"/>
        <v>2019</v>
      </c>
      <c r="D4566" s="26">
        <f t="shared" si="214"/>
        <v>3</v>
      </c>
      <c r="E4566" s="26">
        <f t="shared" si="215"/>
        <v>17</v>
      </c>
      <c r="F4566" s="11">
        <v>43541.827662037038</v>
      </c>
      <c r="G4566">
        <v>2</v>
      </c>
      <c r="H4566">
        <v>2.8</v>
      </c>
      <c r="I4566">
        <v>13.5</v>
      </c>
      <c r="J4566">
        <v>2.52</v>
      </c>
      <c r="K4566">
        <v>0</v>
      </c>
      <c r="L4566">
        <v>19.32</v>
      </c>
      <c r="M4566" t="s">
        <v>23</v>
      </c>
      <c r="N4566" t="s">
        <v>24</v>
      </c>
      <c r="O4566" t="s">
        <v>60</v>
      </c>
      <c r="P4566" t="s">
        <v>32</v>
      </c>
      <c r="Q4566" t="s">
        <v>27</v>
      </c>
      <c r="R4566" t="s">
        <v>27</v>
      </c>
    </row>
    <row r="4567" spans="1:18" hidden="1" x14ac:dyDescent="0.3">
      <c r="A4567">
        <v>2353</v>
      </c>
      <c r="B4567" s="11">
        <v>43545.448773148149</v>
      </c>
      <c r="C4567" s="26">
        <f t="shared" si="213"/>
        <v>2019</v>
      </c>
      <c r="D4567" s="26">
        <f t="shared" si="214"/>
        <v>3</v>
      </c>
      <c r="E4567" s="26">
        <f t="shared" si="215"/>
        <v>21</v>
      </c>
      <c r="F4567" s="11">
        <v>43545.462881944448</v>
      </c>
      <c r="G4567">
        <v>2</v>
      </c>
      <c r="H4567">
        <v>2.8</v>
      </c>
      <c r="I4567">
        <v>14</v>
      </c>
      <c r="J4567">
        <v>0</v>
      </c>
      <c r="K4567">
        <v>0</v>
      </c>
      <c r="L4567">
        <v>17.3</v>
      </c>
      <c r="M4567" t="s">
        <v>23</v>
      </c>
      <c r="O4567" t="s">
        <v>64</v>
      </c>
      <c r="P4567" t="s">
        <v>83</v>
      </c>
      <c r="Q4567" t="s">
        <v>27</v>
      </c>
      <c r="R4567" t="s">
        <v>27</v>
      </c>
    </row>
    <row r="4568" spans="1:18" x14ac:dyDescent="0.3">
      <c r="A4568">
        <v>2357</v>
      </c>
      <c r="B4568" s="11">
        <v>43552.777719907404</v>
      </c>
      <c r="C4568" s="26">
        <f t="shared" si="213"/>
        <v>2019</v>
      </c>
      <c r="D4568" s="26">
        <f t="shared" si="214"/>
        <v>3</v>
      </c>
      <c r="E4568" s="26">
        <f t="shared" si="215"/>
        <v>28</v>
      </c>
      <c r="F4568" s="11">
        <v>43552.794016203705</v>
      </c>
      <c r="G4568">
        <v>1</v>
      </c>
      <c r="H4568">
        <v>2.8</v>
      </c>
      <c r="I4568">
        <v>15.5</v>
      </c>
      <c r="J4568">
        <v>4.95</v>
      </c>
      <c r="K4568">
        <v>0</v>
      </c>
      <c r="L4568">
        <v>24.75</v>
      </c>
      <c r="M4568" t="s">
        <v>23</v>
      </c>
      <c r="N4568" t="s">
        <v>24</v>
      </c>
      <c r="O4568" t="s">
        <v>25</v>
      </c>
      <c r="P4568" t="s">
        <v>54</v>
      </c>
      <c r="Q4568" t="s">
        <v>27</v>
      </c>
      <c r="R4568" t="s">
        <v>27</v>
      </c>
    </row>
    <row r="4569" spans="1:18" x14ac:dyDescent="0.3">
      <c r="A4569">
        <v>2871</v>
      </c>
      <c r="B4569" s="11">
        <v>43536.852800925924</v>
      </c>
      <c r="C4569" s="26">
        <f t="shared" si="213"/>
        <v>2019</v>
      </c>
      <c r="D4569" s="26">
        <f t="shared" si="214"/>
        <v>3</v>
      </c>
      <c r="E4569" s="26">
        <f t="shared" si="215"/>
        <v>12</v>
      </c>
      <c r="F4569" s="11">
        <v>43536.863379629627</v>
      </c>
      <c r="G4569">
        <v>1</v>
      </c>
      <c r="H4569">
        <v>2.8</v>
      </c>
      <c r="I4569">
        <v>12</v>
      </c>
      <c r="J4569">
        <v>3.15</v>
      </c>
      <c r="K4569">
        <v>0</v>
      </c>
      <c r="L4569">
        <v>18.95</v>
      </c>
      <c r="M4569" t="s">
        <v>23</v>
      </c>
      <c r="N4569" t="s">
        <v>24</v>
      </c>
      <c r="O4569" t="s">
        <v>79</v>
      </c>
      <c r="P4569" t="s">
        <v>75</v>
      </c>
      <c r="Q4569" t="s">
        <v>27</v>
      </c>
      <c r="R4569" t="s">
        <v>27</v>
      </c>
    </row>
    <row r="4570" spans="1:18" hidden="1" x14ac:dyDescent="0.3">
      <c r="A4570">
        <v>2998</v>
      </c>
      <c r="B4570" s="11">
        <v>43526.008067129631</v>
      </c>
      <c r="C4570" s="26">
        <f t="shared" si="213"/>
        <v>2019</v>
      </c>
      <c r="D4570" s="26">
        <f t="shared" si="214"/>
        <v>3</v>
      </c>
      <c r="E4570" s="26">
        <f t="shared" si="215"/>
        <v>2</v>
      </c>
      <c r="F4570" s="11">
        <v>43526.020960648151</v>
      </c>
      <c r="G4570">
        <v>0</v>
      </c>
      <c r="H4570">
        <v>2.8</v>
      </c>
      <c r="I4570">
        <v>14.5</v>
      </c>
      <c r="J4570">
        <v>0</v>
      </c>
      <c r="K4570">
        <v>0</v>
      </c>
      <c r="L4570">
        <v>18.3</v>
      </c>
      <c r="M4570" t="s">
        <v>23</v>
      </c>
      <c r="N4570" t="s">
        <v>28</v>
      </c>
      <c r="O4570" t="s">
        <v>76</v>
      </c>
      <c r="P4570" t="s">
        <v>119</v>
      </c>
      <c r="Q4570" t="s">
        <v>27</v>
      </c>
      <c r="R4570" t="s">
        <v>67</v>
      </c>
    </row>
    <row r="4571" spans="1:18" x14ac:dyDescent="0.3">
      <c r="A4571">
        <v>3036</v>
      </c>
      <c r="B4571" s="11">
        <v>43549.801701388889</v>
      </c>
      <c r="C4571" s="26">
        <f t="shared" si="213"/>
        <v>2019</v>
      </c>
      <c r="D4571" s="26">
        <f t="shared" si="214"/>
        <v>3</v>
      </c>
      <c r="E4571" s="26">
        <f t="shared" si="215"/>
        <v>25</v>
      </c>
      <c r="F4571" s="11">
        <v>43549.807430555556</v>
      </c>
      <c r="G4571">
        <v>1</v>
      </c>
      <c r="H4571">
        <v>2.8</v>
      </c>
      <c r="I4571">
        <v>10</v>
      </c>
      <c r="J4571">
        <v>2.85</v>
      </c>
      <c r="K4571">
        <v>0</v>
      </c>
      <c r="L4571">
        <v>17.149999999999999</v>
      </c>
      <c r="M4571" t="s">
        <v>23</v>
      </c>
      <c r="N4571" t="s">
        <v>24</v>
      </c>
      <c r="O4571" t="s">
        <v>49</v>
      </c>
      <c r="P4571" t="s">
        <v>30</v>
      </c>
      <c r="Q4571" t="s">
        <v>27</v>
      </c>
      <c r="R4571" t="s">
        <v>27</v>
      </c>
    </row>
    <row r="4572" spans="1:18" x14ac:dyDescent="0.3">
      <c r="A4572">
        <v>3056</v>
      </c>
      <c r="B4572" s="11">
        <v>43532.759548611109</v>
      </c>
      <c r="C4572" s="26">
        <f t="shared" si="213"/>
        <v>2019</v>
      </c>
      <c r="D4572" s="26">
        <f t="shared" si="214"/>
        <v>3</v>
      </c>
      <c r="E4572" s="26">
        <f t="shared" si="215"/>
        <v>8</v>
      </c>
      <c r="F4572" s="11">
        <v>43532.777592592596</v>
      </c>
      <c r="G4572">
        <v>1</v>
      </c>
      <c r="H4572">
        <v>2.8</v>
      </c>
      <c r="I4572">
        <v>17.5</v>
      </c>
      <c r="J4572">
        <v>4.3499999999999996</v>
      </c>
      <c r="K4572">
        <v>0</v>
      </c>
      <c r="L4572">
        <v>26.15</v>
      </c>
      <c r="M4572" t="s">
        <v>23</v>
      </c>
      <c r="N4572" t="s">
        <v>24</v>
      </c>
      <c r="O4572" t="s">
        <v>31</v>
      </c>
      <c r="P4572" t="s">
        <v>42</v>
      </c>
      <c r="Q4572" t="s">
        <v>27</v>
      </c>
      <c r="R4572" t="s">
        <v>27</v>
      </c>
    </row>
    <row r="4573" spans="1:18" x14ac:dyDescent="0.3">
      <c r="A4573">
        <v>3632</v>
      </c>
      <c r="B4573" s="11">
        <v>43551.680115740739</v>
      </c>
      <c r="C4573" s="26">
        <f t="shared" si="213"/>
        <v>2019</v>
      </c>
      <c r="D4573" s="26">
        <f t="shared" si="214"/>
        <v>3</v>
      </c>
      <c r="E4573" s="26">
        <f t="shared" si="215"/>
        <v>27</v>
      </c>
      <c r="F4573" s="11">
        <v>43551.694456018522</v>
      </c>
      <c r="G4573">
        <v>1</v>
      </c>
      <c r="H4573">
        <v>2.8</v>
      </c>
      <c r="I4573">
        <v>15</v>
      </c>
      <c r="J4573">
        <v>3.85</v>
      </c>
      <c r="K4573">
        <v>0</v>
      </c>
      <c r="L4573">
        <v>23.15</v>
      </c>
      <c r="M4573" t="s">
        <v>23</v>
      </c>
      <c r="N4573" t="s">
        <v>24</v>
      </c>
      <c r="O4573" t="s">
        <v>70</v>
      </c>
      <c r="P4573" t="s">
        <v>38</v>
      </c>
      <c r="Q4573" t="s">
        <v>27</v>
      </c>
      <c r="R4573" t="s">
        <v>27</v>
      </c>
    </row>
    <row r="4574" spans="1:18" hidden="1" x14ac:dyDescent="0.3">
      <c r="A4574">
        <v>4167</v>
      </c>
      <c r="B4574" s="11">
        <v>43545.6484837963</v>
      </c>
      <c r="C4574" s="26">
        <f t="shared" si="213"/>
        <v>2019</v>
      </c>
      <c r="D4574" s="26">
        <f t="shared" si="214"/>
        <v>3</v>
      </c>
      <c r="E4574" s="26">
        <f t="shared" si="215"/>
        <v>21</v>
      </c>
      <c r="F4574" s="11">
        <v>43545.662453703706</v>
      </c>
      <c r="G4574">
        <v>2</v>
      </c>
      <c r="H4574">
        <v>2.8</v>
      </c>
      <c r="I4574">
        <v>14</v>
      </c>
      <c r="J4574">
        <v>0</v>
      </c>
      <c r="K4574">
        <v>0</v>
      </c>
      <c r="L4574">
        <v>17.3</v>
      </c>
      <c r="M4574" t="s">
        <v>23</v>
      </c>
      <c r="N4574" t="s">
        <v>28</v>
      </c>
      <c r="O4574" t="s">
        <v>52</v>
      </c>
      <c r="P4574" t="s">
        <v>41</v>
      </c>
      <c r="Q4574" t="s">
        <v>27</v>
      </c>
      <c r="R4574" t="s">
        <v>27</v>
      </c>
    </row>
    <row r="4575" spans="1:18" x14ac:dyDescent="0.3">
      <c r="A4575">
        <v>4357</v>
      </c>
      <c r="B4575" s="11">
        <v>43525.881261574075</v>
      </c>
      <c r="C4575" s="26">
        <f t="shared" si="213"/>
        <v>2019</v>
      </c>
      <c r="D4575" s="26">
        <f t="shared" si="214"/>
        <v>3</v>
      </c>
      <c r="E4575" s="26">
        <f t="shared" si="215"/>
        <v>1</v>
      </c>
      <c r="F4575" s="11">
        <v>43525.894861111112</v>
      </c>
      <c r="G4575">
        <v>1</v>
      </c>
      <c r="H4575">
        <v>2.8</v>
      </c>
      <c r="I4575">
        <v>14</v>
      </c>
      <c r="J4575">
        <v>1</v>
      </c>
      <c r="K4575">
        <v>0</v>
      </c>
      <c r="L4575">
        <v>18.8</v>
      </c>
      <c r="M4575" t="s">
        <v>23</v>
      </c>
      <c r="N4575" t="s">
        <v>24</v>
      </c>
      <c r="O4575" t="s">
        <v>52</v>
      </c>
      <c r="P4575" t="s">
        <v>41</v>
      </c>
      <c r="Q4575" t="s">
        <v>27</v>
      </c>
      <c r="R4575" t="s">
        <v>27</v>
      </c>
    </row>
    <row r="4576" spans="1:18" x14ac:dyDescent="0.3">
      <c r="A4576">
        <v>4548</v>
      </c>
      <c r="B4576" s="11">
        <v>43547.992881944447</v>
      </c>
      <c r="C4576" s="26">
        <f t="shared" si="213"/>
        <v>2019</v>
      </c>
      <c r="D4576" s="26">
        <f t="shared" si="214"/>
        <v>3</v>
      </c>
      <c r="E4576" s="26">
        <f t="shared" si="215"/>
        <v>23</v>
      </c>
      <c r="F4576" s="11">
        <v>43548.002812500003</v>
      </c>
      <c r="G4576">
        <v>3</v>
      </c>
      <c r="H4576">
        <v>2.8</v>
      </c>
      <c r="I4576">
        <v>12</v>
      </c>
      <c r="J4576">
        <v>3.16</v>
      </c>
      <c r="K4576">
        <v>0</v>
      </c>
      <c r="L4576">
        <v>18.96</v>
      </c>
      <c r="M4576" t="s">
        <v>23</v>
      </c>
      <c r="N4576" t="s">
        <v>24</v>
      </c>
      <c r="O4576" t="s">
        <v>53</v>
      </c>
      <c r="P4576" t="s">
        <v>43</v>
      </c>
      <c r="Q4576" t="s">
        <v>27</v>
      </c>
      <c r="R4576" t="s">
        <v>27</v>
      </c>
    </row>
    <row r="4577" spans="1:18" hidden="1" x14ac:dyDescent="0.3">
      <c r="A4577">
        <v>4626</v>
      </c>
      <c r="B4577" s="11">
        <v>43540.993796296294</v>
      </c>
      <c r="C4577" s="26">
        <f t="shared" si="213"/>
        <v>2019</v>
      </c>
      <c r="D4577" s="26">
        <f t="shared" si="214"/>
        <v>3</v>
      </c>
      <c r="E4577" s="26">
        <f t="shared" si="215"/>
        <v>16</v>
      </c>
      <c r="F4577" s="11">
        <v>43541.00677083333</v>
      </c>
      <c r="G4577">
        <v>3</v>
      </c>
      <c r="H4577">
        <v>2.8</v>
      </c>
      <c r="I4577">
        <v>14</v>
      </c>
      <c r="J4577">
        <v>0</v>
      </c>
      <c r="K4577">
        <v>0</v>
      </c>
      <c r="L4577">
        <v>17.8</v>
      </c>
      <c r="M4577" t="s">
        <v>23</v>
      </c>
      <c r="N4577" t="s">
        <v>28</v>
      </c>
      <c r="O4577" t="s">
        <v>72</v>
      </c>
      <c r="P4577" t="s">
        <v>35</v>
      </c>
      <c r="Q4577" t="s">
        <v>27</v>
      </c>
      <c r="R4577" t="s">
        <v>27</v>
      </c>
    </row>
    <row r="4578" spans="1:18" x14ac:dyDescent="0.3">
      <c r="A4578">
        <v>4774</v>
      </c>
      <c r="B4578" s="11">
        <v>43525.71912037037</v>
      </c>
      <c r="C4578" s="26">
        <f t="shared" si="213"/>
        <v>2019</v>
      </c>
      <c r="D4578" s="26">
        <f t="shared" si="214"/>
        <v>3</v>
      </c>
      <c r="E4578" s="26">
        <f t="shared" si="215"/>
        <v>1</v>
      </c>
      <c r="F4578" s="11">
        <v>43525.736388888887</v>
      </c>
      <c r="G4578">
        <v>3</v>
      </c>
      <c r="H4578">
        <v>2.8</v>
      </c>
      <c r="I4578">
        <v>16.5</v>
      </c>
      <c r="J4578">
        <v>4.1500000000000004</v>
      </c>
      <c r="K4578">
        <v>0</v>
      </c>
      <c r="L4578">
        <v>24.95</v>
      </c>
      <c r="M4578" t="s">
        <v>23</v>
      </c>
      <c r="N4578" t="s">
        <v>24</v>
      </c>
      <c r="O4578" t="s">
        <v>32</v>
      </c>
      <c r="P4578" t="s">
        <v>51</v>
      </c>
      <c r="Q4578" t="s">
        <v>27</v>
      </c>
      <c r="R4578" t="s">
        <v>27</v>
      </c>
    </row>
    <row r="4579" spans="1:18" x14ac:dyDescent="0.3">
      <c r="A4579">
        <v>5202</v>
      </c>
      <c r="B4579" s="11">
        <v>43539.664444444446</v>
      </c>
      <c r="C4579" s="26">
        <f t="shared" si="213"/>
        <v>2019</v>
      </c>
      <c r="D4579" s="26">
        <f t="shared" si="214"/>
        <v>3</v>
      </c>
      <c r="E4579" s="26">
        <f t="shared" si="215"/>
        <v>15</v>
      </c>
      <c r="F4579" s="11">
        <v>43539.682326388887</v>
      </c>
      <c r="G4579">
        <v>1</v>
      </c>
      <c r="H4579">
        <v>2.8</v>
      </c>
      <c r="I4579">
        <v>17.5</v>
      </c>
      <c r="J4579">
        <v>4.1500000000000004</v>
      </c>
      <c r="K4579">
        <v>0</v>
      </c>
      <c r="L4579">
        <v>24.95</v>
      </c>
      <c r="M4579" t="s">
        <v>23</v>
      </c>
      <c r="N4579" t="s">
        <v>24</v>
      </c>
      <c r="O4579" t="s">
        <v>79</v>
      </c>
      <c r="P4579" t="s">
        <v>56</v>
      </c>
      <c r="Q4579" t="s">
        <v>27</v>
      </c>
      <c r="R4579" t="s">
        <v>27</v>
      </c>
    </row>
    <row r="4580" spans="1:18" x14ac:dyDescent="0.3">
      <c r="A4580">
        <v>5211</v>
      </c>
      <c r="B4580" s="11">
        <v>43542.765439814815</v>
      </c>
      <c r="C4580" s="26">
        <f t="shared" si="213"/>
        <v>2019</v>
      </c>
      <c r="D4580" s="26">
        <f t="shared" si="214"/>
        <v>3</v>
      </c>
      <c r="E4580" s="26">
        <f t="shared" si="215"/>
        <v>18</v>
      </c>
      <c r="F4580" s="11">
        <v>43542.779467592591</v>
      </c>
      <c r="G4580">
        <v>1</v>
      </c>
      <c r="H4580">
        <v>2.8</v>
      </c>
      <c r="I4580">
        <v>14</v>
      </c>
      <c r="J4580">
        <v>3.65</v>
      </c>
      <c r="K4580">
        <v>0</v>
      </c>
      <c r="L4580">
        <v>21.95</v>
      </c>
      <c r="M4580" t="s">
        <v>23</v>
      </c>
      <c r="N4580" t="s">
        <v>24</v>
      </c>
      <c r="O4580" t="s">
        <v>94</v>
      </c>
      <c r="P4580" t="s">
        <v>34</v>
      </c>
      <c r="Q4580" t="s">
        <v>27</v>
      </c>
      <c r="R4580" t="s">
        <v>27</v>
      </c>
    </row>
    <row r="4581" spans="1:18" x14ac:dyDescent="0.3">
      <c r="A4581">
        <v>5281</v>
      </c>
      <c r="B4581" s="11">
        <v>43537.996539351851</v>
      </c>
      <c r="C4581" s="26">
        <f t="shared" si="213"/>
        <v>2019</v>
      </c>
      <c r="D4581" s="26">
        <f t="shared" si="214"/>
        <v>3</v>
      </c>
      <c r="E4581" s="26">
        <f t="shared" si="215"/>
        <v>13</v>
      </c>
      <c r="F4581" s="11">
        <v>43538.005520833336</v>
      </c>
      <c r="G4581">
        <v>1</v>
      </c>
      <c r="H4581">
        <v>2.8</v>
      </c>
      <c r="I4581">
        <v>12</v>
      </c>
      <c r="J4581">
        <v>3.15</v>
      </c>
      <c r="K4581">
        <v>0</v>
      </c>
      <c r="L4581">
        <v>18.95</v>
      </c>
      <c r="M4581" t="s">
        <v>23</v>
      </c>
      <c r="N4581" t="s">
        <v>24</v>
      </c>
      <c r="O4581" t="s">
        <v>42</v>
      </c>
      <c r="P4581" t="s">
        <v>47</v>
      </c>
      <c r="Q4581" t="s">
        <v>27</v>
      </c>
      <c r="R4581" t="s">
        <v>27</v>
      </c>
    </row>
    <row r="4582" spans="1:18" x14ac:dyDescent="0.3">
      <c r="A4582">
        <v>5378</v>
      </c>
      <c r="B4582" s="11">
        <v>43538.706099537034</v>
      </c>
      <c r="C4582" s="26">
        <f t="shared" si="213"/>
        <v>2019</v>
      </c>
      <c r="D4582" s="26">
        <f t="shared" si="214"/>
        <v>3</v>
      </c>
      <c r="E4582" s="26">
        <f t="shared" si="215"/>
        <v>14</v>
      </c>
      <c r="F4582" s="11">
        <v>43538.717870370368</v>
      </c>
      <c r="G4582">
        <v>1</v>
      </c>
      <c r="H4582">
        <v>2.8</v>
      </c>
      <c r="I4582">
        <v>13.5</v>
      </c>
      <c r="J4582">
        <v>2.25</v>
      </c>
      <c r="K4582">
        <v>0</v>
      </c>
      <c r="L4582">
        <v>20.05</v>
      </c>
      <c r="M4582" t="s">
        <v>23</v>
      </c>
      <c r="N4582" t="s">
        <v>24</v>
      </c>
      <c r="O4582" t="s">
        <v>65</v>
      </c>
      <c r="P4582" t="s">
        <v>50</v>
      </c>
      <c r="Q4582" t="s">
        <v>27</v>
      </c>
      <c r="R4582" t="s">
        <v>27</v>
      </c>
    </row>
    <row r="4583" spans="1:18" hidden="1" x14ac:dyDescent="0.3">
      <c r="A4583">
        <v>5764</v>
      </c>
      <c r="B4583" s="11">
        <v>43527.560902777775</v>
      </c>
      <c r="C4583" s="26">
        <f t="shared" si="213"/>
        <v>2019</v>
      </c>
      <c r="D4583" s="26">
        <f t="shared" si="214"/>
        <v>3</v>
      </c>
      <c r="E4583" s="26">
        <f t="shared" si="215"/>
        <v>3</v>
      </c>
      <c r="F4583" s="11">
        <v>43527.569791666669</v>
      </c>
      <c r="G4583">
        <v>1</v>
      </c>
      <c r="H4583">
        <v>2.8</v>
      </c>
      <c r="I4583">
        <v>12.5</v>
      </c>
      <c r="J4583">
        <v>0</v>
      </c>
      <c r="K4583">
        <v>0</v>
      </c>
      <c r="L4583">
        <v>13.8</v>
      </c>
      <c r="M4583" t="s">
        <v>210</v>
      </c>
      <c r="N4583" t="s">
        <v>24</v>
      </c>
      <c r="O4583" t="s">
        <v>186</v>
      </c>
      <c r="P4583" t="s">
        <v>149</v>
      </c>
      <c r="Q4583" t="s">
        <v>67</v>
      </c>
      <c r="R4583" t="s">
        <v>67</v>
      </c>
    </row>
    <row r="4584" spans="1:18" hidden="1" x14ac:dyDescent="0.3">
      <c r="A4584">
        <v>5765</v>
      </c>
      <c r="B4584" s="11">
        <v>43537.456319444442</v>
      </c>
      <c r="C4584" s="26">
        <f t="shared" si="213"/>
        <v>2019</v>
      </c>
      <c r="D4584" s="26">
        <f t="shared" si="214"/>
        <v>3</v>
      </c>
      <c r="E4584" s="26">
        <f t="shared" si="215"/>
        <v>13</v>
      </c>
      <c r="F4584" s="11">
        <v>43537.468298611115</v>
      </c>
      <c r="G4584">
        <v>1</v>
      </c>
      <c r="H4584">
        <v>2.8</v>
      </c>
      <c r="I4584">
        <v>13.5</v>
      </c>
      <c r="J4584">
        <v>0</v>
      </c>
      <c r="K4584">
        <v>0</v>
      </c>
      <c r="L4584">
        <v>14.3</v>
      </c>
      <c r="M4584" t="s">
        <v>210</v>
      </c>
      <c r="N4584" t="s">
        <v>24</v>
      </c>
      <c r="O4584" t="s">
        <v>122</v>
      </c>
      <c r="P4584" t="s">
        <v>101</v>
      </c>
      <c r="Q4584" t="s">
        <v>67</v>
      </c>
      <c r="R4584" t="s">
        <v>67</v>
      </c>
    </row>
    <row r="4585" spans="1:18" hidden="1" x14ac:dyDescent="0.3">
      <c r="A4585">
        <v>6086</v>
      </c>
      <c r="B4585" s="11">
        <v>43527.120046296295</v>
      </c>
      <c r="C4585" s="26">
        <f t="shared" si="213"/>
        <v>2019</v>
      </c>
      <c r="D4585" s="26">
        <f t="shared" si="214"/>
        <v>3</v>
      </c>
      <c r="E4585" s="26">
        <f t="shared" si="215"/>
        <v>3</v>
      </c>
      <c r="F4585" s="11">
        <v>43527.129861111112</v>
      </c>
      <c r="G4585">
        <v>1</v>
      </c>
      <c r="H4585">
        <v>2.8</v>
      </c>
      <c r="I4585">
        <v>11.5</v>
      </c>
      <c r="J4585">
        <v>0</v>
      </c>
      <c r="K4585">
        <v>0</v>
      </c>
      <c r="L4585">
        <v>15.55</v>
      </c>
      <c r="M4585" t="s">
        <v>210</v>
      </c>
      <c r="N4585" t="s">
        <v>28</v>
      </c>
      <c r="O4585" t="s">
        <v>95</v>
      </c>
      <c r="P4585" t="s">
        <v>76</v>
      </c>
      <c r="Q4585" t="s">
        <v>67</v>
      </c>
      <c r="R4585" t="s">
        <v>27</v>
      </c>
    </row>
    <row r="4586" spans="1:18" x14ac:dyDescent="0.3">
      <c r="A4586">
        <v>6165</v>
      </c>
      <c r="B4586" s="11">
        <v>43553.441053240742</v>
      </c>
      <c r="C4586" s="26">
        <f t="shared" si="213"/>
        <v>2019</v>
      </c>
      <c r="D4586" s="26">
        <f t="shared" si="214"/>
        <v>3</v>
      </c>
      <c r="E4586" s="26">
        <f t="shared" si="215"/>
        <v>29</v>
      </c>
      <c r="F4586" s="11">
        <v>43553.450937499998</v>
      </c>
      <c r="G4586">
        <v>1</v>
      </c>
      <c r="H4586">
        <v>2.8</v>
      </c>
      <c r="I4586">
        <v>12.5</v>
      </c>
      <c r="J4586">
        <v>3.2</v>
      </c>
      <c r="K4586">
        <v>0</v>
      </c>
      <c r="L4586">
        <v>19.25</v>
      </c>
      <c r="M4586" t="s">
        <v>210</v>
      </c>
      <c r="N4586" t="s">
        <v>24</v>
      </c>
      <c r="O4586" t="s">
        <v>91</v>
      </c>
      <c r="P4586" t="s">
        <v>83</v>
      </c>
      <c r="Q4586" t="s">
        <v>67</v>
      </c>
      <c r="R4586" t="s">
        <v>27</v>
      </c>
    </row>
    <row r="4587" spans="1:18" x14ac:dyDescent="0.3">
      <c r="A4587">
        <v>1824</v>
      </c>
      <c r="B4587" s="11">
        <v>43538.889351851853</v>
      </c>
      <c r="C4587" s="26">
        <f t="shared" si="213"/>
        <v>2019</v>
      </c>
      <c r="D4587" s="26">
        <f t="shared" si="214"/>
        <v>3</v>
      </c>
      <c r="E4587" s="26">
        <f t="shared" si="215"/>
        <v>14</v>
      </c>
      <c r="F4587" s="11">
        <v>43538.898657407408</v>
      </c>
      <c r="G4587">
        <v>1</v>
      </c>
      <c r="H4587">
        <v>2.81</v>
      </c>
      <c r="I4587">
        <v>11.5</v>
      </c>
      <c r="J4587">
        <v>1.7</v>
      </c>
      <c r="K4587">
        <v>0</v>
      </c>
      <c r="L4587">
        <v>17</v>
      </c>
      <c r="M4587" t="s">
        <v>23</v>
      </c>
      <c r="N4587" t="s">
        <v>24</v>
      </c>
      <c r="O4587" t="s">
        <v>41</v>
      </c>
      <c r="P4587" t="s">
        <v>33</v>
      </c>
      <c r="Q4587" t="s">
        <v>27</v>
      </c>
      <c r="R4587" t="s">
        <v>27</v>
      </c>
    </row>
    <row r="4588" spans="1:18" x14ac:dyDescent="0.3">
      <c r="A4588">
        <v>4393</v>
      </c>
      <c r="B4588" s="11">
        <v>43544.966203703705</v>
      </c>
      <c r="C4588" s="26">
        <f t="shared" si="213"/>
        <v>2019</v>
      </c>
      <c r="D4588" s="26">
        <f t="shared" si="214"/>
        <v>3</v>
      </c>
      <c r="E4588" s="26">
        <f t="shared" si="215"/>
        <v>20</v>
      </c>
      <c r="F4588" s="11">
        <v>43544.976342592592</v>
      </c>
      <c r="G4588">
        <v>2</v>
      </c>
      <c r="H4588">
        <v>2.81</v>
      </c>
      <c r="I4588">
        <v>12</v>
      </c>
      <c r="J4588">
        <v>3.16</v>
      </c>
      <c r="K4588">
        <v>0</v>
      </c>
      <c r="L4588">
        <v>18.96</v>
      </c>
      <c r="M4588" t="s">
        <v>23</v>
      </c>
      <c r="N4588" t="s">
        <v>24</v>
      </c>
      <c r="O4588" t="s">
        <v>72</v>
      </c>
      <c r="P4588" t="s">
        <v>64</v>
      </c>
      <c r="Q4588" t="s">
        <v>27</v>
      </c>
      <c r="R4588" t="s">
        <v>27</v>
      </c>
    </row>
    <row r="4589" spans="1:18" x14ac:dyDescent="0.3">
      <c r="A4589">
        <v>2723</v>
      </c>
      <c r="B4589" s="11">
        <v>43528.354143518518</v>
      </c>
      <c r="C4589" s="26">
        <f t="shared" si="213"/>
        <v>2019</v>
      </c>
      <c r="D4589" s="26">
        <f t="shared" si="214"/>
        <v>3</v>
      </c>
      <c r="E4589" s="26">
        <f t="shared" si="215"/>
        <v>4</v>
      </c>
      <c r="F4589" s="11">
        <v>43528.363449074073</v>
      </c>
      <c r="G4589">
        <v>1</v>
      </c>
      <c r="H4589">
        <v>2.82</v>
      </c>
      <c r="I4589">
        <v>12</v>
      </c>
      <c r="J4589">
        <v>1</v>
      </c>
      <c r="K4589">
        <v>0</v>
      </c>
      <c r="L4589">
        <v>16.3</v>
      </c>
      <c r="M4589" t="s">
        <v>23</v>
      </c>
      <c r="N4589" t="s">
        <v>24</v>
      </c>
      <c r="O4589" t="s">
        <v>58</v>
      </c>
      <c r="P4589" t="s">
        <v>60</v>
      </c>
      <c r="Q4589" t="s">
        <v>27</v>
      </c>
      <c r="R4589" t="s">
        <v>27</v>
      </c>
    </row>
    <row r="4590" spans="1:18" hidden="1" x14ac:dyDescent="0.3">
      <c r="A4590">
        <v>6338</v>
      </c>
      <c r="B4590" s="11">
        <v>43547.753912037035</v>
      </c>
      <c r="C4590" s="26">
        <f t="shared" si="213"/>
        <v>2019</v>
      </c>
      <c r="D4590" s="26">
        <f t="shared" si="214"/>
        <v>3</v>
      </c>
      <c r="E4590" s="26">
        <f t="shared" si="215"/>
        <v>23</v>
      </c>
      <c r="F4590" s="11">
        <v>43547.767777777779</v>
      </c>
      <c r="G4590">
        <v>1</v>
      </c>
      <c r="H4590">
        <v>2.82</v>
      </c>
      <c r="I4590">
        <v>14</v>
      </c>
      <c r="J4590">
        <v>0</v>
      </c>
      <c r="K4590">
        <v>0</v>
      </c>
      <c r="L4590">
        <v>14.8</v>
      </c>
      <c r="M4590" t="s">
        <v>210</v>
      </c>
      <c r="N4590" t="s">
        <v>24</v>
      </c>
      <c r="O4590" t="s">
        <v>201</v>
      </c>
      <c r="P4590" t="s">
        <v>226</v>
      </c>
      <c r="Q4590" t="s">
        <v>85</v>
      </c>
      <c r="R4590" t="s">
        <v>85</v>
      </c>
    </row>
    <row r="4591" spans="1:18" x14ac:dyDescent="0.3">
      <c r="A4591">
        <v>901</v>
      </c>
      <c r="B4591" s="11">
        <v>43542.653865740744</v>
      </c>
      <c r="C4591" s="26">
        <f t="shared" si="213"/>
        <v>2019</v>
      </c>
      <c r="D4591" s="26">
        <f t="shared" si="214"/>
        <v>3</v>
      </c>
      <c r="E4591" s="26">
        <f t="shared" si="215"/>
        <v>18</v>
      </c>
      <c r="F4591" s="11">
        <v>43542.670636574076</v>
      </c>
      <c r="G4591">
        <v>1</v>
      </c>
      <c r="H4591">
        <v>2.83</v>
      </c>
      <c r="I4591">
        <v>16</v>
      </c>
      <c r="J4591">
        <v>4.82</v>
      </c>
      <c r="K4591">
        <v>0</v>
      </c>
      <c r="L4591">
        <v>24.12</v>
      </c>
      <c r="M4591" t="s">
        <v>23</v>
      </c>
      <c r="N4591" t="s">
        <v>24</v>
      </c>
      <c r="O4591" t="s">
        <v>65</v>
      </c>
      <c r="P4591" t="s">
        <v>55</v>
      </c>
      <c r="Q4591" t="s">
        <v>27</v>
      </c>
      <c r="R4591" t="s">
        <v>27</v>
      </c>
    </row>
    <row r="4592" spans="1:18" hidden="1" x14ac:dyDescent="0.3">
      <c r="A4592">
        <v>1665</v>
      </c>
      <c r="B4592" s="11">
        <v>43535.734386574077</v>
      </c>
      <c r="C4592" s="26">
        <f t="shared" si="213"/>
        <v>2019</v>
      </c>
      <c r="D4592" s="26">
        <f t="shared" si="214"/>
        <v>3</v>
      </c>
      <c r="E4592" s="26">
        <f t="shared" si="215"/>
        <v>11</v>
      </c>
      <c r="F4592" s="11">
        <v>43535.74423611111</v>
      </c>
      <c r="G4592">
        <v>1</v>
      </c>
      <c r="H4592">
        <v>2.83</v>
      </c>
      <c r="I4592">
        <v>12</v>
      </c>
      <c r="J4592">
        <v>0</v>
      </c>
      <c r="K4592">
        <v>0</v>
      </c>
      <c r="L4592">
        <v>16.3</v>
      </c>
      <c r="M4592" t="s">
        <v>23</v>
      </c>
      <c r="N4592" t="s">
        <v>28</v>
      </c>
      <c r="O4592" t="s">
        <v>35</v>
      </c>
      <c r="P4592" t="s">
        <v>70</v>
      </c>
      <c r="Q4592" t="s">
        <v>27</v>
      </c>
      <c r="R4592" t="s">
        <v>27</v>
      </c>
    </row>
    <row r="4593" spans="1:18" x14ac:dyDescent="0.3">
      <c r="A4593">
        <v>2062</v>
      </c>
      <c r="B4593" s="11">
        <v>43532.672199074077</v>
      </c>
      <c r="C4593" s="26">
        <f t="shared" si="213"/>
        <v>2019</v>
      </c>
      <c r="D4593" s="26">
        <f t="shared" si="214"/>
        <v>3</v>
      </c>
      <c r="E4593" s="26">
        <f t="shared" si="215"/>
        <v>8</v>
      </c>
      <c r="F4593" s="11">
        <v>43532.680277777778</v>
      </c>
      <c r="G4593">
        <v>2</v>
      </c>
      <c r="H4593">
        <v>2.83</v>
      </c>
      <c r="I4593">
        <v>11.5</v>
      </c>
      <c r="J4593">
        <v>1</v>
      </c>
      <c r="K4593">
        <v>0</v>
      </c>
      <c r="L4593">
        <v>16.8</v>
      </c>
      <c r="M4593" t="s">
        <v>23</v>
      </c>
      <c r="N4593" t="s">
        <v>24</v>
      </c>
      <c r="O4593" t="s">
        <v>25</v>
      </c>
      <c r="P4593" t="s">
        <v>38</v>
      </c>
      <c r="Q4593" t="s">
        <v>27</v>
      </c>
      <c r="R4593" t="s">
        <v>27</v>
      </c>
    </row>
    <row r="4594" spans="1:18" x14ac:dyDescent="0.3">
      <c r="A4594">
        <v>3270</v>
      </c>
      <c r="B4594" s="11">
        <v>43555.555</v>
      </c>
      <c r="C4594" s="26">
        <f t="shared" si="213"/>
        <v>2019</v>
      </c>
      <c r="D4594" s="26">
        <f t="shared" si="214"/>
        <v>3</v>
      </c>
      <c r="E4594" s="26">
        <f t="shared" si="215"/>
        <v>31</v>
      </c>
      <c r="F4594" s="11">
        <v>43555.563379629632</v>
      </c>
      <c r="G4594">
        <v>5</v>
      </c>
      <c r="H4594">
        <v>2.83</v>
      </c>
      <c r="I4594">
        <v>11</v>
      </c>
      <c r="J4594">
        <v>2</v>
      </c>
      <c r="K4594">
        <v>0</v>
      </c>
      <c r="L4594">
        <v>16.3</v>
      </c>
      <c r="M4594" t="s">
        <v>23</v>
      </c>
      <c r="N4594" t="s">
        <v>24</v>
      </c>
      <c r="O4594" t="s">
        <v>75</v>
      </c>
      <c r="P4594" t="s">
        <v>25</v>
      </c>
      <c r="Q4594" t="s">
        <v>27</v>
      </c>
      <c r="R4594" t="s">
        <v>27</v>
      </c>
    </row>
    <row r="4595" spans="1:18" x14ac:dyDescent="0.3">
      <c r="A4595">
        <v>3604</v>
      </c>
      <c r="B4595" s="11">
        <v>43550.326041666667</v>
      </c>
      <c r="C4595" s="26">
        <f t="shared" si="213"/>
        <v>2019</v>
      </c>
      <c r="D4595" s="26">
        <f t="shared" si="214"/>
        <v>3</v>
      </c>
      <c r="E4595" s="26">
        <f t="shared" si="215"/>
        <v>26</v>
      </c>
      <c r="F4595" s="11">
        <v>43550.344293981485</v>
      </c>
      <c r="G4595">
        <v>1</v>
      </c>
      <c r="H4595">
        <v>2.83</v>
      </c>
      <c r="I4595">
        <v>17</v>
      </c>
      <c r="J4595">
        <v>4.0599999999999996</v>
      </c>
      <c r="K4595">
        <v>0</v>
      </c>
      <c r="L4595">
        <v>24.36</v>
      </c>
      <c r="M4595" t="s">
        <v>23</v>
      </c>
      <c r="N4595" t="s">
        <v>24</v>
      </c>
      <c r="O4595" t="s">
        <v>51</v>
      </c>
      <c r="P4595" t="s">
        <v>54</v>
      </c>
      <c r="Q4595" t="s">
        <v>27</v>
      </c>
      <c r="R4595" t="s">
        <v>27</v>
      </c>
    </row>
    <row r="4596" spans="1:18" hidden="1" x14ac:dyDescent="0.3">
      <c r="A4596">
        <v>5072</v>
      </c>
      <c r="B4596" s="11">
        <v>43534.667326388888</v>
      </c>
      <c r="C4596" s="26">
        <f t="shared" si="213"/>
        <v>2019</v>
      </c>
      <c r="D4596" s="26">
        <f t="shared" si="214"/>
        <v>3</v>
      </c>
      <c r="E4596" s="26">
        <f t="shared" si="215"/>
        <v>10</v>
      </c>
      <c r="F4596" s="11">
        <v>43534.680208333331</v>
      </c>
      <c r="G4596">
        <v>6</v>
      </c>
      <c r="H4596">
        <v>2.83</v>
      </c>
      <c r="I4596">
        <v>13.5</v>
      </c>
      <c r="J4596">
        <v>0</v>
      </c>
      <c r="K4596">
        <v>0</v>
      </c>
      <c r="L4596">
        <v>16.8</v>
      </c>
      <c r="M4596" t="s">
        <v>23</v>
      </c>
      <c r="N4596" t="s">
        <v>28</v>
      </c>
      <c r="O4596" t="s">
        <v>65</v>
      </c>
      <c r="P4596" t="s">
        <v>55</v>
      </c>
      <c r="Q4596" t="s">
        <v>27</v>
      </c>
      <c r="R4596" t="s">
        <v>27</v>
      </c>
    </row>
    <row r="4597" spans="1:18" x14ac:dyDescent="0.3">
      <c r="A4597">
        <v>1358</v>
      </c>
      <c r="B4597" s="11">
        <v>43552.562048611115</v>
      </c>
      <c r="C4597" s="26">
        <f t="shared" si="213"/>
        <v>2019</v>
      </c>
      <c r="D4597" s="26">
        <f t="shared" si="214"/>
        <v>3</v>
      </c>
      <c r="E4597" s="26">
        <f t="shared" si="215"/>
        <v>28</v>
      </c>
      <c r="F4597" s="11">
        <v>43552.574895833335</v>
      </c>
      <c r="G4597">
        <v>1</v>
      </c>
      <c r="H4597">
        <v>2.84</v>
      </c>
      <c r="I4597">
        <v>14</v>
      </c>
      <c r="J4597">
        <v>5.19</v>
      </c>
      <c r="K4597">
        <v>0</v>
      </c>
      <c r="L4597">
        <v>22.49</v>
      </c>
      <c r="M4597" t="s">
        <v>23</v>
      </c>
      <c r="N4597" t="s">
        <v>24</v>
      </c>
      <c r="O4597" t="s">
        <v>29</v>
      </c>
      <c r="P4597" t="s">
        <v>64</v>
      </c>
      <c r="Q4597" t="s">
        <v>27</v>
      </c>
      <c r="R4597" t="s">
        <v>27</v>
      </c>
    </row>
    <row r="4598" spans="1:18" hidden="1" x14ac:dyDescent="0.3">
      <c r="A4598">
        <v>1424</v>
      </c>
      <c r="B4598" s="11">
        <v>43539.749108796299</v>
      </c>
      <c r="C4598" s="26">
        <f t="shared" si="213"/>
        <v>2019</v>
      </c>
      <c r="D4598" s="26">
        <f t="shared" si="214"/>
        <v>3</v>
      </c>
      <c r="E4598" s="26">
        <f t="shared" si="215"/>
        <v>15</v>
      </c>
      <c r="F4598" s="11">
        <v>43539.760787037034</v>
      </c>
      <c r="G4598">
        <v>2</v>
      </c>
      <c r="H4598">
        <v>2.84</v>
      </c>
      <c r="I4598">
        <v>13</v>
      </c>
      <c r="J4598">
        <v>0</v>
      </c>
      <c r="K4598">
        <v>0</v>
      </c>
      <c r="L4598">
        <v>17.3</v>
      </c>
      <c r="M4598" t="s">
        <v>23</v>
      </c>
      <c r="N4598" t="s">
        <v>28</v>
      </c>
      <c r="O4598" t="s">
        <v>79</v>
      </c>
      <c r="P4598" t="s">
        <v>75</v>
      </c>
      <c r="Q4598" t="s">
        <v>27</v>
      </c>
      <c r="R4598" t="s">
        <v>27</v>
      </c>
    </row>
    <row r="4599" spans="1:18" x14ac:dyDescent="0.3">
      <c r="A4599">
        <v>2993</v>
      </c>
      <c r="B4599" s="11">
        <v>43548.578310185185</v>
      </c>
      <c r="C4599" s="26">
        <f t="shared" si="213"/>
        <v>2019</v>
      </c>
      <c r="D4599" s="26">
        <f t="shared" si="214"/>
        <v>3</v>
      </c>
      <c r="E4599" s="26">
        <f t="shared" si="215"/>
        <v>24</v>
      </c>
      <c r="F4599" s="11">
        <v>43548.58866898148</v>
      </c>
      <c r="G4599">
        <v>1</v>
      </c>
      <c r="H4599">
        <v>2.84</v>
      </c>
      <c r="I4599">
        <v>12.5</v>
      </c>
      <c r="J4599">
        <v>3.16</v>
      </c>
      <c r="K4599">
        <v>0</v>
      </c>
      <c r="L4599">
        <v>18.96</v>
      </c>
      <c r="M4599" t="s">
        <v>23</v>
      </c>
      <c r="N4599" t="s">
        <v>24</v>
      </c>
      <c r="O4599" t="s">
        <v>58</v>
      </c>
      <c r="P4599" t="s">
        <v>75</v>
      </c>
      <c r="Q4599" t="s">
        <v>27</v>
      </c>
      <c r="R4599" t="s">
        <v>27</v>
      </c>
    </row>
    <row r="4600" spans="1:18" hidden="1" x14ac:dyDescent="0.3">
      <c r="A4600">
        <v>4459</v>
      </c>
      <c r="B4600" s="11">
        <v>43554.316458333335</v>
      </c>
      <c r="C4600" s="26">
        <f t="shared" si="213"/>
        <v>2019</v>
      </c>
      <c r="D4600" s="26">
        <f t="shared" si="214"/>
        <v>3</v>
      </c>
      <c r="E4600" s="26">
        <f t="shared" si="215"/>
        <v>30</v>
      </c>
      <c r="F4600" s="11">
        <v>43554.321909722225</v>
      </c>
      <c r="G4600">
        <v>5</v>
      </c>
      <c r="H4600">
        <v>2.84</v>
      </c>
      <c r="I4600">
        <v>10</v>
      </c>
      <c r="J4600">
        <v>0</v>
      </c>
      <c r="K4600">
        <v>0</v>
      </c>
      <c r="L4600">
        <v>13.3</v>
      </c>
      <c r="M4600" t="s">
        <v>23</v>
      </c>
      <c r="N4600" t="s">
        <v>28</v>
      </c>
      <c r="O4600" t="s">
        <v>140</v>
      </c>
      <c r="P4600" t="s">
        <v>29</v>
      </c>
      <c r="Q4600" t="s">
        <v>27</v>
      </c>
      <c r="R4600" t="s">
        <v>27</v>
      </c>
    </row>
    <row r="4601" spans="1:18" x14ac:dyDescent="0.3">
      <c r="A4601">
        <v>5021</v>
      </c>
      <c r="B4601" s="11">
        <v>43525.350462962961</v>
      </c>
      <c r="C4601" s="26">
        <f t="shared" si="213"/>
        <v>2019</v>
      </c>
      <c r="D4601" s="26">
        <f t="shared" si="214"/>
        <v>3</v>
      </c>
      <c r="E4601" s="26">
        <f t="shared" si="215"/>
        <v>1</v>
      </c>
      <c r="F4601" s="11">
        <v>43525.367766203701</v>
      </c>
      <c r="G4601">
        <v>1</v>
      </c>
      <c r="H4601">
        <v>2.84</v>
      </c>
      <c r="I4601">
        <v>17</v>
      </c>
      <c r="J4601">
        <v>1.02</v>
      </c>
      <c r="K4601">
        <v>0</v>
      </c>
      <c r="L4601">
        <v>21.32</v>
      </c>
      <c r="M4601" t="s">
        <v>23</v>
      </c>
      <c r="N4601" t="s">
        <v>24</v>
      </c>
      <c r="O4601" t="s">
        <v>51</v>
      </c>
      <c r="P4601" t="s">
        <v>40</v>
      </c>
      <c r="Q4601" t="s">
        <v>27</v>
      </c>
      <c r="R4601" t="s">
        <v>27</v>
      </c>
    </row>
    <row r="4602" spans="1:18" hidden="1" x14ac:dyDescent="0.3">
      <c r="A4602">
        <v>5582</v>
      </c>
      <c r="B4602" s="11">
        <v>43532.488333333335</v>
      </c>
      <c r="C4602" s="26">
        <f t="shared" si="213"/>
        <v>2019</v>
      </c>
      <c r="D4602" s="26">
        <f t="shared" si="214"/>
        <v>3</v>
      </c>
      <c r="E4602" s="26">
        <f t="shared" si="215"/>
        <v>8</v>
      </c>
      <c r="F4602" s="11">
        <v>43532.501388888886</v>
      </c>
      <c r="G4602">
        <v>3</v>
      </c>
      <c r="H4602">
        <v>2.84</v>
      </c>
      <c r="I4602">
        <v>13.5</v>
      </c>
      <c r="J4602">
        <v>0</v>
      </c>
      <c r="K4602">
        <v>0</v>
      </c>
      <c r="L4602">
        <v>14.3</v>
      </c>
      <c r="M4602" t="s">
        <v>210</v>
      </c>
      <c r="N4602" t="s">
        <v>28</v>
      </c>
      <c r="O4602" t="s">
        <v>131</v>
      </c>
      <c r="P4602" t="s">
        <v>138</v>
      </c>
      <c r="Q4602" t="s">
        <v>46</v>
      </c>
      <c r="R4602" t="s">
        <v>46</v>
      </c>
    </row>
    <row r="4603" spans="1:18" x14ac:dyDescent="0.3">
      <c r="A4603">
        <v>1011</v>
      </c>
      <c r="B4603" s="11">
        <v>43543.793692129628</v>
      </c>
      <c r="C4603" s="26">
        <f t="shared" si="213"/>
        <v>2019</v>
      </c>
      <c r="D4603" s="26">
        <f t="shared" si="214"/>
        <v>3</v>
      </c>
      <c r="E4603" s="26">
        <f t="shared" si="215"/>
        <v>19</v>
      </c>
      <c r="F4603" s="11">
        <v>43543.81354166667</v>
      </c>
      <c r="G4603">
        <v>1</v>
      </c>
      <c r="H4603">
        <v>2.85</v>
      </c>
      <c r="I4603">
        <v>18</v>
      </c>
      <c r="J4603">
        <v>4.46</v>
      </c>
      <c r="K4603">
        <v>0</v>
      </c>
      <c r="L4603">
        <v>26.76</v>
      </c>
      <c r="M4603" t="s">
        <v>23</v>
      </c>
      <c r="N4603" t="s">
        <v>24</v>
      </c>
      <c r="O4603" t="s">
        <v>54</v>
      </c>
      <c r="P4603" t="s">
        <v>58</v>
      </c>
      <c r="Q4603" t="s">
        <v>27</v>
      </c>
      <c r="R4603" t="s">
        <v>27</v>
      </c>
    </row>
    <row r="4604" spans="1:18" x14ac:dyDescent="0.3">
      <c r="A4604">
        <v>1572</v>
      </c>
      <c r="B4604" s="11">
        <v>43544.003587962965</v>
      </c>
      <c r="C4604" s="26">
        <f t="shared" si="213"/>
        <v>2019</v>
      </c>
      <c r="D4604" s="26">
        <f t="shared" si="214"/>
        <v>3</v>
      </c>
      <c r="E4604" s="26">
        <f t="shared" si="215"/>
        <v>20</v>
      </c>
      <c r="F4604" s="11">
        <v>43544.012361111112</v>
      </c>
      <c r="G4604">
        <v>1</v>
      </c>
      <c r="H4604">
        <v>2.85</v>
      </c>
      <c r="I4604">
        <v>12</v>
      </c>
      <c r="J4604">
        <v>3.16</v>
      </c>
      <c r="K4604">
        <v>0</v>
      </c>
      <c r="L4604">
        <v>18.96</v>
      </c>
      <c r="M4604" t="s">
        <v>23</v>
      </c>
      <c r="N4604" t="s">
        <v>24</v>
      </c>
      <c r="O4604" t="s">
        <v>76</v>
      </c>
      <c r="P4604" t="s">
        <v>95</v>
      </c>
      <c r="Q4604" t="s">
        <v>27</v>
      </c>
      <c r="R4604" t="s">
        <v>67</v>
      </c>
    </row>
    <row r="4605" spans="1:18" hidden="1" x14ac:dyDescent="0.3">
      <c r="A4605">
        <v>3705</v>
      </c>
      <c r="B4605" s="11">
        <v>43526.777708333335</v>
      </c>
      <c r="C4605" s="26">
        <f t="shared" si="213"/>
        <v>2019</v>
      </c>
      <c r="D4605" s="26">
        <f t="shared" si="214"/>
        <v>3</v>
      </c>
      <c r="E4605" s="26">
        <f t="shared" si="215"/>
        <v>2</v>
      </c>
      <c r="F4605" s="11">
        <v>43526.792511574073</v>
      </c>
      <c r="G4605">
        <v>6</v>
      </c>
      <c r="H4605">
        <v>2.85</v>
      </c>
      <c r="I4605">
        <v>14.5</v>
      </c>
      <c r="J4605">
        <v>0</v>
      </c>
      <c r="K4605">
        <v>0</v>
      </c>
      <c r="L4605">
        <v>17.8</v>
      </c>
      <c r="M4605" t="s">
        <v>23</v>
      </c>
      <c r="N4605" t="s">
        <v>28</v>
      </c>
      <c r="O4605" t="s">
        <v>58</v>
      </c>
      <c r="P4605" t="s">
        <v>31</v>
      </c>
      <c r="Q4605" t="s">
        <v>27</v>
      </c>
      <c r="R4605" t="s">
        <v>27</v>
      </c>
    </row>
    <row r="4606" spans="1:18" x14ac:dyDescent="0.3">
      <c r="A4606">
        <v>5930</v>
      </c>
      <c r="B4606" s="11">
        <v>43528.88622685185</v>
      </c>
      <c r="C4606" s="26">
        <f t="shared" si="213"/>
        <v>2019</v>
      </c>
      <c r="D4606" s="26">
        <f t="shared" si="214"/>
        <v>3</v>
      </c>
      <c r="E4606" s="26">
        <f t="shared" si="215"/>
        <v>4</v>
      </c>
      <c r="F4606" s="11">
        <v>43528.895150462966</v>
      </c>
      <c r="G4606">
        <v>1</v>
      </c>
      <c r="H4606">
        <v>2.85</v>
      </c>
      <c r="I4606">
        <v>12</v>
      </c>
      <c r="J4606">
        <v>3.32</v>
      </c>
      <c r="K4606">
        <v>0</v>
      </c>
      <c r="L4606">
        <v>16.62</v>
      </c>
      <c r="M4606" t="s">
        <v>210</v>
      </c>
      <c r="N4606" t="s">
        <v>24</v>
      </c>
      <c r="O4606" t="s">
        <v>141</v>
      </c>
      <c r="P4606" t="s">
        <v>127</v>
      </c>
      <c r="Q4606" t="s">
        <v>46</v>
      </c>
      <c r="R4606" t="s">
        <v>46</v>
      </c>
    </row>
    <row r="4607" spans="1:18" x14ac:dyDescent="0.3">
      <c r="A4607">
        <v>861</v>
      </c>
      <c r="B4607" s="11">
        <v>43531.897048611114</v>
      </c>
      <c r="C4607" s="26">
        <f t="shared" si="213"/>
        <v>2019</v>
      </c>
      <c r="D4607" s="26">
        <f t="shared" si="214"/>
        <v>3</v>
      </c>
      <c r="E4607" s="26">
        <f t="shared" si="215"/>
        <v>7</v>
      </c>
      <c r="F4607" s="11">
        <v>43531.908680555556</v>
      </c>
      <c r="G4607">
        <v>1</v>
      </c>
      <c r="H4607">
        <v>2.86</v>
      </c>
      <c r="I4607">
        <v>13</v>
      </c>
      <c r="J4607">
        <v>3.36</v>
      </c>
      <c r="K4607">
        <v>0</v>
      </c>
      <c r="L4607">
        <v>20.16</v>
      </c>
      <c r="M4607" t="s">
        <v>23</v>
      </c>
      <c r="N4607" t="s">
        <v>24</v>
      </c>
      <c r="O4607" t="s">
        <v>90</v>
      </c>
      <c r="P4607" t="s">
        <v>26</v>
      </c>
      <c r="Q4607" t="s">
        <v>27</v>
      </c>
      <c r="R4607" t="s">
        <v>27</v>
      </c>
    </row>
    <row r="4608" spans="1:18" x14ac:dyDescent="0.3">
      <c r="A4608">
        <v>1662</v>
      </c>
      <c r="B4608" s="11">
        <v>43549.517916666664</v>
      </c>
      <c r="C4608" s="26">
        <f t="shared" si="213"/>
        <v>2019</v>
      </c>
      <c r="D4608" s="26">
        <f t="shared" si="214"/>
        <v>3</v>
      </c>
      <c r="E4608" s="26">
        <f t="shared" si="215"/>
        <v>25</v>
      </c>
      <c r="F4608" s="11">
        <v>43549.52820601852</v>
      </c>
      <c r="G4608">
        <v>1</v>
      </c>
      <c r="H4608">
        <v>2.86</v>
      </c>
      <c r="I4608">
        <v>12.5</v>
      </c>
      <c r="J4608">
        <v>3.16</v>
      </c>
      <c r="K4608">
        <v>0</v>
      </c>
      <c r="L4608">
        <v>18.96</v>
      </c>
      <c r="M4608" t="s">
        <v>23</v>
      </c>
      <c r="N4608" t="s">
        <v>24</v>
      </c>
      <c r="O4608" t="s">
        <v>29</v>
      </c>
      <c r="P4608" t="s">
        <v>60</v>
      </c>
      <c r="Q4608" t="s">
        <v>27</v>
      </c>
      <c r="R4608" t="s">
        <v>27</v>
      </c>
    </row>
    <row r="4609" spans="1:18" x14ac:dyDescent="0.3">
      <c r="A4609">
        <v>5228</v>
      </c>
      <c r="B4609" s="11">
        <v>43551.87568287037</v>
      </c>
      <c r="C4609" s="26">
        <f t="shared" si="213"/>
        <v>2019</v>
      </c>
      <c r="D4609" s="26">
        <f t="shared" si="214"/>
        <v>3</v>
      </c>
      <c r="E4609" s="26">
        <f t="shared" si="215"/>
        <v>27</v>
      </c>
      <c r="F4609" s="11">
        <v>43551.884675925925</v>
      </c>
      <c r="G4609">
        <v>1</v>
      </c>
      <c r="H4609">
        <v>2.86</v>
      </c>
      <c r="I4609">
        <v>12</v>
      </c>
      <c r="J4609">
        <v>1</v>
      </c>
      <c r="K4609">
        <v>0</v>
      </c>
      <c r="L4609">
        <v>16.8</v>
      </c>
      <c r="M4609" t="s">
        <v>23</v>
      </c>
      <c r="N4609" t="s">
        <v>24</v>
      </c>
      <c r="O4609" t="s">
        <v>83</v>
      </c>
      <c r="P4609" t="s">
        <v>60</v>
      </c>
      <c r="Q4609" t="s">
        <v>27</v>
      </c>
      <c r="R4609" t="s">
        <v>27</v>
      </c>
    </row>
    <row r="4610" spans="1:18" x14ac:dyDescent="0.3">
      <c r="A4610">
        <v>5259</v>
      </c>
      <c r="B4610" s="11">
        <v>43550.964965277781</v>
      </c>
      <c r="C4610" s="26">
        <f t="shared" ref="C4610:C4673" si="216">YEAR(B4610)</f>
        <v>2019</v>
      </c>
      <c r="D4610" s="26">
        <f t="shared" ref="D4610:D4673" si="217">MONTH(B4610)</f>
        <v>3</v>
      </c>
      <c r="E4610" s="26">
        <f t="shared" ref="E4610:E4673" si="218">DAY(B4610)</f>
        <v>26</v>
      </c>
      <c r="F4610" s="11">
        <v>43550.972743055558</v>
      </c>
      <c r="G4610">
        <v>1</v>
      </c>
      <c r="H4610">
        <v>2.86</v>
      </c>
      <c r="I4610">
        <v>11.5</v>
      </c>
      <c r="J4610">
        <v>3.06</v>
      </c>
      <c r="K4610">
        <v>0</v>
      </c>
      <c r="L4610">
        <v>18.36</v>
      </c>
      <c r="M4610" t="s">
        <v>23</v>
      </c>
      <c r="N4610" t="s">
        <v>24</v>
      </c>
      <c r="O4610" t="s">
        <v>51</v>
      </c>
      <c r="P4610" t="s">
        <v>70</v>
      </c>
      <c r="Q4610" t="s">
        <v>27</v>
      </c>
      <c r="R4610" t="s">
        <v>27</v>
      </c>
    </row>
    <row r="4611" spans="1:18" x14ac:dyDescent="0.3">
      <c r="A4611">
        <v>5959</v>
      </c>
      <c r="B4611" s="11">
        <v>43544.394618055558</v>
      </c>
      <c r="C4611" s="26">
        <f t="shared" si="216"/>
        <v>2019</v>
      </c>
      <c r="D4611" s="26">
        <f t="shared" si="217"/>
        <v>3</v>
      </c>
      <c r="E4611" s="26">
        <f t="shared" si="218"/>
        <v>20</v>
      </c>
      <c r="F4611" s="11">
        <v>43544.405740740738</v>
      </c>
      <c r="G4611">
        <v>1</v>
      </c>
      <c r="H4611">
        <v>2.86</v>
      </c>
      <c r="I4611">
        <v>12.5</v>
      </c>
      <c r="J4611">
        <v>2.57</v>
      </c>
      <c r="K4611">
        <v>0</v>
      </c>
      <c r="L4611">
        <v>18.62</v>
      </c>
      <c r="M4611" t="s">
        <v>210</v>
      </c>
      <c r="N4611" t="s">
        <v>24</v>
      </c>
      <c r="O4611" t="s">
        <v>107</v>
      </c>
      <c r="P4611" t="s">
        <v>42</v>
      </c>
      <c r="Q4611" t="s">
        <v>27</v>
      </c>
      <c r="R4611" t="s">
        <v>27</v>
      </c>
    </row>
    <row r="4612" spans="1:18" x14ac:dyDescent="0.3">
      <c r="A4612">
        <v>1694</v>
      </c>
      <c r="B4612" s="11">
        <v>43544.982916666668</v>
      </c>
      <c r="C4612" s="26">
        <f t="shared" si="216"/>
        <v>2019</v>
      </c>
      <c r="D4612" s="26">
        <f t="shared" si="217"/>
        <v>3</v>
      </c>
      <c r="E4612" s="26">
        <f t="shared" si="218"/>
        <v>20</v>
      </c>
      <c r="F4612" s="11">
        <v>43544.995763888888</v>
      </c>
      <c r="G4612">
        <v>1</v>
      </c>
      <c r="H4612">
        <v>2.87</v>
      </c>
      <c r="I4612">
        <v>13.5</v>
      </c>
      <c r="J4612">
        <v>3.46</v>
      </c>
      <c r="K4612">
        <v>0</v>
      </c>
      <c r="L4612">
        <v>20.76</v>
      </c>
      <c r="M4612" t="s">
        <v>23</v>
      </c>
      <c r="N4612" t="s">
        <v>24</v>
      </c>
      <c r="O4612" t="s">
        <v>31</v>
      </c>
      <c r="P4612" t="s">
        <v>39</v>
      </c>
      <c r="Q4612" t="s">
        <v>27</v>
      </c>
      <c r="R4612" t="s">
        <v>27</v>
      </c>
    </row>
    <row r="4613" spans="1:18" x14ac:dyDescent="0.3">
      <c r="A4613">
        <v>4141</v>
      </c>
      <c r="B4613" s="11">
        <v>43551.404803240737</v>
      </c>
      <c r="C4613" s="26">
        <f t="shared" si="216"/>
        <v>2019</v>
      </c>
      <c r="D4613" s="26">
        <f t="shared" si="217"/>
        <v>3</v>
      </c>
      <c r="E4613" s="26">
        <f t="shared" si="218"/>
        <v>27</v>
      </c>
      <c r="F4613" s="11">
        <v>43551.422303240739</v>
      </c>
      <c r="G4613">
        <v>2</v>
      </c>
      <c r="H4613">
        <v>2.87</v>
      </c>
      <c r="I4613">
        <v>17</v>
      </c>
      <c r="J4613">
        <v>4.0599999999999996</v>
      </c>
      <c r="K4613">
        <v>0</v>
      </c>
      <c r="L4613">
        <v>24.36</v>
      </c>
      <c r="M4613" t="s">
        <v>23</v>
      </c>
      <c r="N4613" t="s">
        <v>24</v>
      </c>
      <c r="O4613" t="s">
        <v>50</v>
      </c>
      <c r="P4613" t="s">
        <v>65</v>
      </c>
      <c r="Q4613" t="s">
        <v>27</v>
      </c>
      <c r="R4613" t="s">
        <v>27</v>
      </c>
    </row>
    <row r="4614" spans="1:18" hidden="1" x14ac:dyDescent="0.3">
      <c r="A4614">
        <v>4768</v>
      </c>
      <c r="B4614" s="11">
        <v>43527.316782407404</v>
      </c>
      <c r="C4614" s="26">
        <f t="shared" si="216"/>
        <v>2019</v>
      </c>
      <c r="D4614" s="26">
        <f t="shared" si="217"/>
        <v>3</v>
      </c>
      <c r="E4614" s="26">
        <f t="shared" si="218"/>
        <v>3</v>
      </c>
      <c r="F4614" s="11">
        <v>43527.321458333332</v>
      </c>
      <c r="G4614">
        <v>1</v>
      </c>
      <c r="H4614">
        <v>2.87</v>
      </c>
      <c r="I4614">
        <v>9.5</v>
      </c>
      <c r="J4614">
        <v>0</v>
      </c>
      <c r="K4614">
        <v>0</v>
      </c>
      <c r="L4614">
        <v>12.8</v>
      </c>
      <c r="M4614" t="s">
        <v>23</v>
      </c>
      <c r="N4614" t="s">
        <v>28</v>
      </c>
      <c r="O4614" t="s">
        <v>38</v>
      </c>
      <c r="P4614" t="s">
        <v>33</v>
      </c>
      <c r="Q4614" t="s">
        <v>27</v>
      </c>
      <c r="R4614" t="s">
        <v>27</v>
      </c>
    </row>
    <row r="4615" spans="1:18" hidden="1" x14ac:dyDescent="0.3">
      <c r="A4615">
        <v>5989</v>
      </c>
      <c r="B4615" s="11">
        <v>43547.025196759256</v>
      </c>
      <c r="C4615" s="26">
        <f t="shared" si="216"/>
        <v>2019</v>
      </c>
      <c r="D4615" s="26">
        <f t="shared" si="217"/>
        <v>3</v>
      </c>
      <c r="E4615" s="26">
        <f t="shared" si="218"/>
        <v>23</v>
      </c>
      <c r="F4615" s="11">
        <v>43547.033877314818</v>
      </c>
      <c r="G4615">
        <v>1</v>
      </c>
      <c r="H4615">
        <v>2.87</v>
      </c>
      <c r="I4615">
        <v>12</v>
      </c>
      <c r="J4615">
        <v>0</v>
      </c>
      <c r="K4615">
        <v>0</v>
      </c>
      <c r="L4615">
        <v>13.3</v>
      </c>
      <c r="M4615" t="s">
        <v>210</v>
      </c>
      <c r="N4615" t="s">
        <v>28</v>
      </c>
      <c r="O4615" t="s">
        <v>124</v>
      </c>
      <c r="P4615" t="s">
        <v>217</v>
      </c>
      <c r="Q4615" t="s">
        <v>46</v>
      </c>
      <c r="R4615" t="s">
        <v>46</v>
      </c>
    </row>
    <row r="4616" spans="1:18" x14ac:dyDescent="0.3">
      <c r="A4616">
        <v>24</v>
      </c>
      <c r="B4616" s="11">
        <v>43548.412129629629</v>
      </c>
      <c r="C4616" s="26">
        <f t="shared" si="216"/>
        <v>2019</v>
      </c>
      <c r="D4616" s="26">
        <f t="shared" si="217"/>
        <v>3</v>
      </c>
      <c r="E4616" s="26">
        <f t="shared" si="218"/>
        <v>24</v>
      </c>
      <c r="F4616" s="11">
        <v>43548.417615740742</v>
      </c>
      <c r="G4616">
        <v>5</v>
      </c>
      <c r="H4616">
        <v>2.89</v>
      </c>
      <c r="I4616">
        <v>9.5</v>
      </c>
      <c r="J4616">
        <v>3.84</v>
      </c>
      <c r="K4616">
        <v>0</v>
      </c>
      <c r="L4616">
        <v>16.64</v>
      </c>
      <c r="M4616" t="s">
        <v>23</v>
      </c>
      <c r="N4616" t="s">
        <v>24</v>
      </c>
      <c r="O4616" t="s">
        <v>25</v>
      </c>
      <c r="P4616" t="s">
        <v>54</v>
      </c>
      <c r="Q4616" t="s">
        <v>27</v>
      </c>
      <c r="R4616" t="s">
        <v>27</v>
      </c>
    </row>
    <row r="4617" spans="1:18" x14ac:dyDescent="0.3">
      <c r="A4617">
        <v>1589</v>
      </c>
      <c r="B4617" s="11">
        <v>43540.832129629627</v>
      </c>
      <c r="C4617" s="26">
        <f t="shared" si="216"/>
        <v>2019</v>
      </c>
      <c r="D4617" s="26">
        <f t="shared" si="217"/>
        <v>3</v>
      </c>
      <c r="E4617" s="26">
        <f t="shared" si="218"/>
        <v>16</v>
      </c>
      <c r="F4617" s="11">
        <v>43540.844004629631</v>
      </c>
      <c r="G4617">
        <v>1</v>
      </c>
      <c r="H4617">
        <v>2.89</v>
      </c>
      <c r="I4617">
        <v>13</v>
      </c>
      <c r="J4617">
        <v>3.26</v>
      </c>
      <c r="K4617">
        <v>0</v>
      </c>
      <c r="L4617">
        <v>19.559999999999999</v>
      </c>
      <c r="M4617" t="s">
        <v>23</v>
      </c>
      <c r="N4617" t="s">
        <v>24</v>
      </c>
      <c r="O4617" t="s">
        <v>55</v>
      </c>
      <c r="P4617" t="s">
        <v>48</v>
      </c>
      <c r="Q4617" t="s">
        <v>27</v>
      </c>
      <c r="R4617" t="s">
        <v>27</v>
      </c>
    </row>
    <row r="4618" spans="1:18" x14ac:dyDescent="0.3">
      <c r="A4618">
        <v>1772</v>
      </c>
      <c r="B4618" s="11">
        <v>43554.458356481482</v>
      </c>
      <c r="C4618" s="26">
        <f t="shared" si="216"/>
        <v>2019</v>
      </c>
      <c r="D4618" s="26">
        <f t="shared" si="217"/>
        <v>3</v>
      </c>
      <c r="E4618" s="26">
        <f t="shared" si="218"/>
        <v>30</v>
      </c>
      <c r="F4618" s="11">
        <v>43554.465405092589</v>
      </c>
      <c r="G4618">
        <v>6</v>
      </c>
      <c r="H4618">
        <v>2.89</v>
      </c>
      <c r="I4618">
        <v>11</v>
      </c>
      <c r="J4618">
        <v>5</v>
      </c>
      <c r="K4618">
        <v>0</v>
      </c>
      <c r="L4618">
        <v>19.3</v>
      </c>
      <c r="M4618" t="s">
        <v>23</v>
      </c>
      <c r="N4618" t="s">
        <v>24</v>
      </c>
      <c r="O4618" t="s">
        <v>138</v>
      </c>
      <c r="P4618" t="s">
        <v>26</v>
      </c>
      <c r="Q4618" t="s">
        <v>46</v>
      </c>
      <c r="R4618" t="s">
        <v>27</v>
      </c>
    </row>
    <row r="4619" spans="1:18" hidden="1" x14ac:dyDescent="0.3">
      <c r="A4619">
        <v>3994</v>
      </c>
      <c r="B4619" s="11">
        <v>43528.650196759256</v>
      </c>
      <c r="C4619" s="26">
        <f t="shared" si="216"/>
        <v>2019</v>
      </c>
      <c r="D4619" s="26">
        <f t="shared" si="217"/>
        <v>3</v>
      </c>
      <c r="E4619" s="26">
        <f t="shared" si="218"/>
        <v>4</v>
      </c>
      <c r="F4619" s="11">
        <v>43528.660138888888</v>
      </c>
      <c r="G4619">
        <v>6</v>
      </c>
      <c r="H4619">
        <v>2.89</v>
      </c>
      <c r="I4619">
        <v>12</v>
      </c>
      <c r="J4619">
        <v>0</v>
      </c>
      <c r="K4619">
        <v>0</v>
      </c>
      <c r="L4619">
        <v>15.3</v>
      </c>
      <c r="M4619" t="s">
        <v>23</v>
      </c>
      <c r="N4619" t="s">
        <v>28</v>
      </c>
      <c r="O4619" t="s">
        <v>68</v>
      </c>
      <c r="P4619" t="s">
        <v>55</v>
      </c>
      <c r="Q4619" t="s">
        <v>27</v>
      </c>
      <c r="R4619" t="s">
        <v>27</v>
      </c>
    </row>
    <row r="4620" spans="1:18" x14ac:dyDescent="0.3">
      <c r="A4620">
        <v>5152</v>
      </c>
      <c r="B4620" s="11">
        <v>43533.369212962964</v>
      </c>
      <c r="C4620" s="26">
        <f t="shared" si="216"/>
        <v>2019</v>
      </c>
      <c r="D4620" s="26">
        <f t="shared" si="217"/>
        <v>3</v>
      </c>
      <c r="E4620" s="26">
        <f t="shared" si="218"/>
        <v>9</v>
      </c>
      <c r="F4620" s="11">
        <v>43533.376539351855</v>
      </c>
      <c r="G4620">
        <v>1</v>
      </c>
      <c r="H4620">
        <v>2.89</v>
      </c>
      <c r="I4620">
        <v>10.5</v>
      </c>
      <c r="J4620">
        <v>2.76</v>
      </c>
      <c r="K4620">
        <v>0</v>
      </c>
      <c r="L4620">
        <v>16.559999999999999</v>
      </c>
      <c r="M4620" t="s">
        <v>23</v>
      </c>
      <c r="N4620" t="s">
        <v>24</v>
      </c>
      <c r="O4620" t="s">
        <v>42</v>
      </c>
      <c r="P4620" t="s">
        <v>94</v>
      </c>
      <c r="Q4620" t="s">
        <v>27</v>
      </c>
      <c r="R4620" t="s">
        <v>27</v>
      </c>
    </row>
    <row r="4621" spans="1:18" x14ac:dyDescent="0.3">
      <c r="A4621">
        <v>5419</v>
      </c>
      <c r="B4621" s="11">
        <v>43554.032754629632</v>
      </c>
      <c r="C4621" s="26">
        <f t="shared" si="216"/>
        <v>2019</v>
      </c>
      <c r="D4621" s="26">
        <f t="shared" si="217"/>
        <v>3</v>
      </c>
      <c r="E4621" s="26">
        <f t="shared" si="218"/>
        <v>30</v>
      </c>
      <c r="F4621" s="11">
        <v>43554.045937499999</v>
      </c>
      <c r="G4621">
        <v>1</v>
      </c>
      <c r="H4621">
        <v>2.89</v>
      </c>
      <c r="I4621">
        <v>15</v>
      </c>
      <c r="J4621">
        <v>3.76</v>
      </c>
      <c r="K4621">
        <v>0</v>
      </c>
      <c r="L4621">
        <v>22.56</v>
      </c>
      <c r="M4621" t="s">
        <v>23</v>
      </c>
      <c r="N4621" t="s">
        <v>24</v>
      </c>
      <c r="O4621" t="s">
        <v>76</v>
      </c>
      <c r="P4621" t="s">
        <v>119</v>
      </c>
      <c r="Q4621" t="s">
        <v>27</v>
      </c>
      <c r="R4621" t="s">
        <v>67</v>
      </c>
    </row>
    <row r="4622" spans="1:18" hidden="1" x14ac:dyDescent="0.3">
      <c r="A4622">
        <v>5609</v>
      </c>
      <c r="B4622" s="11">
        <v>43553.447500000002</v>
      </c>
      <c r="C4622" s="26">
        <f t="shared" si="216"/>
        <v>2019</v>
      </c>
      <c r="D4622" s="26">
        <f t="shared" si="217"/>
        <v>3</v>
      </c>
      <c r="E4622" s="26">
        <f t="shared" si="218"/>
        <v>29</v>
      </c>
      <c r="F4622" s="11">
        <v>43553.456087962964</v>
      </c>
      <c r="G4622">
        <v>1</v>
      </c>
      <c r="H4622">
        <v>2.89</v>
      </c>
      <c r="I4622">
        <v>11.5</v>
      </c>
      <c r="J4622">
        <v>0</v>
      </c>
      <c r="K4622">
        <v>0</v>
      </c>
      <c r="L4622">
        <v>12.3</v>
      </c>
      <c r="M4622" t="s">
        <v>210</v>
      </c>
      <c r="N4622" t="s">
        <v>24</v>
      </c>
      <c r="O4622" t="s">
        <v>202</v>
      </c>
      <c r="P4622" t="s">
        <v>219</v>
      </c>
      <c r="Q4622" t="s">
        <v>85</v>
      </c>
      <c r="R4622" t="s">
        <v>85</v>
      </c>
    </row>
    <row r="4623" spans="1:18" hidden="1" x14ac:dyDescent="0.3">
      <c r="A4623">
        <v>6034</v>
      </c>
      <c r="B4623" s="11">
        <v>43542.729328703703</v>
      </c>
      <c r="C4623" s="26">
        <f t="shared" si="216"/>
        <v>2019</v>
      </c>
      <c r="D4623" s="26">
        <f t="shared" si="217"/>
        <v>3</v>
      </c>
      <c r="E4623" s="26">
        <f t="shared" si="218"/>
        <v>18</v>
      </c>
      <c r="F4623" s="11">
        <v>43542.742418981485</v>
      </c>
      <c r="G4623">
        <v>1</v>
      </c>
      <c r="H4623">
        <v>2.89</v>
      </c>
      <c r="I4623">
        <v>14</v>
      </c>
      <c r="J4623">
        <v>0</v>
      </c>
      <c r="K4623">
        <v>0</v>
      </c>
      <c r="L4623">
        <v>15.8</v>
      </c>
      <c r="M4623" t="s">
        <v>210</v>
      </c>
      <c r="N4623" t="s">
        <v>24</v>
      </c>
      <c r="O4623" t="s">
        <v>200</v>
      </c>
      <c r="P4623" t="s">
        <v>149</v>
      </c>
      <c r="Q4623" t="s">
        <v>67</v>
      </c>
      <c r="R4623" t="s">
        <v>67</v>
      </c>
    </row>
    <row r="4624" spans="1:18" hidden="1" x14ac:dyDescent="0.3">
      <c r="A4624">
        <v>14</v>
      </c>
      <c r="B4624" s="11">
        <v>43551.509421296294</v>
      </c>
      <c r="C4624" s="26">
        <f t="shared" si="216"/>
        <v>2019</v>
      </c>
      <c r="D4624" s="26">
        <f t="shared" si="217"/>
        <v>3</v>
      </c>
      <c r="E4624" s="26">
        <f t="shared" si="218"/>
        <v>27</v>
      </c>
      <c r="F4624" s="11">
        <v>43551.517916666664</v>
      </c>
      <c r="G4624">
        <v>0</v>
      </c>
      <c r="H4624">
        <v>2.9</v>
      </c>
      <c r="I4624">
        <v>11.5</v>
      </c>
      <c r="J4624">
        <v>0</v>
      </c>
      <c r="K4624">
        <v>0</v>
      </c>
      <c r="L4624">
        <v>14.8</v>
      </c>
      <c r="M4624" t="s">
        <v>23</v>
      </c>
      <c r="N4624" t="s">
        <v>28</v>
      </c>
      <c r="O4624" t="s">
        <v>49</v>
      </c>
      <c r="P4624" t="s">
        <v>37</v>
      </c>
      <c r="Q4624" t="s">
        <v>27</v>
      </c>
      <c r="R4624" t="s">
        <v>27</v>
      </c>
    </row>
    <row r="4625" spans="1:18" hidden="1" x14ac:dyDescent="0.3">
      <c r="A4625">
        <v>113</v>
      </c>
      <c r="B4625" s="11">
        <v>43554.519930555558</v>
      </c>
      <c r="C4625" s="26">
        <f t="shared" si="216"/>
        <v>2019</v>
      </c>
      <c r="D4625" s="26">
        <f t="shared" si="217"/>
        <v>3</v>
      </c>
      <c r="E4625" s="26">
        <f t="shared" si="218"/>
        <v>30</v>
      </c>
      <c r="F4625" s="11">
        <v>43554.534421296295</v>
      </c>
      <c r="G4625">
        <v>1</v>
      </c>
      <c r="H4625">
        <v>2.9</v>
      </c>
      <c r="I4625">
        <v>15</v>
      </c>
      <c r="J4625">
        <v>0</v>
      </c>
      <c r="K4625">
        <v>0</v>
      </c>
      <c r="L4625">
        <v>18.3</v>
      </c>
      <c r="M4625" t="s">
        <v>23</v>
      </c>
      <c r="N4625" t="s">
        <v>28</v>
      </c>
      <c r="O4625" t="s">
        <v>55</v>
      </c>
      <c r="P4625" t="s">
        <v>29</v>
      </c>
      <c r="Q4625" t="s">
        <v>27</v>
      </c>
      <c r="R4625" t="s">
        <v>27</v>
      </c>
    </row>
    <row r="4626" spans="1:18" x14ac:dyDescent="0.3">
      <c r="A4626">
        <v>292</v>
      </c>
      <c r="B4626" s="11">
        <v>43534.731053240743</v>
      </c>
      <c r="C4626" s="26">
        <f t="shared" si="216"/>
        <v>2019</v>
      </c>
      <c r="D4626" s="26">
        <f t="shared" si="217"/>
        <v>3</v>
      </c>
      <c r="E4626" s="26">
        <f t="shared" si="218"/>
        <v>10</v>
      </c>
      <c r="F4626" s="11">
        <v>43534.743946759256</v>
      </c>
      <c r="G4626">
        <v>1</v>
      </c>
      <c r="H4626">
        <v>2.9</v>
      </c>
      <c r="I4626">
        <v>15</v>
      </c>
      <c r="J4626">
        <v>3.65</v>
      </c>
      <c r="K4626">
        <v>0</v>
      </c>
      <c r="L4626">
        <v>21.95</v>
      </c>
      <c r="M4626" t="s">
        <v>23</v>
      </c>
      <c r="N4626" t="s">
        <v>24</v>
      </c>
      <c r="O4626" t="s">
        <v>58</v>
      </c>
      <c r="P4626" t="s">
        <v>110</v>
      </c>
      <c r="Q4626" t="s">
        <v>27</v>
      </c>
      <c r="R4626" t="s">
        <v>46</v>
      </c>
    </row>
    <row r="4627" spans="1:18" hidden="1" x14ac:dyDescent="0.3">
      <c r="A4627">
        <v>567</v>
      </c>
      <c r="B4627" s="11">
        <v>43553.909571759257</v>
      </c>
      <c r="C4627" s="26">
        <f t="shared" si="216"/>
        <v>2019</v>
      </c>
      <c r="D4627" s="26">
        <f t="shared" si="217"/>
        <v>3</v>
      </c>
      <c r="E4627" s="26">
        <f t="shared" si="218"/>
        <v>29</v>
      </c>
      <c r="F4627" s="11">
        <v>43553.926296296297</v>
      </c>
      <c r="G4627">
        <v>2</v>
      </c>
      <c r="H4627">
        <v>2.9</v>
      </c>
      <c r="I4627">
        <v>16.5</v>
      </c>
      <c r="J4627">
        <v>0</v>
      </c>
      <c r="K4627">
        <v>0</v>
      </c>
      <c r="L4627">
        <v>20.3</v>
      </c>
      <c r="M4627" t="s">
        <v>23</v>
      </c>
      <c r="N4627" t="s">
        <v>28</v>
      </c>
      <c r="O4627" t="s">
        <v>55</v>
      </c>
      <c r="P4627" t="s">
        <v>76</v>
      </c>
      <c r="Q4627" t="s">
        <v>27</v>
      </c>
      <c r="R4627" t="s">
        <v>27</v>
      </c>
    </row>
    <row r="4628" spans="1:18" x14ac:dyDescent="0.3">
      <c r="A4628">
        <v>1464</v>
      </c>
      <c r="B4628" s="11">
        <v>43551.852175925924</v>
      </c>
      <c r="C4628" s="26">
        <f t="shared" si="216"/>
        <v>2019</v>
      </c>
      <c r="D4628" s="26">
        <f t="shared" si="217"/>
        <v>3</v>
      </c>
      <c r="E4628" s="26">
        <f t="shared" si="218"/>
        <v>27</v>
      </c>
      <c r="F4628" s="11">
        <v>43551.862523148149</v>
      </c>
      <c r="G4628">
        <v>1</v>
      </c>
      <c r="H4628">
        <v>2.9</v>
      </c>
      <c r="I4628">
        <v>12.5</v>
      </c>
      <c r="J4628">
        <v>3.26</v>
      </c>
      <c r="K4628">
        <v>0</v>
      </c>
      <c r="L4628">
        <v>19.559999999999999</v>
      </c>
      <c r="M4628" t="s">
        <v>23</v>
      </c>
      <c r="N4628" t="s">
        <v>24</v>
      </c>
      <c r="O4628" t="s">
        <v>79</v>
      </c>
      <c r="P4628" t="s">
        <v>75</v>
      </c>
      <c r="Q4628" t="s">
        <v>27</v>
      </c>
      <c r="R4628" t="s">
        <v>27</v>
      </c>
    </row>
    <row r="4629" spans="1:18" x14ac:dyDescent="0.3">
      <c r="A4629">
        <v>1478</v>
      </c>
      <c r="B4629" s="11">
        <v>43553.26699074074</v>
      </c>
      <c r="C4629" s="26">
        <f t="shared" si="216"/>
        <v>2019</v>
      </c>
      <c r="D4629" s="26">
        <f t="shared" si="217"/>
        <v>3</v>
      </c>
      <c r="E4629" s="26">
        <f t="shared" si="218"/>
        <v>29</v>
      </c>
      <c r="F4629" s="11">
        <v>43553.273958333331</v>
      </c>
      <c r="G4629">
        <v>1</v>
      </c>
      <c r="H4629">
        <v>2.9</v>
      </c>
      <c r="I4629">
        <v>10.5</v>
      </c>
      <c r="J4629">
        <v>4.1399999999999997</v>
      </c>
      <c r="K4629">
        <v>0</v>
      </c>
      <c r="L4629">
        <v>17.940000000000001</v>
      </c>
      <c r="M4629" t="s">
        <v>23</v>
      </c>
      <c r="N4629" t="s">
        <v>24</v>
      </c>
      <c r="O4629" t="s">
        <v>77</v>
      </c>
      <c r="P4629" t="s">
        <v>34</v>
      </c>
      <c r="Q4629" t="s">
        <v>27</v>
      </c>
      <c r="R4629" t="s">
        <v>27</v>
      </c>
    </row>
    <row r="4630" spans="1:18" x14ac:dyDescent="0.3">
      <c r="A4630">
        <v>1541</v>
      </c>
      <c r="B4630" s="11">
        <v>43538.887060185189</v>
      </c>
      <c r="C4630" s="26">
        <f t="shared" si="216"/>
        <v>2019</v>
      </c>
      <c r="D4630" s="26">
        <f t="shared" si="217"/>
        <v>3</v>
      </c>
      <c r="E4630" s="26">
        <f t="shared" si="218"/>
        <v>14</v>
      </c>
      <c r="F4630" s="11">
        <v>43538.896793981483</v>
      </c>
      <c r="G4630">
        <v>2</v>
      </c>
      <c r="H4630">
        <v>2.9</v>
      </c>
      <c r="I4630">
        <v>12.5</v>
      </c>
      <c r="J4630">
        <v>3.25</v>
      </c>
      <c r="K4630">
        <v>0</v>
      </c>
      <c r="L4630">
        <v>19.55</v>
      </c>
      <c r="M4630" t="s">
        <v>23</v>
      </c>
      <c r="N4630" t="s">
        <v>24</v>
      </c>
      <c r="O4630" t="s">
        <v>41</v>
      </c>
      <c r="P4630" t="s">
        <v>110</v>
      </c>
      <c r="Q4630" t="s">
        <v>27</v>
      </c>
      <c r="R4630" t="s">
        <v>46</v>
      </c>
    </row>
    <row r="4631" spans="1:18" x14ac:dyDescent="0.3">
      <c r="A4631">
        <v>1844</v>
      </c>
      <c r="B4631" s="11">
        <v>43532.53224537037</v>
      </c>
      <c r="C4631" s="26">
        <f t="shared" si="216"/>
        <v>2019</v>
      </c>
      <c r="D4631" s="26">
        <f t="shared" si="217"/>
        <v>3</v>
      </c>
      <c r="E4631" s="26">
        <f t="shared" si="218"/>
        <v>8</v>
      </c>
      <c r="F4631" s="11">
        <v>43532.551805555559</v>
      </c>
      <c r="G4631">
        <v>1</v>
      </c>
      <c r="H4631">
        <v>2.9</v>
      </c>
      <c r="I4631">
        <v>18</v>
      </c>
      <c r="J4631">
        <v>5.3</v>
      </c>
      <c r="K4631">
        <v>0</v>
      </c>
      <c r="L4631">
        <v>26.6</v>
      </c>
      <c r="M4631" t="s">
        <v>23</v>
      </c>
      <c r="N4631" t="s">
        <v>24</v>
      </c>
      <c r="O4631" t="s">
        <v>60</v>
      </c>
      <c r="P4631" t="s">
        <v>79</v>
      </c>
      <c r="Q4631" t="s">
        <v>27</v>
      </c>
      <c r="R4631" t="s">
        <v>27</v>
      </c>
    </row>
    <row r="4632" spans="1:18" x14ac:dyDescent="0.3">
      <c r="A4632">
        <v>1894</v>
      </c>
      <c r="B4632" s="11">
        <v>43555.002800925926</v>
      </c>
      <c r="C4632" s="26">
        <f t="shared" si="216"/>
        <v>2019</v>
      </c>
      <c r="D4632" s="26">
        <f t="shared" si="217"/>
        <v>3</v>
      </c>
      <c r="E4632" s="26">
        <f t="shared" si="218"/>
        <v>31</v>
      </c>
      <c r="F4632" s="11">
        <v>43555.015925925924</v>
      </c>
      <c r="G4632">
        <v>3</v>
      </c>
      <c r="H4632">
        <v>2.9</v>
      </c>
      <c r="I4632">
        <v>14</v>
      </c>
      <c r="J4632">
        <v>3.55</v>
      </c>
      <c r="K4632">
        <v>0</v>
      </c>
      <c r="L4632">
        <v>21.35</v>
      </c>
      <c r="M4632" t="s">
        <v>23</v>
      </c>
      <c r="N4632" t="s">
        <v>24</v>
      </c>
      <c r="O4632" t="s">
        <v>34</v>
      </c>
      <c r="P4632" t="s">
        <v>60</v>
      </c>
      <c r="Q4632" t="s">
        <v>27</v>
      </c>
      <c r="R4632" t="s">
        <v>27</v>
      </c>
    </row>
    <row r="4633" spans="1:18" x14ac:dyDescent="0.3">
      <c r="A4633">
        <v>1912</v>
      </c>
      <c r="B4633" s="11">
        <v>43540.664652777778</v>
      </c>
      <c r="C4633" s="26">
        <f t="shared" si="216"/>
        <v>2019</v>
      </c>
      <c r="D4633" s="26">
        <f t="shared" si="217"/>
        <v>3</v>
      </c>
      <c r="E4633" s="26">
        <f t="shared" si="218"/>
        <v>16</v>
      </c>
      <c r="F4633" s="11">
        <v>43540.687280092592</v>
      </c>
      <c r="G4633">
        <v>3</v>
      </c>
      <c r="H4633">
        <v>2.9</v>
      </c>
      <c r="I4633">
        <v>20.5</v>
      </c>
      <c r="J4633">
        <v>4.76</v>
      </c>
      <c r="K4633">
        <v>0</v>
      </c>
      <c r="L4633">
        <v>28.56</v>
      </c>
      <c r="M4633" t="s">
        <v>23</v>
      </c>
      <c r="N4633" t="s">
        <v>24</v>
      </c>
      <c r="O4633" t="s">
        <v>32</v>
      </c>
      <c r="P4633" t="s">
        <v>58</v>
      </c>
      <c r="Q4633" t="s">
        <v>27</v>
      </c>
      <c r="R4633" t="s">
        <v>27</v>
      </c>
    </row>
    <row r="4634" spans="1:18" hidden="1" x14ac:dyDescent="0.3">
      <c r="A4634">
        <v>1970</v>
      </c>
      <c r="B4634" s="11">
        <v>43528.329826388886</v>
      </c>
      <c r="C4634" s="26">
        <f t="shared" si="216"/>
        <v>2019</v>
      </c>
      <c r="D4634" s="26">
        <f t="shared" si="217"/>
        <v>3</v>
      </c>
      <c r="E4634" s="26">
        <f t="shared" si="218"/>
        <v>4</v>
      </c>
      <c r="F4634" s="11">
        <v>43528.343715277777</v>
      </c>
      <c r="G4634">
        <v>2</v>
      </c>
      <c r="H4634">
        <v>2.9</v>
      </c>
      <c r="I4634">
        <v>14.5</v>
      </c>
      <c r="J4634">
        <v>0</v>
      </c>
      <c r="K4634">
        <v>0</v>
      </c>
      <c r="L4634">
        <v>17.8</v>
      </c>
      <c r="M4634" t="s">
        <v>23</v>
      </c>
      <c r="N4634" t="s">
        <v>28</v>
      </c>
      <c r="O4634" t="s">
        <v>68</v>
      </c>
      <c r="P4634" t="s">
        <v>55</v>
      </c>
      <c r="Q4634" t="s">
        <v>27</v>
      </c>
      <c r="R4634" t="s">
        <v>27</v>
      </c>
    </row>
    <row r="4635" spans="1:18" x14ac:dyDescent="0.3">
      <c r="A4635">
        <v>2156</v>
      </c>
      <c r="B4635" s="11">
        <v>43534.720729166664</v>
      </c>
      <c r="C4635" s="26">
        <f t="shared" si="216"/>
        <v>2019</v>
      </c>
      <c r="D4635" s="26">
        <f t="shared" si="217"/>
        <v>3</v>
      </c>
      <c r="E4635" s="26">
        <f t="shared" si="218"/>
        <v>10</v>
      </c>
      <c r="F4635" s="11">
        <v>43534.735706018517</v>
      </c>
      <c r="G4635">
        <v>1</v>
      </c>
      <c r="H4635">
        <v>2.9</v>
      </c>
      <c r="I4635">
        <v>15.5</v>
      </c>
      <c r="J4635">
        <v>3.75</v>
      </c>
      <c r="K4635">
        <v>0</v>
      </c>
      <c r="L4635">
        <v>22.55</v>
      </c>
      <c r="M4635" t="s">
        <v>23</v>
      </c>
      <c r="N4635" t="s">
        <v>24</v>
      </c>
      <c r="O4635" t="s">
        <v>60</v>
      </c>
      <c r="P4635" t="s">
        <v>90</v>
      </c>
      <c r="Q4635" t="s">
        <v>27</v>
      </c>
      <c r="R4635" t="s">
        <v>27</v>
      </c>
    </row>
    <row r="4636" spans="1:18" x14ac:dyDescent="0.3">
      <c r="A4636">
        <v>2202</v>
      </c>
      <c r="B4636" s="11">
        <v>43538.939270833333</v>
      </c>
      <c r="C4636" s="26">
        <f t="shared" si="216"/>
        <v>2019</v>
      </c>
      <c r="D4636" s="26">
        <f t="shared" si="217"/>
        <v>3</v>
      </c>
      <c r="E4636" s="26">
        <f t="shared" si="218"/>
        <v>14</v>
      </c>
      <c r="F4636" s="11">
        <v>43538.951145833336</v>
      </c>
      <c r="G4636">
        <v>1</v>
      </c>
      <c r="H4636">
        <v>2.9</v>
      </c>
      <c r="I4636">
        <v>13</v>
      </c>
      <c r="J4636">
        <v>3.36</v>
      </c>
      <c r="K4636">
        <v>0</v>
      </c>
      <c r="L4636">
        <v>20.16</v>
      </c>
      <c r="M4636" t="s">
        <v>23</v>
      </c>
      <c r="N4636" t="s">
        <v>24</v>
      </c>
      <c r="O4636" t="s">
        <v>52</v>
      </c>
      <c r="P4636" t="s">
        <v>75</v>
      </c>
      <c r="Q4636" t="s">
        <v>27</v>
      </c>
      <c r="R4636" t="s">
        <v>27</v>
      </c>
    </row>
    <row r="4637" spans="1:18" x14ac:dyDescent="0.3">
      <c r="A4637">
        <v>2278</v>
      </c>
      <c r="B4637" s="11">
        <v>43551.122511574074</v>
      </c>
      <c r="C4637" s="26">
        <f t="shared" si="216"/>
        <v>2019</v>
      </c>
      <c r="D4637" s="26">
        <f t="shared" si="217"/>
        <v>3</v>
      </c>
      <c r="E4637" s="26">
        <f t="shared" si="218"/>
        <v>27</v>
      </c>
      <c r="F4637" s="11">
        <v>43551.129444444443</v>
      </c>
      <c r="G4637">
        <v>1</v>
      </c>
      <c r="H4637">
        <v>2.9</v>
      </c>
      <c r="I4637">
        <v>10.5</v>
      </c>
      <c r="J4637">
        <v>2.85</v>
      </c>
      <c r="K4637">
        <v>0</v>
      </c>
      <c r="L4637">
        <v>17.149999999999999</v>
      </c>
      <c r="M4637" t="s">
        <v>23</v>
      </c>
      <c r="N4637" t="s">
        <v>24</v>
      </c>
      <c r="O4637" t="s">
        <v>52</v>
      </c>
      <c r="P4637" t="s">
        <v>75</v>
      </c>
      <c r="Q4637" t="s">
        <v>27</v>
      </c>
      <c r="R4637" t="s">
        <v>27</v>
      </c>
    </row>
    <row r="4638" spans="1:18" x14ac:dyDescent="0.3">
      <c r="A4638">
        <v>2498</v>
      </c>
      <c r="B4638" s="11">
        <v>43545.942824074074</v>
      </c>
      <c r="C4638" s="26">
        <f t="shared" si="216"/>
        <v>2019</v>
      </c>
      <c r="D4638" s="26">
        <f t="shared" si="217"/>
        <v>3</v>
      </c>
      <c r="E4638" s="26">
        <f t="shared" si="218"/>
        <v>21</v>
      </c>
      <c r="F4638" s="11">
        <v>43545.954826388886</v>
      </c>
      <c r="G4638">
        <v>1</v>
      </c>
      <c r="H4638">
        <v>2.9</v>
      </c>
      <c r="I4638">
        <v>13.5</v>
      </c>
      <c r="J4638">
        <v>3.45</v>
      </c>
      <c r="K4638">
        <v>0</v>
      </c>
      <c r="L4638">
        <v>20.75</v>
      </c>
      <c r="M4638" t="s">
        <v>23</v>
      </c>
      <c r="N4638" t="s">
        <v>24</v>
      </c>
      <c r="O4638" t="s">
        <v>39</v>
      </c>
      <c r="P4638" t="s">
        <v>42</v>
      </c>
      <c r="Q4638" t="s">
        <v>27</v>
      </c>
      <c r="R4638" t="s">
        <v>27</v>
      </c>
    </row>
    <row r="4639" spans="1:18" hidden="1" x14ac:dyDescent="0.3">
      <c r="A4639">
        <v>2624</v>
      </c>
      <c r="B4639" s="11">
        <v>43531.788136574076</v>
      </c>
      <c r="C4639" s="26">
        <f t="shared" si="216"/>
        <v>2019</v>
      </c>
      <c r="D4639" s="26">
        <f t="shared" si="217"/>
        <v>3</v>
      </c>
      <c r="E4639" s="26">
        <f t="shared" si="218"/>
        <v>7</v>
      </c>
      <c r="F4639" s="11">
        <v>43531.804629629631</v>
      </c>
      <c r="G4639">
        <v>1</v>
      </c>
      <c r="H4639">
        <v>2.9</v>
      </c>
      <c r="I4639">
        <v>16.5</v>
      </c>
      <c r="J4639">
        <v>0</v>
      </c>
      <c r="K4639">
        <v>0</v>
      </c>
      <c r="L4639">
        <v>20.8</v>
      </c>
      <c r="M4639" t="s">
        <v>23</v>
      </c>
      <c r="N4639" t="s">
        <v>28</v>
      </c>
      <c r="O4639" t="s">
        <v>71</v>
      </c>
      <c r="P4639" t="s">
        <v>57</v>
      </c>
      <c r="Q4639" t="s">
        <v>27</v>
      </c>
      <c r="R4639" t="s">
        <v>27</v>
      </c>
    </row>
    <row r="4640" spans="1:18" hidden="1" x14ac:dyDescent="0.3">
      <c r="A4640">
        <v>2769</v>
      </c>
      <c r="B4640" s="11">
        <v>43540.614849537036</v>
      </c>
      <c r="C4640" s="26">
        <f t="shared" si="216"/>
        <v>2019</v>
      </c>
      <c r="D4640" s="26">
        <f t="shared" si="217"/>
        <v>3</v>
      </c>
      <c r="E4640" s="26">
        <f t="shared" si="218"/>
        <v>16</v>
      </c>
      <c r="F4640" s="11">
        <v>43540.636053240742</v>
      </c>
      <c r="G4640">
        <v>1</v>
      </c>
      <c r="H4640">
        <v>2.9</v>
      </c>
      <c r="I4640">
        <v>19</v>
      </c>
      <c r="J4640">
        <v>0</v>
      </c>
      <c r="K4640">
        <v>0</v>
      </c>
      <c r="L4640">
        <v>22.3</v>
      </c>
      <c r="M4640" t="s">
        <v>23</v>
      </c>
      <c r="N4640" t="s">
        <v>28</v>
      </c>
      <c r="O4640" t="s">
        <v>34</v>
      </c>
      <c r="P4640" t="s">
        <v>75</v>
      </c>
      <c r="Q4640" t="s">
        <v>27</v>
      </c>
      <c r="R4640" t="s">
        <v>27</v>
      </c>
    </row>
    <row r="4641" spans="1:18" hidden="1" x14ac:dyDescent="0.3">
      <c r="A4641">
        <v>2856</v>
      </c>
      <c r="B4641" s="11">
        <v>43544.469212962962</v>
      </c>
      <c r="C4641" s="26">
        <f t="shared" si="216"/>
        <v>2019</v>
      </c>
      <c r="D4641" s="26">
        <f t="shared" si="217"/>
        <v>3</v>
      </c>
      <c r="E4641" s="26">
        <f t="shared" si="218"/>
        <v>20</v>
      </c>
      <c r="F4641" s="11">
        <v>43544.487615740742</v>
      </c>
      <c r="G4641">
        <v>1</v>
      </c>
      <c r="H4641">
        <v>2.9</v>
      </c>
      <c r="I4641">
        <v>17</v>
      </c>
      <c r="J4641">
        <v>0</v>
      </c>
      <c r="K4641">
        <v>0</v>
      </c>
      <c r="L4641">
        <v>20.3</v>
      </c>
      <c r="M4641" t="s">
        <v>23</v>
      </c>
      <c r="N4641" t="s">
        <v>28</v>
      </c>
      <c r="O4641" t="s">
        <v>76</v>
      </c>
      <c r="P4641" t="s">
        <v>55</v>
      </c>
      <c r="Q4641" t="s">
        <v>27</v>
      </c>
      <c r="R4641" t="s">
        <v>27</v>
      </c>
    </row>
    <row r="4642" spans="1:18" x14ac:dyDescent="0.3">
      <c r="A4642">
        <v>2883</v>
      </c>
      <c r="B4642" s="11">
        <v>43537.727071759262</v>
      </c>
      <c r="C4642" s="26">
        <f t="shared" si="216"/>
        <v>2019</v>
      </c>
      <c r="D4642" s="26">
        <f t="shared" si="217"/>
        <v>3</v>
      </c>
      <c r="E4642" s="26">
        <f t="shared" si="218"/>
        <v>13</v>
      </c>
      <c r="F4642" s="11">
        <v>43537.743761574071</v>
      </c>
      <c r="G4642">
        <v>1</v>
      </c>
      <c r="H4642">
        <v>2.9</v>
      </c>
      <c r="I4642">
        <v>16</v>
      </c>
      <c r="J4642">
        <v>4.0599999999999996</v>
      </c>
      <c r="K4642">
        <v>0</v>
      </c>
      <c r="L4642">
        <v>24.36</v>
      </c>
      <c r="M4642" t="s">
        <v>23</v>
      </c>
      <c r="N4642" t="s">
        <v>24</v>
      </c>
      <c r="O4642" t="s">
        <v>43</v>
      </c>
      <c r="P4642" t="s">
        <v>71</v>
      </c>
      <c r="Q4642" t="s">
        <v>27</v>
      </c>
      <c r="R4642" t="s">
        <v>27</v>
      </c>
    </row>
    <row r="4643" spans="1:18" x14ac:dyDescent="0.3">
      <c r="A4643">
        <v>3033</v>
      </c>
      <c r="B4643" s="11">
        <v>43536.719444444447</v>
      </c>
      <c r="C4643" s="26">
        <f t="shared" si="216"/>
        <v>2019</v>
      </c>
      <c r="D4643" s="26">
        <f t="shared" si="217"/>
        <v>3</v>
      </c>
      <c r="E4643" s="26">
        <f t="shared" si="218"/>
        <v>12</v>
      </c>
      <c r="F4643" s="11">
        <v>43536.735995370371</v>
      </c>
      <c r="G4643">
        <v>1</v>
      </c>
      <c r="H4643">
        <v>2.9</v>
      </c>
      <c r="I4643">
        <v>16</v>
      </c>
      <c r="J4643">
        <v>4</v>
      </c>
      <c r="K4643">
        <v>0</v>
      </c>
      <c r="L4643">
        <v>24.3</v>
      </c>
      <c r="M4643" t="s">
        <v>23</v>
      </c>
      <c r="N4643" t="s">
        <v>24</v>
      </c>
      <c r="O4643" t="s">
        <v>70</v>
      </c>
      <c r="P4643" t="s">
        <v>55</v>
      </c>
      <c r="Q4643" t="s">
        <v>27</v>
      </c>
      <c r="R4643" t="s">
        <v>27</v>
      </c>
    </row>
    <row r="4644" spans="1:18" x14ac:dyDescent="0.3">
      <c r="A4644">
        <v>3185</v>
      </c>
      <c r="B4644" s="11">
        <v>43531.512557870374</v>
      </c>
      <c r="C4644" s="26">
        <f t="shared" si="216"/>
        <v>2019</v>
      </c>
      <c r="D4644" s="26">
        <f t="shared" si="217"/>
        <v>3</v>
      </c>
      <c r="E4644" s="26">
        <f t="shared" si="218"/>
        <v>7</v>
      </c>
      <c r="F4644" s="11">
        <v>43531.525706018518</v>
      </c>
      <c r="G4644">
        <v>4</v>
      </c>
      <c r="H4644">
        <v>2.9</v>
      </c>
      <c r="I4644">
        <v>14</v>
      </c>
      <c r="J4644">
        <v>3.45</v>
      </c>
      <c r="K4644">
        <v>0</v>
      </c>
      <c r="L4644">
        <v>20.75</v>
      </c>
      <c r="M4644" t="s">
        <v>23</v>
      </c>
      <c r="N4644" t="s">
        <v>24</v>
      </c>
      <c r="O4644" t="s">
        <v>77</v>
      </c>
      <c r="P4644" t="s">
        <v>38</v>
      </c>
      <c r="Q4644" t="s">
        <v>27</v>
      </c>
      <c r="R4644" t="s">
        <v>27</v>
      </c>
    </row>
    <row r="4645" spans="1:18" x14ac:dyDescent="0.3">
      <c r="A4645">
        <v>3191</v>
      </c>
      <c r="B4645" s="11">
        <v>43546.221134259256</v>
      </c>
      <c r="C4645" s="26">
        <f t="shared" si="216"/>
        <v>2019</v>
      </c>
      <c r="D4645" s="26">
        <f t="shared" si="217"/>
        <v>3</v>
      </c>
      <c r="E4645" s="26">
        <f t="shared" si="218"/>
        <v>22</v>
      </c>
      <c r="F4645" s="11">
        <v>43546.229467592595</v>
      </c>
      <c r="G4645">
        <v>2</v>
      </c>
      <c r="H4645">
        <v>2.9</v>
      </c>
      <c r="I4645">
        <v>11.5</v>
      </c>
      <c r="J4645">
        <v>2.2999999999999998</v>
      </c>
      <c r="K4645">
        <v>0</v>
      </c>
      <c r="L4645">
        <v>17.600000000000001</v>
      </c>
      <c r="M4645" t="s">
        <v>23</v>
      </c>
      <c r="N4645" t="s">
        <v>24</v>
      </c>
      <c r="O4645" t="s">
        <v>35</v>
      </c>
      <c r="P4645" t="s">
        <v>33</v>
      </c>
      <c r="Q4645" t="s">
        <v>27</v>
      </c>
      <c r="R4645" t="s">
        <v>27</v>
      </c>
    </row>
    <row r="4646" spans="1:18" x14ac:dyDescent="0.3">
      <c r="A4646">
        <v>3193</v>
      </c>
      <c r="B4646" s="11">
        <v>43530.662418981483</v>
      </c>
      <c r="C4646" s="26">
        <f t="shared" si="216"/>
        <v>2019</v>
      </c>
      <c r="D4646" s="26">
        <f t="shared" si="217"/>
        <v>3</v>
      </c>
      <c r="E4646" s="26">
        <f t="shared" si="218"/>
        <v>6</v>
      </c>
      <c r="F4646" s="11">
        <v>43530.679143518515</v>
      </c>
      <c r="G4646">
        <v>1</v>
      </c>
      <c r="H4646">
        <v>2.9</v>
      </c>
      <c r="I4646">
        <v>16.5</v>
      </c>
      <c r="J4646">
        <v>2.97</v>
      </c>
      <c r="K4646">
        <v>0</v>
      </c>
      <c r="L4646">
        <v>22.77</v>
      </c>
      <c r="M4646" t="s">
        <v>23</v>
      </c>
      <c r="N4646" t="s">
        <v>24</v>
      </c>
      <c r="O4646" t="s">
        <v>29</v>
      </c>
      <c r="P4646" t="s">
        <v>26</v>
      </c>
      <c r="Q4646" t="s">
        <v>27</v>
      </c>
      <c r="R4646" t="s">
        <v>27</v>
      </c>
    </row>
    <row r="4647" spans="1:18" x14ac:dyDescent="0.3">
      <c r="A4647">
        <v>3615</v>
      </c>
      <c r="B4647" s="11">
        <v>43541.735706018517</v>
      </c>
      <c r="C4647" s="26">
        <f t="shared" si="216"/>
        <v>2019</v>
      </c>
      <c r="D4647" s="26">
        <f t="shared" si="217"/>
        <v>3</v>
      </c>
      <c r="E4647" s="26">
        <f t="shared" si="218"/>
        <v>17</v>
      </c>
      <c r="F4647" s="11">
        <v>43541.744375000002</v>
      </c>
      <c r="G4647">
        <v>5</v>
      </c>
      <c r="H4647">
        <v>2.9</v>
      </c>
      <c r="I4647">
        <v>11.5</v>
      </c>
      <c r="J4647">
        <v>3.7</v>
      </c>
      <c r="K4647">
        <v>0</v>
      </c>
      <c r="L4647">
        <v>18.5</v>
      </c>
      <c r="M4647" t="s">
        <v>23</v>
      </c>
      <c r="N4647" t="s">
        <v>24</v>
      </c>
      <c r="O4647" t="s">
        <v>41</v>
      </c>
      <c r="P4647" t="s">
        <v>50</v>
      </c>
      <c r="Q4647" t="s">
        <v>27</v>
      </c>
      <c r="R4647" t="s">
        <v>27</v>
      </c>
    </row>
    <row r="4648" spans="1:18" x14ac:dyDescent="0.3">
      <c r="A4648">
        <v>3689</v>
      </c>
      <c r="B4648" s="11">
        <v>43553.924733796295</v>
      </c>
      <c r="C4648" s="26">
        <f t="shared" si="216"/>
        <v>2019</v>
      </c>
      <c r="D4648" s="26">
        <f t="shared" si="217"/>
        <v>3</v>
      </c>
      <c r="E4648" s="26">
        <f t="shared" si="218"/>
        <v>29</v>
      </c>
      <c r="F4648" s="11">
        <v>43553.93886574074</v>
      </c>
      <c r="G4648">
        <v>1</v>
      </c>
      <c r="H4648">
        <v>2.9</v>
      </c>
      <c r="I4648">
        <v>14.5</v>
      </c>
      <c r="J4648">
        <v>3.65</v>
      </c>
      <c r="K4648">
        <v>0</v>
      </c>
      <c r="L4648">
        <v>21.95</v>
      </c>
      <c r="M4648" t="s">
        <v>23</v>
      </c>
      <c r="N4648" t="s">
        <v>24</v>
      </c>
      <c r="O4648" t="s">
        <v>65</v>
      </c>
      <c r="P4648" t="s">
        <v>51</v>
      </c>
      <c r="Q4648" t="s">
        <v>27</v>
      </c>
      <c r="R4648" t="s">
        <v>27</v>
      </c>
    </row>
    <row r="4649" spans="1:18" x14ac:dyDescent="0.3">
      <c r="A4649">
        <v>3713</v>
      </c>
      <c r="B4649" s="11">
        <v>43530.232083333336</v>
      </c>
      <c r="C4649" s="26">
        <f t="shared" si="216"/>
        <v>2019</v>
      </c>
      <c r="D4649" s="26">
        <f t="shared" si="217"/>
        <v>3</v>
      </c>
      <c r="E4649" s="26">
        <f t="shared" si="218"/>
        <v>6</v>
      </c>
      <c r="F4649" s="11">
        <v>43530.238576388889</v>
      </c>
      <c r="G4649">
        <v>1</v>
      </c>
      <c r="H4649">
        <v>2.9</v>
      </c>
      <c r="I4649">
        <v>10.5</v>
      </c>
      <c r="J4649">
        <v>2.85</v>
      </c>
      <c r="K4649">
        <v>0</v>
      </c>
      <c r="L4649">
        <v>17.149999999999999</v>
      </c>
      <c r="M4649" t="s">
        <v>23</v>
      </c>
      <c r="N4649" t="s">
        <v>24</v>
      </c>
      <c r="O4649" t="s">
        <v>64</v>
      </c>
      <c r="P4649" t="s">
        <v>65</v>
      </c>
      <c r="Q4649" t="s">
        <v>27</v>
      </c>
      <c r="R4649" t="s">
        <v>27</v>
      </c>
    </row>
    <row r="4650" spans="1:18" x14ac:dyDescent="0.3">
      <c r="A4650">
        <v>3982</v>
      </c>
      <c r="B4650" s="11">
        <v>43537.950787037036</v>
      </c>
      <c r="C4650" s="26">
        <f t="shared" si="216"/>
        <v>2019</v>
      </c>
      <c r="D4650" s="26">
        <f t="shared" si="217"/>
        <v>3</v>
      </c>
      <c r="E4650" s="26">
        <f t="shared" si="218"/>
        <v>13</v>
      </c>
      <c r="F4650" s="11">
        <v>43537.959699074076</v>
      </c>
      <c r="G4650">
        <v>1</v>
      </c>
      <c r="H4650">
        <v>2.9</v>
      </c>
      <c r="I4650">
        <v>11.5</v>
      </c>
      <c r="J4650">
        <v>3.06</v>
      </c>
      <c r="K4650">
        <v>0</v>
      </c>
      <c r="L4650">
        <v>18.36</v>
      </c>
      <c r="M4650" t="s">
        <v>23</v>
      </c>
      <c r="N4650" t="s">
        <v>24</v>
      </c>
      <c r="O4650" t="s">
        <v>29</v>
      </c>
      <c r="P4650" t="s">
        <v>55</v>
      </c>
      <c r="Q4650" t="s">
        <v>27</v>
      </c>
      <c r="R4650" t="s">
        <v>27</v>
      </c>
    </row>
    <row r="4651" spans="1:18" hidden="1" x14ac:dyDescent="0.3">
      <c r="A4651">
        <v>4201</v>
      </c>
      <c r="B4651" s="11">
        <v>43542.36409722222</v>
      </c>
      <c r="C4651" s="26">
        <f t="shared" si="216"/>
        <v>2019</v>
      </c>
      <c r="D4651" s="26">
        <f t="shared" si="217"/>
        <v>3</v>
      </c>
      <c r="E4651" s="26">
        <f t="shared" si="218"/>
        <v>18</v>
      </c>
      <c r="F4651" s="11">
        <v>43542.376701388886</v>
      </c>
      <c r="G4651">
        <v>1</v>
      </c>
      <c r="H4651">
        <v>2.9</v>
      </c>
      <c r="I4651">
        <v>14</v>
      </c>
      <c r="J4651">
        <v>0</v>
      </c>
      <c r="K4651">
        <v>0</v>
      </c>
      <c r="L4651">
        <v>17.3</v>
      </c>
      <c r="M4651" t="s">
        <v>23</v>
      </c>
      <c r="N4651" t="s">
        <v>28</v>
      </c>
      <c r="O4651" t="s">
        <v>50</v>
      </c>
      <c r="P4651" t="s">
        <v>59</v>
      </c>
      <c r="Q4651" t="s">
        <v>27</v>
      </c>
      <c r="R4651" t="s">
        <v>27</v>
      </c>
    </row>
    <row r="4652" spans="1:18" hidden="1" x14ac:dyDescent="0.3">
      <c r="A4652">
        <v>4203</v>
      </c>
      <c r="B4652" s="11">
        <v>43535.232928240737</v>
      </c>
      <c r="C4652" s="26">
        <f t="shared" si="216"/>
        <v>2019</v>
      </c>
      <c r="D4652" s="26">
        <f t="shared" si="217"/>
        <v>3</v>
      </c>
      <c r="E4652" s="26">
        <f t="shared" si="218"/>
        <v>11</v>
      </c>
      <c r="F4652" s="11">
        <v>43535.238923611112</v>
      </c>
      <c r="G4652">
        <v>1</v>
      </c>
      <c r="H4652">
        <v>2.9</v>
      </c>
      <c r="I4652">
        <v>10.5</v>
      </c>
      <c r="J4652">
        <v>0</v>
      </c>
      <c r="K4652">
        <v>0</v>
      </c>
      <c r="L4652">
        <v>14.3</v>
      </c>
      <c r="M4652" t="s">
        <v>23</v>
      </c>
      <c r="N4652" t="s">
        <v>28</v>
      </c>
      <c r="O4652" t="s">
        <v>138</v>
      </c>
      <c r="P4652" t="s">
        <v>70</v>
      </c>
      <c r="Q4652" t="s">
        <v>46</v>
      </c>
      <c r="R4652" t="s">
        <v>27</v>
      </c>
    </row>
    <row r="4653" spans="1:18" x14ac:dyDescent="0.3">
      <c r="A4653">
        <v>4363</v>
      </c>
      <c r="B4653" s="11">
        <v>43537.687083333331</v>
      </c>
      <c r="C4653" s="26">
        <f t="shared" si="216"/>
        <v>2019</v>
      </c>
      <c r="D4653" s="26">
        <f t="shared" si="217"/>
        <v>3</v>
      </c>
      <c r="E4653" s="26">
        <f t="shared" si="218"/>
        <v>13</v>
      </c>
      <c r="F4653" s="11">
        <v>43537.704618055555</v>
      </c>
      <c r="G4653">
        <v>1</v>
      </c>
      <c r="H4653">
        <v>2.9</v>
      </c>
      <c r="I4653">
        <v>17</v>
      </c>
      <c r="J4653">
        <v>5.3</v>
      </c>
      <c r="K4653">
        <v>0</v>
      </c>
      <c r="L4653">
        <v>26.6</v>
      </c>
      <c r="M4653" t="s">
        <v>23</v>
      </c>
      <c r="N4653" t="s">
        <v>24</v>
      </c>
      <c r="O4653" t="s">
        <v>75</v>
      </c>
      <c r="P4653" t="s">
        <v>26</v>
      </c>
      <c r="Q4653" t="s">
        <v>27</v>
      </c>
      <c r="R4653" t="s">
        <v>27</v>
      </c>
    </row>
    <row r="4654" spans="1:18" x14ac:dyDescent="0.3">
      <c r="A4654">
        <v>4464</v>
      </c>
      <c r="B4654" s="11">
        <v>43530.651180555556</v>
      </c>
      <c r="C4654" s="26">
        <f t="shared" si="216"/>
        <v>2019</v>
      </c>
      <c r="D4654" s="26">
        <f t="shared" si="217"/>
        <v>3</v>
      </c>
      <c r="E4654" s="26">
        <f t="shared" si="218"/>
        <v>6</v>
      </c>
      <c r="F4654" s="11">
        <v>43530.662627314814</v>
      </c>
      <c r="G4654">
        <v>1</v>
      </c>
      <c r="H4654">
        <v>2.9</v>
      </c>
      <c r="I4654">
        <v>13.5</v>
      </c>
      <c r="J4654">
        <v>3.35</v>
      </c>
      <c r="K4654">
        <v>0</v>
      </c>
      <c r="L4654">
        <v>20.149999999999999</v>
      </c>
      <c r="M4654" t="s">
        <v>23</v>
      </c>
      <c r="N4654" t="s">
        <v>24</v>
      </c>
      <c r="O4654" t="s">
        <v>68</v>
      </c>
      <c r="P4654" t="s">
        <v>55</v>
      </c>
      <c r="Q4654" t="s">
        <v>27</v>
      </c>
      <c r="R4654" t="s">
        <v>27</v>
      </c>
    </row>
    <row r="4655" spans="1:18" x14ac:dyDescent="0.3">
      <c r="A4655">
        <v>4678</v>
      </c>
      <c r="B4655" s="11">
        <v>43548.807789351849</v>
      </c>
      <c r="C4655" s="26">
        <f t="shared" si="216"/>
        <v>2019</v>
      </c>
      <c r="D4655" s="26">
        <f t="shared" si="217"/>
        <v>3</v>
      </c>
      <c r="E4655" s="26">
        <f t="shared" si="218"/>
        <v>24</v>
      </c>
      <c r="F4655" s="11">
        <v>43548.818506944444</v>
      </c>
      <c r="G4655">
        <v>1</v>
      </c>
      <c r="H4655">
        <v>2.9</v>
      </c>
      <c r="I4655">
        <v>13</v>
      </c>
      <c r="J4655">
        <v>3.26</v>
      </c>
      <c r="K4655">
        <v>0</v>
      </c>
      <c r="L4655">
        <v>19.559999999999999</v>
      </c>
      <c r="M4655" t="s">
        <v>23</v>
      </c>
      <c r="N4655" t="s">
        <v>24</v>
      </c>
      <c r="O4655" t="s">
        <v>34</v>
      </c>
      <c r="P4655" t="s">
        <v>50</v>
      </c>
      <c r="Q4655" t="s">
        <v>27</v>
      </c>
      <c r="R4655" t="s">
        <v>27</v>
      </c>
    </row>
    <row r="4656" spans="1:18" hidden="1" x14ac:dyDescent="0.3">
      <c r="A4656">
        <v>4824</v>
      </c>
      <c r="B4656" s="11">
        <v>43541.552928240744</v>
      </c>
      <c r="C4656" s="26">
        <f t="shared" si="216"/>
        <v>2019</v>
      </c>
      <c r="D4656" s="26">
        <f t="shared" si="217"/>
        <v>3</v>
      </c>
      <c r="E4656" s="26">
        <f t="shared" si="218"/>
        <v>17</v>
      </c>
      <c r="F4656" s="11">
        <v>43541.569814814815</v>
      </c>
      <c r="G4656">
        <v>1</v>
      </c>
      <c r="H4656">
        <v>2.9</v>
      </c>
      <c r="I4656">
        <v>17</v>
      </c>
      <c r="J4656">
        <v>0</v>
      </c>
      <c r="K4656">
        <v>0</v>
      </c>
      <c r="L4656">
        <v>20.3</v>
      </c>
      <c r="M4656" t="s">
        <v>23</v>
      </c>
      <c r="N4656" t="s">
        <v>28</v>
      </c>
      <c r="O4656" t="s">
        <v>51</v>
      </c>
      <c r="P4656" t="s">
        <v>65</v>
      </c>
      <c r="Q4656" t="s">
        <v>27</v>
      </c>
      <c r="R4656" t="s">
        <v>27</v>
      </c>
    </row>
    <row r="4657" spans="1:18" hidden="1" x14ac:dyDescent="0.3">
      <c r="A4657">
        <v>5471</v>
      </c>
      <c r="B4657" s="11">
        <v>43543.696238425924</v>
      </c>
      <c r="C4657" s="26">
        <f t="shared" si="216"/>
        <v>2019</v>
      </c>
      <c r="D4657" s="26">
        <f t="shared" si="217"/>
        <v>3</v>
      </c>
      <c r="E4657" s="26">
        <f t="shared" si="218"/>
        <v>19</v>
      </c>
      <c r="F4657" s="11">
        <v>43543.713252314818</v>
      </c>
      <c r="G4657">
        <v>1</v>
      </c>
      <c r="H4657">
        <v>2.9</v>
      </c>
      <c r="I4657">
        <v>16</v>
      </c>
      <c r="J4657">
        <v>0</v>
      </c>
      <c r="K4657">
        <v>0</v>
      </c>
      <c r="L4657">
        <v>17.8</v>
      </c>
      <c r="M4657" t="s">
        <v>210</v>
      </c>
      <c r="N4657" t="s">
        <v>24</v>
      </c>
      <c r="O4657" t="s">
        <v>96</v>
      </c>
      <c r="P4657" t="s">
        <v>139</v>
      </c>
      <c r="Q4657" t="s">
        <v>85</v>
      </c>
      <c r="R4657" t="s">
        <v>27</v>
      </c>
    </row>
    <row r="4658" spans="1:18" hidden="1" x14ac:dyDescent="0.3">
      <c r="A4658">
        <v>5557</v>
      </c>
      <c r="B4658" s="11">
        <v>43548.719942129632</v>
      </c>
      <c r="C4658" s="26">
        <f t="shared" si="216"/>
        <v>2019</v>
      </c>
      <c r="D4658" s="26">
        <f t="shared" si="217"/>
        <v>3</v>
      </c>
      <c r="E4658" s="26">
        <f t="shared" si="218"/>
        <v>24</v>
      </c>
      <c r="F4658" s="11">
        <v>43548.731678240743</v>
      </c>
      <c r="G4658">
        <v>1</v>
      </c>
      <c r="H4658">
        <v>2.9</v>
      </c>
      <c r="I4658">
        <v>13.5</v>
      </c>
      <c r="J4658">
        <v>0</v>
      </c>
      <c r="K4658">
        <v>0</v>
      </c>
      <c r="L4658">
        <v>14.3</v>
      </c>
      <c r="M4658" t="s">
        <v>210</v>
      </c>
      <c r="N4658" t="s">
        <v>24</v>
      </c>
      <c r="O4658" t="s">
        <v>221</v>
      </c>
      <c r="P4658" t="s">
        <v>222</v>
      </c>
      <c r="Q4658" t="s">
        <v>67</v>
      </c>
      <c r="R4658" t="s">
        <v>67</v>
      </c>
    </row>
    <row r="4659" spans="1:18" hidden="1" x14ac:dyDescent="0.3">
      <c r="A4659">
        <v>5846</v>
      </c>
      <c r="B4659" s="11">
        <v>43539.897118055553</v>
      </c>
      <c r="C4659" s="26">
        <f t="shared" si="216"/>
        <v>2019</v>
      </c>
      <c r="D4659" s="26">
        <f t="shared" si="217"/>
        <v>3</v>
      </c>
      <c r="E4659" s="26">
        <f t="shared" si="218"/>
        <v>15</v>
      </c>
      <c r="F4659" s="11">
        <v>43539.909745370373</v>
      </c>
      <c r="G4659">
        <v>1</v>
      </c>
      <c r="H4659">
        <v>2.9</v>
      </c>
      <c r="I4659">
        <v>13.5</v>
      </c>
      <c r="J4659">
        <v>0</v>
      </c>
      <c r="K4659">
        <v>0</v>
      </c>
      <c r="L4659">
        <v>14.8</v>
      </c>
      <c r="M4659" t="s">
        <v>210</v>
      </c>
      <c r="N4659" t="s">
        <v>28</v>
      </c>
      <c r="O4659" t="s">
        <v>131</v>
      </c>
      <c r="P4659" t="s">
        <v>181</v>
      </c>
      <c r="Q4659" t="s">
        <v>46</v>
      </c>
      <c r="R4659" t="s">
        <v>46</v>
      </c>
    </row>
    <row r="4660" spans="1:18" hidden="1" x14ac:dyDescent="0.3">
      <c r="A4660">
        <v>6410</v>
      </c>
      <c r="B4660" s="11">
        <v>43532.372013888889</v>
      </c>
      <c r="C4660" s="26">
        <f t="shared" si="216"/>
        <v>2019</v>
      </c>
      <c r="D4660" s="26">
        <f t="shared" si="217"/>
        <v>3</v>
      </c>
      <c r="E4660" s="26">
        <f t="shared" si="218"/>
        <v>8</v>
      </c>
      <c r="F4660" s="11">
        <v>43532.383831018517</v>
      </c>
      <c r="G4660">
        <v>1</v>
      </c>
      <c r="H4660">
        <v>2.9</v>
      </c>
      <c r="I4660">
        <v>13</v>
      </c>
      <c r="J4660">
        <v>0</v>
      </c>
      <c r="K4660">
        <v>0</v>
      </c>
      <c r="L4660">
        <v>13.8</v>
      </c>
      <c r="M4660" t="s">
        <v>210</v>
      </c>
      <c r="N4660" t="s">
        <v>28</v>
      </c>
      <c r="O4660" t="s">
        <v>204</v>
      </c>
      <c r="P4660" t="s">
        <v>226</v>
      </c>
      <c r="Q4660" t="s">
        <v>85</v>
      </c>
      <c r="R4660" t="s">
        <v>85</v>
      </c>
    </row>
    <row r="4661" spans="1:18" x14ac:dyDescent="0.3">
      <c r="A4661">
        <v>2799</v>
      </c>
      <c r="B4661" s="11">
        <v>43547.452604166669</v>
      </c>
      <c r="C4661" s="26">
        <f t="shared" si="216"/>
        <v>2019</v>
      </c>
      <c r="D4661" s="26">
        <f t="shared" si="217"/>
        <v>3</v>
      </c>
      <c r="E4661" s="26">
        <f t="shared" si="218"/>
        <v>23</v>
      </c>
      <c r="F4661" s="11">
        <v>43547.461863425924</v>
      </c>
      <c r="G4661">
        <v>1</v>
      </c>
      <c r="H4661">
        <v>2.91</v>
      </c>
      <c r="I4661">
        <v>12</v>
      </c>
      <c r="J4661">
        <v>0.01</v>
      </c>
      <c r="K4661">
        <v>0</v>
      </c>
      <c r="L4661">
        <v>15.31</v>
      </c>
      <c r="M4661" t="s">
        <v>23</v>
      </c>
      <c r="N4661" t="s">
        <v>24</v>
      </c>
      <c r="O4661" t="s">
        <v>55</v>
      </c>
      <c r="P4661" t="s">
        <v>79</v>
      </c>
      <c r="Q4661" t="s">
        <v>27</v>
      </c>
      <c r="R4661" t="s">
        <v>27</v>
      </c>
    </row>
    <row r="4662" spans="1:18" hidden="1" x14ac:dyDescent="0.3">
      <c r="A4662">
        <v>3963</v>
      </c>
      <c r="B4662" s="11">
        <v>43555.472893518519</v>
      </c>
      <c r="C4662" s="26">
        <f t="shared" si="216"/>
        <v>2019</v>
      </c>
      <c r="D4662" s="26">
        <f t="shared" si="217"/>
        <v>3</v>
      </c>
      <c r="E4662" s="26">
        <f t="shared" si="218"/>
        <v>31</v>
      </c>
      <c r="F4662" s="11">
        <v>43555.482106481482</v>
      </c>
      <c r="G4662">
        <v>1</v>
      </c>
      <c r="H4662">
        <v>2.91</v>
      </c>
      <c r="I4662">
        <v>12</v>
      </c>
      <c r="J4662">
        <v>0</v>
      </c>
      <c r="K4662">
        <v>0</v>
      </c>
      <c r="L4662">
        <v>12.8</v>
      </c>
      <c r="M4662" t="s">
        <v>23</v>
      </c>
      <c r="N4662" t="s">
        <v>28</v>
      </c>
      <c r="O4662" t="s">
        <v>192</v>
      </c>
      <c r="P4662" t="s">
        <v>186</v>
      </c>
      <c r="Q4662" t="s">
        <v>67</v>
      </c>
      <c r="R4662" t="s">
        <v>67</v>
      </c>
    </row>
    <row r="4663" spans="1:18" hidden="1" x14ac:dyDescent="0.3">
      <c r="A4663">
        <v>5026</v>
      </c>
      <c r="B4663" s="11">
        <v>43549.354629629626</v>
      </c>
      <c r="C4663" s="26">
        <f t="shared" si="216"/>
        <v>2019</v>
      </c>
      <c r="D4663" s="26">
        <f t="shared" si="217"/>
        <v>3</v>
      </c>
      <c r="E4663" s="26">
        <f t="shared" si="218"/>
        <v>25</v>
      </c>
      <c r="F4663" s="11">
        <v>43549.36546296296</v>
      </c>
      <c r="G4663">
        <v>1</v>
      </c>
      <c r="H4663">
        <v>2.91</v>
      </c>
      <c r="I4663">
        <v>13.5</v>
      </c>
      <c r="J4663">
        <v>0</v>
      </c>
      <c r="K4663">
        <v>0</v>
      </c>
      <c r="L4663">
        <v>16.8</v>
      </c>
      <c r="M4663" t="s">
        <v>23</v>
      </c>
      <c r="N4663" t="s">
        <v>28</v>
      </c>
      <c r="O4663" t="s">
        <v>70</v>
      </c>
      <c r="P4663" t="s">
        <v>82</v>
      </c>
      <c r="Q4663" t="s">
        <v>27</v>
      </c>
      <c r="R4663" t="s">
        <v>27</v>
      </c>
    </row>
    <row r="4664" spans="1:18" x14ac:dyDescent="0.3">
      <c r="A4664">
        <v>488</v>
      </c>
      <c r="B4664" s="11">
        <v>43549.380196759259</v>
      </c>
      <c r="C4664" s="26">
        <f t="shared" si="216"/>
        <v>2019</v>
      </c>
      <c r="D4664" s="26">
        <f t="shared" si="217"/>
        <v>3</v>
      </c>
      <c r="E4664" s="26">
        <f t="shared" si="218"/>
        <v>25</v>
      </c>
      <c r="F4664" s="11">
        <v>43549.396377314813</v>
      </c>
      <c r="G4664">
        <v>1</v>
      </c>
      <c r="H4664">
        <v>2.92</v>
      </c>
      <c r="I4664">
        <v>16</v>
      </c>
      <c r="J4664">
        <v>4.82</v>
      </c>
      <c r="K4664">
        <v>0</v>
      </c>
      <c r="L4664">
        <v>24.12</v>
      </c>
      <c r="M4664" t="s">
        <v>23</v>
      </c>
      <c r="N4664" t="s">
        <v>24</v>
      </c>
      <c r="O4664" t="s">
        <v>41</v>
      </c>
      <c r="P4664" t="s">
        <v>32</v>
      </c>
      <c r="Q4664" t="s">
        <v>27</v>
      </c>
      <c r="R4664" t="s">
        <v>27</v>
      </c>
    </row>
    <row r="4665" spans="1:18" x14ac:dyDescent="0.3">
      <c r="A4665">
        <v>1575</v>
      </c>
      <c r="B4665" s="11">
        <v>43548.866689814815</v>
      </c>
      <c r="C4665" s="26">
        <f t="shared" si="216"/>
        <v>2019</v>
      </c>
      <c r="D4665" s="26">
        <f t="shared" si="217"/>
        <v>3</v>
      </c>
      <c r="E4665" s="26">
        <f t="shared" si="218"/>
        <v>24</v>
      </c>
      <c r="F4665" s="11">
        <v>43548.876712962963</v>
      </c>
      <c r="G4665">
        <v>1</v>
      </c>
      <c r="H4665">
        <v>2.92</v>
      </c>
      <c r="I4665">
        <v>12</v>
      </c>
      <c r="J4665">
        <v>3.16</v>
      </c>
      <c r="K4665">
        <v>0</v>
      </c>
      <c r="L4665">
        <v>18.96</v>
      </c>
      <c r="M4665" t="s">
        <v>23</v>
      </c>
      <c r="N4665" t="s">
        <v>24</v>
      </c>
      <c r="O4665" t="s">
        <v>94</v>
      </c>
      <c r="P4665" t="s">
        <v>62</v>
      </c>
      <c r="Q4665" t="s">
        <v>27</v>
      </c>
      <c r="R4665" t="s">
        <v>27</v>
      </c>
    </row>
    <row r="4666" spans="1:18" x14ac:dyDescent="0.3">
      <c r="A4666">
        <v>5461</v>
      </c>
      <c r="B4666" s="11">
        <v>43527.664351851854</v>
      </c>
      <c r="C4666" s="26">
        <f t="shared" si="216"/>
        <v>2019</v>
      </c>
      <c r="D4666" s="26">
        <f t="shared" si="217"/>
        <v>3</v>
      </c>
      <c r="E4666" s="26">
        <f t="shared" si="218"/>
        <v>3</v>
      </c>
      <c r="F4666" s="11">
        <v>43527.677743055552</v>
      </c>
      <c r="G4666">
        <v>1</v>
      </c>
      <c r="H4666">
        <v>2.92</v>
      </c>
      <c r="I4666">
        <v>14.5</v>
      </c>
      <c r="J4666">
        <v>3.61</v>
      </c>
      <c r="K4666">
        <v>0</v>
      </c>
      <c r="L4666">
        <v>21.66</v>
      </c>
      <c r="M4666" t="s">
        <v>210</v>
      </c>
      <c r="N4666" t="s">
        <v>24</v>
      </c>
      <c r="O4666" t="s">
        <v>95</v>
      </c>
      <c r="P4666" t="s">
        <v>83</v>
      </c>
      <c r="Q4666" t="s">
        <v>67</v>
      </c>
      <c r="R4666" t="s">
        <v>27</v>
      </c>
    </row>
    <row r="4667" spans="1:18" hidden="1" x14ac:dyDescent="0.3">
      <c r="A4667">
        <v>2391</v>
      </c>
      <c r="B4667" s="11">
        <v>43533.742523148147</v>
      </c>
      <c r="C4667" s="26">
        <f t="shared" si="216"/>
        <v>2019</v>
      </c>
      <c r="D4667" s="26">
        <f t="shared" si="217"/>
        <v>3</v>
      </c>
      <c r="E4667" s="26">
        <f t="shared" si="218"/>
        <v>9</v>
      </c>
      <c r="F4667" s="11">
        <v>43533.753530092596</v>
      </c>
      <c r="G4667">
        <v>1</v>
      </c>
      <c r="H4667">
        <v>2.93</v>
      </c>
      <c r="I4667">
        <v>13</v>
      </c>
      <c r="J4667">
        <v>0</v>
      </c>
      <c r="K4667">
        <v>0</v>
      </c>
      <c r="L4667">
        <v>13.8</v>
      </c>
      <c r="M4667" t="s">
        <v>23</v>
      </c>
      <c r="N4667" t="s">
        <v>28</v>
      </c>
      <c r="O4667" t="s">
        <v>167</v>
      </c>
      <c r="P4667" t="s">
        <v>63</v>
      </c>
      <c r="Q4667" t="s">
        <v>85</v>
      </c>
      <c r="R4667" t="s">
        <v>27</v>
      </c>
    </row>
    <row r="4668" spans="1:18" x14ac:dyDescent="0.3">
      <c r="A4668">
        <v>3961</v>
      </c>
      <c r="B4668" s="11">
        <v>43546.769016203703</v>
      </c>
      <c r="C4668" s="26">
        <f t="shared" si="216"/>
        <v>2019</v>
      </c>
      <c r="D4668" s="26">
        <f t="shared" si="217"/>
        <v>3</v>
      </c>
      <c r="E4668" s="26">
        <f t="shared" si="218"/>
        <v>22</v>
      </c>
      <c r="F4668" s="11">
        <v>43546.780462962961</v>
      </c>
      <c r="G4668">
        <v>1</v>
      </c>
      <c r="H4668">
        <v>2.93</v>
      </c>
      <c r="I4668">
        <v>12.5</v>
      </c>
      <c r="J4668">
        <v>3.36</v>
      </c>
      <c r="K4668">
        <v>0</v>
      </c>
      <c r="L4668">
        <v>20.16</v>
      </c>
      <c r="M4668" t="s">
        <v>23</v>
      </c>
      <c r="N4668" t="s">
        <v>24</v>
      </c>
      <c r="O4668" t="s">
        <v>35</v>
      </c>
      <c r="P4668" t="s">
        <v>33</v>
      </c>
      <c r="Q4668" t="s">
        <v>27</v>
      </c>
      <c r="R4668" t="s">
        <v>27</v>
      </c>
    </row>
    <row r="4669" spans="1:18" hidden="1" x14ac:dyDescent="0.3">
      <c r="A4669">
        <v>4102</v>
      </c>
      <c r="B4669" s="11">
        <v>43546.475902777776</v>
      </c>
      <c r="C4669" s="26">
        <f t="shared" si="216"/>
        <v>2019</v>
      </c>
      <c r="D4669" s="26">
        <f t="shared" si="217"/>
        <v>3</v>
      </c>
      <c r="E4669" s="26">
        <f t="shared" si="218"/>
        <v>22</v>
      </c>
      <c r="F4669" s="11">
        <v>43546.495092592595</v>
      </c>
      <c r="G4669">
        <v>1</v>
      </c>
      <c r="H4669">
        <v>2.93</v>
      </c>
      <c r="I4669">
        <v>18</v>
      </c>
      <c r="J4669">
        <v>0</v>
      </c>
      <c r="K4669">
        <v>0</v>
      </c>
      <c r="L4669">
        <v>21.3</v>
      </c>
      <c r="M4669" t="s">
        <v>23</v>
      </c>
      <c r="N4669" t="s">
        <v>28</v>
      </c>
      <c r="O4669" t="s">
        <v>72</v>
      </c>
      <c r="P4669" t="s">
        <v>58</v>
      </c>
      <c r="Q4669" t="s">
        <v>27</v>
      </c>
      <c r="R4669" t="s">
        <v>27</v>
      </c>
    </row>
    <row r="4670" spans="1:18" x14ac:dyDescent="0.3">
      <c r="A4670">
        <v>1626</v>
      </c>
      <c r="B4670" s="11">
        <v>43542.876504629632</v>
      </c>
      <c r="C4670" s="26">
        <f t="shared" si="216"/>
        <v>2019</v>
      </c>
      <c r="D4670" s="26">
        <f t="shared" si="217"/>
        <v>3</v>
      </c>
      <c r="E4670" s="26">
        <f t="shared" si="218"/>
        <v>18</v>
      </c>
      <c r="F4670" s="11">
        <v>43542.885439814818</v>
      </c>
      <c r="G4670">
        <v>5</v>
      </c>
      <c r="H4670">
        <v>2.94</v>
      </c>
      <c r="I4670">
        <v>12</v>
      </c>
      <c r="J4670">
        <v>3.16</v>
      </c>
      <c r="K4670">
        <v>0</v>
      </c>
      <c r="L4670">
        <v>18.96</v>
      </c>
      <c r="M4670" t="s">
        <v>23</v>
      </c>
      <c r="N4670" t="s">
        <v>24</v>
      </c>
      <c r="O4670" t="s">
        <v>76</v>
      </c>
      <c r="P4670" t="s">
        <v>95</v>
      </c>
      <c r="Q4670" t="s">
        <v>27</v>
      </c>
      <c r="R4670" t="s">
        <v>67</v>
      </c>
    </row>
    <row r="4671" spans="1:18" hidden="1" x14ac:dyDescent="0.3">
      <c r="A4671">
        <v>2050</v>
      </c>
      <c r="B4671" s="11">
        <v>43535.289074074077</v>
      </c>
      <c r="C4671" s="26">
        <f t="shared" si="216"/>
        <v>2019</v>
      </c>
      <c r="D4671" s="26">
        <f t="shared" si="217"/>
        <v>3</v>
      </c>
      <c r="E4671" s="26">
        <f t="shared" si="218"/>
        <v>11</v>
      </c>
      <c r="F4671" s="11">
        <v>43535.295590277776</v>
      </c>
      <c r="G4671">
        <v>2</v>
      </c>
      <c r="H4671">
        <v>2.94</v>
      </c>
      <c r="I4671">
        <v>11</v>
      </c>
      <c r="J4671">
        <v>0</v>
      </c>
      <c r="K4671">
        <v>0</v>
      </c>
      <c r="L4671">
        <v>14.3</v>
      </c>
      <c r="M4671" t="s">
        <v>23</v>
      </c>
      <c r="N4671" t="s">
        <v>28</v>
      </c>
      <c r="O4671" t="s">
        <v>74</v>
      </c>
      <c r="P4671" t="s">
        <v>26</v>
      </c>
      <c r="Q4671" t="s">
        <v>46</v>
      </c>
      <c r="R4671" t="s">
        <v>27</v>
      </c>
    </row>
    <row r="4672" spans="1:18" hidden="1" x14ac:dyDescent="0.3">
      <c r="A4672">
        <v>2095</v>
      </c>
      <c r="B4672" s="11">
        <v>43532.014166666668</v>
      </c>
      <c r="C4672" s="26">
        <f t="shared" si="216"/>
        <v>2019</v>
      </c>
      <c r="D4672" s="26">
        <f t="shared" si="217"/>
        <v>3</v>
      </c>
      <c r="E4672" s="26">
        <f t="shared" si="218"/>
        <v>8</v>
      </c>
      <c r="F4672" s="11">
        <v>43532.023622685185</v>
      </c>
      <c r="G4672">
        <v>2</v>
      </c>
      <c r="H4672">
        <v>2.94</v>
      </c>
      <c r="I4672">
        <v>12</v>
      </c>
      <c r="J4672">
        <v>0</v>
      </c>
      <c r="K4672">
        <v>0</v>
      </c>
      <c r="L4672">
        <v>15.8</v>
      </c>
      <c r="M4672" t="s">
        <v>23</v>
      </c>
      <c r="N4672" t="s">
        <v>28</v>
      </c>
      <c r="O4672" t="s">
        <v>52</v>
      </c>
      <c r="P4672" t="s">
        <v>58</v>
      </c>
      <c r="Q4672" t="s">
        <v>27</v>
      </c>
      <c r="R4672" t="s">
        <v>27</v>
      </c>
    </row>
    <row r="4673" spans="1:18" x14ac:dyDescent="0.3">
      <c r="A4673">
        <v>2692</v>
      </c>
      <c r="B4673" s="11">
        <v>43528.299467592595</v>
      </c>
      <c r="C4673" s="26">
        <f t="shared" si="216"/>
        <v>2019</v>
      </c>
      <c r="D4673" s="26">
        <f t="shared" si="217"/>
        <v>3</v>
      </c>
      <c r="E4673" s="26">
        <f t="shared" si="218"/>
        <v>4</v>
      </c>
      <c r="F4673" s="11">
        <v>43528.306631944448</v>
      </c>
      <c r="G4673">
        <v>1</v>
      </c>
      <c r="H4673">
        <v>2.94</v>
      </c>
      <c r="I4673">
        <v>11</v>
      </c>
      <c r="J4673">
        <v>4.29</v>
      </c>
      <c r="K4673">
        <v>0</v>
      </c>
      <c r="L4673">
        <v>18.59</v>
      </c>
      <c r="M4673" t="s">
        <v>23</v>
      </c>
      <c r="N4673" t="s">
        <v>24</v>
      </c>
      <c r="O4673" t="s">
        <v>65</v>
      </c>
      <c r="P4673" t="s">
        <v>70</v>
      </c>
      <c r="Q4673" t="s">
        <v>27</v>
      </c>
      <c r="R4673" t="s">
        <v>27</v>
      </c>
    </row>
    <row r="4674" spans="1:18" x14ac:dyDescent="0.3">
      <c r="A4674">
        <v>3417</v>
      </c>
      <c r="B4674" s="11">
        <v>43555.899641203701</v>
      </c>
      <c r="C4674" s="26">
        <f t="shared" ref="C4674:C4737" si="219">YEAR(B4674)</f>
        <v>2019</v>
      </c>
      <c r="D4674" s="26">
        <f t="shared" ref="D4674:D4737" si="220">MONTH(B4674)</f>
        <v>3</v>
      </c>
      <c r="E4674" s="26">
        <f t="shared" ref="E4674:E4737" si="221">DAY(B4674)</f>
        <v>31</v>
      </c>
      <c r="F4674" s="11">
        <v>43555.909513888888</v>
      </c>
      <c r="G4674">
        <v>2</v>
      </c>
      <c r="H4674">
        <v>2.94</v>
      </c>
      <c r="I4674">
        <v>12.5</v>
      </c>
      <c r="J4674">
        <v>3.26</v>
      </c>
      <c r="K4674">
        <v>0</v>
      </c>
      <c r="L4674">
        <v>19.559999999999999</v>
      </c>
      <c r="M4674" t="s">
        <v>23</v>
      </c>
      <c r="N4674" t="s">
        <v>24</v>
      </c>
      <c r="O4674" t="s">
        <v>31</v>
      </c>
      <c r="P4674" t="s">
        <v>51</v>
      </c>
      <c r="Q4674" t="s">
        <v>27</v>
      </c>
      <c r="R4674" t="s">
        <v>27</v>
      </c>
    </row>
    <row r="4675" spans="1:18" x14ac:dyDescent="0.3">
      <c r="A4675">
        <v>5787</v>
      </c>
      <c r="B4675" s="11">
        <v>43545.742847222224</v>
      </c>
      <c r="C4675" s="26">
        <f t="shared" si="219"/>
        <v>2019</v>
      </c>
      <c r="D4675" s="26">
        <f t="shared" si="220"/>
        <v>3</v>
      </c>
      <c r="E4675" s="26">
        <f t="shared" si="221"/>
        <v>21</v>
      </c>
      <c r="F4675" s="11">
        <v>43545.762546296297</v>
      </c>
      <c r="G4675">
        <v>1</v>
      </c>
      <c r="H4675">
        <v>2.94</v>
      </c>
      <c r="I4675">
        <v>19</v>
      </c>
      <c r="J4675">
        <v>4.71</v>
      </c>
      <c r="K4675">
        <v>0</v>
      </c>
      <c r="L4675">
        <v>28.26</v>
      </c>
      <c r="M4675" t="s">
        <v>210</v>
      </c>
      <c r="N4675" t="s">
        <v>24</v>
      </c>
      <c r="O4675" t="s">
        <v>91</v>
      </c>
      <c r="P4675" t="s">
        <v>68</v>
      </c>
      <c r="Q4675" t="s">
        <v>67</v>
      </c>
      <c r="R4675" t="s">
        <v>27</v>
      </c>
    </row>
    <row r="4676" spans="1:18" hidden="1" x14ac:dyDescent="0.3">
      <c r="A4676">
        <v>5619</v>
      </c>
      <c r="B4676" s="11">
        <v>43527.583668981482</v>
      </c>
      <c r="C4676" s="26">
        <f t="shared" si="219"/>
        <v>2019</v>
      </c>
      <c r="D4676" s="26">
        <f t="shared" si="220"/>
        <v>3</v>
      </c>
      <c r="E4676" s="26">
        <f t="shared" si="221"/>
        <v>3</v>
      </c>
      <c r="F4676" s="11">
        <v>43527.594583333332</v>
      </c>
      <c r="G4676">
        <v>1</v>
      </c>
      <c r="H4676">
        <v>2.95</v>
      </c>
      <c r="I4676">
        <v>12.5</v>
      </c>
      <c r="J4676">
        <v>0</v>
      </c>
      <c r="K4676">
        <v>0</v>
      </c>
      <c r="L4676">
        <v>13.3</v>
      </c>
      <c r="M4676" t="s">
        <v>210</v>
      </c>
      <c r="N4676" t="s">
        <v>28</v>
      </c>
      <c r="O4676" t="s">
        <v>92</v>
      </c>
      <c r="P4676" t="s">
        <v>156</v>
      </c>
      <c r="Q4676" t="s">
        <v>67</v>
      </c>
      <c r="R4676" t="s">
        <v>67</v>
      </c>
    </row>
    <row r="4677" spans="1:18" hidden="1" x14ac:dyDescent="0.3">
      <c r="A4677">
        <v>6110</v>
      </c>
      <c r="B4677" s="11">
        <v>43526.403379629628</v>
      </c>
      <c r="C4677" s="26">
        <f t="shared" si="219"/>
        <v>2019</v>
      </c>
      <c r="D4677" s="26">
        <f t="shared" si="220"/>
        <v>3</v>
      </c>
      <c r="E4677" s="26">
        <f t="shared" si="221"/>
        <v>2</v>
      </c>
      <c r="F4677" s="11">
        <v>43526.421377314815</v>
      </c>
      <c r="G4677">
        <v>1</v>
      </c>
      <c r="H4677">
        <v>2.95</v>
      </c>
      <c r="I4677">
        <v>17.5</v>
      </c>
      <c r="J4677">
        <v>0</v>
      </c>
      <c r="K4677">
        <v>0</v>
      </c>
      <c r="L4677">
        <v>18.3</v>
      </c>
      <c r="M4677" t="s">
        <v>210</v>
      </c>
      <c r="N4677" t="s">
        <v>24</v>
      </c>
      <c r="O4677" t="s">
        <v>200</v>
      </c>
      <c r="P4677" t="s">
        <v>192</v>
      </c>
      <c r="Q4677" t="s">
        <v>67</v>
      </c>
      <c r="R4677" t="s">
        <v>67</v>
      </c>
    </row>
    <row r="4678" spans="1:18" hidden="1" x14ac:dyDescent="0.3">
      <c r="A4678">
        <v>6271</v>
      </c>
      <c r="B4678" s="11">
        <v>43536.541643518518</v>
      </c>
      <c r="C4678" s="26">
        <f t="shared" si="219"/>
        <v>2019</v>
      </c>
      <c r="D4678" s="26">
        <f t="shared" si="220"/>
        <v>3</v>
      </c>
      <c r="E4678" s="26">
        <f t="shared" si="221"/>
        <v>12</v>
      </c>
      <c r="F4678" s="11">
        <v>43536.553483796299</v>
      </c>
      <c r="G4678">
        <v>1</v>
      </c>
      <c r="H4678">
        <v>2.95</v>
      </c>
      <c r="I4678">
        <v>13.5</v>
      </c>
      <c r="J4678">
        <v>0</v>
      </c>
      <c r="K4678">
        <v>0</v>
      </c>
      <c r="L4678">
        <v>14.3</v>
      </c>
      <c r="M4678" t="s">
        <v>210</v>
      </c>
      <c r="N4678" t="s">
        <v>24</v>
      </c>
      <c r="O4678" t="s">
        <v>219</v>
      </c>
      <c r="P4678" t="s">
        <v>219</v>
      </c>
      <c r="Q4678" t="s">
        <v>85</v>
      </c>
      <c r="R4678" t="s">
        <v>85</v>
      </c>
    </row>
    <row r="4679" spans="1:18" x14ac:dyDescent="0.3">
      <c r="A4679">
        <v>6402</v>
      </c>
      <c r="B4679" s="11">
        <v>43549.894201388888</v>
      </c>
      <c r="C4679" s="26">
        <f t="shared" si="219"/>
        <v>2019</v>
      </c>
      <c r="D4679" s="26">
        <f t="shared" si="220"/>
        <v>3</v>
      </c>
      <c r="E4679" s="26">
        <f t="shared" si="221"/>
        <v>25</v>
      </c>
      <c r="F4679" s="11">
        <v>43549.901805555557</v>
      </c>
      <c r="G4679">
        <v>1</v>
      </c>
      <c r="H4679">
        <v>2.95</v>
      </c>
      <c r="I4679">
        <v>11.5</v>
      </c>
      <c r="J4679">
        <v>2</v>
      </c>
      <c r="K4679">
        <v>0</v>
      </c>
      <c r="L4679">
        <v>14.8</v>
      </c>
      <c r="M4679" t="s">
        <v>210</v>
      </c>
      <c r="N4679" t="s">
        <v>24</v>
      </c>
      <c r="O4679" t="s">
        <v>155</v>
      </c>
      <c r="P4679" t="s">
        <v>98</v>
      </c>
      <c r="Q4679" t="s">
        <v>46</v>
      </c>
      <c r="R4679" t="s">
        <v>46</v>
      </c>
    </row>
    <row r="4680" spans="1:18" hidden="1" x14ac:dyDescent="0.3">
      <c r="A4680">
        <v>1967</v>
      </c>
      <c r="B4680" s="11">
        <v>43547.802430555559</v>
      </c>
      <c r="C4680" s="26">
        <f t="shared" si="219"/>
        <v>2019</v>
      </c>
      <c r="D4680" s="26">
        <f t="shared" si="220"/>
        <v>3</v>
      </c>
      <c r="E4680" s="26">
        <f t="shared" si="221"/>
        <v>23</v>
      </c>
      <c r="F4680" s="11">
        <v>43547.82</v>
      </c>
      <c r="G4680">
        <v>1</v>
      </c>
      <c r="H4680">
        <v>2.96</v>
      </c>
      <c r="I4680">
        <v>17</v>
      </c>
      <c r="J4680">
        <v>0</v>
      </c>
      <c r="K4680">
        <v>0</v>
      </c>
      <c r="L4680">
        <v>20.3</v>
      </c>
      <c r="M4680" t="s">
        <v>23</v>
      </c>
      <c r="N4680" t="s">
        <v>24</v>
      </c>
      <c r="O4680" t="s">
        <v>75</v>
      </c>
      <c r="P4680" t="s">
        <v>51</v>
      </c>
      <c r="Q4680" t="s">
        <v>27</v>
      </c>
      <c r="R4680" t="s">
        <v>27</v>
      </c>
    </row>
    <row r="4681" spans="1:18" x14ac:dyDescent="0.3">
      <c r="A4681">
        <v>2036</v>
      </c>
      <c r="B4681" s="11">
        <v>43555.31658564815</v>
      </c>
      <c r="C4681" s="26">
        <f t="shared" si="219"/>
        <v>2019</v>
      </c>
      <c r="D4681" s="26">
        <f t="shared" si="220"/>
        <v>3</v>
      </c>
      <c r="E4681" s="26">
        <f t="shared" si="221"/>
        <v>31</v>
      </c>
      <c r="F4681" s="11">
        <v>43555.324432870373</v>
      </c>
      <c r="G4681">
        <v>5</v>
      </c>
      <c r="H4681">
        <v>2.96</v>
      </c>
      <c r="I4681">
        <v>11.5</v>
      </c>
      <c r="J4681">
        <v>1</v>
      </c>
      <c r="K4681">
        <v>0</v>
      </c>
      <c r="L4681">
        <v>15.8</v>
      </c>
      <c r="M4681" t="s">
        <v>23</v>
      </c>
      <c r="N4681" t="s">
        <v>24</v>
      </c>
      <c r="O4681" t="s">
        <v>48</v>
      </c>
      <c r="P4681" t="s">
        <v>33</v>
      </c>
      <c r="Q4681" t="s">
        <v>27</v>
      </c>
      <c r="R4681" t="s">
        <v>27</v>
      </c>
    </row>
    <row r="4682" spans="1:18" x14ac:dyDescent="0.3">
      <c r="A4682">
        <v>3896</v>
      </c>
      <c r="B4682" s="11">
        <v>43551.907893518517</v>
      </c>
      <c r="C4682" s="26">
        <f t="shared" si="219"/>
        <v>2019</v>
      </c>
      <c r="D4682" s="26">
        <f t="shared" si="220"/>
        <v>3</v>
      </c>
      <c r="E4682" s="26">
        <f t="shared" si="221"/>
        <v>27</v>
      </c>
      <c r="F4682" s="11">
        <v>43551.920231481483</v>
      </c>
      <c r="G4682">
        <v>1</v>
      </c>
      <c r="H4682">
        <v>2.96</v>
      </c>
      <c r="I4682">
        <v>12.5</v>
      </c>
      <c r="J4682">
        <v>3.26</v>
      </c>
      <c r="K4682">
        <v>0</v>
      </c>
      <c r="L4682">
        <v>19.559999999999999</v>
      </c>
      <c r="M4682" t="s">
        <v>23</v>
      </c>
      <c r="N4682" t="s">
        <v>24</v>
      </c>
      <c r="O4682" t="s">
        <v>54</v>
      </c>
      <c r="P4682" t="s">
        <v>57</v>
      </c>
      <c r="Q4682" t="s">
        <v>27</v>
      </c>
      <c r="R4682" t="s">
        <v>27</v>
      </c>
    </row>
    <row r="4683" spans="1:18" x14ac:dyDescent="0.3">
      <c r="A4683">
        <v>4071</v>
      </c>
      <c r="B4683" s="11">
        <v>43542.107314814813</v>
      </c>
      <c r="C4683" s="26">
        <f t="shared" si="219"/>
        <v>2019</v>
      </c>
      <c r="D4683" s="26">
        <f t="shared" si="220"/>
        <v>3</v>
      </c>
      <c r="E4683" s="26">
        <f t="shared" si="221"/>
        <v>18</v>
      </c>
      <c r="F4683" s="11">
        <v>43542.112974537034</v>
      </c>
      <c r="G4683">
        <v>1</v>
      </c>
      <c r="H4683">
        <v>2.96</v>
      </c>
      <c r="I4683">
        <v>10</v>
      </c>
      <c r="J4683">
        <v>4.1399999999999997</v>
      </c>
      <c r="K4683">
        <v>0</v>
      </c>
      <c r="L4683">
        <v>17.940000000000001</v>
      </c>
      <c r="M4683" t="s">
        <v>23</v>
      </c>
      <c r="N4683" t="s">
        <v>24</v>
      </c>
      <c r="O4683" t="s">
        <v>54</v>
      </c>
      <c r="P4683" t="s">
        <v>33</v>
      </c>
      <c r="Q4683" t="s">
        <v>27</v>
      </c>
      <c r="R4683" t="s">
        <v>27</v>
      </c>
    </row>
    <row r="4684" spans="1:18" x14ac:dyDescent="0.3">
      <c r="A4684">
        <v>4371</v>
      </c>
      <c r="B4684" s="11">
        <v>43551.435474537036</v>
      </c>
      <c r="C4684" s="26">
        <f t="shared" si="219"/>
        <v>2019</v>
      </c>
      <c r="D4684" s="26">
        <f t="shared" si="220"/>
        <v>3</v>
      </c>
      <c r="E4684" s="26">
        <f t="shared" si="221"/>
        <v>27</v>
      </c>
      <c r="F4684" s="11">
        <v>43551.454756944448</v>
      </c>
      <c r="G4684">
        <v>1</v>
      </c>
      <c r="H4684">
        <v>2.96</v>
      </c>
      <c r="I4684">
        <v>18</v>
      </c>
      <c r="J4684">
        <v>1.1000000000000001</v>
      </c>
      <c r="K4684">
        <v>0</v>
      </c>
      <c r="L4684">
        <v>22.4</v>
      </c>
      <c r="M4684" t="s">
        <v>23</v>
      </c>
      <c r="N4684" t="s">
        <v>24</v>
      </c>
      <c r="O4684" t="s">
        <v>55</v>
      </c>
      <c r="P4684" t="s">
        <v>32</v>
      </c>
      <c r="Q4684" t="s">
        <v>27</v>
      </c>
      <c r="R4684" t="s">
        <v>27</v>
      </c>
    </row>
    <row r="4685" spans="1:18" hidden="1" x14ac:dyDescent="0.3">
      <c r="A4685">
        <v>5936</v>
      </c>
      <c r="B4685" s="11">
        <v>43525.435648148145</v>
      </c>
      <c r="C4685" s="26">
        <f t="shared" si="219"/>
        <v>2019</v>
      </c>
      <c r="D4685" s="26">
        <f t="shared" si="220"/>
        <v>3</v>
      </c>
      <c r="E4685" s="26">
        <f t="shared" si="221"/>
        <v>1</v>
      </c>
      <c r="F4685" s="11">
        <v>43525.455578703702</v>
      </c>
      <c r="G4685">
        <v>1</v>
      </c>
      <c r="H4685">
        <v>2.96</v>
      </c>
      <c r="I4685">
        <v>18.5</v>
      </c>
      <c r="J4685">
        <v>0</v>
      </c>
      <c r="K4685">
        <v>0</v>
      </c>
      <c r="L4685">
        <v>19.3</v>
      </c>
      <c r="M4685" t="s">
        <v>210</v>
      </c>
      <c r="N4685" t="s">
        <v>24</v>
      </c>
      <c r="O4685" t="s">
        <v>170</v>
      </c>
      <c r="P4685" t="s">
        <v>84</v>
      </c>
      <c r="Q4685" t="s">
        <v>85</v>
      </c>
      <c r="R4685" t="s">
        <v>85</v>
      </c>
    </row>
    <row r="4686" spans="1:18" x14ac:dyDescent="0.3">
      <c r="A4686">
        <v>4640</v>
      </c>
      <c r="B4686" s="11">
        <v>43540.555509259262</v>
      </c>
      <c r="C4686" s="26">
        <f t="shared" si="219"/>
        <v>2019</v>
      </c>
      <c r="D4686" s="26">
        <f t="shared" si="220"/>
        <v>3</v>
      </c>
      <c r="E4686" s="26">
        <f t="shared" si="221"/>
        <v>16</v>
      </c>
      <c r="F4686" s="11">
        <v>43540.569120370368</v>
      </c>
      <c r="G4686">
        <v>1</v>
      </c>
      <c r="H4686">
        <v>2.97</v>
      </c>
      <c r="I4686">
        <v>14</v>
      </c>
      <c r="J4686">
        <v>2.96</v>
      </c>
      <c r="K4686">
        <v>0</v>
      </c>
      <c r="L4686">
        <v>17.760000000000002</v>
      </c>
      <c r="M4686" t="s">
        <v>23</v>
      </c>
      <c r="N4686" t="s">
        <v>24</v>
      </c>
      <c r="O4686" t="s">
        <v>192</v>
      </c>
      <c r="P4686" t="s">
        <v>100</v>
      </c>
      <c r="Q4686" t="s">
        <v>67</v>
      </c>
      <c r="R4686" t="s">
        <v>67</v>
      </c>
    </row>
    <row r="4687" spans="1:18" x14ac:dyDescent="0.3">
      <c r="A4687">
        <v>3747</v>
      </c>
      <c r="B4687" s="11">
        <v>43543.21806712963</v>
      </c>
      <c r="C4687" s="26">
        <f t="shared" si="219"/>
        <v>2019</v>
      </c>
      <c r="D4687" s="26">
        <f t="shared" si="220"/>
        <v>3</v>
      </c>
      <c r="E4687" s="26">
        <f t="shared" si="221"/>
        <v>19</v>
      </c>
      <c r="F4687" s="11">
        <v>43543.225057870368</v>
      </c>
      <c r="G4687">
        <v>1</v>
      </c>
      <c r="H4687">
        <v>2.98</v>
      </c>
      <c r="I4687">
        <v>10.5</v>
      </c>
      <c r="J4687">
        <v>1.43</v>
      </c>
      <c r="K4687">
        <v>0</v>
      </c>
      <c r="L4687">
        <v>15.73</v>
      </c>
      <c r="M4687" t="s">
        <v>23</v>
      </c>
      <c r="N4687" t="s">
        <v>24</v>
      </c>
      <c r="O4687" t="s">
        <v>50</v>
      </c>
      <c r="P4687" t="s">
        <v>58</v>
      </c>
      <c r="Q4687" t="s">
        <v>27</v>
      </c>
      <c r="R4687" t="s">
        <v>27</v>
      </c>
    </row>
    <row r="4688" spans="1:18" x14ac:dyDescent="0.3">
      <c r="A4688">
        <v>4486</v>
      </c>
      <c r="B4688" s="11">
        <v>43528.36141203704</v>
      </c>
      <c r="C4688" s="26">
        <f t="shared" si="219"/>
        <v>2019</v>
      </c>
      <c r="D4688" s="26">
        <f t="shared" si="220"/>
        <v>3</v>
      </c>
      <c r="E4688" s="26">
        <f t="shared" si="221"/>
        <v>4</v>
      </c>
      <c r="F4688" s="11">
        <v>43528.374756944446</v>
      </c>
      <c r="G4688">
        <v>1</v>
      </c>
      <c r="H4688">
        <v>2.98</v>
      </c>
      <c r="I4688">
        <v>14</v>
      </c>
      <c r="J4688">
        <v>3.46</v>
      </c>
      <c r="K4688">
        <v>0</v>
      </c>
      <c r="L4688">
        <v>20.76</v>
      </c>
      <c r="M4688" t="s">
        <v>23</v>
      </c>
      <c r="N4688" t="s">
        <v>24</v>
      </c>
      <c r="O4688" t="s">
        <v>70</v>
      </c>
      <c r="P4688" t="s">
        <v>59</v>
      </c>
      <c r="Q4688" t="s">
        <v>27</v>
      </c>
      <c r="R4688" t="s">
        <v>27</v>
      </c>
    </row>
    <row r="4689" spans="1:18" hidden="1" x14ac:dyDescent="0.3">
      <c r="A4689">
        <v>5245</v>
      </c>
      <c r="B4689" s="11">
        <v>43536.663495370369</v>
      </c>
      <c r="C4689" s="26">
        <f t="shared" si="219"/>
        <v>2019</v>
      </c>
      <c r="D4689" s="26">
        <f t="shared" si="220"/>
        <v>3</v>
      </c>
      <c r="E4689" s="26">
        <f t="shared" si="221"/>
        <v>12</v>
      </c>
      <c r="F4689" s="11">
        <v>43536.677094907405</v>
      </c>
      <c r="G4689">
        <v>1</v>
      </c>
      <c r="H4689">
        <v>2.98</v>
      </c>
      <c r="I4689">
        <v>14</v>
      </c>
      <c r="J4689">
        <v>0</v>
      </c>
      <c r="K4689">
        <v>0</v>
      </c>
      <c r="L4689">
        <v>17.3</v>
      </c>
      <c r="M4689" t="s">
        <v>23</v>
      </c>
      <c r="N4689" t="s">
        <v>28</v>
      </c>
      <c r="O4689" t="s">
        <v>38</v>
      </c>
      <c r="P4689" t="s">
        <v>77</v>
      </c>
      <c r="Q4689" t="s">
        <v>27</v>
      </c>
      <c r="R4689" t="s">
        <v>27</v>
      </c>
    </row>
    <row r="4690" spans="1:18" hidden="1" x14ac:dyDescent="0.3">
      <c r="A4690">
        <v>5580</v>
      </c>
      <c r="B4690" s="11">
        <v>43552.423321759263</v>
      </c>
      <c r="C4690" s="26">
        <f t="shared" si="219"/>
        <v>2019</v>
      </c>
      <c r="D4690" s="26">
        <f t="shared" si="220"/>
        <v>3</v>
      </c>
      <c r="E4690" s="26">
        <f t="shared" si="221"/>
        <v>28</v>
      </c>
      <c r="F4690" s="11">
        <v>43552.438321759262</v>
      </c>
      <c r="G4690">
        <v>1</v>
      </c>
      <c r="H4690">
        <v>2.98</v>
      </c>
      <c r="I4690">
        <v>15</v>
      </c>
      <c r="J4690">
        <v>0</v>
      </c>
      <c r="K4690">
        <v>0</v>
      </c>
      <c r="L4690">
        <v>18.55</v>
      </c>
      <c r="M4690" t="s">
        <v>210</v>
      </c>
      <c r="N4690" t="s">
        <v>28</v>
      </c>
      <c r="O4690" t="s">
        <v>74</v>
      </c>
      <c r="P4690" t="s">
        <v>25</v>
      </c>
      <c r="Q4690" t="s">
        <v>46</v>
      </c>
      <c r="R4690" t="s">
        <v>27</v>
      </c>
    </row>
    <row r="4691" spans="1:18" x14ac:dyDescent="0.3">
      <c r="A4691">
        <v>6304</v>
      </c>
      <c r="B4691" s="11">
        <v>43549.785231481481</v>
      </c>
      <c r="C4691" s="26">
        <f t="shared" si="219"/>
        <v>2019</v>
      </c>
      <c r="D4691" s="26">
        <f t="shared" si="220"/>
        <v>3</v>
      </c>
      <c r="E4691" s="26">
        <f t="shared" si="221"/>
        <v>25</v>
      </c>
      <c r="F4691" s="11">
        <v>43549.797905092593</v>
      </c>
      <c r="G4691">
        <v>1</v>
      </c>
      <c r="H4691">
        <v>2.98</v>
      </c>
      <c r="I4691">
        <v>14.5</v>
      </c>
      <c r="J4691">
        <v>3.5</v>
      </c>
      <c r="K4691">
        <v>0</v>
      </c>
      <c r="L4691">
        <v>19.8</v>
      </c>
      <c r="M4691" t="s">
        <v>210</v>
      </c>
      <c r="N4691" t="s">
        <v>24</v>
      </c>
      <c r="O4691" t="s">
        <v>40</v>
      </c>
      <c r="P4691" t="s">
        <v>123</v>
      </c>
      <c r="Q4691" t="s">
        <v>27</v>
      </c>
      <c r="R4691" t="s">
        <v>27</v>
      </c>
    </row>
    <row r="4692" spans="1:18" hidden="1" x14ac:dyDescent="0.3">
      <c r="A4692">
        <v>1959</v>
      </c>
      <c r="B4692" s="11">
        <v>43537.805914351855</v>
      </c>
      <c r="C4692" s="26">
        <f t="shared" si="219"/>
        <v>2019</v>
      </c>
      <c r="D4692" s="26">
        <f t="shared" si="220"/>
        <v>3</v>
      </c>
      <c r="E4692" s="26">
        <f t="shared" si="221"/>
        <v>13</v>
      </c>
      <c r="F4692" s="11">
        <v>43537.816736111112</v>
      </c>
      <c r="G4692">
        <v>1</v>
      </c>
      <c r="H4692">
        <v>2.99</v>
      </c>
      <c r="I4692">
        <v>13.5</v>
      </c>
      <c r="J4692">
        <v>0</v>
      </c>
      <c r="K4692">
        <v>0</v>
      </c>
      <c r="L4692">
        <v>17.8</v>
      </c>
      <c r="M4692" t="s">
        <v>23</v>
      </c>
      <c r="N4692" t="s">
        <v>28</v>
      </c>
      <c r="O4692" t="s">
        <v>79</v>
      </c>
      <c r="P4692" t="s">
        <v>107</v>
      </c>
      <c r="Q4692" t="s">
        <v>27</v>
      </c>
      <c r="R4692" t="s">
        <v>27</v>
      </c>
    </row>
    <row r="4693" spans="1:18" x14ac:dyDescent="0.3">
      <c r="A4693">
        <v>2492</v>
      </c>
      <c r="B4693" s="11">
        <v>43539.322384259256</v>
      </c>
      <c r="C4693" s="26">
        <f t="shared" si="219"/>
        <v>2019</v>
      </c>
      <c r="D4693" s="26">
        <f t="shared" si="220"/>
        <v>3</v>
      </c>
      <c r="E4693" s="26">
        <f t="shared" si="221"/>
        <v>15</v>
      </c>
      <c r="F4693" s="11">
        <v>43539.333113425928</v>
      </c>
      <c r="G4693">
        <v>1</v>
      </c>
      <c r="H4693">
        <v>2.99</v>
      </c>
      <c r="I4693">
        <v>12.5</v>
      </c>
      <c r="J4693">
        <v>3.16</v>
      </c>
      <c r="K4693">
        <v>0</v>
      </c>
      <c r="L4693">
        <v>18.96</v>
      </c>
      <c r="M4693" t="s">
        <v>23</v>
      </c>
      <c r="N4693" t="s">
        <v>24</v>
      </c>
      <c r="O4693" t="s">
        <v>52</v>
      </c>
      <c r="P4693" t="s">
        <v>29</v>
      </c>
      <c r="Q4693" t="s">
        <v>27</v>
      </c>
      <c r="R4693" t="s">
        <v>27</v>
      </c>
    </row>
    <row r="4694" spans="1:18" hidden="1" x14ac:dyDescent="0.3">
      <c r="A4694">
        <v>6168</v>
      </c>
      <c r="B4694" s="11">
        <v>43538.746817129628</v>
      </c>
      <c r="C4694" s="26">
        <f t="shared" si="219"/>
        <v>2019</v>
      </c>
      <c r="D4694" s="26">
        <f t="shared" si="220"/>
        <v>3</v>
      </c>
      <c r="E4694" s="26">
        <f t="shared" si="221"/>
        <v>14</v>
      </c>
      <c r="F4694" s="11">
        <v>43538.765486111108</v>
      </c>
      <c r="G4694">
        <v>1</v>
      </c>
      <c r="H4694">
        <v>2.99</v>
      </c>
      <c r="I4694">
        <v>17.5</v>
      </c>
      <c r="J4694">
        <v>0</v>
      </c>
      <c r="K4694">
        <v>0</v>
      </c>
      <c r="L4694">
        <v>19.3</v>
      </c>
      <c r="M4694" t="s">
        <v>210</v>
      </c>
      <c r="N4694" t="s">
        <v>24</v>
      </c>
      <c r="O4694" t="s">
        <v>106</v>
      </c>
      <c r="P4694" t="s">
        <v>156</v>
      </c>
      <c r="Q4694" t="s">
        <v>67</v>
      </c>
      <c r="R4694" t="s">
        <v>67</v>
      </c>
    </row>
    <row r="4695" spans="1:18" x14ac:dyDescent="0.3">
      <c r="A4695">
        <v>138</v>
      </c>
      <c r="B4695" s="11">
        <v>43531.809907407405</v>
      </c>
      <c r="C4695" s="26">
        <f t="shared" si="219"/>
        <v>2019</v>
      </c>
      <c r="D4695" s="26">
        <f t="shared" si="220"/>
        <v>3</v>
      </c>
      <c r="E4695" s="26">
        <f t="shared" si="221"/>
        <v>7</v>
      </c>
      <c r="F4695" s="11">
        <v>43531.822453703702</v>
      </c>
      <c r="G4695">
        <v>4</v>
      </c>
      <c r="H4695">
        <v>3</v>
      </c>
      <c r="I4695">
        <v>14</v>
      </c>
      <c r="J4695">
        <v>3.65</v>
      </c>
      <c r="K4695">
        <v>0</v>
      </c>
      <c r="L4695">
        <v>21.95</v>
      </c>
      <c r="M4695" t="s">
        <v>23</v>
      </c>
      <c r="N4695" t="s">
        <v>24</v>
      </c>
      <c r="O4695" t="s">
        <v>62</v>
      </c>
      <c r="P4695" t="s">
        <v>94</v>
      </c>
      <c r="Q4695" t="s">
        <v>27</v>
      </c>
      <c r="R4695" t="s">
        <v>27</v>
      </c>
    </row>
    <row r="4696" spans="1:18" x14ac:dyDescent="0.3">
      <c r="A4696">
        <v>909</v>
      </c>
      <c r="B4696" s="11">
        <v>43531.68172453704</v>
      </c>
      <c r="C4696" s="26">
        <f t="shared" si="219"/>
        <v>2019</v>
      </c>
      <c r="D4696" s="26">
        <f t="shared" si="220"/>
        <v>3</v>
      </c>
      <c r="E4696" s="26">
        <f t="shared" si="221"/>
        <v>7</v>
      </c>
      <c r="F4696" s="11">
        <v>43531.708761574075</v>
      </c>
      <c r="G4696">
        <v>1</v>
      </c>
      <c r="H4696">
        <v>3</v>
      </c>
      <c r="I4696">
        <v>23</v>
      </c>
      <c r="J4696">
        <v>1.5</v>
      </c>
      <c r="K4696">
        <v>0</v>
      </c>
      <c r="L4696">
        <v>28.8</v>
      </c>
      <c r="M4696" t="s">
        <v>23</v>
      </c>
      <c r="N4696" t="s">
        <v>24</v>
      </c>
      <c r="O4696" t="s">
        <v>39</v>
      </c>
      <c r="P4696" t="s">
        <v>79</v>
      </c>
      <c r="Q4696" t="s">
        <v>27</v>
      </c>
      <c r="R4696" t="s">
        <v>27</v>
      </c>
    </row>
    <row r="4697" spans="1:18" x14ac:dyDescent="0.3">
      <c r="A4697">
        <v>959</v>
      </c>
      <c r="B4697" s="11">
        <v>43541.894930555558</v>
      </c>
      <c r="C4697" s="26">
        <f t="shared" si="219"/>
        <v>2019</v>
      </c>
      <c r="D4697" s="26">
        <f t="shared" si="220"/>
        <v>3</v>
      </c>
      <c r="E4697" s="26">
        <f t="shared" si="221"/>
        <v>17</v>
      </c>
      <c r="F4697" s="11">
        <v>43541.905844907407</v>
      </c>
      <c r="G4697">
        <v>1</v>
      </c>
      <c r="H4697">
        <v>3</v>
      </c>
      <c r="I4697">
        <v>13</v>
      </c>
      <c r="J4697">
        <v>3.35</v>
      </c>
      <c r="K4697">
        <v>0</v>
      </c>
      <c r="L4697">
        <v>20.149999999999999</v>
      </c>
      <c r="M4697" t="s">
        <v>23</v>
      </c>
      <c r="N4697" t="s">
        <v>24</v>
      </c>
      <c r="O4697" t="s">
        <v>29</v>
      </c>
      <c r="P4697" t="s">
        <v>52</v>
      </c>
      <c r="Q4697" t="s">
        <v>27</v>
      </c>
      <c r="R4697" t="s">
        <v>27</v>
      </c>
    </row>
    <row r="4698" spans="1:18" x14ac:dyDescent="0.3">
      <c r="A4698">
        <v>1389</v>
      </c>
      <c r="B4698" s="11">
        <v>43525.810185185182</v>
      </c>
      <c r="C4698" s="26">
        <f t="shared" si="219"/>
        <v>2019</v>
      </c>
      <c r="D4698" s="26">
        <f t="shared" si="220"/>
        <v>3</v>
      </c>
      <c r="E4698" s="26">
        <f t="shared" si="221"/>
        <v>1</v>
      </c>
      <c r="F4698" s="11">
        <v>43525.82335648148</v>
      </c>
      <c r="G4698">
        <v>1</v>
      </c>
      <c r="H4698">
        <v>3</v>
      </c>
      <c r="I4698">
        <v>14.5</v>
      </c>
      <c r="J4698">
        <v>3.75</v>
      </c>
      <c r="K4698">
        <v>0</v>
      </c>
      <c r="L4698">
        <v>22.55</v>
      </c>
      <c r="M4698" t="s">
        <v>23</v>
      </c>
      <c r="N4698" t="s">
        <v>24</v>
      </c>
      <c r="O4698" t="s">
        <v>55</v>
      </c>
      <c r="P4698" t="s">
        <v>65</v>
      </c>
      <c r="Q4698" t="s">
        <v>27</v>
      </c>
      <c r="R4698" t="s">
        <v>27</v>
      </c>
    </row>
    <row r="4699" spans="1:18" x14ac:dyDescent="0.3">
      <c r="A4699">
        <v>1480</v>
      </c>
      <c r="B4699" s="11">
        <v>43547.564733796295</v>
      </c>
      <c r="C4699" s="26">
        <f t="shared" si="219"/>
        <v>2019</v>
      </c>
      <c r="D4699" s="26">
        <f t="shared" si="220"/>
        <v>3</v>
      </c>
      <c r="E4699" s="26">
        <f t="shared" si="221"/>
        <v>23</v>
      </c>
      <c r="F4699" s="11">
        <v>43547.581423611111</v>
      </c>
      <c r="G4699">
        <v>1</v>
      </c>
      <c r="H4699">
        <v>3</v>
      </c>
      <c r="I4699">
        <v>17</v>
      </c>
      <c r="J4699">
        <v>5.05</v>
      </c>
      <c r="K4699">
        <v>0</v>
      </c>
      <c r="L4699">
        <v>25.35</v>
      </c>
      <c r="M4699" t="s">
        <v>23</v>
      </c>
      <c r="N4699" t="s">
        <v>24</v>
      </c>
      <c r="O4699" t="s">
        <v>53</v>
      </c>
      <c r="P4699" t="s">
        <v>42</v>
      </c>
      <c r="Q4699" t="s">
        <v>27</v>
      </c>
      <c r="R4699" t="s">
        <v>27</v>
      </c>
    </row>
    <row r="4700" spans="1:18" x14ac:dyDescent="0.3">
      <c r="A4700">
        <v>1664</v>
      </c>
      <c r="B4700" s="11">
        <v>43530.723854166667</v>
      </c>
      <c r="C4700" s="26">
        <f t="shared" si="219"/>
        <v>2019</v>
      </c>
      <c r="D4700" s="26">
        <f t="shared" si="220"/>
        <v>3</v>
      </c>
      <c r="E4700" s="26">
        <f t="shared" si="221"/>
        <v>6</v>
      </c>
      <c r="F4700" s="11">
        <v>43530.741226851853</v>
      </c>
      <c r="G4700">
        <v>1</v>
      </c>
      <c r="H4700">
        <v>3</v>
      </c>
      <c r="I4700">
        <v>17</v>
      </c>
      <c r="J4700">
        <v>2.5</v>
      </c>
      <c r="K4700">
        <v>0</v>
      </c>
      <c r="L4700">
        <v>23.8</v>
      </c>
      <c r="M4700" t="s">
        <v>23</v>
      </c>
      <c r="N4700" t="s">
        <v>24</v>
      </c>
      <c r="O4700" t="s">
        <v>48</v>
      </c>
      <c r="P4700" t="s">
        <v>71</v>
      </c>
      <c r="Q4700" t="s">
        <v>27</v>
      </c>
      <c r="R4700" t="s">
        <v>27</v>
      </c>
    </row>
    <row r="4701" spans="1:18" x14ac:dyDescent="0.3">
      <c r="A4701">
        <v>2201</v>
      </c>
      <c r="B4701" s="11">
        <v>43542.886597222219</v>
      </c>
      <c r="C4701" s="26">
        <f t="shared" si="219"/>
        <v>2019</v>
      </c>
      <c r="D4701" s="26">
        <f t="shared" si="220"/>
        <v>3</v>
      </c>
      <c r="E4701" s="26">
        <f t="shared" si="221"/>
        <v>18</v>
      </c>
      <c r="F4701" s="11">
        <v>43542.894317129627</v>
      </c>
      <c r="G4701">
        <v>1</v>
      </c>
      <c r="H4701">
        <v>3</v>
      </c>
      <c r="I4701">
        <v>11.5</v>
      </c>
      <c r="J4701">
        <v>3.06</v>
      </c>
      <c r="K4701">
        <v>0</v>
      </c>
      <c r="L4701">
        <v>18.36</v>
      </c>
      <c r="M4701" t="s">
        <v>23</v>
      </c>
      <c r="N4701" t="s">
        <v>24</v>
      </c>
      <c r="O4701" t="s">
        <v>51</v>
      </c>
      <c r="P4701" t="s">
        <v>70</v>
      </c>
      <c r="Q4701" t="s">
        <v>27</v>
      </c>
      <c r="R4701" t="s">
        <v>27</v>
      </c>
    </row>
    <row r="4702" spans="1:18" x14ac:dyDescent="0.3">
      <c r="A4702">
        <v>2236</v>
      </c>
      <c r="B4702" s="11">
        <v>43544.477592592593</v>
      </c>
      <c r="C4702" s="26">
        <f t="shared" si="219"/>
        <v>2019</v>
      </c>
      <c r="D4702" s="26">
        <f t="shared" si="220"/>
        <v>3</v>
      </c>
      <c r="E4702" s="26">
        <f t="shared" si="221"/>
        <v>20</v>
      </c>
      <c r="F4702" s="11">
        <v>43544.488657407404</v>
      </c>
      <c r="G4702">
        <v>1</v>
      </c>
      <c r="H4702">
        <v>3</v>
      </c>
      <c r="I4702">
        <v>13</v>
      </c>
      <c r="J4702">
        <v>3</v>
      </c>
      <c r="K4702">
        <v>0</v>
      </c>
      <c r="L4702">
        <v>19.3</v>
      </c>
      <c r="M4702" t="s">
        <v>23</v>
      </c>
      <c r="N4702" t="s">
        <v>24</v>
      </c>
      <c r="O4702" t="s">
        <v>29</v>
      </c>
      <c r="P4702" t="s">
        <v>38</v>
      </c>
      <c r="Q4702" t="s">
        <v>27</v>
      </c>
      <c r="R4702" t="s">
        <v>27</v>
      </c>
    </row>
    <row r="4703" spans="1:18" x14ac:dyDescent="0.3">
      <c r="A4703">
        <v>2641</v>
      </c>
      <c r="B4703" s="11">
        <v>43529.724629629629</v>
      </c>
      <c r="C4703" s="26">
        <f t="shared" si="219"/>
        <v>2019</v>
      </c>
      <c r="D4703" s="26">
        <f t="shared" si="220"/>
        <v>3</v>
      </c>
      <c r="E4703" s="26">
        <f t="shared" si="221"/>
        <v>5</v>
      </c>
      <c r="F4703" s="11">
        <v>43529.736307870371</v>
      </c>
      <c r="G4703">
        <v>1</v>
      </c>
      <c r="H4703">
        <v>3</v>
      </c>
      <c r="I4703">
        <v>13</v>
      </c>
      <c r="J4703">
        <v>3.45</v>
      </c>
      <c r="K4703">
        <v>0</v>
      </c>
      <c r="L4703">
        <v>20.75</v>
      </c>
      <c r="M4703" t="s">
        <v>23</v>
      </c>
      <c r="N4703" t="s">
        <v>24</v>
      </c>
      <c r="O4703" t="s">
        <v>48</v>
      </c>
      <c r="P4703" t="s">
        <v>77</v>
      </c>
      <c r="Q4703" t="s">
        <v>27</v>
      </c>
      <c r="R4703" t="s">
        <v>27</v>
      </c>
    </row>
    <row r="4704" spans="1:18" x14ac:dyDescent="0.3">
      <c r="A4704">
        <v>3016</v>
      </c>
      <c r="B4704" s="11">
        <v>43554.692233796297</v>
      </c>
      <c r="C4704" s="26">
        <f t="shared" si="219"/>
        <v>2019</v>
      </c>
      <c r="D4704" s="26">
        <f t="shared" si="220"/>
        <v>3</v>
      </c>
      <c r="E4704" s="26">
        <f t="shared" si="221"/>
        <v>30</v>
      </c>
      <c r="F4704" s="11">
        <v>43554.712280092594</v>
      </c>
      <c r="G4704">
        <v>0</v>
      </c>
      <c r="H4704">
        <v>3</v>
      </c>
      <c r="I4704">
        <v>18.5</v>
      </c>
      <c r="J4704">
        <v>5.45</v>
      </c>
      <c r="K4704">
        <v>0</v>
      </c>
      <c r="L4704">
        <v>27.25</v>
      </c>
      <c r="M4704" t="s">
        <v>23</v>
      </c>
      <c r="N4704" t="s">
        <v>24</v>
      </c>
      <c r="O4704" t="s">
        <v>34</v>
      </c>
      <c r="P4704" t="s">
        <v>83</v>
      </c>
      <c r="Q4704" t="s">
        <v>27</v>
      </c>
      <c r="R4704" t="s">
        <v>27</v>
      </c>
    </row>
    <row r="4705" spans="1:18" x14ac:dyDescent="0.3">
      <c r="A4705">
        <v>3332</v>
      </c>
      <c r="B4705" s="11">
        <v>43553.327384259261</v>
      </c>
      <c r="C4705" s="26">
        <f t="shared" si="219"/>
        <v>2019</v>
      </c>
      <c r="D4705" s="26">
        <f t="shared" si="220"/>
        <v>3</v>
      </c>
      <c r="E4705" s="26">
        <f t="shared" si="221"/>
        <v>29</v>
      </c>
      <c r="F4705" s="11">
        <v>43553.340277777781</v>
      </c>
      <c r="G4705">
        <v>1</v>
      </c>
      <c r="H4705">
        <v>3</v>
      </c>
      <c r="I4705">
        <v>14</v>
      </c>
      <c r="J4705">
        <v>3.45</v>
      </c>
      <c r="K4705">
        <v>0</v>
      </c>
      <c r="L4705">
        <v>20.75</v>
      </c>
      <c r="M4705" t="s">
        <v>23</v>
      </c>
      <c r="N4705" t="s">
        <v>24</v>
      </c>
      <c r="O4705" t="s">
        <v>26</v>
      </c>
      <c r="P4705" t="s">
        <v>42</v>
      </c>
      <c r="Q4705" t="s">
        <v>27</v>
      </c>
      <c r="R4705" t="s">
        <v>27</v>
      </c>
    </row>
    <row r="4706" spans="1:18" hidden="1" x14ac:dyDescent="0.3">
      <c r="A4706">
        <v>4129</v>
      </c>
      <c r="B4706" s="11">
        <v>43546.253969907404</v>
      </c>
      <c r="C4706" s="26">
        <f t="shared" si="219"/>
        <v>2019</v>
      </c>
      <c r="D4706" s="26">
        <f t="shared" si="220"/>
        <v>3</v>
      </c>
      <c r="E4706" s="26">
        <f t="shared" si="221"/>
        <v>22</v>
      </c>
      <c r="F4706" s="11">
        <v>43546.260763888888</v>
      </c>
      <c r="G4706">
        <v>1</v>
      </c>
      <c r="H4706">
        <v>3</v>
      </c>
      <c r="I4706">
        <v>11</v>
      </c>
      <c r="J4706">
        <v>0</v>
      </c>
      <c r="K4706">
        <v>0</v>
      </c>
      <c r="L4706">
        <v>14.3</v>
      </c>
      <c r="M4706" t="s">
        <v>23</v>
      </c>
      <c r="N4706" t="s">
        <v>28</v>
      </c>
      <c r="O4706" t="s">
        <v>64</v>
      </c>
      <c r="P4706" t="s">
        <v>65</v>
      </c>
      <c r="Q4706" t="s">
        <v>27</v>
      </c>
      <c r="R4706" t="s">
        <v>27</v>
      </c>
    </row>
    <row r="4707" spans="1:18" x14ac:dyDescent="0.3">
      <c r="A4707">
        <v>4235</v>
      </c>
      <c r="B4707" s="11">
        <v>43542.905613425923</v>
      </c>
      <c r="C4707" s="26">
        <f t="shared" si="219"/>
        <v>2019</v>
      </c>
      <c r="D4707" s="26">
        <f t="shared" si="220"/>
        <v>3</v>
      </c>
      <c r="E4707" s="26">
        <f t="shared" si="221"/>
        <v>18</v>
      </c>
      <c r="F4707" s="11">
        <v>43542.914247685185</v>
      </c>
      <c r="G4707">
        <v>2</v>
      </c>
      <c r="H4707">
        <v>3</v>
      </c>
      <c r="I4707">
        <v>11.5</v>
      </c>
      <c r="J4707">
        <v>3.05</v>
      </c>
      <c r="K4707">
        <v>0</v>
      </c>
      <c r="L4707">
        <v>18.350000000000001</v>
      </c>
      <c r="M4707" t="s">
        <v>23</v>
      </c>
      <c r="N4707" t="s">
        <v>24</v>
      </c>
      <c r="O4707" t="s">
        <v>33</v>
      </c>
      <c r="P4707" t="s">
        <v>54</v>
      </c>
      <c r="Q4707" t="s">
        <v>27</v>
      </c>
      <c r="R4707" t="s">
        <v>27</v>
      </c>
    </row>
    <row r="4708" spans="1:18" x14ac:dyDescent="0.3">
      <c r="A4708">
        <v>4283</v>
      </c>
      <c r="B4708" s="11">
        <v>43529.852754629632</v>
      </c>
      <c r="C4708" s="26">
        <f t="shared" si="219"/>
        <v>2019</v>
      </c>
      <c r="D4708" s="26">
        <f t="shared" si="220"/>
        <v>3</v>
      </c>
      <c r="E4708" s="26">
        <f t="shared" si="221"/>
        <v>5</v>
      </c>
      <c r="F4708" s="11">
        <v>43529.863749999997</v>
      </c>
      <c r="G4708">
        <v>1</v>
      </c>
      <c r="H4708">
        <v>3</v>
      </c>
      <c r="I4708">
        <v>12.5</v>
      </c>
      <c r="J4708">
        <v>4.8499999999999996</v>
      </c>
      <c r="K4708">
        <v>0</v>
      </c>
      <c r="L4708">
        <v>21.15</v>
      </c>
      <c r="M4708" t="s">
        <v>23</v>
      </c>
      <c r="N4708" t="s">
        <v>24</v>
      </c>
      <c r="O4708" t="s">
        <v>41</v>
      </c>
      <c r="P4708" t="s">
        <v>75</v>
      </c>
      <c r="Q4708" t="s">
        <v>27</v>
      </c>
      <c r="R4708" t="s">
        <v>27</v>
      </c>
    </row>
    <row r="4709" spans="1:18" x14ac:dyDescent="0.3">
      <c r="A4709">
        <v>4777</v>
      </c>
      <c r="B4709" s="11">
        <v>43537.888784722221</v>
      </c>
      <c r="C4709" s="26">
        <f t="shared" si="219"/>
        <v>2019</v>
      </c>
      <c r="D4709" s="26">
        <f t="shared" si="220"/>
        <v>3</v>
      </c>
      <c r="E4709" s="26">
        <f t="shared" si="221"/>
        <v>13</v>
      </c>
      <c r="F4709" s="11">
        <v>43537.90016203704</v>
      </c>
      <c r="G4709">
        <v>1</v>
      </c>
      <c r="H4709">
        <v>3</v>
      </c>
      <c r="I4709">
        <v>13.5</v>
      </c>
      <c r="J4709">
        <v>3.46</v>
      </c>
      <c r="K4709">
        <v>0</v>
      </c>
      <c r="L4709">
        <v>20.76</v>
      </c>
      <c r="M4709" t="s">
        <v>23</v>
      </c>
      <c r="N4709" t="s">
        <v>24</v>
      </c>
      <c r="O4709" t="s">
        <v>35</v>
      </c>
      <c r="P4709" t="s">
        <v>77</v>
      </c>
      <c r="Q4709" t="s">
        <v>27</v>
      </c>
      <c r="R4709" t="s">
        <v>27</v>
      </c>
    </row>
    <row r="4710" spans="1:18" hidden="1" x14ac:dyDescent="0.3">
      <c r="A4710">
        <v>5484</v>
      </c>
      <c r="B4710" s="11">
        <v>43541.75236111111</v>
      </c>
      <c r="C4710" s="26">
        <f t="shared" si="219"/>
        <v>2019</v>
      </c>
      <c r="D4710" s="26">
        <f t="shared" si="220"/>
        <v>3</v>
      </c>
      <c r="E4710" s="26">
        <f t="shared" si="221"/>
        <v>17</v>
      </c>
      <c r="F4710" s="11">
        <v>43541.76903935185</v>
      </c>
      <c r="G4710">
        <v>1</v>
      </c>
      <c r="H4710">
        <v>3</v>
      </c>
      <c r="I4710">
        <v>16.5</v>
      </c>
      <c r="J4710">
        <v>0</v>
      </c>
      <c r="K4710">
        <v>0</v>
      </c>
      <c r="L4710">
        <v>17.3</v>
      </c>
      <c r="M4710" t="s">
        <v>210</v>
      </c>
      <c r="N4710" t="s">
        <v>24</v>
      </c>
      <c r="O4710" t="s">
        <v>160</v>
      </c>
      <c r="P4710" t="s">
        <v>214</v>
      </c>
      <c r="Q4710" t="s">
        <v>67</v>
      </c>
      <c r="R4710" t="s">
        <v>67</v>
      </c>
    </row>
    <row r="4711" spans="1:18" x14ac:dyDescent="0.3">
      <c r="A4711">
        <v>5741</v>
      </c>
      <c r="B4711" s="11">
        <v>43554.562245370369</v>
      </c>
      <c r="C4711" s="26">
        <f t="shared" si="219"/>
        <v>2019</v>
      </c>
      <c r="D4711" s="26">
        <f t="shared" si="220"/>
        <v>3</v>
      </c>
      <c r="E4711" s="26">
        <f t="shared" si="221"/>
        <v>30</v>
      </c>
      <c r="F4711" s="11">
        <v>43554.575208333335</v>
      </c>
      <c r="G4711">
        <v>0</v>
      </c>
      <c r="H4711">
        <v>3</v>
      </c>
      <c r="I4711">
        <v>14.5</v>
      </c>
      <c r="J4711">
        <v>3.05</v>
      </c>
      <c r="K4711">
        <v>0</v>
      </c>
      <c r="L4711">
        <v>18.350000000000001</v>
      </c>
      <c r="M4711" t="s">
        <v>210</v>
      </c>
      <c r="N4711" t="s">
        <v>24</v>
      </c>
      <c r="O4711" t="s">
        <v>123</v>
      </c>
      <c r="P4711" t="s">
        <v>47</v>
      </c>
      <c r="Q4711" t="s">
        <v>27</v>
      </c>
      <c r="R4711" t="s">
        <v>27</v>
      </c>
    </row>
    <row r="4712" spans="1:18" hidden="1" x14ac:dyDescent="0.3">
      <c r="A4712">
        <v>5747</v>
      </c>
      <c r="B4712" s="11">
        <v>43528.720011574071</v>
      </c>
      <c r="C4712" s="26">
        <f t="shared" si="219"/>
        <v>2019</v>
      </c>
      <c r="D4712" s="26">
        <f t="shared" si="220"/>
        <v>3</v>
      </c>
      <c r="E4712" s="26">
        <f t="shared" si="221"/>
        <v>4</v>
      </c>
      <c r="F4712" s="11">
        <v>43528.72865740741</v>
      </c>
      <c r="G4712">
        <v>1</v>
      </c>
      <c r="H4712">
        <v>3</v>
      </c>
      <c r="I4712">
        <v>11</v>
      </c>
      <c r="J4712">
        <v>0</v>
      </c>
      <c r="K4712">
        <v>0</v>
      </c>
      <c r="L4712">
        <v>12.8</v>
      </c>
      <c r="M4712" t="s">
        <v>210</v>
      </c>
      <c r="N4712" t="s">
        <v>28</v>
      </c>
      <c r="O4712" t="s">
        <v>45</v>
      </c>
      <c r="P4712" t="s">
        <v>181</v>
      </c>
      <c r="Q4712" t="s">
        <v>46</v>
      </c>
      <c r="R4712" t="s">
        <v>46</v>
      </c>
    </row>
    <row r="4713" spans="1:18" hidden="1" x14ac:dyDescent="0.3">
      <c r="A4713">
        <v>5802</v>
      </c>
      <c r="B4713" s="11">
        <v>43545.582627314812</v>
      </c>
      <c r="C4713" s="26">
        <f t="shared" si="219"/>
        <v>2019</v>
      </c>
      <c r="D4713" s="26">
        <f t="shared" si="220"/>
        <v>3</v>
      </c>
      <c r="E4713" s="26">
        <f t="shared" si="221"/>
        <v>21</v>
      </c>
      <c r="F4713" s="11">
        <v>43545.598761574074</v>
      </c>
      <c r="G4713">
        <v>1</v>
      </c>
      <c r="H4713">
        <v>3</v>
      </c>
      <c r="I4713">
        <v>16</v>
      </c>
      <c r="J4713">
        <v>0</v>
      </c>
      <c r="K4713">
        <v>0</v>
      </c>
      <c r="L4713">
        <v>16.8</v>
      </c>
      <c r="M4713" t="s">
        <v>210</v>
      </c>
      <c r="N4713" t="s">
        <v>24</v>
      </c>
      <c r="O4713" t="s">
        <v>78</v>
      </c>
      <c r="P4713" t="s">
        <v>158</v>
      </c>
      <c r="Q4713" t="s">
        <v>46</v>
      </c>
      <c r="R4713" t="s">
        <v>46</v>
      </c>
    </row>
    <row r="4714" spans="1:18" hidden="1" x14ac:dyDescent="0.3">
      <c r="A4714">
        <v>2355</v>
      </c>
      <c r="B4714" s="11">
        <v>43543.376354166663</v>
      </c>
      <c r="C4714" s="26">
        <f t="shared" si="219"/>
        <v>2019</v>
      </c>
      <c r="D4714" s="26">
        <f t="shared" si="220"/>
        <v>3</v>
      </c>
      <c r="E4714" s="26">
        <f t="shared" si="221"/>
        <v>19</v>
      </c>
      <c r="F4714" s="11">
        <v>43543.391655092593</v>
      </c>
      <c r="G4714">
        <v>2</v>
      </c>
      <c r="H4714">
        <v>3.01</v>
      </c>
      <c r="I4714">
        <v>16</v>
      </c>
      <c r="J4714">
        <v>0</v>
      </c>
      <c r="K4714">
        <v>0</v>
      </c>
      <c r="L4714">
        <v>16.8</v>
      </c>
      <c r="M4714" t="s">
        <v>23</v>
      </c>
      <c r="N4714" t="s">
        <v>24</v>
      </c>
      <c r="O4714" t="s">
        <v>104</v>
      </c>
      <c r="P4714" t="s">
        <v>68</v>
      </c>
      <c r="Q4714" t="s">
        <v>67</v>
      </c>
      <c r="R4714" t="s">
        <v>27</v>
      </c>
    </row>
    <row r="4715" spans="1:18" x14ac:dyDescent="0.3">
      <c r="A4715">
        <v>5054</v>
      </c>
      <c r="B4715" s="11">
        <v>43532.793726851851</v>
      </c>
      <c r="C4715" s="26">
        <f t="shared" si="219"/>
        <v>2019</v>
      </c>
      <c r="D4715" s="26">
        <f t="shared" si="220"/>
        <v>3</v>
      </c>
      <c r="E4715" s="26">
        <f t="shared" si="221"/>
        <v>8</v>
      </c>
      <c r="F4715" s="11">
        <v>43532.806435185186</v>
      </c>
      <c r="G4715">
        <v>1</v>
      </c>
      <c r="H4715">
        <v>3.01</v>
      </c>
      <c r="I4715">
        <v>14</v>
      </c>
      <c r="J4715">
        <v>2</v>
      </c>
      <c r="K4715">
        <v>0</v>
      </c>
      <c r="L4715">
        <v>20.3</v>
      </c>
      <c r="M4715" t="s">
        <v>23</v>
      </c>
      <c r="N4715" t="s">
        <v>24</v>
      </c>
      <c r="O4715" t="s">
        <v>64</v>
      </c>
      <c r="P4715" t="s">
        <v>25</v>
      </c>
      <c r="Q4715" t="s">
        <v>27</v>
      </c>
      <c r="R4715" t="s">
        <v>27</v>
      </c>
    </row>
    <row r="4716" spans="1:18" x14ac:dyDescent="0.3">
      <c r="A4716">
        <v>5972</v>
      </c>
      <c r="B4716" s="11">
        <v>43551.892546296294</v>
      </c>
      <c r="C4716" s="26">
        <f t="shared" si="219"/>
        <v>2019</v>
      </c>
      <c r="D4716" s="26">
        <f t="shared" si="220"/>
        <v>3</v>
      </c>
      <c r="E4716" s="26">
        <f t="shared" si="221"/>
        <v>27</v>
      </c>
      <c r="F4716" s="11">
        <v>43551.902881944443</v>
      </c>
      <c r="G4716">
        <v>1</v>
      </c>
      <c r="H4716">
        <v>3.01</v>
      </c>
      <c r="I4716">
        <v>13</v>
      </c>
      <c r="J4716">
        <v>2</v>
      </c>
      <c r="K4716">
        <v>0</v>
      </c>
      <c r="L4716">
        <v>16.3</v>
      </c>
      <c r="M4716" t="s">
        <v>210</v>
      </c>
      <c r="N4716" t="s">
        <v>24</v>
      </c>
      <c r="O4716" t="s">
        <v>82</v>
      </c>
      <c r="P4716" t="s">
        <v>151</v>
      </c>
      <c r="Q4716" t="s">
        <v>27</v>
      </c>
      <c r="R4716" t="s">
        <v>27</v>
      </c>
    </row>
    <row r="4717" spans="1:18" hidden="1" x14ac:dyDescent="0.3">
      <c r="A4717">
        <v>6358</v>
      </c>
      <c r="B4717" s="11">
        <v>43545.871979166666</v>
      </c>
      <c r="C4717" s="26">
        <f t="shared" si="219"/>
        <v>2019</v>
      </c>
      <c r="D4717" s="26">
        <f t="shared" si="220"/>
        <v>3</v>
      </c>
      <c r="E4717" s="26">
        <f t="shared" si="221"/>
        <v>21</v>
      </c>
      <c r="F4717" s="11">
        <v>43545.882349537038</v>
      </c>
      <c r="G4717">
        <v>1</v>
      </c>
      <c r="H4717">
        <v>3.01</v>
      </c>
      <c r="I4717">
        <v>12</v>
      </c>
      <c r="J4717">
        <v>0</v>
      </c>
      <c r="K4717">
        <v>0</v>
      </c>
      <c r="L4717">
        <v>13.3</v>
      </c>
      <c r="M4717" t="s">
        <v>210</v>
      </c>
      <c r="N4717" t="s">
        <v>28</v>
      </c>
      <c r="O4717" t="s">
        <v>91</v>
      </c>
      <c r="P4717" t="s">
        <v>122</v>
      </c>
      <c r="Q4717" t="s">
        <v>67</v>
      </c>
      <c r="R4717" t="s">
        <v>67</v>
      </c>
    </row>
    <row r="4718" spans="1:18" x14ac:dyDescent="0.3">
      <c r="A4718">
        <v>5374</v>
      </c>
      <c r="B4718" s="11">
        <v>43525.922523148147</v>
      </c>
      <c r="C4718" s="26">
        <f t="shared" si="219"/>
        <v>2019</v>
      </c>
      <c r="D4718" s="26">
        <f t="shared" si="220"/>
        <v>3</v>
      </c>
      <c r="E4718" s="26">
        <f t="shared" si="221"/>
        <v>1</v>
      </c>
      <c r="F4718" s="11">
        <v>43525.932557870372</v>
      </c>
      <c r="G4718">
        <v>1</v>
      </c>
      <c r="H4718">
        <v>3.02</v>
      </c>
      <c r="I4718">
        <v>13</v>
      </c>
      <c r="J4718">
        <v>3.36</v>
      </c>
      <c r="K4718">
        <v>0</v>
      </c>
      <c r="L4718">
        <v>20.16</v>
      </c>
      <c r="M4718" t="s">
        <v>23</v>
      </c>
      <c r="N4718" t="s">
        <v>24</v>
      </c>
      <c r="O4718" t="s">
        <v>29</v>
      </c>
      <c r="P4718" t="s">
        <v>140</v>
      </c>
      <c r="Q4718" t="s">
        <v>27</v>
      </c>
      <c r="R4718" t="s">
        <v>27</v>
      </c>
    </row>
    <row r="4719" spans="1:18" hidden="1" x14ac:dyDescent="0.3">
      <c r="A4719">
        <v>6014</v>
      </c>
      <c r="B4719" s="11">
        <v>43546.425185185188</v>
      </c>
      <c r="C4719" s="26">
        <f t="shared" si="219"/>
        <v>2019</v>
      </c>
      <c r="D4719" s="26">
        <f t="shared" si="220"/>
        <v>3</v>
      </c>
      <c r="E4719" s="26">
        <f t="shared" si="221"/>
        <v>22</v>
      </c>
      <c r="F4719" s="11">
        <v>43546.441770833335</v>
      </c>
      <c r="G4719">
        <v>1</v>
      </c>
      <c r="H4719">
        <v>3.02</v>
      </c>
      <c r="I4719">
        <v>16</v>
      </c>
      <c r="J4719">
        <v>0</v>
      </c>
      <c r="K4719">
        <v>0</v>
      </c>
      <c r="L4719">
        <v>16.8</v>
      </c>
      <c r="M4719" t="s">
        <v>210</v>
      </c>
      <c r="N4719" t="s">
        <v>24</v>
      </c>
      <c r="O4719" t="s">
        <v>230</v>
      </c>
      <c r="P4719" t="s">
        <v>222</v>
      </c>
      <c r="Q4719" t="s">
        <v>67</v>
      </c>
      <c r="R4719" t="s">
        <v>67</v>
      </c>
    </row>
    <row r="4720" spans="1:18" x14ac:dyDescent="0.3">
      <c r="A4720">
        <v>272</v>
      </c>
      <c r="B4720" s="11">
        <v>43551.61241898148</v>
      </c>
      <c r="C4720" s="26">
        <f t="shared" si="219"/>
        <v>2019</v>
      </c>
      <c r="D4720" s="26">
        <f t="shared" si="220"/>
        <v>3</v>
      </c>
      <c r="E4720" s="26">
        <f t="shared" si="221"/>
        <v>27</v>
      </c>
      <c r="F4720" s="11">
        <v>43551.639456018522</v>
      </c>
      <c r="G4720">
        <v>4</v>
      </c>
      <c r="H4720">
        <v>3.03</v>
      </c>
      <c r="I4720">
        <v>23</v>
      </c>
      <c r="J4720">
        <v>5.26</v>
      </c>
      <c r="K4720">
        <v>0</v>
      </c>
      <c r="L4720">
        <v>31.56</v>
      </c>
      <c r="M4720" t="s">
        <v>23</v>
      </c>
      <c r="N4720" t="s">
        <v>24</v>
      </c>
      <c r="O4720" t="s">
        <v>43</v>
      </c>
      <c r="P4720" t="s">
        <v>94</v>
      </c>
      <c r="Q4720" t="s">
        <v>27</v>
      </c>
      <c r="R4720" t="s">
        <v>27</v>
      </c>
    </row>
    <row r="4721" spans="1:18" x14ac:dyDescent="0.3">
      <c r="A4721">
        <v>2151</v>
      </c>
      <c r="B4721" s="11">
        <v>43537.397719907407</v>
      </c>
      <c r="C4721" s="26">
        <f t="shared" si="219"/>
        <v>2019</v>
      </c>
      <c r="D4721" s="26">
        <f t="shared" si="220"/>
        <v>3</v>
      </c>
      <c r="E4721" s="26">
        <f t="shared" si="221"/>
        <v>13</v>
      </c>
      <c r="F4721" s="11">
        <v>43537.422893518517</v>
      </c>
      <c r="G4721">
        <v>2</v>
      </c>
      <c r="H4721">
        <v>3.03</v>
      </c>
      <c r="I4721">
        <v>22</v>
      </c>
      <c r="J4721">
        <v>3.8</v>
      </c>
      <c r="K4721">
        <v>0</v>
      </c>
      <c r="L4721">
        <v>29.1</v>
      </c>
      <c r="M4721" t="s">
        <v>23</v>
      </c>
      <c r="N4721" t="s">
        <v>24</v>
      </c>
      <c r="O4721" t="s">
        <v>55</v>
      </c>
      <c r="P4721" t="s">
        <v>43</v>
      </c>
      <c r="Q4721" t="s">
        <v>27</v>
      </c>
      <c r="R4721" t="s">
        <v>27</v>
      </c>
    </row>
    <row r="4722" spans="1:18" hidden="1" x14ac:dyDescent="0.3">
      <c r="A4722">
        <v>3915</v>
      </c>
      <c r="B4722" s="11">
        <v>43529.41920138889</v>
      </c>
      <c r="C4722" s="26">
        <f t="shared" si="219"/>
        <v>2019</v>
      </c>
      <c r="D4722" s="26">
        <f t="shared" si="220"/>
        <v>3</v>
      </c>
      <c r="E4722" s="26">
        <f t="shared" si="221"/>
        <v>5</v>
      </c>
      <c r="F4722" s="11">
        <v>43529.437152777777</v>
      </c>
      <c r="G4722">
        <v>3</v>
      </c>
      <c r="H4722">
        <v>3.03</v>
      </c>
      <c r="I4722">
        <v>17</v>
      </c>
      <c r="J4722">
        <v>0</v>
      </c>
      <c r="K4722">
        <v>0</v>
      </c>
      <c r="L4722">
        <v>20.3</v>
      </c>
      <c r="M4722" t="s">
        <v>23</v>
      </c>
      <c r="N4722" t="s">
        <v>28</v>
      </c>
      <c r="O4722" t="s">
        <v>31</v>
      </c>
      <c r="P4722" t="s">
        <v>35</v>
      </c>
      <c r="Q4722" t="s">
        <v>27</v>
      </c>
      <c r="R4722" t="s">
        <v>27</v>
      </c>
    </row>
    <row r="4723" spans="1:18" x14ac:dyDescent="0.3">
      <c r="A4723">
        <v>3993</v>
      </c>
      <c r="B4723" s="11">
        <v>43546.726666666669</v>
      </c>
      <c r="C4723" s="26">
        <f t="shared" si="219"/>
        <v>2019</v>
      </c>
      <c r="D4723" s="26">
        <f t="shared" si="220"/>
        <v>3</v>
      </c>
      <c r="E4723" s="26">
        <f t="shared" si="221"/>
        <v>22</v>
      </c>
      <c r="F4723" s="11">
        <v>43546.735682870371</v>
      </c>
      <c r="G4723">
        <v>2</v>
      </c>
      <c r="H4723">
        <v>3.03</v>
      </c>
      <c r="I4723">
        <v>12</v>
      </c>
      <c r="J4723">
        <v>1.2</v>
      </c>
      <c r="K4723">
        <v>0</v>
      </c>
      <c r="L4723">
        <v>17.5</v>
      </c>
      <c r="M4723" t="s">
        <v>23</v>
      </c>
      <c r="N4723" t="s">
        <v>24</v>
      </c>
      <c r="O4723" t="s">
        <v>41</v>
      </c>
      <c r="P4723" t="s">
        <v>40</v>
      </c>
      <c r="Q4723" t="s">
        <v>27</v>
      </c>
      <c r="R4723" t="s">
        <v>27</v>
      </c>
    </row>
    <row r="4724" spans="1:18" x14ac:dyDescent="0.3">
      <c r="A4724">
        <v>4067</v>
      </c>
      <c r="B4724" s="11">
        <v>43555.968784722223</v>
      </c>
      <c r="C4724" s="26">
        <f t="shared" si="219"/>
        <v>2019</v>
      </c>
      <c r="D4724" s="26">
        <f t="shared" si="220"/>
        <v>3</v>
      </c>
      <c r="E4724" s="26">
        <f t="shared" si="221"/>
        <v>31</v>
      </c>
      <c r="F4724" s="11">
        <v>43555.977222222224</v>
      </c>
      <c r="G4724">
        <v>1</v>
      </c>
      <c r="H4724">
        <v>3.03</v>
      </c>
      <c r="I4724">
        <v>11.5</v>
      </c>
      <c r="J4724">
        <v>3.82</v>
      </c>
      <c r="K4724">
        <v>0</v>
      </c>
      <c r="L4724">
        <v>19.12</v>
      </c>
      <c r="M4724" t="s">
        <v>23</v>
      </c>
      <c r="N4724" t="s">
        <v>24</v>
      </c>
      <c r="O4724" t="s">
        <v>34</v>
      </c>
      <c r="P4724" t="s">
        <v>29</v>
      </c>
      <c r="Q4724" t="s">
        <v>27</v>
      </c>
      <c r="R4724" t="s">
        <v>27</v>
      </c>
    </row>
    <row r="4725" spans="1:18" x14ac:dyDescent="0.3">
      <c r="A4725">
        <v>5373</v>
      </c>
      <c r="B4725" s="11">
        <v>43554.722673611112</v>
      </c>
      <c r="C4725" s="26">
        <f t="shared" si="219"/>
        <v>2019</v>
      </c>
      <c r="D4725" s="26">
        <f t="shared" si="220"/>
        <v>3</v>
      </c>
      <c r="E4725" s="26">
        <f t="shared" si="221"/>
        <v>30</v>
      </c>
      <c r="F4725" s="11">
        <v>43554.733229166668</v>
      </c>
      <c r="G4725">
        <v>1</v>
      </c>
      <c r="H4725">
        <v>3.03</v>
      </c>
      <c r="I4725">
        <v>13.5</v>
      </c>
      <c r="J4725">
        <v>2.52</v>
      </c>
      <c r="K4725">
        <v>0</v>
      </c>
      <c r="L4725">
        <v>19.32</v>
      </c>
      <c r="M4725" t="s">
        <v>23</v>
      </c>
      <c r="N4725" t="s">
        <v>24</v>
      </c>
      <c r="O4725" t="s">
        <v>51</v>
      </c>
      <c r="P4725" t="s">
        <v>50</v>
      </c>
      <c r="Q4725" t="s">
        <v>27</v>
      </c>
      <c r="R4725" t="s">
        <v>27</v>
      </c>
    </row>
    <row r="4726" spans="1:18" x14ac:dyDescent="0.3">
      <c r="A4726">
        <v>6208</v>
      </c>
      <c r="B4726" s="11">
        <v>43545.659884259258</v>
      </c>
      <c r="C4726" s="26">
        <f t="shared" si="219"/>
        <v>2019</v>
      </c>
      <c r="D4726" s="26">
        <f t="shared" si="220"/>
        <v>3</v>
      </c>
      <c r="E4726" s="26">
        <f t="shared" si="221"/>
        <v>21</v>
      </c>
      <c r="F4726" s="11">
        <v>43545.671909722223</v>
      </c>
      <c r="G4726">
        <v>5</v>
      </c>
      <c r="H4726">
        <v>3.03</v>
      </c>
      <c r="I4726">
        <v>14.5</v>
      </c>
      <c r="J4726">
        <v>4.51</v>
      </c>
      <c r="K4726">
        <v>0</v>
      </c>
      <c r="L4726">
        <v>22.56</v>
      </c>
      <c r="M4726" t="s">
        <v>210</v>
      </c>
      <c r="N4726" t="s">
        <v>24</v>
      </c>
      <c r="O4726" t="s">
        <v>95</v>
      </c>
      <c r="P4726" t="s">
        <v>75</v>
      </c>
      <c r="Q4726" t="s">
        <v>67</v>
      </c>
      <c r="R4726" t="s">
        <v>27</v>
      </c>
    </row>
    <row r="4727" spans="1:18" x14ac:dyDescent="0.3">
      <c r="A4727">
        <v>426</v>
      </c>
      <c r="B4727" s="11">
        <v>43530.928032407406</v>
      </c>
      <c r="C4727" s="26">
        <f t="shared" si="219"/>
        <v>2019</v>
      </c>
      <c r="D4727" s="26">
        <f t="shared" si="220"/>
        <v>3</v>
      </c>
      <c r="E4727" s="26">
        <f t="shared" si="221"/>
        <v>6</v>
      </c>
      <c r="F4727" s="11">
        <v>43530.936666666668</v>
      </c>
      <c r="G4727">
        <v>4</v>
      </c>
      <c r="H4727">
        <v>3.04</v>
      </c>
      <c r="I4727">
        <v>12</v>
      </c>
      <c r="J4727">
        <v>3.16</v>
      </c>
      <c r="K4727">
        <v>0</v>
      </c>
      <c r="L4727">
        <v>18.96</v>
      </c>
      <c r="M4727" t="s">
        <v>23</v>
      </c>
      <c r="N4727" t="s">
        <v>24</v>
      </c>
      <c r="O4727" t="s">
        <v>35</v>
      </c>
      <c r="P4727" t="s">
        <v>70</v>
      </c>
      <c r="Q4727" t="s">
        <v>27</v>
      </c>
      <c r="R4727" t="s">
        <v>27</v>
      </c>
    </row>
    <row r="4728" spans="1:18" x14ac:dyDescent="0.3">
      <c r="A4728">
        <v>708</v>
      </c>
      <c r="B4728" s="11">
        <v>43531.614039351851</v>
      </c>
      <c r="C4728" s="26">
        <f t="shared" si="219"/>
        <v>2019</v>
      </c>
      <c r="D4728" s="26">
        <f t="shared" si="220"/>
        <v>3</v>
      </c>
      <c r="E4728" s="26">
        <f t="shared" si="221"/>
        <v>7</v>
      </c>
      <c r="F4728" s="11">
        <v>43531.634166666663</v>
      </c>
      <c r="G4728">
        <v>1</v>
      </c>
      <c r="H4728">
        <v>3.04</v>
      </c>
      <c r="I4728">
        <v>19</v>
      </c>
      <c r="J4728">
        <v>4.46</v>
      </c>
      <c r="K4728">
        <v>0</v>
      </c>
      <c r="L4728">
        <v>26.76</v>
      </c>
      <c r="M4728" t="s">
        <v>23</v>
      </c>
      <c r="N4728" t="s">
        <v>24</v>
      </c>
      <c r="O4728" t="s">
        <v>47</v>
      </c>
      <c r="P4728" t="s">
        <v>41</v>
      </c>
      <c r="Q4728" t="s">
        <v>27</v>
      </c>
      <c r="R4728" t="s">
        <v>27</v>
      </c>
    </row>
    <row r="4729" spans="1:18" x14ac:dyDescent="0.3">
      <c r="A4729">
        <v>1833</v>
      </c>
      <c r="B4729" s="11">
        <v>43550.280659722222</v>
      </c>
      <c r="C4729" s="26">
        <f t="shared" si="219"/>
        <v>2019</v>
      </c>
      <c r="D4729" s="26">
        <f t="shared" si="220"/>
        <v>3</v>
      </c>
      <c r="E4729" s="26">
        <f t="shared" si="221"/>
        <v>26</v>
      </c>
      <c r="F4729" s="11">
        <v>43550.288553240738</v>
      </c>
      <c r="G4729">
        <v>2</v>
      </c>
      <c r="H4729">
        <v>3.04</v>
      </c>
      <c r="I4729">
        <v>11.5</v>
      </c>
      <c r="J4729">
        <v>2.96</v>
      </c>
      <c r="K4729">
        <v>0</v>
      </c>
      <c r="L4729">
        <v>17.760000000000002</v>
      </c>
      <c r="M4729" t="s">
        <v>23</v>
      </c>
      <c r="N4729" t="s">
        <v>24</v>
      </c>
      <c r="O4729" t="s">
        <v>36</v>
      </c>
      <c r="P4729" t="s">
        <v>55</v>
      </c>
      <c r="Q4729" t="s">
        <v>27</v>
      </c>
      <c r="R4729" t="s">
        <v>27</v>
      </c>
    </row>
    <row r="4730" spans="1:18" x14ac:dyDescent="0.3">
      <c r="A4730">
        <v>2019</v>
      </c>
      <c r="B4730" s="11">
        <v>43537.331099537034</v>
      </c>
      <c r="C4730" s="26">
        <f t="shared" si="219"/>
        <v>2019</v>
      </c>
      <c r="D4730" s="26">
        <f t="shared" si="220"/>
        <v>3</v>
      </c>
      <c r="E4730" s="26">
        <f t="shared" si="221"/>
        <v>13</v>
      </c>
      <c r="F4730" s="11">
        <v>43537.341516203705</v>
      </c>
      <c r="G4730">
        <v>1</v>
      </c>
      <c r="H4730">
        <v>3.04</v>
      </c>
      <c r="I4730">
        <v>13</v>
      </c>
      <c r="J4730">
        <v>2</v>
      </c>
      <c r="K4730">
        <v>0</v>
      </c>
      <c r="L4730">
        <v>18.3</v>
      </c>
      <c r="M4730" t="s">
        <v>23</v>
      </c>
      <c r="N4730" t="s">
        <v>24</v>
      </c>
      <c r="O4730" t="s">
        <v>65</v>
      </c>
      <c r="P4730" t="s">
        <v>47</v>
      </c>
      <c r="Q4730" t="s">
        <v>27</v>
      </c>
      <c r="R4730" t="s">
        <v>27</v>
      </c>
    </row>
    <row r="4731" spans="1:18" hidden="1" x14ac:dyDescent="0.3">
      <c r="A4731">
        <v>4206</v>
      </c>
      <c r="B4731" s="11">
        <v>43527.59578703704</v>
      </c>
      <c r="C4731" s="26">
        <f t="shared" si="219"/>
        <v>2019</v>
      </c>
      <c r="D4731" s="26">
        <f t="shared" si="220"/>
        <v>3</v>
      </c>
      <c r="E4731" s="26">
        <f t="shared" si="221"/>
        <v>3</v>
      </c>
      <c r="F4731" s="11">
        <v>43527.616608796299</v>
      </c>
      <c r="G4731">
        <v>1</v>
      </c>
      <c r="H4731">
        <v>3.04</v>
      </c>
      <c r="I4731">
        <v>15.5</v>
      </c>
      <c r="J4731">
        <v>0</v>
      </c>
      <c r="K4731">
        <v>0</v>
      </c>
      <c r="L4731">
        <v>18.8</v>
      </c>
      <c r="M4731" t="s">
        <v>23</v>
      </c>
      <c r="N4731" t="s">
        <v>28</v>
      </c>
      <c r="O4731" t="s">
        <v>29</v>
      </c>
      <c r="P4731" t="s">
        <v>35</v>
      </c>
      <c r="Q4731" t="s">
        <v>27</v>
      </c>
      <c r="R4731" t="s">
        <v>27</v>
      </c>
    </row>
    <row r="4732" spans="1:18" x14ac:dyDescent="0.3">
      <c r="A4732">
        <v>4374</v>
      </c>
      <c r="B4732" s="11">
        <v>43549.972407407404</v>
      </c>
      <c r="C4732" s="26">
        <f t="shared" si="219"/>
        <v>2019</v>
      </c>
      <c r="D4732" s="26">
        <f t="shared" si="220"/>
        <v>3</v>
      </c>
      <c r="E4732" s="26">
        <f t="shared" si="221"/>
        <v>25</v>
      </c>
      <c r="F4732" s="11">
        <v>43549.980810185189</v>
      </c>
      <c r="G4732">
        <v>1</v>
      </c>
      <c r="H4732">
        <v>3.04</v>
      </c>
      <c r="I4732">
        <v>11.5</v>
      </c>
      <c r="J4732">
        <v>3.06</v>
      </c>
      <c r="K4732">
        <v>0</v>
      </c>
      <c r="L4732">
        <v>18.36</v>
      </c>
      <c r="M4732" t="s">
        <v>23</v>
      </c>
      <c r="N4732" t="s">
        <v>24</v>
      </c>
      <c r="O4732" t="s">
        <v>71</v>
      </c>
      <c r="P4732" t="s">
        <v>49</v>
      </c>
      <c r="Q4732" t="s">
        <v>27</v>
      </c>
      <c r="R4732" t="s">
        <v>27</v>
      </c>
    </row>
    <row r="4733" spans="1:18" hidden="1" x14ac:dyDescent="0.3">
      <c r="A4733">
        <v>6313</v>
      </c>
      <c r="B4733" s="11">
        <v>43539.32603009259</v>
      </c>
      <c r="C4733" s="26">
        <f t="shared" si="219"/>
        <v>2019</v>
      </c>
      <c r="D4733" s="26">
        <f t="shared" si="220"/>
        <v>3</v>
      </c>
      <c r="E4733" s="26">
        <f t="shared" si="221"/>
        <v>15</v>
      </c>
      <c r="F4733" s="11">
        <v>43539.343263888892</v>
      </c>
      <c r="G4733">
        <v>1</v>
      </c>
      <c r="H4733">
        <v>3.04</v>
      </c>
      <c r="I4733">
        <v>17</v>
      </c>
      <c r="J4733">
        <v>0</v>
      </c>
      <c r="K4733">
        <v>0</v>
      </c>
      <c r="L4733">
        <v>17.8</v>
      </c>
      <c r="M4733" t="s">
        <v>210</v>
      </c>
      <c r="N4733" t="s">
        <v>24</v>
      </c>
      <c r="O4733" t="s">
        <v>123</v>
      </c>
      <c r="P4733" t="s">
        <v>69</v>
      </c>
      <c r="Q4733" t="s">
        <v>27</v>
      </c>
      <c r="R4733" t="s">
        <v>27</v>
      </c>
    </row>
    <row r="4734" spans="1:18" hidden="1" x14ac:dyDescent="0.3">
      <c r="A4734">
        <v>5913</v>
      </c>
      <c r="B4734" s="11">
        <v>43538.571956018517</v>
      </c>
      <c r="C4734" s="26">
        <f t="shared" si="219"/>
        <v>2019</v>
      </c>
      <c r="D4734" s="26">
        <f t="shared" si="220"/>
        <v>3</v>
      </c>
      <c r="E4734" s="26">
        <f t="shared" si="221"/>
        <v>14</v>
      </c>
      <c r="F4734" s="11">
        <v>43538.587731481479</v>
      </c>
      <c r="G4734">
        <v>1</v>
      </c>
      <c r="H4734">
        <v>3.05</v>
      </c>
      <c r="I4734">
        <v>16</v>
      </c>
      <c r="J4734">
        <v>0</v>
      </c>
      <c r="K4734">
        <v>0</v>
      </c>
      <c r="L4734">
        <v>16.8</v>
      </c>
      <c r="M4734" t="s">
        <v>210</v>
      </c>
      <c r="N4734" t="s">
        <v>28</v>
      </c>
      <c r="O4734" t="s">
        <v>92</v>
      </c>
      <c r="P4734" t="s">
        <v>156</v>
      </c>
      <c r="Q4734" t="s">
        <v>67</v>
      </c>
      <c r="R4734" t="s">
        <v>67</v>
      </c>
    </row>
    <row r="4735" spans="1:18" x14ac:dyDescent="0.3">
      <c r="A4735">
        <v>35</v>
      </c>
      <c r="B4735" s="11">
        <v>43525.736087962963</v>
      </c>
      <c r="C4735" s="26">
        <f t="shared" si="219"/>
        <v>2019</v>
      </c>
      <c r="D4735" s="26">
        <f t="shared" si="220"/>
        <v>3</v>
      </c>
      <c r="E4735" s="26">
        <f t="shared" si="221"/>
        <v>1</v>
      </c>
      <c r="F4735" s="11">
        <v>43525.753310185188</v>
      </c>
      <c r="G4735">
        <v>1</v>
      </c>
      <c r="H4735">
        <v>3.06</v>
      </c>
      <c r="I4735">
        <v>17</v>
      </c>
      <c r="J4735">
        <v>4.26</v>
      </c>
      <c r="K4735">
        <v>0</v>
      </c>
      <c r="L4735">
        <v>25.56</v>
      </c>
      <c r="M4735" t="s">
        <v>23</v>
      </c>
      <c r="N4735" t="s">
        <v>24</v>
      </c>
      <c r="O4735" t="s">
        <v>60</v>
      </c>
      <c r="P4735" t="s">
        <v>65</v>
      </c>
      <c r="Q4735" t="s">
        <v>27</v>
      </c>
      <c r="R4735" t="s">
        <v>27</v>
      </c>
    </row>
    <row r="4736" spans="1:18" x14ac:dyDescent="0.3">
      <c r="A4736">
        <v>1495</v>
      </c>
      <c r="B4736" s="11">
        <v>43553.27648148148</v>
      </c>
      <c r="C4736" s="26">
        <f t="shared" si="219"/>
        <v>2019</v>
      </c>
      <c r="D4736" s="26">
        <f t="shared" si="220"/>
        <v>3</v>
      </c>
      <c r="E4736" s="26">
        <f t="shared" si="221"/>
        <v>29</v>
      </c>
      <c r="F4736" s="11">
        <v>43553.286516203705</v>
      </c>
      <c r="G4736">
        <v>1</v>
      </c>
      <c r="H4736">
        <v>3.06</v>
      </c>
      <c r="I4736">
        <v>12.5</v>
      </c>
      <c r="J4736">
        <v>3</v>
      </c>
      <c r="K4736">
        <v>0</v>
      </c>
      <c r="L4736">
        <v>18.8</v>
      </c>
      <c r="M4736" t="s">
        <v>23</v>
      </c>
      <c r="N4736" t="s">
        <v>24</v>
      </c>
      <c r="O4736" t="s">
        <v>55</v>
      </c>
      <c r="P4736" t="s">
        <v>65</v>
      </c>
      <c r="Q4736" t="s">
        <v>27</v>
      </c>
      <c r="R4736" t="s">
        <v>27</v>
      </c>
    </row>
    <row r="4737" spans="1:18" x14ac:dyDescent="0.3">
      <c r="A4737">
        <v>4405</v>
      </c>
      <c r="B4737" s="11">
        <v>43529.850983796299</v>
      </c>
      <c r="C4737" s="26">
        <f t="shared" si="219"/>
        <v>2019</v>
      </c>
      <c r="D4737" s="26">
        <f t="shared" si="220"/>
        <v>3</v>
      </c>
      <c r="E4737" s="26">
        <f t="shared" si="221"/>
        <v>5</v>
      </c>
      <c r="F4737" s="11">
        <v>43529.865810185183</v>
      </c>
      <c r="G4737">
        <v>1</v>
      </c>
      <c r="H4737">
        <v>3.06</v>
      </c>
      <c r="I4737">
        <v>15</v>
      </c>
      <c r="J4737">
        <v>4.7</v>
      </c>
      <c r="K4737">
        <v>0</v>
      </c>
      <c r="L4737">
        <v>23.5</v>
      </c>
      <c r="M4737" t="s">
        <v>23</v>
      </c>
      <c r="N4737" t="s">
        <v>24</v>
      </c>
      <c r="O4737" t="s">
        <v>83</v>
      </c>
      <c r="P4737" t="s">
        <v>26</v>
      </c>
      <c r="Q4737" t="s">
        <v>27</v>
      </c>
      <c r="R4737" t="s">
        <v>27</v>
      </c>
    </row>
    <row r="4738" spans="1:18" x14ac:dyDescent="0.3">
      <c r="A4738">
        <v>5034</v>
      </c>
      <c r="B4738" s="11">
        <v>43555.59</v>
      </c>
      <c r="C4738" s="26">
        <f t="shared" ref="C4738:C4801" si="222">YEAR(B4738)</f>
        <v>2019</v>
      </c>
      <c r="D4738" s="26">
        <f t="shared" ref="D4738:D4801" si="223">MONTH(B4738)</f>
        <v>3</v>
      </c>
      <c r="E4738" s="26">
        <f t="shared" ref="E4738:E4801" si="224">DAY(B4738)</f>
        <v>31</v>
      </c>
      <c r="F4738" s="11">
        <v>43555.598854166667</v>
      </c>
      <c r="G4738">
        <v>1</v>
      </c>
      <c r="H4738">
        <v>3.06</v>
      </c>
      <c r="I4738">
        <v>11.5</v>
      </c>
      <c r="J4738">
        <v>2.96</v>
      </c>
      <c r="K4738">
        <v>0</v>
      </c>
      <c r="L4738">
        <v>17.760000000000002</v>
      </c>
      <c r="M4738" t="s">
        <v>23</v>
      </c>
      <c r="N4738" t="s">
        <v>24</v>
      </c>
      <c r="O4738" t="s">
        <v>42</v>
      </c>
      <c r="P4738" t="s">
        <v>82</v>
      </c>
      <c r="Q4738" t="s">
        <v>27</v>
      </c>
      <c r="R4738" t="s">
        <v>27</v>
      </c>
    </row>
    <row r="4739" spans="1:18" x14ac:dyDescent="0.3">
      <c r="A4739">
        <v>551</v>
      </c>
      <c r="B4739" s="11">
        <v>43554.539282407408</v>
      </c>
      <c r="C4739" s="26">
        <f t="shared" si="222"/>
        <v>2019</v>
      </c>
      <c r="D4739" s="26">
        <f t="shared" si="223"/>
        <v>3</v>
      </c>
      <c r="E4739" s="26">
        <f t="shared" si="224"/>
        <v>30</v>
      </c>
      <c r="F4739" s="11">
        <v>43554.55064814815</v>
      </c>
      <c r="G4739">
        <v>1</v>
      </c>
      <c r="H4739">
        <v>3.07</v>
      </c>
      <c r="I4739">
        <v>13.5</v>
      </c>
      <c r="J4739">
        <v>1</v>
      </c>
      <c r="K4739">
        <v>0</v>
      </c>
      <c r="L4739">
        <v>17.8</v>
      </c>
      <c r="M4739" t="s">
        <v>23</v>
      </c>
      <c r="N4739" t="s">
        <v>24</v>
      </c>
      <c r="O4739" t="s">
        <v>88</v>
      </c>
      <c r="P4739" t="s">
        <v>25</v>
      </c>
      <c r="Q4739" t="s">
        <v>27</v>
      </c>
      <c r="R4739" t="s">
        <v>27</v>
      </c>
    </row>
    <row r="4740" spans="1:18" x14ac:dyDescent="0.3">
      <c r="A4740">
        <v>802</v>
      </c>
      <c r="B4740" s="11">
        <v>43534.738298611112</v>
      </c>
      <c r="C4740" s="26">
        <f t="shared" si="222"/>
        <v>2019</v>
      </c>
      <c r="D4740" s="26">
        <f t="shared" si="223"/>
        <v>3</v>
      </c>
      <c r="E4740" s="26">
        <f t="shared" si="224"/>
        <v>10</v>
      </c>
      <c r="F4740" s="11">
        <v>43534.746620370373</v>
      </c>
      <c r="G4740">
        <v>1</v>
      </c>
      <c r="H4740">
        <v>3.07</v>
      </c>
      <c r="I4740">
        <v>12</v>
      </c>
      <c r="J4740">
        <v>3.06</v>
      </c>
      <c r="K4740">
        <v>0</v>
      </c>
      <c r="L4740">
        <v>18.36</v>
      </c>
      <c r="M4740" t="s">
        <v>23</v>
      </c>
      <c r="N4740" t="s">
        <v>24</v>
      </c>
      <c r="O4740" t="s">
        <v>62</v>
      </c>
      <c r="P4740" t="s">
        <v>53</v>
      </c>
      <c r="Q4740" t="s">
        <v>27</v>
      </c>
      <c r="R4740" t="s">
        <v>27</v>
      </c>
    </row>
    <row r="4741" spans="1:18" x14ac:dyDescent="0.3">
      <c r="A4741">
        <v>3251</v>
      </c>
      <c r="B4741" s="11">
        <v>43540.032546296294</v>
      </c>
      <c r="C4741" s="26">
        <f t="shared" si="222"/>
        <v>2019</v>
      </c>
      <c r="D4741" s="26">
        <f t="shared" si="223"/>
        <v>3</v>
      </c>
      <c r="E4741" s="26">
        <f t="shared" si="224"/>
        <v>16</v>
      </c>
      <c r="F4741" s="11">
        <v>43540.044571759259</v>
      </c>
      <c r="G4741">
        <v>1</v>
      </c>
      <c r="H4741">
        <v>3.07</v>
      </c>
      <c r="I4741">
        <v>13.5</v>
      </c>
      <c r="J4741">
        <v>3.46</v>
      </c>
      <c r="K4741">
        <v>0</v>
      </c>
      <c r="L4741">
        <v>20.76</v>
      </c>
      <c r="M4741" t="s">
        <v>23</v>
      </c>
      <c r="N4741" t="s">
        <v>24</v>
      </c>
      <c r="O4741" t="s">
        <v>76</v>
      </c>
      <c r="P4741" t="s">
        <v>59</v>
      </c>
      <c r="Q4741" t="s">
        <v>27</v>
      </c>
      <c r="R4741" t="s">
        <v>27</v>
      </c>
    </row>
    <row r="4742" spans="1:18" hidden="1" x14ac:dyDescent="0.3">
      <c r="A4742">
        <v>4569</v>
      </c>
      <c r="B4742" s="11">
        <v>43552.383969907409</v>
      </c>
      <c r="C4742" s="26">
        <f t="shared" si="222"/>
        <v>2019</v>
      </c>
      <c r="D4742" s="26">
        <f t="shared" si="223"/>
        <v>3</v>
      </c>
      <c r="E4742" s="26">
        <f t="shared" si="224"/>
        <v>28</v>
      </c>
      <c r="F4742" s="11">
        <v>43552.406180555554</v>
      </c>
      <c r="G4742">
        <v>4</v>
      </c>
      <c r="H4742">
        <v>3.07</v>
      </c>
      <c r="I4742">
        <v>19.5</v>
      </c>
      <c r="J4742">
        <v>0</v>
      </c>
      <c r="K4742">
        <v>0</v>
      </c>
      <c r="L4742">
        <v>22.8</v>
      </c>
      <c r="M4742" t="s">
        <v>23</v>
      </c>
      <c r="N4742" t="s">
        <v>28</v>
      </c>
      <c r="O4742" t="s">
        <v>25</v>
      </c>
      <c r="P4742" t="s">
        <v>55</v>
      </c>
      <c r="Q4742" t="s">
        <v>27</v>
      </c>
      <c r="R4742" t="s">
        <v>27</v>
      </c>
    </row>
    <row r="4743" spans="1:18" hidden="1" x14ac:dyDescent="0.3">
      <c r="A4743">
        <v>6274</v>
      </c>
      <c r="B4743" s="11">
        <v>43529.956412037034</v>
      </c>
      <c r="C4743" s="26">
        <f t="shared" si="222"/>
        <v>2019</v>
      </c>
      <c r="D4743" s="26">
        <f t="shared" si="223"/>
        <v>3</v>
      </c>
      <c r="E4743" s="26">
        <f t="shared" si="224"/>
        <v>5</v>
      </c>
      <c r="F4743" s="11">
        <v>43529.966180555559</v>
      </c>
      <c r="G4743">
        <v>1</v>
      </c>
      <c r="H4743">
        <v>3.07</v>
      </c>
      <c r="I4743">
        <v>13</v>
      </c>
      <c r="J4743">
        <v>0</v>
      </c>
      <c r="K4743">
        <v>0</v>
      </c>
      <c r="L4743">
        <v>14.3</v>
      </c>
      <c r="M4743" t="s">
        <v>210</v>
      </c>
      <c r="N4743" t="s">
        <v>24</v>
      </c>
      <c r="O4743" t="s">
        <v>222</v>
      </c>
      <c r="P4743" t="s">
        <v>198</v>
      </c>
      <c r="Q4743" t="s">
        <v>67</v>
      </c>
      <c r="R4743" t="s">
        <v>67</v>
      </c>
    </row>
    <row r="4744" spans="1:18" x14ac:dyDescent="0.3">
      <c r="A4744">
        <v>1973</v>
      </c>
      <c r="B4744" s="11">
        <v>43532.595868055556</v>
      </c>
      <c r="C4744" s="26">
        <f t="shared" si="222"/>
        <v>2019</v>
      </c>
      <c r="D4744" s="26">
        <f t="shared" si="223"/>
        <v>3</v>
      </c>
      <c r="E4744" s="26">
        <f t="shared" si="224"/>
        <v>8</v>
      </c>
      <c r="F4744" s="11">
        <v>43532.608252314814</v>
      </c>
      <c r="G4744">
        <v>3</v>
      </c>
      <c r="H4744">
        <v>3.08</v>
      </c>
      <c r="I4744">
        <v>13.5</v>
      </c>
      <c r="J4744">
        <v>2.52</v>
      </c>
      <c r="K4744">
        <v>0</v>
      </c>
      <c r="L4744">
        <v>19.32</v>
      </c>
      <c r="M4744" t="s">
        <v>23</v>
      </c>
      <c r="N4744" t="s">
        <v>24</v>
      </c>
      <c r="O4744" t="s">
        <v>62</v>
      </c>
      <c r="P4744" t="s">
        <v>72</v>
      </c>
      <c r="Q4744" t="s">
        <v>27</v>
      </c>
      <c r="R4744" t="s">
        <v>27</v>
      </c>
    </row>
    <row r="4745" spans="1:18" x14ac:dyDescent="0.3">
      <c r="A4745">
        <v>423</v>
      </c>
      <c r="B4745" s="11">
        <v>43525.356168981481</v>
      </c>
      <c r="C4745" s="26">
        <f t="shared" si="222"/>
        <v>2019</v>
      </c>
      <c r="D4745" s="26">
        <f t="shared" si="223"/>
        <v>3</v>
      </c>
      <c r="E4745" s="26">
        <f t="shared" si="224"/>
        <v>1</v>
      </c>
      <c r="F4745" s="11">
        <v>43525.366180555553</v>
      </c>
      <c r="G4745">
        <v>1</v>
      </c>
      <c r="H4745">
        <v>3.09</v>
      </c>
      <c r="I4745">
        <v>12</v>
      </c>
      <c r="J4745">
        <v>3.06</v>
      </c>
      <c r="K4745">
        <v>0</v>
      </c>
      <c r="L4745">
        <v>18.36</v>
      </c>
      <c r="M4745" t="s">
        <v>23</v>
      </c>
      <c r="N4745" t="s">
        <v>24</v>
      </c>
      <c r="O4745" t="s">
        <v>32</v>
      </c>
      <c r="P4745" t="s">
        <v>30</v>
      </c>
      <c r="Q4745" t="s">
        <v>27</v>
      </c>
      <c r="R4745" t="s">
        <v>27</v>
      </c>
    </row>
    <row r="4746" spans="1:18" x14ac:dyDescent="0.3">
      <c r="A4746">
        <v>1324</v>
      </c>
      <c r="B4746" s="11">
        <v>43547.713993055557</v>
      </c>
      <c r="C4746" s="26">
        <f t="shared" si="222"/>
        <v>2019</v>
      </c>
      <c r="D4746" s="26">
        <f t="shared" si="223"/>
        <v>3</v>
      </c>
      <c r="E4746" s="26">
        <f t="shared" si="224"/>
        <v>23</v>
      </c>
      <c r="F4746" s="11">
        <v>43547.728460648148</v>
      </c>
      <c r="G4746">
        <v>1</v>
      </c>
      <c r="H4746">
        <v>3.09</v>
      </c>
      <c r="I4746">
        <v>15</v>
      </c>
      <c r="J4746">
        <v>4.58</v>
      </c>
      <c r="K4746">
        <v>0</v>
      </c>
      <c r="L4746">
        <v>22.88</v>
      </c>
      <c r="M4746" t="s">
        <v>23</v>
      </c>
      <c r="N4746" t="s">
        <v>24</v>
      </c>
      <c r="O4746" t="s">
        <v>59</v>
      </c>
      <c r="P4746" t="s">
        <v>42</v>
      </c>
      <c r="Q4746" t="s">
        <v>27</v>
      </c>
      <c r="R4746" t="s">
        <v>27</v>
      </c>
    </row>
    <row r="4747" spans="1:18" x14ac:dyDescent="0.3">
      <c r="A4747">
        <v>3696</v>
      </c>
      <c r="B4747" s="11">
        <v>43554.678020833337</v>
      </c>
      <c r="C4747" s="26">
        <f t="shared" si="222"/>
        <v>2019</v>
      </c>
      <c r="D4747" s="26">
        <f t="shared" si="223"/>
        <v>3</v>
      </c>
      <c r="E4747" s="26">
        <f t="shared" si="224"/>
        <v>30</v>
      </c>
      <c r="F4747" s="11">
        <v>43554.68582175926</v>
      </c>
      <c r="G4747">
        <v>1</v>
      </c>
      <c r="H4747">
        <v>3.09</v>
      </c>
      <c r="I4747">
        <v>11.5</v>
      </c>
      <c r="J4747">
        <v>3.08</v>
      </c>
      <c r="K4747">
        <v>0</v>
      </c>
      <c r="L4747">
        <v>15.38</v>
      </c>
      <c r="M4747" t="s">
        <v>23</v>
      </c>
      <c r="N4747" t="s">
        <v>24</v>
      </c>
      <c r="O4747" t="s">
        <v>158</v>
      </c>
      <c r="P4747" t="s">
        <v>188</v>
      </c>
      <c r="Q4747" t="s">
        <v>46</v>
      </c>
      <c r="R4747" t="s">
        <v>27</v>
      </c>
    </row>
    <row r="4748" spans="1:18" hidden="1" x14ac:dyDescent="0.3">
      <c r="A4748">
        <v>3886</v>
      </c>
      <c r="B4748" s="11">
        <v>43535.264560185184</v>
      </c>
      <c r="C4748" s="26">
        <f t="shared" si="222"/>
        <v>2019</v>
      </c>
      <c r="D4748" s="26">
        <f t="shared" si="223"/>
        <v>3</v>
      </c>
      <c r="E4748" s="26">
        <f t="shared" si="224"/>
        <v>11</v>
      </c>
      <c r="F4748" s="11">
        <v>43535.274027777778</v>
      </c>
      <c r="G4748">
        <v>1</v>
      </c>
      <c r="H4748">
        <v>3.09</v>
      </c>
      <c r="I4748">
        <v>12.5</v>
      </c>
      <c r="J4748">
        <v>0</v>
      </c>
      <c r="K4748">
        <v>0</v>
      </c>
      <c r="L4748">
        <v>15.8</v>
      </c>
      <c r="M4748" t="s">
        <v>23</v>
      </c>
      <c r="N4748" t="s">
        <v>28</v>
      </c>
      <c r="O4748" t="s">
        <v>51</v>
      </c>
      <c r="P4748" t="s">
        <v>82</v>
      </c>
      <c r="Q4748" t="s">
        <v>27</v>
      </c>
      <c r="R4748" t="s">
        <v>27</v>
      </c>
    </row>
    <row r="4749" spans="1:18" x14ac:dyDescent="0.3">
      <c r="A4749">
        <v>4313</v>
      </c>
      <c r="B4749" s="11">
        <v>43529.901250000003</v>
      </c>
      <c r="C4749" s="26">
        <f t="shared" si="222"/>
        <v>2019</v>
      </c>
      <c r="D4749" s="26">
        <f t="shared" si="223"/>
        <v>3</v>
      </c>
      <c r="E4749" s="26">
        <f t="shared" si="224"/>
        <v>5</v>
      </c>
      <c r="F4749" s="11">
        <v>43529.913703703707</v>
      </c>
      <c r="G4749">
        <v>5</v>
      </c>
      <c r="H4749">
        <v>3.09</v>
      </c>
      <c r="I4749">
        <v>13.5</v>
      </c>
      <c r="J4749">
        <v>3.46</v>
      </c>
      <c r="K4749">
        <v>0</v>
      </c>
      <c r="L4749">
        <v>20.76</v>
      </c>
      <c r="M4749" t="s">
        <v>23</v>
      </c>
      <c r="N4749" t="s">
        <v>24</v>
      </c>
      <c r="O4749" t="s">
        <v>52</v>
      </c>
      <c r="P4749" t="s">
        <v>29</v>
      </c>
      <c r="Q4749" t="s">
        <v>27</v>
      </c>
      <c r="R4749" t="s">
        <v>27</v>
      </c>
    </row>
    <row r="4750" spans="1:18" hidden="1" x14ac:dyDescent="0.3">
      <c r="A4750">
        <v>4978</v>
      </c>
      <c r="B4750" s="11">
        <v>43530.399699074071</v>
      </c>
      <c r="C4750" s="26">
        <f t="shared" si="222"/>
        <v>2019</v>
      </c>
      <c r="D4750" s="26">
        <f t="shared" si="223"/>
        <v>3</v>
      </c>
      <c r="E4750" s="26">
        <f t="shared" si="224"/>
        <v>6</v>
      </c>
      <c r="F4750" s="11">
        <v>43530.417048611111</v>
      </c>
      <c r="G4750">
        <v>2</v>
      </c>
      <c r="H4750">
        <v>3.09</v>
      </c>
      <c r="I4750">
        <v>17</v>
      </c>
      <c r="J4750">
        <v>0</v>
      </c>
      <c r="K4750">
        <v>0</v>
      </c>
      <c r="L4750">
        <v>20.3</v>
      </c>
      <c r="M4750" t="s">
        <v>23</v>
      </c>
      <c r="N4750" t="s">
        <v>28</v>
      </c>
      <c r="O4750" t="s">
        <v>70</v>
      </c>
      <c r="P4750" t="s">
        <v>35</v>
      </c>
      <c r="Q4750" t="s">
        <v>27</v>
      </c>
      <c r="R4750" t="s">
        <v>27</v>
      </c>
    </row>
    <row r="4751" spans="1:18" x14ac:dyDescent="0.3">
      <c r="A4751">
        <v>1137</v>
      </c>
      <c r="B4751" s="11">
        <v>43547.620347222219</v>
      </c>
      <c r="C4751" s="26">
        <f t="shared" si="222"/>
        <v>2019</v>
      </c>
      <c r="D4751" s="26">
        <f t="shared" si="223"/>
        <v>3</v>
      </c>
      <c r="E4751" s="26">
        <f t="shared" si="224"/>
        <v>23</v>
      </c>
      <c r="F4751" s="11">
        <v>43547.63795138889</v>
      </c>
      <c r="G4751">
        <v>1</v>
      </c>
      <c r="H4751">
        <v>3.1</v>
      </c>
      <c r="I4751">
        <v>17</v>
      </c>
      <c r="J4751">
        <v>4.05</v>
      </c>
      <c r="K4751">
        <v>0</v>
      </c>
      <c r="L4751">
        <v>24.35</v>
      </c>
      <c r="M4751" t="s">
        <v>23</v>
      </c>
      <c r="N4751" t="s">
        <v>24</v>
      </c>
      <c r="O4751" t="s">
        <v>38</v>
      </c>
      <c r="P4751" t="s">
        <v>53</v>
      </c>
      <c r="Q4751" t="s">
        <v>27</v>
      </c>
      <c r="R4751" t="s">
        <v>27</v>
      </c>
    </row>
    <row r="4752" spans="1:18" x14ac:dyDescent="0.3">
      <c r="A4752">
        <v>1220</v>
      </c>
      <c r="B4752" s="11">
        <v>43525.309363425928</v>
      </c>
      <c r="C4752" s="26">
        <f t="shared" si="222"/>
        <v>2019</v>
      </c>
      <c r="D4752" s="26">
        <f t="shared" si="223"/>
        <v>3</v>
      </c>
      <c r="E4752" s="26">
        <f t="shared" si="224"/>
        <v>1</v>
      </c>
      <c r="F4752" s="11">
        <v>43525.317604166667</v>
      </c>
      <c r="G4752">
        <v>0</v>
      </c>
      <c r="H4752">
        <v>3.1</v>
      </c>
      <c r="I4752">
        <v>11.5</v>
      </c>
      <c r="J4752">
        <v>3.65</v>
      </c>
      <c r="K4752">
        <v>0</v>
      </c>
      <c r="L4752">
        <v>15.95</v>
      </c>
      <c r="M4752" t="s">
        <v>23</v>
      </c>
      <c r="N4752" t="s">
        <v>24</v>
      </c>
      <c r="O4752" t="s">
        <v>139</v>
      </c>
      <c r="P4752" t="s">
        <v>47</v>
      </c>
      <c r="Q4752" t="s">
        <v>27</v>
      </c>
      <c r="R4752" t="s">
        <v>27</v>
      </c>
    </row>
    <row r="4753" spans="1:18" x14ac:dyDescent="0.3">
      <c r="A4753">
        <v>1435</v>
      </c>
      <c r="B4753" s="11">
        <v>43530.414710648147</v>
      </c>
      <c r="C4753" s="26">
        <f t="shared" si="222"/>
        <v>2019</v>
      </c>
      <c r="D4753" s="26">
        <f t="shared" si="223"/>
        <v>3</v>
      </c>
      <c r="E4753" s="26">
        <f t="shared" si="224"/>
        <v>6</v>
      </c>
      <c r="F4753" s="11">
        <v>43530.427824074075</v>
      </c>
      <c r="G4753">
        <v>1</v>
      </c>
      <c r="H4753">
        <v>3.1</v>
      </c>
      <c r="I4753">
        <v>14</v>
      </c>
      <c r="J4753">
        <v>3</v>
      </c>
      <c r="K4753">
        <v>0</v>
      </c>
      <c r="L4753">
        <v>20.3</v>
      </c>
      <c r="M4753" t="s">
        <v>23</v>
      </c>
      <c r="N4753" t="s">
        <v>24</v>
      </c>
      <c r="O4753" t="s">
        <v>41</v>
      </c>
      <c r="P4753" t="s">
        <v>50</v>
      </c>
      <c r="Q4753" t="s">
        <v>27</v>
      </c>
      <c r="R4753" t="s">
        <v>27</v>
      </c>
    </row>
    <row r="4754" spans="1:18" hidden="1" x14ac:dyDescent="0.3">
      <c r="A4754">
        <v>1501</v>
      </c>
      <c r="B4754" s="11">
        <v>43532.098287037035</v>
      </c>
      <c r="C4754" s="26">
        <f t="shared" si="222"/>
        <v>2019</v>
      </c>
      <c r="D4754" s="26">
        <f t="shared" si="223"/>
        <v>3</v>
      </c>
      <c r="E4754" s="26">
        <f t="shared" si="224"/>
        <v>8</v>
      </c>
      <c r="F4754" s="11">
        <v>43532.100671296299</v>
      </c>
      <c r="G4754">
        <v>1</v>
      </c>
      <c r="H4754">
        <v>3.1</v>
      </c>
      <c r="I4754">
        <v>1</v>
      </c>
      <c r="J4754">
        <v>0</v>
      </c>
      <c r="K4754">
        <v>0</v>
      </c>
      <c r="L4754">
        <v>1.3</v>
      </c>
      <c r="M4754" t="s">
        <v>23</v>
      </c>
      <c r="N4754" t="s">
        <v>28</v>
      </c>
      <c r="O4754" t="s">
        <v>110</v>
      </c>
      <c r="P4754" t="s">
        <v>110</v>
      </c>
      <c r="Q4754" t="s">
        <v>46</v>
      </c>
      <c r="R4754" t="s">
        <v>46</v>
      </c>
    </row>
    <row r="4755" spans="1:18" hidden="1" x14ac:dyDescent="0.3">
      <c r="A4755">
        <v>1586</v>
      </c>
      <c r="B4755" s="11">
        <v>43546.009895833333</v>
      </c>
      <c r="C4755" s="26">
        <f t="shared" si="222"/>
        <v>2019</v>
      </c>
      <c r="D4755" s="26">
        <f t="shared" si="223"/>
        <v>3</v>
      </c>
      <c r="E4755" s="26">
        <f t="shared" si="224"/>
        <v>22</v>
      </c>
      <c r="F4755" s="11">
        <v>43546.019062500003</v>
      </c>
      <c r="G4755">
        <v>1</v>
      </c>
      <c r="H4755">
        <v>3.1</v>
      </c>
      <c r="I4755">
        <v>12</v>
      </c>
      <c r="J4755">
        <v>0</v>
      </c>
      <c r="K4755">
        <v>0</v>
      </c>
      <c r="L4755">
        <v>15.8</v>
      </c>
      <c r="M4755" t="s">
        <v>23</v>
      </c>
      <c r="N4755" t="s">
        <v>28</v>
      </c>
      <c r="O4755" t="s">
        <v>50</v>
      </c>
      <c r="P4755" t="s">
        <v>55</v>
      </c>
      <c r="Q4755" t="s">
        <v>27</v>
      </c>
      <c r="R4755" t="s">
        <v>27</v>
      </c>
    </row>
    <row r="4756" spans="1:18" x14ac:dyDescent="0.3">
      <c r="A4756">
        <v>1604</v>
      </c>
      <c r="B4756" s="11">
        <v>43552.763055555559</v>
      </c>
      <c r="C4756" s="26">
        <f t="shared" si="222"/>
        <v>2019</v>
      </c>
      <c r="D4756" s="26">
        <f t="shared" si="223"/>
        <v>3</v>
      </c>
      <c r="E4756" s="26">
        <f t="shared" si="224"/>
        <v>28</v>
      </c>
      <c r="F4756" s="11">
        <v>43552.778773148151</v>
      </c>
      <c r="G4756">
        <v>2</v>
      </c>
      <c r="H4756">
        <v>3.1</v>
      </c>
      <c r="I4756">
        <v>16.5</v>
      </c>
      <c r="J4756">
        <v>4.16</v>
      </c>
      <c r="K4756">
        <v>0</v>
      </c>
      <c r="L4756">
        <v>24.96</v>
      </c>
      <c r="M4756" t="s">
        <v>23</v>
      </c>
      <c r="N4756" t="s">
        <v>24</v>
      </c>
      <c r="O4756" t="s">
        <v>71</v>
      </c>
      <c r="P4756" t="s">
        <v>36</v>
      </c>
      <c r="Q4756" t="s">
        <v>27</v>
      </c>
      <c r="R4756" t="s">
        <v>27</v>
      </c>
    </row>
    <row r="4757" spans="1:18" x14ac:dyDescent="0.3">
      <c r="A4757">
        <v>1613</v>
      </c>
      <c r="B4757" s="11">
        <v>43529.368136574078</v>
      </c>
      <c r="C4757" s="26">
        <f t="shared" si="222"/>
        <v>2019</v>
      </c>
      <c r="D4757" s="26">
        <f t="shared" si="223"/>
        <v>3</v>
      </c>
      <c r="E4757" s="26">
        <f t="shared" si="224"/>
        <v>5</v>
      </c>
      <c r="F4757" s="11">
        <v>43529.386064814818</v>
      </c>
      <c r="G4757">
        <v>1</v>
      </c>
      <c r="H4757">
        <v>3.1</v>
      </c>
      <c r="I4757">
        <v>17.5</v>
      </c>
      <c r="J4757">
        <v>3.12</v>
      </c>
      <c r="K4757">
        <v>0</v>
      </c>
      <c r="L4757">
        <v>23.92</v>
      </c>
      <c r="M4757" t="s">
        <v>23</v>
      </c>
      <c r="N4757" t="s">
        <v>24</v>
      </c>
      <c r="O4757" t="s">
        <v>50</v>
      </c>
      <c r="P4757" t="s">
        <v>57</v>
      </c>
      <c r="Q4757" t="s">
        <v>27</v>
      </c>
      <c r="R4757" t="s">
        <v>27</v>
      </c>
    </row>
    <row r="4758" spans="1:18" hidden="1" x14ac:dyDescent="0.3">
      <c r="A4758">
        <v>1691</v>
      </c>
      <c r="B4758" s="11">
        <v>43537.723703703705</v>
      </c>
      <c r="C4758" s="26">
        <f t="shared" si="222"/>
        <v>2019</v>
      </c>
      <c r="D4758" s="26">
        <f t="shared" si="223"/>
        <v>3</v>
      </c>
      <c r="E4758" s="26">
        <f t="shared" si="224"/>
        <v>13</v>
      </c>
      <c r="F4758" s="11">
        <v>43537.732037037036</v>
      </c>
      <c r="G4758">
        <v>1</v>
      </c>
      <c r="H4758">
        <v>3.1</v>
      </c>
      <c r="I4758">
        <v>12</v>
      </c>
      <c r="J4758">
        <v>0</v>
      </c>
      <c r="K4758">
        <v>0</v>
      </c>
      <c r="L4758">
        <v>16.3</v>
      </c>
      <c r="M4758" t="s">
        <v>23</v>
      </c>
      <c r="N4758" t="s">
        <v>28</v>
      </c>
      <c r="O4758" t="s">
        <v>29</v>
      </c>
      <c r="P4758" t="s">
        <v>63</v>
      </c>
      <c r="Q4758" t="s">
        <v>27</v>
      </c>
      <c r="R4758" t="s">
        <v>27</v>
      </c>
    </row>
    <row r="4759" spans="1:18" x14ac:dyDescent="0.3">
      <c r="A4759">
        <v>2599</v>
      </c>
      <c r="B4759" s="11">
        <v>43532.104502314818</v>
      </c>
      <c r="C4759" s="26">
        <f t="shared" si="222"/>
        <v>2019</v>
      </c>
      <c r="D4759" s="26">
        <f t="shared" si="223"/>
        <v>3</v>
      </c>
      <c r="E4759" s="26">
        <f t="shared" si="224"/>
        <v>8</v>
      </c>
      <c r="F4759" s="11">
        <v>43532.113182870373</v>
      </c>
      <c r="G4759">
        <v>1</v>
      </c>
      <c r="H4759">
        <v>3.1</v>
      </c>
      <c r="I4759">
        <v>12.5</v>
      </c>
      <c r="J4759">
        <v>2</v>
      </c>
      <c r="K4759">
        <v>0</v>
      </c>
      <c r="L4759">
        <v>18.3</v>
      </c>
      <c r="M4759" t="s">
        <v>23</v>
      </c>
      <c r="N4759" t="s">
        <v>24</v>
      </c>
      <c r="O4759" t="s">
        <v>35</v>
      </c>
      <c r="P4759" t="s">
        <v>30</v>
      </c>
      <c r="Q4759" t="s">
        <v>27</v>
      </c>
      <c r="R4759" t="s">
        <v>27</v>
      </c>
    </row>
    <row r="4760" spans="1:18" hidden="1" x14ac:dyDescent="0.3">
      <c r="A4760">
        <v>2673</v>
      </c>
      <c r="B4760" s="11">
        <v>43552.433888888889</v>
      </c>
      <c r="C4760" s="26">
        <f t="shared" si="222"/>
        <v>2019</v>
      </c>
      <c r="D4760" s="26">
        <f t="shared" si="223"/>
        <v>3</v>
      </c>
      <c r="E4760" s="26">
        <f t="shared" si="224"/>
        <v>28</v>
      </c>
      <c r="F4760" s="11">
        <v>43552.459722222222</v>
      </c>
      <c r="G4760">
        <v>1</v>
      </c>
      <c r="H4760">
        <v>3.1</v>
      </c>
      <c r="I4760">
        <v>22.5</v>
      </c>
      <c r="J4760">
        <v>0</v>
      </c>
      <c r="K4760">
        <v>0</v>
      </c>
      <c r="L4760">
        <v>25.8</v>
      </c>
      <c r="M4760" t="s">
        <v>23</v>
      </c>
      <c r="N4760" t="s">
        <v>28</v>
      </c>
      <c r="O4760" t="s">
        <v>55</v>
      </c>
      <c r="P4760" t="s">
        <v>61</v>
      </c>
      <c r="Q4760" t="s">
        <v>27</v>
      </c>
      <c r="R4760" t="s">
        <v>27</v>
      </c>
    </row>
    <row r="4761" spans="1:18" x14ac:dyDescent="0.3">
      <c r="A4761">
        <v>2737</v>
      </c>
      <c r="B4761" s="11">
        <v>43528.907835648148</v>
      </c>
      <c r="C4761" s="26">
        <f t="shared" si="222"/>
        <v>2019</v>
      </c>
      <c r="D4761" s="26">
        <f t="shared" si="223"/>
        <v>3</v>
      </c>
      <c r="E4761" s="26">
        <f t="shared" si="224"/>
        <v>4</v>
      </c>
      <c r="F4761" s="11">
        <v>43528.914884259262</v>
      </c>
      <c r="G4761">
        <v>1</v>
      </c>
      <c r="H4761">
        <v>3.1</v>
      </c>
      <c r="I4761">
        <v>11</v>
      </c>
      <c r="J4761">
        <v>3</v>
      </c>
      <c r="K4761">
        <v>0</v>
      </c>
      <c r="L4761">
        <v>17.8</v>
      </c>
      <c r="M4761" t="s">
        <v>23</v>
      </c>
      <c r="N4761" t="s">
        <v>24</v>
      </c>
      <c r="O4761" t="s">
        <v>42</v>
      </c>
      <c r="P4761" t="s">
        <v>40</v>
      </c>
      <c r="Q4761" t="s">
        <v>27</v>
      </c>
      <c r="R4761" t="s">
        <v>27</v>
      </c>
    </row>
    <row r="4762" spans="1:18" x14ac:dyDescent="0.3">
      <c r="A4762">
        <v>2772</v>
      </c>
      <c r="B4762" s="11">
        <v>43546.818518518521</v>
      </c>
      <c r="C4762" s="26">
        <f t="shared" si="222"/>
        <v>2019</v>
      </c>
      <c r="D4762" s="26">
        <f t="shared" si="223"/>
        <v>3</v>
      </c>
      <c r="E4762" s="26">
        <f t="shared" si="224"/>
        <v>22</v>
      </c>
      <c r="F4762" s="11">
        <v>43546.83085648148</v>
      </c>
      <c r="G4762">
        <v>1</v>
      </c>
      <c r="H4762">
        <v>3.1</v>
      </c>
      <c r="I4762">
        <v>14.5</v>
      </c>
      <c r="J4762">
        <v>4.7</v>
      </c>
      <c r="K4762">
        <v>0</v>
      </c>
      <c r="L4762">
        <v>23.5</v>
      </c>
      <c r="M4762" t="s">
        <v>23</v>
      </c>
      <c r="N4762" t="s">
        <v>24</v>
      </c>
      <c r="O4762" t="s">
        <v>55</v>
      </c>
      <c r="P4762" t="s">
        <v>68</v>
      </c>
      <c r="Q4762" t="s">
        <v>27</v>
      </c>
      <c r="R4762" t="s">
        <v>27</v>
      </c>
    </row>
    <row r="4763" spans="1:18" x14ac:dyDescent="0.3">
      <c r="A4763">
        <v>2868</v>
      </c>
      <c r="B4763" s="11">
        <v>43554.95957175926</v>
      </c>
      <c r="C4763" s="26">
        <f t="shared" si="222"/>
        <v>2019</v>
      </c>
      <c r="D4763" s="26">
        <f t="shared" si="223"/>
        <v>3</v>
      </c>
      <c r="E4763" s="26">
        <f t="shared" si="224"/>
        <v>30</v>
      </c>
      <c r="F4763" s="11">
        <v>43554.972500000003</v>
      </c>
      <c r="G4763">
        <v>2</v>
      </c>
      <c r="H4763">
        <v>3.1</v>
      </c>
      <c r="I4763">
        <v>14.5</v>
      </c>
      <c r="J4763">
        <v>3.65</v>
      </c>
      <c r="K4763">
        <v>0</v>
      </c>
      <c r="L4763">
        <v>21.95</v>
      </c>
      <c r="M4763" t="s">
        <v>23</v>
      </c>
      <c r="N4763" t="s">
        <v>24</v>
      </c>
      <c r="O4763" t="s">
        <v>76</v>
      </c>
      <c r="P4763" t="s">
        <v>95</v>
      </c>
      <c r="Q4763" t="s">
        <v>27</v>
      </c>
      <c r="R4763" t="s">
        <v>67</v>
      </c>
    </row>
    <row r="4764" spans="1:18" x14ac:dyDescent="0.3">
      <c r="A4764">
        <v>2945</v>
      </c>
      <c r="B4764" s="11">
        <v>43527.637418981481</v>
      </c>
      <c r="C4764" s="26">
        <f t="shared" si="222"/>
        <v>2019</v>
      </c>
      <c r="D4764" s="26">
        <f t="shared" si="223"/>
        <v>3</v>
      </c>
      <c r="E4764" s="26">
        <f t="shared" si="224"/>
        <v>3</v>
      </c>
      <c r="F4764" s="11">
        <v>43527.648726851854</v>
      </c>
      <c r="G4764">
        <v>2</v>
      </c>
      <c r="H4764">
        <v>3.1</v>
      </c>
      <c r="I4764">
        <v>13</v>
      </c>
      <c r="J4764">
        <v>3.25</v>
      </c>
      <c r="K4764">
        <v>0</v>
      </c>
      <c r="L4764">
        <v>19.55</v>
      </c>
      <c r="M4764" t="s">
        <v>23</v>
      </c>
      <c r="N4764" t="s">
        <v>24</v>
      </c>
      <c r="O4764" t="s">
        <v>41</v>
      </c>
      <c r="P4764" t="s">
        <v>75</v>
      </c>
      <c r="Q4764" t="s">
        <v>27</v>
      </c>
      <c r="R4764" t="s">
        <v>27</v>
      </c>
    </row>
    <row r="4765" spans="1:18" x14ac:dyDescent="0.3">
      <c r="A4765">
        <v>3278</v>
      </c>
      <c r="B4765" s="11">
        <v>43540.672037037039</v>
      </c>
      <c r="C4765" s="26">
        <f t="shared" si="222"/>
        <v>2019</v>
      </c>
      <c r="D4765" s="26">
        <f t="shared" si="223"/>
        <v>3</v>
      </c>
      <c r="E4765" s="26">
        <f t="shared" si="224"/>
        <v>16</v>
      </c>
      <c r="F4765" s="11">
        <v>43540.68540509259</v>
      </c>
      <c r="G4765">
        <v>1</v>
      </c>
      <c r="H4765">
        <v>3.1</v>
      </c>
      <c r="I4765">
        <v>14</v>
      </c>
      <c r="J4765">
        <v>2.95</v>
      </c>
      <c r="K4765">
        <v>0</v>
      </c>
      <c r="L4765">
        <v>17.75</v>
      </c>
      <c r="M4765" t="s">
        <v>23</v>
      </c>
      <c r="N4765" t="s">
        <v>24</v>
      </c>
      <c r="O4765" t="s">
        <v>119</v>
      </c>
      <c r="P4765" t="s">
        <v>92</v>
      </c>
      <c r="Q4765" t="s">
        <v>67</v>
      </c>
      <c r="R4765" t="s">
        <v>67</v>
      </c>
    </row>
    <row r="4766" spans="1:18" x14ac:dyDescent="0.3">
      <c r="A4766">
        <v>3612</v>
      </c>
      <c r="B4766" s="11">
        <v>43548.972187500003</v>
      </c>
      <c r="C4766" s="26">
        <f t="shared" si="222"/>
        <v>2019</v>
      </c>
      <c r="D4766" s="26">
        <f t="shared" si="223"/>
        <v>3</v>
      </c>
      <c r="E4766" s="26">
        <f t="shared" si="224"/>
        <v>24</v>
      </c>
      <c r="F4766" s="11">
        <v>43548.980578703704</v>
      </c>
      <c r="G4766">
        <v>3</v>
      </c>
      <c r="H4766">
        <v>3.1</v>
      </c>
      <c r="I4766">
        <v>11.5</v>
      </c>
      <c r="J4766">
        <v>2.75</v>
      </c>
      <c r="K4766">
        <v>0</v>
      </c>
      <c r="L4766">
        <v>18.05</v>
      </c>
      <c r="M4766" t="s">
        <v>23</v>
      </c>
      <c r="N4766" t="s">
        <v>24</v>
      </c>
      <c r="O4766" t="s">
        <v>34</v>
      </c>
      <c r="P4766" t="s">
        <v>31</v>
      </c>
      <c r="Q4766" t="s">
        <v>27</v>
      </c>
      <c r="R4766" t="s">
        <v>27</v>
      </c>
    </row>
    <row r="4767" spans="1:18" x14ac:dyDescent="0.3">
      <c r="A4767">
        <v>4150</v>
      </c>
      <c r="B4767" s="11">
        <v>43545.27416666667</v>
      </c>
      <c r="C4767" s="26">
        <f t="shared" si="222"/>
        <v>2019</v>
      </c>
      <c r="D4767" s="26">
        <f t="shared" si="223"/>
        <v>3</v>
      </c>
      <c r="E4767" s="26">
        <f t="shared" si="224"/>
        <v>21</v>
      </c>
      <c r="F4767" s="11">
        <v>43545.279432870368</v>
      </c>
      <c r="G4767">
        <v>1</v>
      </c>
      <c r="H4767">
        <v>3.1</v>
      </c>
      <c r="I4767">
        <v>10.5</v>
      </c>
      <c r="J4767">
        <v>2</v>
      </c>
      <c r="K4767">
        <v>0</v>
      </c>
      <c r="L4767">
        <v>15.8</v>
      </c>
      <c r="M4767" t="s">
        <v>23</v>
      </c>
      <c r="N4767" t="s">
        <v>24</v>
      </c>
      <c r="O4767" t="s">
        <v>77</v>
      </c>
      <c r="P4767" t="s">
        <v>34</v>
      </c>
      <c r="Q4767" t="s">
        <v>27</v>
      </c>
      <c r="R4767" t="s">
        <v>27</v>
      </c>
    </row>
    <row r="4768" spans="1:18" x14ac:dyDescent="0.3">
      <c r="A4768">
        <v>4399</v>
      </c>
      <c r="B4768" s="11">
        <v>43542.785150462965</v>
      </c>
      <c r="C4768" s="26">
        <f t="shared" si="222"/>
        <v>2019</v>
      </c>
      <c r="D4768" s="26">
        <f t="shared" si="223"/>
        <v>3</v>
      </c>
      <c r="E4768" s="26">
        <f t="shared" si="224"/>
        <v>18</v>
      </c>
      <c r="F4768" s="11">
        <v>43542.798506944448</v>
      </c>
      <c r="G4768">
        <v>1</v>
      </c>
      <c r="H4768">
        <v>3.1</v>
      </c>
      <c r="I4768">
        <v>14.5</v>
      </c>
      <c r="J4768">
        <v>4.7</v>
      </c>
      <c r="K4768">
        <v>0</v>
      </c>
      <c r="L4768">
        <v>23.5</v>
      </c>
      <c r="M4768" t="s">
        <v>23</v>
      </c>
      <c r="N4768" t="s">
        <v>24</v>
      </c>
      <c r="O4768" t="s">
        <v>61</v>
      </c>
      <c r="P4768" t="s">
        <v>71</v>
      </c>
      <c r="Q4768" t="s">
        <v>27</v>
      </c>
      <c r="R4768" t="s">
        <v>27</v>
      </c>
    </row>
    <row r="4769" spans="1:18" x14ac:dyDescent="0.3">
      <c r="A4769">
        <v>4493</v>
      </c>
      <c r="B4769" s="11">
        <v>43534.413344907407</v>
      </c>
      <c r="C4769" s="26">
        <f t="shared" si="222"/>
        <v>2019</v>
      </c>
      <c r="D4769" s="26">
        <f t="shared" si="223"/>
        <v>3</v>
      </c>
      <c r="E4769" s="26">
        <f t="shared" si="224"/>
        <v>10</v>
      </c>
      <c r="F4769" s="11">
        <v>43534.419386574074</v>
      </c>
      <c r="G4769">
        <v>1</v>
      </c>
      <c r="H4769">
        <v>3.1</v>
      </c>
      <c r="I4769">
        <v>11</v>
      </c>
      <c r="J4769">
        <v>2.85</v>
      </c>
      <c r="K4769">
        <v>0</v>
      </c>
      <c r="L4769">
        <v>17.149999999999999</v>
      </c>
      <c r="M4769" t="s">
        <v>23</v>
      </c>
      <c r="N4769" t="s">
        <v>24</v>
      </c>
      <c r="O4769" t="s">
        <v>76</v>
      </c>
      <c r="P4769" t="s">
        <v>49</v>
      </c>
      <c r="Q4769" t="s">
        <v>27</v>
      </c>
      <c r="R4769" t="s">
        <v>27</v>
      </c>
    </row>
    <row r="4770" spans="1:18" x14ac:dyDescent="0.3">
      <c r="A4770">
        <v>4537</v>
      </c>
      <c r="B4770" s="11">
        <v>43542.279699074075</v>
      </c>
      <c r="C4770" s="26">
        <f t="shared" si="222"/>
        <v>2019</v>
      </c>
      <c r="D4770" s="26">
        <f t="shared" si="223"/>
        <v>3</v>
      </c>
      <c r="E4770" s="26">
        <f t="shared" si="224"/>
        <v>18</v>
      </c>
      <c r="F4770" s="11">
        <v>43542.285324074073</v>
      </c>
      <c r="G4770">
        <v>1</v>
      </c>
      <c r="H4770">
        <v>3.1</v>
      </c>
      <c r="I4770">
        <v>11</v>
      </c>
      <c r="J4770">
        <v>2.85</v>
      </c>
      <c r="K4770">
        <v>0</v>
      </c>
      <c r="L4770">
        <v>17.149999999999999</v>
      </c>
      <c r="M4770" t="s">
        <v>23</v>
      </c>
      <c r="N4770" t="s">
        <v>24</v>
      </c>
      <c r="O4770" t="s">
        <v>77</v>
      </c>
      <c r="P4770" t="s">
        <v>34</v>
      </c>
      <c r="Q4770" t="s">
        <v>27</v>
      </c>
      <c r="R4770" t="s">
        <v>27</v>
      </c>
    </row>
    <row r="4771" spans="1:18" x14ac:dyDescent="0.3">
      <c r="A4771">
        <v>4733</v>
      </c>
      <c r="B4771" s="11">
        <v>43552.734189814815</v>
      </c>
      <c r="C4771" s="26">
        <f t="shared" si="222"/>
        <v>2019</v>
      </c>
      <c r="D4771" s="26">
        <f t="shared" si="223"/>
        <v>3</v>
      </c>
      <c r="E4771" s="26">
        <f t="shared" si="224"/>
        <v>28</v>
      </c>
      <c r="F4771" s="11">
        <v>43552.745659722219</v>
      </c>
      <c r="G4771">
        <v>1</v>
      </c>
      <c r="H4771">
        <v>3.1</v>
      </c>
      <c r="I4771">
        <v>13.5</v>
      </c>
      <c r="J4771">
        <v>5.3</v>
      </c>
      <c r="K4771">
        <v>0</v>
      </c>
      <c r="L4771">
        <v>23.1</v>
      </c>
      <c r="M4771" t="s">
        <v>23</v>
      </c>
      <c r="N4771" t="s">
        <v>24</v>
      </c>
      <c r="O4771" t="s">
        <v>34</v>
      </c>
      <c r="P4771" t="s">
        <v>50</v>
      </c>
      <c r="Q4771" t="s">
        <v>27</v>
      </c>
      <c r="R4771" t="s">
        <v>27</v>
      </c>
    </row>
    <row r="4772" spans="1:18" hidden="1" x14ac:dyDescent="0.3">
      <c r="A4772">
        <v>4845</v>
      </c>
      <c r="B4772" s="11">
        <v>43538.49790509259</v>
      </c>
      <c r="C4772" s="26">
        <f t="shared" si="222"/>
        <v>2019</v>
      </c>
      <c r="D4772" s="26">
        <f t="shared" si="223"/>
        <v>3</v>
      </c>
      <c r="E4772" s="26">
        <f t="shared" si="224"/>
        <v>14</v>
      </c>
      <c r="F4772" s="11">
        <v>43538.507303240738</v>
      </c>
      <c r="G4772">
        <v>1</v>
      </c>
      <c r="H4772">
        <v>3.1</v>
      </c>
      <c r="I4772">
        <v>12.5</v>
      </c>
      <c r="J4772">
        <v>0</v>
      </c>
      <c r="K4772">
        <v>0</v>
      </c>
      <c r="L4772">
        <v>15.8</v>
      </c>
      <c r="M4772" t="s">
        <v>23</v>
      </c>
      <c r="N4772" t="s">
        <v>28</v>
      </c>
      <c r="O4772" t="s">
        <v>57</v>
      </c>
      <c r="P4772" t="s">
        <v>110</v>
      </c>
      <c r="Q4772" t="s">
        <v>27</v>
      </c>
      <c r="R4772" t="s">
        <v>46</v>
      </c>
    </row>
    <row r="4773" spans="1:18" hidden="1" x14ac:dyDescent="0.3">
      <c r="A4773">
        <v>5046</v>
      </c>
      <c r="B4773" s="11">
        <v>43539.007384259261</v>
      </c>
      <c r="C4773" s="26">
        <f t="shared" si="222"/>
        <v>2019</v>
      </c>
      <c r="D4773" s="26">
        <f t="shared" si="223"/>
        <v>3</v>
      </c>
      <c r="E4773" s="26">
        <f t="shared" si="224"/>
        <v>15</v>
      </c>
      <c r="F4773" s="11">
        <v>43539.015034722222</v>
      </c>
      <c r="G4773">
        <v>1</v>
      </c>
      <c r="H4773">
        <v>3.1</v>
      </c>
      <c r="I4773">
        <v>12.5</v>
      </c>
      <c r="J4773">
        <v>0</v>
      </c>
      <c r="K4773">
        <v>0</v>
      </c>
      <c r="L4773">
        <v>16.3</v>
      </c>
      <c r="M4773" t="s">
        <v>23</v>
      </c>
      <c r="O4773" t="s">
        <v>60</v>
      </c>
      <c r="P4773" t="s">
        <v>29</v>
      </c>
      <c r="Q4773" t="s">
        <v>27</v>
      </c>
      <c r="R4773" t="s">
        <v>27</v>
      </c>
    </row>
    <row r="4774" spans="1:18" hidden="1" x14ac:dyDescent="0.3">
      <c r="A4774">
        <v>6384</v>
      </c>
      <c r="B4774" s="11">
        <v>43537.755219907405</v>
      </c>
      <c r="C4774" s="26">
        <f t="shared" si="222"/>
        <v>2019</v>
      </c>
      <c r="D4774" s="26">
        <f t="shared" si="223"/>
        <v>3</v>
      </c>
      <c r="E4774" s="26">
        <f t="shared" si="224"/>
        <v>13</v>
      </c>
      <c r="F4774" s="11">
        <v>43537.773298611108</v>
      </c>
      <c r="G4774">
        <v>1</v>
      </c>
      <c r="H4774">
        <v>3.1</v>
      </c>
      <c r="I4774">
        <v>16.5</v>
      </c>
      <c r="J4774">
        <v>0</v>
      </c>
      <c r="K4774">
        <v>0</v>
      </c>
      <c r="L4774">
        <v>18.3</v>
      </c>
      <c r="M4774" t="s">
        <v>210</v>
      </c>
      <c r="N4774" t="s">
        <v>28</v>
      </c>
      <c r="O4774" t="s">
        <v>92</v>
      </c>
      <c r="P4774" t="s">
        <v>113</v>
      </c>
      <c r="Q4774" t="s">
        <v>67</v>
      </c>
      <c r="R4774" t="s">
        <v>67</v>
      </c>
    </row>
    <row r="4775" spans="1:18" x14ac:dyDescent="0.3">
      <c r="A4775">
        <v>1779</v>
      </c>
      <c r="B4775" s="11">
        <v>43535.917199074072</v>
      </c>
      <c r="C4775" s="26">
        <f t="shared" si="222"/>
        <v>2019</v>
      </c>
      <c r="D4775" s="26">
        <f t="shared" si="223"/>
        <v>3</v>
      </c>
      <c r="E4775" s="26">
        <f t="shared" si="224"/>
        <v>11</v>
      </c>
      <c r="F4775" s="11">
        <v>43535.929155092592</v>
      </c>
      <c r="G4775">
        <v>3</v>
      </c>
      <c r="H4775">
        <v>3.11</v>
      </c>
      <c r="I4775">
        <v>14</v>
      </c>
      <c r="J4775">
        <v>3.56</v>
      </c>
      <c r="K4775">
        <v>0</v>
      </c>
      <c r="L4775">
        <v>21.36</v>
      </c>
      <c r="M4775" t="s">
        <v>23</v>
      </c>
      <c r="N4775" t="s">
        <v>24</v>
      </c>
      <c r="O4775" t="s">
        <v>41</v>
      </c>
      <c r="P4775" t="s">
        <v>50</v>
      </c>
      <c r="Q4775" t="s">
        <v>27</v>
      </c>
      <c r="R4775" t="s">
        <v>27</v>
      </c>
    </row>
    <row r="4776" spans="1:18" x14ac:dyDescent="0.3">
      <c r="A4776">
        <v>4702</v>
      </c>
      <c r="B4776" s="11">
        <v>43528.883425925924</v>
      </c>
      <c r="C4776" s="26">
        <f t="shared" si="222"/>
        <v>2019</v>
      </c>
      <c r="D4776" s="26">
        <f t="shared" si="223"/>
        <v>3</v>
      </c>
      <c r="E4776" s="26">
        <f t="shared" si="224"/>
        <v>4</v>
      </c>
      <c r="F4776" s="11">
        <v>43528.891469907408</v>
      </c>
      <c r="G4776">
        <v>1</v>
      </c>
      <c r="H4776">
        <v>3.11</v>
      </c>
      <c r="I4776">
        <v>11.5</v>
      </c>
      <c r="J4776">
        <v>3.06</v>
      </c>
      <c r="K4776">
        <v>0</v>
      </c>
      <c r="L4776">
        <v>18.36</v>
      </c>
      <c r="M4776" t="s">
        <v>23</v>
      </c>
      <c r="N4776" t="s">
        <v>24</v>
      </c>
      <c r="O4776" t="s">
        <v>90</v>
      </c>
      <c r="P4776" t="s">
        <v>62</v>
      </c>
      <c r="Q4776" t="s">
        <v>27</v>
      </c>
      <c r="R4776" t="s">
        <v>27</v>
      </c>
    </row>
    <row r="4777" spans="1:18" x14ac:dyDescent="0.3">
      <c r="A4777">
        <v>5719</v>
      </c>
      <c r="B4777" s="11">
        <v>43542.382372685184</v>
      </c>
      <c r="C4777" s="26">
        <f t="shared" si="222"/>
        <v>2019</v>
      </c>
      <c r="D4777" s="26">
        <f t="shared" si="223"/>
        <v>3</v>
      </c>
      <c r="E4777" s="26">
        <f t="shared" si="224"/>
        <v>18</v>
      </c>
      <c r="F4777" s="11">
        <v>43542.393773148149</v>
      </c>
      <c r="G4777">
        <v>1</v>
      </c>
      <c r="H4777">
        <v>3.11</v>
      </c>
      <c r="I4777">
        <v>13.5</v>
      </c>
      <c r="J4777">
        <v>3.41</v>
      </c>
      <c r="K4777">
        <v>0</v>
      </c>
      <c r="L4777">
        <v>20.46</v>
      </c>
      <c r="M4777" t="s">
        <v>210</v>
      </c>
      <c r="N4777" t="s">
        <v>24</v>
      </c>
      <c r="O4777" t="s">
        <v>63</v>
      </c>
      <c r="P4777" t="s">
        <v>29</v>
      </c>
      <c r="Q4777" t="s">
        <v>27</v>
      </c>
      <c r="R4777" t="s">
        <v>27</v>
      </c>
    </row>
    <row r="4778" spans="1:18" hidden="1" x14ac:dyDescent="0.3">
      <c r="A4778">
        <v>6245</v>
      </c>
      <c r="B4778" s="11">
        <v>43525.617326388892</v>
      </c>
      <c r="C4778" s="26">
        <f t="shared" si="222"/>
        <v>2019</v>
      </c>
      <c r="D4778" s="26">
        <f t="shared" si="223"/>
        <v>3</v>
      </c>
      <c r="E4778" s="26">
        <f t="shared" si="224"/>
        <v>1</v>
      </c>
      <c r="F4778" s="11">
        <v>43525.631504629629</v>
      </c>
      <c r="G4778">
        <v>5</v>
      </c>
      <c r="H4778">
        <v>3.11</v>
      </c>
      <c r="I4778">
        <v>15</v>
      </c>
      <c r="J4778">
        <v>0</v>
      </c>
      <c r="K4778">
        <v>0</v>
      </c>
      <c r="L4778">
        <v>16.8</v>
      </c>
      <c r="M4778" t="s">
        <v>210</v>
      </c>
      <c r="N4778" t="s">
        <v>28</v>
      </c>
      <c r="O4778" t="s">
        <v>98</v>
      </c>
      <c r="P4778" t="s">
        <v>78</v>
      </c>
      <c r="Q4778" t="s">
        <v>46</v>
      </c>
      <c r="R4778" t="s">
        <v>46</v>
      </c>
    </row>
    <row r="4779" spans="1:18" hidden="1" x14ac:dyDescent="0.3">
      <c r="A4779">
        <v>6267</v>
      </c>
      <c r="B4779" s="11">
        <v>43532.689189814817</v>
      </c>
      <c r="C4779" s="26">
        <f t="shared" si="222"/>
        <v>2019</v>
      </c>
      <c r="D4779" s="26">
        <f t="shared" si="223"/>
        <v>3</v>
      </c>
      <c r="E4779" s="26">
        <f t="shared" si="224"/>
        <v>8</v>
      </c>
      <c r="F4779" s="11">
        <v>43532.710416666669</v>
      </c>
      <c r="G4779">
        <v>2</v>
      </c>
      <c r="H4779">
        <v>3.12</v>
      </c>
      <c r="I4779">
        <v>19</v>
      </c>
      <c r="J4779">
        <v>0</v>
      </c>
      <c r="K4779">
        <v>0</v>
      </c>
      <c r="L4779">
        <v>20.8</v>
      </c>
      <c r="M4779" t="s">
        <v>210</v>
      </c>
      <c r="N4779" t="s">
        <v>28</v>
      </c>
      <c r="O4779" t="s">
        <v>87</v>
      </c>
      <c r="P4779" t="s">
        <v>100</v>
      </c>
      <c r="Q4779" t="s">
        <v>67</v>
      </c>
      <c r="R4779" t="s">
        <v>67</v>
      </c>
    </row>
    <row r="4780" spans="1:18" hidden="1" x14ac:dyDescent="0.3">
      <c r="A4780">
        <v>37</v>
      </c>
      <c r="B4780" s="11">
        <v>43545.779143518521</v>
      </c>
      <c r="C4780" s="26">
        <f t="shared" si="222"/>
        <v>2019</v>
      </c>
      <c r="D4780" s="26">
        <f t="shared" si="223"/>
        <v>3</v>
      </c>
      <c r="E4780" s="26">
        <f t="shared" si="224"/>
        <v>21</v>
      </c>
      <c r="F4780" s="11">
        <v>43545.802372685182</v>
      </c>
      <c r="G4780">
        <v>1</v>
      </c>
      <c r="H4780">
        <v>3.13</v>
      </c>
      <c r="I4780">
        <v>20.5</v>
      </c>
      <c r="J4780">
        <v>0</v>
      </c>
      <c r="K4780">
        <v>0</v>
      </c>
      <c r="L4780">
        <v>24.8</v>
      </c>
      <c r="M4780" t="s">
        <v>23</v>
      </c>
      <c r="N4780" t="s">
        <v>28</v>
      </c>
      <c r="O4780" t="s">
        <v>65</v>
      </c>
      <c r="P4780" t="s">
        <v>64</v>
      </c>
      <c r="Q4780" t="s">
        <v>27</v>
      </c>
      <c r="R4780" t="s">
        <v>27</v>
      </c>
    </row>
    <row r="4781" spans="1:18" x14ac:dyDescent="0.3">
      <c r="A4781">
        <v>195</v>
      </c>
      <c r="B4781" s="11">
        <v>43544.785601851851</v>
      </c>
      <c r="C4781" s="26">
        <f t="shared" si="222"/>
        <v>2019</v>
      </c>
      <c r="D4781" s="26">
        <f t="shared" si="223"/>
        <v>3</v>
      </c>
      <c r="E4781" s="26">
        <f t="shared" si="224"/>
        <v>20</v>
      </c>
      <c r="F4781" s="11">
        <v>43544.793865740743</v>
      </c>
      <c r="G4781">
        <v>1</v>
      </c>
      <c r="H4781">
        <v>3.13</v>
      </c>
      <c r="I4781">
        <v>11.5</v>
      </c>
      <c r="J4781">
        <v>3.16</v>
      </c>
      <c r="K4781">
        <v>0</v>
      </c>
      <c r="L4781">
        <v>18.96</v>
      </c>
      <c r="M4781" t="s">
        <v>23</v>
      </c>
      <c r="N4781" t="s">
        <v>24</v>
      </c>
      <c r="O4781" t="s">
        <v>65</v>
      </c>
      <c r="P4781" t="s">
        <v>40</v>
      </c>
      <c r="Q4781" t="s">
        <v>27</v>
      </c>
      <c r="R4781" t="s">
        <v>27</v>
      </c>
    </row>
    <row r="4782" spans="1:18" x14ac:dyDescent="0.3">
      <c r="A4782">
        <v>1224</v>
      </c>
      <c r="B4782" s="11">
        <v>43545.355266203704</v>
      </c>
      <c r="C4782" s="26">
        <f t="shared" si="222"/>
        <v>2019</v>
      </c>
      <c r="D4782" s="26">
        <f t="shared" si="223"/>
        <v>3</v>
      </c>
      <c r="E4782" s="26">
        <f t="shared" si="224"/>
        <v>21</v>
      </c>
      <c r="F4782" s="11">
        <v>43545.366307870368</v>
      </c>
      <c r="G4782">
        <v>1</v>
      </c>
      <c r="H4782">
        <v>3.13</v>
      </c>
      <c r="I4782">
        <v>12.5</v>
      </c>
      <c r="J4782">
        <v>2</v>
      </c>
      <c r="K4782">
        <v>0</v>
      </c>
      <c r="L4782">
        <v>17.8</v>
      </c>
      <c r="M4782" t="s">
        <v>23</v>
      </c>
      <c r="N4782" t="s">
        <v>24</v>
      </c>
      <c r="O4782" t="s">
        <v>77</v>
      </c>
      <c r="P4782" t="s">
        <v>56</v>
      </c>
      <c r="Q4782" t="s">
        <v>27</v>
      </c>
      <c r="R4782" t="s">
        <v>27</v>
      </c>
    </row>
    <row r="4783" spans="1:18" x14ac:dyDescent="0.3">
      <c r="A4783">
        <v>3264</v>
      </c>
      <c r="B4783" s="11">
        <v>43555.11886574074</v>
      </c>
      <c r="C4783" s="26">
        <f t="shared" si="222"/>
        <v>2019</v>
      </c>
      <c r="D4783" s="26">
        <f t="shared" si="223"/>
        <v>3</v>
      </c>
      <c r="E4783" s="26">
        <f t="shared" si="224"/>
        <v>31</v>
      </c>
      <c r="F4783" s="11">
        <v>43555.127349537041</v>
      </c>
      <c r="G4783">
        <v>1</v>
      </c>
      <c r="H4783">
        <v>3.13</v>
      </c>
      <c r="I4783">
        <v>12.5</v>
      </c>
      <c r="J4783">
        <v>2.44</v>
      </c>
      <c r="K4783">
        <v>0</v>
      </c>
      <c r="L4783">
        <v>18.739999999999998</v>
      </c>
      <c r="M4783" t="s">
        <v>23</v>
      </c>
      <c r="N4783" t="s">
        <v>24</v>
      </c>
      <c r="O4783" t="s">
        <v>58</v>
      </c>
      <c r="P4783" t="s">
        <v>107</v>
      </c>
      <c r="Q4783" t="s">
        <v>27</v>
      </c>
      <c r="R4783" t="s">
        <v>27</v>
      </c>
    </row>
    <row r="4784" spans="1:18" x14ac:dyDescent="0.3">
      <c r="A4784">
        <v>3795</v>
      </c>
      <c r="B4784" s="11">
        <v>43546.515451388892</v>
      </c>
      <c r="C4784" s="26">
        <f t="shared" si="222"/>
        <v>2019</v>
      </c>
      <c r="D4784" s="26">
        <f t="shared" si="223"/>
        <v>3</v>
      </c>
      <c r="E4784" s="26">
        <f t="shared" si="224"/>
        <v>22</v>
      </c>
      <c r="F4784" s="11">
        <v>43546.527175925927</v>
      </c>
      <c r="G4784">
        <v>1</v>
      </c>
      <c r="H4784">
        <v>3.13</v>
      </c>
      <c r="I4784">
        <v>14</v>
      </c>
      <c r="J4784">
        <v>2</v>
      </c>
      <c r="K4784">
        <v>0</v>
      </c>
      <c r="L4784">
        <v>19.3</v>
      </c>
      <c r="M4784" t="s">
        <v>23</v>
      </c>
      <c r="N4784" t="s">
        <v>24</v>
      </c>
      <c r="O4784" t="s">
        <v>36</v>
      </c>
      <c r="P4784" t="s">
        <v>52</v>
      </c>
      <c r="Q4784" t="s">
        <v>27</v>
      </c>
      <c r="R4784" t="s">
        <v>27</v>
      </c>
    </row>
    <row r="4785" spans="1:18" x14ac:dyDescent="0.3">
      <c r="A4785">
        <v>1290</v>
      </c>
      <c r="B4785" s="11">
        <v>43543.922453703701</v>
      </c>
      <c r="C4785" s="26">
        <f t="shared" si="222"/>
        <v>2019</v>
      </c>
      <c r="D4785" s="26">
        <f t="shared" si="223"/>
        <v>3</v>
      </c>
      <c r="E4785" s="26">
        <f t="shared" si="224"/>
        <v>19</v>
      </c>
      <c r="F4785" s="11">
        <v>43543.932222222225</v>
      </c>
      <c r="G4785">
        <v>5</v>
      </c>
      <c r="H4785">
        <v>3.14</v>
      </c>
      <c r="I4785">
        <v>12.5</v>
      </c>
      <c r="J4785">
        <v>3.26</v>
      </c>
      <c r="K4785">
        <v>0</v>
      </c>
      <c r="L4785">
        <v>19.559999999999999</v>
      </c>
      <c r="M4785" t="s">
        <v>23</v>
      </c>
      <c r="N4785" t="s">
        <v>24</v>
      </c>
      <c r="O4785" t="s">
        <v>35</v>
      </c>
      <c r="P4785" t="s">
        <v>75</v>
      </c>
      <c r="Q4785" t="s">
        <v>27</v>
      </c>
      <c r="R4785" t="s">
        <v>27</v>
      </c>
    </row>
    <row r="4786" spans="1:18" hidden="1" x14ac:dyDescent="0.3">
      <c r="A4786">
        <v>5478</v>
      </c>
      <c r="B4786" s="11">
        <v>43530.470173611109</v>
      </c>
      <c r="C4786" s="26">
        <f t="shared" si="222"/>
        <v>2019</v>
      </c>
      <c r="D4786" s="26">
        <f t="shared" si="223"/>
        <v>3</v>
      </c>
      <c r="E4786" s="26">
        <f t="shared" si="224"/>
        <v>6</v>
      </c>
      <c r="F4786" s="11">
        <v>43530.481666666667</v>
      </c>
      <c r="G4786">
        <v>1</v>
      </c>
      <c r="H4786">
        <v>3.14</v>
      </c>
      <c r="I4786">
        <v>14</v>
      </c>
      <c r="J4786">
        <v>0</v>
      </c>
      <c r="K4786">
        <v>0</v>
      </c>
      <c r="L4786">
        <v>14.8</v>
      </c>
      <c r="M4786" t="s">
        <v>210</v>
      </c>
      <c r="N4786" t="s">
        <v>24</v>
      </c>
      <c r="O4786" t="s">
        <v>205</v>
      </c>
      <c r="P4786" t="s">
        <v>99</v>
      </c>
      <c r="Q4786" t="s">
        <v>67</v>
      </c>
      <c r="R4786" t="s">
        <v>67</v>
      </c>
    </row>
    <row r="4787" spans="1:18" x14ac:dyDescent="0.3">
      <c r="A4787">
        <v>684</v>
      </c>
      <c r="B4787" s="11">
        <v>43535.8671875</v>
      </c>
      <c r="C4787" s="26">
        <f t="shared" si="222"/>
        <v>2019</v>
      </c>
      <c r="D4787" s="26">
        <f t="shared" si="223"/>
        <v>3</v>
      </c>
      <c r="E4787" s="26">
        <f t="shared" si="224"/>
        <v>11</v>
      </c>
      <c r="F4787" s="11">
        <v>43535.877997685187</v>
      </c>
      <c r="G4787">
        <v>1</v>
      </c>
      <c r="H4787">
        <v>3.15</v>
      </c>
      <c r="I4787">
        <v>13</v>
      </c>
      <c r="J4787">
        <v>3.36</v>
      </c>
      <c r="K4787">
        <v>0</v>
      </c>
      <c r="L4787">
        <v>20.16</v>
      </c>
      <c r="M4787" t="s">
        <v>23</v>
      </c>
      <c r="N4787" t="s">
        <v>24</v>
      </c>
      <c r="O4787" t="s">
        <v>75</v>
      </c>
      <c r="P4787" t="s">
        <v>57</v>
      </c>
      <c r="Q4787" t="s">
        <v>27</v>
      </c>
      <c r="R4787" t="s">
        <v>27</v>
      </c>
    </row>
    <row r="4788" spans="1:18" hidden="1" x14ac:dyDescent="0.3">
      <c r="A4788">
        <v>1763</v>
      </c>
      <c r="B4788" s="11">
        <v>43555.66002314815</v>
      </c>
      <c r="C4788" s="26">
        <f t="shared" si="222"/>
        <v>2019</v>
      </c>
      <c r="D4788" s="26">
        <f t="shared" si="223"/>
        <v>3</v>
      </c>
      <c r="E4788" s="26">
        <f t="shared" si="224"/>
        <v>31</v>
      </c>
      <c r="F4788" s="11">
        <v>43555.675405092596</v>
      </c>
      <c r="G4788">
        <v>2</v>
      </c>
      <c r="H4788">
        <v>3.15</v>
      </c>
      <c r="I4788">
        <v>15.5</v>
      </c>
      <c r="J4788">
        <v>0</v>
      </c>
      <c r="K4788">
        <v>0</v>
      </c>
      <c r="L4788">
        <v>18.8</v>
      </c>
      <c r="M4788" t="s">
        <v>23</v>
      </c>
      <c r="N4788" t="s">
        <v>28</v>
      </c>
      <c r="O4788" t="s">
        <v>59</v>
      </c>
      <c r="P4788" t="s">
        <v>37</v>
      </c>
      <c r="Q4788" t="s">
        <v>27</v>
      </c>
      <c r="R4788" t="s">
        <v>27</v>
      </c>
    </row>
    <row r="4789" spans="1:18" x14ac:dyDescent="0.3">
      <c r="A4789">
        <v>5996</v>
      </c>
      <c r="B4789" s="11">
        <v>43544.746192129627</v>
      </c>
      <c r="C4789" s="26">
        <f t="shared" si="222"/>
        <v>2019</v>
      </c>
      <c r="D4789" s="26">
        <f t="shared" si="223"/>
        <v>3</v>
      </c>
      <c r="E4789" s="26">
        <f t="shared" si="224"/>
        <v>20</v>
      </c>
      <c r="F4789" s="11">
        <v>43544.754050925927</v>
      </c>
      <c r="G4789">
        <v>1</v>
      </c>
      <c r="H4789">
        <v>3.15</v>
      </c>
      <c r="I4789">
        <v>12.5</v>
      </c>
      <c r="J4789">
        <v>2.86</v>
      </c>
      <c r="K4789">
        <v>0</v>
      </c>
      <c r="L4789">
        <v>17.16</v>
      </c>
      <c r="M4789" t="s">
        <v>210</v>
      </c>
      <c r="N4789" t="s">
        <v>24</v>
      </c>
      <c r="O4789" t="s">
        <v>131</v>
      </c>
      <c r="P4789" t="s">
        <v>44</v>
      </c>
      <c r="Q4789" t="s">
        <v>46</v>
      </c>
      <c r="R4789" t="s">
        <v>46</v>
      </c>
    </row>
    <row r="4790" spans="1:18" x14ac:dyDescent="0.3">
      <c r="A4790">
        <v>1359</v>
      </c>
      <c r="B4790" s="11">
        <v>43553.918541666666</v>
      </c>
      <c r="C4790" s="26">
        <f t="shared" si="222"/>
        <v>2019</v>
      </c>
      <c r="D4790" s="26">
        <f t="shared" si="223"/>
        <v>3</v>
      </c>
      <c r="E4790" s="26">
        <f t="shared" si="224"/>
        <v>29</v>
      </c>
      <c r="F4790" s="11">
        <v>43553.929178240738</v>
      </c>
      <c r="G4790">
        <v>1</v>
      </c>
      <c r="H4790">
        <v>3.16</v>
      </c>
      <c r="I4790">
        <v>13</v>
      </c>
      <c r="J4790">
        <v>5.04</v>
      </c>
      <c r="K4790">
        <v>0</v>
      </c>
      <c r="L4790">
        <v>21.84</v>
      </c>
      <c r="M4790" t="s">
        <v>23</v>
      </c>
      <c r="N4790" t="s">
        <v>24</v>
      </c>
      <c r="O4790" t="s">
        <v>77</v>
      </c>
      <c r="P4790" t="s">
        <v>42</v>
      </c>
      <c r="Q4790" t="s">
        <v>27</v>
      </c>
      <c r="R4790" t="s">
        <v>27</v>
      </c>
    </row>
    <row r="4791" spans="1:18" x14ac:dyDescent="0.3">
      <c r="A4791">
        <v>1966</v>
      </c>
      <c r="B4791" s="11">
        <v>43534.982673611114</v>
      </c>
      <c r="C4791" s="26">
        <f t="shared" si="222"/>
        <v>2019</v>
      </c>
      <c r="D4791" s="26">
        <f t="shared" si="223"/>
        <v>3</v>
      </c>
      <c r="E4791" s="26">
        <f t="shared" si="224"/>
        <v>10</v>
      </c>
      <c r="F4791" s="11">
        <v>43534.990439814814</v>
      </c>
      <c r="G4791">
        <v>1</v>
      </c>
      <c r="H4791">
        <v>3.16</v>
      </c>
      <c r="I4791">
        <v>12</v>
      </c>
      <c r="J4791">
        <v>3</v>
      </c>
      <c r="K4791">
        <v>0</v>
      </c>
      <c r="L4791">
        <v>18.8</v>
      </c>
      <c r="M4791" t="s">
        <v>23</v>
      </c>
      <c r="N4791" t="s">
        <v>24</v>
      </c>
      <c r="O4791" t="s">
        <v>79</v>
      </c>
      <c r="P4791" t="s">
        <v>94</v>
      </c>
      <c r="Q4791" t="s">
        <v>27</v>
      </c>
      <c r="R4791" t="s">
        <v>27</v>
      </c>
    </row>
    <row r="4792" spans="1:18" hidden="1" x14ac:dyDescent="0.3">
      <c r="A4792">
        <v>3683</v>
      </c>
      <c r="B4792" s="11">
        <v>43537.619398148148</v>
      </c>
      <c r="C4792" s="26">
        <f t="shared" si="222"/>
        <v>2019</v>
      </c>
      <c r="D4792" s="26">
        <f t="shared" si="223"/>
        <v>3</v>
      </c>
      <c r="E4792" s="26">
        <f t="shared" si="224"/>
        <v>13</v>
      </c>
      <c r="F4792" s="11">
        <v>43537.626469907409</v>
      </c>
      <c r="G4792">
        <v>1</v>
      </c>
      <c r="H4792">
        <v>3.16</v>
      </c>
      <c r="I4792">
        <v>11.5</v>
      </c>
      <c r="J4792">
        <v>0</v>
      </c>
      <c r="K4792">
        <v>0</v>
      </c>
      <c r="L4792">
        <v>12.3</v>
      </c>
      <c r="M4792" t="s">
        <v>23</v>
      </c>
      <c r="N4792" t="s">
        <v>28</v>
      </c>
      <c r="O4792" t="s">
        <v>139</v>
      </c>
      <c r="P4792" t="s">
        <v>47</v>
      </c>
      <c r="Q4792" t="s">
        <v>27</v>
      </c>
      <c r="R4792" t="s">
        <v>27</v>
      </c>
    </row>
    <row r="4793" spans="1:18" x14ac:dyDescent="0.3">
      <c r="A4793">
        <v>3745</v>
      </c>
      <c r="B4793" s="11">
        <v>43534.762685185182</v>
      </c>
      <c r="C4793" s="26">
        <f t="shared" si="222"/>
        <v>2019</v>
      </c>
      <c r="D4793" s="26">
        <f t="shared" si="223"/>
        <v>3</v>
      </c>
      <c r="E4793" s="26">
        <f t="shared" si="224"/>
        <v>10</v>
      </c>
      <c r="F4793" s="11">
        <v>43534.778009259258</v>
      </c>
      <c r="G4793">
        <v>1</v>
      </c>
      <c r="H4793">
        <v>3.16</v>
      </c>
      <c r="I4793">
        <v>15.5</v>
      </c>
      <c r="J4793">
        <v>3.76</v>
      </c>
      <c r="K4793">
        <v>0</v>
      </c>
      <c r="L4793">
        <v>22.56</v>
      </c>
      <c r="M4793" t="s">
        <v>23</v>
      </c>
      <c r="N4793" t="s">
        <v>24</v>
      </c>
      <c r="O4793" t="s">
        <v>58</v>
      </c>
      <c r="P4793" t="s">
        <v>53</v>
      </c>
      <c r="Q4793" t="s">
        <v>27</v>
      </c>
      <c r="R4793" t="s">
        <v>27</v>
      </c>
    </row>
    <row r="4794" spans="1:18" x14ac:dyDescent="0.3">
      <c r="A4794">
        <v>5274</v>
      </c>
      <c r="B4794" s="11">
        <v>43552.634791666664</v>
      </c>
      <c r="C4794" s="26">
        <f t="shared" si="222"/>
        <v>2019</v>
      </c>
      <c r="D4794" s="26">
        <f t="shared" si="223"/>
        <v>3</v>
      </c>
      <c r="E4794" s="26">
        <f t="shared" si="224"/>
        <v>28</v>
      </c>
      <c r="F4794" s="11">
        <v>43552.650648148148</v>
      </c>
      <c r="G4794">
        <v>2</v>
      </c>
      <c r="H4794">
        <v>3.16</v>
      </c>
      <c r="I4794">
        <v>15.5</v>
      </c>
      <c r="J4794">
        <v>3.76</v>
      </c>
      <c r="K4794">
        <v>0</v>
      </c>
      <c r="L4794">
        <v>22.56</v>
      </c>
      <c r="M4794" t="s">
        <v>23</v>
      </c>
      <c r="N4794" t="s">
        <v>24</v>
      </c>
      <c r="O4794" t="s">
        <v>60</v>
      </c>
      <c r="P4794" t="s">
        <v>83</v>
      </c>
      <c r="Q4794" t="s">
        <v>27</v>
      </c>
      <c r="R4794" t="s">
        <v>27</v>
      </c>
    </row>
    <row r="4795" spans="1:18" hidden="1" x14ac:dyDescent="0.3">
      <c r="A4795">
        <v>6020</v>
      </c>
      <c r="B4795" s="11">
        <v>43542.365486111114</v>
      </c>
      <c r="C4795" s="26">
        <f t="shared" si="222"/>
        <v>2019</v>
      </c>
      <c r="D4795" s="26">
        <f t="shared" si="223"/>
        <v>3</v>
      </c>
      <c r="E4795" s="26">
        <f t="shared" si="224"/>
        <v>18</v>
      </c>
      <c r="F4795" s="11">
        <v>43542.379155092596</v>
      </c>
      <c r="G4795">
        <v>1</v>
      </c>
      <c r="H4795">
        <v>3.16</v>
      </c>
      <c r="I4795">
        <v>15</v>
      </c>
      <c r="J4795">
        <v>0</v>
      </c>
      <c r="K4795">
        <v>0</v>
      </c>
      <c r="L4795">
        <v>15.8</v>
      </c>
      <c r="M4795" t="s">
        <v>210</v>
      </c>
      <c r="N4795" t="s">
        <v>24</v>
      </c>
      <c r="O4795" t="s">
        <v>96</v>
      </c>
      <c r="P4795" t="s">
        <v>84</v>
      </c>
      <c r="Q4795" t="s">
        <v>85</v>
      </c>
      <c r="R4795" t="s">
        <v>85</v>
      </c>
    </row>
    <row r="4796" spans="1:18" x14ac:dyDescent="0.3">
      <c r="A4796">
        <v>327</v>
      </c>
      <c r="B4796" s="11">
        <v>43548.342210648145</v>
      </c>
      <c r="C4796" s="26">
        <f t="shared" si="222"/>
        <v>2019</v>
      </c>
      <c r="D4796" s="26">
        <f t="shared" si="223"/>
        <v>3</v>
      </c>
      <c r="E4796" s="26">
        <f t="shared" si="224"/>
        <v>24</v>
      </c>
      <c r="F4796" s="11">
        <v>43548.34952546296</v>
      </c>
      <c r="G4796">
        <v>1</v>
      </c>
      <c r="H4796">
        <v>3.17</v>
      </c>
      <c r="I4796">
        <v>11</v>
      </c>
      <c r="J4796">
        <v>2.86</v>
      </c>
      <c r="K4796">
        <v>0</v>
      </c>
      <c r="L4796">
        <v>17.16</v>
      </c>
      <c r="M4796" t="s">
        <v>23</v>
      </c>
      <c r="N4796" t="s">
        <v>24</v>
      </c>
      <c r="O4796" t="s">
        <v>57</v>
      </c>
      <c r="P4796" t="s">
        <v>71</v>
      </c>
      <c r="Q4796" t="s">
        <v>27</v>
      </c>
      <c r="R4796" t="s">
        <v>27</v>
      </c>
    </row>
    <row r="4797" spans="1:18" hidden="1" x14ac:dyDescent="0.3">
      <c r="A4797">
        <v>2090</v>
      </c>
      <c r="B4797" s="11">
        <v>43539.411678240744</v>
      </c>
      <c r="C4797" s="26">
        <f t="shared" si="222"/>
        <v>2019</v>
      </c>
      <c r="D4797" s="26">
        <f t="shared" si="223"/>
        <v>3</v>
      </c>
      <c r="E4797" s="26">
        <f t="shared" si="224"/>
        <v>15</v>
      </c>
      <c r="F4797" s="11">
        <v>43539.431377314817</v>
      </c>
      <c r="G4797">
        <v>1</v>
      </c>
      <c r="H4797">
        <v>3.18</v>
      </c>
      <c r="I4797">
        <v>18</v>
      </c>
      <c r="J4797">
        <v>0</v>
      </c>
      <c r="K4797">
        <v>0</v>
      </c>
      <c r="L4797">
        <v>21.3</v>
      </c>
      <c r="M4797" t="s">
        <v>23</v>
      </c>
      <c r="N4797" t="s">
        <v>28</v>
      </c>
      <c r="O4797" t="s">
        <v>70</v>
      </c>
      <c r="P4797" t="s">
        <v>55</v>
      </c>
      <c r="Q4797" t="s">
        <v>27</v>
      </c>
      <c r="R4797" t="s">
        <v>27</v>
      </c>
    </row>
    <row r="4798" spans="1:18" x14ac:dyDescent="0.3">
      <c r="A4798">
        <v>2209</v>
      </c>
      <c r="B4798" s="11">
        <v>43540.170960648145</v>
      </c>
      <c r="C4798" s="26">
        <f t="shared" si="222"/>
        <v>2019</v>
      </c>
      <c r="D4798" s="26">
        <f t="shared" si="223"/>
        <v>3</v>
      </c>
      <c r="E4798" s="26">
        <f t="shared" si="224"/>
        <v>16</v>
      </c>
      <c r="F4798" s="11">
        <v>43540.178171296298</v>
      </c>
      <c r="G4798">
        <v>1</v>
      </c>
      <c r="H4798">
        <v>3.18</v>
      </c>
      <c r="I4798">
        <v>11.5</v>
      </c>
      <c r="J4798">
        <v>2</v>
      </c>
      <c r="K4798">
        <v>0</v>
      </c>
      <c r="L4798">
        <v>17.3</v>
      </c>
      <c r="M4798" t="s">
        <v>23</v>
      </c>
      <c r="N4798" t="s">
        <v>24</v>
      </c>
      <c r="O4798" t="s">
        <v>52</v>
      </c>
      <c r="P4798" t="s">
        <v>115</v>
      </c>
      <c r="Q4798" t="s">
        <v>27</v>
      </c>
      <c r="R4798" t="s">
        <v>27</v>
      </c>
    </row>
    <row r="4799" spans="1:18" x14ac:dyDescent="0.3">
      <c r="A4799">
        <v>3622</v>
      </c>
      <c r="B4799" s="11">
        <v>43552.890925925924</v>
      </c>
      <c r="C4799" s="26">
        <f t="shared" si="222"/>
        <v>2019</v>
      </c>
      <c r="D4799" s="26">
        <f t="shared" si="223"/>
        <v>3</v>
      </c>
      <c r="E4799" s="26">
        <f t="shared" si="224"/>
        <v>28</v>
      </c>
      <c r="F4799" s="11">
        <v>43552.904548611114</v>
      </c>
      <c r="G4799">
        <v>1</v>
      </c>
      <c r="H4799">
        <v>3.18</v>
      </c>
      <c r="I4799">
        <v>14.5</v>
      </c>
      <c r="J4799">
        <v>3.66</v>
      </c>
      <c r="K4799">
        <v>0</v>
      </c>
      <c r="L4799">
        <v>21.96</v>
      </c>
      <c r="M4799" t="s">
        <v>23</v>
      </c>
      <c r="N4799" t="s">
        <v>24</v>
      </c>
      <c r="O4799" t="s">
        <v>41</v>
      </c>
      <c r="P4799" t="s">
        <v>90</v>
      </c>
      <c r="Q4799" t="s">
        <v>27</v>
      </c>
      <c r="R4799" t="s">
        <v>27</v>
      </c>
    </row>
    <row r="4800" spans="1:18" hidden="1" x14ac:dyDescent="0.3">
      <c r="A4800">
        <v>4494</v>
      </c>
      <c r="B4800" s="11">
        <v>43544.768101851849</v>
      </c>
      <c r="C4800" s="26">
        <f t="shared" si="222"/>
        <v>2019</v>
      </c>
      <c r="D4800" s="26">
        <f t="shared" si="223"/>
        <v>3</v>
      </c>
      <c r="E4800" s="26">
        <f t="shared" si="224"/>
        <v>20</v>
      </c>
      <c r="F4800" s="11">
        <v>43544.782696759263</v>
      </c>
      <c r="G4800">
        <v>3</v>
      </c>
      <c r="H4800">
        <v>3.18</v>
      </c>
      <c r="I4800">
        <v>15.5</v>
      </c>
      <c r="J4800">
        <v>0</v>
      </c>
      <c r="K4800">
        <v>0</v>
      </c>
      <c r="L4800">
        <v>19.8</v>
      </c>
      <c r="M4800" t="s">
        <v>23</v>
      </c>
      <c r="N4800" t="s">
        <v>28</v>
      </c>
      <c r="O4800" t="s">
        <v>47</v>
      </c>
      <c r="P4800" t="s">
        <v>25</v>
      </c>
      <c r="Q4800" t="s">
        <v>27</v>
      </c>
      <c r="R4800" t="s">
        <v>27</v>
      </c>
    </row>
    <row r="4801" spans="1:18" x14ac:dyDescent="0.3">
      <c r="A4801">
        <v>4530</v>
      </c>
      <c r="B4801" s="11">
        <v>43533.539212962962</v>
      </c>
      <c r="C4801" s="26">
        <f t="shared" si="222"/>
        <v>2019</v>
      </c>
      <c r="D4801" s="26">
        <f t="shared" si="223"/>
        <v>3</v>
      </c>
      <c r="E4801" s="26">
        <f t="shared" si="224"/>
        <v>9</v>
      </c>
      <c r="F4801" s="11">
        <v>43533.552743055552</v>
      </c>
      <c r="G4801">
        <v>5</v>
      </c>
      <c r="H4801">
        <v>3.18</v>
      </c>
      <c r="I4801">
        <v>14.5</v>
      </c>
      <c r="J4801">
        <v>1</v>
      </c>
      <c r="K4801">
        <v>0</v>
      </c>
      <c r="L4801">
        <v>18.8</v>
      </c>
      <c r="M4801" t="s">
        <v>23</v>
      </c>
      <c r="N4801" t="s">
        <v>24</v>
      </c>
      <c r="O4801" t="s">
        <v>33</v>
      </c>
      <c r="P4801" t="s">
        <v>48</v>
      </c>
      <c r="Q4801" t="s">
        <v>27</v>
      </c>
      <c r="R4801" t="s">
        <v>27</v>
      </c>
    </row>
    <row r="4802" spans="1:18" x14ac:dyDescent="0.3">
      <c r="A4802">
        <v>5665</v>
      </c>
      <c r="B4802" s="11">
        <v>43542.7184837963</v>
      </c>
      <c r="C4802" s="26">
        <f t="shared" ref="C4802:C4865" si="225">YEAR(B4802)</f>
        <v>2019</v>
      </c>
      <c r="D4802" s="26">
        <f t="shared" ref="D4802:D4865" si="226">MONTH(B4802)</f>
        <v>3</v>
      </c>
      <c r="E4802" s="26">
        <f t="shared" ref="E4802:E4865" si="227">DAY(B4802)</f>
        <v>18</v>
      </c>
      <c r="F4802" s="11">
        <v>43542.726712962962</v>
      </c>
      <c r="G4802">
        <v>1</v>
      </c>
      <c r="H4802">
        <v>3.19</v>
      </c>
      <c r="I4802">
        <v>13</v>
      </c>
      <c r="J4802">
        <v>2.96</v>
      </c>
      <c r="K4802">
        <v>0</v>
      </c>
      <c r="L4802">
        <v>17.760000000000002</v>
      </c>
      <c r="M4802" t="s">
        <v>210</v>
      </c>
      <c r="N4802" t="s">
        <v>24</v>
      </c>
      <c r="O4802" t="s">
        <v>45</v>
      </c>
      <c r="P4802" t="s">
        <v>44</v>
      </c>
      <c r="Q4802" t="s">
        <v>46</v>
      </c>
      <c r="R4802" t="s">
        <v>46</v>
      </c>
    </row>
    <row r="4803" spans="1:18" x14ac:dyDescent="0.3">
      <c r="A4803">
        <v>6068</v>
      </c>
      <c r="B4803" s="11">
        <v>43538.676990740743</v>
      </c>
      <c r="C4803" s="26">
        <f t="shared" si="225"/>
        <v>2019</v>
      </c>
      <c r="D4803" s="26">
        <f t="shared" si="226"/>
        <v>3</v>
      </c>
      <c r="E4803" s="26">
        <f t="shared" si="227"/>
        <v>14</v>
      </c>
      <c r="F4803" s="11">
        <v>43538.683796296296</v>
      </c>
      <c r="G4803">
        <v>1</v>
      </c>
      <c r="H4803">
        <v>3.19</v>
      </c>
      <c r="I4803">
        <v>12</v>
      </c>
      <c r="J4803">
        <v>2.76</v>
      </c>
      <c r="K4803">
        <v>0</v>
      </c>
      <c r="L4803">
        <v>16.559999999999999</v>
      </c>
      <c r="M4803" t="s">
        <v>210</v>
      </c>
      <c r="N4803" t="s">
        <v>24</v>
      </c>
      <c r="O4803" t="s">
        <v>78</v>
      </c>
      <c r="P4803" t="s">
        <v>44</v>
      </c>
      <c r="Q4803" t="s">
        <v>46</v>
      </c>
      <c r="R4803" t="s">
        <v>46</v>
      </c>
    </row>
    <row r="4804" spans="1:18" x14ac:dyDescent="0.3">
      <c r="A4804">
        <v>144</v>
      </c>
      <c r="B4804" s="11">
        <v>43547.774317129632</v>
      </c>
      <c r="C4804" s="26">
        <f t="shared" si="225"/>
        <v>2019</v>
      </c>
      <c r="D4804" s="26">
        <f t="shared" si="226"/>
        <v>3</v>
      </c>
      <c r="E4804" s="26">
        <f t="shared" si="227"/>
        <v>23</v>
      </c>
      <c r="F4804" s="11">
        <v>43547.783090277779</v>
      </c>
      <c r="G4804">
        <v>1</v>
      </c>
      <c r="H4804">
        <v>3.2</v>
      </c>
      <c r="I4804">
        <v>12.5</v>
      </c>
      <c r="J4804">
        <v>2</v>
      </c>
      <c r="K4804">
        <v>0</v>
      </c>
      <c r="L4804">
        <v>17.8</v>
      </c>
      <c r="M4804" t="s">
        <v>23</v>
      </c>
      <c r="N4804" t="s">
        <v>24</v>
      </c>
      <c r="O4804" t="s">
        <v>26</v>
      </c>
      <c r="P4804" t="s">
        <v>75</v>
      </c>
      <c r="Q4804" t="s">
        <v>27</v>
      </c>
      <c r="R4804" t="s">
        <v>27</v>
      </c>
    </row>
    <row r="4805" spans="1:18" x14ac:dyDescent="0.3">
      <c r="A4805">
        <v>541</v>
      </c>
      <c r="B4805" s="11">
        <v>43545.94494212963</v>
      </c>
      <c r="C4805" s="26">
        <f t="shared" si="225"/>
        <v>2019</v>
      </c>
      <c r="D4805" s="26">
        <f t="shared" si="226"/>
        <v>3</v>
      </c>
      <c r="E4805" s="26">
        <f t="shared" si="227"/>
        <v>21</v>
      </c>
      <c r="F4805" s="11">
        <v>43545.956562500003</v>
      </c>
      <c r="G4805">
        <v>1</v>
      </c>
      <c r="H4805">
        <v>3.2</v>
      </c>
      <c r="I4805">
        <v>13.5</v>
      </c>
      <c r="J4805">
        <v>3.46</v>
      </c>
      <c r="K4805">
        <v>0</v>
      </c>
      <c r="L4805">
        <v>20.76</v>
      </c>
      <c r="M4805" t="s">
        <v>23</v>
      </c>
      <c r="N4805" t="s">
        <v>24</v>
      </c>
      <c r="O4805" t="s">
        <v>34</v>
      </c>
      <c r="P4805" t="s">
        <v>31</v>
      </c>
      <c r="Q4805" t="s">
        <v>27</v>
      </c>
      <c r="R4805" t="s">
        <v>27</v>
      </c>
    </row>
    <row r="4806" spans="1:18" hidden="1" x14ac:dyDescent="0.3">
      <c r="A4806">
        <v>586</v>
      </c>
      <c r="B4806" s="11">
        <v>43538.372314814813</v>
      </c>
      <c r="C4806" s="26">
        <f t="shared" si="225"/>
        <v>2019</v>
      </c>
      <c r="D4806" s="26">
        <f t="shared" si="226"/>
        <v>3</v>
      </c>
      <c r="E4806" s="26">
        <f t="shared" si="227"/>
        <v>14</v>
      </c>
      <c r="F4806" s="11">
        <v>43538.391145833331</v>
      </c>
      <c r="G4806">
        <v>1</v>
      </c>
      <c r="H4806">
        <v>3.2</v>
      </c>
      <c r="I4806">
        <v>18.5</v>
      </c>
      <c r="J4806">
        <v>0</v>
      </c>
      <c r="K4806">
        <v>0</v>
      </c>
      <c r="L4806">
        <v>21.8</v>
      </c>
      <c r="M4806" t="s">
        <v>23</v>
      </c>
      <c r="N4806" t="s">
        <v>28</v>
      </c>
      <c r="O4806" t="s">
        <v>64</v>
      </c>
      <c r="P4806" t="s">
        <v>50</v>
      </c>
      <c r="Q4806" t="s">
        <v>27</v>
      </c>
      <c r="R4806" t="s">
        <v>27</v>
      </c>
    </row>
    <row r="4807" spans="1:18" hidden="1" x14ac:dyDescent="0.3">
      <c r="A4807">
        <v>762</v>
      </c>
      <c r="B4807" s="11">
        <v>43533.087893518517</v>
      </c>
      <c r="C4807" s="26">
        <f t="shared" si="225"/>
        <v>2019</v>
      </c>
      <c r="D4807" s="26">
        <f t="shared" si="226"/>
        <v>3</v>
      </c>
      <c r="E4807" s="26">
        <f t="shared" si="227"/>
        <v>9</v>
      </c>
      <c r="F4807" s="11">
        <v>43533.093217592592</v>
      </c>
      <c r="G4807">
        <v>2</v>
      </c>
      <c r="H4807">
        <v>3.2</v>
      </c>
      <c r="I4807">
        <v>10.5</v>
      </c>
      <c r="J4807">
        <v>0</v>
      </c>
      <c r="K4807">
        <v>0</v>
      </c>
      <c r="L4807">
        <v>14.3</v>
      </c>
      <c r="M4807" t="s">
        <v>23</v>
      </c>
      <c r="N4807" t="s">
        <v>28</v>
      </c>
      <c r="O4807" t="s">
        <v>26</v>
      </c>
      <c r="P4807" t="s">
        <v>40</v>
      </c>
      <c r="Q4807" t="s">
        <v>27</v>
      </c>
      <c r="R4807" t="s">
        <v>27</v>
      </c>
    </row>
    <row r="4808" spans="1:18" x14ac:dyDescent="0.3">
      <c r="A4808">
        <v>817</v>
      </c>
      <c r="B4808" s="11">
        <v>43540.858449074076</v>
      </c>
      <c r="C4808" s="26">
        <f t="shared" si="225"/>
        <v>2019</v>
      </c>
      <c r="D4808" s="26">
        <f t="shared" si="226"/>
        <v>3</v>
      </c>
      <c r="E4808" s="26">
        <f t="shared" si="227"/>
        <v>16</v>
      </c>
      <c r="F4808" s="11">
        <v>43540.886238425926</v>
      </c>
      <c r="G4808">
        <v>1</v>
      </c>
      <c r="H4808">
        <v>3.2</v>
      </c>
      <c r="I4808">
        <v>23.5</v>
      </c>
      <c r="J4808">
        <v>5.45</v>
      </c>
      <c r="K4808">
        <v>0</v>
      </c>
      <c r="L4808">
        <v>32.75</v>
      </c>
      <c r="M4808" t="s">
        <v>23</v>
      </c>
      <c r="N4808" t="s">
        <v>24</v>
      </c>
      <c r="O4808" t="s">
        <v>51</v>
      </c>
      <c r="P4808" t="s">
        <v>75</v>
      </c>
      <c r="Q4808" t="s">
        <v>27</v>
      </c>
      <c r="R4808" t="s">
        <v>27</v>
      </c>
    </row>
    <row r="4809" spans="1:18" x14ac:dyDescent="0.3">
      <c r="A4809">
        <v>1270</v>
      </c>
      <c r="B4809" s="11">
        <v>43532.472233796296</v>
      </c>
      <c r="C4809" s="26">
        <f t="shared" si="225"/>
        <v>2019</v>
      </c>
      <c r="D4809" s="26">
        <f t="shared" si="226"/>
        <v>3</v>
      </c>
      <c r="E4809" s="26">
        <f t="shared" si="227"/>
        <v>8</v>
      </c>
      <c r="F4809" s="11">
        <v>43532.479027777779</v>
      </c>
      <c r="G4809">
        <v>1</v>
      </c>
      <c r="H4809">
        <v>3.2</v>
      </c>
      <c r="I4809">
        <v>12</v>
      </c>
      <c r="J4809">
        <v>3.05</v>
      </c>
      <c r="K4809">
        <v>0</v>
      </c>
      <c r="L4809">
        <v>18.350000000000001</v>
      </c>
      <c r="M4809" t="s">
        <v>23</v>
      </c>
      <c r="N4809" t="s">
        <v>24</v>
      </c>
      <c r="O4809" t="s">
        <v>42</v>
      </c>
      <c r="P4809" t="s">
        <v>50</v>
      </c>
      <c r="Q4809" t="s">
        <v>27</v>
      </c>
      <c r="R4809" t="s">
        <v>27</v>
      </c>
    </row>
    <row r="4810" spans="1:18" hidden="1" x14ac:dyDescent="0.3">
      <c r="A4810">
        <v>1443</v>
      </c>
      <c r="B4810" s="11">
        <v>43529.846296296295</v>
      </c>
      <c r="C4810" s="26">
        <f t="shared" si="225"/>
        <v>2019</v>
      </c>
      <c r="D4810" s="26">
        <f t="shared" si="226"/>
        <v>3</v>
      </c>
      <c r="E4810" s="26">
        <f t="shared" si="227"/>
        <v>5</v>
      </c>
      <c r="F4810" s="11">
        <v>43529.858773148146</v>
      </c>
      <c r="G4810">
        <v>2</v>
      </c>
      <c r="H4810">
        <v>3.2</v>
      </c>
      <c r="I4810">
        <v>14</v>
      </c>
      <c r="J4810">
        <v>0</v>
      </c>
      <c r="K4810">
        <v>0</v>
      </c>
      <c r="L4810">
        <v>17.8</v>
      </c>
      <c r="M4810" t="s">
        <v>23</v>
      </c>
      <c r="N4810" t="s">
        <v>28</v>
      </c>
      <c r="O4810" t="s">
        <v>51</v>
      </c>
      <c r="P4810" t="s">
        <v>65</v>
      </c>
      <c r="Q4810" t="s">
        <v>27</v>
      </c>
      <c r="R4810" t="s">
        <v>27</v>
      </c>
    </row>
    <row r="4811" spans="1:18" hidden="1" x14ac:dyDescent="0.3">
      <c r="A4811">
        <v>2417</v>
      </c>
      <c r="B4811" s="11">
        <v>43549.828819444447</v>
      </c>
      <c r="C4811" s="26">
        <f t="shared" si="225"/>
        <v>2019</v>
      </c>
      <c r="D4811" s="26">
        <f t="shared" si="226"/>
        <v>3</v>
      </c>
      <c r="E4811" s="26">
        <f t="shared" si="227"/>
        <v>25</v>
      </c>
      <c r="F4811" s="11">
        <v>43549.835902777777</v>
      </c>
      <c r="G4811">
        <v>1</v>
      </c>
      <c r="H4811">
        <v>3.2</v>
      </c>
      <c r="I4811">
        <v>11.5</v>
      </c>
      <c r="J4811">
        <v>0</v>
      </c>
      <c r="K4811">
        <v>0</v>
      </c>
      <c r="L4811">
        <v>15.8</v>
      </c>
      <c r="M4811" t="s">
        <v>23</v>
      </c>
      <c r="N4811" t="s">
        <v>28</v>
      </c>
      <c r="O4811" t="s">
        <v>51</v>
      </c>
      <c r="P4811" t="s">
        <v>29</v>
      </c>
      <c r="Q4811" t="s">
        <v>27</v>
      </c>
      <c r="R4811" t="s">
        <v>27</v>
      </c>
    </row>
    <row r="4812" spans="1:18" x14ac:dyDescent="0.3">
      <c r="A4812">
        <v>2432</v>
      </c>
      <c r="B4812" s="11">
        <v>43549.706041666665</v>
      </c>
      <c r="C4812" s="26">
        <f t="shared" si="225"/>
        <v>2019</v>
      </c>
      <c r="D4812" s="26">
        <f t="shared" si="226"/>
        <v>3</v>
      </c>
      <c r="E4812" s="26">
        <f t="shared" si="227"/>
        <v>25</v>
      </c>
      <c r="F4812" s="11">
        <v>43549.718819444446</v>
      </c>
      <c r="G4812">
        <v>2</v>
      </c>
      <c r="H4812">
        <v>3.2</v>
      </c>
      <c r="I4812">
        <v>14.5</v>
      </c>
      <c r="J4812">
        <v>3.75</v>
      </c>
      <c r="K4812">
        <v>0</v>
      </c>
      <c r="L4812">
        <v>22.55</v>
      </c>
      <c r="M4812" t="s">
        <v>23</v>
      </c>
      <c r="N4812" t="s">
        <v>24</v>
      </c>
      <c r="O4812" t="s">
        <v>70</v>
      </c>
      <c r="P4812" t="s">
        <v>35</v>
      </c>
      <c r="Q4812" t="s">
        <v>27</v>
      </c>
      <c r="R4812" t="s">
        <v>27</v>
      </c>
    </row>
    <row r="4813" spans="1:18" x14ac:dyDescent="0.3">
      <c r="A4813">
        <v>2651</v>
      </c>
      <c r="B4813" s="11">
        <v>43546.95721064815</v>
      </c>
      <c r="C4813" s="26">
        <f t="shared" si="225"/>
        <v>2019</v>
      </c>
      <c r="D4813" s="26">
        <f t="shared" si="226"/>
        <v>3</v>
      </c>
      <c r="E4813" s="26">
        <f t="shared" si="227"/>
        <v>22</v>
      </c>
      <c r="F4813" s="11">
        <v>43546.966689814813</v>
      </c>
      <c r="G4813">
        <v>4</v>
      </c>
      <c r="H4813">
        <v>3.2</v>
      </c>
      <c r="I4813">
        <v>13</v>
      </c>
      <c r="J4813">
        <v>3.35</v>
      </c>
      <c r="K4813">
        <v>0</v>
      </c>
      <c r="L4813">
        <v>20.149999999999999</v>
      </c>
      <c r="M4813" t="s">
        <v>23</v>
      </c>
      <c r="N4813" t="s">
        <v>24</v>
      </c>
      <c r="O4813" t="s">
        <v>57</v>
      </c>
      <c r="P4813" t="s">
        <v>30</v>
      </c>
      <c r="Q4813" t="s">
        <v>27</v>
      </c>
      <c r="R4813" t="s">
        <v>27</v>
      </c>
    </row>
    <row r="4814" spans="1:18" hidden="1" x14ac:dyDescent="0.3">
      <c r="A4814">
        <v>3085</v>
      </c>
      <c r="B4814" s="11">
        <v>43548.65488425926</v>
      </c>
      <c r="C4814" s="26">
        <f t="shared" si="225"/>
        <v>2019</v>
      </c>
      <c r="D4814" s="26">
        <f t="shared" si="226"/>
        <v>3</v>
      </c>
      <c r="E4814" s="26">
        <f t="shared" si="227"/>
        <v>24</v>
      </c>
      <c r="F4814" s="11">
        <v>43548.668715277781</v>
      </c>
      <c r="G4814">
        <v>1</v>
      </c>
      <c r="H4814">
        <v>3.2</v>
      </c>
      <c r="I4814">
        <v>14.5</v>
      </c>
      <c r="J4814">
        <v>0</v>
      </c>
      <c r="K4814">
        <v>0</v>
      </c>
      <c r="L4814">
        <v>15.3</v>
      </c>
      <c r="M4814" t="s">
        <v>23</v>
      </c>
      <c r="N4814" t="s">
        <v>28</v>
      </c>
    </row>
    <row r="4815" spans="1:18" x14ac:dyDescent="0.3">
      <c r="A4815">
        <v>3124</v>
      </c>
      <c r="B4815" s="11">
        <v>43532.889710648145</v>
      </c>
      <c r="C4815" s="26">
        <f t="shared" si="225"/>
        <v>2019</v>
      </c>
      <c r="D4815" s="26">
        <f t="shared" si="226"/>
        <v>3</v>
      </c>
      <c r="E4815" s="26">
        <f t="shared" si="227"/>
        <v>8</v>
      </c>
      <c r="F4815" s="11">
        <v>43532.900138888886</v>
      </c>
      <c r="G4815">
        <v>1</v>
      </c>
      <c r="H4815">
        <v>3.2</v>
      </c>
      <c r="I4815">
        <v>12.5</v>
      </c>
      <c r="J4815">
        <v>2</v>
      </c>
      <c r="K4815">
        <v>0</v>
      </c>
      <c r="L4815">
        <v>18.3</v>
      </c>
      <c r="M4815" t="s">
        <v>23</v>
      </c>
      <c r="N4815" t="s">
        <v>24</v>
      </c>
      <c r="O4815" t="s">
        <v>64</v>
      </c>
      <c r="P4815" t="s">
        <v>33</v>
      </c>
      <c r="Q4815" t="s">
        <v>27</v>
      </c>
      <c r="R4815" t="s">
        <v>27</v>
      </c>
    </row>
    <row r="4816" spans="1:18" x14ac:dyDescent="0.3">
      <c r="A4816">
        <v>3305</v>
      </c>
      <c r="B4816" s="11">
        <v>43541.007916666669</v>
      </c>
      <c r="C4816" s="26">
        <f t="shared" si="225"/>
        <v>2019</v>
      </c>
      <c r="D4816" s="26">
        <f t="shared" si="226"/>
        <v>3</v>
      </c>
      <c r="E4816" s="26">
        <f t="shared" si="227"/>
        <v>17</v>
      </c>
      <c r="F4816" s="11">
        <v>43541.019548611112</v>
      </c>
      <c r="G4816">
        <v>4</v>
      </c>
      <c r="H4816">
        <v>3.2</v>
      </c>
      <c r="I4816">
        <v>13</v>
      </c>
      <c r="J4816">
        <v>3.36</v>
      </c>
      <c r="K4816">
        <v>0</v>
      </c>
      <c r="L4816">
        <v>20.16</v>
      </c>
      <c r="M4816" t="s">
        <v>23</v>
      </c>
      <c r="N4816" t="s">
        <v>24</v>
      </c>
      <c r="O4816" t="s">
        <v>75</v>
      </c>
      <c r="P4816" t="s">
        <v>35</v>
      </c>
      <c r="Q4816" t="s">
        <v>27</v>
      </c>
      <c r="R4816" t="s">
        <v>27</v>
      </c>
    </row>
    <row r="4817" spans="1:18" hidden="1" x14ac:dyDescent="0.3">
      <c r="A4817">
        <v>3600</v>
      </c>
      <c r="B4817" s="11">
        <v>43540.874398148146</v>
      </c>
      <c r="C4817" s="26">
        <f t="shared" si="225"/>
        <v>2019</v>
      </c>
      <c r="D4817" s="26">
        <f t="shared" si="226"/>
        <v>3</v>
      </c>
      <c r="E4817" s="26">
        <f t="shared" si="227"/>
        <v>16</v>
      </c>
      <c r="F4817" s="11">
        <v>43540.894953703704</v>
      </c>
      <c r="G4817">
        <v>2</v>
      </c>
      <c r="H4817">
        <v>3.2</v>
      </c>
      <c r="I4817">
        <v>19</v>
      </c>
      <c r="J4817">
        <v>0</v>
      </c>
      <c r="K4817">
        <v>0</v>
      </c>
      <c r="L4817">
        <v>22.8</v>
      </c>
      <c r="M4817" t="s">
        <v>23</v>
      </c>
      <c r="N4817" t="s">
        <v>28</v>
      </c>
      <c r="O4817" t="s">
        <v>83</v>
      </c>
      <c r="P4817" t="s">
        <v>41</v>
      </c>
      <c r="Q4817" t="s">
        <v>27</v>
      </c>
      <c r="R4817" t="s">
        <v>27</v>
      </c>
    </row>
    <row r="4818" spans="1:18" x14ac:dyDescent="0.3">
      <c r="A4818">
        <v>3650</v>
      </c>
      <c r="B4818" s="11">
        <v>43535.368310185186</v>
      </c>
      <c r="C4818" s="26">
        <f t="shared" si="225"/>
        <v>2019</v>
      </c>
      <c r="D4818" s="26">
        <f t="shared" si="226"/>
        <v>3</v>
      </c>
      <c r="E4818" s="26">
        <f t="shared" si="227"/>
        <v>11</v>
      </c>
      <c r="F4818" s="11">
        <v>43535.384814814817</v>
      </c>
      <c r="G4818">
        <v>1</v>
      </c>
      <c r="H4818">
        <v>3.2</v>
      </c>
      <c r="I4818">
        <v>16.5</v>
      </c>
      <c r="J4818">
        <v>4.95</v>
      </c>
      <c r="K4818">
        <v>0</v>
      </c>
      <c r="L4818">
        <v>24.75</v>
      </c>
      <c r="M4818" t="s">
        <v>23</v>
      </c>
      <c r="N4818" t="s">
        <v>24</v>
      </c>
      <c r="O4818" t="s">
        <v>59</v>
      </c>
      <c r="P4818" t="s">
        <v>65</v>
      </c>
      <c r="Q4818" t="s">
        <v>27</v>
      </c>
      <c r="R4818" t="s">
        <v>27</v>
      </c>
    </row>
    <row r="4819" spans="1:18" x14ac:dyDescent="0.3">
      <c r="A4819">
        <v>4061</v>
      </c>
      <c r="B4819" s="11">
        <v>43530.352708333332</v>
      </c>
      <c r="C4819" s="26">
        <f t="shared" si="225"/>
        <v>2019</v>
      </c>
      <c r="D4819" s="26">
        <f t="shared" si="226"/>
        <v>3</v>
      </c>
      <c r="E4819" s="26">
        <f t="shared" si="227"/>
        <v>6</v>
      </c>
      <c r="F4819" s="11">
        <v>43530.369386574072</v>
      </c>
      <c r="G4819">
        <v>1</v>
      </c>
      <c r="H4819">
        <v>3.2</v>
      </c>
      <c r="I4819">
        <v>16</v>
      </c>
      <c r="J4819">
        <v>3.86</v>
      </c>
      <c r="K4819">
        <v>0</v>
      </c>
      <c r="L4819">
        <v>23.16</v>
      </c>
      <c r="M4819" t="s">
        <v>23</v>
      </c>
      <c r="N4819" t="s">
        <v>24</v>
      </c>
      <c r="O4819" t="s">
        <v>33</v>
      </c>
      <c r="P4819" t="s">
        <v>34</v>
      </c>
      <c r="Q4819" t="s">
        <v>27</v>
      </c>
      <c r="R4819" t="s">
        <v>27</v>
      </c>
    </row>
    <row r="4820" spans="1:18" x14ac:dyDescent="0.3">
      <c r="A4820">
        <v>4638</v>
      </c>
      <c r="B4820" s="11">
        <v>43530.376261574071</v>
      </c>
      <c r="C4820" s="26">
        <f t="shared" si="225"/>
        <v>2019</v>
      </c>
      <c r="D4820" s="26">
        <f t="shared" si="226"/>
        <v>3</v>
      </c>
      <c r="E4820" s="26">
        <f t="shared" si="227"/>
        <v>6</v>
      </c>
      <c r="F4820" s="11">
        <v>43530.398148148146</v>
      </c>
      <c r="G4820">
        <v>1</v>
      </c>
      <c r="H4820">
        <v>3.2</v>
      </c>
      <c r="I4820">
        <v>19.5</v>
      </c>
      <c r="J4820">
        <v>7.2</v>
      </c>
      <c r="K4820">
        <v>0</v>
      </c>
      <c r="L4820">
        <v>30</v>
      </c>
      <c r="M4820" t="s">
        <v>23</v>
      </c>
      <c r="N4820" t="s">
        <v>24</v>
      </c>
      <c r="O4820" t="s">
        <v>31</v>
      </c>
      <c r="P4820" t="s">
        <v>25</v>
      </c>
      <c r="Q4820" t="s">
        <v>27</v>
      </c>
      <c r="R4820" t="s">
        <v>27</v>
      </c>
    </row>
    <row r="4821" spans="1:18" x14ac:dyDescent="0.3">
      <c r="A4821">
        <v>5866</v>
      </c>
      <c r="B4821" s="11">
        <v>43544.398206018515</v>
      </c>
      <c r="C4821" s="26">
        <f t="shared" si="225"/>
        <v>2019</v>
      </c>
      <c r="D4821" s="26">
        <f t="shared" si="226"/>
        <v>3</v>
      </c>
      <c r="E4821" s="26">
        <f t="shared" si="227"/>
        <v>20</v>
      </c>
      <c r="F4821" s="11">
        <v>43544.413946759261</v>
      </c>
      <c r="G4821">
        <v>2</v>
      </c>
      <c r="H4821">
        <v>3.2</v>
      </c>
      <c r="I4821">
        <v>16</v>
      </c>
      <c r="J4821">
        <v>3.9</v>
      </c>
      <c r="K4821">
        <v>0</v>
      </c>
      <c r="L4821">
        <v>23.45</v>
      </c>
      <c r="M4821" t="s">
        <v>210</v>
      </c>
      <c r="N4821" t="s">
        <v>24</v>
      </c>
      <c r="O4821" t="s">
        <v>110</v>
      </c>
      <c r="P4821" t="s">
        <v>25</v>
      </c>
      <c r="Q4821" t="s">
        <v>46</v>
      </c>
      <c r="R4821" t="s">
        <v>27</v>
      </c>
    </row>
    <row r="4822" spans="1:18" hidden="1" x14ac:dyDescent="0.3">
      <c r="A4822">
        <v>5899</v>
      </c>
      <c r="B4822" s="11">
        <v>43536.290821759256</v>
      </c>
      <c r="C4822" s="26">
        <f t="shared" si="225"/>
        <v>2019</v>
      </c>
      <c r="D4822" s="26">
        <f t="shared" si="226"/>
        <v>3</v>
      </c>
      <c r="E4822" s="26">
        <f t="shared" si="227"/>
        <v>12</v>
      </c>
      <c r="F4822" s="11">
        <v>43536.303460648145</v>
      </c>
      <c r="G4822">
        <v>1</v>
      </c>
      <c r="H4822">
        <v>3.2</v>
      </c>
      <c r="I4822">
        <v>15</v>
      </c>
      <c r="J4822">
        <v>0</v>
      </c>
      <c r="K4822">
        <v>0</v>
      </c>
      <c r="L4822">
        <v>15.8</v>
      </c>
      <c r="M4822" t="s">
        <v>210</v>
      </c>
      <c r="N4822" t="s">
        <v>28</v>
      </c>
      <c r="O4822" t="s">
        <v>87</v>
      </c>
      <c r="P4822" t="s">
        <v>185</v>
      </c>
      <c r="Q4822" t="s">
        <v>67</v>
      </c>
      <c r="R4822" t="s">
        <v>67</v>
      </c>
    </row>
    <row r="4823" spans="1:18" hidden="1" x14ac:dyDescent="0.3">
      <c r="A4823">
        <v>96</v>
      </c>
      <c r="B4823" s="11">
        <v>43537.67460648148</v>
      </c>
      <c r="C4823" s="26">
        <f t="shared" si="225"/>
        <v>2019</v>
      </c>
      <c r="D4823" s="26">
        <f t="shared" si="226"/>
        <v>3</v>
      </c>
      <c r="E4823" s="26">
        <f t="shared" si="227"/>
        <v>13</v>
      </c>
      <c r="F4823" s="11">
        <v>43537.686597222222</v>
      </c>
      <c r="G4823">
        <v>1</v>
      </c>
      <c r="H4823">
        <v>3.21</v>
      </c>
      <c r="I4823">
        <v>13.5</v>
      </c>
      <c r="J4823">
        <v>0</v>
      </c>
      <c r="K4823">
        <v>0</v>
      </c>
      <c r="L4823">
        <v>17.8</v>
      </c>
      <c r="M4823" t="s">
        <v>23</v>
      </c>
      <c r="N4823" t="s">
        <v>28</v>
      </c>
      <c r="O4823" t="s">
        <v>86</v>
      </c>
      <c r="P4823" t="s">
        <v>87</v>
      </c>
      <c r="Q4823" t="s">
        <v>27</v>
      </c>
      <c r="R4823" t="s">
        <v>67</v>
      </c>
    </row>
    <row r="4824" spans="1:18" x14ac:dyDescent="0.3">
      <c r="A4824">
        <v>698</v>
      </c>
      <c r="B4824" s="11">
        <v>43531.54215277778</v>
      </c>
      <c r="C4824" s="26">
        <f t="shared" si="225"/>
        <v>2019</v>
      </c>
      <c r="D4824" s="26">
        <f t="shared" si="226"/>
        <v>3</v>
      </c>
      <c r="E4824" s="26">
        <f t="shared" si="227"/>
        <v>7</v>
      </c>
      <c r="F4824" s="11">
        <v>43531.560208333336</v>
      </c>
      <c r="G4824">
        <v>2</v>
      </c>
      <c r="H4824">
        <v>3.21</v>
      </c>
      <c r="I4824">
        <v>17.5</v>
      </c>
      <c r="J4824">
        <v>4.16</v>
      </c>
      <c r="K4824">
        <v>0</v>
      </c>
      <c r="L4824">
        <v>24.96</v>
      </c>
      <c r="M4824" t="s">
        <v>23</v>
      </c>
      <c r="N4824" t="s">
        <v>24</v>
      </c>
      <c r="O4824" t="s">
        <v>35</v>
      </c>
      <c r="P4824" t="s">
        <v>33</v>
      </c>
      <c r="Q4824" t="s">
        <v>27</v>
      </c>
      <c r="R4824" t="s">
        <v>27</v>
      </c>
    </row>
    <row r="4825" spans="1:18" x14ac:dyDescent="0.3">
      <c r="A4825">
        <v>1491</v>
      </c>
      <c r="B4825" s="11">
        <v>43531.908715277779</v>
      </c>
      <c r="C4825" s="26">
        <f t="shared" si="225"/>
        <v>2019</v>
      </c>
      <c r="D4825" s="26">
        <f t="shared" si="226"/>
        <v>3</v>
      </c>
      <c r="E4825" s="26">
        <f t="shared" si="227"/>
        <v>7</v>
      </c>
      <c r="F4825" s="11">
        <v>43531.918078703704</v>
      </c>
      <c r="G4825">
        <v>5</v>
      </c>
      <c r="H4825">
        <v>3.21</v>
      </c>
      <c r="I4825">
        <v>12.5</v>
      </c>
      <c r="J4825">
        <v>4.08</v>
      </c>
      <c r="K4825">
        <v>0</v>
      </c>
      <c r="L4825">
        <v>20.38</v>
      </c>
      <c r="M4825" t="s">
        <v>23</v>
      </c>
      <c r="N4825" t="s">
        <v>24</v>
      </c>
      <c r="O4825" t="s">
        <v>25</v>
      </c>
      <c r="P4825" t="s">
        <v>82</v>
      </c>
      <c r="Q4825" t="s">
        <v>27</v>
      </c>
      <c r="R4825" t="s">
        <v>27</v>
      </c>
    </row>
    <row r="4826" spans="1:18" x14ac:dyDescent="0.3">
      <c r="A4826">
        <v>2936</v>
      </c>
      <c r="B4826" s="11">
        <v>43551.839629629627</v>
      </c>
      <c r="C4826" s="26">
        <f t="shared" si="225"/>
        <v>2019</v>
      </c>
      <c r="D4826" s="26">
        <f t="shared" si="226"/>
        <v>3</v>
      </c>
      <c r="E4826" s="26">
        <f t="shared" si="227"/>
        <v>27</v>
      </c>
      <c r="F4826" s="11">
        <v>43551.855995370373</v>
      </c>
      <c r="G4826">
        <v>1</v>
      </c>
      <c r="H4826">
        <v>3.21</v>
      </c>
      <c r="I4826">
        <v>16</v>
      </c>
      <c r="J4826">
        <v>3.96</v>
      </c>
      <c r="K4826">
        <v>0</v>
      </c>
      <c r="L4826">
        <v>23.76</v>
      </c>
      <c r="M4826" t="s">
        <v>23</v>
      </c>
      <c r="N4826" t="s">
        <v>24</v>
      </c>
      <c r="O4826" t="s">
        <v>35</v>
      </c>
      <c r="P4826" t="s">
        <v>83</v>
      </c>
      <c r="Q4826" t="s">
        <v>27</v>
      </c>
      <c r="R4826" t="s">
        <v>27</v>
      </c>
    </row>
    <row r="4827" spans="1:18" hidden="1" x14ac:dyDescent="0.3">
      <c r="A4827">
        <v>4171</v>
      </c>
      <c r="B4827" s="11">
        <v>43549.477002314816</v>
      </c>
      <c r="C4827" s="26">
        <f t="shared" si="225"/>
        <v>2019</v>
      </c>
      <c r="D4827" s="26">
        <f t="shared" si="226"/>
        <v>3</v>
      </c>
      <c r="E4827" s="26">
        <f t="shared" si="227"/>
        <v>25</v>
      </c>
      <c r="F4827" s="11">
        <v>43549.501539351855</v>
      </c>
      <c r="G4827">
        <v>1</v>
      </c>
      <c r="H4827">
        <v>3.21</v>
      </c>
      <c r="I4827">
        <v>21.5</v>
      </c>
      <c r="J4827">
        <v>0</v>
      </c>
      <c r="K4827">
        <v>0</v>
      </c>
      <c r="L4827">
        <v>24.8</v>
      </c>
      <c r="M4827" t="s">
        <v>23</v>
      </c>
      <c r="N4827" t="s">
        <v>24</v>
      </c>
      <c r="O4827" t="s">
        <v>55</v>
      </c>
      <c r="P4827" t="s">
        <v>65</v>
      </c>
      <c r="Q4827" t="s">
        <v>27</v>
      </c>
      <c r="R4827" t="s">
        <v>27</v>
      </c>
    </row>
    <row r="4828" spans="1:18" x14ac:dyDescent="0.3">
      <c r="A4828">
        <v>5025</v>
      </c>
      <c r="B4828" s="11">
        <v>43526.668321759258</v>
      </c>
      <c r="C4828" s="26">
        <f t="shared" si="225"/>
        <v>2019</v>
      </c>
      <c r="D4828" s="26">
        <f t="shared" si="226"/>
        <v>3</v>
      </c>
      <c r="E4828" s="26">
        <f t="shared" si="227"/>
        <v>2</v>
      </c>
      <c r="F4828" s="11">
        <v>43526.679432870369</v>
      </c>
      <c r="G4828">
        <v>1</v>
      </c>
      <c r="H4828">
        <v>3.21</v>
      </c>
      <c r="I4828">
        <v>13</v>
      </c>
      <c r="J4828">
        <v>4.08</v>
      </c>
      <c r="K4828">
        <v>0</v>
      </c>
      <c r="L4828">
        <v>20.38</v>
      </c>
      <c r="M4828" t="s">
        <v>23</v>
      </c>
      <c r="N4828" t="s">
        <v>24</v>
      </c>
      <c r="O4828" t="s">
        <v>42</v>
      </c>
      <c r="P4828" t="s">
        <v>53</v>
      </c>
      <c r="Q4828" t="s">
        <v>27</v>
      </c>
      <c r="R4828" t="s">
        <v>27</v>
      </c>
    </row>
    <row r="4829" spans="1:18" x14ac:dyDescent="0.3">
      <c r="A4829">
        <v>1071</v>
      </c>
      <c r="B4829" s="11">
        <v>43532.95853009259</v>
      </c>
      <c r="C4829" s="26">
        <f t="shared" si="225"/>
        <v>2019</v>
      </c>
      <c r="D4829" s="26">
        <f t="shared" si="226"/>
        <v>3</v>
      </c>
      <c r="E4829" s="26">
        <f t="shared" si="227"/>
        <v>8</v>
      </c>
      <c r="F4829" s="11">
        <v>43532.975335648145</v>
      </c>
      <c r="G4829">
        <v>1</v>
      </c>
      <c r="H4829">
        <v>3.22</v>
      </c>
      <c r="I4829">
        <v>16</v>
      </c>
      <c r="J4829">
        <v>3.96</v>
      </c>
      <c r="K4829">
        <v>0</v>
      </c>
      <c r="L4829">
        <v>23.76</v>
      </c>
      <c r="M4829" t="s">
        <v>23</v>
      </c>
      <c r="N4829" t="s">
        <v>24</v>
      </c>
      <c r="O4829" t="s">
        <v>41</v>
      </c>
      <c r="P4829" t="s">
        <v>90</v>
      </c>
      <c r="Q4829" t="s">
        <v>27</v>
      </c>
      <c r="R4829" t="s">
        <v>27</v>
      </c>
    </row>
    <row r="4830" spans="1:18" hidden="1" x14ac:dyDescent="0.3">
      <c r="A4830">
        <v>1301</v>
      </c>
      <c r="B4830" s="11">
        <v>43553.752685185187</v>
      </c>
      <c r="C4830" s="26">
        <f t="shared" si="225"/>
        <v>2019</v>
      </c>
      <c r="D4830" s="26">
        <f t="shared" si="226"/>
        <v>3</v>
      </c>
      <c r="E4830" s="26">
        <f t="shared" si="227"/>
        <v>29</v>
      </c>
      <c r="F4830" s="11">
        <v>43553.769166666665</v>
      </c>
      <c r="G4830">
        <v>1</v>
      </c>
      <c r="H4830">
        <v>3.22</v>
      </c>
      <c r="I4830">
        <v>16.5</v>
      </c>
      <c r="J4830">
        <v>0</v>
      </c>
      <c r="K4830">
        <v>0</v>
      </c>
      <c r="L4830">
        <v>20.8</v>
      </c>
      <c r="M4830" t="s">
        <v>23</v>
      </c>
      <c r="N4830" t="s">
        <v>28</v>
      </c>
      <c r="O4830" t="s">
        <v>33</v>
      </c>
      <c r="P4830" t="s">
        <v>54</v>
      </c>
      <c r="Q4830" t="s">
        <v>27</v>
      </c>
      <c r="R4830" t="s">
        <v>27</v>
      </c>
    </row>
    <row r="4831" spans="1:18" x14ac:dyDescent="0.3">
      <c r="A4831">
        <v>2213</v>
      </c>
      <c r="B4831" s="11">
        <v>43542.829340277778</v>
      </c>
      <c r="C4831" s="26">
        <f t="shared" si="225"/>
        <v>2019</v>
      </c>
      <c r="D4831" s="26">
        <f t="shared" si="226"/>
        <v>3</v>
      </c>
      <c r="E4831" s="26">
        <f t="shared" si="227"/>
        <v>18</v>
      </c>
      <c r="F4831" s="11">
        <v>43542.840543981481</v>
      </c>
      <c r="G4831">
        <v>1</v>
      </c>
      <c r="H4831">
        <v>3.22</v>
      </c>
      <c r="I4831">
        <v>13.5</v>
      </c>
      <c r="J4831">
        <v>2.67</v>
      </c>
      <c r="K4831">
        <v>0</v>
      </c>
      <c r="L4831">
        <v>20.47</v>
      </c>
      <c r="M4831" t="s">
        <v>23</v>
      </c>
      <c r="N4831" t="s">
        <v>24</v>
      </c>
      <c r="O4831" t="s">
        <v>65</v>
      </c>
      <c r="P4831" t="s">
        <v>64</v>
      </c>
      <c r="Q4831" t="s">
        <v>27</v>
      </c>
      <c r="R4831" t="s">
        <v>27</v>
      </c>
    </row>
    <row r="4832" spans="1:18" hidden="1" x14ac:dyDescent="0.3">
      <c r="A4832">
        <v>2732</v>
      </c>
      <c r="B4832" s="11">
        <v>43554.870775462965</v>
      </c>
      <c r="C4832" s="26">
        <f t="shared" si="225"/>
        <v>2019</v>
      </c>
      <c r="D4832" s="26">
        <f t="shared" si="226"/>
        <v>3</v>
      </c>
      <c r="E4832" s="26">
        <f t="shared" si="227"/>
        <v>30</v>
      </c>
      <c r="F4832" s="11">
        <v>43554.879803240743</v>
      </c>
      <c r="G4832">
        <v>1</v>
      </c>
      <c r="H4832">
        <v>3.22</v>
      </c>
      <c r="I4832">
        <v>12</v>
      </c>
      <c r="J4832">
        <v>0</v>
      </c>
      <c r="K4832">
        <v>0</v>
      </c>
      <c r="L4832">
        <v>15.8</v>
      </c>
      <c r="M4832" t="s">
        <v>23</v>
      </c>
      <c r="N4832" t="s">
        <v>28</v>
      </c>
      <c r="O4832" t="s">
        <v>35</v>
      </c>
      <c r="P4832" t="s">
        <v>33</v>
      </c>
      <c r="Q4832" t="s">
        <v>27</v>
      </c>
      <c r="R4832" t="s">
        <v>27</v>
      </c>
    </row>
    <row r="4833" spans="1:18" hidden="1" x14ac:dyDescent="0.3">
      <c r="A4833">
        <v>3295</v>
      </c>
      <c r="B4833" s="11">
        <v>43539.429756944446</v>
      </c>
      <c r="C4833" s="26">
        <f t="shared" si="225"/>
        <v>2019</v>
      </c>
      <c r="D4833" s="26">
        <f t="shared" si="226"/>
        <v>3</v>
      </c>
      <c r="E4833" s="26">
        <f t="shared" si="227"/>
        <v>15</v>
      </c>
      <c r="F4833" s="11">
        <v>43539.448819444442</v>
      </c>
      <c r="G4833">
        <v>1</v>
      </c>
      <c r="H4833">
        <v>3.22</v>
      </c>
      <c r="I4833">
        <v>18</v>
      </c>
      <c r="J4833">
        <v>0</v>
      </c>
      <c r="K4833">
        <v>0</v>
      </c>
      <c r="L4833">
        <v>21.3</v>
      </c>
      <c r="M4833" t="s">
        <v>23</v>
      </c>
      <c r="N4833" t="s">
        <v>28</v>
      </c>
      <c r="O4833" t="s">
        <v>26</v>
      </c>
      <c r="P4833" t="s">
        <v>51</v>
      </c>
      <c r="Q4833" t="s">
        <v>27</v>
      </c>
      <c r="R4833" t="s">
        <v>27</v>
      </c>
    </row>
    <row r="4834" spans="1:18" x14ac:dyDescent="0.3">
      <c r="A4834">
        <v>1212</v>
      </c>
      <c r="B4834" s="11">
        <v>43534.958368055559</v>
      </c>
      <c r="C4834" s="26">
        <f t="shared" si="225"/>
        <v>2019</v>
      </c>
      <c r="D4834" s="26">
        <f t="shared" si="226"/>
        <v>3</v>
      </c>
      <c r="E4834" s="26">
        <f t="shared" si="227"/>
        <v>10</v>
      </c>
      <c r="F4834" s="11">
        <v>43534.967418981483</v>
      </c>
      <c r="G4834">
        <v>1</v>
      </c>
      <c r="H4834">
        <v>3.23</v>
      </c>
      <c r="I4834">
        <v>12</v>
      </c>
      <c r="J4834">
        <v>3.95</v>
      </c>
      <c r="K4834">
        <v>0</v>
      </c>
      <c r="L4834">
        <v>19.75</v>
      </c>
      <c r="M4834" t="s">
        <v>23</v>
      </c>
      <c r="N4834" t="s">
        <v>24</v>
      </c>
      <c r="O4834" t="s">
        <v>51</v>
      </c>
      <c r="P4834" t="s">
        <v>33</v>
      </c>
      <c r="Q4834" t="s">
        <v>27</v>
      </c>
      <c r="R4834" t="s">
        <v>27</v>
      </c>
    </row>
    <row r="4835" spans="1:18" x14ac:dyDescent="0.3">
      <c r="A4835">
        <v>5370</v>
      </c>
      <c r="B4835" s="11">
        <v>43528.423993055556</v>
      </c>
      <c r="C4835" s="26">
        <f t="shared" si="225"/>
        <v>2019</v>
      </c>
      <c r="D4835" s="26">
        <f t="shared" si="226"/>
        <v>3</v>
      </c>
      <c r="E4835" s="26">
        <f t="shared" si="227"/>
        <v>4</v>
      </c>
      <c r="F4835" s="11">
        <v>43528.430949074071</v>
      </c>
      <c r="G4835">
        <v>1</v>
      </c>
      <c r="H4835">
        <v>3.23</v>
      </c>
      <c r="I4835">
        <v>11.5</v>
      </c>
      <c r="J4835">
        <v>2</v>
      </c>
      <c r="K4835">
        <v>0</v>
      </c>
      <c r="L4835">
        <v>14.3</v>
      </c>
      <c r="M4835" t="s">
        <v>23</v>
      </c>
      <c r="N4835" t="s">
        <v>24</v>
      </c>
      <c r="O4835" t="s">
        <v>69</v>
      </c>
      <c r="P4835" t="s">
        <v>123</v>
      </c>
      <c r="Q4835" t="s">
        <v>27</v>
      </c>
      <c r="R4835" t="s">
        <v>27</v>
      </c>
    </row>
    <row r="4836" spans="1:18" x14ac:dyDescent="0.3">
      <c r="A4836">
        <v>1627</v>
      </c>
      <c r="B4836" s="11">
        <v>43546.905150462961</v>
      </c>
      <c r="C4836" s="26">
        <f t="shared" si="225"/>
        <v>2019</v>
      </c>
      <c r="D4836" s="26">
        <f t="shared" si="226"/>
        <v>3</v>
      </c>
      <c r="E4836" s="26">
        <f t="shared" si="227"/>
        <v>22</v>
      </c>
      <c r="F4836" s="11">
        <v>43546.915219907409</v>
      </c>
      <c r="G4836">
        <v>2</v>
      </c>
      <c r="H4836">
        <v>3.24</v>
      </c>
      <c r="I4836">
        <v>13</v>
      </c>
      <c r="J4836">
        <v>2</v>
      </c>
      <c r="K4836">
        <v>0</v>
      </c>
      <c r="L4836">
        <v>18.8</v>
      </c>
      <c r="M4836" t="s">
        <v>23</v>
      </c>
      <c r="N4836" t="s">
        <v>24</v>
      </c>
      <c r="O4836" t="s">
        <v>59</v>
      </c>
      <c r="P4836" t="s">
        <v>33</v>
      </c>
      <c r="Q4836" t="s">
        <v>27</v>
      </c>
      <c r="R4836" t="s">
        <v>27</v>
      </c>
    </row>
    <row r="4837" spans="1:18" x14ac:dyDescent="0.3">
      <c r="A4837">
        <v>4570</v>
      </c>
      <c r="B4837" s="11">
        <v>43530.373645833337</v>
      </c>
      <c r="C4837" s="26">
        <f t="shared" si="225"/>
        <v>2019</v>
      </c>
      <c r="D4837" s="26">
        <f t="shared" si="226"/>
        <v>3</v>
      </c>
      <c r="E4837" s="26">
        <f t="shared" si="227"/>
        <v>6</v>
      </c>
      <c r="F4837" s="11">
        <v>43530.385266203702</v>
      </c>
      <c r="G4837">
        <v>1</v>
      </c>
      <c r="H4837">
        <v>3.24</v>
      </c>
      <c r="I4837">
        <v>14</v>
      </c>
      <c r="J4837">
        <v>3.46</v>
      </c>
      <c r="K4837">
        <v>0</v>
      </c>
      <c r="L4837">
        <v>20.76</v>
      </c>
      <c r="M4837" t="s">
        <v>23</v>
      </c>
      <c r="N4837" t="s">
        <v>24</v>
      </c>
      <c r="O4837" t="s">
        <v>75</v>
      </c>
      <c r="P4837" t="s">
        <v>57</v>
      </c>
      <c r="Q4837" t="s">
        <v>27</v>
      </c>
      <c r="R4837" t="s">
        <v>27</v>
      </c>
    </row>
    <row r="4838" spans="1:18" x14ac:dyDescent="0.3">
      <c r="A4838">
        <v>5509</v>
      </c>
      <c r="B4838" s="11">
        <v>43530.699953703705</v>
      </c>
      <c r="C4838" s="26">
        <f t="shared" si="225"/>
        <v>2019</v>
      </c>
      <c r="D4838" s="26">
        <f t="shared" si="226"/>
        <v>3</v>
      </c>
      <c r="E4838" s="26">
        <f t="shared" si="227"/>
        <v>6</v>
      </c>
      <c r="F4838" s="11">
        <v>43530.713229166664</v>
      </c>
      <c r="G4838">
        <v>1</v>
      </c>
      <c r="H4838">
        <v>3.24</v>
      </c>
      <c r="I4838">
        <v>15.5</v>
      </c>
      <c r="J4838">
        <v>3.46</v>
      </c>
      <c r="K4838">
        <v>0</v>
      </c>
      <c r="L4838">
        <v>20.76</v>
      </c>
      <c r="M4838" t="s">
        <v>210</v>
      </c>
      <c r="N4838" t="s">
        <v>24</v>
      </c>
      <c r="O4838" t="s">
        <v>69</v>
      </c>
      <c r="P4838" t="s">
        <v>88</v>
      </c>
      <c r="Q4838" t="s">
        <v>27</v>
      </c>
      <c r="R4838" t="s">
        <v>27</v>
      </c>
    </row>
    <row r="4839" spans="1:18" x14ac:dyDescent="0.3">
      <c r="A4839">
        <v>5895</v>
      </c>
      <c r="B4839" s="11">
        <v>43546.737060185187</v>
      </c>
      <c r="C4839" s="26">
        <f t="shared" si="225"/>
        <v>2019</v>
      </c>
      <c r="D4839" s="26">
        <f t="shared" si="226"/>
        <v>3</v>
      </c>
      <c r="E4839" s="26">
        <f t="shared" si="227"/>
        <v>22</v>
      </c>
      <c r="F4839" s="11">
        <v>43546.743530092594</v>
      </c>
      <c r="G4839">
        <v>1</v>
      </c>
      <c r="H4839">
        <v>3.24</v>
      </c>
      <c r="I4839">
        <v>11.5</v>
      </c>
      <c r="J4839">
        <v>3</v>
      </c>
      <c r="K4839">
        <v>0</v>
      </c>
      <c r="L4839">
        <v>16.3</v>
      </c>
      <c r="M4839" t="s">
        <v>210</v>
      </c>
      <c r="N4839" t="s">
        <v>24</v>
      </c>
      <c r="O4839" t="s">
        <v>131</v>
      </c>
      <c r="P4839" t="s">
        <v>44</v>
      </c>
      <c r="Q4839" t="s">
        <v>46</v>
      </c>
      <c r="R4839" t="s">
        <v>46</v>
      </c>
    </row>
    <row r="4840" spans="1:18" x14ac:dyDescent="0.3">
      <c r="A4840">
        <v>1909</v>
      </c>
      <c r="B4840" s="11">
        <v>43546.33357638889</v>
      </c>
      <c r="C4840" s="26">
        <f t="shared" si="225"/>
        <v>2019</v>
      </c>
      <c r="D4840" s="26">
        <f t="shared" si="226"/>
        <v>3</v>
      </c>
      <c r="E4840" s="26">
        <f t="shared" si="227"/>
        <v>22</v>
      </c>
      <c r="F4840" s="11">
        <v>43546.345358796294</v>
      </c>
      <c r="G4840">
        <v>1</v>
      </c>
      <c r="H4840">
        <v>3.25</v>
      </c>
      <c r="I4840">
        <v>13.5</v>
      </c>
      <c r="J4840">
        <v>2.52</v>
      </c>
      <c r="K4840">
        <v>0</v>
      </c>
      <c r="L4840">
        <v>19.32</v>
      </c>
      <c r="M4840" t="s">
        <v>23</v>
      </c>
      <c r="N4840" t="s">
        <v>24</v>
      </c>
      <c r="O4840" t="s">
        <v>38</v>
      </c>
      <c r="P4840" t="s">
        <v>31</v>
      </c>
      <c r="Q4840" t="s">
        <v>27</v>
      </c>
      <c r="R4840" t="s">
        <v>27</v>
      </c>
    </row>
    <row r="4841" spans="1:18" x14ac:dyDescent="0.3">
      <c r="A4841">
        <v>2267</v>
      </c>
      <c r="B4841" s="11">
        <v>43526.512523148151</v>
      </c>
      <c r="C4841" s="26">
        <f t="shared" si="225"/>
        <v>2019</v>
      </c>
      <c r="D4841" s="26">
        <f t="shared" si="226"/>
        <v>3</v>
      </c>
      <c r="E4841" s="26">
        <f t="shared" si="227"/>
        <v>2</v>
      </c>
      <c r="F4841" s="11">
        <v>43526.526180555556</v>
      </c>
      <c r="G4841">
        <v>1</v>
      </c>
      <c r="H4841">
        <v>3.25</v>
      </c>
      <c r="I4841">
        <v>15</v>
      </c>
      <c r="J4841">
        <v>3.66</v>
      </c>
      <c r="K4841">
        <v>0</v>
      </c>
      <c r="L4841">
        <v>21.96</v>
      </c>
      <c r="M4841" t="s">
        <v>23</v>
      </c>
      <c r="N4841" t="s">
        <v>24</v>
      </c>
      <c r="O4841" t="s">
        <v>55</v>
      </c>
      <c r="P4841" t="s">
        <v>75</v>
      </c>
      <c r="Q4841" t="s">
        <v>27</v>
      </c>
      <c r="R4841" t="s">
        <v>27</v>
      </c>
    </row>
    <row r="4842" spans="1:18" x14ac:dyDescent="0.3">
      <c r="A4842">
        <v>2927</v>
      </c>
      <c r="B4842" s="11">
        <v>43534.716863425929</v>
      </c>
      <c r="C4842" s="26">
        <f t="shared" si="225"/>
        <v>2019</v>
      </c>
      <c r="D4842" s="26">
        <f t="shared" si="226"/>
        <v>3</v>
      </c>
      <c r="E4842" s="26">
        <f t="shared" si="227"/>
        <v>10</v>
      </c>
      <c r="F4842" s="11">
        <v>43534.728229166663</v>
      </c>
      <c r="G4842">
        <v>2</v>
      </c>
      <c r="H4842">
        <v>3.25</v>
      </c>
      <c r="I4842">
        <v>14</v>
      </c>
      <c r="J4842">
        <v>2</v>
      </c>
      <c r="K4842">
        <v>0</v>
      </c>
      <c r="L4842">
        <v>19.3</v>
      </c>
      <c r="M4842" t="s">
        <v>23</v>
      </c>
      <c r="N4842" t="s">
        <v>24</v>
      </c>
      <c r="O4842" t="s">
        <v>36</v>
      </c>
      <c r="P4842" t="s">
        <v>71</v>
      </c>
      <c r="Q4842" t="s">
        <v>27</v>
      </c>
      <c r="R4842" t="s">
        <v>27</v>
      </c>
    </row>
    <row r="4843" spans="1:18" hidden="1" x14ac:dyDescent="0.3">
      <c r="A4843">
        <v>4691</v>
      </c>
      <c r="B4843" s="11">
        <v>43537.924780092595</v>
      </c>
      <c r="C4843" s="26">
        <f t="shared" si="225"/>
        <v>2019</v>
      </c>
      <c r="D4843" s="26">
        <f t="shared" si="226"/>
        <v>3</v>
      </c>
      <c r="E4843" s="26">
        <f t="shared" si="227"/>
        <v>13</v>
      </c>
      <c r="F4843" s="11">
        <v>43537.938043981485</v>
      </c>
      <c r="G4843">
        <v>1</v>
      </c>
      <c r="H4843">
        <v>3.25</v>
      </c>
      <c r="I4843">
        <v>15</v>
      </c>
      <c r="J4843">
        <v>0</v>
      </c>
      <c r="K4843">
        <v>0</v>
      </c>
      <c r="L4843">
        <v>18.8</v>
      </c>
      <c r="M4843" t="s">
        <v>23</v>
      </c>
      <c r="N4843" t="s">
        <v>28</v>
      </c>
      <c r="O4843" t="s">
        <v>71</v>
      </c>
      <c r="P4843" t="s">
        <v>70</v>
      </c>
      <c r="Q4843" t="s">
        <v>27</v>
      </c>
      <c r="R4843" t="s">
        <v>27</v>
      </c>
    </row>
    <row r="4844" spans="1:18" x14ac:dyDescent="0.3">
      <c r="A4844">
        <v>5348</v>
      </c>
      <c r="B4844" s="11">
        <v>43550.775092592594</v>
      </c>
      <c r="C4844" s="26">
        <f t="shared" si="225"/>
        <v>2019</v>
      </c>
      <c r="D4844" s="26">
        <f t="shared" si="226"/>
        <v>3</v>
      </c>
      <c r="E4844" s="26">
        <f t="shared" si="227"/>
        <v>26</v>
      </c>
      <c r="F4844" s="11">
        <v>43550.793935185182</v>
      </c>
      <c r="G4844">
        <v>1</v>
      </c>
      <c r="H4844">
        <v>3.25</v>
      </c>
      <c r="I4844">
        <v>19</v>
      </c>
      <c r="J4844">
        <v>4.66</v>
      </c>
      <c r="K4844">
        <v>0</v>
      </c>
      <c r="L4844">
        <v>27.96</v>
      </c>
      <c r="M4844" t="s">
        <v>23</v>
      </c>
      <c r="N4844" t="s">
        <v>24</v>
      </c>
      <c r="O4844" t="s">
        <v>36</v>
      </c>
      <c r="P4844" t="s">
        <v>75</v>
      </c>
      <c r="Q4844" t="s">
        <v>27</v>
      </c>
      <c r="R4844" t="s">
        <v>27</v>
      </c>
    </row>
    <row r="4845" spans="1:18" hidden="1" x14ac:dyDescent="0.3">
      <c r="A4845">
        <v>5735</v>
      </c>
      <c r="B4845" s="11">
        <v>43528.336608796293</v>
      </c>
      <c r="C4845" s="26">
        <f t="shared" si="225"/>
        <v>2019</v>
      </c>
      <c r="D4845" s="26">
        <f t="shared" si="226"/>
        <v>3</v>
      </c>
      <c r="E4845" s="26">
        <f t="shared" si="227"/>
        <v>4</v>
      </c>
      <c r="F4845" s="11">
        <v>43528.351493055554</v>
      </c>
      <c r="G4845">
        <v>5</v>
      </c>
      <c r="H4845">
        <v>3.25</v>
      </c>
      <c r="I4845">
        <v>16</v>
      </c>
      <c r="J4845">
        <v>0</v>
      </c>
      <c r="K4845">
        <v>0</v>
      </c>
      <c r="L4845">
        <v>16.8</v>
      </c>
      <c r="M4845" t="s">
        <v>210</v>
      </c>
      <c r="N4845" t="s">
        <v>24</v>
      </c>
      <c r="O4845" t="s">
        <v>146</v>
      </c>
      <c r="P4845" t="s">
        <v>177</v>
      </c>
      <c r="Q4845" t="s">
        <v>85</v>
      </c>
      <c r="R4845" t="s">
        <v>85</v>
      </c>
    </row>
    <row r="4846" spans="1:18" x14ac:dyDescent="0.3">
      <c r="A4846">
        <v>798</v>
      </c>
      <c r="B4846" s="11">
        <v>43544.872696759259</v>
      </c>
      <c r="C4846" s="26">
        <f t="shared" si="225"/>
        <v>2019</v>
      </c>
      <c r="D4846" s="26">
        <f t="shared" si="226"/>
        <v>3</v>
      </c>
      <c r="E4846" s="26">
        <f t="shared" si="227"/>
        <v>20</v>
      </c>
      <c r="F4846" s="11">
        <v>43544.886770833335</v>
      </c>
      <c r="G4846">
        <v>2</v>
      </c>
      <c r="H4846">
        <v>3.26</v>
      </c>
      <c r="I4846">
        <v>14.5</v>
      </c>
      <c r="J4846">
        <v>3.66</v>
      </c>
      <c r="K4846">
        <v>0</v>
      </c>
      <c r="L4846">
        <v>21.96</v>
      </c>
      <c r="M4846" t="s">
        <v>23</v>
      </c>
      <c r="N4846" t="s">
        <v>24</v>
      </c>
      <c r="O4846" t="s">
        <v>51</v>
      </c>
      <c r="P4846" t="s">
        <v>81</v>
      </c>
      <c r="Q4846" t="s">
        <v>27</v>
      </c>
      <c r="R4846" t="s">
        <v>27</v>
      </c>
    </row>
    <row r="4847" spans="1:18" x14ac:dyDescent="0.3">
      <c r="A4847">
        <v>1558</v>
      </c>
      <c r="B4847" s="11">
        <v>43543.726203703707</v>
      </c>
      <c r="C4847" s="26">
        <f t="shared" si="225"/>
        <v>2019</v>
      </c>
      <c r="D4847" s="26">
        <f t="shared" si="226"/>
        <v>3</v>
      </c>
      <c r="E4847" s="26">
        <f t="shared" si="227"/>
        <v>19</v>
      </c>
      <c r="F4847" s="11">
        <v>43543.743530092594</v>
      </c>
      <c r="G4847">
        <v>5</v>
      </c>
      <c r="H4847">
        <v>3.26</v>
      </c>
      <c r="I4847">
        <v>17.5</v>
      </c>
      <c r="J4847">
        <v>2.1800000000000002</v>
      </c>
      <c r="K4847">
        <v>0</v>
      </c>
      <c r="L4847">
        <v>23.98</v>
      </c>
      <c r="M4847" t="s">
        <v>23</v>
      </c>
      <c r="N4847" t="s">
        <v>24</v>
      </c>
      <c r="O4847" t="s">
        <v>79</v>
      </c>
      <c r="P4847" t="s">
        <v>70</v>
      </c>
      <c r="Q4847" t="s">
        <v>27</v>
      </c>
      <c r="R4847" t="s">
        <v>27</v>
      </c>
    </row>
    <row r="4848" spans="1:18" x14ac:dyDescent="0.3">
      <c r="A4848">
        <v>2826</v>
      </c>
      <c r="B4848" s="11">
        <v>43534.626643518517</v>
      </c>
      <c r="C4848" s="26">
        <f t="shared" si="225"/>
        <v>2019</v>
      </c>
      <c r="D4848" s="26">
        <f t="shared" si="226"/>
        <v>3</v>
      </c>
      <c r="E4848" s="26">
        <f t="shared" si="227"/>
        <v>10</v>
      </c>
      <c r="F4848" s="11">
        <v>43534.638761574075</v>
      </c>
      <c r="G4848">
        <v>2</v>
      </c>
      <c r="H4848">
        <v>3.26</v>
      </c>
      <c r="I4848">
        <v>15</v>
      </c>
      <c r="J4848">
        <v>3.66</v>
      </c>
      <c r="K4848">
        <v>0</v>
      </c>
      <c r="L4848">
        <v>21.96</v>
      </c>
      <c r="M4848" t="s">
        <v>23</v>
      </c>
      <c r="N4848" t="s">
        <v>24</v>
      </c>
      <c r="O4848" t="s">
        <v>51</v>
      </c>
      <c r="P4848" t="s">
        <v>110</v>
      </c>
      <c r="Q4848" t="s">
        <v>27</v>
      </c>
      <c r="R4848" t="s">
        <v>46</v>
      </c>
    </row>
    <row r="4849" spans="1:18" hidden="1" x14ac:dyDescent="0.3">
      <c r="A4849">
        <v>5237</v>
      </c>
      <c r="B4849" s="11">
        <v>43550.496446759258</v>
      </c>
      <c r="C4849" s="26">
        <f t="shared" si="225"/>
        <v>2019</v>
      </c>
      <c r="D4849" s="26">
        <f t="shared" si="226"/>
        <v>3</v>
      </c>
      <c r="E4849" s="26">
        <f t="shared" si="227"/>
        <v>26</v>
      </c>
      <c r="F4849" s="11">
        <v>43550.510011574072</v>
      </c>
      <c r="G4849">
        <v>1</v>
      </c>
      <c r="H4849">
        <v>3.26</v>
      </c>
      <c r="I4849">
        <v>15</v>
      </c>
      <c r="J4849">
        <v>0</v>
      </c>
      <c r="K4849">
        <v>0</v>
      </c>
      <c r="L4849">
        <v>18.3</v>
      </c>
      <c r="M4849" t="s">
        <v>23</v>
      </c>
      <c r="N4849" t="s">
        <v>28</v>
      </c>
      <c r="O4849" t="s">
        <v>70</v>
      </c>
      <c r="P4849" t="s">
        <v>54</v>
      </c>
      <c r="Q4849" t="s">
        <v>27</v>
      </c>
      <c r="R4849" t="s">
        <v>27</v>
      </c>
    </row>
    <row r="4850" spans="1:18" hidden="1" x14ac:dyDescent="0.3">
      <c r="A4850">
        <v>5440</v>
      </c>
      <c r="B4850" s="11">
        <v>43554.927534722221</v>
      </c>
      <c r="C4850" s="26">
        <f t="shared" si="225"/>
        <v>2019</v>
      </c>
      <c r="D4850" s="26">
        <f t="shared" si="226"/>
        <v>3</v>
      </c>
      <c r="E4850" s="26">
        <f t="shared" si="227"/>
        <v>30</v>
      </c>
      <c r="F4850" s="11">
        <v>43554.942881944444</v>
      </c>
      <c r="G4850">
        <v>2</v>
      </c>
      <c r="H4850">
        <v>3.26</v>
      </c>
      <c r="I4850">
        <v>15.5</v>
      </c>
      <c r="J4850">
        <v>0</v>
      </c>
      <c r="K4850">
        <v>0</v>
      </c>
      <c r="L4850">
        <v>19.3</v>
      </c>
      <c r="M4850" t="s">
        <v>23</v>
      </c>
      <c r="N4850" t="s">
        <v>28</v>
      </c>
      <c r="O4850" t="s">
        <v>65</v>
      </c>
      <c r="P4850" t="s">
        <v>52</v>
      </c>
      <c r="Q4850" t="s">
        <v>27</v>
      </c>
      <c r="R4850" t="s">
        <v>27</v>
      </c>
    </row>
    <row r="4851" spans="1:18" x14ac:dyDescent="0.3">
      <c r="A4851">
        <v>323</v>
      </c>
      <c r="B4851" s="11">
        <v>43543.401631944442</v>
      </c>
      <c r="C4851" s="26">
        <f t="shared" si="225"/>
        <v>2019</v>
      </c>
      <c r="D4851" s="26">
        <f t="shared" si="226"/>
        <v>3</v>
      </c>
      <c r="E4851" s="26">
        <f t="shared" si="227"/>
        <v>19</v>
      </c>
      <c r="F4851" s="11">
        <v>43543.415671296294</v>
      </c>
      <c r="G4851">
        <v>5</v>
      </c>
      <c r="H4851">
        <v>3.27</v>
      </c>
      <c r="I4851">
        <v>15</v>
      </c>
      <c r="J4851">
        <v>0.92</v>
      </c>
      <c r="K4851">
        <v>0</v>
      </c>
      <c r="L4851">
        <v>19.22</v>
      </c>
      <c r="M4851" t="s">
        <v>23</v>
      </c>
      <c r="N4851" t="s">
        <v>24</v>
      </c>
      <c r="O4851" t="s">
        <v>56</v>
      </c>
      <c r="P4851" t="s">
        <v>52</v>
      </c>
      <c r="Q4851" t="s">
        <v>27</v>
      </c>
      <c r="R4851" t="s">
        <v>27</v>
      </c>
    </row>
    <row r="4852" spans="1:18" x14ac:dyDescent="0.3">
      <c r="A4852">
        <v>4558</v>
      </c>
      <c r="B4852" s="11">
        <v>43543.706099537034</v>
      </c>
      <c r="C4852" s="26">
        <f t="shared" si="225"/>
        <v>2019</v>
      </c>
      <c r="D4852" s="26">
        <f t="shared" si="226"/>
        <v>3</v>
      </c>
      <c r="E4852" s="26">
        <f t="shared" si="227"/>
        <v>19</v>
      </c>
      <c r="F4852" s="11">
        <v>43543.722997685189</v>
      </c>
      <c r="G4852">
        <v>1</v>
      </c>
      <c r="H4852">
        <v>3.27</v>
      </c>
      <c r="I4852">
        <v>16.5</v>
      </c>
      <c r="J4852">
        <v>5.2</v>
      </c>
      <c r="K4852">
        <v>0</v>
      </c>
      <c r="L4852">
        <v>26</v>
      </c>
      <c r="M4852" t="s">
        <v>23</v>
      </c>
      <c r="N4852" t="s">
        <v>24</v>
      </c>
      <c r="O4852" t="s">
        <v>48</v>
      </c>
      <c r="P4852" t="s">
        <v>71</v>
      </c>
      <c r="Q4852" t="s">
        <v>27</v>
      </c>
      <c r="R4852" t="s">
        <v>27</v>
      </c>
    </row>
    <row r="4853" spans="1:18" x14ac:dyDescent="0.3">
      <c r="A4853">
        <v>5288</v>
      </c>
      <c r="B4853" s="11">
        <v>43535.354988425926</v>
      </c>
      <c r="C4853" s="26">
        <f t="shared" si="225"/>
        <v>2019</v>
      </c>
      <c r="D4853" s="26">
        <f t="shared" si="226"/>
        <v>3</v>
      </c>
      <c r="E4853" s="26">
        <f t="shared" si="227"/>
        <v>11</v>
      </c>
      <c r="F4853" s="11">
        <v>43535.368842592594</v>
      </c>
      <c r="G4853">
        <v>1</v>
      </c>
      <c r="H4853">
        <v>3.27</v>
      </c>
      <c r="I4853">
        <v>14.5</v>
      </c>
      <c r="J4853">
        <v>3.56</v>
      </c>
      <c r="K4853">
        <v>0</v>
      </c>
      <c r="L4853">
        <v>21.36</v>
      </c>
      <c r="M4853" t="s">
        <v>23</v>
      </c>
      <c r="N4853" t="s">
        <v>24</v>
      </c>
      <c r="O4853" t="s">
        <v>71</v>
      </c>
      <c r="P4853" t="s">
        <v>65</v>
      </c>
      <c r="Q4853" t="s">
        <v>27</v>
      </c>
      <c r="R4853" t="s">
        <v>27</v>
      </c>
    </row>
    <row r="4854" spans="1:18" x14ac:dyDescent="0.3">
      <c r="A4854">
        <v>3344</v>
      </c>
      <c r="B4854" s="11">
        <v>43534.710439814815</v>
      </c>
      <c r="C4854" s="26">
        <f t="shared" si="225"/>
        <v>2019</v>
      </c>
      <c r="D4854" s="26">
        <f t="shared" si="226"/>
        <v>3</v>
      </c>
      <c r="E4854" s="26">
        <f t="shared" si="227"/>
        <v>10</v>
      </c>
      <c r="F4854" s="11">
        <v>43534.725844907407</v>
      </c>
      <c r="G4854">
        <v>1</v>
      </c>
      <c r="H4854">
        <v>3.28</v>
      </c>
      <c r="I4854">
        <v>16</v>
      </c>
      <c r="J4854">
        <v>4.82</v>
      </c>
      <c r="K4854">
        <v>0</v>
      </c>
      <c r="L4854">
        <v>24.12</v>
      </c>
      <c r="M4854" t="s">
        <v>23</v>
      </c>
      <c r="N4854" t="s">
        <v>24</v>
      </c>
      <c r="O4854" t="s">
        <v>39</v>
      </c>
      <c r="P4854" t="s">
        <v>79</v>
      </c>
      <c r="Q4854" t="s">
        <v>27</v>
      </c>
      <c r="R4854" t="s">
        <v>27</v>
      </c>
    </row>
    <row r="4855" spans="1:18" x14ac:dyDescent="0.3">
      <c r="A4855">
        <v>549</v>
      </c>
      <c r="B4855" s="11">
        <v>43540.952719907407</v>
      </c>
      <c r="C4855" s="26">
        <f t="shared" si="225"/>
        <v>2019</v>
      </c>
      <c r="D4855" s="26">
        <f t="shared" si="226"/>
        <v>3</v>
      </c>
      <c r="E4855" s="26">
        <f t="shared" si="227"/>
        <v>16</v>
      </c>
      <c r="F4855" s="11">
        <v>43540.970729166664</v>
      </c>
      <c r="G4855">
        <v>1</v>
      </c>
      <c r="H4855">
        <v>3.29</v>
      </c>
      <c r="I4855">
        <v>17.5</v>
      </c>
      <c r="J4855">
        <v>5.32</v>
      </c>
      <c r="K4855">
        <v>0</v>
      </c>
      <c r="L4855">
        <v>26.62</v>
      </c>
      <c r="M4855" t="s">
        <v>23</v>
      </c>
      <c r="N4855" t="s">
        <v>24</v>
      </c>
      <c r="O4855" t="s">
        <v>76</v>
      </c>
      <c r="P4855" t="s">
        <v>52</v>
      </c>
      <c r="Q4855" t="s">
        <v>27</v>
      </c>
      <c r="R4855" t="s">
        <v>27</v>
      </c>
    </row>
    <row r="4856" spans="1:18" x14ac:dyDescent="0.3">
      <c r="A4856">
        <v>851</v>
      </c>
      <c r="B4856" s="11">
        <v>43537.479930555557</v>
      </c>
      <c r="C4856" s="26">
        <f t="shared" si="225"/>
        <v>2019</v>
      </c>
      <c r="D4856" s="26">
        <f t="shared" si="226"/>
        <v>3</v>
      </c>
      <c r="E4856" s="26">
        <f t="shared" si="227"/>
        <v>13</v>
      </c>
      <c r="F4856" s="11">
        <v>43537.505509259259</v>
      </c>
      <c r="G4856">
        <v>1</v>
      </c>
      <c r="H4856">
        <v>3.29</v>
      </c>
      <c r="I4856">
        <v>23</v>
      </c>
      <c r="J4856">
        <v>2</v>
      </c>
      <c r="K4856">
        <v>0</v>
      </c>
      <c r="L4856">
        <v>28.3</v>
      </c>
      <c r="M4856" t="s">
        <v>23</v>
      </c>
      <c r="N4856" t="s">
        <v>24</v>
      </c>
      <c r="O4856" t="s">
        <v>50</v>
      </c>
      <c r="P4856" t="s">
        <v>34</v>
      </c>
      <c r="Q4856" t="s">
        <v>27</v>
      </c>
      <c r="R4856" t="s">
        <v>27</v>
      </c>
    </row>
    <row r="4857" spans="1:18" x14ac:dyDescent="0.3">
      <c r="A4857">
        <v>3546</v>
      </c>
      <c r="B4857" s="11">
        <v>43551.823784722219</v>
      </c>
      <c r="C4857" s="26">
        <f t="shared" si="225"/>
        <v>2019</v>
      </c>
      <c r="D4857" s="26">
        <f t="shared" si="226"/>
        <v>3</v>
      </c>
      <c r="E4857" s="26">
        <f t="shared" si="227"/>
        <v>27</v>
      </c>
      <c r="F4857" s="11">
        <v>43551.836064814815</v>
      </c>
      <c r="G4857">
        <v>6</v>
      </c>
      <c r="H4857">
        <v>3.29</v>
      </c>
      <c r="I4857">
        <v>14</v>
      </c>
      <c r="J4857">
        <v>2.5</v>
      </c>
      <c r="K4857">
        <v>0</v>
      </c>
      <c r="L4857">
        <v>20.8</v>
      </c>
      <c r="M4857" t="s">
        <v>23</v>
      </c>
      <c r="N4857" t="s">
        <v>24</v>
      </c>
      <c r="O4857" t="s">
        <v>41</v>
      </c>
      <c r="P4857" t="s">
        <v>43</v>
      </c>
      <c r="Q4857" t="s">
        <v>27</v>
      </c>
      <c r="R4857" t="s">
        <v>27</v>
      </c>
    </row>
    <row r="4858" spans="1:18" x14ac:dyDescent="0.3">
      <c r="A4858">
        <v>3810</v>
      </c>
      <c r="B4858" s="11">
        <v>43541.390509259261</v>
      </c>
      <c r="C4858" s="26">
        <f t="shared" si="225"/>
        <v>2019</v>
      </c>
      <c r="D4858" s="26">
        <f t="shared" si="226"/>
        <v>3</v>
      </c>
      <c r="E4858" s="26">
        <f t="shared" si="227"/>
        <v>17</v>
      </c>
      <c r="F4858" s="11">
        <v>43541.403564814813</v>
      </c>
      <c r="G4858">
        <v>1</v>
      </c>
      <c r="H4858">
        <v>3.29</v>
      </c>
      <c r="I4858">
        <v>15</v>
      </c>
      <c r="J4858">
        <v>2.2000000000000002</v>
      </c>
      <c r="K4858">
        <v>0</v>
      </c>
      <c r="L4858">
        <v>18</v>
      </c>
      <c r="M4858" t="s">
        <v>23</v>
      </c>
      <c r="N4858" t="s">
        <v>24</v>
      </c>
      <c r="O4858" t="s">
        <v>69</v>
      </c>
      <c r="P4858" t="s">
        <v>63</v>
      </c>
      <c r="Q4858" t="s">
        <v>27</v>
      </c>
      <c r="R4858" t="s">
        <v>27</v>
      </c>
    </row>
    <row r="4859" spans="1:18" hidden="1" x14ac:dyDescent="0.3">
      <c r="A4859">
        <v>4426</v>
      </c>
      <c r="B4859" s="11">
        <v>43543.708171296297</v>
      </c>
      <c r="C4859" s="26">
        <f t="shared" si="225"/>
        <v>2019</v>
      </c>
      <c r="D4859" s="26">
        <f t="shared" si="226"/>
        <v>3</v>
      </c>
      <c r="E4859" s="26">
        <f t="shared" si="227"/>
        <v>19</v>
      </c>
      <c r="F4859" s="11">
        <v>43543.725763888891</v>
      </c>
      <c r="G4859">
        <v>1</v>
      </c>
      <c r="H4859">
        <v>3.29</v>
      </c>
      <c r="I4859">
        <v>17.5</v>
      </c>
      <c r="J4859">
        <v>0</v>
      </c>
      <c r="K4859">
        <v>0</v>
      </c>
      <c r="L4859">
        <v>21.8</v>
      </c>
      <c r="M4859" t="s">
        <v>23</v>
      </c>
      <c r="N4859" t="s">
        <v>28</v>
      </c>
      <c r="O4859" t="s">
        <v>54</v>
      </c>
      <c r="P4859" t="s">
        <v>42</v>
      </c>
      <c r="Q4859" t="s">
        <v>27</v>
      </c>
      <c r="R4859" t="s">
        <v>27</v>
      </c>
    </row>
    <row r="4860" spans="1:18" hidden="1" x14ac:dyDescent="0.3">
      <c r="A4860">
        <v>67</v>
      </c>
      <c r="B4860" s="11">
        <v>43528.568819444445</v>
      </c>
      <c r="C4860" s="26">
        <f t="shared" si="225"/>
        <v>2019</v>
      </c>
      <c r="D4860" s="26">
        <f t="shared" si="226"/>
        <v>3</v>
      </c>
      <c r="E4860" s="26">
        <f t="shared" si="227"/>
        <v>4</v>
      </c>
      <c r="F4860" s="11">
        <v>43528.582546296297</v>
      </c>
      <c r="G4860">
        <v>1</v>
      </c>
      <c r="H4860">
        <v>3.3</v>
      </c>
      <c r="I4860">
        <v>15.5</v>
      </c>
      <c r="J4860">
        <v>0</v>
      </c>
      <c r="K4860">
        <v>0</v>
      </c>
      <c r="L4860">
        <v>18.8</v>
      </c>
      <c r="M4860" t="s">
        <v>23</v>
      </c>
      <c r="N4860" t="s">
        <v>28</v>
      </c>
      <c r="O4860" t="s">
        <v>64</v>
      </c>
      <c r="P4860" t="s">
        <v>77</v>
      </c>
      <c r="Q4860" t="s">
        <v>27</v>
      </c>
      <c r="R4860" t="s">
        <v>27</v>
      </c>
    </row>
    <row r="4861" spans="1:18" x14ac:dyDescent="0.3">
      <c r="A4861">
        <v>236</v>
      </c>
      <c r="B4861" s="11">
        <v>43539.815046296295</v>
      </c>
      <c r="C4861" s="26">
        <f t="shared" si="225"/>
        <v>2019</v>
      </c>
      <c r="D4861" s="26">
        <f t="shared" si="226"/>
        <v>3</v>
      </c>
      <c r="E4861" s="26">
        <f t="shared" si="227"/>
        <v>15</v>
      </c>
      <c r="F4861" s="11">
        <v>43539.82984953704</v>
      </c>
      <c r="G4861">
        <v>1</v>
      </c>
      <c r="H4861">
        <v>3.3</v>
      </c>
      <c r="I4861">
        <v>15.5</v>
      </c>
      <c r="J4861">
        <v>2.96</v>
      </c>
      <c r="K4861">
        <v>0</v>
      </c>
      <c r="L4861">
        <v>22.76</v>
      </c>
      <c r="M4861" t="s">
        <v>23</v>
      </c>
      <c r="N4861" t="s">
        <v>24</v>
      </c>
      <c r="O4861" t="s">
        <v>79</v>
      </c>
      <c r="P4861" t="s">
        <v>54</v>
      </c>
      <c r="Q4861" t="s">
        <v>27</v>
      </c>
      <c r="R4861" t="s">
        <v>27</v>
      </c>
    </row>
    <row r="4862" spans="1:18" x14ac:dyDescent="0.3">
      <c r="A4862">
        <v>469</v>
      </c>
      <c r="B4862" s="11">
        <v>43532.898842592593</v>
      </c>
      <c r="C4862" s="26">
        <f t="shared" si="225"/>
        <v>2019</v>
      </c>
      <c r="D4862" s="26">
        <f t="shared" si="226"/>
        <v>3</v>
      </c>
      <c r="E4862" s="26">
        <f t="shared" si="227"/>
        <v>8</v>
      </c>
      <c r="F4862" s="11">
        <v>43532.909039351849</v>
      </c>
      <c r="G4862">
        <v>2</v>
      </c>
      <c r="H4862">
        <v>3.3</v>
      </c>
      <c r="I4862">
        <v>13</v>
      </c>
      <c r="J4862">
        <v>5</v>
      </c>
      <c r="K4862">
        <v>0</v>
      </c>
      <c r="L4862">
        <v>21.8</v>
      </c>
      <c r="M4862" t="s">
        <v>23</v>
      </c>
      <c r="N4862" t="s">
        <v>24</v>
      </c>
      <c r="O4862" t="s">
        <v>86</v>
      </c>
      <c r="P4862" t="s">
        <v>92</v>
      </c>
      <c r="Q4862" t="s">
        <v>27</v>
      </c>
      <c r="R4862" t="s">
        <v>67</v>
      </c>
    </row>
    <row r="4863" spans="1:18" x14ac:dyDescent="0.3">
      <c r="A4863">
        <v>818</v>
      </c>
      <c r="B4863" s="11">
        <v>43547.63071759259</v>
      </c>
      <c r="C4863" s="26">
        <f t="shared" si="225"/>
        <v>2019</v>
      </c>
      <c r="D4863" s="26">
        <f t="shared" si="226"/>
        <v>3</v>
      </c>
      <c r="E4863" s="26">
        <f t="shared" si="227"/>
        <v>23</v>
      </c>
      <c r="F4863" s="11">
        <v>43547.649641203701</v>
      </c>
      <c r="G4863">
        <v>1</v>
      </c>
      <c r="H4863">
        <v>3.3</v>
      </c>
      <c r="I4863">
        <v>18.5</v>
      </c>
      <c r="J4863">
        <v>4.3499999999999996</v>
      </c>
      <c r="K4863">
        <v>0</v>
      </c>
      <c r="L4863">
        <v>26.15</v>
      </c>
      <c r="M4863" t="s">
        <v>23</v>
      </c>
      <c r="N4863" t="s">
        <v>24</v>
      </c>
      <c r="O4863" t="s">
        <v>55</v>
      </c>
      <c r="P4863" t="s">
        <v>25</v>
      </c>
      <c r="Q4863" t="s">
        <v>27</v>
      </c>
      <c r="R4863" t="s">
        <v>27</v>
      </c>
    </row>
    <row r="4864" spans="1:18" x14ac:dyDescent="0.3">
      <c r="A4864">
        <v>867</v>
      </c>
      <c r="B4864" s="11">
        <v>43543.272372685184</v>
      </c>
      <c r="C4864" s="26">
        <f t="shared" si="225"/>
        <v>2019</v>
      </c>
      <c r="D4864" s="26">
        <f t="shared" si="226"/>
        <v>3</v>
      </c>
      <c r="E4864" s="26">
        <f t="shared" si="227"/>
        <v>19</v>
      </c>
      <c r="F4864" s="11">
        <v>43543.282442129632</v>
      </c>
      <c r="G4864">
        <v>1</v>
      </c>
      <c r="H4864">
        <v>3.3</v>
      </c>
      <c r="I4864">
        <v>13.5</v>
      </c>
      <c r="J4864">
        <v>3.35</v>
      </c>
      <c r="K4864">
        <v>0</v>
      </c>
      <c r="L4864">
        <v>20.149999999999999</v>
      </c>
      <c r="M4864" t="s">
        <v>23</v>
      </c>
      <c r="N4864" t="s">
        <v>24</v>
      </c>
      <c r="O4864" t="s">
        <v>71</v>
      </c>
      <c r="P4864" t="s">
        <v>70</v>
      </c>
      <c r="Q4864" t="s">
        <v>27</v>
      </c>
      <c r="R4864" t="s">
        <v>27</v>
      </c>
    </row>
    <row r="4865" spans="1:18" hidden="1" x14ac:dyDescent="0.3">
      <c r="A4865">
        <v>1048</v>
      </c>
      <c r="B4865" s="11">
        <v>43534.980833333335</v>
      </c>
      <c r="C4865" s="26">
        <f t="shared" si="225"/>
        <v>2019</v>
      </c>
      <c r="D4865" s="26">
        <f t="shared" si="226"/>
        <v>3</v>
      </c>
      <c r="E4865" s="26">
        <f t="shared" si="227"/>
        <v>10</v>
      </c>
      <c r="F4865" s="11">
        <v>43534.991168981483</v>
      </c>
      <c r="G4865">
        <v>2</v>
      </c>
      <c r="H4865">
        <v>3.3</v>
      </c>
      <c r="I4865">
        <v>13.5</v>
      </c>
      <c r="J4865">
        <v>0</v>
      </c>
      <c r="K4865">
        <v>0</v>
      </c>
      <c r="L4865">
        <v>17.3</v>
      </c>
      <c r="M4865" t="s">
        <v>23</v>
      </c>
      <c r="N4865" t="s">
        <v>28</v>
      </c>
      <c r="O4865" t="s">
        <v>80</v>
      </c>
      <c r="P4865" t="s">
        <v>55</v>
      </c>
      <c r="Q4865" t="s">
        <v>27</v>
      </c>
      <c r="R4865" t="s">
        <v>27</v>
      </c>
    </row>
    <row r="4866" spans="1:18" x14ac:dyDescent="0.3">
      <c r="A4866">
        <v>2091</v>
      </c>
      <c r="B4866" s="11">
        <v>43541.802002314813</v>
      </c>
      <c r="C4866" s="26">
        <f t="shared" ref="C4866:C4929" si="228">YEAR(B4866)</f>
        <v>2019</v>
      </c>
      <c r="D4866" s="26">
        <f t="shared" ref="D4866:D4929" si="229">MONTH(B4866)</f>
        <v>3</v>
      </c>
      <c r="E4866" s="26">
        <f t="shared" ref="E4866:E4929" si="230">DAY(B4866)</f>
        <v>17</v>
      </c>
      <c r="F4866" s="11">
        <v>43541.810833333337</v>
      </c>
      <c r="G4866">
        <v>1</v>
      </c>
      <c r="H4866">
        <v>3.3</v>
      </c>
      <c r="I4866">
        <v>12.5</v>
      </c>
      <c r="J4866">
        <v>3</v>
      </c>
      <c r="K4866">
        <v>0</v>
      </c>
      <c r="L4866">
        <v>18.8</v>
      </c>
      <c r="M4866" t="s">
        <v>23</v>
      </c>
      <c r="N4866" t="s">
        <v>24</v>
      </c>
      <c r="O4866" t="s">
        <v>52</v>
      </c>
      <c r="P4866" t="s">
        <v>50</v>
      </c>
      <c r="Q4866" t="s">
        <v>27</v>
      </c>
      <c r="R4866" t="s">
        <v>27</v>
      </c>
    </row>
    <row r="4867" spans="1:18" x14ac:dyDescent="0.3">
      <c r="A4867">
        <v>2144</v>
      </c>
      <c r="B4867" s="11">
        <v>43525.948888888888</v>
      </c>
      <c r="C4867" s="26">
        <f t="shared" si="228"/>
        <v>2019</v>
      </c>
      <c r="D4867" s="26">
        <f t="shared" si="229"/>
        <v>3</v>
      </c>
      <c r="E4867" s="26">
        <f t="shared" si="230"/>
        <v>1</v>
      </c>
      <c r="F4867" s="11">
        <v>43525.957546296297</v>
      </c>
      <c r="G4867">
        <v>1</v>
      </c>
      <c r="H4867">
        <v>3.3</v>
      </c>
      <c r="I4867">
        <v>12.5</v>
      </c>
      <c r="J4867">
        <v>3.26</v>
      </c>
      <c r="K4867">
        <v>0</v>
      </c>
      <c r="L4867">
        <v>19.559999999999999</v>
      </c>
      <c r="M4867" t="s">
        <v>23</v>
      </c>
      <c r="N4867" t="s">
        <v>24</v>
      </c>
      <c r="O4867" t="s">
        <v>58</v>
      </c>
      <c r="P4867" t="s">
        <v>82</v>
      </c>
      <c r="Q4867" t="s">
        <v>27</v>
      </c>
      <c r="R4867" t="s">
        <v>27</v>
      </c>
    </row>
    <row r="4868" spans="1:18" x14ac:dyDescent="0.3">
      <c r="A4868">
        <v>2147</v>
      </c>
      <c r="B4868" s="11">
        <v>43554.670312499999</v>
      </c>
      <c r="C4868" s="26">
        <f t="shared" si="228"/>
        <v>2019</v>
      </c>
      <c r="D4868" s="26">
        <f t="shared" si="229"/>
        <v>3</v>
      </c>
      <c r="E4868" s="26">
        <f t="shared" si="230"/>
        <v>30</v>
      </c>
      <c r="F4868" s="11">
        <v>43554.686886574076</v>
      </c>
      <c r="G4868">
        <v>1</v>
      </c>
      <c r="H4868">
        <v>3.3</v>
      </c>
      <c r="I4868">
        <v>16.5</v>
      </c>
      <c r="J4868">
        <v>3.95</v>
      </c>
      <c r="K4868">
        <v>0</v>
      </c>
      <c r="L4868">
        <v>23.75</v>
      </c>
      <c r="M4868" t="s">
        <v>23</v>
      </c>
      <c r="N4868" t="s">
        <v>24</v>
      </c>
      <c r="O4868" t="s">
        <v>71</v>
      </c>
      <c r="P4868" t="s">
        <v>115</v>
      </c>
      <c r="Q4868" t="s">
        <v>27</v>
      </c>
      <c r="R4868" t="s">
        <v>27</v>
      </c>
    </row>
    <row r="4869" spans="1:18" hidden="1" x14ac:dyDescent="0.3">
      <c r="A4869">
        <v>2821</v>
      </c>
      <c r="B4869" s="11">
        <v>43546.425671296296</v>
      </c>
      <c r="C4869" s="26">
        <f t="shared" si="228"/>
        <v>2019</v>
      </c>
      <c r="D4869" s="26">
        <f t="shared" si="229"/>
        <v>3</v>
      </c>
      <c r="E4869" s="26">
        <f t="shared" si="230"/>
        <v>22</v>
      </c>
      <c r="F4869" s="11">
        <v>43546.442372685182</v>
      </c>
      <c r="G4869">
        <v>5</v>
      </c>
      <c r="H4869">
        <v>3.3</v>
      </c>
      <c r="I4869">
        <v>16.5</v>
      </c>
      <c r="J4869">
        <v>0</v>
      </c>
      <c r="K4869">
        <v>0</v>
      </c>
      <c r="L4869">
        <v>19.8</v>
      </c>
      <c r="M4869" t="s">
        <v>23</v>
      </c>
      <c r="N4869" t="s">
        <v>24</v>
      </c>
      <c r="O4869" t="s">
        <v>34</v>
      </c>
      <c r="P4869" t="s">
        <v>29</v>
      </c>
      <c r="Q4869" t="s">
        <v>27</v>
      </c>
      <c r="R4869" t="s">
        <v>27</v>
      </c>
    </row>
    <row r="4870" spans="1:18" x14ac:dyDescent="0.3">
      <c r="A4870">
        <v>3286</v>
      </c>
      <c r="B4870" s="11">
        <v>43549.917511574073</v>
      </c>
      <c r="C4870" s="26">
        <f t="shared" si="228"/>
        <v>2019</v>
      </c>
      <c r="D4870" s="26">
        <f t="shared" si="229"/>
        <v>3</v>
      </c>
      <c r="E4870" s="26">
        <f t="shared" si="230"/>
        <v>25</v>
      </c>
      <c r="F4870" s="11">
        <v>43549.926585648151</v>
      </c>
      <c r="G4870">
        <v>1</v>
      </c>
      <c r="H4870">
        <v>3.3</v>
      </c>
      <c r="I4870">
        <v>12</v>
      </c>
      <c r="J4870">
        <v>3.15</v>
      </c>
      <c r="K4870">
        <v>0</v>
      </c>
      <c r="L4870">
        <v>18.95</v>
      </c>
      <c r="M4870" t="s">
        <v>23</v>
      </c>
      <c r="N4870" t="s">
        <v>24</v>
      </c>
      <c r="O4870" t="s">
        <v>35</v>
      </c>
      <c r="P4870" t="s">
        <v>83</v>
      </c>
      <c r="Q4870" t="s">
        <v>27</v>
      </c>
      <c r="R4870" t="s">
        <v>27</v>
      </c>
    </row>
    <row r="4871" spans="1:18" hidden="1" x14ac:dyDescent="0.3">
      <c r="A4871">
        <v>3626</v>
      </c>
      <c r="B4871" s="11">
        <v>43544.766886574071</v>
      </c>
      <c r="C4871" s="26">
        <f t="shared" si="228"/>
        <v>2019</v>
      </c>
      <c r="D4871" s="26">
        <f t="shared" si="229"/>
        <v>3</v>
      </c>
      <c r="E4871" s="26">
        <f t="shared" si="230"/>
        <v>20</v>
      </c>
      <c r="F4871" s="11">
        <v>43544.786273148151</v>
      </c>
      <c r="G4871">
        <v>5</v>
      </c>
      <c r="H4871">
        <v>3.3</v>
      </c>
      <c r="I4871">
        <v>18.5</v>
      </c>
      <c r="J4871">
        <v>0</v>
      </c>
      <c r="K4871">
        <v>0</v>
      </c>
      <c r="L4871">
        <v>22.8</v>
      </c>
      <c r="M4871" t="s">
        <v>23</v>
      </c>
      <c r="N4871" t="s">
        <v>28</v>
      </c>
      <c r="O4871" t="s">
        <v>55</v>
      </c>
      <c r="P4871" t="s">
        <v>70</v>
      </c>
      <c r="Q4871" t="s">
        <v>27</v>
      </c>
      <c r="R4871" t="s">
        <v>27</v>
      </c>
    </row>
    <row r="4872" spans="1:18" x14ac:dyDescent="0.3">
      <c r="A4872">
        <v>3655</v>
      </c>
      <c r="B4872" s="11">
        <v>43553.023657407408</v>
      </c>
      <c r="C4872" s="26">
        <f t="shared" si="228"/>
        <v>2019</v>
      </c>
      <c r="D4872" s="26">
        <f t="shared" si="229"/>
        <v>3</v>
      </c>
      <c r="E4872" s="26">
        <f t="shared" si="230"/>
        <v>29</v>
      </c>
      <c r="F4872" s="11">
        <v>43553.034907407404</v>
      </c>
      <c r="G4872">
        <v>2</v>
      </c>
      <c r="H4872">
        <v>3.3</v>
      </c>
      <c r="I4872">
        <v>13</v>
      </c>
      <c r="J4872">
        <v>1.5</v>
      </c>
      <c r="K4872">
        <v>0</v>
      </c>
      <c r="L4872">
        <v>18.3</v>
      </c>
      <c r="M4872" t="s">
        <v>23</v>
      </c>
      <c r="N4872" t="s">
        <v>24</v>
      </c>
      <c r="O4872" t="s">
        <v>52</v>
      </c>
      <c r="P4872" t="s">
        <v>115</v>
      </c>
      <c r="Q4872" t="s">
        <v>27</v>
      </c>
      <c r="R4872" t="s">
        <v>27</v>
      </c>
    </row>
    <row r="4873" spans="1:18" x14ac:dyDescent="0.3">
      <c r="A4873">
        <v>3821</v>
      </c>
      <c r="B4873" s="11">
        <v>43554.204421296294</v>
      </c>
      <c r="C4873" s="26">
        <f t="shared" si="228"/>
        <v>2019</v>
      </c>
      <c r="D4873" s="26">
        <f t="shared" si="229"/>
        <v>3</v>
      </c>
      <c r="E4873" s="26">
        <f t="shared" si="230"/>
        <v>30</v>
      </c>
      <c r="F4873" s="11">
        <v>43554.212557870371</v>
      </c>
      <c r="G4873">
        <v>1</v>
      </c>
      <c r="H4873">
        <v>3.3</v>
      </c>
      <c r="I4873">
        <v>12</v>
      </c>
      <c r="J4873">
        <v>3.15</v>
      </c>
      <c r="K4873">
        <v>0</v>
      </c>
      <c r="L4873">
        <v>18.95</v>
      </c>
      <c r="M4873" t="s">
        <v>23</v>
      </c>
      <c r="N4873" t="s">
        <v>24</v>
      </c>
      <c r="O4873" t="s">
        <v>60</v>
      </c>
      <c r="P4873" t="s">
        <v>49</v>
      </c>
      <c r="Q4873" t="s">
        <v>27</v>
      </c>
      <c r="R4873" t="s">
        <v>27</v>
      </c>
    </row>
    <row r="4874" spans="1:18" x14ac:dyDescent="0.3">
      <c r="A4874">
        <v>3985</v>
      </c>
      <c r="B4874" s="11">
        <v>43546.666377314818</v>
      </c>
      <c r="C4874" s="26">
        <f t="shared" si="228"/>
        <v>2019</v>
      </c>
      <c r="D4874" s="26">
        <f t="shared" si="229"/>
        <v>3</v>
      </c>
      <c r="E4874" s="26">
        <f t="shared" si="230"/>
        <v>22</v>
      </c>
      <c r="F4874" s="11">
        <v>43546.68074074074</v>
      </c>
      <c r="G4874">
        <v>1</v>
      </c>
      <c r="H4874">
        <v>3.3</v>
      </c>
      <c r="I4874">
        <v>16</v>
      </c>
      <c r="J4874">
        <v>4.05</v>
      </c>
      <c r="K4874">
        <v>0</v>
      </c>
      <c r="L4874">
        <v>24.35</v>
      </c>
      <c r="M4874" t="s">
        <v>23</v>
      </c>
      <c r="N4874" t="s">
        <v>24</v>
      </c>
      <c r="O4874" t="s">
        <v>60</v>
      </c>
      <c r="P4874" t="s">
        <v>72</v>
      </c>
      <c r="Q4874" t="s">
        <v>27</v>
      </c>
      <c r="R4874" t="s">
        <v>27</v>
      </c>
    </row>
    <row r="4875" spans="1:18" x14ac:dyDescent="0.3">
      <c r="A4875">
        <v>4333</v>
      </c>
      <c r="B4875" s="11">
        <v>43526.084386574075</v>
      </c>
      <c r="C4875" s="26">
        <f t="shared" si="228"/>
        <v>2019</v>
      </c>
      <c r="D4875" s="26">
        <f t="shared" si="229"/>
        <v>3</v>
      </c>
      <c r="E4875" s="26">
        <f t="shared" si="230"/>
        <v>2</v>
      </c>
      <c r="F4875" s="11">
        <v>43526.092581018522</v>
      </c>
      <c r="G4875">
        <v>1</v>
      </c>
      <c r="H4875">
        <v>3.3</v>
      </c>
      <c r="I4875">
        <v>11.5</v>
      </c>
      <c r="J4875">
        <v>3.05</v>
      </c>
      <c r="K4875">
        <v>0</v>
      </c>
      <c r="L4875">
        <v>18.350000000000001</v>
      </c>
      <c r="M4875" t="s">
        <v>23</v>
      </c>
      <c r="N4875" t="s">
        <v>24</v>
      </c>
      <c r="O4875" t="s">
        <v>42</v>
      </c>
      <c r="P4875" t="s">
        <v>39</v>
      </c>
      <c r="Q4875" t="s">
        <v>27</v>
      </c>
      <c r="R4875" t="s">
        <v>27</v>
      </c>
    </row>
    <row r="4876" spans="1:18" hidden="1" x14ac:dyDescent="0.3">
      <c r="A4876">
        <v>5618</v>
      </c>
      <c r="B4876" s="11">
        <v>43526.928599537037</v>
      </c>
      <c r="C4876" s="26">
        <f t="shared" si="228"/>
        <v>2019</v>
      </c>
      <c r="D4876" s="26">
        <f t="shared" si="229"/>
        <v>3</v>
      </c>
      <c r="E4876" s="26">
        <f t="shared" si="230"/>
        <v>2</v>
      </c>
      <c r="F4876" s="11">
        <v>43526.93650462963</v>
      </c>
      <c r="G4876">
        <v>1</v>
      </c>
      <c r="H4876">
        <v>3.3</v>
      </c>
      <c r="I4876">
        <v>12.5</v>
      </c>
      <c r="J4876">
        <v>0</v>
      </c>
      <c r="K4876">
        <v>0</v>
      </c>
      <c r="L4876">
        <v>13.8</v>
      </c>
      <c r="M4876" t="s">
        <v>210</v>
      </c>
      <c r="N4876" t="s">
        <v>28</v>
      </c>
      <c r="O4876" t="s">
        <v>142</v>
      </c>
      <c r="P4876" t="s">
        <v>139</v>
      </c>
      <c r="Q4876" t="s">
        <v>27</v>
      </c>
      <c r="R4876" t="s">
        <v>27</v>
      </c>
    </row>
    <row r="4877" spans="1:18" hidden="1" x14ac:dyDescent="0.3">
      <c r="A4877">
        <v>5642</v>
      </c>
      <c r="B4877" s="11">
        <v>43527.811874999999</v>
      </c>
      <c r="C4877" s="26">
        <f t="shared" si="228"/>
        <v>2019</v>
      </c>
      <c r="D4877" s="26">
        <f t="shared" si="229"/>
        <v>3</v>
      </c>
      <c r="E4877" s="26">
        <f t="shared" si="230"/>
        <v>3</v>
      </c>
      <c r="F4877" s="11">
        <v>43527.826979166668</v>
      </c>
      <c r="G4877">
        <v>1</v>
      </c>
      <c r="H4877">
        <v>3.3</v>
      </c>
      <c r="I4877">
        <v>16</v>
      </c>
      <c r="J4877">
        <v>0</v>
      </c>
      <c r="K4877">
        <v>0</v>
      </c>
      <c r="L4877">
        <v>16.8</v>
      </c>
      <c r="M4877" t="s">
        <v>210</v>
      </c>
      <c r="N4877" t="s">
        <v>28</v>
      </c>
      <c r="O4877" t="s">
        <v>104</v>
      </c>
      <c r="P4877" t="s">
        <v>101</v>
      </c>
      <c r="Q4877" t="s">
        <v>67</v>
      </c>
      <c r="R4877" t="s">
        <v>67</v>
      </c>
    </row>
    <row r="4878" spans="1:18" hidden="1" x14ac:dyDescent="0.3">
      <c r="A4878">
        <v>5695</v>
      </c>
      <c r="B4878" s="11">
        <v>43552.479780092595</v>
      </c>
      <c r="C4878" s="26">
        <f t="shared" si="228"/>
        <v>2019</v>
      </c>
      <c r="D4878" s="26">
        <f t="shared" si="229"/>
        <v>3</v>
      </c>
      <c r="E4878" s="26">
        <f t="shared" si="230"/>
        <v>28</v>
      </c>
      <c r="F4878" s="11">
        <v>43552.498530092591</v>
      </c>
      <c r="G4878">
        <v>1</v>
      </c>
      <c r="H4878">
        <v>3.3</v>
      </c>
      <c r="I4878">
        <v>18</v>
      </c>
      <c r="J4878">
        <v>0</v>
      </c>
      <c r="K4878">
        <v>0</v>
      </c>
      <c r="L4878">
        <v>19.3</v>
      </c>
      <c r="M4878" t="s">
        <v>210</v>
      </c>
      <c r="N4878" t="s">
        <v>24</v>
      </c>
      <c r="O4878" t="s">
        <v>100</v>
      </c>
      <c r="P4878" t="s">
        <v>104</v>
      </c>
      <c r="Q4878" t="s">
        <v>67</v>
      </c>
      <c r="R4878" t="s">
        <v>67</v>
      </c>
    </row>
    <row r="4879" spans="1:18" x14ac:dyDescent="0.3">
      <c r="A4879">
        <v>5794</v>
      </c>
      <c r="B4879" s="11">
        <v>43551.330983796295</v>
      </c>
      <c r="C4879" s="26">
        <f t="shared" si="228"/>
        <v>2019</v>
      </c>
      <c r="D4879" s="26">
        <f t="shared" si="229"/>
        <v>3</v>
      </c>
      <c r="E4879" s="26">
        <f t="shared" si="230"/>
        <v>27</v>
      </c>
      <c r="F4879" s="11">
        <v>43551.346828703703</v>
      </c>
      <c r="G4879">
        <v>1</v>
      </c>
      <c r="H4879">
        <v>3.3</v>
      </c>
      <c r="I4879">
        <v>16.5</v>
      </c>
      <c r="J4879">
        <v>4.01</v>
      </c>
      <c r="K4879">
        <v>0</v>
      </c>
      <c r="L4879">
        <v>24.06</v>
      </c>
      <c r="M4879" t="s">
        <v>210</v>
      </c>
      <c r="N4879" t="s">
        <v>24</v>
      </c>
      <c r="O4879" t="s">
        <v>40</v>
      </c>
      <c r="P4879" t="s">
        <v>48</v>
      </c>
      <c r="Q4879" t="s">
        <v>27</v>
      </c>
      <c r="R4879" t="s">
        <v>27</v>
      </c>
    </row>
    <row r="4880" spans="1:18" hidden="1" x14ac:dyDescent="0.3">
      <c r="A4880">
        <v>6248</v>
      </c>
      <c r="B4880" s="11">
        <v>43540.588564814818</v>
      </c>
      <c r="C4880" s="26">
        <f t="shared" si="228"/>
        <v>2019</v>
      </c>
      <c r="D4880" s="26">
        <f t="shared" si="229"/>
        <v>3</v>
      </c>
      <c r="E4880" s="26">
        <f t="shared" si="230"/>
        <v>16</v>
      </c>
      <c r="F4880" s="11">
        <v>43540.599942129629</v>
      </c>
      <c r="G4880">
        <v>1</v>
      </c>
      <c r="H4880">
        <v>3.3</v>
      </c>
      <c r="I4880">
        <v>14</v>
      </c>
      <c r="J4880">
        <v>0</v>
      </c>
      <c r="K4880">
        <v>0</v>
      </c>
      <c r="L4880">
        <v>14.8</v>
      </c>
      <c r="M4880" t="s">
        <v>210</v>
      </c>
      <c r="N4880" t="s">
        <v>24</v>
      </c>
      <c r="O4880" t="s">
        <v>206</v>
      </c>
      <c r="P4880" t="s">
        <v>233</v>
      </c>
      <c r="Q4880" t="s">
        <v>46</v>
      </c>
      <c r="R4880" t="s">
        <v>46</v>
      </c>
    </row>
    <row r="4881" spans="1:18" x14ac:dyDescent="0.3">
      <c r="A4881">
        <v>1427</v>
      </c>
      <c r="B4881" s="11">
        <v>43532.967893518522</v>
      </c>
      <c r="C4881" s="26">
        <f t="shared" si="228"/>
        <v>2019</v>
      </c>
      <c r="D4881" s="26">
        <f t="shared" si="229"/>
        <v>3</v>
      </c>
      <c r="E4881" s="26">
        <f t="shared" si="230"/>
        <v>8</v>
      </c>
      <c r="F4881" s="11">
        <v>43532.979513888888</v>
      </c>
      <c r="G4881">
        <v>1</v>
      </c>
      <c r="H4881">
        <v>3.31</v>
      </c>
      <c r="I4881">
        <v>13.5</v>
      </c>
      <c r="J4881">
        <v>3</v>
      </c>
      <c r="K4881">
        <v>0</v>
      </c>
      <c r="L4881">
        <v>20.3</v>
      </c>
      <c r="M4881" t="s">
        <v>23</v>
      </c>
      <c r="N4881" t="s">
        <v>24</v>
      </c>
      <c r="O4881" t="s">
        <v>55</v>
      </c>
      <c r="P4881" t="s">
        <v>70</v>
      </c>
      <c r="Q4881" t="s">
        <v>27</v>
      </c>
      <c r="R4881" t="s">
        <v>27</v>
      </c>
    </row>
    <row r="4882" spans="1:18" x14ac:dyDescent="0.3">
      <c r="A4882">
        <v>2569</v>
      </c>
      <c r="B4882" s="11">
        <v>43527.035995370374</v>
      </c>
      <c r="C4882" s="26">
        <f t="shared" si="228"/>
        <v>2019</v>
      </c>
      <c r="D4882" s="26">
        <f t="shared" si="229"/>
        <v>3</v>
      </c>
      <c r="E4882" s="26">
        <f t="shared" si="230"/>
        <v>3</v>
      </c>
      <c r="F4882" s="11">
        <v>43527.045416666668</v>
      </c>
      <c r="G4882">
        <v>4</v>
      </c>
      <c r="H4882">
        <v>3.31</v>
      </c>
      <c r="I4882">
        <v>13</v>
      </c>
      <c r="J4882">
        <v>3.36</v>
      </c>
      <c r="K4882">
        <v>0</v>
      </c>
      <c r="L4882">
        <v>20.16</v>
      </c>
      <c r="M4882" t="s">
        <v>23</v>
      </c>
      <c r="N4882" t="s">
        <v>24</v>
      </c>
      <c r="O4882" t="s">
        <v>64</v>
      </c>
      <c r="P4882" t="s">
        <v>68</v>
      </c>
      <c r="Q4882" t="s">
        <v>27</v>
      </c>
      <c r="R4882" t="s">
        <v>27</v>
      </c>
    </row>
    <row r="4883" spans="1:18" x14ac:dyDescent="0.3">
      <c r="A4883">
        <v>4760</v>
      </c>
      <c r="B4883" s="11">
        <v>43530.905277777776</v>
      </c>
      <c r="C4883" s="26">
        <f t="shared" si="228"/>
        <v>2019</v>
      </c>
      <c r="D4883" s="26">
        <f t="shared" si="229"/>
        <v>3</v>
      </c>
      <c r="E4883" s="26">
        <f t="shared" si="230"/>
        <v>6</v>
      </c>
      <c r="F4883" s="11">
        <v>43530.916273148148</v>
      </c>
      <c r="G4883">
        <v>1</v>
      </c>
      <c r="H4883">
        <v>3.31</v>
      </c>
      <c r="I4883">
        <v>14</v>
      </c>
      <c r="J4883">
        <v>3.56</v>
      </c>
      <c r="K4883">
        <v>0</v>
      </c>
      <c r="L4883">
        <v>21.36</v>
      </c>
      <c r="M4883" t="s">
        <v>23</v>
      </c>
      <c r="N4883" t="s">
        <v>24</v>
      </c>
      <c r="O4883" t="s">
        <v>53</v>
      </c>
      <c r="P4883" t="s">
        <v>86</v>
      </c>
      <c r="Q4883" t="s">
        <v>27</v>
      </c>
      <c r="R4883" t="s">
        <v>27</v>
      </c>
    </row>
    <row r="4884" spans="1:18" x14ac:dyDescent="0.3">
      <c r="A4884">
        <v>2303</v>
      </c>
      <c r="B4884" s="11">
        <v>43526.942546296297</v>
      </c>
      <c r="C4884" s="26">
        <f t="shared" si="228"/>
        <v>2019</v>
      </c>
      <c r="D4884" s="26">
        <f t="shared" si="229"/>
        <v>3</v>
      </c>
      <c r="E4884" s="26">
        <f t="shared" si="230"/>
        <v>2</v>
      </c>
      <c r="F4884" s="11">
        <v>43526.952546296299</v>
      </c>
      <c r="G4884">
        <v>2</v>
      </c>
      <c r="H4884">
        <v>3.32</v>
      </c>
      <c r="I4884">
        <v>12.5</v>
      </c>
      <c r="J4884">
        <v>2</v>
      </c>
      <c r="K4884">
        <v>0</v>
      </c>
      <c r="L4884">
        <v>18.3</v>
      </c>
      <c r="M4884" t="s">
        <v>23</v>
      </c>
      <c r="N4884" t="s">
        <v>24</v>
      </c>
      <c r="O4884" t="s">
        <v>71</v>
      </c>
      <c r="P4884" t="s">
        <v>70</v>
      </c>
      <c r="Q4884" t="s">
        <v>27</v>
      </c>
      <c r="R4884" t="s">
        <v>27</v>
      </c>
    </row>
    <row r="4885" spans="1:18" hidden="1" x14ac:dyDescent="0.3">
      <c r="A4885">
        <v>2920</v>
      </c>
      <c r="B4885" s="11">
        <v>43546.977430555555</v>
      </c>
      <c r="C4885" s="26">
        <f t="shared" si="228"/>
        <v>2019</v>
      </c>
      <c r="D4885" s="26">
        <f t="shared" si="229"/>
        <v>3</v>
      </c>
      <c r="E4885" s="26">
        <f t="shared" si="230"/>
        <v>22</v>
      </c>
      <c r="F4885" s="11">
        <v>43546.988252314812</v>
      </c>
      <c r="G4885">
        <v>1</v>
      </c>
      <c r="H4885">
        <v>3.32</v>
      </c>
      <c r="I4885">
        <v>13.5</v>
      </c>
      <c r="J4885">
        <v>0</v>
      </c>
      <c r="K4885">
        <v>0</v>
      </c>
      <c r="L4885">
        <v>14.8</v>
      </c>
      <c r="M4885" t="s">
        <v>23</v>
      </c>
      <c r="N4885" t="s">
        <v>28</v>
      </c>
      <c r="O4885" t="s">
        <v>40</v>
      </c>
      <c r="P4885" t="s">
        <v>96</v>
      </c>
      <c r="Q4885" t="s">
        <v>27</v>
      </c>
      <c r="R4885" t="s">
        <v>85</v>
      </c>
    </row>
    <row r="4886" spans="1:18" x14ac:dyDescent="0.3">
      <c r="A4886">
        <v>3038</v>
      </c>
      <c r="B4886" s="11">
        <v>43529.889907407407</v>
      </c>
      <c r="C4886" s="26">
        <f t="shared" si="228"/>
        <v>2019</v>
      </c>
      <c r="D4886" s="26">
        <f t="shared" si="229"/>
        <v>3</v>
      </c>
      <c r="E4886" s="26">
        <f t="shared" si="230"/>
        <v>5</v>
      </c>
      <c r="F4886" s="11">
        <v>43529.901192129626</v>
      </c>
      <c r="G4886">
        <v>4</v>
      </c>
      <c r="H4886">
        <v>3.33</v>
      </c>
      <c r="I4886">
        <v>14</v>
      </c>
      <c r="J4886">
        <v>0.89</v>
      </c>
      <c r="K4886">
        <v>0</v>
      </c>
      <c r="L4886">
        <v>18.690000000000001</v>
      </c>
      <c r="M4886" t="s">
        <v>23</v>
      </c>
      <c r="N4886" t="s">
        <v>24</v>
      </c>
      <c r="O4886" t="s">
        <v>42</v>
      </c>
      <c r="P4886" t="s">
        <v>107</v>
      </c>
      <c r="Q4886" t="s">
        <v>27</v>
      </c>
      <c r="R4886" t="s">
        <v>27</v>
      </c>
    </row>
    <row r="4887" spans="1:18" hidden="1" x14ac:dyDescent="0.3">
      <c r="A4887">
        <v>3496</v>
      </c>
      <c r="B4887" s="11">
        <v>43539.365277777775</v>
      </c>
      <c r="C4887" s="26">
        <f t="shared" si="228"/>
        <v>2019</v>
      </c>
      <c r="D4887" s="26">
        <f t="shared" si="229"/>
        <v>3</v>
      </c>
      <c r="E4887" s="26">
        <f t="shared" si="230"/>
        <v>15</v>
      </c>
      <c r="F4887" s="11">
        <v>43539.377453703702</v>
      </c>
      <c r="G4887">
        <v>1</v>
      </c>
      <c r="H4887">
        <v>3.33</v>
      </c>
      <c r="I4887">
        <v>14.5</v>
      </c>
      <c r="J4887">
        <v>0</v>
      </c>
      <c r="K4887">
        <v>0</v>
      </c>
      <c r="L4887">
        <v>17.8</v>
      </c>
      <c r="M4887" t="s">
        <v>23</v>
      </c>
      <c r="N4887" t="s">
        <v>28</v>
      </c>
      <c r="O4887" t="s">
        <v>36</v>
      </c>
      <c r="P4887" t="s">
        <v>39</v>
      </c>
      <c r="Q4887" t="s">
        <v>27</v>
      </c>
      <c r="R4887" t="s">
        <v>27</v>
      </c>
    </row>
    <row r="4888" spans="1:18" x14ac:dyDescent="0.3">
      <c r="A4888">
        <v>3904</v>
      </c>
      <c r="B4888" s="11">
        <v>43525.720150462963</v>
      </c>
      <c r="C4888" s="26">
        <f t="shared" si="228"/>
        <v>2019</v>
      </c>
      <c r="D4888" s="26">
        <f t="shared" si="229"/>
        <v>3</v>
      </c>
      <c r="E4888" s="26">
        <f t="shared" si="230"/>
        <v>1</v>
      </c>
      <c r="F4888" s="11">
        <v>43525.741226851853</v>
      </c>
      <c r="G4888">
        <v>1</v>
      </c>
      <c r="H4888">
        <v>3.33</v>
      </c>
      <c r="I4888">
        <v>20.5</v>
      </c>
      <c r="J4888">
        <v>4.96</v>
      </c>
      <c r="K4888">
        <v>0</v>
      </c>
      <c r="L4888">
        <v>29.76</v>
      </c>
      <c r="M4888" t="s">
        <v>23</v>
      </c>
      <c r="N4888" t="s">
        <v>24</v>
      </c>
      <c r="O4888" t="s">
        <v>56</v>
      </c>
      <c r="P4888" t="s">
        <v>110</v>
      </c>
      <c r="Q4888" t="s">
        <v>27</v>
      </c>
      <c r="R4888" t="s">
        <v>46</v>
      </c>
    </row>
    <row r="4889" spans="1:18" hidden="1" x14ac:dyDescent="0.3">
      <c r="A4889">
        <v>855</v>
      </c>
      <c r="B4889" s="11">
        <v>43541.535497685189</v>
      </c>
      <c r="C4889" s="26">
        <f t="shared" si="228"/>
        <v>2019</v>
      </c>
      <c r="D4889" s="26">
        <f t="shared" si="229"/>
        <v>3</v>
      </c>
      <c r="E4889" s="26">
        <f t="shared" si="230"/>
        <v>17</v>
      </c>
      <c r="F4889" s="11">
        <v>43541.548229166663</v>
      </c>
      <c r="G4889">
        <v>1</v>
      </c>
      <c r="H4889">
        <v>3.34</v>
      </c>
      <c r="I4889">
        <v>14.5</v>
      </c>
      <c r="J4889">
        <v>0</v>
      </c>
      <c r="K4889">
        <v>0</v>
      </c>
      <c r="L4889">
        <v>17.8</v>
      </c>
      <c r="M4889" t="s">
        <v>23</v>
      </c>
      <c r="N4889" t="s">
        <v>28</v>
      </c>
      <c r="O4889" t="s">
        <v>41</v>
      </c>
      <c r="P4889" t="s">
        <v>76</v>
      </c>
      <c r="Q4889" t="s">
        <v>27</v>
      </c>
      <c r="R4889" t="s">
        <v>27</v>
      </c>
    </row>
    <row r="4890" spans="1:18" hidden="1" x14ac:dyDescent="0.3">
      <c r="A4890">
        <v>1612</v>
      </c>
      <c r="B4890" s="11">
        <v>43546.798159722224</v>
      </c>
      <c r="C4890" s="26">
        <f t="shared" si="228"/>
        <v>2019</v>
      </c>
      <c r="D4890" s="26">
        <f t="shared" si="229"/>
        <v>3</v>
      </c>
      <c r="E4890" s="26">
        <f t="shared" si="230"/>
        <v>22</v>
      </c>
      <c r="F4890" s="11">
        <v>43546.80736111111</v>
      </c>
      <c r="G4890">
        <v>1</v>
      </c>
      <c r="H4890">
        <v>3.34</v>
      </c>
      <c r="I4890">
        <v>13</v>
      </c>
      <c r="J4890">
        <v>0</v>
      </c>
      <c r="K4890">
        <v>0</v>
      </c>
      <c r="L4890">
        <v>17.3</v>
      </c>
      <c r="M4890" t="s">
        <v>23</v>
      </c>
      <c r="N4890" t="s">
        <v>28</v>
      </c>
      <c r="O4890" t="s">
        <v>34</v>
      </c>
      <c r="P4890" t="s">
        <v>74</v>
      </c>
      <c r="Q4890" t="s">
        <v>27</v>
      </c>
      <c r="R4890" t="s">
        <v>46</v>
      </c>
    </row>
    <row r="4891" spans="1:18" hidden="1" x14ac:dyDescent="0.3">
      <c r="A4891">
        <v>4424</v>
      </c>
      <c r="B4891" s="11">
        <v>43552.874502314815</v>
      </c>
      <c r="C4891" s="26">
        <f t="shared" si="228"/>
        <v>2019</v>
      </c>
      <c r="D4891" s="26">
        <f t="shared" si="229"/>
        <v>3</v>
      </c>
      <c r="E4891" s="26">
        <f t="shared" si="230"/>
        <v>28</v>
      </c>
      <c r="F4891" s="11">
        <v>43552.887303240743</v>
      </c>
      <c r="G4891">
        <v>1</v>
      </c>
      <c r="H4891">
        <v>3.34</v>
      </c>
      <c r="I4891">
        <v>14.5</v>
      </c>
      <c r="J4891">
        <v>0</v>
      </c>
      <c r="K4891">
        <v>0</v>
      </c>
      <c r="L4891">
        <v>18.3</v>
      </c>
      <c r="M4891" t="s">
        <v>23</v>
      </c>
      <c r="N4891" t="s">
        <v>24</v>
      </c>
      <c r="O4891" t="s">
        <v>29</v>
      </c>
      <c r="P4891" t="s">
        <v>38</v>
      </c>
      <c r="Q4891" t="s">
        <v>27</v>
      </c>
      <c r="R4891" t="s">
        <v>27</v>
      </c>
    </row>
    <row r="4892" spans="1:18" hidden="1" x14ac:dyDescent="0.3">
      <c r="A4892">
        <v>4834</v>
      </c>
      <c r="B4892" s="11">
        <v>43551.867418981485</v>
      </c>
      <c r="C4892" s="26">
        <f t="shared" si="228"/>
        <v>2019</v>
      </c>
      <c r="D4892" s="26">
        <f t="shared" si="229"/>
        <v>3</v>
      </c>
      <c r="E4892" s="26">
        <f t="shared" si="230"/>
        <v>27</v>
      </c>
      <c r="F4892" s="11">
        <v>43551.890520833331</v>
      </c>
      <c r="G4892">
        <v>2</v>
      </c>
      <c r="H4892">
        <v>3.34</v>
      </c>
      <c r="I4892">
        <v>21</v>
      </c>
      <c r="J4892">
        <v>0</v>
      </c>
      <c r="K4892">
        <v>0</v>
      </c>
      <c r="L4892">
        <v>24.8</v>
      </c>
      <c r="M4892" t="s">
        <v>23</v>
      </c>
      <c r="N4892" t="s">
        <v>24</v>
      </c>
      <c r="O4892" t="s">
        <v>51</v>
      </c>
      <c r="P4892" t="s">
        <v>55</v>
      </c>
      <c r="Q4892" t="s">
        <v>27</v>
      </c>
      <c r="R4892" t="s">
        <v>27</v>
      </c>
    </row>
    <row r="4893" spans="1:18" hidden="1" x14ac:dyDescent="0.3">
      <c r="A4893">
        <v>26</v>
      </c>
      <c r="B4893" s="11">
        <v>43527.114999999998</v>
      </c>
      <c r="C4893" s="26">
        <f t="shared" si="228"/>
        <v>2019</v>
      </c>
      <c r="D4893" s="26">
        <f t="shared" si="229"/>
        <v>3</v>
      </c>
      <c r="E4893" s="26">
        <f t="shared" si="230"/>
        <v>3</v>
      </c>
      <c r="F4893" s="11">
        <v>43527.126550925925</v>
      </c>
      <c r="G4893">
        <v>1</v>
      </c>
      <c r="H4893">
        <v>3.35</v>
      </c>
      <c r="I4893">
        <v>13.5</v>
      </c>
      <c r="J4893">
        <v>0</v>
      </c>
      <c r="K4893">
        <v>0</v>
      </c>
      <c r="L4893">
        <v>17.3</v>
      </c>
      <c r="M4893" t="s">
        <v>23</v>
      </c>
      <c r="N4893" t="s">
        <v>28</v>
      </c>
      <c r="O4893" t="s">
        <v>60</v>
      </c>
      <c r="P4893" t="s">
        <v>61</v>
      </c>
      <c r="Q4893" t="s">
        <v>27</v>
      </c>
      <c r="R4893" t="s">
        <v>27</v>
      </c>
    </row>
    <row r="4894" spans="1:18" hidden="1" x14ac:dyDescent="0.3">
      <c r="A4894">
        <v>690</v>
      </c>
      <c r="B4894" s="11">
        <v>43555.610034722224</v>
      </c>
      <c r="C4894" s="26">
        <f t="shared" si="228"/>
        <v>2019</v>
      </c>
      <c r="D4894" s="26">
        <f t="shared" si="229"/>
        <v>3</v>
      </c>
      <c r="E4894" s="26">
        <f t="shared" si="230"/>
        <v>31</v>
      </c>
      <c r="F4894" s="11">
        <v>43555.622939814813</v>
      </c>
      <c r="G4894">
        <v>1</v>
      </c>
      <c r="H4894">
        <v>3.35</v>
      </c>
      <c r="I4894">
        <v>14</v>
      </c>
      <c r="J4894">
        <v>0</v>
      </c>
      <c r="K4894">
        <v>0</v>
      </c>
      <c r="L4894">
        <v>17.3</v>
      </c>
      <c r="M4894" t="s">
        <v>23</v>
      </c>
      <c r="N4894" t="s">
        <v>28</v>
      </c>
      <c r="O4894" t="s">
        <v>55</v>
      </c>
      <c r="P4894" t="s">
        <v>49</v>
      </c>
      <c r="Q4894" t="s">
        <v>27</v>
      </c>
      <c r="R4894" t="s">
        <v>27</v>
      </c>
    </row>
    <row r="4895" spans="1:18" x14ac:dyDescent="0.3">
      <c r="A4895">
        <v>1580</v>
      </c>
      <c r="B4895" s="11">
        <v>43545.979895833334</v>
      </c>
      <c r="C4895" s="26">
        <f t="shared" si="228"/>
        <v>2019</v>
      </c>
      <c r="D4895" s="26">
        <f t="shared" si="229"/>
        <v>3</v>
      </c>
      <c r="E4895" s="26">
        <f t="shared" si="230"/>
        <v>21</v>
      </c>
      <c r="F4895" s="11">
        <v>43545.98814814815</v>
      </c>
      <c r="G4895">
        <v>1</v>
      </c>
      <c r="H4895">
        <v>3.35</v>
      </c>
      <c r="I4895">
        <v>12</v>
      </c>
      <c r="J4895">
        <v>3.16</v>
      </c>
      <c r="K4895">
        <v>0</v>
      </c>
      <c r="L4895">
        <v>18.96</v>
      </c>
      <c r="M4895" t="s">
        <v>23</v>
      </c>
      <c r="N4895" t="s">
        <v>24</v>
      </c>
      <c r="O4895" t="s">
        <v>56</v>
      </c>
      <c r="P4895" t="s">
        <v>42</v>
      </c>
      <c r="Q4895" t="s">
        <v>27</v>
      </c>
      <c r="R4895" t="s">
        <v>27</v>
      </c>
    </row>
    <row r="4896" spans="1:18" hidden="1" x14ac:dyDescent="0.3">
      <c r="A4896">
        <v>5953</v>
      </c>
      <c r="B4896" s="11">
        <v>43526.91511574074</v>
      </c>
      <c r="C4896" s="26">
        <f t="shared" si="228"/>
        <v>2019</v>
      </c>
      <c r="D4896" s="26">
        <f t="shared" si="229"/>
        <v>3</v>
      </c>
      <c r="E4896" s="26">
        <f t="shared" si="230"/>
        <v>2</v>
      </c>
      <c r="F4896" s="11">
        <v>43526.927488425928</v>
      </c>
      <c r="G4896">
        <v>2</v>
      </c>
      <c r="H4896">
        <v>3.35</v>
      </c>
      <c r="I4896">
        <v>14</v>
      </c>
      <c r="J4896">
        <v>0</v>
      </c>
      <c r="K4896">
        <v>0</v>
      </c>
      <c r="L4896">
        <v>15.3</v>
      </c>
      <c r="M4896" t="s">
        <v>210</v>
      </c>
      <c r="N4896" t="s">
        <v>28</v>
      </c>
      <c r="O4896" t="s">
        <v>69</v>
      </c>
      <c r="P4896" t="s">
        <v>134</v>
      </c>
      <c r="Q4896" t="s">
        <v>27</v>
      </c>
      <c r="R4896" t="s">
        <v>85</v>
      </c>
    </row>
    <row r="4897" spans="1:18" x14ac:dyDescent="0.3">
      <c r="A4897">
        <v>2051</v>
      </c>
      <c r="B4897" s="11">
        <v>43540.714432870373</v>
      </c>
      <c r="C4897" s="26">
        <f t="shared" si="228"/>
        <v>2019</v>
      </c>
      <c r="D4897" s="26">
        <f t="shared" si="229"/>
        <v>3</v>
      </c>
      <c r="E4897" s="26">
        <f t="shared" si="230"/>
        <v>16</v>
      </c>
      <c r="F4897" s="11">
        <v>43540.729513888888</v>
      </c>
      <c r="G4897">
        <v>2</v>
      </c>
      <c r="H4897">
        <v>3.36</v>
      </c>
      <c r="I4897">
        <v>16</v>
      </c>
      <c r="J4897">
        <v>4.82</v>
      </c>
      <c r="K4897">
        <v>0</v>
      </c>
      <c r="L4897">
        <v>24.12</v>
      </c>
      <c r="M4897" t="s">
        <v>23</v>
      </c>
      <c r="N4897" t="s">
        <v>24</v>
      </c>
      <c r="O4897" t="s">
        <v>60</v>
      </c>
      <c r="P4897" t="s">
        <v>25</v>
      </c>
      <c r="Q4897" t="s">
        <v>27</v>
      </c>
      <c r="R4897" t="s">
        <v>27</v>
      </c>
    </row>
    <row r="4898" spans="1:18" x14ac:dyDescent="0.3">
      <c r="A4898">
        <v>4944</v>
      </c>
      <c r="B4898" s="11">
        <v>43547.613587962966</v>
      </c>
      <c r="C4898" s="26">
        <f t="shared" si="228"/>
        <v>2019</v>
      </c>
      <c r="D4898" s="26">
        <f t="shared" si="229"/>
        <v>3</v>
      </c>
      <c r="E4898" s="26">
        <f t="shared" si="230"/>
        <v>23</v>
      </c>
      <c r="F4898" s="11">
        <v>43547.627337962964</v>
      </c>
      <c r="G4898">
        <v>2</v>
      </c>
      <c r="H4898">
        <v>3.36</v>
      </c>
      <c r="I4898">
        <v>15</v>
      </c>
      <c r="J4898">
        <v>3.66</v>
      </c>
      <c r="K4898">
        <v>0</v>
      </c>
      <c r="L4898">
        <v>21.96</v>
      </c>
      <c r="M4898" t="s">
        <v>23</v>
      </c>
      <c r="N4898" t="s">
        <v>24</v>
      </c>
      <c r="O4898" t="s">
        <v>54</v>
      </c>
      <c r="P4898" t="s">
        <v>33</v>
      </c>
      <c r="Q4898" t="s">
        <v>27</v>
      </c>
      <c r="R4898" t="s">
        <v>27</v>
      </c>
    </row>
    <row r="4899" spans="1:18" x14ac:dyDescent="0.3">
      <c r="A4899">
        <v>388</v>
      </c>
      <c r="B4899" s="11">
        <v>43543.974444444444</v>
      </c>
      <c r="C4899" s="26">
        <f t="shared" si="228"/>
        <v>2019</v>
      </c>
      <c r="D4899" s="26">
        <f t="shared" si="229"/>
        <v>3</v>
      </c>
      <c r="E4899" s="26">
        <f t="shared" si="230"/>
        <v>19</v>
      </c>
      <c r="F4899" s="11">
        <v>43543.985162037039</v>
      </c>
      <c r="G4899">
        <v>1</v>
      </c>
      <c r="H4899">
        <v>3.37</v>
      </c>
      <c r="I4899">
        <v>13.5</v>
      </c>
      <c r="J4899">
        <v>2</v>
      </c>
      <c r="K4899">
        <v>0</v>
      </c>
      <c r="L4899">
        <v>19.3</v>
      </c>
      <c r="M4899" t="s">
        <v>23</v>
      </c>
      <c r="N4899" t="s">
        <v>24</v>
      </c>
      <c r="O4899" t="s">
        <v>51</v>
      </c>
      <c r="P4899" t="s">
        <v>30</v>
      </c>
      <c r="Q4899" t="s">
        <v>27</v>
      </c>
      <c r="R4899" t="s">
        <v>27</v>
      </c>
    </row>
    <row r="4900" spans="1:18" x14ac:dyDescent="0.3">
      <c r="A4900">
        <v>1486</v>
      </c>
      <c r="B4900" s="11">
        <v>43548.87599537037</v>
      </c>
      <c r="C4900" s="26">
        <f t="shared" si="228"/>
        <v>2019</v>
      </c>
      <c r="D4900" s="26">
        <f t="shared" si="229"/>
        <v>3</v>
      </c>
      <c r="E4900" s="26">
        <f t="shared" si="230"/>
        <v>24</v>
      </c>
      <c r="F4900" s="11">
        <v>43548.884155092594</v>
      </c>
      <c r="G4900">
        <v>1</v>
      </c>
      <c r="H4900">
        <v>3.37</v>
      </c>
      <c r="I4900">
        <v>12.5</v>
      </c>
      <c r="J4900">
        <v>3.26</v>
      </c>
      <c r="K4900">
        <v>0</v>
      </c>
      <c r="L4900">
        <v>19.559999999999999</v>
      </c>
      <c r="M4900" t="s">
        <v>23</v>
      </c>
      <c r="N4900" t="s">
        <v>24</v>
      </c>
      <c r="O4900" t="s">
        <v>26</v>
      </c>
      <c r="P4900" t="s">
        <v>76</v>
      </c>
      <c r="Q4900" t="s">
        <v>27</v>
      </c>
      <c r="R4900" t="s">
        <v>27</v>
      </c>
    </row>
    <row r="4901" spans="1:18" x14ac:dyDescent="0.3">
      <c r="A4901">
        <v>3066</v>
      </c>
      <c r="B4901" s="11">
        <v>43539.86414351852</v>
      </c>
      <c r="C4901" s="26">
        <f t="shared" si="228"/>
        <v>2019</v>
      </c>
      <c r="D4901" s="26">
        <f t="shared" si="229"/>
        <v>3</v>
      </c>
      <c r="E4901" s="26">
        <f t="shared" si="230"/>
        <v>15</v>
      </c>
      <c r="F4901" s="11">
        <v>43539.883009259262</v>
      </c>
      <c r="G4901">
        <v>1</v>
      </c>
      <c r="H4901">
        <v>3.37</v>
      </c>
      <c r="I4901">
        <v>17.5</v>
      </c>
      <c r="J4901">
        <v>4.26</v>
      </c>
      <c r="K4901">
        <v>0</v>
      </c>
      <c r="L4901">
        <v>25.56</v>
      </c>
      <c r="M4901" t="s">
        <v>23</v>
      </c>
      <c r="N4901" t="s">
        <v>24</v>
      </c>
      <c r="O4901" t="s">
        <v>55</v>
      </c>
      <c r="P4901" t="s">
        <v>76</v>
      </c>
      <c r="Q4901" t="s">
        <v>27</v>
      </c>
      <c r="R4901" t="s">
        <v>27</v>
      </c>
    </row>
    <row r="4902" spans="1:18" x14ac:dyDescent="0.3">
      <c r="A4902">
        <v>4379</v>
      </c>
      <c r="B4902" s="11">
        <v>43527.201562499999</v>
      </c>
      <c r="C4902" s="26">
        <f t="shared" si="228"/>
        <v>2019</v>
      </c>
      <c r="D4902" s="26">
        <f t="shared" si="229"/>
        <v>3</v>
      </c>
      <c r="E4902" s="26">
        <f t="shared" si="230"/>
        <v>3</v>
      </c>
      <c r="F4902" s="11">
        <v>43527.211655092593</v>
      </c>
      <c r="G4902">
        <v>1</v>
      </c>
      <c r="H4902">
        <v>3.37</v>
      </c>
      <c r="I4902">
        <v>13</v>
      </c>
      <c r="J4902">
        <v>1</v>
      </c>
      <c r="K4902">
        <v>0</v>
      </c>
      <c r="L4902">
        <v>17.8</v>
      </c>
      <c r="M4902" t="s">
        <v>23</v>
      </c>
      <c r="N4902" t="s">
        <v>24</v>
      </c>
      <c r="O4902" t="s">
        <v>37</v>
      </c>
      <c r="P4902" t="s">
        <v>71</v>
      </c>
      <c r="Q4902" t="s">
        <v>27</v>
      </c>
      <c r="R4902" t="s">
        <v>27</v>
      </c>
    </row>
    <row r="4903" spans="1:18" x14ac:dyDescent="0.3">
      <c r="A4903">
        <v>5395</v>
      </c>
      <c r="B4903" s="11">
        <v>43526.817060185182</v>
      </c>
      <c r="C4903" s="26">
        <f t="shared" si="228"/>
        <v>2019</v>
      </c>
      <c r="D4903" s="26">
        <f t="shared" si="229"/>
        <v>3</v>
      </c>
      <c r="E4903" s="26">
        <f t="shared" si="230"/>
        <v>2</v>
      </c>
      <c r="F4903" s="11">
        <v>43526.836875000001</v>
      </c>
      <c r="G4903">
        <v>1</v>
      </c>
      <c r="H4903">
        <v>3.37</v>
      </c>
      <c r="I4903">
        <v>18.5</v>
      </c>
      <c r="J4903">
        <v>3</v>
      </c>
      <c r="K4903">
        <v>0</v>
      </c>
      <c r="L4903">
        <v>24.8</v>
      </c>
      <c r="M4903" t="s">
        <v>23</v>
      </c>
      <c r="N4903" t="s">
        <v>24</v>
      </c>
      <c r="O4903" t="s">
        <v>79</v>
      </c>
      <c r="P4903" t="s">
        <v>71</v>
      </c>
      <c r="Q4903" t="s">
        <v>27</v>
      </c>
      <c r="R4903" t="s">
        <v>27</v>
      </c>
    </row>
    <row r="4904" spans="1:18" x14ac:dyDescent="0.3">
      <c r="A4904">
        <v>1288</v>
      </c>
      <c r="B4904" s="11">
        <v>43544.924641203703</v>
      </c>
      <c r="C4904" s="26">
        <f t="shared" si="228"/>
        <v>2019</v>
      </c>
      <c r="D4904" s="26">
        <f t="shared" si="229"/>
        <v>3</v>
      </c>
      <c r="E4904" s="26">
        <f t="shared" si="230"/>
        <v>20</v>
      </c>
      <c r="F4904" s="11">
        <v>43544.931817129633</v>
      </c>
      <c r="G4904">
        <v>3</v>
      </c>
      <c r="H4904">
        <v>3.38</v>
      </c>
      <c r="I4904">
        <v>11.5</v>
      </c>
      <c r="J4904">
        <v>2.56</v>
      </c>
      <c r="K4904">
        <v>0</v>
      </c>
      <c r="L4904">
        <v>15.36</v>
      </c>
      <c r="M4904" t="s">
        <v>23</v>
      </c>
      <c r="N4904" t="s">
        <v>24</v>
      </c>
      <c r="O4904" t="s">
        <v>109</v>
      </c>
      <c r="P4904" t="s">
        <v>45</v>
      </c>
      <c r="Q4904" t="s">
        <v>67</v>
      </c>
      <c r="R4904" t="s">
        <v>46</v>
      </c>
    </row>
    <row r="4905" spans="1:18" x14ac:dyDescent="0.3">
      <c r="A4905">
        <v>1598</v>
      </c>
      <c r="B4905" s="11">
        <v>43548.984861111108</v>
      </c>
      <c r="C4905" s="26">
        <f t="shared" si="228"/>
        <v>2019</v>
      </c>
      <c r="D4905" s="26">
        <f t="shared" si="229"/>
        <v>3</v>
      </c>
      <c r="E4905" s="26">
        <f t="shared" si="230"/>
        <v>24</v>
      </c>
      <c r="F4905" s="11">
        <v>43548.993564814817</v>
      </c>
      <c r="G4905">
        <v>1</v>
      </c>
      <c r="H4905">
        <v>3.38</v>
      </c>
      <c r="I4905">
        <v>12.5</v>
      </c>
      <c r="J4905">
        <v>2.44</v>
      </c>
      <c r="K4905">
        <v>0</v>
      </c>
      <c r="L4905">
        <v>18.739999999999998</v>
      </c>
      <c r="M4905" t="s">
        <v>23</v>
      </c>
      <c r="N4905" t="s">
        <v>24</v>
      </c>
      <c r="O4905" t="s">
        <v>38</v>
      </c>
      <c r="P4905" t="s">
        <v>83</v>
      </c>
      <c r="Q4905" t="s">
        <v>27</v>
      </c>
      <c r="R4905" t="s">
        <v>27</v>
      </c>
    </row>
    <row r="4906" spans="1:18" x14ac:dyDescent="0.3">
      <c r="A4906">
        <v>2773</v>
      </c>
      <c r="B4906" s="11">
        <v>43527.057939814818</v>
      </c>
      <c r="C4906" s="26">
        <f t="shared" si="228"/>
        <v>2019</v>
      </c>
      <c r="D4906" s="26">
        <f t="shared" si="229"/>
        <v>3</v>
      </c>
      <c r="E4906" s="26">
        <f t="shared" si="230"/>
        <v>3</v>
      </c>
      <c r="F4906" s="11">
        <v>43527.070081018515</v>
      </c>
      <c r="G4906">
        <v>6</v>
      </c>
      <c r="H4906">
        <v>3.38</v>
      </c>
      <c r="I4906">
        <v>14.5</v>
      </c>
      <c r="J4906">
        <v>3.66</v>
      </c>
      <c r="K4906">
        <v>0</v>
      </c>
      <c r="L4906">
        <v>21.96</v>
      </c>
      <c r="M4906" t="s">
        <v>23</v>
      </c>
      <c r="N4906" t="s">
        <v>24</v>
      </c>
      <c r="O4906" t="s">
        <v>119</v>
      </c>
      <c r="P4906" t="s">
        <v>94</v>
      </c>
      <c r="Q4906" t="s">
        <v>67</v>
      </c>
      <c r="R4906" t="s">
        <v>27</v>
      </c>
    </row>
    <row r="4907" spans="1:18" x14ac:dyDescent="0.3">
      <c r="A4907">
        <v>3629</v>
      </c>
      <c r="B4907" s="11">
        <v>43548.622812499998</v>
      </c>
      <c r="C4907" s="26">
        <f t="shared" si="228"/>
        <v>2019</v>
      </c>
      <c r="D4907" s="26">
        <f t="shared" si="229"/>
        <v>3</v>
      </c>
      <c r="E4907" s="26">
        <f t="shared" si="230"/>
        <v>24</v>
      </c>
      <c r="F4907" s="11">
        <v>43548.636400462965</v>
      </c>
      <c r="G4907">
        <v>1</v>
      </c>
      <c r="H4907">
        <v>3.38</v>
      </c>
      <c r="I4907">
        <v>14.5</v>
      </c>
      <c r="J4907">
        <v>0.02</v>
      </c>
      <c r="K4907">
        <v>0</v>
      </c>
      <c r="L4907">
        <v>17.82</v>
      </c>
      <c r="M4907" t="s">
        <v>23</v>
      </c>
      <c r="N4907" t="s">
        <v>24</v>
      </c>
      <c r="O4907" t="s">
        <v>103</v>
      </c>
      <c r="P4907" t="s">
        <v>90</v>
      </c>
      <c r="Q4907" t="s">
        <v>67</v>
      </c>
      <c r="R4907" t="s">
        <v>27</v>
      </c>
    </row>
    <row r="4908" spans="1:18" hidden="1" x14ac:dyDescent="0.3">
      <c r="A4908">
        <v>5503</v>
      </c>
      <c r="B4908" s="11">
        <v>43533.479178240741</v>
      </c>
      <c r="C4908" s="26">
        <f t="shared" si="228"/>
        <v>2019</v>
      </c>
      <c r="D4908" s="26">
        <f t="shared" si="229"/>
        <v>3</v>
      </c>
      <c r="E4908" s="26">
        <f t="shared" si="230"/>
        <v>9</v>
      </c>
      <c r="F4908" s="11">
        <v>43533.490127314813</v>
      </c>
      <c r="G4908">
        <v>1</v>
      </c>
      <c r="H4908">
        <v>3.38</v>
      </c>
      <c r="I4908">
        <v>14</v>
      </c>
      <c r="J4908">
        <v>0</v>
      </c>
      <c r="K4908">
        <v>0</v>
      </c>
      <c r="L4908">
        <v>14.8</v>
      </c>
      <c r="M4908" t="s">
        <v>210</v>
      </c>
      <c r="N4908" t="s">
        <v>28</v>
      </c>
      <c r="O4908" t="s">
        <v>104</v>
      </c>
      <c r="P4908" t="s">
        <v>113</v>
      </c>
      <c r="Q4908" t="s">
        <v>67</v>
      </c>
      <c r="R4908" t="s">
        <v>67</v>
      </c>
    </row>
    <row r="4909" spans="1:18" x14ac:dyDescent="0.3">
      <c r="A4909">
        <v>6051</v>
      </c>
      <c r="B4909" s="11">
        <v>43540.350011574075</v>
      </c>
      <c r="C4909" s="26">
        <f t="shared" si="228"/>
        <v>2019</v>
      </c>
      <c r="D4909" s="26">
        <f t="shared" si="229"/>
        <v>3</v>
      </c>
      <c r="E4909" s="26">
        <f t="shared" si="230"/>
        <v>16</v>
      </c>
      <c r="F4909" s="11">
        <v>43540.355729166666</v>
      </c>
      <c r="G4909">
        <v>1</v>
      </c>
      <c r="H4909">
        <v>3.38</v>
      </c>
      <c r="I4909">
        <v>11</v>
      </c>
      <c r="J4909">
        <v>2.95</v>
      </c>
      <c r="K4909">
        <v>0</v>
      </c>
      <c r="L4909">
        <v>14.75</v>
      </c>
      <c r="M4909" t="s">
        <v>210</v>
      </c>
      <c r="N4909" t="s">
        <v>24</v>
      </c>
      <c r="O4909" t="s">
        <v>69</v>
      </c>
      <c r="P4909" t="s">
        <v>82</v>
      </c>
      <c r="Q4909" t="s">
        <v>27</v>
      </c>
      <c r="R4909" t="s">
        <v>27</v>
      </c>
    </row>
    <row r="4910" spans="1:18" hidden="1" x14ac:dyDescent="0.3">
      <c r="A4910">
        <v>6098</v>
      </c>
      <c r="B4910" s="11">
        <v>43538.600902777776</v>
      </c>
      <c r="C4910" s="26">
        <f t="shared" si="228"/>
        <v>2019</v>
      </c>
      <c r="D4910" s="26">
        <f t="shared" si="229"/>
        <v>3</v>
      </c>
      <c r="E4910" s="26">
        <f t="shared" si="230"/>
        <v>14</v>
      </c>
      <c r="F4910" s="11">
        <v>43538.635092592594</v>
      </c>
      <c r="G4910">
        <v>1</v>
      </c>
      <c r="H4910">
        <v>3.38</v>
      </c>
      <c r="I4910">
        <v>28.16</v>
      </c>
      <c r="J4910">
        <v>0</v>
      </c>
      <c r="K4910">
        <v>0</v>
      </c>
      <c r="L4910">
        <v>28.66</v>
      </c>
      <c r="M4910" t="s">
        <v>210</v>
      </c>
      <c r="N4910" t="s">
        <v>24</v>
      </c>
      <c r="O4910" t="s">
        <v>161</v>
      </c>
      <c r="P4910" t="s">
        <v>135</v>
      </c>
      <c r="Q4910" t="s">
        <v>67</v>
      </c>
      <c r="R4910" t="s">
        <v>67</v>
      </c>
    </row>
    <row r="4911" spans="1:18" x14ac:dyDescent="0.3">
      <c r="A4911">
        <v>436</v>
      </c>
      <c r="B4911" s="11">
        <v>43531.518865740742</v>
      </c>
      <c r="C4911" s="26">
        <f t="shared" si="228"/>
        <v>2019</v>
      </c>
      <c r="D4911" s="26">
        <f t="shared" si="229"/>
        <v>3</v>
      </c>
      <c r="E4911" s="26">
        <f t="shared" si="230"/>
        <v>7</v>
      </c>
      <c r="F4911" s="11">
        <v>43531.533692129633</v>
      </c>
      <c r="G4911">
        <v>1</v>
      </c>
      <c r="H4911">
        <v>3.39</v>
      </c>
      <c r="I4911">
        <v>16.5</v>
      </c>
      <c r="J4911">
        <v>3.96</v>
      </c>
      <c r="K4911">
        <v>0</v>
      </c>
      <c r="L4911">
        <v>23.76</v>
      </c>
      <c r="M4911" t="s">
        <v>23</v>
      </c>
      <c r="N4911" t="s">
        <v>24</v>
      </c>
      <c r="O4911" t="s">
        <v>52</v>
      </c>
      <c r="P4911" t="s">
        <v>68</v>
      </c>
      <c r="Q4911" t="s">
        <v>27</v>
      </c>
      <c r="R4911" t="s">
        <v>27</v>
      </c>
    </row>
    <row r="4912" spans="1:18" hidden="1" x14ac:dyDescent="0.3">
      <c r="A4912">
        <v>2452</v>
      </c>
      <c r="B4912" s="11">
        <v>43540.570115740738</v>
      </c>
      <c r="C4912" s="26">
        <f t="shared" si="228"/>
        <v>2019</v>
      </c>
      <c r="D4912" s="26">
        <f t="shared" si="229"/>
        <v>3</v>
      </c>
      <c r="E4912" s="26">
        <f t="shared" si="230"/>
        <v>16</v>
      </c>
      <c r="F4912" s="11">
        <v>43540.581296296295</v>
      </c>
      <c r="G4912">
        <v>2</v>
      </c>
      <c r="H4912">
        <v>3.39</v>
      </c>
      <c r="I4912">
        <v>14</v>
      </c>
      <c r="J4912">
        <v>0</v>
      </c>
      <c r="K4912">
        <v>0</v>
      </c>
      <c r="L4912">
        <v>14.8</v>
      </c>
      <c r="M4912" t="s">
        <v>23</v>
      </c>
      <c r="N4912" t="s">
        <v>28</v>
      </c>
      <c r="O4912" t="s">
        <v>106</v>
      </c>
      <c r="P4912" t="s">
        <v>161</v>
      </c>
      <c r="Q4912" t="s">
        <v>67</v>
      </c>
      <c r="R4912" t="s">
        <v>67</v>
      </c>
    </row>
    <row r="4913" spans="1:18" x14ac:dyDescent="0.3">
      <c r="A4913">
        <v>3664</v>
      </c>
      <c r="B4913" s="11">
        <v>43526.134236111109</v>
      </c>
      <c r="C4913" s="26">
        <f t="shared" si="228"/>
        <v>2019</v>
      </c>
      <c r="D4913" s="26">
        <f t="shared" si="229"/>
        <v>3</v>
      </c>
      <c r="E4913" s="26">
        <f t="shared" si="230"/>
        <v>2</v>
      </c>
      <c r="F4913" s="11">
        <v>43526.14402777778</v>
      </c>
      <c r="G4913">
        <v>1</v>
      </c>
      <c r="H4913">
        <v>3.39</v>
      </c>
      <c r="I4913">
        <v>12.5</v>
      </c>
      <c r="J4913">
        <v>3.26</v>
      </c>
      <c r="K4913">
        <v>0</v>
      </c>
      <c r="L4913">
        <v>19.559999999999999</v>
      </c>
      <c r="M4913" t="s">
        <v>23</v>
      </c>
      <c r="N4913" t="s">
        <v>24</v>
      </c>
      <c r="O4913" t="s">
        <v>31</v>
      </c>
      <c r="P4913" t="s">
        <v>92</v>
      </c>
      <c r="Q4913" t="s">
        <v>27</v>
      </c>
      <c r="R4913" t="s">
        <v>67</v>
      </c>
    </row>
    <row r="4914" spans="1:18" x14ac:dyDescent="0.3">
      <c r="A4914">
        <v>5029</v>
      </c>
      <c r="B4914" s="11">
        <v>43545.285879629628</v>
      </c>
      <c r="C4914" s="26">
        <f t="shared" si="228"/>
        <v>2019</v>
      </c>
      <c r="D4914" s="26">
        <f t="shared" si="229"/>
        <v>3</v>
      </c>
      <c r="E4914" s="26">
        <f t="shared" si="230"/>
        <v>21</v>
      </c>
      <c r="F4914" s="11">
        <v>43545.296655092592</v>
      </c>
      <c r="G4914">
        <v>1</v>
      </c>
      <c r="H4914">
        <v>3.39</v>
      </c>
      <c r="I4914">
        <v>14</v>
      </c>
      <c r="J4914">
        <v>2.75</v>
      </c>
      <c r="K4914">
        <v>0</v>
      </c>
      <c r="L4914">
        <v>20.05</v>
      </c>
      <c r="M4914" t="s">
        <v>23</v>
      </c>
      <c r="N4914" t="s">
        <v>24</v>
      </c>
      <c r="O4914" t="s">
        <v>43</v>
      </c>
      <c r="P4914" t="s">
        <v>35</v>
      </c>
      <c r="Q4914" t="s">
        <v>27</v>
      </c>
      <c r="R4914" t="s">
        <v>27</v>
      </c>
    </row>
    <row r="4915" spans="1:18" hidden="1" x14ac:dyDescent="0.3">
      <c r="A4915">
        <v>821</v>
      </c>
      <c r="B4915" s="11">
        <v>43553.047696759262</v>
      </c>
      <c r="C4915" s="26">
        <f t="shared" si="228"/>
        <v>2019</v>
      </c>
      <c r="D4915" s="26">
        <f t="shared" si="229"/>
        <v>3</v>
      </c>
      <c r="E4915" s="26">
        <f t="shared" si="230"/>
        <v>29</v>
      </c>
      <c r="F4915" s="11">
        <v>43553.059236111112</v>
      </c>
      <c r="G4915">
        <v>1</v>
      </c>
      <c r="H4915">
        <v>3.4</v>
      </c>
      <c r="I4915">
        <v>13.5</v>
      </c>
      <c r="J4915">
        <v>0</v>
      </c>
      <c r="K4915">
        <v>0</v>
      </c>
      <c r="L4915">
        <v>17.3</v>
      </c>
      <c r="M4915" t="s">
        <v>23</v>
      </c>
      <c r="N4915" t="s">
        <v>28</v>
      </c>
      <c r="O4915" t="s">
        <v>75</v>
      </c>
      <c r="P4915" t="s">
        <v>58</v>
      </c>
      <c r="Q4915" t="s">
        <v>27</v>
      </c>
      <c r="R4915" t="s">
        <v>27</v>
      </c>
    </row>
    <row r="4916" spans="1:18" x14ac:dyDescent="0.3">
      <c r="A4916">
        <v>1781</v>
      </c>
      <c r="B4916" s="11">
        <v>43539.361064814817</v>
      </c>
      <c r="C4916" s="26">
        <f t="shared" si="228"/>
        <v>2019</v>
      </c>
      <c r="D4916" s="26">
        <f t="shared" si="229"/>
        <v>3</v>
      </c>
      <c r="E4916" s="26">
        <f t="shared" si="230"/>
        <v>15</v>
      </c>
      <c r="F4916" s="11">
        <v>43539.375509259262</v>
      </c>
      <c r="G4916">
        <v>1</v>
      </c>
      <c r="H4916">
        <v>3.4</v>
      </c>
      <c r="I4916">
        <v>15.5</v>
      </c>
      <c r="J4916">
        <v>3.25</v>
      </c>
      <c r="K4916">
        <v>0</v>
      </c>
      <c r="L4916">
        <v>19.55</v>
      </c>
      <c r="M4916" t="s">
        <v>23</v>
      </c>
      <c r="N4916" t="s">
        <v>24</v>
      </c>
      <c r="O4916" t="s">
        <v>44</v>
      </c>
      <c r="P4916" t="s">
        <v>98</v>
      </c>
      <c r="Q4916" t="s">
        <v>46</v>
      </c>
      <c r="R4916" t="s">
        <v>46</v>
      </c>
    </row>
    <row r="4917" spans="1:18" x14ac:dyDescent="0.3">
      <c r="A4917">
        <v>2959</v>
      </c>
      <c r="B4917" s="11">
        <v>43542.933356481481</v>
      </c>
      <c r="C4917" s="26">
        <f t="shared" si="228"/>
        <v>2019</v>
      </c>
      <c r="D4917" s="26">
        <f t="shared" si="229"/>
        <v>3</v>
      </c>
      <c r="E4917" s="26">
        <f t="shared" si="230"/>
        <v>18</v>
      </c>
      <c r="F4917" s="11">
        <v>43542.939502314817</v>
      </c>
      <c r="G4917">
        <v>1</v>
      </c>
      <c r="H4917">
        <v>3.4</v>
      </c>
      <c r="I4917">
        <v>12</v>
      </c>
      <c r="J4917">
        <v>3.15</v>
      </c>
      <c r="K4917">
        <v>0</v>
      </c>
      <c r="L4917">
        <v>18.95</v>
      </c>
      <c r="M4917" t="s">
        <v>23</v>
      </c>
      <c r="N4917" t="s">
        <v>24</v>
      </c>
      <c r="O4917" t="s">
        <v>76</v>
      </c>
      <c r="P4917" t="s">
        <v>109</v>
      </c>
      <c r="Q4917" t="s">
        <v>27</v>
      </c>
      <c r="R4917" t="s">
        <v>67</v>
      </c>
    </row>
    <row r="4918" spans="1:18" hidden="1" x14ac:dyDescent="0.3">
      <c r="A4918">
        <v>3556</v>
      </c>
      <c r="B4918" s="11">
        <v>43538.743020833332</v>
      </c>
      <c r="C4918" s="26">
        <f t="shared" si="228"/>
        <v>2019</v>
      </c>
      <c r="D4918" s="26">
        <f t="shared" si="229"/>
        <v>3</v>
      </c>
      <c r="E4918" s="26">
        <f t="shared" si="230"/>
        <v>14</v>
      </c>
      <c r="F4918" s="11">
        <v>43538.763402777775</v>
      </c>
      <c r="G4918">
        <v>2</v>
      </c>
      <c r="H4918">
        <v>3.4</v>
      </c>
      <c r="I4918">
        <v>19.5</v>
      </c>
      <c r="J4918">
        <v>0</v>
      </c>
      <c r="K4918">
        <v>0</v>
      </c>
      <c r="L4918">
        <v>23.8</v>
      </c>
      <c r="M4918" t="s">
        <v>23</v>
      </c>
      <c r="N4918" t="s">
        <v>28</v>
      </c>
      <c r="O4918" t="s">
        <v>71</v>
      </c>
      <c r="P4918" t="s">
        <v>48</v>
      </c>
      <c r="Q4918" t="s">
        <v>27</v>
      </c>
      <c r="R4918" t="s">
        <v>27</v>
      </c>
    </row>
    <row r="4919" spans="1:18" x14ac:dyDescent="0.3">
      <c r="A4919">
        <v>3959</v>
      </c>
      <c r="B4919" s="11">
        <v>43527.806932870371</v>
      </c>
      <c r="C4919" s="26">
        <f t="shared" si="228"/>
        <v>2019</v>
      </c>
      <c r="D4919" s="26">
        <f t="shared" si="229"/>
        <v>3</v>
      </c>
      <c r="E4919" s="26">
        <f t="shared" si="230"/>
        <v>3</v>
      </c>
      <c r="F4919" s="11">
        <v>43527.818518518521</v>
      </c>
      <c r="G4919">
        <v>1</v>
      </c>
      <c r="H4919">
        <v>3.4</v>
      </c>
      <c r="I4919">
        <v>14.5</v>
      </c>
      <c r="J4919">
        <v>3.55</v>
      </c>
      <c r="K4919">
        <v>0</v>
      </c>
      <c r="L4919">
        <v>21.35</v>
      </c>
      <c r="M4919" t="s">
        <v>23</v>
      </c>
      <c r="N4919" t="s">
        <v>24</v>
      </c>
      <c r="O4919" t="s">
        <v>70</v>
      </c>
      <c r="P4919" t="s">
        <v>71</v>
      </c>
      <c r="Q4919" t="s">
        <v>27</v>
      </c>
      <c r="R4919" t="s">
        <v>27</v>
      </c>
    </row>
    <row r="4920" spans="1:18" x14ac:dyDescent="0.3">
      <c r="A4920">
        <v>3966</v>
      </c>
      <c r="B4920" s="11">
        <v>43546.859594907408</v>
      </c>
      <c r="C4920" s="26">
        <f t="shared" si="228"/>
        <v>2019</v>
      </c>
      <c r="D4920" s="26">
        <f t="shared" si="229"/>
        <v>3</v>
      </c>
      <c r="E4920" s="26">
        <f t="shared" si="230"/>
        <v>22</v>
      </c>
      <c r="F4920" s="11">
        <v>43546.877546296295</v>
      </c>
      <c r="G4920">
        <v>1</v>
      </c>
      <c r="H4920">
        <v>3.4</v>
      </c>
      <c r="I4920">
        <v>17</v>
      </c>
      <c r="J4920">
        <v>4.1500000000000004</v>
      </c>
      <c r="K4920">
        <v>0</v>
      </c>
      <c r="L4920">
        <v>24.95</v>
      </c>
      <c r="M4920" t="s">
        <v>23</v>
      </c>
      <c r="N4920" t="s">
        <v>24</v>
      </c>
      <c r="O4920" t="s">
        <v>79</v>
      </c>
      <c r="P4920" t="s">
        <v>72</v>
      </c>
      <c r="Q4920" t="s">
        <v>27</v>
      </c>
      <c r="R4920" t="s">
        <v>27</v>
      </c>
    </row>
    <row r="4921" spans="1:18" x14ac:dyDescent="0.3">
      <c r="A4921">
        <v>4713</v>
      </c>
      <c r="B4921" s="11">
        <v>43554.47619212963</v>
      </c>
      <c r="C4921" s="26">
        <f t="shared" si="228"/>
        <v>2019</v>
      </c>
      <c r="D4921" s="26">
        <f t="shared" si="229"/>
        <v>3</v>
      </c>
      <c r="E4921" s="26">
        <f t="shared" si="230"/>
        <v>30</v>
      </c>
      <c r="F4921" s="11">
        <v>43554.495266203703</v>
      </c>
      <c r="G4921">
        <v>1</v>
      </c>
      <c r="H4921">
        <v>3.4</v>
      </c>
      <c r="I4921">
        <v>18</v>
      </c>
      <c r="J4921">
        <v>4.26</v>
      </c>
      <c r="K4921">
        <v>0</v>
      </c>
      <c r="L4921">
        <v>25.56</v>
      </c>
      <c r="M4921" t="s">
        <v>23</v>
      </c>
      <c r="N4921" t="s">
        <v>24</v>
      </c>
      <c r="O4921" t="s">
        <v>51</v>
      </c>
      <c r="P4921" t="s">
        <v>76</v>
      </c>
      <c r="Q4921" t="s">
        <v>27</v>
      </c>
      <c r="R4921" t="s">
        <v>27</v>
      </c>
    </row>
    <row r="4922" spans="1:18" x14ac:dyDescent="0.3">
      <c r="A4922">
        <v>4934</v>
      </c>
      <c r="B4922" s="11">
        <v>43550.372256944444</v>
      </c>
      <c r="C4922" s="26">
        <f t="shared" si="228"/>
        <v>2019</v>
      </c>
      <c r="D4922" s="26">
        <f t="shared" si="229"/>
        <v>3</v>
      </c>
      <c r="E4922" s="26">
        <f t="shared" si="230"/>
        <v>26</v>
      </c>
      <c r="F4922" s="11">
        <v>43550.391261574077</v>
      </c>
      <c r="G4922">
        <v>1</v>
      </c>
      <c r="H4922">
        <v>3.4</v>
      </c>
      <c r="I4922">
        <v>18</v>
      </c>
      <c r="J4922">
        <v>5.45</v>
      </c>
      <c r="K4922">
        <v>0</v>
      </c>
      <c r="L4922">
        <v>27.25</v>
      </c>
      <c r="M4922" t="s">
        <v>23</v>
      </c>
      <c r="N4922" t="s">
        <v>24</v>
      </c>
      <c r="O4922" t="s">
        <v>35</v>
      </c>
      <c r="P4922" t="s">
        <v>68</v>
      </c>
      <c r="Q4922" t="s">
        <v>27</v>
      </c>
      <c r="R4922" t="s">
        <v>27</v>
      </c>
    </row>
    <row r="4923" spans="1:18" hidden="1" x14ac:dyDescent="0.3">
      <c r="A4923">
        <v>5409</v>
      </c>
      <c r="B4923" s="11">
        <v>43540.026921296296</v>
      </c>
      <c r="C4923" s="26">
        <f t="shared" si="228"/>
        <v>2019</v>
      </c>
      <c r="D4923" s="26">
        <f t="shared" si="229"/>
        <v>3</v>
      </c>
      <c r="E4923" s="26">
        <f t="shared" si="230"/>
        <v>16</v>
      </c>
      <c r="F4923" s="11">
        <v>43540.036134259259</v>
      </c>
      <c r="G4923">
        <v>1</v>
      </c>
      <c r="H4923">
        <v>3.4</v>
      </c>
      <c r="I4923">
        <v>13</v>
      </c>
      <c r="J4923">
        <v>0</v>
      </c>
      <c r="K4923">
        <v>0</v>
      </c>
      <c r="L4923">
        <v>16.8</v>
      </c>
      <c r="M4923" t="s">
        <v>23</v>
      </c>
      <c r="N4923" t="s">
        <v>28</v>
      </c>
      <c r="O4923" t="s">
        <v>59</v>
      </c>
      <c r="P4923" t="s">
        <v>50</v>
      </c>
      <c r="Q4923" t="s">
        <v>27</v>
      </c>
      <c r="R4923" t="s">
        <v>27</v>
      </c>
    </row>
    <row r="4924" spans="1:18" hidden="1" x14ac:dyDescent="0.3">
      <c r="A4924">
        <v>5485</v>
      </c>
      <c r="B4924" s="11">
        <v>43525.808692129627</v>
      </c>
      <c r="C4924" s="26">
        <f t="shared" si="228"/>
        <v>2019</v>
      </c>
      <c r="D4924" s="26">
        <f t="shared" si="229"/>
        <v>3</v>
      </c>
      <c r="E4924" s="26">
        <f t="shared" si="230"/>
        <v>1</v>
      </c>
      <c r="F4924" s="11">
        <v>43525.819537037038</v>
      </c>
      <c r="G4924">
        <v>1</v>
      </c>
      <c r="H4924">
        <v>3.4</v>
      </c>
      <c r="I4924">
        <v>13.5</v>
      </c>
      <c r="J4924">
        <v>0</v>
      </c>
      <c r="K4924">
        <v>0</v>
      </c>
      <c r="L4924">
        <v>15.3</v>
      </c>
      <c r="M4924" t="s">
        <v>210</v>
      </c>
      <c r="N4924" t="s">
        <v>28</v>
      </c>
      <c r="O4924" t="s">
        <v>127</v>
      </c>
      <c r="P4924" t="s">
        <v>159</v>
      </c>
      <c r="Q4924" t="s">
        <v>46</v>
      </c>
      <c r="R4924" t="s">
        <v>46</v>
      </c>
    </row>
    <row r="4925" spans="1:18" x14ac:dyDescent="0.3">
      <c r="A4925">
        <v>6151</v>
      </c>
      <c r="B4925" s="11">
        <v>43554.509710648148</v>
      </c>
      <c r="C4925" s="26">
        <f t="shared" si="228"/>
        <v>2019</v>
      </c>
      <c r="D4925" s="26">
        <f t="shared" si="229"/>
        <v>3</v>
      </c>
      <c r="E4925" s="26">
        <f t="shared" si="230"/>
        <v>30</v>
      </c>
      <c r="F4925" s="11">
        <v>43554.521550925929</v>
      </c>
      <c r="G4925">
        <v>1</v>
      </c>
      <c r="H4925">
        <v>3.4</v>
      </c>
      <c r="I4925">
        <v>15</v>
      </c>
      <c r="J4925">
        <v>3.7</v>
      </c>
      <c r="K4925">
        <v>0</v>
      </c>
      <c r="L4925">
        <v>22.25</v>
      </c>
      <c r="M4925" t="s">
        <v>210</v>
      </c>
      <c r="N4925" t="s">
        <v>24</v>
      </c>
      <c r="O4925" t="s">
        <v>82</v>
      </c>
      <c r="P4925" t="s">
        <v>42</v>
      </c>
      <c r="Q4925" t="s">
        <v>27</v>
      </c>
      <c r="R4925" t="s">
        <v>27</v>
      </c>
    </row>
    <row r="4926" spans="1:18" hidden="1" x14ac:dyDescent="0.3">
      <c r="A4926">
        <v>6291</v>
      </c>
      <c r="B4926" s="11">
        <v>43525.837083333332</v>
      </c>
      <c r="C4926" s="26">
        <f t="shared" si="228"/>
        <v>2019</v>
      </c>
      <c r="D4926" s="26">
        <f t="shared" si="229"/>
        <v>3</v>
      </c>
      <c r="E4926" s="26">
        <f t="shared" si="230"/>
        <v>1</v>
      </c>
      <c r="F4926" s="11">
        <v>43525.843101851853</v>
      </c>
      <c r="G4926">
        <v>1</v>
      </c>
      <c r="H4926">
        <v>3.4</v>
      </c>
      <c r="I4926">
        <v>12</v>
      </c>
      <c r="J4926">
        <v>0</v>
      </c>
      <c r="K4926">
        <v>0</v>
      </c>
      <c r="L4926">
        <v>13.3</v>
      </c>
      <c r="M4926" t="s">
        <v>210</v>
      </c>
      <c r="N4926" t="s">
        <v>28</v>
      </c>
      <c r="O4926" t="s">
        <v>166</v>
      </c>
      <c r="P4926" t="s">
        <v>111</v>
      </c>
      <c r="Q4926" t="s">
        <v>46</v>
      </c>
      <c r="R4926" t="s">
        <v>46</v>
      </c>
    </row>
    <row r="4927" spans="1:18" hidden="1" x14ac:dyDescent="0.3">
      <c r="A4927">
        <v>2017</v>
      </c>
      <c r="B4927" s="11">
        <v>43554.563773148147</v>
      </c>
      <c r="C4927" s="26">
        <f t="shared" si="228"/>
        <v>2019</v>
      </c>
      <c r="D4927" s="26">
        <f t="shared" si="229"/>
        <v>3</v>
      </c>
      <c r="E4927" s="26">
        <f t="shared" si="230"/>
        <v>30</v>
      </c>
      <c r="F4927" s="11">
        <v>43554.581944444442</v>
      </c>
      <c r="G4927">
        <v>3</v>
      </c>
      <c r="H4927">
        <v>3.41</v>
      </c>
      <c r="I4927">
        <v>19</v>
      </c>
      <c r="J4927">
        <v>0</v>
      </c>
      <c r="K4927">
        <v>0</v>
      </c>
      <c r="L4927">
        <v>19.8</v>
      </c>
      <c r="M4927" t="s">
        <v>23</v>
      </c>
      <c r="N4927" t="s">
        <v>28</v>
      </c>
      <c r="O4927" t="s">
        <v>124</v>
      </c>
      <c r="P4927" t="s">
        <v>108</v>
      </c>
      <c r="Q4927" t="s">
        <v>46</v>
      </c>
      <c r="R4927" t="s">
        <v>46</v>
      </c>
    </row>
    <row r="4928" spans="1:18" x14ac:dyDescent="0.3">
      <c r="A4928">
        <v>3123</v>
      </c>
      <c r="B4928" s="11">
        <v>43555.407268518517</v>
      </c>
      <c r="C4928" s="26">
        <f t="shared" si="228"/>
        <v>2019</v>
      </c>
      <c r="D4928" s="26">
        <f t="shared" si="229"/>
        <v>3</v>
      </c>
      <c r="E4928" s="26">
        <f t="shared" si="230"/>
        <v>31</v>
      </c>
      <c r="F4928" s="11">
        <v>43555.416192129633</v>
      </c>
      <c r="G4928">
        <v>1</v>
      </c>
      <c r="H4928">
        <v>3.41</v>
      </c>
      <c r="I4928">
        <v>12.5</v>
      </c>
      <c r="J4928">
        <v>1</v>
      </c>
      <c r="K4928">
        <v>0</v>
      </c>
      <c r="L4928">
        <v>16.8</v>
      </c>
      <c r="M4928" t="s">
        <v>23</v>
      </c>
      <c r="N4928" t="s">
        <v>24</v>
      </c>
      <c r="O4928" t="s">
        <v>55</v>
      </c>
      <c r="P4928" t="s">
        <v>70</v>
      </c>
      <c r="Q4928" t="s">
        <v>27</v>
      </c>
      <c r="R4928" t="s">
        <v>27</v>
      </c>
    </row>
    <row r="4929" spans="1:18" x14ac:dyDescent="0.3">
      <c r="A4929">
        <v>6216</v>
      </c>
      <c r="B4929" s="11">
        <v>43541.301655092589</v>
      </c>
      <c r="C4929" s="26">
        <f t="shared" si="228"/>
        <v>2019</v>
      </c>
      <c r="D4929" s="26">
        <f t="shared" si="229"/>
        <v>3</v>
      </c>
      <c r="E4929" s="26">
        <f t="shared" si="230"/>
        <v>17</v>
      </c>
      <c r="F4929" s="11">
        <v>43541.309166666666</v>
      </c>
      <c r="G4929">
        <v>1</v>
      </c>
      <c r="H4929">
        <v>3.41</v>
      </c>
      <c r="I4929">
        <v>12</v>
      </c>
      <c r="J4929">
        <v>3.11</v>
      </c>
      <c r="K4929">
        <v>0</v>
      </c>
      <c r="L4929">
        <v>18.66</v>
      </c>
      <c r="M4929" t="s">
        <v>210</v>
      </c>
      <c r="N4929" t="s">
        <v>24</v>
      </c>
      <c r="O4929" t="s">
        <v>110</v>
      </c>
      <c r="P4929" t="s">
        <v>65</v>
      </c>
      <c r="Q4929" t="s">
        <v>46</v>
      </c>
      <c r="R4929" t="s">
        <v>27</v>
      </c>
    </row>
    <row r="4930" spans="1:18" x14ac:dyDescent="0.3">
      <c r="A4930">
        <v>446</v>
      </c>
      <c r="B4930" s="11">
        <v>43554.501342592594</v>
      </c>
      <c r="C4930" s="26">
        <f t="shared" ref="C4930:C4993" si="231">YEAR(B4930)</f>
        <v>2019</v>
      </c>
      <c r="D4930" s="26">
        <f t="shared" ref="D4930:D4993" si="232">MONTH(B4930)</f>
        <v>3</v>
      </c>
      <c r="E4930" s="26">
        <f t="shared" ref="E4930:E4993" si="233">DAY(B4930)</f>
        <v>30</v>
      </c>
      <c r="F4930" s="11">
        <v>43554.511643518519</v>
      </c>
      <c r="G4930">
        <v>1</v>
      </c>
      <c r="H4930">
        <v>3.42</v>
      </c>
      <c r="I4930">
        <v>14</v>
      </c>
      <c r="J4930">
        <v>2</v>
      </c>
      <c r="K4930">
        <v>0</v>
      </c>
      <c r="L4930">
        <v>19.3</v>
      </c>
      <c r="M4930" t="s">
        <v>23</v>
      </c>
      <c r="N4930" t="s">
        <v>24</v>
      </c>
      <c r="O4930" t="s">
        <v>34</v>
      </c>
      <c r="P4930" t="s">
        <v>43</v>
      </c>
      <c r="Q4930" t="s">
        <v>27</v>
      </c>
      <c r="R4930" t="s">
        <v>27</v>
      </c>
    </row>
    <row r="4931" spans="1:18" hidden="1" x14ac:dyDescent="0.3">
      <c r="A4931">
        <v>2466</v>
      </c>
      <c r="B4931" s="11">
        <v>43533.590590277781</v>
      </c>
      <c r="C4931" s="26">
        <f t="shared" si="231"/>
        <v>2019</v>
      </c>
      <c r="D4931" s="26">
        <f t="shared" si="232"/>
        <v>3</v>
      </c>
      <c r="E4931" s="26">
        <f t="shared" si="233"/>
        <v>9</v>
      </c>
      <c r="F4931" s="11">
        <v>43533.598368055558</v>
      </c>
      <c r="G4931">
        <v>1</v>
      </c>
      <c r="H4931">
        <v>3.42</v>
      </c>
      <c r="I4931">
        <v>14</v>
      </c>
      <c r="J4931">
        <v>0</v>
      </c>
      <c r="K4931">
        <v>0</v>
      </c>
      <c r="L4931">
        <v>14.8</v>
      </c>
      <c r="M4931" t="s">
        <v>23</v>
      </c>
      <c r="N4931" t="s">
        <v>28</v>
      </c>
      <c r="O4931" t="s">
        <v>73</v>
      </c>
      <c r="P4931" t="s">
        <v>159</v>
      </c>
      <c r="Q4931" t="s">
        <v>46</v>
      </c>
      <c r="R4931" t="s">
        <v>46</v>
      </c>
    </row>
    <row r="4932" spans="1:18" hidden="1" x14ac:dyDescent="0.3">
      <c r="A4932">
        <v>2512</v>
      </c>
      <c r="B4932" s="11">
        <v>43534.351863425924</v>
      </c>
      <c r="C4932" s="26">
        <f t="shared" si="231"/>
        <v>2019</v>
      </c>
      <c r="D4932" s="26">
        <f t="shared" si="232"/>
        <v>3</v>
      </c>
      <c r="E4932" s="26">
        <f t="shared" si="233"/>
        <v>10</v>
      </c>
      <c r="F4932" s="11">
        <v>43534.357106481482</v>
      </c>
      <c r="G4932">
        <v>1</v>
      </c>
      <c r="H4932">
        <v>3.42</v>
      </c>
      <c r="I4932">
        <v>12</v>
      </c>
      <c r="J4932">
        <v>0</v>
      </c>
      <c r="K4932">
        <v>5.76</v>
      </c>
      <c r="L4932">
        <v>18.559999999999999</v>
      </c>
      <c r="M4932" t="s">
        <v>23</v>
      </c>
      <c r="N4932" t="s">
        <v>28</v>
      </c>
      <c r="O4932" t="s">
        <v>98</v>
      </c>
      <c r="P4932" t="s">
        <v>63</v>
      </c>
      <c r="Q4932" t="s">
        <v>46</v>
      </c>
      <c r="R4932" t="s">
        <v>27</v>
      </c>
    </row>
    <row r="4933" spans="1:18" x14ac:dyDescent="0.3">
      <c r="A4933">
        <v>6363</v>
      </c>
      <c r="B4933" s="11">
        <v>43526.351655092592</v>
      </c>
      <c r="C4933" s="26">
        <f t="shared" si="231"/>
        <v>2019</v>
      </c>
      <c r="D4933" s="26">
        <f t="shared" si="232"/>
        <v>3</v>
      </c>
      <c r="E4933" s="26">
        <f t="shared" si="233"/>
        <v>2</v>
      </c>
      <c r="F4933" s="11">
        <v>43526.360231481478</v>
      </c>
      <c r="G4933">
        <v>1</v>
      </c>
      <c r="H4933">
        <v>3.42</v>
      </c>
      <c r="I4933">
        <v>13</v>
      </c>
      <c r="J4933">
        <v>3.31</v>
      </c>
      <c r="K4933">
        <v>0</v>
      </c>
      <c r="L4933">
        <v>19.86</v>
      </c>
      <c r="M4933" t="s">
        <v>210</v>
      </c>
      <c r="N4933" t="s">
        <v>24</v>
      </c>
      <c r="O4933" t="s">
        <v>40</v>
      </c>
      <c r="P4933" t="s">
        <v>65</v>
      </c>
      <c r="Q4933" t="s">
        <v>27</v>
      </c>
      <c r="R4933" t="s">
        <v>27</v>
      </c>
    </row>
    <row r="4934" spans="1:18" x14ac:dyDescent="0.3">
      <c r="A4934">
        <v>55</v>
      </c>
      <c r="B4934" s="11">
        <v>43538.508240740739</v>
      </c>
      <c r="C4934" s="26">
        <f t="shared" si="231"/>
        <v>2019</v>
      </c>
      <c r="D4934" s="26">
        <f t="shared" si="232"/>
        <v>3</v>
      </c>
      <c r="E4934" s="26">
        <f t="shared" si="233"/>
        <v>14</v>
      </c>
      <c r="F4934" s="11">
        <v>43538.528402777774</v>
      </c>
      <c r="G4934">
        <v>1</v>
      </c>
      <c r="H4934">
        <v>3.43</v>
      </c>
      <c r="I4934">
        <v>19</v>
      </c>
      <c r="J4934">
        <v>4.46</v>
      </c>
      <c r="K4934">
        <v>0</v>
      </c>
      <c r="L4934">
        <v>26.76</v>
      </c>
      <c r="M4934" t="s">
        <v>23</v>
      </c>
      <c r="N4934" t="s">
        <v>24</v>
      </c>
      <c r="O4934" t="s">
        <v>71</v>
      </c>
      <c r="P4934" t="s">
        <v>48</v>
      </c>
      <c r="Q4934" t="s">
        <v>27</v>
      </c>
      <c r="R4934" t="s">
        <v>27</v>
      </c>
    </row>
    <row r="4935" spans="1:18" x14ac:dyDescent="0.3">
      <c r="A4935">
        <v>129</v>
      </c>
      <c r="B4935" s="11">
        <v>43541.949016203704</v>
      </c>
      <c r="C4935" s="26">
        <f t="shared" si="231"/>
        <v>2019</v>
      </c>
      <c r="D4935" s="26">
        <f t="shared" si="232"/>
        <v>3</v>
      </c>
      <c r="E4935" s="26">
        <f t="shared" si="233"/>
        <v>17</v>
      </c>
      <c r="F4935" s="11">
        <v>43541.961192129631</v>
      </c>
      <c r="G4935">
        <v>1</v>
      </c>
      <c r="H4935">
        <v>3.43</v>
      </c>
      <c r="I4935">
        <v>14.5</v>
      </c>
      <c r="J4935">
        <v>3.66</v>
      </c>
      <c r="K4935">
        <v>0</v>
      </c>
      <c r="L4935">
        <v>21.96</v>
      </c>
      <c r="M4935" t="s">
        <v>23</v>
      </c>
      <c r="N4935" t="s">
        <v>24</v>
      </c>
      <c r="O4935" t="s">
        <v>35</v>
      </c>
      <c r="P4935" t="s">
        <v>75</v>
      </c>
      <c r="Q4935" t="s">
        <v>27</v>
      </c>
      <c r="R4935" t="s">
        <v>27</v>
      </c>
    </row>
    <row r="4936" spans="1:18" x14ac:dyDescent="0.3">
      <c r="A4936">
        <v>2819</v>
      </c>
      <c r="B4936" s="11">
        <v>43527.614548611113</v>
      </c>
      <c r="C4936" s="26">
        <f t="shared" si="231"/>
        <v>2019</v>
      </c>
      <c r="D4936" s="26">
        <f t="shared" si="232"/>
        <v>3</v>
      </c>
      <c r="E4936" s="26">
        <f t="shared" si="233"/>
        <v>3</v>
      </c>
      <c r="F4936" s="11">
        <v>43527.629849537036</v>
      </c>
      <c r="G4936">
        <v>2</v>
      </c>
      <c r="H4936">
        <v>3.43</v>
      </c>
      <c r="I4936">
        <v>15.5</v>
      </c>
      <c r="J4936">
        <v>2</v>
      </c>
      <c r="K4936">
        <v>0</v>
      </c>
      <c r="L4936">
        <v>20.8</v>
      </c>
      <c r="M4936" t="s">
        <v>23</v>
      </c>
      <c r="N4936" t="s">
        <v>24</v>
      </c>
      <c r="O4936" t="s">
        <v>75</v>
      </c>
      <c r="P4936" t="s">
        <v>25</v>
      </c>
      <c r="Q4936" t="s">
        <v>27</v>
      </c>
      <c r="R4936" t="s">
        <v>27</v>
      </c>
    </row>
    <row r="4937" spans="1:18" hidden="1" x14ac:dyDescent="0.3">
      <c r="A4937">
        <v>886</v>
      </c>
      <c r="B4937" s="11">
        <v>43545.755497685182</v>
      </c>
      <c r="C4937" s="26">
        <f t="shared" si="231"/>
        <v>2019</v>
      </c>
      <c r="D4937" s="26">
        <f t="shared" si="232"/>
        <v>3</v>
      </c>
      <c r="E4937" s="26">
        <f t="shared" si="233"/>
        <v>21</v>
      </c>
      <c r="F4937" s="11">
        <v>43545.772766203707</v>
      </c>
      <c r="G4937">
        <v>1</v>
      </c>
      <c r="H4937">
        <v>3.44</v>
      </c>
      <c r="I4937">
        <v>17.5</v>
      </c>
      <c r="J4937">
        <v>0</v>
      </c>
      <c r="K4937">
        <v>0</v>
      </c>
      <c r="L4937">
        <v>21.8</v>
      </c>
      <c r="M4937" t="s">
        <v>23</v>
      </c>
      <c r="N4937" t="s">
        <v>28</v>
      </c>
      <c r="O4937" t="s">
        <v>41</v>
      </c>
      <c r="P4937" t="s">
        <v>50</v>
      </c>
      <c r="Q4937" t="s">
        <v>27</v>
      </c>
      <c r="R4937" t="s">
        <v>27</v>
      </c>
    </row>
    <row r="4938" spans="1:18" x14ac:dyDescent="0.3">
      <c r="A4938">
        <v>1536</v>
      </c>
      <c r="B4938" s="11">
        <v>43528.780138888891</v>
      </c>
      <c r="C4938" s="26">
        <f t="shared" si="231"/>
        <v>2019</v>
      </c>
      <c r="D4938" s="26">
        <f t="shared" si="232"/>
        <v>3</v>
      </c>
      <c r="E4938" s="26">
        <f t="shared" si="233"/>
        <v>4</v>
      </c>
      <c r="F4938" s="11">
        <v>43528.791759259257</v>
      </c>
      <c r="G4938">
        <v>5</v>
      </c>
      <c r="H4938">
        <v>3.44</v>
      </c>
      <c r="I4938">
        <v>14</v>
      </c>
      <c r="J4938">
        <v>2.5</v>
      </c>
      <c r="K4938">
        <v>0</v>
      </c>
      <c r="L4938">
        <v>20.8</v>
      </c>
      <c r="M4938" t="s">
        <v>23</v>
      </c>
      <c r="N4938" t="s">
        <v>24</v>
      </c>
      <c r="O4938" t="s">
        <v>42</v>
      </c>
      <c r="P4938" t="s">
        <v>42</v>
      </c>
      <c r="Q4938" t="s">
        <v>27</v>
      </c>
      <c r="R4938" t="s">
        <v>27</v>
      </c>
    </row>
    <row r="4939" spans="1:18" x14ac:dyDescent="0.3">
      <c r="A4939">
        <v>1625</v>
      </c>
      <c r="B4939" s="11">
        <v>43550.401250000003</v>
      </c>
      <c r="C4939" s="26">
        <f t="shared" si="231"/>
        <v>2019</v>
      </c>
      <c r="D4939" s="26">
        <f t="shared" si="232"/>
        <v>3</v>
      </c>
      <c r="E4939" s="26">
        <f t="shared" si="233"/>
        <v>26</v>
      </c>
      <c r="F4939" s="11">
        <v>43550.416585648149</v>
      </c>
      <c r="G4939">
        <v>5</v>
      </c>
      <c r="H4939">
        <v>3.44</v>
      </c>
      <c r="I4939">
        <v>15.5</v>
      </c>
      <c r="J4939">
        <v>1</v>
      </c>
      <c r="K4939">
        <v>0</v>
      </c>
      <c r="L4939">
        <v>19.8</v>
      </c>
      <c r="M4939" t="s">
        <v>23</v>
      </c>
      <c r="N4939" t="s">
        <v>24</v>
      </c>
      <c r="O4939" t="s">
        <v>33</v>
      </c>
      <c r="P4939" t="s">
        <v>41</v>
      </c>
      <c r="Q4939" t="s">
        <v>27</v>
      </c>
      <c r="R4939" t="s">
        <v>27</v>
      </c>
    </row>
    <row r="4940" spans="1:18" x14ac:dyDescent="0.3">
      <c r="A4940">
        <v>3139</v>
      </c>
      <c r="B4940" s="11">
        <v>43541.537268518521</v>
      </c>
      <c r="C4940" s="26">
        <f t="shared" si="231"/>
        <v>2019</v>
      </c>
      <c r="D4940" s="26">
        <f t="shared" si="232"/>
        <v>3</v>
      </c>
      <c r="E4940" s="26">
        <f t="shared" si="233"/>
        <v>17</v>
      </c>
      <c r="F4940" s="11">
        <v>43541.566631944443</v>
      </c>
      <c r="G4940">
        <v>1</v>
      </c>
      <c r="H4940">
        <v>3.44</v>
      </c>
      <c r="I4940">
        <v>25.5</v>
      </c>
      <c r="J4940">
        <v>5.76</v>
      </c>
      <c r="K4940">
        <v>0</v>
      </c>
      <c r="L4940">
        <v>34.56</v>
      </c>
      <c r="M4940" t="s">
        <v>23</v>
      </c>
      <c r="N4940" t="s">
        <v>24</v>
      </c>
      <c r="O4940" t="s">
        <v>64</v>
      </c>
      <c r="P4940" t="s">
        <v>70</v>
      </c>
      <c r="Q4940" t="s">
        <v>27</v>
      </c>
      <c r="R4940" t="s">
        <v>27</v>
      </c>
    </row>
    <row r="4941" spans="1:18" x14ac:dyDescent="0.3">
      <c r="A4941">
        <v>5829</v>
      </c>
      <c r="B4941" s="11">
        <v>43525.636400462965</v>
      </c>
      <c r="C4941" s="26">
        <f t="shared" si="231"/>
        <v>2019</v>
      </c>
      <c r="D4941" s="26">
        <f t="shared" si="232"/>
        <v>3</v>
      </c>
      <c r="E4941" s="26">
        <f t="shared" si="233"/>
        <v>1</v>
      </c>
      <c r="F4941" s="11">
        <v>43525.645601851851</v>
      </c>
      <c r="G4941">
        <v>1</v>
      </c>
      <c r="H4941">
        <v>3.44</v>
      </c>
      <c r="I4941">
        <v>12.5</v>
      </c>
      <c r="J4941">
        <v>2.66</v>
      </c>
      <c r="K4941">
        <v>0</v>
      </c>
      <c r="L4941">
        <v>15.96</v>
      </c>
      <c r="M4941" t="s">
        <v>210</v>
      </c>
      <c r="N4941" t="s">
        <v>24</v>
      </c>
      <c r="O4941" t="s">
        <v>189</v>
      </c>
      <c r="P4941" t="s">
        <v>222</v>
      </c>
      <c r="Q4941" t="s">
        <v>67</v>
      </c>
      <c r="R4941" t="s">
        <v>67</v>
      </c>
    </row>
    <row r="4942" spans="1:18" hidden="1" x14ac:dyDescent="0.3">
      <c r="A4942">
        <v>1616</v>
      </c>
      <c r="B4942" s="11">
        <v>43547.690729166665</v>
      </c>
      <c r="C4942" s="26">
        <f t="shared" si="231"/>
        <v>2019</v>
      </c>
      <c r="D4942" s="26">
        <f t="shared" si="232"/>
        <v>3</v>
      </c>
      <c r="E4942" s="26">
        <f t="shared" si="233"/>
        <v>23</v>
      </c>
      <c r="F4942" s="11">
        <v>43547.713437500002</v>
      </c>
      <c r="G4942">
        <v>3</v>
      </c>
      <c r="H4942">
        <v>3.45</v>
      </c>
      <c r="I4942">
        <v>20.5</v>
      </c>
      <c r="J4942">
        <v>0</v>
      </c>
      <c r="K4942">
        <v>0</v>
      </c>
      <c r="L4942">
        <v>23.8</v>
      </c>
      <c r="M4942" t="s">
        <v>23</v>
      </c>
      <c r="N4942" t="s">
        <v>28</v>
      </c>
      <c r="O4942" t="s">
        <v>83</v>
      </c>
      <c r="P4942" t="s">
        <v>35</v>
      </c>
      <c r="Q4942" t="s">
        <v>27</v>
      </c>
      <c r="R4942" t="s">
        <v>27</v>
      </c>
    </row>
    <row r="4943" spans="1:18" x14ac:dyDescent="0.3">
      <c r="A4943">
        <v>1923</v>
      </c>
      <c r="B4943" s="11">
        <v>43529.898194444446</v>
      </c>
      <c r="C4943" s="26">
        <f t="shared" si="231"/>
        <v>2019</v>
      </c>
      <c r="D4943" s="26">
        <f t="shared" si="232"/>
        <v>3</v>
      </c>
      <c r="E4943" s="26">
        <f t="shared" si="233"/>
        <v>5</v>
      </c>
      <c r="F4943" s="11">
        <v>43529.907673611109</v>
      </c>
      <c r="G4943">
        <v>1</v>
      </c>
      <c r="H4943">
        <v>3.45</v>
      </c>
      <c r="I4943">
        <v>13.5</v>
      </c>
      <c r="J4943">
        <v>3.46</v>
      </c>
      <c r="K4943">
        <v>0</v>
      </c>
      <c r="L4943">
        <v>20.76</v>
      </c>
      <c r="M4943" t="s">
        <v>23</v>
      </c>
      <c r="N4943" t="s">
        <v>24</v>
      </c>
      <c r="O4943" t="s">
        <v>34</v>
      </c>
      <c r="P4943" t="s">
        <v>45</v>
      </c>
      <c r="Q4943" t="s">
        <v>27</v>
      </c>
      <c r="R4943" t="s">
        <v>46</v>
      </c>
    </row>
    <row r="4944" spans="1:18" x14ac:dyDescent="0.3">
      <c r="A4944">
        <v>1006</v>
      </c>
      <c r="B4944" s="11">
        <v>43548.132592592592</v>
      </c>
      <c r="C4944" s="26">
        <f t="shared" si="231"/>
        <v>2019</v>
      </c>
      <c r="D4944" s="26">
        <f t="shared" si="232"/>
        <v>3</v>
      </c>
      <c r="E4944" s="26">
        <f t="shared" si="233"/>
        <v>24</v>
      </c>
      <c r="F4944" s="11">
        <v>43548.142453703702</v>
      </c>
      <c r="G4944">
        <v>5</v>
      </c>
      <c r="H4944">
        <v>3.46</v>
      </c>
      <c r="I4944">
        <v>14</v>
      </c>
      <c r="J4944">
        <v>3.56</v>
      </c>
      <c r="K4944">
        <v>0</v>
      </c>
      <c r="L4944">
        <v>21.36</v>
      </c>
      <c r="M4944" t="s">
        <v>23</v>
      </c>
      <c r="N4944" t="s">
        <v>24</v>
      </c>
      <c r="O4944" t="s">
        <v>75</v>
      </c>
      <c r="P4944" t="s">
        <v>49</v>
      </c>
      <c r="Q4944" t="s">
        <v>27</v>
      </c>
      <c r="R4944" t="s">
        <v>27</v>
      </c>
    </row>
    <row r="4945" spans="1:18" hidden="1" x14ac:dyDescent="0.3">
      <c r="A4945">
        <v>1712</v>
      </c>
      <c r="B4945" s="11">
        <v>43551.744849537034</v>
      </c>
      <c r="C4945" s="26">
        <f t="shared" si="231"/>
        <v>2019</v>
      </c>
      <c r="D4945" s="26">
        <f t="shared" si="232"/>
        <v>3</v>
      </c>
      <c r="E4945" s="26">
        <f t="shared" si="233"/>
        <v>27</v>
      </c>
      <c r="F4945" s="11">
        <v>43551.756122685183</v>
      </c>
      <c r="G4945">
        <v>1</v>
      </c>
      <c r="H4945">
        <v>3.46</v>
      </c>
      <c r="I4945">
        <v>14</v>
      </c>
      <c r="J4945">
        <v>0</v>
      </c>
      <c r="K4945">
        <v>0</v>
      </c>
      <c r="L4945">
        <v>18.3</v>
      </c>
      <c r="M4945" t="s">
        <v>23</v>
      </c>
      <c r="N4945" t="s">
        <v>28</v>
      </c>
      <c r="O4945" t="s">
        <v>52</v>
      </c>
      <c r="P4945" t="s">
        <v>70</v>
      </c>
      <c r="Q4945" t="s">
        <v>27</v>
      </c>
      <c r="R4945" t="s">
        <v>27</v>
      </c>
    </row>
    <row r="4946" spans="1:18" hidden="1" x14ac:dyDescent="0.3">
      <c r="A4946">
        <v>4362</v>
      </c>
      <c r="B4946" s="11">
        <v>43525.599710648145</v>
      </c>
      <c r="C4946" s="26">
        <f t="shared" si="231"/>
        <v>2019</v>
      </c>
      <c r="D4946" s="26">
        <f t="shared" si="232"/>
        <v>3</v>
      </c>
      <c r="E4946" s="26">
        <f t="shared" si="233"/>
        <v>1</v>
      </c>
      <c r="F4946" s="11">
        <v>43525.615486111114</v>
      </c>
      <c r="G4946">
        <v>6</v>
      </c>
      <c r="H4946">
        <v>3.46</v>
      </c>
      <c r="I4946">
        <v>15.5</v>
      </c>
      <c r="J4946">
        <v>0</v>
      </c>
      <c r="K4946">
        <v>0</v>
      </c>
      <c r="L4946">
        <v>18.8</v>
      </c>
      <c r="M4946" t="s">
        <v>23</v>
      </c>
      <c r="N4946" t="s">
        <v>28</v>
      </c>
      <c r="O4946" t="s">
        <v>60</v>
      </c>
      <c r="P4946" t="s">
        <v>83</v>
      </c>
      <c r="Q4946" t="s">
        <v>27</v>
      </c>
      <c r="R4946" t="s">
        <v>27</v>
      </c>
    </row>
    <row r="4947" spans="1:18" hidden="1" x14ac:dyDescent="0.3">
      <c r="A4947">
        <v>4610</v>
      </c>
      <c r="B4947" s="11">
        <v>43538.810347222221</v>
      </c>
      <c r="C4947" s="26">
        <f t="shared" si="231"/>
        <v>2019</v>
      </c>
      <c r="D4947" s="26">
        <f t="shared" si="232"/>
        <v>3</v>
      </c>
      <c r="E4947" s="26">
        <f t="shared" si="233"/>
        <v>14</v>
      </c>
      <c r="F4947" s="11">
        <v>43538.827627314815</v>
      </c>
      <c r="G4947">
        <v>1</v>
      </c>
      <c r="H4947">
        <v>3.46</v>
      </c>
      <c r="I4947">
        <v>17</v>
      </c>
      <c r="J4947">
        <v>0</v>
      </c>
      <c r="K4947">
        <v>0</v>
      </c>
      <c r="L4947">
        <v>21.3</v>
      </c>
      <c r="M4947" t="s">
        <v>23</v>
      </c>
      <c r="N4947" t="s">
        <v>28</v>
      </c>
      <c r="O4947" t="s">
        <v>32</v>
      </c>
      <c r="P4947" t="s">
        <v>58</v>
      </c>
      <c r="Q4947" t="s">
        <v>27</v>
      </c>
      <c r="R4947" t="s">
        <v>27</v>
      </c>
    </row>
    <row r="4948" spans="1:18" hidden="1" x14ac:dyDescent="0.3">
      <c r="A4948">
        <v>4770</v>
      </c>
      <c r="B4948" s="11">
        <v>43543.727048611108</v>
      </c>
      <c r="C4948" s="26">
        <f t="shared" si="231"/>
        <v>2019</v>
      </c>
      <c r="D4948" s="26">
        <f t="shared" si="232"/>
        <v>3</v>
      </c>
      <c r="E4948" s="26">
        <f t="shared" si="233"/>
        <v>19</v>
      </c>
      <c r="F4948" s="11">
        <v>43543.74113425926</v>
      </c>
      <c r="G4948">
        <v>1</v>
      </c>
      <c r="H4948">
        <v>3.46</v>
      </c>
      <c r="I4948">
        <v>15</v>
      </c>
      <c r="J4948">
        <v>0</v>
      </c>
      <c r="K4948">
        <v>0</v>
      </c>
      <c r="L4948">
        <v>16.8</v>
      </c>
      <c r="M4948" t="s">
        <v>23</v>
      </c>
      <c r="N4948" t="s">
        <v>24</v>
      </c>
      <c r="O4948" t="s">
        <v>110</v>
      </c>
      <c r="P4948" t="s">
        <v>45</v>
      </c>
      <c r="Q4948" t="s">
        <v>46</v>
      </c>
      <c r="R4948" t="s">
        <v>46</v>
      </c>
    </row>
    <row r="4949" spans="1:18" hidden="1" x14ac:dyDescent="0.3">
      <c r="A4949">
        <v>6025</v>
      </c>
      <c r="B4949" s="11">
        <v>43531.882951388892</v>
      </c>
      <c r="C4949" s="26">
        <f t="shared" si="231"/>
        <v>2019</v>
      </c>
      <c r="D4949" s="26">
        <f t="shared" si="232"/>
        <v>3</v>
      </c>
      <c r="E4949" s="26">
        <f t="shared" si="233"/>
        <v>7</v>
      </c>
      <c r="F4949" s="11">
        <v>43531.894050925926</v>
      </c>
      <c r="G4949">
        <v>1</v>
      </c>
      <c r="H4949">
        <v>3.46</v>
      </c>
      <c r="I4949">
        <v>14</v>
      </c>
      <c r="J4949">
        <v>0</v>
      </c>
      <c r="K4949">
        <v>0</v>
      </c>
      <c r="L4949">
        <v>15.3</v>
      </c>
      <c r="M4949" t="s">
        <v>210</v>
      </c>
      <c r="N4949" t="s">
        <v>24</v>
      </c>
      <c r="O4949" t="s">
        <v>186</v>
      </c>
      <c r="P4949" t="s">
        <v>148</v>
      </c>
      <c r="Q4949" t="s">
        <v>67</v>
      </c>
      <c r="R4949" t="s">
        <v>67</v>
      </c>
    </row>
    <row r="4950" spans="1:18" x14ac:dyDescent="0.3">
      <c r="A4950">
        <v>520</v>
      </c>
      <c r="B4950" s="11">
        <v>43541.043576388889</v>
      </c>
      <c r="C4950" s="26">
        <f t="shared" si="231"/>
        <v>2019</v>
      </c>
      <c r="D4950" s="26">
        <f t="shared" si="232"/>
        <v>3</v>
      </c>
      <c r="E4950" s="26">
        <f t="shared" si="233"/>
        <v>17</v>
      </c>
      <c r="F4950" s="11">
        <v>43541.054201388892</v>
      </c>
      <c r="G4950">
        <v>1</v>
      </c>
      <c r="H4950">
        <v>3.47</v>
      </c>
      <c r="I4950">
        <v>13.5</v>
      </c>
      <c r="J4950">
        <v>2.6</v>
      </c>
      <c r="K4950">
        <v>0</v>
      </c>
      <c r="L4950">
        <v>19.899999999999999</v>
      </c>
      <c r="M4950" t="s">
        <v>23</v>
      </c>
      <c r="N4950" t="s">
        <v>24</v>
      </c>
      <c r="O4950" t="s">
        <v>90</v>
      </c>
      <c r="P4950" t="s">
        <v>60</v>
      </c>
      <c r="Q4950" t="s">
        <v>27</v>
      </c>
      <c r="R4950" t="s">
        <v>27</v>
      </c>
    </row>
    <row r="4951" spans="1:18" hidden="1" x14ac:dyDescent="0.3">
      <c r="A4951">
        <v>3944</v>
      </c>
      <c r="B4951" s="11">
        <v>43555.374918981484</v>
      </c>
      <c r="C4951" s="26">
        <f t="shared" si="231"/>
        <v>2019</v>
      </c>
      <c r="D4951" s="26">
        <f t="shared" si="232"/>
        <v>3</v>
      </c>
      <c r="E4951" s="26">
        <f t="shared" si="233"/>
        <v>31</v>
      </c>
      <c r="F4951" s="11">
        <v>43555.384236111109</v>
      </c>
      <c r="G4951">
        <v>1</v>
      </c>
      <c r="H4951">
        <v>3.47</v>
      </c>
      <c r="I4951">
        <v>12</v>
      </c>
      <c r="J4951">
        <v>0</v>
      </c>
      <c r="K4951">
        <v>0</v>
      </c>
      <c r="L4951">
        <v>12.8</v>
      </c>
      <c r="M4951" t="s">
        <v>23</v>
      </c>
      <c r="N4951" t="s">
        <v>24</v>
      </c>
      <c r="O4951" t="s">
        <v>159</v>
      </c>
      <c r="P4951" t="s">
        <v>190</v>
      </c>
      <c r="Q4951" t="s">
        <v>46</v>
      </c>
      <c r="R4951" t="s">
        <v>46</v>
      </c>
    </row>
    <row r="4952" spans="1:18" hidden="1" x14ac:dyDescent="0.3">
      <c r="A4952">
        <v>5977</v>
      </c>
      <c r="B4952" s="11">
        <v>43540.347997685189</v>
      </c>
      <c r="C4952" s="26">
        <f t="shared" si="231"/>
        <v>2019</v>
      </c>
      <c r="D4952" s="26">
        <f t="shared" si="232"/>
        <v>3</v>
      </c>
      <c r="E4952" s="26">
        <f t="shared" si="233"/>
        <v>16</v>
      </c>
      <c r="F4952" s="11">
        <v>43540.360173611109</v>
      </c>
      <c r="G4952">
        <v>1</v>
      </c>
      <c r="H4952">
        <v>3.47</v>
      </c>
      <c r="I4952">
        <v>14.5</v>
      </c>
      <c r="J4952">
        <v>0</v>
      </c>
      <c r="K4952">
        <v>0</v>
      </c>
      <c r="L4952">
        <v>15.3</v>
      </c>
      <c r="M4952" t="s">
        <v>210</v>
      </c>
      <c r="N4952" t="s">
        <v>24</v>
      </c>
      <c r="O4952" t="s">
        <v>148</v>
      </c>
      <c r="P4952" t="s">
        <v>221</v>
      </c>
      <c r="Q4952" t="s">
        <v>67</v>
      </c>
      <c r="R4952" t="s">
        <v>67</v>
      </c>
    </row>
    <row r="4953" spans="1:18" x14ac:dyDescent="0.3">
      <c r="A4953">
        <v>484</v>
      </c>
      <c r="B4953" s="11">
        <v>43554.786226851851</v>
      </c>
      <c r="C4953" s="26">
        <f t="shared" si="231"/>
        <v>2019</v>
      </c>
      <c r="D4953" s="26">
        <f t="shared" si="232"/>
        <v>3</v>
      </c>
      <c r="E4953" s="26">
        <f t="shared" si="233"/>
        <v>30</v>
      </c>
      <c r="F4953" s="11">
        <v>43554.794976851852</v>
      </c>
      <c r="G4953">
        <v>2</v>
      </c>
      <c r="H4953">
        <v>3.48</v>
      </c>
      <c r="I4953">
        <v>13</v>
      </c>
      <c r="J4953">
        <v>3.26</v>
      </c>
      <c r="K4953">
        <v>0</v>
      </c>
      <c r="L4953">
        <v>19.559999999999999</v>
      </c>
      <c r="M4953" t="s">
        <v>23</v>
      </c>
      <c r="N4953" t="s">
        <v>24</v>
      </c>
      <c r="O4953" t="s">
        <v>59</v>
      </c>
      <c r="P4953" t="s">
        <v>70</v>
      </c>
      <c r="Q4953" t="s">
        <v>27</v>
      </c>
      <c r="R4953" t="s">
        <v>27</v>
      </c>
    </row>
    <row r="4954" spans="1:18" x14ac:dyDescent="0.3">
      <c r="A4954">
        <v>576</v>
      </c>
      <c r="B4954" s="11">
        <v>43533.961967592593</v>
      </c>
      <c r="C4954" s="26">
        <f t="shared" si="231"/>
        <v>2019</v>
      </c>
      <c r="D4954" s="26">
        <f t="shared" si="232"/>
        <v>3</v>
      </c>
      <c r="E4954" s="26">
        <f t="shared" si="233"/>
        <v>9</v>
      </c>
      <c r="F4954" s="11">
        <v>43533.978379629632</v>
      </c>
      <c r="G4954">
        <v>3</v>
      </c>
      <c r="H4954">
        <v>3.48</v>
      </c>
      <c r="I4954">
        <v>16.5</v>
      </c>
      <c r="J4954">
        <v>4.0599999999999996</v>
      </c>
      <c r="K4954">
        <v>0</v>
      </c>
      <c r="L4954">
        <v>24.36</v>
      </c>
      <c r="M4954" t="s">
        <v>23</v>
      </c>
      <c r="N4954" t="s">
        <v>24</v>
      </c>
      <c r="O4954" t="s">
        <v>42</v>
      </c>
      <c r="P4954" t="s">
        <v>94</v>
      </c>
      <c r="Q4954" t="s">
        <v>27</v>
      </c>
      <c r="R4954" t="s">
        <v>27</v>
      </c>
    </row>
    <row r="4955" spans="1:18" x14ac:dyDescent="0.3">
      <c r="A4955">
        <v>4438</v>
      </c>
      <c r="B4955" s="11">
        <v>43526.971435185187</v>
      </c>
      <c r="C4955" s="26">
        <f t="shared" si="231"/>
        <v>2019</v>
      </c>
      <c r="D4955" s="26">
        <f t="shared" si="232"/>
        <v>3</v>
      </c>
      <c r="E4955" s="26">
        <f t="shared" si="233"/>
        <v>2</v>
      </c>
      <c r="F4955" s="11">
        <v>43526.984490740739</v>
      </c>
      <c r="G4955">
        <v>1</v>
      </c>
      <c r="H4955">
        <v>3.48</v>
      </c>
      <c r="I4955">
        <v>15.5</v>
      </c>
      <c r="J4955">
        <v>3.86</v>
      </c>
      <c r="K4955">
        <v>0</v>
      </c>
      <c r="L4955">
        <v>23.16</v>
      </c>
      <c r="M4955" t="s">
        <v>23</v>
      </c>
      <c r="N4955" t="s">
        <v>24</v>
      </c>
      <c r="O4955" t="s">
        <v>75</v>
      </c>
      <c r="P4955" t="s">
        <v>51</v>
      </c>
      <c r="Q4955" t="s">
        <v>27</v>
      </c>
      <c r="R4955" t="s">
        <v>27</v>
      </c>
    </row>
    <row r="4956" spans="1:18" x14ac:dyDescent="0.3">
      <c r="A4956">
        <v>5296</v>
      </c>
      <c r="B4956" s="11">
        <v>43546.457905092589</v>
      </c>
      <c r="C4956" s="26">
        <f t="shared" si="231"/>
        <v>2019</v>
      </c>
      <c r="D4956" s="26">
        <f t="shared" si="232"/>
        <v>3</v>
      </c>
      <c r="E4956" s="26">
        <f t="shared" si="233"/>
        <v>22</v>
      </c>
      <c r="F4956" s="11">
        <v>43546.473321759258</v>
      </c>
      <c r="G4956">
        <v>3</v>
      </c>
      <c r="H4956">
        <v>3.48</v>
      </c>
      <c r="I4956">
        <v>16</v>
      </c>
      <c r="J4956">
        <v>1.5</v>
      </c>
      <c r="K4956">
        <v>0</v>
      </c>
      <c r="L4956">
        <v>20.8</v>
      </c>
      <c r="M4956" t="s">
        <v>23</v>
      </c>
      <c r="N4956" t="s">
        <v>24</v>
      </c>
      <c r="O4956" t="s">
        <v>59</v>
      </c>
      <c r="P4956" t="s">
        <v>29</v>
      </c>
      <c r="Q4956" t="s">
        <v>27</v>
      </c>
      <c r="R4956" t="s">
        <v>27</v>
      </c>
    </row>
    <row r="4957" spans="1:18" x14ac:dyDescent="0.3">
      <c r="A4957">
        <v>1940</v>
      </c>
      <c r="B4957" s="11">
        <v>43551.581087962964</v>
      </c>
      <c r="C4957" s="26">
        <f t="shared" si="231"/>
        <v>2019</v>
      </c>
      <c r="D4957" s="26">
        <f t="shared" si="232"/>
        <v>3</v>
      </c>
      <c r="E4957" s="26">
        <f t="shared" si="233"/>
        <v>27</v>
      </c>
      <c r="F4957" s="11">
        <v>43551.59652777778</v>
      </c>
      <c r="G4957">
        <v>1</v>
      </c>
      <c r="H4957">
        <v>3.49</v>
      </c>
      <c r="I4957">
        <v>16.5</v>
      </c>
      <c r="J4957">
        <v>3.96</v>
      </c>
      <c r="K4957">
        <v>0</v>
      </c>
      <c r="L4957">
        <v>23.76</v>
      </c>
      <c r="M4957" t="s">
        <v>23</v>
      </c>
      <c r="N4957" t="s">
        <v>24</v>
      </c>
      <c r="O4957" t="s">
        <v>70</v>
      </c>
      <c r="P4957" t="s">
        <v>51</v>
      </c>
      <c r="Q4957" t="s">
        <v>27</v>
      </c>
      <c r="R4957" t="s">
        <v>27</v>
      </c>
    </row>
    <row r="4958" spans="1:18" hidden="1" x14ac:dyDescent="0.3">
      <c r="A4958">
        <v>2126</v>
      </c>
      <c r="B4958" s="11">
        <v>43537.705555555556</v>
      </c>
      <c r="C4958" s="26">
        <f t="shared" si="231"/>
        <v>2019</v>
      </c>
      <c r="D4958" s="26">
        <f t="shared" si="232"/>
        <v>3</v>
      </c>
      <c r="E4958" s="26">
        <f t="shared" si="233"/>
        <v>13</v>
      </c>
      <c r="F4958" s="11">
        <v>43537.718530092592</v>
      </c>
      <c r="G4958">
        <v>1</v>
      </c>
      <c r="H4958">
        <v>3.49</v>
      </c>
      <c r="I4958">
        <v>15</v>
      </c>
      <c r="J4958">
        <v>0</v>
      </c>
      <c r="K4958">
        <v>0</v>
      </c>
      <c r="L4958">
        <v>16.8</v>
      </c>
      <c r="M4958" t="s">
        <v>23</v>
      </c>
      <c r="N4958" t="s">
        <v>24</v>
      </c>
      <c r="O4958" t="s">
        <v>52</v>
      </c>
      <c r="P4958" t="s">
        <v>37</v>
      </c>
      <c r="Q4958" t="s">
        <v>27</v>
      </c>
      <c r="R4958" t="s">
        <v>27</v>
      </c>
    </row>
    <row r="4959" spans="1:18" x14ac:dyDescent="0.3">
      <c r="A4959">
        <v>4469</v>
      </c>
      <c r="B4959" s="11">
        <v>43551.611608796295</v>
      </c>
      <c r="C4959" s="26">
        <f t="shared" si="231"/>
        <v>2019</v>
      </c>
      <c r="D4959" s="26">
        <f t="shared" si="232"/>
        <v>3</v>
      </c>
      <c r="E4959" s="26">
        <f t="shared" si="233"/>
        <v>27</v>
      </c>
      <c r="F4959" s="11">
        <v>43551.623773148145</v>
      </c>
      <c r="G4959">
        <v>1</v>
      </c>
      <c r="H4959">
        <v>3.49</v>
      </c>
      <c r="I4959">
        <v>15.5</v>
      </c>
      <c r="J4959">
        <v>3.76</v>
      </c>
      <c r="K4959">
        <v>0</v>
      </c>
      <c r="L4959">
        <v>22.56</v>
      </c>
      <c r="M4959" t="s">
        <v>23</v>
      </c>
      <c r="N4959" t="s">
        <v>24</v>
      </c>
      <c r="O4959" t="s">
        <v>75</v>
      </c>
      <c r="P4959" t="s">
        <v>49</v>
      </c>
      <c r="Q4959" t="s">
        <v>27</v>
      </c>
      <c r="R4959" t="s">
        <v>27</v>
      </c>
    </row>
    <row r="4960" spans="1:18" hidden="1" x14ac:dyDescent="0.3">
      <c r="A4960">
        <v>5680</v>
      </c>
      <c r="B4960" s="11">
        <v>43552.803182870368</v>
      </c>
      <c r="C4960" s="26">
        <f t="shared" si="231"/>
        <v>2019</v>
      </c>
      <c r="D4960" s="26">
        <f t="shared" si="232"/>
        <v>3</v>
      </c>
      <c r="E4960" s="26">
        <f t="shared" si="233"/>
        <v>28</v>
      </c>
      <c r="F4960" s="11">
        <v>43552.816365740742</v>
      </c>
      <c r="G4960">
        <v>2</v>
      </c>
      <c r="H4960">
        <v>3.49</v>
      </c>
      <c r="I4960">
        <v>15</v>
      </c>
      <c r="J4960">
        <v>0</v>
      </c>
      <c r="K4960">
        <v>0</v>
      </c>
      <c r="L4960">
        <v>16.3</v>
      </c>
      <c r="M4960" t="s">
        <v>210</v>
      </c>
      <c r="N4960" t="s">
        <v>24</v>
      </c>
      <c r="O4960" t="s">
        <v>148</v>
      </c>
      <c r="P4960" t="s">
        <v>186</v>
      </c>
      <c r="Q4960" t="s">
        <v>67</v>
      </c>
      <c r="R4960" t="s">
        <v>67</v>
      </c>
    </row>
    <row r="4961" spans="1:18" hidden="1" x14ac:dyDescent="0.3">
      <c r="A4961">
        <v>150</v>
      </c>
      <c r="B4961" s="11">
        <v>43543.265613425923</v>
      </c>
      <c r="C4961" s="26">
        <f t="shared" si="231"/>
        <v>2019</v>
      </c>
      <c r="D4961" s="26">
        <f t="shared" si="232"/>
        <v>3</v>
      </c>
      <c r="E4961" s="26">
        <f t="shared" si="233"/>
        <v>19</v>
      </c>
      <c r="F4961" s="11">
        <v>43543.275833333333</v>
      </c>
      <c r="G4961">
        <v>1</v>
      </c>
      <c r="H4961">
        <v>3.5</v>
      </c>
      <c r="I4961">
        <v>13.5</v>
      </c>
      <c r="J4961">
        <v>0</v>
      </c>
      <c r="K4961">
        <v>0</v>
      </c>
      <c r="L4961">
        <v>16.8</v>
      </c>
      <c r="M4961" t="s">
        <v>23</v>
      </c>
      <c r="N4961" t="s">
        <v>28</v>
      </c>
      <c r="O4961" t="s">
        <v>65</v>
      </c>
      <c r="P4961" t="s">
        <v>47</v>
      </c>
      <c r="Q4961" t="s">
        <v>27</v>
      </c>
      <c r="R4961" t="s">
        <v>27</v>
      </c>
    </row>
    <row r="4962" spans="1:18" hidden="1" x14ac:dyDescent="0.3">
      <c r="A4962">
        <v>178</v>
      </c>
      <c r="B4962" s="11">
        <v>43540.727280092593</v>
      </c>
      <c r="C4962" s="26">
        <f t="shared" si="231"/>
        <v>2019</v>
      </c>
      <c r="D4962" s="26">
        <f t="shared" si="232"/>
        <v>3</v>
      </c>
      <c r="E4962" s="26">
        <f t="shared" si="233"/>
        <v>16</v>
      </c>
      <c r="F4962" s="11">
        <v>43540.736840277779</v>
      </c>
      <c r="G4962">
        <v>0</v>
      </c>
      <c r="H4962">
        <v>3.5</v>
      </c>
      <c r="I4962">
        <v>14.5</v>
      </c>
      <c r="J4962">
        <v>0</v>
      </c>
      <c r="K4962">
        <v>0</v>
      </c>
      <c r="L4962">
        <v>15.3</v>
      </c>
      <c r="M4962" t="s">
        <v>23</v>
      </c>
      <c r="N4962" t="s">
        <v>28</v>
      </c>
      <c r="O4962" t="s">
        <v>47</v>
      </c>
      <c r="P4962" t="s">
        <v>69</v>
      </c>
      <c r="Q4962" t="s">
        <v>27</v>
      </c>
      <c r="R4962" t="s">
        <v>27</v>
      </c>
    </row>
    <row r="4963" spans="1:18" x14ac:dyDescent="0.3">
      <c r="A4963">
        <v>523</v>
      </c>
      <c r="B4963" s="11">
        <v>43526.631122685183</v>
      </c>
      <c r="C4963" s="26">
        <f t="shared" si="231"/>
        <v>2019</v>
      </c>
      <c r="D4963" s="26">
        <f t="shared" si="232"/>
        <v>3</v>
      </c>
      <c r="E4963" s="26">
        <f t="shared" si="233"/>
        <v>2</v>
      </c>
      <c r="F4963" s="11">
        <v>43526.646145833336</v>
      </c>
      <c r="G4963">
        <v>2</v>
      </c>
      <c r="H4963">
        <v>3.5</v>
      </c>
      <c r="I4963">
        <v>15.5</v>
      </c>
      <c r="J4963">
        <v>3.76</v>
      </c>
      <c r="K4963">
        <v>0</v>
      </c>
      <c r="L4963">
        <v>22.56</v>
      </c>
      <c r="M4963" t="s">
        <v>23</v>
      </c>
      <c r="N4963" t="s">
        <v>24</v>
      </c>
      <c r="O4963" t="s">
        <v>39</v>
      </c>
      <c r="P4963" t="s">
        <v>86</v>
      </c>
      <c r="Q4963" t="s">
        <v>27</v>
      </c>
      <c r="R4963" t="s">
        <v>27</v>
      </c>
    </row>
    <row r="4964" spans="1:18" x14ac:dyDescent="0.3">
      <c r="A4964">
        <v>589</v>
      </c>
      <c r="B4964" s="11">
        <v>43534.921597222223</v>
      </c>
      <c r="C4964" s="26">
        <f t="shared" si="231"/>
        <v>2019</v>
      </c>
      <c r="D4964" s="26">
        <f t="shared" si="232"/>
        <v>3</v>
      </c>
      <c r="E4964" s="26">
        <f t="shared" si="233"/>
        <v>10</v>
      </c>
      <c r="F4964" s="11">
        <v>43534.936631944445</v>
      </c>
      <c r="G4964">
        <v>1</v>
      </c>
      <c r="H4964">
        <v>3.5</v>
      </c>
      <c r="I4964">
        <v>16</v>
      </c>
      <c r="J4964">
        <v>2</v>
      </c>
      <c r="K4964">
        <v>0</v>
      </c>
      <c r="L4964">
        <v>21.8</v>
      </c>
      <c r="M4964" t="s">
        <v>23</v>
      </c>
      <c r="N4964" t="s">
        <v>24</v>
      </c>
      <c r="O4964" t="s">
        <v>50</v>
      </c>
      <c r="P4964" t="s">
        <v>55</v>
      </c>
      <c r="Q4964" t="s">
        <v>27</v>
      </c>
      <c r="R4964" t="s">
        <v>27</v>
      </c>
    </row>
    <row r="4965" spans="1:18" hidden="1" x14ac:dyDescent="0.3">
      <c r="A4965">
        <v>946</v>
      </c>
      <c r="B4965" s="11">
        <v>43526.697766203702</v>
      </c>
      <c r="C4965" s="26">
        <f t="shared" si="231"/>
        <v>2019</v>
      </c>
      <c r="D4965" s="26">
        <f t="shared" si="232"/>
        <v>3</v>
      </c>
      <c r="E4965" s="26">
        <f t="shared" si="233"/>
        <v>2</v>
      </c>
      <c r="F4965" s="11">
        <v>43526.717280092591</v>
      </c>
      <c r="G4965">
        <v>1</v>
      </c>
      <c r="H4965">
        <v>3.5</v>
      </c>
      <c r="I4965">
        <v>18.5</v>
      </c>
      <c r="J4965">
        <v>0</v>
      </c>
      <c r="K4965">
        <v>0</v>
      </c>
      <c r="L4965">
        <v>21.8</v>
      </c>
      <c r="M4965" t="s">
        <v>23</v>
      </c>
      <c r="N4965" t="s">
        <v>28</v>
      </c>
      <c r="O4965" t="s">
        <v>58</v>
      </c>
      <c r="P4965" t="s">
        <v>76</v>
      </c>
      <c r="Q4965" t="s">
        <v>27</v>
      </c>
      <c r="R4965" t="s">
        <v>27</v>
      </c>
    </row>
    <row r="4966" spans="1:18" x14ac:dyDescent="0.3">
      <c r="A4966">
        <v>1132</v>
      </c>
      <c r="B4966" s="11">
        <v>43546.732233796298</v>
      </c>
      <c r="C4966" s="26">
        <f t="shared" si="231"/>
        <v>2019</v>
      </c>
      <c r="D4966" s="26">
        <f t="shared" si="232"/>
        <v>3</v>
      </c>
      <c r="E4966" s="26">
        <f t="shared" si="233"/>
        <v>22</v>
      </c>
      <c r="F4966" s="11">
        <v>43546.745370370372</v>
      </c>
      <c r="G4966">
        <v>1</v>
      </c>
      <c r="H4966">
        <v>3.5</v>
      </c>
      <c r="I4966">
        <v>15.5</v>
      </c>
      <c r="J4966">
        <v>4.95</v>
      </c>
      <c r="K4966">
        <v>0</v>
      </c>
      <c r="L4966">
        <v>24.75</v>
      </c>
      <c r="M4966" t="s">
        <v>23</v>
      </c>
      <c r="N4966" t="s">
        <v>24</v>
      </c>
      <c r="O4966" t="s">
        <v>94</v>
      </c>
      <c r="P4966" t="s">
        <v>103</v>
      </c>
      <c r="Q4966" t="s">
        <v>27</v>
      </c>
      <c r="R4966" t="s">
        <v>67</v>
      </c>
    </row>
    <row r="4967" spans="1:18" hidden="1" x14ac:dyDescent="0.3">
      <c r="A4967">
        <v>1240</v>
      </c>
      <c r="B4967" s="11">
        <v>43543.713148148148</v>
      </c>
      <c r="C4967" s="26">
        <f t="shared" si="231"/>
        <v>2019</v>
      </c>
      <c r="D4967" s="26">
        <f t="shared" si="232"/>
        <v>3</v>
      </c>
      <c r="E4967" s="26">
        <f t="shared" si="233"/>
        <v>19</v>
      </c>
      <c r="F4967" s="11">
        <v>43543.73096064815</v>
      </c>
      <c r="G4967">
        <v>1</v>
      </c>
      <c r="H4967">
        <v>3.5</v>
      </c>
      <c r="I4967">
        <v>18</v>
      </c>
      <c r="J4967">
        <v>0</v>
      </c>
      <c r="K4967">
        <v>0</v>
      </c>
      <c r="L4967">
        <v>22.3</v>
      </c>
      <c r="M4967" t="s">
        <v>23</v>
      </c>
      <c r="N4967" t="s">
        <v>28</v>
      </c>
      <c r="O4967" t="s">
        <v>59</v>
      </c>
      <c r="P4967" t="s">
        <v>77</v>
      </c>
      <c r="Q4967" t="s">
        <v>27</v>
      </c>
      <c r="R4967" t="s">
        <v>27</v>
      </c>
    </row>
    <row r="4968" spans="1:18" x14ac:dyDescent="0.3">
      <c r="A4968">
        <v>1350</v>
      </c>
      <c r="B4968" s="11">
        <v>43541.556562500002</v>
      </c>
      <c r="C4968" s="26">
        <f t="shared" si="231"/>
        <v>2019</v>
      </c>
      <c r="D4968" s="26">
        <f t="shared" si="232"/>
        <v>3</v>
      </c>
      <c r="E4968" s="26">
        <f t="shared" si="233"/>
        <v>17</v>
      </c>
      <c r="F4968" s="11">
        <v>43541.567291666666</v>
      </c>
      <c r="G4968">
        <v>1</v>
      </c>
      <c r="H4968">
        <v>3.5</v>
      </c>
      <c r="I4968">
        <v>13.5</v>
      </c>
      <c r="J4968">
        <v>5</v>
      </c>
      <c r="K4968">
        <v>0</v>
      </c>
      <c r="L4968">
        <v>21.8</v>
      </c>
      <c r="M4968" t="s">
        <v>23</v>
      </c>
      <c r="N4968" t="s">
        <v>24</v>
      </c>
      <c r="O4968" t="s">
        <v>50</v>
      </c>
      <c r="P4968" t="s">
        <v>25</v>
      </c>
      <c r="Q4968" t="s">
        <v>27</v>
      </c>
      <c r="R4968" t="s">
        <v>27</v>
      </c>
    </row>
    <row r="4969" spans="1:18" x14ac:dyDescent="0.3">
      <c r="A4969">
        <v>1414</v>
      </c>
      <c r="B4969" s="11">
        <v>43527.617638888885</v>
      </c>
      <c r="C4969" s="26">
        <f t="shared" si="231"/>
        <v>2019</v>
      </c>
      <c r="D4969" s="26">
        <f t="shared" si="232"/>
        <v>3</v>
      </c>
      <c r="E4969" s="26">
        <f t="shared" si="233"/>
        <v>3</v>
      </c>
      <c r="F4969" s="11">
        <v>43527.633530092593</v>
      </c>
      <c r="G4969">
        <v>1</v>
      </c>
      <c r="H4969">
        <v>3.5</v>
      </c>
      <c r="I4969">
        <v>17</v>
      </c>
      <c r="J4969">
        <v>4.05</v>
      </c>
      <c r="K4969">
        <v>0</v>
      </c>
      <c r="L4969">
        <v>24.35</v>
      </c>
      <c r="M4969" t="s">
        <v>23</v>
      </c>
      <c r="N4969" t="s">
        <v>24</v>
      </c>
      <c r="O4969" t="s">
        <v>90</v>
      </c>
      <c r="P4969" t="s">
        <v>34</v>
      </c>
      <c r="Q4969" t="s">
        <v>27</v>
      </c>
      <c r="R4969" t="s">
        <v>27</v>
      </c>
    </row>
    <row r="4970" spans="1:18" hidden="1" x14ac:dyDescent="0.3">
      <c r="A4970">
        <v>1433</v>
      </c>
      <c r="B4970" s="11">
        <v>43531.301562499997</v>
      </c>
      <c r="C4970" s="26">
        <f t="shared" si="231"/>
        <v>2019</v>
      </c>
      <c r="D4970" s="26">
        <f t="shared" si="232"/>
        <v>3</v>
      </c>
      <c r="E4970" s="26">
        <f t="shared" si="233"/>
        <v>7</v>
      </c>
      <c r="F4970" s="11">
        <v>43531.313414351855</v>
      </c>
      <c r="G4970">
        <v>1</v>
      </c>
      <c r="H4970">
        <v>3.5</v>
      </c>
      <c r="I4970">
        <v>14</v>
      </c>
      <c r="J4970">
        <v>0</v>
      </c>
      <c r="K4970">
        <v>0</v>
      </c>
      <c r="L4970">
        <v>17.3</v>
      </c>
      <c r="M4970" t="s">
        <v>23</v>
      </c>
      <c r="N4970" t="s">
        <v>28</v>
      </c>
      <c r="O4970" t="s">
        <v>52</v>
      </c>
      <c r="P4970" t="s">
        <v>50</v>
      </c>
      <c r="Q4970" t="s">
        <v>27</v>
      </c>
      <c r="R4970" t="s">
        <v>27</v>
      </c>
    </row>
    <row r="4971" spans="1:18" hidden="1" x14ac:dyDescent="0.3">
      <c r="A4971">
        <v>1446</v>
      </c>
      <c r="B4971" s="11">
        <v>43532.160416666666</v>
      </c>
      <c r="C4971" s="26">
        <f t="shared" si="231"/>
        <v>2019</v>
      </c>
      <c r="D4971" s="26">
        <f t="shared" si="232"/>
        <v>3</v>
      </c>
      <c r="E4971" s="26">
        <f t="shared" si="233"/>
        <v>8</v>
      </c>
      <c r="F4971" s="11">
        <v>43532.171678240738</v>
      </c>
      <c r="G4971">
        <v>1</v>
      </c>
      <c r="H4971">
        <v>3.5</v>
      </c>
      <c r="I4971">
        <v>14</v>
      </c>
      <c r="J4971">
        <v>0</v>
      </c>
      <c r="K4971">
        <v>0</v>
      </c>
      <c r="L4971">
        <v>17.8</v>
      </c>
      <c r="M4971" t="s">
        <v>23</v>
      </c>
      <c r="N4971" t="s">
        <v>24</v>
      </c>
      <c r="O4971" t="s">
        <v>55</v>
      </c>
      <c r="P4971" t="s">
        <v>76</v>
      </c>
      <c r="Q4971" t="s">
        <v>27</v>
      </c>
      <c r="R4971" t="s">
        <v>27</v>
      </c>
    </row>
    <row r="4972" spans="1:18" x14ac:dyDescent="0.3">
      <c r="A4972">
        <v>1739</v>
      </c>
      <c r="B4972" s="11">
        <v>43547.951365740744</v>
      </c>
      <c r="C4972" s="26">
        <f t="shared" si="231"/>
        <v>2019</v>
      </c>
      <c r="D4972" s="26">
        <f t="shared" si="232"/>
        <v>3</v>
      </c>
      <c r="E4972" s="26">
        <f t="shared" si="233"/>
        <v>23</v>
      </c>
      <c r="F4972" s="11">
        <v>43547.960856481484</v>
      </c>
      <c r="G4972">
        <v>1</v>
      </c>
      <c r="H4972">
        <v>3.5</v>
      </c>
      <c r="I4972">
        <v>12.5</v>
      </c>
      <c r="J4972">
        <v>3.25</v>
      </c>
      <c r="K4972">
        <v>0</v>
      </c>
      <c r="L4972">
        <v>19.55</v>
      </c>
      <c r="M4972" t="s">
        <v>23</v>
      </c>
      <c r="N4972" t="s">
        <v>24</v>
      </c>
      <c r="O4972" t="s">
        <v>71</v>
      </c>
      <c r="P4972" t="s">
        <v>65</v>
      </c>
      <c r="Q4972" t="s">
        <v>27</v>
      </c>
      <c r="R4972" t="s">
        <v>27</v>
      </c>
    </row>
    <row r="4973" spans="1:18" x14ac:dyDescent="0.3">
      <c r="A4973">
        <v>1830</v>
      </c>
      <c r="B4973" s="11">
        <v>43546.745150462964</v>
      </c>
      <c r="C4973" s="26">
        <f t="shared" si="231"/>
        <v>2019</v>
      </c>
      <c r="D4973" s="26">
        <f t="shared" si="232"/>
        <v>3</v>
      </c>
      <c r="E4973" s="26">
        <f t="shared" si="233"/>
        <v>22</v>
      </c>
      <c r="F4973" s="11">
        <v>43546.763333333336</v>
      </c>
      <c r="G4973">
        <v>0</v>
      </c>
      <c r="H4973">
        <v>3.5</v>
      </c>
      <c r="I4973">
        <v>17.5</v>
      </c>
      <c r="J4973">
        <v>3</v>
      </c>
      <c r="K4973">
        <v>0</v>
      </c>
      <c r="L4973">
        <v>24.8</v>
      </c>
      <c r="M4973" t="s">
        <v>23</v>
      </c>
      <c r="N4973" t="s">
        <v>24</v>
      </c>
      <c r="O4973" t="s">
        <v>35</v>
      </c>
      <c r="P4973" t="s">
        <v>68</v>
      </c>
      <c r="Q4973" t="s">
        <v>27</v>
      </c>
      <c r="R4973" t="s">
        <v>27</v>
      </c>
    </row>
    <row r="4974" spans="1:18" x14ac:dyDescent="0.3">
      <c r="A4974">
        <v>1857</v>
      </c>
      <c r="B4974" s="11">
        <v>43541.947094907409</v>
      </c>
      <c r="C4974" s="26">
        <f t="shared" si="231"/>
        <v>2019</v>
      </c>
      <c r="D4974" s="26">
        <f t="shared" si="232"/>
        <v>3</v>
      </c>
      <c r="E4974" s="26">
        <f t="shared" si="233"/>
        <v>17</v>
      </c>
      <c r="F4974" s="11">
        <v>43541.956909722219</v>
      </c>
      <c r="G4974">
        <v>2</v>
      </c>
      <c r="H4974">
        <v>3.5</v>
      </c>
      <c r="I4974">
        <v>13</v>
      </c>
      <c r="J4974">
        <v>3.36</v>
      </c>
      <c r="K4974">
        <v>0</v>
      </c>
      <c r="L4974">
        <v>20.16</v>
      </c>
      <c r="M4974" t="s">
        <v>23</v>
      </c>
      <c r="N4974" t="s">
        <v>24</v>
      </c>
      <c r="O4974" t="s">
        <v>42</v>
      </c>
      <c r="P4974" t="s">
        <v>94</v>
      </c>
      <c r="Q4974" t="s">
        <v>27</v>
      </c>
      <c r="R4974" t="s">
        <v>27</v>
      </c>
    </row>
    <row r="4975" spans="1:18" hidden="1" x14ac:dyDescent="0.3">
      <c r="A4975">
        <v>2222</v>
      </c>
      <c r="B4975" s="11">
        <v>43537.734293981484</v>
      </c>
      <c r="C4975" s="26">
        <f t="shared" si="231"/>
        <v>2019</v>
      </c>
      <c r="D4975" s="26">
        <f t="shared" si="232"/>
        <v>3</v>
      </c>
      <c r="E4975" s="26">
        <f t="shared" si="233"/>
        <v>13</v>
      </c>
      <c r="F4975" s="11">
        <v>43537.748379629629</v>
      </c>
      <c r="G4975">
        <v>1</v>
      </c>
      <c r="H4975">
        <v>3.5</v>
      </c>
      <c r="I4975">
        <v>15.5</v>
      </c>
      <c r="J4975">
        <v>0</v>
      </c>
      <c r="K4975">
        <v>0</v>
      </c>
      <c r="L4975">
        <v>19.8</v>
      </c>
      <c r="M4975" t="s">
        <v>23</v>
      </c>
      <c r="N4975" t="s">
        <v>28</v>
      </c>
      <c r="O4975" t="s">
        <v>58</v>
      </c>
      <c r="P4975" t="s">
        <v>82</v>
      </c>
      <c r="Q4975" t="s">
        <v>27</v>
      </c>
      <c r="R4975" t="s">
        <v>27</v>
      </c>
    </row>
    <row r="4976" spans="1:18" hidden="1" x14ac:dyDescent="0.3">
      <c r="A4976">
        <v>2367</v>
      </c>
      <c r="B4976" s="11">
        <v>43535.351111111115</v>
      </c>
      <c r="C4976" s="26">
        <f t="shared" si="231"/>
        <v>2019</v>
      </c>
      <c r="D4976" s="26">
        <f t="shared" si="232"/>
        <v>3</v>
      </c>
      <c r="E4976" s="26">
        <f t="shared" si="233"/>
        <v>11</v>
      </c>
      <c r="F4976" s="11">
        <v>43535.371736111112</v>
      </c>
      <c r="G4976">
        <v>1</v>
      </c>
      <c r="H4976">
        <v>3.5</v>
      </c>
      <c r="I4976">
        <v>19.5</v>
      </c>
      <c r="J4976">
        <v>0</v>
      </c>
      <c r="K4976">
        <v>0</v>
      </c>
      <c r="L4976">
        <v>22.8</v>
      </c>
      <c r="M4976" t="s">
        <v>23</v>
      </c>
      <c r="N4976" t="s">
        <v>28</v>
      </c>
      <c r="O4976" t="s">
        <v>82</v>
      </c>
      <c r="P4976" t="s">
        <v>70</v>
      </c>
      <c r="Q4976" t="s">
        <v>27</v>
      </c>
      <c r="R4976" t="s">
        <v>27</v>
      </c>
    </row>
    <row r="4977" spans="1:18" hidden="1" x14ac:dyDescent="0.3">
      <c r="A4977">
        <v>3017</v>
      </c>
      <c r="B4977" s="11">
        <v>43555.567754629628</v>
      </c>
      <c r="C4977" s="26">
        <f t="shared" si="231"/>
        <v>2019</v>
      </c>
      <c r="D4977" s="26">
        <f t="shared" si="232"/>
        <v>3</v>
      </c>
      <c r="E4977" s="26">
        <f t="shared" si="233"/>
        <v>31</v>
      </c>
      <c r="F4977" s="11">
        <v>43555.580636574072</v>
      </c>
      <c r="G4977">
        <v>2</v>
      </c>
      <c r="H4977">
        <v>3.5</v>
      </c>
      <c r="I4977">
        <v>15</v>
      </c>
      <c r="J4977">
        <v>0</v>
      </c>
      <c r="K4977">
        <v>0</v>
      </c>
      <c r="L4977">
        <v>18.3</v>
      </c>
      <c r="M4977" t="s">
        <v>23</v>
      </c>
      <c r="N4977" t="s">
        <v>28</v>
      </c>
      <c r="O4977" t="s">
        <v>55</v>
      </c>
      <c r="P4977" t="s">
        <v>70</v>
      </c>
      <c r="Q4977" t="s">
        <v>27</v>
      </c>
      <c r="R4977" t="s">
        <v>27</v>
      </c>
    </row>
    <row r="4978" spans="1:18" x14ac:dyDescent="0.3">
      <c r="A4978">
        <v>3043</v>
      </c>
      <c r="B4978" s="11">
        <v>43541.324131944442</v>
      </c>
      <c r="C4978" s="26">
        <f t="shared" si="231"/>
        <v>2019</v>
      </c>
      <c r="D4978" s="26">
        <f t="shared" si="232"/>
        <v>3</v>
      </c>
      <c r="E4978" s="26">
        <f t="shared" si="233"/>
        <v>17</v>
      </c>
      <c r="F4978" s="11">
        <v>43541.332430555558</v>
      </c>
      <c r="G4978">
        <v>1</v>
      </c>
      <c r="H4978">
        <v>3.5</v>
      </c>
      <c r="I4978">
        <v>12.5</v>
      </c>
      <c r="J4978">
        <v>2.5</v>
      </c>
      <c r="K4978">
        <v>0</v>
      </c>
      <c r="L4978">
        <v>18.3</v>
      </c>
      <c r="M4978" t="s">
        <v>23</v>
      </c>
      <c r="N4978" t="s">
        <v>24</v>
      </c>
      <c r="O4978" t="s">
        <v>115</v>
      </c>
      <c r="P4978" t="s">
        <v>55</v>
      </c>
      <c r="Q4978" t="s">
        <v>27</v>
      </c>
      <c r="R4978" t="s">
        <v>27</v>
      </c>
    </row>
    <row r="4979" spans="1:18" x14ac:dyDescent="0.3">
      <c r="A4979">
        <v>3358</v>
      </c>
      <c r="B4979" s="11">
        <v>43554.098796296297</v>
      </c>
      <c r="C4979" s="26">
        <f t="shared" si="231"/>
        <v>2019</v>
      </c>
      <c r="D4979" s="26">
        <f t="shared" si="232"/>
        <v>3</v>
      </c>
      <c r="E4979" s="26">
        <f t="shared" si="233"/>
        <v>30</v>
      </c>
      <c r="F4979" s="11">
        <v>43554.10864583333</v>
      </c>
      <c r="G4979">
        <v>3</v>
      </c>
      <c r="H4979">
        <v>3.5</v>
      </c>
      <c r="I4979">
        <v>13</v>
      </c>
      <c r="J4979">
        <v>3.35</v>
      </c>
      <c r="K4979">
        <v>0</v>
      </c>
      <c r="L4979">
        <v>20.149999999999999</v>
      </c>
      <c r="M4979" t="s">
        <v>23</v>
      </c>
      <c r="N4979" t="s">
        <v>24</v>
      </c>
      <c r="O4979" t="s">
        <v>53</v>
      </c>
      <c r="P4979" t="s">
        <v>41</v>
      </c>
      <c r="Q4979" t="s">
        <v>27</v>
      </c>
      <c r="R4979" t="s">
        <v>27</v>
      </c>
    </row>
    <row r="4980" spans="1:18" hidden="1" x14ac:dyDescent="0.3">
      <c r="A4980">
        <v>3509</v>
      </c>
      <c r="B4980" s="11">
        <v>43553.665462962963</v>
      </c>
      <c r="C4980" s="26">
        <f t="shared" si="231"/>
        <v>2019</v>
      </c>
      <c r="D4980" s="26">
        <f t="shared" si="232"/>
        <v>3</v>
      </c>
      <c r="E4980" s="26">
        <f t="shared" si="233"/>
        <v>29</v>
      </c>
      <c r="F4980" s="11">
        <v>43553.690196759257</v>
      </c>
      <c r="G4980">
        <v>2</v>
      </c>
      <c r="H4980">
        <v>3.5</v>
      </c>
      <c r="I4980">
        <v>22</v>
      </c>
      <c r="J4980">
        <v>0</v>
      </c>
      <c r="K4980">
        <v>0</v>
      </c>
      <c r="L4980">
        <v>25.3</v>
      </c>
      <c r="M4980" t="s">
        <v>23</v>
      </c>
      <c r="N4980" t="s">
        <v>28</v>
      </c>
      <c r="O4980" t="s">
        <v>52</v>
      </c>
      <c r="P4980" t="s">
        <v>57</v>
      </c>
      <c r="Q4980" t="s">
        <v>27</v>
      </c>
      <c r="R4980" t="s">
        <v>27</v>
      </c>
    </row>
    <row r="4981" spans="1:18" x14ac:dyDescent="0.3">
      <c r="A4981">
        <v>4211</v>
      </c>
      <c r="B4981" s="11">
        <v>43545.77783564815</v>
      </c>
      <c r="C4981" s="26">
        <f t="shared" si="231"/>
        <v>2019</v>
      </c>
      <c r="D4981" s="26">
        <f t="shared" si="232"/>
        <v>3</v>
      </c>
      <c r="E4981" s="26">
        <f t="shared" si="233"/>
        <v>21</v>
      </c>
      <c r="F4981" s="11">
        <v>43545.795451388891</v>
      </c>
      <c r="G4981">
        <v>1</v>
      </c>
      <c r="H4981">
        <v>3.5</v>
      </c>
      <c r="I4981">
        <v>18</v>
      </c>
      <c r="J4981">
        <v>2</v>
      </c>
      <c r="K4981">
        <v>0</v>
      </c>
      <c r="L4981">
        <v>24.3</v>
      </c>
      <c r="M4981" t="s">
        <v>23</v>
      </c>
      <c r="N4981" t="s">
        <v>24</v>
      </c>
      <c r="O4981" t="s">
        <v>38</v>
      </c>
      <c r="P4981" t="s">
        <v>29</v>
      </c>
      <c r="Q4981" t="s">
        <v>27</v>
      </c>
      <c r="R4981" t="s">
        <v>27</v>
      </c>
    </row>
    <row r="4982" spans="1:18" x14ac:dyDescent="0.3">
      <c r="A4982">
        <v>4284</v>
      </c>
      <c r="B4982" s="11">
        <v>43553.604733796295</v>
      </c>
      <c r="C4982" s="26">
        <f t="shared" si="231"/>
        <v>2019</v>
      </c>
      <c r="D4982" s="26">
        <f t="shared" si="232"/>
        <v>3</v>
      </c>
      <c r="E4982" s="26">
        <f t="shared" si="233"/>
        <v>29</v>
      </c>
      <c r="F4982" s="11">
        <v>43553.617905092593</v>
      </c>
      <c r="G4982">
        <v>1</v>
      </c>
      <c r="H4982">
        <v>3.5</v>
      </c>
      <c r="I4982">
        <v>15.5</v>
      </c>
      <c r="J4982">
        <v>2.5</v>
      </c>
      <c r="K4982">
        <v>0</v>
      </c>
      <c r="L4982">
        <v>18.8</v>
      </c>
      <c r="M4982" t="s">
        <v>23</v>
      </c>
      <c r="N4982" t="s">
        <v>24</v>
      </c>
      <c r="O4982" t="s">
        <v>110</v>
      </c>
      <c r="P4982" t="s">
        <v>98</v>
      </c>
      <c r="Q4982" t="s">
        <v>46</v>
      </c>
      <c r="R4982" t="s">
        <v>46</v>
      </c>
    </row>
    <row r="4983" spans="1:18" x14ac:dyDescent="0.3">
      <c r="A4983">
        <v>4470</v>
      </c>
      <c r="B4983" s="11">
        <v>43546.793773148151</v>
      </c>
      <c r="C4983" s="26">
        <f t="shared" si="231"/>
        <v>2019</v>
      </c>
      <c r="D4983" s="26">
        <f t="shared" si="232"/>
        <v>3</v>
      </c>
      <c r="E4983" s="26">
        <f t="shared" si="233"/>
        <v>22</v>
      </c>
      <c r="F4983" s="11">
        <v>43546.810185185182</v>
      </c>
      <c r="G4983">
        <v>1</v>
      </c>
      <c r="H4983">
        <v>3.5</v>
      </c>
      <c r="I4983">
        <v>16.5</v>
      </c>
      <c r="J4983">
        <v>2</v>
      </c>
      <c r="K4983">
        <v>0</v>
      </c>
      <c r="L4983">
        <v>22.8</v>
      </c>
      <c r="M4983" t="s">
        <v>23</v>
      </c>
      <c r="N4983" t="s">
        <v>24</v>
      </c>
      <c r="O4983" t="s">
        <v>64</v>
      </c>
      <c r="P4983" t="s">
        <v>49</v>
      </c>
      <c r="Q4983" t="s">
        <v>27</v>
      </c>
      <c r="R4983" t="s">
        <v>27</v>
      </c>
    </row>
    <row r="4984" spans="1:18" x14ac:dyDescent="0.3">
      <c r="A4984">
        <v>4923</v>
      </c>
      <c r="B4984" s="11">
        <v>43532.845150462963</v>
      </c>
      <c r="C4984" s="26">
        <f t="shared" si="231"/>
        <v>2019</v>
      </c>
      <c r="D4984" s="26">
        <f t="shared" si="232"/>
        <v>3</v>
      </c>
      <c r="E4984" s="26">
        <f t="shared" si="233"/>
        <v>8</v>
      </c>
      <c r="F4984" s="11">
        <v>43532.862615740742</v>
      </c>
      <c r="G4984">
        <v>2</v>
      </c>
      <c r="H4984">
        <v>3.5</v>
      </c>
      <c r="I4984">
        <v>17</v>
      </c>
      <c r="J4984">
        <v>4.1500000000000004</v>
      </c>
      <c r="K4984">
        <v>0</v>
      </c>
      <c r="L4984">
        <v>24.95</v>
      </c>
      <c r="M4984" t="s">
        <v>23</v>
      </c>
      <c r="N4984" t="s">
        <v>24</v>
      </c>
      <c r="O4984" t="s">
        <v>49</v>
      </c>
      <c r="P4984" t="s">
        <v>59</v>
      </c>
      <c r="Q4984" t="s">
        <v>27</v>
      </c>
      <c r="R4984" t="s">
        <v>27</v>
      </c>
    </row>
    <row r="4985" spans="1:18" x14ac:dyDescent="0.3">
      <c r="A4985">
        <v>4999</v>
      </c>
      <c r="B4985" s="11">
        <v>43546.823379629626</v>
      </c>
      <c r="C4985" s="26">
        <f t="shared" si="231"/>
        <v>2019</v>
      </c>
      <c r="D4985" s="26">
        <f t="shared" si="232"/>
        <v>3</v>
      </c>
      <c r="E4985" s="26">
        <f t="shared" si="233"/>
        <v>22</v>
      </c>
      <c r="F4985" s="11">
        <v>43546.832025462965</v>
      </c>
      <c r="G4985">
        <v>1</v>
      </c>
      <c r="H4985">
        <v>3.5</v>
      </c>
      <c r="I4985">
        <v>14</v>
      </c>
      <c r="J4985">
        <v>4.8</v>
      </c>
      <c r="K4985">
        <v>5.76</v>
      </c>
      <c r="L4985">
        <v>28.86</v>
      </c>
      <c r="M4985" t="s">
        <v>23</v>
      </c>
      <c r="N4985" t="s">
        <v>24</v>
      </c>
      <c r="O4985" t="s">
        <v>36</v>
      </c>
      <c r="P4985" t="s">
        <v>66</v>
      </c>
      <c r="Q4985" t="s">
        <v>27</v>
      </c>
      <c r="R4985" t="s">
        <v>67</v>
      </c>
    </row>
    <row r="4986" spans="1:18" x14ac:dyDescent="0.3">
      <c r="A4986">
        <v>5041</v>
      </c>
      <c r="B4986" s="11">
        <v>43544.873923611114</v>
      </c>
      <c r="C4986" s="26">
        <f t="shared" si="231"/>
        <v>2019</v>
      </c>
      <c r="D4986" s="26">
        <f t="shared" si="232"/>
        <v>3</v>
      </c>
      <c r="E4986" s="26">
        <f t="shared" si="233"/>
        <v>20</v>
      </c>
      <c r="F4986" s="11">
        <v>43544.881990740738</v>
      </c>
      <c r="G4986">
        <v>1</v>
      </c>
      <c r="H4986">
        <v>3.5</v>
      </c>
      <c r="I4986">
        <v>12.5</v>
      </c>
      <c r="J4986">
        <v>3</v>
      </c>
      <c r="K4986">
        <v>0</v>
      </c>
      <c r="L4986">
        <v>19.3</v>
      </c>
      <c r="M4986" t="s">
        <v>23</v>
      </c>
      <c r="N4986" t="s">
        <v>24</v>
      </c>
      <c r="O4986" t="s">
        <v>56</v>
      </c>
      <c r="P4986" t="s">
        <v>138</v>
      </c>
      <c r="Q4986" t="s">
        <v>27</v>
      </c>
      <c r="R4986" t="s">
        <v>46</v>
      </c>
    </row>
    <row r="4987" spans="1:18" hidden="1" x14ac:dyDescent="0.3">
      <c r="A4987">
        <v>6243</v>
      </c>
      <c r="B4987" s="11">
        <v>43536.486678240741</v>
      </c>
      <c r="C4987" s="26">
        <f t="shared" si="231"/>
        <v>2019</v>
      </c>
      <c r="D4987" s="26">
        <f t="shared" si="232"/>
        <v>3</v>
      </c>
      <c r="E4987" s="26">
        <f t="shared" si="233"/>
        <v>12</v>
      </c>
      <c r="F4987" s="11">
        <v>43536.492627314816</v>
      </c>
      <c r="G4987">
        <v>1</v>
      </c>
      <c r="H4987">
        <v>3.5</v>
      </c>
      <c r="I4987">
        <v>12</v>
      </c>
      <c r="J4987">
        <v>0</v>
      </c>
      <c r="K4987">
        <v>0</v>
      </c>
      <c r="L4987">
        <v>12.8</v>
      </c>
      <c r="M4987" t="s">
        <v>210</v>
      </c>
      <c r="N4987" t="s">
        <v>28</v>
      </c>
      <c r="O4987" t="s">
        <v>98</v>
      </c>
      <c r="P4987" t="s">
        <v>44</v>
      </c>
      <c r="Q4987" t="s">
        <v>46</v>
      </c>
      <c r="R4987" t="s">
        <v>46</v>
      </c>
    </row>
    <row r="4988" spans="1:18" x14ac:dyDescent="0.3">
      <c r="A4988">
        <v>6366</v>
      </c>
      <c r="B4988" s="11">
        <v>43526.046388888892</v>
      </c>
      <c r="C4988" s="26">
        <f t="shared" si="231"/>
        <v>2019</v>
      </c>
      <c r="D4988" s="26">
        <f t="shared" si="232"/>
        <v>3</v>
      </c>
      <c r="E4988" s="26">
        <f t="shared" si="233"/>
        <v>2</v>
      </c>
      <c r="F4988" s="11">
        <v>43526.061157407406</v>
      </c>
      <c r="G4988">
        <v>1</v>
      </c>
      <c r="H4988">
        <v>3.5</v>
      </c>
      <c r="I4988">
        <v>15.5</v>
      </c>
      <c r="J4988">
        <v>2</v>
      </c>
      <c r="K4988">
        <v>0</v>
      </c>
      <c r="L4988">
        <v>21.55</v>
      </c>
      <c r="M4988" t="s">
        <v>210</v>
      </c>
      <c r="N4988" t="s">
        <v>24</v>
      </c>
      <c r="O4988" t="s">
        <v>95</v>
      </c>
      <c r="P4988" t="s">
        <v>75</v>
      </c>
      <c r="Q4988" t="s">
        <v>67</v>
      </c>
      <c r="R4988" t="s">
        <v>27</v>
      </c>
    </row>
    <row r="4989" spans="1:18" x14ac:dyDescent="0.3">
      <c r="A4989">
        <v>70</v>
      </c>
      <c r="B4989" s="11">
        <v>43551.810613425929</v>
      </c>
      <c r="C4989" s="26">
        <f t="shared" si="231"/>
        <v>2019</v>
      </c>
      <c r="D4989" s="26">
        <f t="shared" si="232"/>
        <v>3</v>
      </c>
      <c r="E4989" s="26">
        <f t="shared" si="233"/>
        <v>27</v>
      </c>
      <c r="F4989" s="11">
        <v>43551.825543981482</v>
      </c>
      <c r="G4989">
        <v>1</v>
      </c>
      <c r="H4989">
        <v>3.51</v>
      </c>
      <c r="I4989">
        <v>16.5</v>
      </c>
      <c r="J4989">
        <v>1</v>
      </c>
      <c r="K4989">
        <v>0</v>
      </c>
      <c r="L4989">
        <v>21.8</v>
      </c>
      <c r="M4989" t="s">
        <v>23</v>
      </c>
      <c r="N4989" t="s">
        <v>24</v>
      </c>
      <c r="O4989" t="s">
        <v>71</v>
      </c>
      <c r="P4989" t="s">
        <v>70</v>
      </c>
      <c r="Q4989" t="s">
        <v>27</v>
      </c>
      <c r="R4989" t="s">
        <v>27</v>
      </c>
    </row>
    <row r="4990" spans="1:18" hidden="1" x14ac:dyDescent="0.3">
      <c r="A4990">
        <v>1718</v>
      </c>
      <c r="B4990" s="11">
        <v>43547.611828703702</v>
      </c>
      <c r="C4990" s="26">
        <f t="shared" si="231"/>
        <v>2019</v>
      </c>
      <c r="D4990" s="26">
        <f t="shared" si="232"/>
        <v>3</v>
      </c>
      <c r="E4990" s="26">
        <f t="shared" si="233"/>
        <v>23</v>
      </c>
      <c r="F4990" s="11">
        <v>43547.628842592596</v>
      </c>
      <c r="G4990">
        <v>1</v>
      </c>
      <c r="H4990">
        <v>3.51</v>
      </c>
      <c r="I4990">
        <v>17.5</v>
      </c>
      <c r="J4990">
        <v>0</v>
      </c>
      <c r="K4990">
        <v>0</v>
      </c>
      <c r="L4990">
        <v>20.8</v>
      </c>
      <c r="M4990" t="s">
        <v>23</v>
      </c>
      <c r="N4990" t="s">
        <v>28</v>
      </c>
      <c r="O4990" t="s">
        <v>53</v>
      </c>
      <c r="P4990" t="s">
        <v>60</v>
      </c>
      <c r="Q4990" t="s">
        <v>27</v>
      </c>
      <c r="R4990" t="s">
        <v>27</v>
      </c>
    </row>
    <row r="4991" spans="1:18" hidden="1" x14ac:dyDescent="0.3">
      <c r="A4991">
        <v>1302</v>
      </c>
      <c r="B4991" s="11">
        <v>43547.112280092595</v>
      </c>
      <c r="C4991" s="26">
        <f t="shared" si="231"/>
        <v>2019</v>
      </c>
      <c r="D4991" s="26">
        <f t="shared" si="232"/>
        <v>3</v>
      </c>
      <c r="E4991" s="26">
        <f t="shared" si="233"/>
        <v>23</v>
      </c>
      <c r="F4991" s="11">
        <v>43547.120937500003</v>
      </c>
      <c r="G4991">
        <v>2</v>
      </c>
      <c r="H4991">
        <v>3.52</v>
      </c>
      <c r="I4991">
        <v>13</v>
      </c>
      <c r="J4991">
        <v>0</v>
      </c>
      <c r="K4991">
        <v>0</v>
      </c>
      <c r="L4991">
        <v>16.8</v>
      </c>
      <c r="M4991" t="s">
        <v>23</v>
      </c>
      <c r="N4991" t="s">
        <v>28</v>
      </c>
      <c r="O4991" t="s">
        <v>25</v>
      </c>
      <c r="P4991" t="s">
        <v>74</v>
      </c>
      <c r="Q4991" t="s">
        <v>27</v>
      </c>
      <c r="R4991" t="s">
        <v>46</v>
      </c>
    </row>
    <row r="4992" spans="1:18" hidden="1" x14ac:dyDescent="0.3">
      <c r="A4992">
        <v>5566</v>
      </c>
      <c r="B4992" s="11">
        <v>43534.001585648148</v>
      </c>
      <c r="C4992" s="26">
        <f t="shared" si="231"/>
        <v>2019</v>
      </c>
      <c r="D4992" s="26">
        <f t="shared" si="232"/>
        <v>3</v>
      </c>
      <c r="E4992" s="26">
        <f t="shared" si="233"/>
        <v>10</v>
      </c>
      <c r="F4992" s="11">
        <v>43534.014351851853</v>
      </c>
      <c r="G4992">
        <v>1</v>
      </c>
      <c r="H4992">
        <v>3.52</v>
      </c>
      <c r="I4992">
        <v>15</v>
      </c>
      <c r="J4992">
        <v>0</v>
      </c>
      <c r="K4992">
        <v>0</v>
      </c>
      <c r="L4992">
        <v>16.3</v>
      </c>
      <c r="M4992" t="s">
        <v>210</v>
      </c>
      <c r="N4992" t="s">
        <v>24</v>
      </c>
      <c r="O4992" t="s">
        <v>92</v>
      </c>
      <c r="P4992" t="s">
        <v>160</v>
      </c>
      <c r="Q4992" t="s">
        <v>67</v>
      </c>
      <c r="R4992" t="s">
        <v>67</v>
      </c>
    </row>
    <row r="4993" spans="1:18" x14ac:dyDescent="0.3">
      <c r="A4993">
        <v>464</v>
      </c>
      <c r="B4993" s="11">
        <v>43538.958958333336</v>
      </c>
      <c r="C4993" s="26">
        <f t="shared" si="231"/>
        <v>2019</v>
      </c>
      <c r="D4993" s="26">
        <f t="shared" si="232"/>
        <v>3</v>
      </c>
      <c r="E4993" s="26">
        <f t="shared" si="233"/>
        <v>14</v>
      </c>
      <c r="F4993" s="11">
        <v>43538.971585648149</v>
      </c>
      <c r="G4993">
        <v>1</v>
      </c>
      <c r="H4993">
        <v>3.53</v>
      </c>
      <c r="I4993">
        <v>15</v>
      </c>
      <c r="J4993">
        <v>4.7</v>
      </c>
      <c r="K4993">
        <v>0</v>
      </c>
      <c r="L4993">
        <v>23.5</v>
      </c>
      <c r="M4993" t="s">
        <v>23</v>
      </c>
      <c r="N4993" t="s">
        <v>24</v>
      </c>
      <c r="O4993" t="s">
        <v>76</v>
      </c>
      <c r="P4993" t="s">
        <v>35</v>
      </c>
      <c r="Q4993" t="s">
        <v>27</v>
      </c>
      <c r="R4993" t="s">
        <v>27</v>
      </c>
    </row>
    <row r="4994" spans="1:18" hidden="1" x14ac:dyDescent="0.3">
      <c r="A4994">
        <v>1527</v>
      </c>
      <c r="B4994" s="11">
        <v>43526.994687500002</v>
      </c>
      <c r="C4994" s="26">
        <f t="shared" ref="C4994:C5057" si="234">YEAR(B4994)</f>
        <v>2019</v>
      </c>
      <c r="D4994" s="26">
        <f t="shared" ref="D4994:D5057" si="235">MONTH(B4994)</f>
        <v>3</v>
      </c>
      <c r="E4994" s="26">
        <f t="shared" ref="E4994:E5057" si="236">DAY(B4994)</f>
        <v>2</v>
      </c>
      <c r="F4994" s="11">
        <v>43527.004849537036</v>
      </c>
      <c r="G4994">
        <v>1</v>
      </c>
      <c r="H4994">
        <v>3.53</v>
      </c>
      <c r="I4994">
        <v>13</v>
      </c>
      <c r="J4994">
        <v>0</v>
      </c>
      <c r="K4994">
        <v>0</v>
      </c>
      <c r="L4994">
        <v>16.8</v>
      </c>
      <c r="M4994" t="s">
        <v>23</v>
      </c>
      <c r="N4994" t="s">
        <v>28</v>
      </c>
      <c r="O4994" t="s">
        <v>47</v>
      </c>
      <c r="P4994" t="s">
        <v>64</v>
      </c>
      <c r="Q4994" t="s">
        <v>27</v>
      </c>
      <c r="R4994" t="s">
        <v>27</v>
      </c>
    </row>
    <row r="4995" spans="1:18" x14ac:dyDescent="0.3">
      <c r="A4995">
        <v>1980</v>
      </c>
      <c r="B4995" s="11">
        <v>43530.874965277777</v>
      </c>
      <c r="C4995" s="26">
        <f t="shared" si="234"/>
        <v>2019</v>
      </c>
      <c r="D4995" s="26">
        <f t="shared" si="235"/>
        <v>3</v>
      </c>
      <c r="E4995" s="26">
        <f t="shared" si="236"/>
        <v>6</v>
      </c>
      <c r="F4995" s="11">
        <v>43530.888194444444</v>
      </c>
      <c r="G4995">
        <v>1</v>
      </c>
      <c r="H4995">
        <v>3.53</v>
      </c>
      <c r="I4995">
        <v>15</v>
      </c>
      <c r="J4995">
        <v>3.76</v>
      </c>
      <c r="K4995">
        <v>0</v>
      </c>
      <c r="L4995">
        <v>22.56</v>
      </c>
      <c r="M4995" t="s">
        <v>23</v>
      </c>
      <c r="N4995" t="s">
        <v>24</v>
      </c>
      <c r="O4995" t="s">
        <v>35</v>
      </c>
      <c r="P4995" t="s">
        <v>110</v>
      </c>
      <c r="Q4995" t="s">
        <v>27</v>
      </c>
      <c r="R4995" t="s">
        <v>46</v>
      </c>
    </row>
    <row r="4996" spans="1:18" x14ac:dyDescent="0.3">
      <c r="A4996">
        <v>3135</v>
      </c>
      <c r="B4996" s="11">
        <v>43553.425543981481</v>
      </c>
      <c r="C4996" s="26">
        <f t="shared" si="234"/>
        <v>2019</v>
      </c>
      <c r="D4996" s="26">
        <f t="shared" si="235"/>
        <v>3</v>
      </c>
      <c r="E4996" s="26">
        <f t="shared" si="236"/>
        <v>29</v>
      </c>
      <c r="F4996" s="11">
        <v>43553.448935185188</v>
      </c>
      <c r="G4996">
        <v>1</v>
      </c>
      <c r="H4996">
        <v>3.53</v>
      </c>
      <c r="I4996">
        <v>22</v>
      </c>
      <c r="J4996">
        <v>1</v>
      </c>
      <c r="K4996">
        <v>0</v>
      </c>
      <c r="L4996">
        <v>26.3</v>
      </c>
      <c r="M4996" t="s">
        <v>23</v>
      </c>
      <c r="N4996" t="s">
        <v>24</v>
      </c>
      <c r="O4996" t="s">
        <v>77</v>
      </c>
      <c r="P4996" t="s">
        <v>35</v>
      </c>
      <c r="Q4996" t="s">
        <v>27</v>
      </c>
      <c r="R4996" t="s">
        <v>27</v>
      </c>
    </row>
    <row r="4997" spans="1:18" x14ac:dyDescent="0.3">
      <c r="A4997">
        <v>4890</v>
      </c>
      <c r="B4997" s="11">
        <v>43528.923159722224</v>
      </c>
      <c r="C4997" s="26">
        <f t="shared" si="234"/>
        <v>2019</v>
      </c>
      <c r="D4997" s="26">
        <f t="shared" si="235"/>
        <v>3</v>
      </c>
      <c r="E4997" s="26">
        <f t="shared" si="236"/>
        <v>4</v>
      </c>
      <c r="F4997" s="11">
        <v>43528.931504629632</v>
      </c>
      <c r="G4997">
        <v>1</v>
      </c>
      <c r="H4997">
        <v>3.53</v>
      </c>
      <c r="I4997">
        <v>12</v>
      </c>
      <c r="J4997">
        <v>4</v>
      </c>
      <c r="K4997">
        <v>0</v>
      </c>
      <c r="L4997">
        <v>19.8</v>
      </c>
      <c r="M4997" t="s">
        <v>23</v>
      </c>
      <c r="N4997" t="s">
        <v>24</v>
      </c>
      <c r="O4997" t="s">
        <v>48</v>
      </c>
      <c r="P4997" t="s">
        <v>52</v>
      </c>
      <c r="Q4997" t="s">
        <v>27</v>
      </c>
      <c r="R4997" t="s">
        <v>27</v>
      </c>
    </row>
    <row r="4998" spans="1:18" x14ac:dyDescent="0.3">
      <c r="A4998">
        <v>1170</v>
      </c>
      <c r="B4998" s="11">
        <v>43540.81150462963</v>
      </c>
      <c r="C4998" s="26">
        <f t="shared" si="234"/>
        <v>2019</v>
      </c>
      <c r="D4998" s="26">
        <f t="shared" si="235"/>
        <v>3</v>
      </c>
      <c r="E4998" s="26">
        <f t="shared" si="236"/>
        <v>16</v>
      </c>
      <c r="F4998" s="11">
        <v>43540.825428240743</v>
      </c>
      <c r="G4998">
        <v>1</v>
      </c>
      <c r="H4998">
        <v>3.54</v>
      </c>
      <c r="I4998">
        <v>15.5</v>
      </c>
      <c r="J4998">
        <v>4.7</v>
      </c>
      <c r="K4998">
        <v>0</v>
      </c>
      <c r="L4998">
        <v>23.5</v>
      </c>
      <c r="M4998" t="s">
        <v>23</v>
      </c>
      <c r="N4998" t="s">
        <v>24</v>
      </c>
      <c r="O4998" t="s">
        <v>77</v>
      </c>
      <c r="P4998" t="s">
        <v>51</v>
      </c>
      <c r="Q4998" t="s">
        <v>27</v>
      </c>
      <c r="R4998" t="s">
        <v>27</v>
      </c>
    </row>
    <row r="4999" spans="1:18" x14ac:dyDescent="0.3">
      <c r="A4999">
        <v>1327</v>
      </c>
      <c r="B4999" s="11">
        <v>43548.966585648152</v>
      </c>
      <c r="C4999" s="26">
        <f t="shared" si="234"/>
        <v>2019</v>
      </c>
      <c r="D4999" s="26">
        <f t="shared" si="235"/>
        <v>3</v>
      </c>
      <c r="E4999" s="26">
        <f t="shared" si="236"/>
        <v>24</v>
      </c>
      <c r="F4999" s="11">
        <v>43548.973449074074</v>
      </c>
      <c r="G4999">
        <v>1</v>
      </c>
      <c r="H4999">
        <v>3.54</v>
      </c>
      <c r="I4999">
        <v>12</v>
      </c>
      <c r="J4999">
        <v>3.16</v>
      </c>
      <c r="K4999">
        <v>0</v>
      </c>
      <c r="L4999">
        <v>18.96</v>
      </c>
      <c r="M4999" t="s">
        <v>23</v>
      </c>
      <c r="N4999" t="s">
        <v>24</v>
      </c>
      <c r="O4999" t="s">
        <v>43</v>
      </c>
      <c r="P4999" t="s">
        <v>63</v>
      </c>
      <c r="Q4999" t="s">
        <v>27</v>
      </c>
      <c r="R4999" t="s">
        <v>27</v>
      </c>
    </row>
    <row r="5000" spans="1:18" x14ac:dyDescent="0.3">
      <c r="A5000">
        <v>1722</v>
      </c>
      <c r="B5000" s="11">
        <v>43551.346203703702</v>
      </c>
      <c r="C5000" s="26">
        <f t="shared" si="234"/>
        <v>2019</v>
      </c>
      <c r="D5000" s="26">
        <f t="shared" si="235"/>
        <v>3</v>
      </c>
      <c r="E5000" s="26">
        <f t="shared" si="236"/>
        <v>27</v>
      </c>
      <c r="F5000" s="11">
        <v>43551.35665509259</v>
      </c>
      <c r="G5000">
        <v>5</v>
      </c>
      <c r="H5000">
        <v>3.54</v>
      </c>
      <c r="I5000">
        <v>14.5</v>
      </c>
      <c r="J5000">
        <v>4.45</v>
      </c>
      <c r="K5000">
        <v>0</v>
      </c>
      <c r="L5000">
        <v>22.25</v>
      </c>
      <c r="M5000" t="s">
        <v>23</v>
      </c>
      <c r="N5000" t="s">
        <v>24</v>
      </c>
      <c r="O5000" t="s">
        <v>75</v>
      </c>
      <c r="P5000" t="s">
        <v>86</v>
      </c>
      <c r="Q5000" t="s">
        <v>27</v>
      </c>
      <c r="R5000" t="s">
        <v>27</v>
      </c>
    </row>
    <row r="5001" spans="1:18" x14ac:dyDescent="0.3">
      <c r="A5001">
        <v>1906</v>
      </c>
      <c r="B5001" s="11">
        <v>43535.664965277778</v>
      </c>
      <c r="C5001" s="26">
        <f t="shared" si="234"/>
        <v>2019</v>
      </c>
      <c r="D5001" s="26">
        <f t="shared" si="235"/>
        <v>3</v>
      </c>
      <c r="E5001" s="26">
        <f t="shared" si="236"/>
        <v>11</v>
      </c>
      <c r="F5001" s="11">
        <v>43535.678715277776</v>
      </c>
      <c r="G5001">
        <v>1</v>
      </c>
      <c r="H5001">
        <v>3.54</v>
      </c>
      <c r="I5001">
        <v>15</v>
      </c>
      <c r="J5001">
        <v>3.66</v>
      </c>
      <c r="K5001">
        <v>0</v>
      </c>
      <c r="L5001">
        <v>21.96</v>
      </c>
      <c r="M5001" t="s">
        <v>23</v>
      </c>
      <c r="N5001" t="s">
        <v>24</v>
      </c>
      <c r="O5001" t="s">
        <v>72</v>
      </c>
      <c r="P5001" t="s">
        <v>59</v>
      </c>
      <c r="Q5001" t="s">
        <v>27</v>
      </c>
      <c r="R5001" t="s">
        <v>27</v>
      </c>
    </row>
    <row r="5002" spans="1:18" x14ac:dyDescent="0.3">
      <c r="A5002">
        <v>2635</v>
      </c>
      <c r="B5002" s="11">
        <v>43537.804930555554</v>
      </c>
      <c r="C5002" s="26">
        <f t="shared" si="234"/>
        <v>2019</v>
      </c>
      <c r="D5002" s="26">
        <f t="shared" si="235"/>
        <v>3</v>
      </c>
      <c r="E5002" s="26">
        <f t="shared" si="236"/>
        <v>13</v>
      </c>
      <c r="F5002" s="11">
        <v>43537.820208333331</v>
      </c>
      <c r="G5002">
        <v>2</v>
      </c>
      <c r="H5002">
        <v>3.54</v>
      </c>
      <c r="I5002">
        <v>16.5</v>
      </c>
      <c r="J5002">
        <v>4.16</v>
      </c>
      <c r="K5002">
        <v>0</v>
      </c>
      <c r="L5002">
        <v>24.96</v>
      </c>
      <c r="M5002" t="s">
        <v>23</v>
      </c>
      <c r="N5002" t="s">
        <v>24</v>
      </c>
      <c r="O5002" t="s">
        <v>65</v>
      </c>
      <c r="P5002" t="s">
        <v>47</v>
      </c>
      <c r="Q5002" t="s">
        <v>27</v>
      </c>
      <c r="R5002" t="s">
        <v>27</v>
      </c>
    </row>
    <row r="5003" spans="1:18" x14ac:dyDescent="0.3">
      <c r="A5003">
        <v>5406</v>
      </c>
      <c r="B5003" s="11">
        <v>43540.943148148152</v>
      </c>
      <c r="C5003" s="26">
        <f t="shared" si="234"/>
        <v>2019</v>
      </c>
      <c r="D5003" s="26">
        <f t="shared" si="235"/>
        <v>3</v>
      </c>
      <c r="E5003" s="26">
        <f t="shared" si="236"/>
        <v>16</v>
      </c>
      <c r="F5003" s="11">
        <v>43540.953726851854</v>
      </c>
      <c r="G5003">
        <v>6</v>
      </c>
      <c r="H5003">
        <v>3.54</v>
      </c>
      <c r="I5003">
        <v>13.5</v>
      </c>
      <c r="J5003">
        <v>3.46</v>
      </c>
      <c r="K5003">
        <v>0</v>
      </c>
      <c r="L5003">
        <v>20.76</v>
      </c>
      <c r="M5003" t="s">
        <v>23</v>
      </c>
      <c r="N5003" t="s">
        <v>24</v>
      </c>
      <c r="O5003" t="s">
        <v>35</v>
      </c>
      <c r="P5003" t="s">
        <v>47</v>
      </c>
      <c r="Q5003" t="s">
        <v>27</v>
      </c>
      <c r="R5003" t="s">
        <v>27</v>
      </c>
    </row>
    <row r="5004" spans="1:18" x14ac:dyDescent="0.3">
      <c r="A5004">
        <v>6359</v>
      </c>
      <c r="B5004" s="11">
        <v>43527.177581018521</v>
      </c>
      <c r="C5004" s="26">
        <f t="shared" si="234"/>
        <v>2019</v>
      </c>
      <c r="D5004" s="26">
        <f t="shared" si="235"/>
        <v>3</v>
      </c>
      <c r="E5004" s="26">
        <f t="shared" si="236"/>
        <v>3</v>
      </c>
      <c r="F5004" s="11">
        <v>43527.190578703703</v>
      </c>
      <c r="G5004">
        <v>1</v>
      </c>
      <c r="H5004">
        <v>3.54</v>
      </c>
      <c r="I5004">
        <v>15</v>
      </c>
      <c r="J5004">
        <v>3.26</v>
      </c>
      <c r="K5004">
        <v>0</v>
      </c>
      <c r="L5004">
        <v>19.559999999999999</v>
      </c>
      <c r="M5004" t="s">
        <v>210</v>
      </c>
      <c r="N5004" t="s">
        <v>24</v>
      </c>
      <c r="O5004" t="s">
        <v>127</v>
      </c>
      <c r="P5004" t="s">
        <v>181</v>
      </c>
      <c r="Q5004" t="s">
        <v>46</v>
      </c>
      <c r="R5004" t="s">
        <v>46</v>
      </c>
    </row>
    <row r="5005" spans="1:18" x14ac:dyDescent="0.3">
      <c r="A5005">
        <v>3136</v>
      </c>
      <c r="B5005" s="11">
        <v>43526.05363425926</v>
      </c>
      <c r="C5005" s="26">
        <f t="shared" si="234"/>
        <v>2019</v>
      </c>
      <c r="D5005" s="26">
        <f t="shared" si="235"/>
        <v>3</v>
      </c>
      <c r="E5005" s="26">
        <f t="shared" si="236"/>
        <v>2</v>
      </c>
      <c r="F5005" s="11">
        <v>43526.066863425927</v>
      </c>
      <c r="G5005">
        <v>1</v>
      </c>
      <c r="H5005">
        <v>3.55</v>
      </c>
      <c r="I5005">
        <v>14.5</v>
      </c>
      <c r="J5005">
        <v>2.5</v>
      </c>
      <c r="K5005">
        <v>0</v>
      </c>
      <c r="L5005">
        <v>20.8</v>
      </c>
      <c r="M5005" t="s">
        <v>23</v>
      </c>
      <c r="N5005" t="s">
        <v>24</v>
      </c>
      <c r="O5005" t="s">
        <v>51</v>
      </c>
      <c r="P5005" t="s">
        <v>76</v>
      </c>
      <c r="Q5005" t="s">
        <v>27</v>
      </c>
      <c r="R5005" t="s">
        <v>27</v>
      </c>
    </row>
    <row r="5006" spans="1:18" x14ac:dyDescent="0.3">
      <c r="A5006">
        <v>3393</v>
      </c>
      <c r="B5006" s="11">
        <v>43527.099803240744</v>
      </c>
      <c r="C5006" s="26">
        <f t="shared" si="234"/>
        <v>2019</v>
      </c>
      <c r="D5006" s="26">
        <f t="shared" si="235"/>
        <v>3</v>
      </c>
      <c r="E5006" s="26">
        <f t="shared" si="236"/>
        <v>3</v>
      </c>
      <c r="F5006" s="11">
        <v>43527.107222222221</v>
      </c>
      <c r="G5006">
        <v>1</v>
      </c>
      <c r="H5006">
        <v>3.55</v>
      </c>
      <c r="I5006">
        <v>12</v>
      </c>
      <c r="J5006">
        <v>3.16</v>
      </c>
      <c r="K5006">
        <v>0</v>
      </c>
      <c r="L5006">
        <v>18.96</v>
      </c>
      <c r="M5006" t="s">
        <v>23</v>
      </c>
      <c r="N5006" t="s">
        <v>24</v>
      </c>
      <c r="O5006" t="s">
        <v>58</v>
      </c>
      <c r="P5006" t="s">
        <v>63</v>
      </c>
      <c r="Q5006" t="s">
        <v>27</v>
      </c>
      <c r="R5006" t="s">
        <v>27</v>
      </c>
    </row>
    <row r="5007" spans="1:18" hidden="1" x14ac:dyDescent="0.3">
      <c r="A5007">
        <v>5563</v>
      </c>
      <c r="B5007" s="11">
        <v>43530.816712962966</v>
      </c>
      <c r="C5007" s="26">
        <f t="shared" si="234"/>
        <v>2019</v>
      </c>
      <c r="D5007" s="26">
        <f t="shared" si="235"/>
        <v>3</v>
      </c>
      <c r="E5007" s="26">
        <f t="shared" si="236"/>
        <v>6</v>
      </c>
      <c r="F5007" s="11">
        <v>43530.840405092589</v>
      </c>
      <c r="G5007">
        <v>1</v>
      </c>
      <c r="H5007">
        <v>3.55</v>
      </c>
      <c r="I5007">
        <v>22</v>
      </c>
      <c r="J5007">
        <v>0</v>
      </c>
      <c r="K5007">
        <v>0</v>
      </c>
      <c r="L5007">
        <v>23.8</v>
      </c>
      <c r="M5007" t="s">
        <v>210</v>
      </c>
      <c r="N5007" t="s">
        <v>28</v>
      </c>
      <c r="O5007" t="s">
        <v>126</v>
      </c>
      <c r="P5007" t="s">
        <v>78</v>
      </c>
      <c r="Q5007" t="s">
        <v>46</v>
      </c>
      <c r="R5007" t="s">
        <v>46</v>
      </c>
    </row>
    <row r="5008" spans="1:18" x14ac:dyDescent="0.3">
      <c r="A5008">
        <v>1597</v>
      </c>
      <c r="B5008" s="11">
        <v>43534.740810185183</v>
      </c>
      <c r="C5008" s="26">
        <f t="shared" si="234"/>
        <v>2019</v>
      </c>
      <c r="D5008" s="26">
        <f t="shared" si="235"/>
        <v>3</v>
      </c>
      <c r="E5008" s="26">
        <f t="shared" si="236"/>
        <v>10</v>
      </c>
      <c r="F5008" s="11">
        <v>43534.752106481479</v>
      </c>
      <c r="G5008">
        <v>1</v>
      </c>
      <c r="H5008">
        <v>3.56</v>
      </c>
      <c r="I5008">
        <v>14</v>
      </c>
      <c r="J5008">
        <v>1.5</v>
      </c>
      <c r="K5008">
        <v>0</v>
      </c>
      <c r="L5008">
        <v>18.8</v>
      </c>
      <c r="M5008" t="s">
        <v>23</v>
      </c>
      <c r="N5008" t="s">
        <v>24</v>
      </c>
      <c r="O5008" t="s">
        <v>71</v>
      </c>
      <c r="P5008" t="s">
        <v>91</v>
      </c>
      <c r="Q5008" t="s">
        <v>27</v>
      </c>
      <c r="R5008" t="s">
        <v>67</v>
      </c>
    </row>
    <row r="5009" spans="1:18" x14ac:dyDescent="0.3">
      <c r="A5009">
        <v>2169</v>
      </c>
      <c r="B5009" s="11">
        <v>43531.759212962963</v>
      </c>
      <c r="C5009" s="26">
        <f t="shared" si="234"/>
        <v>2019</v>
      </c>
      <c r="D5009" s="26">
        <f t="shared" si="235"/>
        <v>3</v>
      </c>
      <c r="E5009" s="26">
        <f t="shared" si="236"/>
        <v>7</v>
      </c>
      <c r="F5009" s="11">
        <v>43531.775648148148</v>
      </c>
      <c r="G5009">
        <v>1</v>
      </c>
      <c r="H5009">
        <v>3.56</v>
      </c>
      <c r="I5009">
        <v>16.5</v>
      </c>
      <c r="J5009">
        <v>3</v>
      </c>
      <c r="K5009">
        <v>0</v>
      </c>
      <c r="L5009">
        <v>23.8</v>
      </c>
      <c r="M5009" t="s">
        <v>23</v>
      </c>
      <c r="N5009" t="s">
        <v>24</v>
      </c>
      <c r="O5009" t="s">
        <v>42</v>
      </c>
      <c r="P5009" t="s">
        <v>94</v>
      </c>
      <c r="Q5009" t="s">
        <v>27</v>
      </c>
      <c r="R5009" t="s">
        <v>27</v>
      </c>
    </row>
    <row r="5010" spans="1:18" hidden="1" x14ac:dyDescent="0.3">
      <c r="A5010">
        <v>3742</v>
      </c>
      <c r="B5010" s="11">
        <v>43541.743159722224</v>
      </c>
      <c r="C5010" s="26">
        <f t="shared" si="234"/>
        <v>2019</v>
      </c>
      <c r="D5010" s="26">
        <f t="shared" si="235"/>
        <v>3</v>
      </c>
      <c r="E5010" s="26">
        <f t="shared" si="236"/>
        <v>17</v>
      </c>
      <c r="F5010" s="11">
        <v>43541.757280092592</v>
      </c>
      <c r="G5010">
        <v>4</v>
      </c>
      <c r="H5010">
        <v>3.56</v>
      </c>
      <c r="I5010">
        <v>16</v>
      </c>
      <c r="J5010">
        <v>0</v>
      </c>
      <c r="K5010">
        <v>0</v>
      </c>
      <c r="L5010">
        <v>16.8</v>
      </c>
      <c r="M5010" t="s">
        <v>23</v>
      </c>
      <c r="N5010" t="s">
        <v>28</v>
      </c>
      <c r="O5010" t="s">
        <v>69</v>
      </c>
      <c r="P5010" t="s">
        <v>47</v>
      </c>
      <c r="Q5010" t="s">
        <v>27</v>
      </c>
      <c r="R5010" t="s">
        <v>27</v>
      </c>
    </row>
    <row r="5011" spans="1:18" x14ac:dyDescent="0.3">
      <c r="A5011">
        <v>3723</v>
      </c>
      <c r="B5011" s="11">
        <v>43537.920648148145</v>
      </c>
      <c r="C5011" s="26">
        <f t="shared" si="234"/>
        <v>2019</v>
      </c>
      <c r="D5011" s="26">
        <f t="shared" si="235"/>
        <v>3</v>
      </c>
      <c r="E5011" s="26">
        <f t="shared" si="236"/>
        <v>13</v>
      </c>
      <c r="F5011" s="11">
        <v>43537.933749999997</v>
      </c>
      <c r="G5011">
        <v>1</v>
      </c>
      <c r="H5011">
        <v>3.57</v>
      </c>
      <c r="I5011">
        <v>15</v>
      </c>
      <c r="J5011">
        <v>3.76</v>
      </c>
      <c r="K5011">
        <v>0</v>
      </c>
      <c r="L5011">
        <v>22.56</v>
      </c>
      <c r="M5011" t="s">
        <v>23</v>
      </c>
      <c r="N5011" t="s">
        <v>24</v>
      </c>
      <c r="O5011" t="s">
        <v>55</v>
      </c>
      <c r="P5011" t="s">
        <v>65</v>
      </c>
      <c r="Q5011" t="s">
        <v>27</v>
      </c>
      <c r="R5011" t="s">
        <v>27</v>
      </c>
    </row>
    <row r="5012" spans="1:18" hidden="1" x14ac:dyDescent="0.3">
      <c r="A5012">
        <v>6213</v>
      </c>
      <c r="B5012" s="11">
        <v>43527.783368055556</v>
      </c>
      <c r="C5012" s="26">
        <f t="shared" si="234"/>
        <v>2019</v>
      </c>
      <c r="D5012" s="26">
        <f t="shared" si="235"/>
        <v>3</v>
      </c>
      <c r="E5012" s="26">
        <f t="shared" si="236"/>
        <v>3</v>
      </c>
      <c r="F5012" s="11">
        <v>43527.790532407409</v>
      </c>
      <c r="G5012">
        <v>1</v>
      </c>
      <c r="H5012">
        <v>3.57</v>
      </c>
      <c r="I5012">
        <v>12.5</v>
      </c>
      <c r="J5012">
        <v>0</v>
      </c>
      <c r="K5012">
        <v>5.76</v>
      </c>
      <c r="L5012">
        <v>19.059999999999999</v>
      </c>
      <c r="M5012" t="s">
        <v>210</v>
      </c>
      <c r="N5012" t="s">
        <v>28</v>
      </c>
      <c r="O5012" t="s">
        <v>63</v>
      </c>
      <c r="P5012" t="s">
        <v>45</v>
      </c>
      <c r="Q5012" t="s">
        <v>27</v>
      </c>
      <c r="R5012" t="s">
        <v>46</v>
      </c>
    </row>
    <row r="5013" spans="1:18" x14ac:dyDescent="0.3">
      <c r="A5013">
        <v>540</v>
      </c>
      <c r="B5013" s="11">
        <v>43538.917395833334</v>
      </c>
      <c r="C5013" s="26">
        <f t="shared" si="234"/>
        <v>2019</v>
      </c>
      <c r="D5013" s="26">
        <f t="shared" si="235"/>
        <v>3</v>
      </c>
      <c r="E5013" s="26">
        <f t="shared" si="236"/>
        <v>14</v>
      </c>
      <c r="F5013" s="11">
        <v>43538.933715277781</v>
      </c>
      <c r="G5013">
        <v>2</v>
      </c>
      <c r="H5013">
        <v>3.58</v>
      </c>
      <c r="I5013">
        <v>17</v>
      </c>
      <c r="J5013">
        <v>4.16</v>
      </c>
      <c r="K5013">
        <v>0</v>
      </c>
      <c r="L5013">
        <v>24.96</v>
      </c>
      <c r="M5013" t="s">
        <v>23</v>
      </c>
      <c r="N5013" t="s">
        <v>24</v>
      </c>
      <c r="O5013" t="s">
        <v>51</v>
      </c>
      <c r="P5013" t="s">
        <v>83</v>
      </c>
      <c r="Q5013" t="s">
        <v>27</v>
      </c>
      <c r="R5013" t="s">
        <v>27</v>
      </c>
    </row>
    <row r="5014" spans="1:18" x14ac:dyDescent="0.3">
      <c r="A5014">
        <v>1710</v>
      </c>
      <c r="B5014" s="11">
        <v>43531.815439814818</v>
      </c>
      <c r="C5014" s="26">
        <f t="shared" si="234"/>
        <v>2019</v>
      </c>
      <c r="D5014" s="26">
        <f t="shared" si="235"/>
        <v>3</v>
      </c>
      <c r="E5014" s="26">
        <f t="shared" si="236"/>
        <v>7</v>
      </c>
      <c r="F5014" s="11">
        <v>43531.829594907409</v>
      </c>
      <c r="G5014">
        <v>4</v>
      </c>
      <c r="H5014">
        <v>3.58</v>
      </c>
      <c r="I5014">
        <v>15</v>
      </c>
      <c r="J5014">
        <v>3.86</v>
      </c>
      <c r="K5014">
        <v>0</v>
      </c>
      <c r="L5014">
        <v>23.16</v>
      </c>
      <c r="M5014" t="s">
        <v>23</v>
      </c>
      <c r="N5014" t="s">
        <v>24</v>
      </c>
      <c r="O5014" t="s">
        <v>53</v>
      </c>
      <c r="P5014" t="s">
        <v>58</v>
      </c>
      <c r="Q5014" t="s">
        <v>27</v>
      </c>
      <c r="R5014" t="s">
        <v>27</v>
      </c>
    </row>
    <row r="5015" spans="1:18" hidden="1" x14ac:dyDescent="0.3">
      <c r="A5015">
        <v>5216</v>
      </c>
      <c r="B5015" s="11">
        <v>43552.632511574076</v>
      </c>
      <c r="C5015" s="26">
        <f t="shared" si="234"/>
        <v>2019</v>
      </c>
      <c r="D5015" s="26">
        <f t="shared" si="235"/>
        <v>3</v>
      </c>
      <c r="E5015" s="26">
        <f t="shared" si="236"/>
        <v>28</v>
      </c>
      <c r="F5015" s="11">
        <v>43552.646481481483</v>
      </c>
      <c r="G5015">
        <v>1</v>
      </c>
      <c r="H5015">
        <v>3.58</v>
      </c>
      <c r="I5015">
        <v>15.5</v>
      </c>
      <c r="J5015">
        <v>0</v>
      </c>
      <c r="K5015">
        <v>0</v>
      </c>
      <c r="L5015">
        <v>18.8</v>
      </c>
      <c r="M5015" t="s">
        <v>23</v>
      </c>
      <c r="N5015" t="s">
        <v>28</v>
      </c>
      <c r="O5015" t="s">
        <v>34</v>
      </c>
      <c r="P5015" t="s">
        <v>30</v>
      </c>
      <c r="Q5015" t="s">
        <v>27</v>
      </c>
      <c r="R5015" t="s">
        <v>27</v>
      </c>
    </row>
    <row r="5016" spans="1:18" x14ac:dyDescent="0.3">
      <c r="A5016">
        <v>373</v>
      </c>
      <c r="B5016" s="11">
        <v>43543.527870370373</v>
      </c>
      <c r="C5016" s="26">
        <f t="shared" si="234"/>
        <v>2019</v>
      </c>
      <c r="D5016" s="26">
        <f t="shared" si="235"/>
        <v>3</v>
      </c>
      <c r="E5016" s="26">
        <f t="shared" si="236"/>
        <v>19</v>
      </c>
      <c r="F5016" s="11">
        <v>43543.544212962966</v>
      </c>
      <c r="G5016">
        <v>1</v>
      </c>
      <c r="H5016">
        <v>3.59</v>
      </c>
      <c r="I5016">
        <v>17</v>
      </c>
      <c r="J5016">
        <v>1</v>
      </c>
      <c r="K5016">
        <v>0</v>
      </c>
      <c r="L5016">
        <v>21.3</v>
      </c>
      <c r="M5016" t="s">
        <v>23</v>
      </c>
      <c r="N5016" t="s">
        <v>24</v>
      </c>
      <c r="O5016" t="s">
        <v>39</v>
      </c>
      <c r="P5016" t="s">
        <v>115</v>
      </c>
      <c r="Q5016" t="s">
        <v>27</v>
      </c>
      <c r="R5016" t="s">
        <v>27</v>
      </c>
    </row>
    <row r="5017" spans="1:18" hidden="1" x14ac:dyDescent="0.3">
      <c r="A5017">
        <v>6121</v>
      </c>
      <c r="B5017" s="11">
        <v>43555.903101851851</v>
      </c>
      <c r="C5017" s="26">
        <f t="shared" si="234"/>
        <v>2019</v>
      </c>
      <c r="D5017" s="26">
        <f t="shared" si="235"/>
        <v>3</v>
      </c>
      <c r="E5017" s="26">
        <f t="shared" si="236"/>
        <v>31</v>
      </c>
      <c r="F5017" s="11">
        <v>43555.915949074071</v>
      </c>
      <c r="G5017">
        <v>1</v>
      </c>
      <c r="H5017">
        <v>3.59</v>
      </c>
      <c r="I5017">
        <v>15</v>
      </c>
      <c r="J5017">
        <v>0</v>
      </c>
      <c r="K5017">
        <v>0</v>
      </c>
      <c r="L5017">
        <v>16.3</v>
      </c>
      <c r="M5017" t="s">
        <v>210</v>
      </c>
      <c r="N5017" t="s">
        <v>24</v>
      </c>
      <c r="O5017" t="s">
        <v>221</v>
      </c>
      <c r="P5017" t="s">
        <v>113</v>
      </c>
      <c r="Q5017" t="s">
        <v>67</v>
      </c>
      <c r="R5017" t="s">
        <v>67</v>
      </c>
    </row>
    <row r="5018" spans="1:18" x14ac:dyDescent="0.3">
      <c r="A5018">
        <v>117</v>
      </c>
      <c r="B5018" s="11">
        <v>43547.402372685188</v>
      </c>
      <c r="C5018" s="26">
        <f t="shared" si="234"/>
        <v>2019</v>
      </c>
      <c r="D5018" s="26">
        <f t="shared" si="235"/>
        <v>3</v>
      </c>
      <c r="E5018" s="26">
        <f t="shared" si="236"/>
        <v>23</v>
      </c>
      <c r="F5018" s="11">
        <v>43547.414409722223</v>
      </c>
      <c r="G5018">
        <v>0</v>
      </c>
      <c r="H5018">
        <v>3.6</v>
      </c>
      <c r="I5018">
        <v>15.5</v>
      </c>
      <c r="J5018">
        <v>3.75</v>
      </c>
      <c r="K5018">
        <v>0</v>
      </c>
      <c r="L5018">
        <v>22.55</v>
      </c>
      <c r="M5018" t="s">
        <v>23</v>
      </c>
      <c r="N5018" t="s">
        <v>24</v>
      </c>
      <c r="O5018" t="s">
        <v>77</v>
      </c>
      <c r="P5018" t="s">
        <v>55</v>
      </c>
      <c r="Q5018" t="s">
        <v>27</v>
      </c>
      <c r="R5018" t="s">
        <v>27</v>
      </c>
    </row>
    <row r="5019" spans="1:18" x14ac:dyDescent="0.3">
      <c r="A5019">
        <v>216</v>
      </c>
      <c r="B5019" s="11">
        <v>43529.916666666664</v>
      </c>
      <c r="C5019" s="26">
        <f t="shared" si="234"/>
        <v>2019</v>
      </c>
      <c r="D5019" s="26">
        <f t="shared" si="235"/>
        <v>3</v>
      </c>
      <c r="E5019" s="26">
        <f t="shared" si="236"/>
        <v>5</v>
      </c>
      <c r="F5019" s="11">
        <v>43529.928784722222</v>
      </c>
      <c r="G5019">
        <v>2</v>
      </c>
      <c r="H5019">
        <v>3.6</v>
      </c>
      <c r="I5019">
        <v>14.5</v>
      </c>
      <c r="J5019">
        <v>3.65</v>
      </c>
      <c r="K5019">
        <v>0</v>
      </c>
      <c r="L5019">
        <v>21.95</v>
      </c>
      <c r="M5019" t="s">
        <v>23</v>
      </c>
      <c r="N5019" t="s">
        <v>24</v>
      </c>
      <c r="O5019" t="s">
        <v>57</v>
      </c>
      <c r="P5019" t="s">
        <v>68</v>
      </c>
      <c r="Q5019" t="s">
        <v>27</v>
      </c>
      <c r="R5019" t="s">
        <v>27</v>
      </c>
    </row>
    <row r="5020" spans="1:18" x14ac:dyDescent="0.3">
      <c r="A5020">
        <v>687</v>
      </c>
      <c r="B5020" s="11">
        <v>43532.983483796299</v>
      </c>
      <c r="C5020" s="26">
        <f t="shared" si="234"/>
        <v>2019</v>
      </c>
      <c r="D5020" s="26">
        <f t="shared" si="235"/>
        <v>3</v>
      </c>
      <c r="E5020" s="26">
        <f t="shared" si="236"/>
        <v>8</v>
      </c>
      <c r="F5020" s="11">
        <v>43532.999560185184</v>
      </c>
      <c r="G5020">
        <v>1</v>
      </c>
      <c r="H5020">
        <v>3.6</v>
      </c>
      <c r="I5020">
        <v>16.5</v>
      </c>
      <c r="J5020">
        <v>2</v>
      </c>
      <c r="K5020">
        <v>0</v>
      </c>
      <c r="L5020">
        <v>22.3</v>
      </c>
      <c r="M5020" t="s">
        <v>23</v>
      </c>
      <c r="N5020" t="s">
        <v>24</v>
      </c>
      <c r="O5020" t="s">
        <v>29</v>
      </c>
      <c r="P5020" t="s">
        <v>71</v>
      </c>
      <c r="Q5020" t="s">
        <v>27</v>
      </c>
      <c r="R5020" t="s">
        <v>27</v>
      </c>
    </row>
    <row r="5021" spans="1:18" x14ac:dyDescent="0.3">
      <c r="A5021">
        <v>1003</v>
      </c>
      <c r="B5021" s="11">
        <v>43538.701365740744</v>
      </c>
      <c r="C5021" s="26">
        <f t="shared" si="234"/>
        <v>2019</v>
      </c>
      <c r="D5021" s="26">
        <f t="shared" si="235"/>
        <v>3</v>
      </c>
      <c r="E5021" s="26">
        <f t="shared" si="236"/>
        <v>14</v>
      </c>
      <c r="F5021" s="11">
        <v>43538.713530092595</v>
      </c>
      <c r="G5021">
        <v>1</v>
      </c>
      <c r="H5021">
        <v>3.6</v>
      </c>
      <c r="I5021">
        <v>14.5</v>
      </c>
      <c r="J5021">
        <v>1.5</v>
      </c>
      <c r="K5021">
        <v>0</v>
      </c>
      <c r="L5021">
        <v>20.3</v>
      </c>
      <c r="M5021" t="s">
        <v>23</v>
      </c>
      <c r="N5021" t="s">
        <v>24</v>
      </c>
      <c r="O5021" t="s">
        <v>55</v>
      </c>
      <c r="P5021" t="s">
        <v>70</v>
      </c>
      <c r="Q5021" t="s">
        <v>27</v>
      </c>
      <c r="R5021" t="s">
        <v>27</v>
      </c>
    </row>
    <row r="5022" spans="1:18" x14ac:dyDescent="0.3">
      <c r="A5022">
        <v>1061</v>
      </c>
      <c r="B5022" s="11">
        <v>43536.361030092594</v>
      </c>
      <c r="C5022" s="26">
        <f t="shared" si="234"/>
        <v>2019</v>
      </c>
      <c r="D5022" s="26">
        <f t="shared" si="235"/>
        <v>3</v>
      </c>
      <c r="E5022" s="26">
        <f t="shared" si="236"/>
        <v>12</v>
      </c>
      <c r="F5022" s="11">
        <v>43536.380706018521</v>
      </c>
      <c r="G5022">
        <v>1</v>
      </c>
      <c r="H5022">
        <v>3.6</v>
      </c>
      <c r="I5022">
        <v>19</v>
      </c>
      <c r="J5022">
        <v>4.45</v>
      </c>
      <c r="K5022">
        <v>0</v>
      </c>
      <c r="L5022">
        <v>26.75</v>
      </c>
      <c r="M5022" t="s">
        <v>23</v>
      </c>
      <c r="N5022" t="s">
        <v>24</v>
      </c>
      <c r="O5022" t="s">
        <v>42</v>
      </c>
      <c r="P5022" t="s">
        <v>71</v>
      </c>
      <c r="Q5022" t="s">
        <v>27</v>
      </c>
      <c r="R5022" t="s">
        <v>27</v>
      </c>
    </row>
    <row r="5023" spans="1:18" hidden="1" x14ac:dyDescent="0.3">
      <c r="A5023">
        <v>3028</v>
      </c>
      <c r="B5023" s="11">
        <v>43533.762627314813</v>
      </c>
      <c r="C5023" s="26">
        <f t="shared" si="234"/>
        <v>2019</v>
      </c>
      <c r="D5023" s="26">
        <f t="shared" si="235"/>
        <v>3</v>
      </c>
      <c r="E5023" s="26">
        <f t="shared" si="236"/>
        <v>9</v>
      </c>
      <c r="F5023" s="11">
        <v>43533.795972222222</v>
      </c>
      <c r="G5023">
        <v>1</v>
      </c>
      <c r="H5023">
        <v>3.6</v>
      </c>
      <c r="I5023">
        <v>27.5</v>
      </c>
      <c r="J5023">
        <v>0</v>
      </c>
      <c r="K5023">
        <v>0</v>
      </c>
      <c r="L5023">
        <v>30.8</v>
      </c>
      <c r="M5023" t="s">
        <v>23</v>
      </c>
      <c r="N5023" t="s">
        <v>28</v>
      </c>
      <c r="O5023" t="s">
        <v>83</v>
      </c>
      <c r="P5023" t="s">
        <v>35</v>
      </c>
      <c r="Q5023" t="s">
        <v>27</v>
      </c>
      <c r="R5023" t="s">
        <v>27</v>
      </c>
    </row>
    <row r="5024" spans="1:18" x14ac:dyDescent="0.3">
      <c r="A5024">
        <v>3581</v>
      </c>
      <c r="B5024" s="11">
        <v>43538.001342592594</v>
      </c>
      <c r="C5024" s="26">
        <f t="shared" si="234"/>
        <v>2019</v>
      </c>
      <c r="D5024" s="26">
        <f t="shared" si="235"/>
        <v>3</v>
      </c>
      <c r="E5024" s="26">
        <f t="shared" si="236"/>
        <v>14</v>
      </c>
      <c r="F5024" s="11">
        <v>43538.014548611114</v>
      </c>
      <c r="G5024">
        <v>1</v>
      </c>
      <c r="H5024">
        <v>3.6</v>
      </c>
      <c r="I5024">
        <v>15</v>
      </c>
      <c r="J5024">
        <v>3.75</v>
      </c>
      <c r="K5024">
        <v>0</v>
      </c>
      <c r="L5024">
        <v>22.55</v>
      </c>
      <c r="M5024" t="s">
        <v>23</v>
      </c>
      <c r="N5024" t="s">
        <v>24</v>
      </c>
      <c r="O5024" t="s">
        <v>58</v>
      </c>
      <c r="P5024" t="s">
        <v>83</v>
      </c>
      <c r="Q5024" t="s">
        <v>27</v>
      </c>
      <c r="R5024" t="s">
        <v>27</v>
      </c>
    </row>
    <row r="5025" spans="1:18" x14ac:dyDescent="0.3">
      <c r="A5025">
        <v>4095</v>
      </c>
      <c r="B5025" s="11">
        <v>43549.851435185185</v>
      </c>
      <c r="C5025" s="26">
        <f t="shared" si="234"/>
        <v>2019</v>
      </c>
      <c r="D5025" s="26">
        <f t="shared" si="235"/>
        <v>3</v>
      </c>
      <c r="E5025" s="26">
        <f t="shared" si="236"/>
        <v>25</v>
      </c>
      <c r="F5025" s="11">
        <v>43549.862187500003</v>
      </c>
      <c r="G5025">
        <v>1</v>
      </c>
      <c r="H5025">
        <v>3.6</v>
      </c>
      <c r="I5025">
        <v>14</v>
      </c>
      <c r="J5025">
        <v>3.55</v>
      </c>
      <c r="K5025">
        <v>0</v>
      </c>
      <c r="L5025">
        <v>21.35</v>
      </c>
      <c r="M5025" t="s">
        <v>23</v>
      </c>
      <c r="N5025" t="s">
        <v>24</v>
      </c>
      <c r="O5025" t="s">
        <v>34</v>
      </c>
      <c r="P5025" t="s">
        <v>47</v>
      </c>
      <c r="Q5025" t="s">
        <v>27</v>
      </c>
      <c r="R5025" t="s">
        <v>27</v>
      </c>
    </row>
    <row r="5026" spans="1:18" hidden="1" x14ac:dyDescent="0.3">
      <c r="A5026">
        <v>4345</v>
      </c>
      <c r="B5026" s="11">
        <v>43547.79478009259</v>
      </c>
      <c r="C5026" s="26">
        <f t="shared" si="234"/>
        <v>2019</v>
      </c>
      <c r="D5026" s="26">
        <f t="shared" si="235"/>
        <v>3</v>
      </c>
      <c r="E5026" s="26">
        <f t="shared" si="236"/>
        <v>23</v>
      </c>
      <c r="F5026" s="11">
        <v>43547.807650462964</v>
      </c>
      <c r="G5026">
        <v>2</v>
      </c>
      <c r="H5026">
        <v>3.6</v>
      </c>
      <c r="I5026">
        <v>15</v>
      </c>
      <c r="J5026">
        <v>0</v>
      </c>
      <c r="K5026">
        <v>0</v>
      </c>
      <c r="L5026">
        <v>18.3</v>
      </c>
      <c r="M5026" t="s">
        <v>23</v>
      </c>
      <c r="N5026" t="s">
        <v>28</v>
      </c>
      <c r="O5026" t="s">
        <v>71</v>
      </c>
      <c r="P5026" t="s">
        <v>36</v>
      </c>
      <c r="Q5026" t="s">
        <v>27</v>
      </c>
      <c r="R5026" t="s">
        <v>27</v>
      </c>
    </row>
    <row r="5027" spans="1:18" x14ac:dyDescent="0.3">
      <c r="A5027">
        <v>5109</v>
      </c>
      <c r="B5027" s="11">
        <v>43531.665682870371</v>
      </c>
      <c r="C5027" s="26">
        <f t="shared" si="234"/>
        <v>2019</v>
      </c>
      <c r="D5027" s="26">
        <f t="shared" si="235"/>
        <v>3</v>
      </c>
      <c r="E5027" s="26">
        <f t="shared" si="236"/>
        <v>7</v>
      </c>
      <c r="F5027" s="11">
        <v>43531.681215277778</v>
      </c>
      <c r="G5027">
        <v>1</v>
      </c>
      <c r="H5027">
        <v>3.6</v>
      </c>
      <c r="I5027">
        <v>16.5</v>
      </c>
      <c r="J5027">
        <v>3.95</v>
      </c>
      <c r="K5027">
        <v>0</v>
      </c>
      <c r="L5027">
        <v>23.75</v>
      </c>
      <c r="M5027" t="s">
        <v>23</v>
      </c>
      <c r="N5027" t="s">
        <v>24</v>
      </c>
      <c r="O5027" t="s">
        <v>115</v>
      </c>
      <c r="P5027" t="s">
        <v>51</v>
      </c>
      <c r="Q5027" t="s">
        <v>27</v>
      </c>
      <c r="R5027" t="s">
        <v>27</v>
      </c>
    </row>
    <row r="5028" spans="1:18" x14ac:dyDescent="0.3">
      <c r="A5028">
        <v>5241</v>
      </c>
      <c r="B5028" s="11">
        <v>43554.851863425924</v>
      </c>
      <c r="C5028" s="26">
        <f t="shared" si="234"/>
        <v>2019</v>
      </c>
      <c r="D5028" s="26">
        <f t="shared" si="235"/>
        <v>3</v>
      </c>
      <c r="E5028" s="26">
        <f t="shared" si="236"/>
        <v>30</v>
      </c>
      <c r="F5028" s="11">
        <v>43554.867789351854</v>
      </c>
      <c r="G5028">
        <v>1</v>
      </c>
      <c r="H5028">
        <v>3.6</v>
      </c>
      <c r="I5028">
        <v>17</v>
      </c>
      <c r="J5028">
        <v>4.16</v>
      </c>
      <c r="K5028">
        <v>0</v>
      </c>
      <c r="L5028">
        <v>24.96</v>
      </c>
      <c r="M5028" t="s">
        <v>23</v>
      </c>
      <c r="N5028" t="s">
        <v>24</v>
      </c>
      <c r="O5028" t="s">
        <v>40</v>
      </c>
      <c r="P5028" t="s">
        <v>55</v>
      </c>
      <c r="Q5028" t="s">
        <v>27</v>
      </c>
      <c r="R5028" t="s">
        <v>27</v>
      </c>
    </row>
    <row r="5029" spans="1:18" x14ac:dyDescent="0.3">
      <c r="A5029">
        <v>5280</v>
      </c>
      <c r="B5029" s="11">
        <v>43539.981898148151</v>
      </c>
      <c r="C5029" s="26">
        <f t="shared" si="234"/>
        <v>2019</v>
      </c>
      <c r="D5029" s="26">
        <f t="shared" si="235"/>
        <v>3</v>
      </c>
      <c r="E5029" s="26">
        <f t="shared" si="236"/>
        <v>15</v>
      </c>
      <c r="F5029" s="11">
        <v>43539.994201388887</v>
      </c>
      <c r="G5029">
        <v>0</v>
      </c>
      <c r="H5029">
        <v>3.6</v>
      </c>
      <c r="I5029">
        <v>14</v>
      </c>
      <c r="J5029">
        <v>4.45</v>
      </c>
      <c r="K5029">
        <v>0</v>
      </c>
      <c r="L5029">
        <v>22.25</v>
      </c>
      <c r="M5029" t="s">
        <v>23</v>
      </c>
      <c r="N5029" t="s">
        <v>24</v>
      </c>
      <c r="O5029" t="s">
        <v>50</v>
      </c>
      <c r="P5029" t="s">
        <v>55</v>
      </c>
      <c r="Q5029" t="s">
        <v>27</v>
      </c>
      <c r="R5029" t="s">
        <v>27</v>
      </c>
    </row>
    <row r="5030" spans="1:18" hidden="1" x14ac:dyDescent="0.3">
      <c r="A5030">
        <v>5498</v>
      </c>
      <c r="B5030" s="11">
        <v>43546.868344907409</v>
      </c>
      <c r="C5030" s="26">
        <f t="shared" si="234"/>
        <v>2019</v>
      </c>
      <c r="D5030" s="26">
        <f t="shared" si="235"/>
        <v>3</v>
      </c>
      <c r="E5030" s="26">
        <f t="shared" si="236"/>
        <v>22</v>
      </c>
      <c r="F5030" s="11">
        <v>43546.877812500003</v>
      </c>
      <c r="G5030">
        <v>1</v>
      </c>
      <c r="H5030">
        <v>3.6</v>
      </c>
      <c r="I5030">
        <v>13.5</v>
      </c>
      <c r="J5030">
        <v>0</v>
      </c>
      <c r="K5030">
        <v>0</v>
      </c>
      <c r="L5030">
        <v>14.8</v>
      </c>
      <c r="M5030" t="s">
        <v>210</v>
      </c>
      <c r="N5030" t="s">
        <v>28</v>
      </c>
      <c r="O5030" t="s">
        <v>131</v>
      </c>
      <c r="P5030" t="s">
        <v>128</v>
      </c>
      <c r="Q5030" t="s">
        <v>46</v>
      </c>
      <c r="R5030" t="s">
        <v>46</v>
      </c>
    </row>
    <row r="5031" spans="1:18" hidden="1" x14ac:dyDescent="0.3">
      <c r="A5031">
        <v>5892</v>
      </c>
      <c r="B5031" s="11">
        <v>43544.123715277776</v>
      </c>
      <c r="C5031" s="26">
        <f t="shared" si="234"/>
        <v>2019</v>
      </c>
      <c r="D5031" s="26">
        <f t="shared" si="235"/>
        <v>3</v>
      </c>
      <c r="E5031" s="26">
        <f t="shared" si="236"/>
        <v>20</v>
      </c>
      <c r="F5031" s="11">
        <v>43544.132557870369</v>
      </c>
      <c r="G5031">
        <v>1</v>
      </c>
      <c r="H5031">
        <v>3.6</v>
      </c>
      <c r="I5031">
        <v>13.5</v>
      </c>
      <c r="J5031">
        <v>0</v>
      </c>
      <c r="K5031">
        <v>0</v>
      </c>
      <c r="L5031">
        <v>14.8</v>
      </c>
      <c r="M5031" t="s">
        <v>210</v>
      </c>
      <c r="N5031" t="s">
        <v>28</v>
      </c>
      <c r="O5031" t="s">
        <v>63</v>
      </c>
      <c r="P5031" t="s">
        <v>236</v>
      </c>
      <c r="Q5031" t="s">
        <v>27</v>
      </c>
      <c r="R5031" t="s">
        <v>85</v>
      </c>
    </row>
    <row r="5032" spans="1:18" hidden="1" x14ac:dyDescent="0.3">
      <c r="A5032">
        <v>6236</v>
      </c>
      <c r="B5032" s="11">
        <v>43542.878182870372</v>
      </c>
      <c r="C5032" s="26">
        <f t="shared" si="234"/>
        <v>2019</v>
      </c>
      <c r="D5032" s="26">
        <f t="shared" si="235"/>
        <v>3</v>
      </c>
      <c r="E5032" s="26">
        <f t="shared" si="236"/>
        <v>18</v>
      </c>
      <c r="F5032" s="11">
        <v>43542.889618055553</v>
      </c>
      <c r="G5032">
        <v>1</v>
      </c>
      <c r="H5032">
        <v>3.6</v>
      </c>
      <c r="I5032">
        <v>14</v>
      </c>
      <c r="J5032">
        <v>0</v>
      </c>
      <c r="K5032">
        <v>0</v>
      </c>
      <c r="L5032">
        <v>15.3</v>
      </c>
      <c r="M5032" t="s">
        <v>210</v>
      </c>
      <c r="N5032" t="s">
        <v>28</v>
      </c>
      <c r="O5032" t="s">
        <v>104</v>
      </c>
      <c r="P5032" t="s">
        <v>185</v>
      </c>
      <c r="Q5032" t="s">
        <v>67</v>
      </c>
      <c r="R5032" t="s">
        <v>67</v>
      </c>
    </row>
    <row r="5033" spans="1:18" x14ac:dyDescent="0.3">
      <c r="A5033">
        <v>1287</v>
      </c>
      <c r="B5033" s="11">
        <v>43539.417118055557</v>
      </c>
      <c r="C5033" s="26">
        <f t="shared" si="234"/>
        <v>2019</v>
      </c>
      <c r="D5033" s="26">
        <f t="shared" si="235"/>
        <v>3</v>
      </c>
      <c r="E5033" s="26">
        <f t="shared" si="236"/>
        <v>15</v>
      </c>
      <c r="F5033" s="11">
        <v>43539.4374537037</v>
      </c>
      <c r="G5033">
        <v>1</v>
      </c>
      <c r="H5033">
        <v>3.61</v>
      </c>
      <c r="I5033">
        <v>19</v>
      </c>
      <c r="J5033">
        <v>4.46</v>
      </c>
      <c r="K5033">
        <v>0</v>
      </c>
      <c r="L5033">
        <v>26.76</v>
      </c>
      <c r="M5033" t="s">
        <v>23</v>
      </c>
      <c r="N5033" t="s">
        <v>24</v>
      </c>
      <c r="O5033" t="s">
        <v>36</v>
      </c>
      <c r="P5033" t="s">
        <v>64</v>
      </c>
      <c r="Q5033" t="s">
        <v>27</v>
      </c>
      <c r="R5033" t="s">
        <v>27</v>
      </c>
    </row>
    <row r="5034" spans="1:18" hidden="1" x14ac:dyDescent="0.3">
      <c r="A5034">
        <v>5523</v>
      </c>
      <c r="B5034" s="11">
        <v>43551.498391203706</v>
      </c>
      <c r="C5034" s="26">
        <f t="shared" si="234"/>
        <v>2019</v>
      </c>
      <c r="D5034" s="26">
        <f t="shared" si="235"/>
        <v>3</v>
      </c>
      <c r="E5034" s="26">
        <f t="shared" si="236"/>
        <v>27</v>
      </c>
      <c r="F5034" s="11">
        <v>43551.511631944442</v>
      </c>
      <c r="G5034">
        <v>1</v>
      </c>
      <c r="H5034">
        <v>3.61</v>
      </c>
      <c r="I5034">
        <v>15.33</v>
      </c>
      <c r="J5034">
        <v>0</v>
      </c>
      <c r="K5034">
        <v>0</v>
      </c>
      <c r="L5034">
        <v>15.83</v>
      </c>
      <c r="M5034" t="s">
        <v>210</v>
      </c>
      <c r="N5034" t="s">
        <v>24</v>
      </c>
      <c r="O5034" t="s">
        <v>133</v>
      </c>
      <c r="P5034" t="s">
        <v>219</v>
      </c>
      <c r="Q5034" t="s">
        <v>85</v>
      </c>
      <c r="R5034" t="s">
        <v>85</v>
      </c>
    </row>
    <row r="5035" spans="1:18" x14ac:dyDescent="0.3">
      <c r="A5035">
        <v>1599</v>
      </c>
      <c r="B5035" s="11">
        <v>43534.137488425928</v>
      </c>
      <c r="C5035" s="26">
        <f t="shared" si="234"/>
        <v>2019</v>
      </c>
      <c r="D5035" s="26">
        <f t="shared" si="235"/>
        <v>3</v>
      </c>
      <c r="E5035" s="26">
        <f t="shared" si="236"/>
        <v>10</v>
      </c>
      <c r="F5035" s="11">
        <v>43534.151261574072</v>
      </c>
      <c r="G5035">
        <v>1</v>
      </c>
      <c r="H5035">
        <v>3.62</v>
      </c>
      <c r="I5035">
        <v>16</v>
      </c>
      <c r="J5035">
        <v>3.96</v>
      </c>
      <c r="K5035">
        <v>0</v>
      </c>
      <c r="L5035">
        <v>23.76</v>
      </c>
      <c r="M5035" t="s">
        <v>23</v>
      </c>
      <c r="N5035" t="s">
        <v>24</v>
      </c>
      <c r="O5035" t="s">
        <v>30</v>
      </c>
      <c r="P5035" t="s">
        <v>95</v>
      </c>
      <c r="Q5035" t="s">
        <v>27</v>
      </c>
      <c r="R5035" t="s">
        <v>67</v>
      </c>
    </row>
    <row r="5036" spans="1:18" x14ac:dyDescent="0.3">
      <c r="A5036">
        <v>3479</v>
      </c>
      <c r="B5036" s="11">
        <v>43538.912928240738</v>
      </c>
      <c r="C5036" s="26">
        <f t="shared" si="234"/>
        <v>2019</v>
      </c>
      <c r="D5036" s="26">
        <f t="shared" si="235"/>
        <v>3</v>
      </c>
      <c r="E5036" s="26">
        <f t="shared" si="236"/>
        <v>14</v>
      </c>
      <c r="F5036" s="11">
        <v>43538.921932870369</v>
      </c>
      <c r="G5036">
        <v>1</v>
      </c>
      <c r="H5036">
        <v>3.62</v>
      </c>
      <c r="I5036">
        <v>13</v>
      </c>
      <c r="J5036">
        <v>3.36</v>
      </c>
      <c r="K5036">
        <v>0</v>
      </c>
      <c r="L5036">
        <v>20.16</v>
      </c>
      <c r="M5036" t="s">
        <v>23</v>
      </c>
      <c r="N5036" t="s">
        <v>24</v>
      </c>
      <c r="O5036" t="s">
        <v>41</v>
      </c>
      <c r="P5036" t="s">
        <v>107</v>
      </c>
      <c r="Q5036" t="s">
        <v>27</v>
      </c>
      <c r="R5036" t="s">
        <v>27</v>
      </c>
    </row>
    <row r="5037" spans="1:18" hidden="1" x14ac:dyDescent="0.3">
      <c r="A5037">
        <v>5980</v>
      </c>
      <c r="B5037" s="11">
        <v>43541.573900462965</v>
      </c>
      <c r="C5037" s="26">
        <f t="shared" si="234"/>
        <v>2019</v>
      </c>
      <c r="D5037" s="26">
        <f t="shared" si="235"/>
        <v>3</v>
      </c>
      <c r="E5037" s="26">
        <f t="shared" si="236"/>
        <v>17</v>
      </c>
      <c r="F5037" s="11">
        <v>43541.590451388889</v>
      </c>
      <c r="G5037">
        <v>1</v>
      </c>
      <c r="H5037">
        <v>3.62</v>
      </c>
      <c r="I5037">
        <v>17.5</v>
      </c>
      <c r="J5037">
        <v>0</v>
      </c>
      <c r="K5037">
        <v>0</v>
      </c>
      <c r="L5037">
        <v>18.3</v>
      </c>
      <c r="M5037" t="s">
        <v>210</v>
      </c>
      <c r="N5037" t="s">
        <v>24</v>
      </c>
      <c r="O5037" t="s">
        <v>102</v>
      </c>
      <c r="P5037" t="s">
        <v>240</v>
      </c>
      <c r="Q5037" t="s">
        <v>67</v>
      </c>
      <c r="R5037" t="s">
        <v>67</v>
      </c>
    </row>
    <row r="5038" spans="1:18" hidden="1" x14ac:dyDescent="0.3">
      <c r="A5038">
        <v>6325</v>
      </c>
      <c r="B5038" s="11">
        <v>43547.86990740741</v>
      </c>
      <c r="C5038" s="26">
        <f t="shared" si="234"/>
        <v>2019</v>
      </c>
      <c r="D5038" s="26">
        <f t="shared" si="235"/>
        <v>3</v>
      </c>
      <c r="E5038" s="26">
        <f t="shared" si="236"/>
        <v>23</v>
      </c>
      <c r="F5038" s="11">
        <v>43547.88208333333</v>
      </c>
      <c r="G5038">
        <v>1</v>
      </c>
      <c r="H5038">
        <v>3.62</v>
      </c>
      <c r="I5038">
        <v>14.5</v>
      </c>
      <c r="J5038">
        <v>0</v>
      </c>
      <c r="K5038">
        <v>0</v>
      </c>
      <c r="L5038">
        <v>15.8</v>
      </c>
      <c r="M5038" t="s">
        <v>210</v>
      </c>
      <c r="N5038" t="s">
        <v>28</v>
      </c>
      <c r="O5038" t="s">
        <v>110</v>
      </c>
      <c r="P5038" t="s">
        <v>98</v>
      </c>
      <c r="Q5038" t="s">
        <v>46</v>
      </c>
      <c r="R5038" t="s">
        <v>46</v>
      </c>
    </row>
    <row r="5039" spans="1:18" x14ac:dyDescent="0.3">
      <c r="A5039">
        <v>8</v>
      </c>
      <c r="B5039" s="11">
        <v>43547.492245370369</v>
      </c>
      <c r="C5039" s="26">
        <f t="shared" si="234"/>
        <v>2019</v>
      </c>
      <c r="D5039" s="26">
        <f t="shared" si="235"/>
        <v>3</v>
      </c>
      <c r="E5039" s="26">
        <f t="shared" si="236"/>
        <v>23</v>
      </c>
      <c r="F5039" s="11">
        <v>43547.504328703704</v>
      </c>
      <c r="G5039">
        <v>1</v>
      </c>
      <c r="H5039">
        <v>3.63</v>
      </c>
      <c r="I5039">
        <v>15</v>
      </c>
      <c r="J5039">
        <v>1</v>
      </c>
      <c r="K5039">
        <v>0</v>
      </c>
      <c r="L5039">
        <v>19.3</v>
      </c>
      <c r="M5039" t="s">
        <v>23</v>
      </c>
      <c r="N5039" t="s">
        <v>24</v>
      </c>
      <c r="O5039" t="s">
        <v>40</v>
      </c>
      <c r="P5039" t="s">
        <v>41</v>
      </c>
      <c r="Q5039" t="s">
        <v>27</v>
      </c>
      <c r="R5039" t="s">
        <v>27</v>
      </c>
    </row>
    <row r="5040" spans="1:18" x14ac:dyDescent="0.3">
      <c r="A5040">
        <v>2588</v>
      </c>
      <c r="B5040" s="11">
        <v>43545.046342592592</v>
      </c>
      <c r="C5040" s="26">
        <f t="shared" si="234"/>
        <v>2019</v>
      </c>
      <c r="D5040" s="26">
        <f t="shared" si="235"/>
        <v>3</v>
      </c>
      <c r="E5040" s="26">
        <f t="shared" si="236"/>
        <v>21</v>
      </c>
      <c r="F5040" s="11">
        <v>43545.055937500001</v>
      </c>
      <c r="G5040">
        <v>2</v>
      </c>
      <c r="H5040">
        <v>3.63</v>
      </c>
      <c r="I5040">
        <v>13</v>
      </c>
      <c r="J5040">
        <v>3.36</v>
      </c>
      <c r="K5040">
        <v>0</v>
      </c>
      <c r="L5040">
        <v>20.16</v>
      </c>
      <c r="M5040" t="s">
        <v>23</v>
      </c>
      <c r="N5040" t="s">
        <v>24</v>
      </c>
      <c r="O5040" t="s">
        <v>71</v>
      </c>
      <c r="P5040" t="s">
        <v>25</v>
      </c>
      <c r="Q5040" t="s">
        <v>27</v>
      </c>
      <c r="R5040" t="s">
        <v>27</v>
      </c>
    </row>
    <row r="5041" spans="1:18" x14ac:dyDescent="0.3">
      <c r="A5041">
        <v>3833</v>
      </c>
      <c r="B5041" s="11">
        <v>43555.448854166665</v>
      </c>
      <c r="C5041" s="26">
        <f t="shared" si="234"/>
        <v>2019</v>
      </c>
      <c r="D5041" s="26">
        <f t="shared" si="235"/>
        <v>3</v>
      </c>
      <c r="E5041" s="26">
        <f t="shared" si="236"/>
        <v>31</v>
      </c>
      <c r="F5041" s="11">
        <v>43555.461863425924</v>
      </c>
      <c r="G5041">
        <v>2</v>
      </c>
      <c r="H5041">
        <v>3.63</v>
      </c>
      <c r="I5041">
        <v>14.5</v>
      </c>
      <c r="J5041">
        <v>3.56</v>
      </c>
      <c r="K5041">
        <v>0</v>
      </c>
      <c r="L5041">
        <v>21.36</v>
      </c>
      <c r="M5041" t="s">
        <v>23</v>
      </c>
      <c r="N5041" t="s">
        <v>24</v>
      </c>
      <c r="O5041" t="s">
        <v>41</v>
      </c>
      <c r="P5041" t="s">
        <v>83</v>
      </c>
      <c r="Q5041" t="s">
        <v>27</v>
      </c>
      <c r="R5041" t="s">
        <v>27</v>
      </c>
    </row>
    <row r="5042" spans="1:18" x14ac:dyDescent="0.3">
      <c r="A5042">
        <v>4423</v>
      </c>
      <c r="B5042" s="11">
        <v>43526.459131944444</v>
      </c>
      <c r="C5042" s="26">
        <f t="shared" si="234"/>
        <v>2019</v>
      </c>
      <c r="D5042" s="26">
        <f t="shared" si="235"/>
        <v>3</v>
      </c>
      <c r="E5042" s="26">
        <f t="shared" si="236"/>
        <v>2</v>
      </c>
      <c r="F5042" s="11">
        <v>43526.473043981481</v>
      </c>
      <c r="G5042">
        <v>2</v>
      </c>
      <c r="H5042">
        <v>3.63</v>
      </c>
      <c r="I5042">
        <v>16</v>
      </c>
      <c r="J5042">
        <v>2</v>
      </c>
      <c r="K5042">
        <v>0</v>
      </c>
      <c r="L5042">
        <v>21.3</v>
      </c>
      <c r="M5042" t="s">
        <v>23</v>
      </c>
      <c r="N5042" t="s">
        <v>24</v>
      </c>
      <c r="O5042" t="s">
        <v>71</v>
      </c>
      <c r="P5042" t="s">
        <v>33</v>
      </c>
      <c r="Q5042" t="s">
        <v>27</v>
      </c>
      <c r="R5042" t="s">
        <v>27</v>
      </c>
    </row>
    <row r="5043" spans="1:18" hidden="1" x14ac:dyDescent="0.3">
      <c r="A5043">
        <v>5194</v>
      </c>
      <c r="B5043" s="11">
        <v>43550.13652777778</v>
      </c>
      <c r="C5043" s="26">
        <f t="shared" si="234"/>
        <v>2019</v>
      </c>
      <c r="D5043" s="26">
        <f t="shared" si="235"/>
        <v>3</v>
      </c>
      <c r="E5043" s="26">
        <f t="shared" si="236"/>
        <v>26</v>
      </c>
      <c r="F5043" s="11">
        <v>43550.149351851855</v>
      </c>
      <c r="G5043">
        <v>1</v>
      </c>
      <c r="H5043">
        <v>3.63</v>
      </c>
      <c r="I5043">
        <v>15</v>
      </c>
      <c r="J5043">
        <v>0</v>
      </c>
      <c r="K5043">
        <v>0</v>
      </c>
      <c r="L5043">
        <v>16.3</v>
      </c>
      <c r="M5043" t="s">
        <v>23</v>
      </c>
      <c r="N5043" t="s">
        <v>28</v>
      </c>
      <c r="O5043" t="s">
        <v>119</v>
      </c>
      <c r="P5043" t="s">
        <v>135</v>
      </c>
      <c r="Q5043" t="s">
        <v>67</v>
      </c>
      <c r="R5043" t="s">
        <v>67</v>
      </c>
    </row>
    <row r="5044" spans="1:18" x14ac:dyDescent="0.3">
      <c r="A5044">
        <v>6</v>
      </c>
      <c r="B5044" s="11">
        <v>43550.880219907405</v>
      </c>
      <c r="C5044" s="26">
        <f t="shared" si="234"/>
        <v>2019</v>
      </c>
      <c r="D5044" s="26">
        <f t="shared" si="235"/>
        <v>3</v>
      </c>
      <c r="E5044" s="26">
        <f t="shared" si="236"/>
        <v>26</v>
      </c>
      <c r="F5044" s="11">
        <v>43550.887141203704</v>
      </c>
      <c r="G5044">
        <v>1</v>
      </c>
      <c r="H5044">
        <v>3.65</v>
      </c>
      <c r="I5044">
        <v>13</v>
      </c>
      <c r="J5044">
        <v>2</v>
      </c>
      <c r="K5044">
        <v>0</v>
      </c>
      <c r="L5044">
        <v>18.8</v>
      </c>
      <c r="M5044" t="s">
        <v>23</v>
      </c>
      <c r="N5044" t="s">
        <v>24</v>
      </c>
      <c r="O5044" t="s">
        <v>36</v>
      </c>
      <c r="P5044" t="s">
        <v>37</v>
      </c>
      <c r="Q5044" t="s">
        <v>27</v>
      </c>
      <c r="R5044" t="s">
        <v>27</v>
      </c>
    </row>
    <row r="5045" spans="1:18" x14ac:dyDescent="0.3">
      <c r="A5045">
        <v>1493</v>
      </c>
      <c r="B5045" s="11">
        <v>43526.772152777776</v>
      </c>
      <c r="C5045" s="26">
        <f t="shared" si="234"/>
        <v>2019</v>
      </c>
      <c r="D5045" s="26">
        <f t="shared" si="235"/>
        <v>3</v>
      </c>
      <c r="E5045" s="26">
        <f t="shared" si="236"/>
        <v>2</v>
      </c>
      <c r="F5045" s="11">
        <v>43526.787708333337</v>
      </c>
      <c r="G5045">
        <v>1</v>
      </c>
      <c r="H5045">
        <v>3.65</v>
      </c>
      <c r="I5045">
        <v>16</v>
      </c>
      <c r="J5045">
        <v>4.82</v>
      </c>
      <c r="K5045">
        <v>0</v>
      </c>
      <c r="L5045">
        <v>24.12</v>
      </c>
      <c r="M5045" t="s">
        <v>23</v>
      </c>
      <c r="N5045" t="s">
        <v>24</v>
      </c>
      <c r="O5045" t="s">
        <v>34</v>
      </c>
      <c r="P5045" t="s">
        <v>32</v>
      </c>
      <c r="Q5045" t="s">
        <v>27</v>
      </c>
      <c r="R5045" t="s">
        <v>27</v>
      </c>
    </row>
    <row r="5046" spans="1:18" x14ac:dyDescent="0.3">
      <c r="A5046">
        <v>3506</v>
      </c>
      <c r="B5046" s="11">
        <v>43542.636782407404</v>
      </c>
      <c r="C5046" s="26">
        <f t="shared" si="234"/>
        <v>2019</v>
      </c>
      <c r="D5046" s="26">
        <f t="shared" si="235"/>
        <v>3</v>
      </c>
      <c r="E5046" s="26">
        <f t="shared" si="236"/>
        <v>18</v>
      </c>
      <c r="F5046" s="11">
        <v>43542.647407407407</v>
      </c>
      <c r="G5046">
        <v>2</v>
      </c>
      <c r="H5046">
        <v>3.65</v>
      </c>
      <c r="I5046">
        <v>14.5</v>
      </c>
      <c r="J5046">
        <v>3.66</v>
      </c>
      <c r="K5046">
        <v>0</v>
      </c>
      <c r="L5046">
        <v>21.96</v>
      </c>
      <c r="M5046" t="s">
        <v>23</v>
      </c>
      <c r="N5046" t="s">
        <v>24</v>
      </c>
      <c r="O5046" t="s">
        <v>49</v>
      </c>
      <c r="P5046" t="s">
        <v>120</v>
      </c>
      <c r="Q5046" t="s">
        <v>27</v>
      </c>
      <c r="R5046" t="s">
        <v>67</v>
      </c>
    </row>
    <row r="5047" spans="1:18" x14ac:dyDescent="0.3">
      <c r="A5047">
        <v>381</v>
      </c>
      <c r="B5047" s="11">
        <v>43540.810011574074</v>
      </c>
      <c r="C5047" s="26">
        <f t="shared" si="234"/>
        <v>2019</v>
      </c>
      <c r="D5047" s="26">
        <f t="shared" si="235"/>
        <v>3</v>
      </c>
      <c r="E5047" s="26">
        <f t="shared" si="236"/>
        <v>16</v>
      </c>
      <c r="F5047" s="11">
        <v>43540.824074074073</v>
      </c>
      <c r="G5047">
        <v>1</v>
      </c>
      <c r="H5047">
        <v>3.66</v>
      </c>
      <c r="I5047">
        <v>15</v>
      </c>
      <c r="J5047">
        <v>3.66</v>
      </c>
      <c r="K5047">
        <v>0</v>
      </c>
      <c r="L5047">
        <v>21.96</v>
      </c>
      <c r="M5047" t="s">
        <v>23</v>
      </c>
      <c r="N5047" t="s">
        <v>24</v>
      </c>
      <c r="O5047" t="s">
        <v>77</v>
      </c>
      <c r="P5047" t="s">
        <v>54</v>
      </c>
      <c r="Q5047" t="s">
        <v>27</v>
      </c>
      <c r="R5047" t="s">
        <v>27</v>
      </c>
    </row>
    <row r="5048" spans="1:18" hidden="1" x14ac:dyDescent="0.3">
      <c r="A5048">
        <v>4961</v>
      </c>
      <c r="B5048" s="11">
        <v>43555.135821759257</v>
      </c>
      <c r="C5048" s="26">
        <f t="shared" si="234"/>
        <v>2019</v>
      </c>
      <c r="D5048" s="26">
        <f t="shared" si="235"/>
        <v>3</v>
      </c>
      <c r="E5048" s="26">
        <f t="shared" si="236"/>
        <v>31</v>
      </c>
      <c r="F5048" s="11">
        <v>43555.145914351851</v>
      </c>
      <c r="G5048">
        <v>1</v>
      </c>
      <c r="H5048">
        <v>3.66</v>
      </c>
      <c r="I5048">
        <v>14</v>
      </c>
      <c r="J5048">
        <v>0</v>
      </c>
      <c r="K5048">
        <v>0</v>
      </c>
      <c r="L5048">
        <v>17.8</v>
      </c>
      <c r="M5048" t="s">
        <v>23</v>
      </c>
      <c r="N5048" t="s">
        <v>28</v>
      </c>
      <c r="O5048" t="s">
        <v>75</v>
      </c>
      <c r="P5048" t="s">
        <v>122</v>
      </c>
      <c r="Q5048" t="s">
        <v>27</v>
      </c>
      <c r="R5048" t="s">
        <v>67</v>
      </c>
    </row>
    <row r="5049" spans="1:18" x14ac:dyDescent="0.3">
      <c r="A5049">
        <v>309</v>
      </c>
      <c r="B5049" s="11">
        <v>43532.02983796296</v>
      </c>
      <c r="C5049" s="26">
        <f t="shared" si="234"/>
        <v>2019</v>
      </c>
      <c r="D5049" s="26">
        <f t="shared" si="235"/>
        <v>3</v>
      </c>
      <c r="E5049" s="26">
        <f t="shared" si="236"/>
        <v>8</v>
      </c>
      <c r="F5049" s="11">
        <v>43532.037361111114</v>
      </c>
      <c r="G5049">
        <v>2</v>
      </c>
      <c r="H5049">
        <v>3.67</v>
      </c>
      <c r="I5049">
        <v>12</v>
      </c>
      <c r="J5049">
        <v>3.16</v>
      </c>
      <c r="K5049">
        <v>0</v>
      </c>
      <c r="L5049">
        <v>18.96</v>
      </c>
      <c r="M5049" t="s">
        <v>23</v>
      </c>
      <c r="N5049" t="s">
        <v>24</v>
      </c>
      <c r="O5049" t="s">
        <v>75</v>
      </c>
      <c r="P5049" t="s">
        <v>33</v>
      </c>
      <c r="Q5049" t="s">
        <v>27</v>
      </c>
      <c r="R5049" t="s">
        <v>27</v>
      </c>
    </row>
    <row r="5050" spans="1:18" hidden="1" x14ac:dyDescent="0.3">
      <c r="A5050">
        <v>4096</v>
      </c>
      <c r="B5050" s="11">
        <v>43553.711006944446</v>
      </c>
      <c r="C5050" s="26">
        <f t="shared" si="234"/>
        <v>2019</v>
      </c>
      <c r="D5050" s="26">
        <f t="shared" si="235"/>
        <v>3</v>
      </c>
      <c r="E5050" s="26">
        <f t="shared" si="236"/>
        <v>29</v>
      </c>
      <c r="F5050" s="11">
        <v>43553.728252314817</v>
      </c>
      <c r="G5050">
        <v>2</v>
      </c>
      <c r="H5050">
        <v>3.67</v>
      </c>
      <c r="I5050">
        <v>17.5</v>
      </c>
      <c r="J5050">
        <v>0</v>
      </c>
      <c r="K5050">
        <v>0</v>
      </c>
      <c r="L5050">
        <v>21.8</v>
      </c>
      <c r="M5050" t="s">
        <v>23</v>
      </c>
      <c r="N5050" t="s">
        <v>24</v>
      </c>
      <c r="O5050" t="s">
        <v>71</v>
      </c>
      <c r="P5050" t="s">
        <v>33</v>
      </c>
      <c r="Q5050" t="s">
        <v>27</v>
      </c>
      <c r="R5050" t="s">
        <v>27</v>
      </c>
    </row>
    <row r="5051" spans="1:18" x14ac:dyDescent="0.3">
      <c r="A5051">
        <v>6141</v>
      </c>
      <c r="B5051" s="11">
        <v>43539.892835648148</v>
      </c>
      <c r="C5051" s="26">
        <f t="shared" si="234"/>
        <v>2019</v>
      </c>
      <c r="D5051" s="26">
        <f t="shared" si="235"/>
        <v>3</v>
      </c>
      <c r="E5051" s="26">
        <f t="shared" si="236"/>
        <v>15</v>
      </c>
      <c r="F5051" s="11">
        <v>43539.910671296297</v>
      </c>
      <c r="G5051">
        <v>2</v>
      </c>
      <c r="H5051">
        <v>3.67</v>
      </c>
      <c r="I5051">
        <v>18</v>
      </c>
      <c r="J5051">
        <v>4.41</v>
      </c>
      <c r="K5051">
        <v>0</v>
      </c>
      <c r="L5051">
        <v>26.46</v>
      </c>
      <c r="M5051" t="s">
        <v>210</v>
      </c>
      <c r="N5051" t="s">
        <v>24</v>
      </c>
      <c r="O5051" t="s">
        <v>91</v>
      </c>
      <c r="P5051" t="s">
        <v>31</v>
      </c>
      <c r="Q5051" t="s">
        <v>67</v>
      </c>
      <c r="R5051" t="s">
        <v>27</v>
      </c>
    </row>
    <row r="5052" spans="1:18" x14ac:dyDescent="0.3">
      <c r="A5052">
        <v>4720</v>
      </c>
      <c r="B5052" s="11">
        <v>43539.646921296298</v>
      </c>
      <c r="C5052" s="26">
        <f t="shared" si="234"/>
        <v>2019</v>
      </c>
      <c r="D5052" s="26">
        <f t="shared" si="235"/>
        <v>3</v>
      </c>
      <c r="E5052" s="26">
        <f t="shared" si="236"/>
        <v>15</v>
      </c>
      <c r="F5052" s="11">
        <v>43539.660532407404</v>
      </c>
      <c r="G5052">
        <v>1</v>
      </c>
      <c r="H5052">
        <v>3.68</v>
      </c>
      <c r="I5052">
        <v>15.5</v>
      </c>
      <c r="J5052">
        <v>2.5499999999999998</v>
      </c>
      <c r="K5052">
        <v>0</v>
      </c>
      <c r="L5052">
        <v>21.35</v>
      </c>
      <c r="M5052" t="s">
        <v>23</v>
      </c>
      <c r="N5052" t="s">
        <v>24</v>
      </c>
      <c r="O5052" t="s">
        <v>77</v>
      </c>
      <c r="P5052" t="s">
        <v>35</v>
      </c>
      <c r="Q5052" t="s">
        <v>27</v>
      </c>
      <c r="R5052" t="s">
        <v>27</v>
      </c>
    </row>
    <row r="5053" spans="1:18" hidden="1" x14ac:dyDescent="0.3">
      <c r="A5053">
        <v>5240</v>
      </c>
      <c r="B5053" s="11">
        <v>43542.865173611113</v>
      </c>
      <c r="C5053" s="26">
        <f t="shared" si="234"/>
        <v>2019</v>
      </c>
      <c r="D5053" s="26">
        <f t="shared" si="235"/>
        <v>3</v>
      </c>
      <c r="E5053" s="26">
        <f t="shared" si="236"/>
        <v>18</v>
      </c>
      <c r="F5053" s="11">
        <v>43542.872650462959</v>
      </c>
      <c r="G5053">
        <v>1</v>
      </c>
      <c r="H5053">
        <v>3.68</v>
      </c>
      <c r="I5053">
        <v>12.5</v>
      </c>
      <c r="J5053">
        <v>0</v>
      </c>
      <c r="K5053">
        <v>0</v>
      </c>
      <c r="L5053">
        <v>16.3</v>
      </c>
      <c r="M5053" t="s">
        <v>23</v>
      </c>
      <c r="N5053" t="s">
        <v>28</v>
      </c>
      <c r="O5053" t="s">
        <v>25</v>
      </c>
      <c r="P5053" t="s">
        <v>110</v>
      </c>
      <c r="Q5053" t="s">
        <v>27</v>
      </c>
      <c r="R5053" t="s">
        <v>46</v>
      </c>
    </row>
    <row r="5054" spans="1:18" x14ac:dyDescent="0.3">
      <c r="A5054">
        <v>6347</v>
      </c>
      <c r="B5054" s="11">
        <v>43552.498645833337</v>
      </c>
      <c r="C5054" s="26">
        <f t="shared" si="234"/>
        <v>2019</v>
      </c>
      <c r="D5054" s="26">
        <f t="shared" si="235"/>
        <v>3</v>
      </c>
      <c r="E5054" s="26">
        <f t="shared" si="236"/>
        <v>28</v>
      </c>
      <c r="F5054" s="11">
        <v>43552.518796296295</v>
      </c>
      <c r="G5054">
        <v>1</v>
      </c>
      <c r="H5054">
        <v>3.68</v>
      </c>
      <c r="I5054">
        <v>20</v>
      </c>
      <c r="J5054">
        <v>4.71</v>
      </c>
      <c r="K5054">
        <v>0</v>
      </c>
      <c r="L5054">
        <v>28.26</v>
      </c>
      <c r="M5054" t="s">
        <v>210</v>
      </c>
      <c r="N5054" t="s">
        <v>24</v>
      </c>
      <c r="O5054" t="s">
        <v>91</v>
      </c>
      <c r="P5054" t="s">
        <v>52</v>
      </c>
      <c r="Q5054" t="s">
        <v>67</v>
      </c>
      <c r="R5054" t="s">
        <v>27</v>
      </c>
    </row>
    <row r="5055" spans="1:18" hidden="1" x14ac:dyDescent="0.3">
      <c r="A5055">
        <v>220</v>
      </c>
      <c r="B5055" s="11">
        <v>43544.935937499999</v>
      </c>
      <c r="C5055" s="26">
        <f t="shared" si="234"/>
        <v>2019</v>
      </c>
      <c r="D5055" s="26">
        <f t="shared" si="235"/>
        <v>3</v>
      </c>
      <c r="E5055" s="26">
        <f t="shared" si="236"/>
        <v>20</v>
      </c>
      <c r="F5055" s="11">
        <v>43544.950856481482</v>
      </c>
      <c r="G5055">
        <v>2</v>
      </c>
      <c r="H5055">
        <v>3.69</v>
      </c>
      <c r="I5055">
        <v>16</v>
      </c>
      <c r="J5055">
        <v>0</v>
      </c>
      <c r="K5055">
        <v>0</v>
      </c>
      <c r="L5055">
        <v>19.8</v>
      </c>
      <c r="M5055" t="s">
        <v>23</v>
      </c>
      <c r="N5055" t="s">
        <v>28</v>
      </c>
      <c r="O5055" t="s">
        <v>76</v>
      </c>
      <c r="P5055" t="s">
        <v>35</v>
      </c>
      <c r="Q5055" t="s">
        <v>27</v>
      </c>
      <c r="R5055" t="s">
        <v>27</v>
      </c>
    </row>
    <row r="5056" spans="1:18" hidden="1" x14ac:dyDescent="0.3">
      <c r="A5056">
        <v>5707</v>
      </c>
      <c r="B5056" s="11">
        <v>43535.753553240742</v>
      </c>
      <c r="C5056" s="26">
        <f t="shared" si="234"/>
        <v>2019</v>
      </c>
      <c r="D5056" s="26">
        <f t="shared" si="235"/>
        <v>3</v>
      </c>
      <c r="E5056" s="26">
        <f t="shared" si="236"/>
        <v>11</v>
      </c>
      <c r="F5056" s="11">
        <v>43535.773854166669</v>
      </c>
      <c r="G5056">
        <v>6</v>
      </c>
      <c r="H5056">
        <v>3.69</v>
      </c>
      <c r="I5056">
        <v>20</v>
      </c>
      <c r="J5056">
        <v>0</v>
      </c>
      <c r="K5056">
        <v>0</v>
      </c>
      <c r="L5056">
        <v>21.8</v>
      </c>
      <c r="M5056" t="s">
        <v>210</v>
      </c>
      <c r="N5056" t="s">
        <v>24</v>
      </c>
      <c r="O5056" t="s">
        <v>92</v>
      </c>
      <c r="P5056" t="s">
        <v>113</v>
      </c>
      <c r="Q5056" t="s">
        <v>67</v>
      </c>
      <c r="R5056" t="s">
        <v>67</v>
      </c>
    </row>
    <row r="5057" spans="1:18" hidden="1" x14ac:dyDescent="0.3">
      <c r="A5057">
        <v>699</v>
      </c>
      <c r="B5057" s="11">
        <v>43528.377210648148</v>
      </c>
      <c r="C5057" s="26">
        <f t="shared" si="234"/>
        <v>2019</v>
      </c>
      <c r="D5057" s="26">
        <f t="shared" si="235"/>
        <v>3</v>
      </c>
      <c r="E5057" s="26">
        <f t="shared" si="236"/>
        <v>4</v>
      </c>
      <c r="F5057" s="11">
        <v>43528.389293981483</v>
      </c>
      <c r="G5057">
        <v>1</v>
      </c>
      <c r="H5057">
        <v>3.7</v>
      </c>
      <c r="I5057">
        <v>15</v>
      </c>
      <c r="J5057">
        <v>0</v>
      </c>
      <c r="K5057">
        <v>0</v>
      </c>
      <c r="L5057">
        <v>18.3</v>
      </c>
      <c r="M5057" t="s">
        <v>23</v>
      </c>
      <c r="N5057" t="s">
        <v>28</v>
      </c>
      <c r="O5057" t="s">
        <v>45</v>
      </c>
      <c r="P5057" t="s">
        <v>26</v>
      </c>
      <c r="Q5057" t="s">
        <v>46</v>
      </c>
      <c r="R5057" t="s">
        <v>27</v>
      </c>
    </row>
    <row r="5058" spans="1:18" hidden="1" x14ac:dyDescent="0.3">
      <c r="A5058">
        <v>1737</v>
      </c>
      <c r="B5058" s="11">
        <v>43553.822118055556</v>
      </c>
      <c r="C5058" s="26">
        <f t="shared" ref="C5058:C5121" si="237">YEAR(B5058)</f>
        <v>2019</v>
      </c>
      <c r="D5058" s="26">
        <f t="shared" ref="D5058:D5121" si="238">MONTH(B5058)</f>
        <v>3</v>
      </c>
      <c r="E5058" s="26">
        <f t="shared" ref="E5058:E5121" si="239">DAY(B5058)</f>
        <v>29</v>
      </c>
      <c r="F5058" s="11">
        <v>43553.828101851854</v>
      </c>
      <c r="G5058">
        <v>1</v>
      </c>
      <c r="H5058">
        <v>3.7</v>
      </c>
      <c r="I5058">
        <v>12</v>
      </c>
      <c r="J5058">
        <v>0</v>
      </c>
      <c r="K5058">
        <v>0</v>
      </c>
      <c r="L5058">
        <v>13.8</v>
      </c>
      <c r="M5058" t="s">
        <v>23</v>
      </c>
      <c r="O5058" t="s">
        <v>73</v>
      </c>
      <c r="P5058" t="s">
        <v>112</v>
      </c>
      <c r="Q5058" t="s">
        <v>46</v>
      </c>
      <c r="R5058" t="s">
        <v>46</v>
      </c>
    </row>
    <row r="5059" spans="1:18" hidden="1" x14ac:dyDescent="0.3">
      <c r="A5059">
        <v>2053</v>
      </c>
      <c r="B5059" s="11">
        <v>43540.812048611115</v>
      </c>
      <c r="C5059" s="26">
        <f t="shared" si="237"/>
        <v>2019</v>
      </c>
      <c r="D5059" s="26">
        <f t="shared" si="238"/>
        <v>3</v>
      </c>
      <c r="E5059" s="26">
        <f t="shared" si="239"/>
        <v>16</v>
      </c>
      <c r="F5059" s="11">
        <v>43540.820752314816</v>
      </c>
      <c r="G5059">
        <v>1</v>
      </c>
      <c r="H5059">
        <v>3.7</v>
      </c>
      <c r="I5059">
        <v>12.5</v>
      </c>
      <c r="J5059">
        <v>0</v>
      </c>
      <c r="K5059">
        <v>0</v>
      </c>
      <c r="L5059">
        <v>15.8</v>
      </c>
      <c r="M5059" t="s">
        <v>23</v>
      </c>
      <c r="N5059" t="s">
        <v>28</v>
      </c>
      <c r="O5059" t="s">
        <v>38</v>
      </c>
      <c r="P5059" t="s">
        <v>40</v>
      </c>
      <c r="Q5059" t="s">
        <v>27</v>
      </c>
      <c r="R5059" t="s">
        <v>27</v>
      </c>
    </row>
    <row r="5060" spans="1:18" hidden="1" x14ac:dyDescent="0.3">
      <c r="A5060">
        <v>2521</v>
      </c>
      <c r="B5060" s="11">
        <v>43527.259293981479</v>
      </c>
      <c r="C5060" s="26">
        <f t="shared" si="237"/>
        <v>2019</v>
      </c>
      <c r="D5060" s="26">
        <f t="shared" si="238"/>
        <v>3</v>
      </c>
      <c r="E5060" s="26">
        <f t="shared" si="239"/>
        <v>3</v>
      </c>
      <c r="F5060" s="11">
        <v>43527.263275462959</v>
      </c>
      <c r="G5060">
        <v>1</v>
      </c>
      <c r="H5060">
        <v>3.7</v>
      </c>
      <c r="I5060">
        <v>11.5</v>
      </c>
      <c r="J5060">
        <v>0</v>
      </c>
      <c r="K5060">
        <v>0</v>
      </c>
      <c r="L5060">
        <v>12.3</v>
      </c>
      <c r="M5060" t="s">
        <v>23</v>
      </c>
      <c r="N5060" t="s">
        <v>28</v>
      </c>
      <c r="O5060" t="s">
        <v>123</v>
      </c>
      <c r="P5060" t="s">
        <v>40</v>
      </c>
      <c r="Q5060" t="s">
        <v>27</v>
      </c>
      <c r="R5060" t="s">
        <v>27</v>
      </c>
    </row>
    <row r="5061" spans="1:18" x14ac:dyDescent="0.3">
      <c r="A5061">
        <v>3666</v>
      </c>
      <c r="B5061" s="11">
        <v>43541.091469907406</v>
      </c>
      <c r="C5061" s="26">
        <f t="shared" si="237"/>
        <v>2019</v>
      </c>
      <c r="D5061" s="26">
        <f t="shared" si="238"/>
        <v>3</v>
      </c>
      <c r="E5061" s="26">
        <f t="shared" si="239"/>
        <v>17</v>
      </c>
      <c r="F5061" s="11">
        <v>43541.100092592591</v>
      </c>
      <c r="G5061">
        <v>2</v>
      </c>
      <c r="H5061">
        <v>3.7</v>
      </c>
      <c r="I5061">
        <v>13.5</v>
      </c>
      <c r="J5061">
        <v>3.7</v>
      </c>
      <c r="K5061">
        <v>0</v>
      </c>
      <c r="L5061">
        <v>21</v>
      </c>
      <c r="M5061" t="s">
        <v>23</v>
      </c>
      <c r="N5061" t="s">
        <v>24</v>
      </c>
      <c r="O5061" t="s">
        <v>64</v>
      </c>
      <c r="P5061" t="s">
        <v>29</v>
      </c>
      <c r="Q5061" t="s">
        <v>27</v>
      </c>
      <c r="R5061" t="s">
        <v>27</v>
      </c>
    </row>
    <row r="5062" spans="1:18" x14ac:dyDescent="0.3">
      <c r="A5062">
        <v>3969</v>
      </c>
      <c r="B5062" s="11">
        <v>43545.340104166666</v>
      </c>
      <c r="C5062" s="26">
        <f t="shared" si="237"/>
        <v>2019</v>
      </c>
      <c r="D5062" s="26">
        <f t="shared" si="238"/>
        <v>3</v>
      </c>
      <c r="E5062" s="26">
        <f t="shared" si="239"/>
        <v>21</v>
      </c>
      <c r="F5062" s="11">
        <v>43545.358923611115</v>
      </c>
      <c r="G5062">
        <v>1</v>
      </c>
      <c r="H5062">
        <v>3.7</v>
      </c>
      <c r="I5062">
        <v>18.5</v>
      </c>
      <c r="J5062">
        <v>5.45</v>
      </c>
      <c r="K5062">
        <v>0</v>
      </c>
      <c r="L5062">
        <v>27.25</v>
      </c>
      <c r="M5062" t="s">
        <v>23</v>
      </c>
      <c r="N5062" t="s">
        <v>24</v>
      </c>
      <c r="O5062" t="s">
        <v>33</v>
      </c>
      <c r="P5062" t="s">
        <v>55</v>
      </c>
      <c r="Q5062" t="s">
        <v>27</v>
      </c>
      <c r="R5062" t="s">
        <v>27</v>
      </c>
    </row>
    <row r="5063" spans="1:18" hidden="1" x14ac:dyDescent="0.3">
      <c r="A5063">
        <v>4147</v>
      </c>
      <c r="B5063" s="11">
        <v>43541.955324074072</v>
      </c>
      <c r="C5063" s="26">
        <f t="shared" si="237"/>
        <v>2019</v>
      </c>
      <c r="D5063" s="26">
        <f t="shared" si="238"/>
        <v>3</v>
      </c>
      <c r="E5063" s="26">
        <f t="shared" si="239"/>
        <v>17</v>
      </c>
      <c r="F5063" s="11">
        <v>43541.966805555552</v>
      </c>
      <c r="G5063">
        <v>3</v>
      </c>
      <c r="H5063">
        <v>3.7</v>
      </c>
      <c r="I5063">
        <v>15</v>
      </c>
      <c r="J5063">
        <v>0</v>
      </c>
      <c r="K5063">
        <v>0</v>
      </c>
      <c r="L5063">
        <v>18.8</v>
      </c>
      <c r="M5063" t="s">
        <v>23</v>
      </c>
      <c r="N5063" t="s">
        <v>28</v>
      </c>
      <c r="O5063" t="s">
        <v>38</v>
      </c>
      <c r="P5063" t="s">
        <v>76</v>
      </c>
      <c r="Q5063" t="s">
        <v>27</v>
      </c>
      <c r="R5063" t="s">
        <v>27</v>
      </c>
    </row>
    <row r="5064" spans="1:18" x14ac:dyDescent="0.3">
      <c r="A5064">
        <v>5110</v>
      </c>
      <c r="B5064" s="11">
        <v>43539.776388888888</v>
      </c>
      <c r="C5064" s="26">
        <f t="shared" si="237"/>
        <v>2019</v>
      </c>
      <c r="D5064" s="26">
        <f t="shared" si="238"/>
        <v>3</v>
      </c>
      <c r="E5064" s="26">
        <f t="shared" si="239"/>
        <v>15</v>
      </c>
      <c r="F5064" s="11">
        <v>43539.793668981481</v>
      </c>
      <c r="G5064">
        <v>1</v>
      </c>
      <c r="H5064">
        <v>3.7</v>
      </c>
      <c r="I5064">
        <v>17.5</v>
      </c>
      <c r="J5064">
        <v>4.3499999999999996</v>
      </c>
      <c r="K5064">
        <v>0</v>
      </c>
      <c r="L5064">
        <v>26.15</v>
      </c>
      <c r="M5064" t="s">
        <v>23</v>
      </c>
      <c r="N5064" t="s">
        <v>24</v>
      </c>
      <c r="O5064" t="s">
        <v>34</v>
      </c>
      <c r="P5064" t="s">
        <v>68</v>
      </c>
      <c r="Q5064" t="s">
        <v>27</v>
      </c>
      <c r="R5064" t="s">
        <v>27</v>
      </c>
    </row>
    <row r="5065" spans="1:18" hidden="1" x14ac:dyDescent="0.3">
      <c r="A5065">
        <v>5115</v>
      </c>
      <c r="B5065" s="11">
        <v>43525.954942129632</v>
      </c>
      <c r="C5065" s="26">
        <f t="shared" si="237"/>
        <v>2019</v>
      </c>
      <c r="D5065" s="26">
        <f t="shared" si="238"/>
        <v>3</v>
      </c>
      <c r="E5065" s="26">
        <f t="shared" si="239"/>
        <v>1</v>
      </c>
      <c r="F5065" s="11">
        <v>43525.971168981479</v>
      </c>
      <c r="G5065">
        <v>2</v>
      </c>
      <c r="H5065">
        <v>3.7</v>
      </c>
      <c r="I5065">
        <v>18</v>
      </c>
      <c r="J5065">
        <v>0</v>
      </c>
      <c r="K5065">
        <v>0</v>
      </c>
      <c r="L5065">
        <v>21.8</v>
      </c>
      <c r="M5065" t="s">
        <v>23</v>
      </c>
      <c r="N5065" t="s">
        <v>28</v>
      </c>
      <c r="O5065" t="s">
        <v>75</v>
      </c>
      <c r="P5065" t="s">
        <v>132</v>
      </c>
      <c r="Q5065" t="s">
        <v>27</v>
      </c>
      <c r="R5065" t="s">
        <v>67</v>
      </c>
    </row>
    <row r="5066" spans="1:18" hidden="1" x14ac:dyDescent="0.3">
      <c r="A5066">
        <v>5182</v>
      </c>
      <c r="B5066" s="11">
        <v>43540.861701388887</v>
      </c>
      <c r="C5066" s="26">
        <f t="shared" si="237"/>
        <v>2019</v>
      </c>
      <c r="D5066" s="26">
        <f t="shared" si="238"/>
        <v>3</v>
      </c>
      <c r="E5066" s="26">
        <f t="shared" si="239"/>
        <v>16</v>
      </c>
      <c r="F5066" s="11">
        <v>43540.867974537039</v>
      </c>
      <c r="G5066">
        <v>1</v>
      </c>
      <c r="H5066">
        <v>3.7</v>
      </c>
      <c r="I5066">
        <v>12</v>
      </c>
      <c r="J5066">
        <v>0</v>
      </c>
      <c r="K5066">
        <v>0</v>
      </c>
      <c r="L5066">
        <v>13.3</v>
      </c>
      <c r="M5066" t="s">
        <v>23</v>
      </c>
      <c r="N5066" t="s">
        <v>28</v>
      </c>
      <c r="O5066" t="s">
        <v>73</v>
      </c>
      <c r="P5066" t="s">
        <v>209</v>
      </c>
      <c r="Q5066" t="s">
        <v>46</v>
      </c>
      <c r="R5066" t="s">
        <v>46</v>
      </c>
    </row>
    <row r="5067" spans="1:18" x14ac:dyDescent="0.3">
      <c r="A5067">
        <v>5655</v>
      </c>
      <c r="B5067" s="11">
        <v>43555.79791666667</v>
      </c>
      <c r="C5067" s="26">
        <f t="shared" si="237"/>
        <v>2019</v>
      </c>
      <c r="D5067" s="26">
        <f t="shared" si="238"/>
        <v>3</v>
      </c>
      <c r="E5067" s="26">
        <f t="shared" si="239"/>
        <v>31</v>
      </c>
      <c r="F5067" s="11">
        <v>43555.807256944441</v>
      </c>
      <c r="G5067">
        <v>1</v>
      </c>
      <c r="H5067">
        <v>3.7</v>
      </c>
      <c r="I5067">
        <v>14</v>
      </c>
      <c r="J5067">
        <v>3.5</v>
      </c>
      <c r="K5067">
        <v>0</v>
      </c>
      <c r="L5067">
        <v>21.05</v>
      </c>
      <c r="M5067" t="s">
        <v>210</v>
      </c>
      <c r="N5067" t="s">
        <v>24</v>
      </c>
      <c r="O5067" t="s">
        <v>109</v>
      </c>
      <c r="P5067" t="s">
        <v>76</v>
      </c>
      <c r="Q5067" t="s">
        <v>67</v>
      </c>
      <c r="R5067" t="s">
        <v>27</v>
      </c>
    </row>
    <row r="5068" spans="1:18" x14ac:dyDescent="0.3">
      <c r="A5068">
        <v>6018</v>
      </c>
      <c r="B5068" s="11">
        <v>43527.97378472222</v>
      </c>
      <c r="C5068" s="26">
        <f t="shared" si="237"/>
        <v>2019</v>
      </c>
      <c r="D5068" s="26">
        <f t="shared" si="238"/>
        <v>3</v>
      </c>
      <c r="E5068" s="26">
        <f t="shared" si="239"/>
        <v>3</v>
      </c>
      <c r="F5068" s="11">
        <v>43527.989212962966</v>
      </c>
      <c r="G5068">
        <v>1</v>
      </c>
      <c r="H5068">
        <v>3.7</v>
      </c>
      <c r="I5068">
        <v>15</v>
      </c>
      <c r="J5068">
        <v>5.7</v>
      </c>
      <c r="K5068">
        <v>0</v>
      </c>
      <c r="L5068">
        <v>24.75</v>
      </c>
      <c r="M5068" t="s">
        <v>210</v>
      </c>
      <c r="N5068" t="s">
        <v>24</v>
      </c>
      <c r="O5068" t="s">
        <v>104</v>
      </c>
      <c r="P5068" t="s">
        <v>75</v>
      </c>
      <c r="Q5068" t="s">
        <v>67</v>
      </c>
      <c r="R5068" t="s">
        <v>27</v>
      </c>
    </row>
    <row r="5069" spans="1:18" hidden="1" x14ac:dyDescent="0.3">
      <c r="A5069">
        <v>6003</v>
      </c>
      <c r="B5069" s="11">
        <v>43549.881284722222</v>
      </c>
      <c r="C5069" s="26">
        <f t="shared" si="237"/>
        <v>2019</v>
      </c>
      <c r="D5069" s="26">
        <f t="shared" si="238"/>
        <v>3</v>
      </c>
      <c r="E5069" s="26">
        <f t="shared" si="239"/>
        <v>25</v>
      </c>
      <c r="F5069" s="11">
        <v>43549.894861111112</v>
      </c>
      <c r="G5069">
        <v>1</v>
      </c>
      <c r="H5069">
        <v>3.71</v>
      </c>
      <c r="I5069">
        <v>16.5</v>
      </c>
      <c r="J5069">
        <v>0</v>
      </c>
      <c r="K5069">
        <v>0</v>
      </c>
      <c r="L5069">
        <v>20.55</v>
      </c>
      <c r="M5069" t="s">
        <v>210</v>
      </c>
      <c r="N5069" t="s">
        <v>28</v>
      </c>
      <c r="O5069" t="s">
        <v>74</v>
      </c>
      <c r="P5069" t="s">
        <v>34</v>
      </c>
      <c r="Q5069" t="s">
        <v>46</v>
      </c>
      <c r="R5069" t="s">
        <v>27</v>
      </c>
    </row>
    <row r="5070" spans="1:18" x14ac:dyDescent="0.3">
      <c r="A5070">
        <v>2705</v>
      </c>
      <c r="B5070" s="11">
        <v>43539.022094907406</v>
      </c>
      <c r="C5070" s="26">
        <f t="shared" si="237"/>
        <v>2019</v>
      </c>
      <c r="D5070" s="26">
        <f t="shared" si="238"/>
        <v>3</v>
      </c>
      <c r="E5070" s="26">
        <f t="shared" si="239"/>
        <v>15</v>
      </c>
      <c r="F5070" s="11">
        <v>43539.031597222223</v>
      </c>
      <c r="G5070">
        <v>1</v>
      </c>
      <c r="H5070">
        <v>3.72</v>
      </c>
      <c r="I5070">
        <v>14.5</v>
      </c>
      <c r="J5070">
        <v>3.66</v>
      </c>
      <c r="K5070">
        <v>0</v>
      </c>
      <c r="L5070">
        <v>21.96</v>
      </c>
      <c r="M5070" t="s">
        <v>23</v>
      </c>
      <c r="N5070" t="s">
        <v>24</v>
      </c>
      <c r="O5070" t="s">
        <v>86</v>
      </c>
      <c r="P5070" t="s">
        <v>76</v>
      </c>
      <c r="Q5070" t="s">
        <v>27</v>
      </c>
      <c r="R5070" t="s">
        <v>27</v>
      </c>
    </row>
    <row r="5071" spans="1:18" x14ac:dyDescent="0.3">
      <c r="A5071">
        <v>4266</v>
      </c>
      <c r="B5071" s="11">
        <v>43542.92659722222</v>
      </c>
      <c r="C5071" s="26">
        <f t="shared" si="237"/>
        <v>2019</v>
      </c>
      <c r="D5071" s="26">
        <f t="shared" si="238"/>
        <v>3</v>
      </c>
      <c r="E5071" s="26">
        <f t="shared" si="239"/>
        <v>18</v>
      </c>
      <c r="F5071" s="11">
        <v>43542.935717592591</v>
      </c>
      <c r="G5071">
        <v>5</v>
      </c>
      <c r="H5071">
        <v>3.72</v>
      </c>
      <c r="I5071">
        <v>13</v>
      </c>
      <c r="J5071">
        <v>2.2000000000000002</v>
      </c>
      <c r="K5071">
        <v>0</v>
      </c>
      <c r="L5071">
        <v>19</v>
      </c>
      <c r="M5071" t="s">
        <v>23</v>
      </c>
      <c r="N5071" t="s">
        <v>24</v>
      </c>
      <c r="O5071" t="s">
        <v>31</v>
      </c>
      <c r="P5071" t="s">
        <v>48</v>
      </c>
      <c r="Q5071" t="s">
        <v>27</v>
      </c>
      <c r="R5071" t="s">
        <v>27</v>
      </c>
    </row>
    <row r="5072" spans="1:18" hidden="1" x14ac:dyDescent="0.3">
      <c r="A5072">
        <v>1562</v>
      </c>
      <c r="B5072" s="11">
        <v>43540.024305555555</v>
      </c>
      <c r="C5072" s="26">
        <f t="shared" si="237"/>
        <v>2019</v>
      </c>
      <c r="D5072" s="26">
        <f t="shared" si="238"/>
        <v>3</v>
      </c>
      <c r="E5072" s="26">
        <f t="shared" si="239"/>
        <v>16</v>
      </c>
      <c r="F5072" s="11">
        <v>43540.051053240742</v>
      </c>
      <c r="G5072">
        <v>1</v>
      </c>
      <c r="H5072">
        <v>3.73</v>
      </c>
      <c r="I5072">
        <v>24</v>
      </c>
      <c r="J5072">
        <v>0</v>
      </c>
      <c r="K5072">
        <v>0</v>
      </c>
      <c r="L5072">
        <v>27.8</v>
      </c>
      <c r="M5072" t="s">
        <v>23</v>
      </c>
      <c r="N5072" t="s">
        <v>28</v>
      </c>
      <c r="O5072" t="s">
        <v>51</v>
      </c>
      <c r="P5072" t="s">
        <v>76</v>
      </c>
      <c r="Q5072" t="s">
        <v>27</v>
      </c>
      <c r="R5072" t="s">
        <v>27</v>
      </c>
    </row>
    <row r="5073" spans="1:18" hidden="1" x14ac:dyDescent="0.3">
      <c r="A5073">
        <v>2308</v>
      </c>
      <c r="B5073" s="11">
        <v>43533.64634259259</v>
      </c>
      <c r="C5073" s="26">
        <f t="shared" si="237"/>
        <v>2019</v>
      </c>
      <c r="D5073" s="26">
        <f t="shared" si="238"/>
        <v>3</v>
      </c>
      <c r="E5073" s="26">
        <f t="shared" si="239"/>
        <v>9</v>
      </c>
      <c r="F5073" s="11">
        <v>43533.664618055554</v>
      </c>
      <c r="G5073">
        <v>1</v>
      </c>
      <c r="H5073">
        <v>3.73</v>
      </c>
      <c r="I5073">
        <v>18.5</v>
      </c>
      <c r="J5073">
        <v>0</v>
      </c>
      <c r="K5073">
        <v>0</v>
      </c>
      <c r="L5073">
        <v>21.8</v>
      </c>
      <c r="M5073" t="s">
        <v>23</v>
      </c>
      <c r="N5073" t="s">
        <v>28</v>
      </c>
      <c r="O5073" t="s">
        <v>75</v>
      </c>
      <c r="P5073" t="s">
        <v>42</v>
      </c>
      <c r="Q5073" t="s">
        <v>27</v>
      </c>
      <c r="R5073" t="s">
        <v>27</v>
      </c>
    </row>
    <row r="5074" spans="1:18" x14ac:dyDescent="0.3">
      <c r="A5074">
        <v>2419</v>
      </c>
      <c r="B5074" s="11">
        <v>43535.539479166669</v>
      </c>
      <c r="C5074" s="26">
        <f t="shared" si="237"/>
        <v>2019</v>
      </c>
      <c r="D5074" s="26">
        <f t="shared" si="238"/>
        <v>3</v>
      </c>
      <c r="E5074" s="26">
        <f t="shared" si="239"/>
        <v>11</v>
      </c>
      <c r="F5074" s="11">
        <v>43535.549467592595</v>
      </c>
      <c r="G5074">
        <v>1</v>
      </c>
      <c r="H5074">
        <v>3.73</v>
      </c>
      <c r="I5074">
        <v>13.5</v>
      </c>
      <c r="J5074">
        <v>4.45</v>
      </c>
      <c r="K5074">
        <v>0</v>
      </c>
      <c r="L5074">
        <v>22.25</v>
      </c>
      <c r="M5074" t="s">
        <v>23</v>
      </c>
      <c r="N5074" t="s">
        <v>24</v>
      </c>
      <c r="O5074" t="s">
        <v>60</v>
      </c>
      <c r="P5074" t="s">
        <v>47</v>
      </c>
      <c r="Q5074" t="s">
        <v>27</v>
      </c>
      <c r="R5074" t="s">
        <v>27</v>
      </c>
    </row>
    <row r="5075" spans="1:18" x14ac:dyDescent="0.3">
      <c r="A5075">
        <v>5399</v>
      </c>
      <c r="B5075" s="11">
        <v>43536.964178240742</v>
      </c>
      <c r="C5075" s="26">
        <f t="shared" si="237"/>
        <v>2019</v>
      </c>
      <c r="D5075" s="26">
        <f t="shared" si="238"/>
        <v>3</v>
      </c>
      <c r="E5075" s="26">
        <f t="shared" si="239"/>
        <v>12</v>
      </c>
      <c r="F5075" s="11">
        <v>43536.975925925923</v>
      </c>
      <c r="G5075">
        <v>1</v>
      </c>
      <c r="H5075">
        <v>3.73</v>
      </c>
      <c r="I5075">
        <v>14.5</v>
      </c>
      <c r="J5075">
        <v>3.66</v>
      </c>
      <c r="K5075">
        <v>0</v>
      </c>
      <c r="L5075">
        <v>21.96</v>
      </c>
      <c r="M5075" t="s">
        <v>23</v>
      </c>
      <c r="N5075" t="s">
        <v>24</v>
      </c>
      <c r="O5075" t="s">
        <v>79</v>
      </c>
      <c r="P5075" t="s">
        <v>54</v>
      </c>
      <c r="Q5075" t="s">
        <v>27</v>
      </c>
      <c r="R5075" t="s">
        <v>27</v>
      </c>
    </row>
    <row r="5076" spans="1:18" hidden="1" x14ac:dyDescent="0.3">
      <c r="A5076">
        <v>2408</v>
      </c>
      <c r="B5076" s="11">
        <v>43525.307592592595</v>
      </c>
      <c r="C5076" s="26">
        <f t="shared" si="237"/>
        <v>2019</v>
      </c>
      <c r="D5076" s="26">
        <f t="shared" si="238"/>
        <v>3</v>
      </c>
      <c r="E5076" s="26">
        <f t="shared" si="239"/>
        <v>1</v>
      </c>
      <c r="F5076" s="11">
        <v>43525.318842592591</v>
      </c>
      <c r="G5076">
        <v>1</v>
      </c>
      <c r="H5076">
        <v>3.74</v>
      </c>
      <c r="I5076">
        <v>14.5</v>
      </c>
      <c r="J5076">
        <v>0</v>
      </c>
      <c r="K5076">
        <v>0</v>
      </c>
      <c r="L5076">
        <v>17.8</v>
      </c>
      <c r="M5076" t="s">
        <v>23</v>
      </c>
      <c r="N5076" t="s">
        <v>28</v>
      </c>
      <c r="O5076" t="s">
        <v>126</v>
      </c>
      <c r="P5076" t="s">
        <v>57</v>
      </c>
      <c r="Q5076" t="s">
        <v>46</v>
      </c>
      <c r="R5076" t="s">
        <v>27</v>
      </c>
    </row>
    <row r="5077" spans="1:18" x14ac:dyDescent="0.3">
      <c r="A5077">
        <v>6102</v>
      </c>
      <c r="B5077" s="11">
        <v>43527.027650462966</v>
      </c>
      <c r="C5077" s="26">
        <f t="shared" si="237"/>
        <v>2019</v>
      </c>
      <c r="D5077" s="26">
        <f t="shared" si="238"/>
        <v>3</v>
      </c>
      <c r="E5077" s="26">
        <f t="shared" si="239"/>
        <v>3</v>
      </c>
      <c r="F5077" s="11">
        <v>43527.041875000003</v>
      </c>
      <c r="G5077">
        <v>1</v>
      </c>
      <c r="H5077">
        <v>3.74</v>
      </c>
      <c r="I5077">
        <v>16</v>
      </c>
      <c r="J5077">
        <v>5.19</v>
      </c>
      <c r="K5077">
        <v>0</v>
      </c>
      <c r="L5077">
        <v>22.49</v>
      </c>
      <c r="M5077" t="s">
        <v>210</v>
      </c>
      <c r="N5077" t="s">
        <v>24</v>
      </c>
      <c r="O5077" t="s">
        <v>119</v>
      </c>
      <c r="P5077" t="s">
        <v>74</v>
      </c>
      <c r="Q5077" t="s">
        <v>67</v>
      </c>
      <c r="R5077" t="s">
        <v>46</v>
      </c>
    </row>
    <row r="5078" spans="1:18" x14ac:dyDescent="0.3">
      <c r="A5078">
        <v>3034</v>
      </c>
      <c r="B5078" s="11">
        <v>43538.319097222222</v>
      </c>
      <c r="C5078" s="26">
        <f t="shared" si="237"/>
        <v>2019</v>
      </c>
      <c r="D5078" s="26">
        <f t="shared" si="238"/>
        <v>3</v>
      </c>
      <c r="E5078" s="26">
        <f t="shared" si="239"/>
        <v>14</v>
      </c>
      <c r="F5078" s="11">
        <v>43538.331701388888</v>
      </c>
      <c r="G5078">
        <v>3</v>
      </c>
      <c r="H5078">
        <v>3.75</v>
      </c>
      <c r="I5078">
        <v>15</v>
      </c>
      <c r="J5078">
        <v>3.66</v>
      </c>
      <c r="K5078">
        <v>0</v>
      </c>
      <c r="L5078">
        <v>21.96</v>
      </c>
      <c r="M5078" t="s">
        <v>23</v>
      </c>
      <c r="N5078" t="s">
        <v>24</v>
      </c>
      <c r="O5078" t="s">
        <v>25</v>
      </c>
      <c r="P5078" t="s">
        <v>63</v>
      </c>
      <c r="Q5078" t="s">
        <v>27</v>
      </c>
      <c r="R5078" t="s">
        <v>27</v>
      </c>
    </row>
    <row r="5079" spans="1:18" x14ac:dyDescent="0.3">
      <c r="A5079">
        <v>3687</v>
      </c>
      <c r="B5079" s="11">
        <v>43546.493506944447</v>
      </c>
      <c r="C5079" s="26">
        <f t="shared" si="237"/>
        <v>2019</v>
      </c>
      <c r="D5079" s="26">
        <f t="shared" si="238"/>
        <v>3</v>
      </c>
      <c r="E5079" s="26">
        <f t="shared" si="239"/>
        <v>22</v>
      </c>
      <c r="F5079" s="11">
        <v>43546.524467592593</v>
      </c>
      <c r="G5079">
        <v>1</v>
      </c>
      <c r="H5079">
        <v>3.75</v>
      </c>
      <c r="I5079">
        <v>26.5</v>
      </c>
      <c r="J5079">
        <v>2</v>
      </c>
      <c r="K5079">
        <v>0</v>
      </c>
      <c r="L5079">
        <v>31.8</v>
      </c>
      <c r="M5079" t="s">
        <v>23</v>
      </c>
      <c r="N5079" t="s">
        <v>24</v>
      </c>
      <c r="O5079" t="s">
        <v>40</v>
      </c>
      <c r="P5079" t="s">
        <v>55</v>
      </c>
      <c r="Q5079" t="s">
        <v>27</v>
      </c>
      <c r="R5079" t="s">
        <v>27</v>
      </c>
    </row>
    <row r="5080" spans="1:18" x14ac:dyDescent="0.3">
      <c r="A5080">
        <v>5347</v>
      </c>
      <c r="B5080" s="11">
        <v>43547.094895833332</v>
      </c>
      <c r="C5080" s="26">
        <f t="shared" si="237"/>
        <v>2019</v>
      </c>
      <c r="D5080" s="26">
        <f t="shared" si="238"/>
        <v>3</v>
      </c>
      <c r="E5080" s="26">
        <f t="shared" si="239"/>
        <v>23</v>
      </c>
      <c r="F5080" s="11">
        <v>43547.106087962966</v>
      </c>
      <c r="G5080">
        <v>1</v>
      </c>
      <c r="H5080">
        <v>3.75</v>
      </c>
      <c r="I5080">
        <v>14.5</v>
      </c>
      <c r="J5080">
        <v>3.66</v>
      </c>
      <c r="K5080">
        <v>0</v>
      </c>
      <c r="L5080">
        <v>21.96</v>
      </c>
      <c r="M5080" t="s">
        <v>23</v>
      </c>
      <c r="N5080" t="s">
        <v>24</v>
      </c>
      <c r="O5080" t="s">
        <v>53</v>
      </c>
      <c r="P5080" t="s">
        <v>57</v>
      </c>
      <c r="Q5080" t="s">
        <v>27</v>
      </c>
      <c r="R5080" t="s">
        <v>27</v>
      </c>
    </row>
    <row r="5081" spans="1:18" hidden="1" x14ac:dyDescent="0.3">
      <c r="A5081">
        <v>5714</v>
      </c>
      <c r="B5081" s="11">
        <v>43529.769687499997</v>
      </c>
      <c r="C5081" s="26">
        <f t="shared" si="237"/>
        <v>2019</v>
      </c>
      <c r="D5081" s="26">
        <f t="shared" si="238"/>
        <v>3</v>
      </c>
      <c r="E5081" s="26">
        <f t="shared" si="239"/>
        <v>5</v>
      </c>
      <c r="F5081" s="11">
        <v>43529.78324074074</v>
      </c>
      <c r="G5081">
        <v>1</v>
      </c>
      <c r="H5081">
        <v>3.75</v>
      </c>
      <c r="I5081">
        <v>17.260000000000002</v>
      </c>
      <c r="J5081">
        <v>0</v>
      </c>
      <c r="K5081">
        <v>0</v>
      </c>
      <c r="L5081">
        <v>17.760000000000002</v>
      </c>
      <c r="M5081" t="s">
        <v>210</v>
      </c>
      <c r="N5081" t="s">
        <v>24</v>
      </c>
      <c r="O5081" t="s">
        <v>139</v>
      </c>
      <c r="P5081" t="s">
        <v>134</v>
      </c>
      <c r="Q5081" t="s">
        <v>27</v>
      </c>
      <c r="R5081" t="s">
        <v>85</v>
      </c>
    </row>
    <row r="5082" spans="1:18" hidden="1" x14ac:dyDescent="0.3">
      <c r="A5082">
        <v>6011</v>
      </c>
      <c r="B5082" s="11">
        <v>43526.626759259256</v>
      </c>
      <c r="C5082" s="26">
        <f t="shared" si="237"/>
        <v>2019</v>
      </c>
      <c r="D5082" s="26">
        <f t="shared" si="238"/>
        <v>3</v>
      </c>
      <c r="E5082" s="26">
        <f t="shared" si="239"/>
        <v>2</v>
      </c>
      <c r="F5082" s="11">
        <v>43526.635312500002</v>
      </c>
      <c r="G5082">
        <v>1</v>
      </c>
      <c r="H5082">
        <v>3.75</v>
      </c>
      <c r="I5082">
        <v>13.5</v>
      </c>
      <c r="J5082">
        <v>0</v>
      </c>
      <c r="K5082">
        <v>0</v>
      </c>
      <c r="L5082">
        <v>14.3</v>
      </c>
      <c r="M5082" t="s">
        <v>210</v>
      </c>
      <c r="N5082" t="s">
        <v>28</v>
      </c>
      <c r="O5082" t="s">
        <v>45</v>
      </c>
      <c r="P5082" t="s">
        <v>44</v>
      </c>
      <c r="Q5082" t="s">
        <v>46</v>
      </c>
      <c r="R5082" t="s">
        <v>46</v>
      </c>
    </row>
    <row r="5083" spans="1:18" x14ac:dyDescent="0.3">
      <c r="A5083">
        <v>569</v>
      </c>
      <c r="B5083" s="11">
        <v>43526.874212962961</v>
      </c>
      <c r="C5083" s="26">
        <f t="shared" si="237"/>
        <v>2019</v>
      </c>
      <c r="D5083" s="26">
        <f t="shared" si="238"/>
        <v>3</v>
      </c>
      <c r="E5083" s="26">
        <f t="shared" si="239"/>
        <v>2</v>
      </c>
      <c r="F5083" s="11">
        <v>43526.892951388887</v>
      </c>
      <c r="G5083">
        <v>1</v>
      </c>
      <c r="H5083">
        <v>3.76</v>
      </c>
      <c r="I5083">
        <v>19</v>
      </c>
      <c r="J5083">
        <v>4.5599999999999996</v>
      </c>
      <c r="K5083">
        <v>0</v>
      </c>
      <c r="L5083">
        <v>27.36</v>
      </c>
      <c r="M5083" t="s">
        <v>23</v>
      </c>
      <c r="N5083" t="s">
        <v>24</v>
      </c>
      <c r="O5083" t="s">
        <v>31</v>
      </c>
      <c r="P5083" t="s">
        <v>79</v>
      </c>
      <c r="Q5083" t="s">
        <v>27</v>
      </c>
      <c r="R5083" t="s">
        <v>27</v>
      </c>
    </row>
    <row r="5084" spans="1:18" x14ac:dyDescent="0.3">
      <c r="A5084">
        <v>3167</v>
      </c>
      <c r="B5084" s="11">
        <v>43525.992118055554</v>
      </c>
      <c r="C5084" s="26">
        <f t="shared" si="237"/>
        <v>2019</v>
      </c>
      <c r="D5084" s="26">
        <f t="shared" si="238"/>
        <v>3</v>
      </c>
      <c r="E5084" s="26">
        <f t="shared" si="239"/>
        <v>1</v>
      </c>
      <c r="F5084" s="11">
        <v>43526.006006944444</v>
      </c>
      <c r="G5084">
        <v>1</v>
      </c>
      <c r="H5084">
        <v>3.76</v>
      </c>
      <c r="I5084">
        <v>16</v>
      </c>
      <c r="J5084">
        <v>3</v>
      </c>
      <c r="K5084">
        <v>0</v>
      </c>
      <c r="L5084">
        <v>22.8</v>
      </c>
      <c r="M5084" t="s">
        <v>23</v>
      </c>
      <c r="N5084" t="s">
        <v>24</v>
      </c>
      <c r="O5084" t="s">
        <v>62</v>
      </c>
      <c r="P5084" t="s">
        <v>75</v>
      </c>
      <c r="Q5084" t="s">
        <v>27</v>
      </c>
      <c r="R5084" t="s">
        <v>27</v>
      </c>
    </row>
    <row r="5085" spans="1:18" hidden="1" x14ac:dyDescent="0.3">
      <c r="A5085">
        <v>4296</v>
      </c>
      <c r="B5085" s="11">
        <v>43530.968043981484</v>
      </c>
      <c r="C5085" s="26">
        <f t="shared" si="237"/>
        <v>2019</v>
      </c>
      <c r="D5085" s="26">
        <f t="shared" si="238"/>
        <v>3</v>
      </c>
      <c r="E5085" s="26">
        <f t="shared" si="239"/>
        <v>6</v>
      </c>
      <c r="F5085" s="11">
        <v>43530.978460648148</v>
      </c>
      <c r="G5085">
        <v>1</v>
      </c>
      <c r="H5085">
        <v>3.76</v>
      </c>
      <c r="I5085">
        <v>14</v>
      </c>
      <c r="J5085">
        <v>0</v>
      </c>
      <c r="K5085">
        <v>0</v>
      </c>
      <c r="L5085">
        <v>17.8</v>
      </c>
      <c r="M5085" t="s">
        <v>23</v>
      </c>
      <c r="N5085" t="s">
        <v>28</v>
      </c>
      <c r="O5085" t="s">
        <v>49</v>
      </c>
      <c r="P5085" t="s">
        <v>122</v>
      </c>
      <c r="Q5085" t="s">
        <v>27</v>
      </c>
      <c r="R5085" t="s">
        <v>67</v>
      </c>
    </row>
    <row r="5086" spans="1:18" x14ac:dyDescent="0.3">
      <c r="A5086">
        <v>2189</v>
      </c>
      <c r="B5086" s="11">
        <v>43531.883576388886</v>
      </c>
      <c r="C5086" s="26">
        <f t="shared" si="237"/>
        <v>2019</v>
      </c>
      <c r="D5086" s="26">
        <f t="shared" si="238"/>
        <v>3</v>
      </c>
      <c r="E5086" s="26">
        <f t="shared" si="239"/>
        <v>7</v>
      </c>
      <c r="F5086" s="11">
        <v>43531.899641203701</v>
      </c>
      <c r="G5086">
        <v>1</v>
      </c>
      <c r="H5086">
        <v>3.77</v>
      </c>
      <c r="I5086">
        <v>17</v>
      </c>
      <c r="J5086">
        <v>4.16</v>
      </c>
      <c r="K5086">
        <v>0</v>
      </c>
      <c r="L5086">
        <v>24.96</v>
      </c>
      <c r="M5086" t="s">
        <v>23</v>
      </c>
      <c r="N5086" t="s">
        <v>24</v>
      </c>
      <c r="O5086" t="s">
        <v>54</v>
      </c>
      <c r="P5086" t="s">
        <v>33</v>
      </c>
      <c r="Q5086" t="s">
        <v>27</v>
      </c>
      <c r="R5086" t="s">
        <v>27</v>
      </c>
    </row>
    <row r="5087" spans="1:18" x14ac:dyDescent="0.3">
      <c r="A5087">
        <v>4255</v>
      </c>
      <c r="B5087" s="11">
        <v>43529.883645833332</v>
      </c>
      <c r="C5087" s="26">
        <f t="shared" si="237"/>
        <v>2019</v>
      </c>
      <c r="D5087" s="26">
        <f t="shared" si="238"/>
        <v>3</v>
      </c>
      <c r="E5087" s="26">
        <f t="shared" si="239"/>
        <v>5</v>
      </c>
      <c r="F5087" s="11">
        <v>43529.890011574076</v>
      </c>
      <c r="G5087">
        <v>1</v>
      </c>
      <c r="H5087">
        <v>3.77</v>
      </c>
      <c r="I5087">
        <v>12.5</v>
      </c>
      <c r="J5087">
        <v>1</v>
      </c>
      <c r="K5087">
        <v>0</v>
      </c>
      <c r="L5087">
        <v>17.3</v>
      </c>
      <c r="M5087" t="s">
        <v>23</v>
      </c>
      <c r="N5087" t="s">
        <v>24</v>
      </c>
      <c r="O5087" t="s">
        <v>47</v>
      </c>
      <c r="P5087" t="s">
        <v>60</v>
      </c>
      <c r="Q5087" t="s">
        <v>27</v>
      </c>
      <c r="R5087" t="s">
        <v>27</v>
      </c>
    </row>
    <row r="5088" spans="1:18" hidden="1" x14ac:dyDescent="0.3">
      <c r="A5088">
        <v>4763</v>
      </c>
      <c r="B5088" s="11">
        <v>43540.800949074073</v>
      </c>
      <c r="C5088" s="26">
        <f t="shared" si="237"/>
        <v>2019</v>
      </c>
      <c r="D5088" s="26">
        <f t="shared" si="238"/>
        <v>3</v>
      </c>
      <c r="E5088" s="26">
        <f t="shared" si="239"/>
        <v>16</v>
      </c>
      <c r="F5088" s="11">
        <v>43540.828692129631</v>
      </c>
      <c r="G5088">
        <v>6</v>
      </c>
      <c r="H5088">
        <v>3.77</v>
      </c>
      <c r="I5088">
        <v>24</v>
      </c>
      <c r="J5088">
        <v>0</v>
      </c>
      <c r="K5088">
        <v>0</v>
      </c>
      <c r="L5088">
        <v>27.3</v>
      </c>
      <c r="M5088" t="s">
        <v>23</v>
      </c>
      <c r="N5088" t="s">
        <v>28</v>
      </c>
      <c r="O5088" t="s">
        <v>83</v>
      </c>
      <c r="P5088" t="s">
        <v>34</v>
      </c>
      <c r="Q5088" t="s">
        <v>27</v>
      </c>
      <c r="R5088" t="s">
        <v>27</v>
      </c>
    </row>
    <row r="5089" spans="1:18" x14ac:dyDescent="0.3">
      <c r="A5089">
        <v>4926</v>
      </c>
      <c r="B5089" s="11">
        <v>43526.798321759263</v>
      </c>
      <c r="C5089" s="26">
        <f t="shared" si="237"/>
        <v>2019</v>
      </c>
      <c r="D5089" s="26">
        <f t="shared" si="238"/>
        <v>3</v>
      </c>
      <c r="E5089" s="26">
        <f t="shared" si="239"/>
        <v>2</v>
      </c>
      <c r="F5089" s="11">
        <v>43526.810081018521</v>
      </c>
      <c r="G5089">
        <v>3</v>
      </c>
      <c r="H5089">
        <v>3.77</v>
      </c>
      <c r="I5089">
        <v>14.5</v>
      </c>
      <c r="J5089">
        <v>3.56</v>
      </c>
      <c r="K5089">
        <v>0</v>
      </c>
      <c r="L5089">
        <v>21.36</v>
      </c>
      <c r="M5089" t="s">
        <v>23</v>
      </c>
      <c r="N5089" t="s">
        <v>24</v>
      </c>
      <c r="O5089" t="s">
        <v>59</v>
      </c>
      <c r="P5089" t="s">
        <v>33</v>
      </c>
      <c r="Q5089" t="s">
        <v>27</v>
      </c>
      <c r="R5089" t="s">
        <v>27</v>
      </c>
    </row>
    <row r="5090" spans="1:18" x14ac:dyDescent="0.3">
      <c r="A5090">
        <v>5306</v>
      </c>
      <c r="B5090" s="11">
        <v>43541.922291666669</v>
      </c>
      <c r="C5090" s="26">
        <f t="shared" si="237"/>
        <v>2019</v>
      </c>
      <c r="D5090" s="26">
        <f t="shared" si="238"/>
        <v>3</v>
      </c>
      <c r="E5090" s="26">
        <f t="shared" si="239"/>
        <v>17</v>
      </c>
      <c r="F5090" s="11">
        <v>43541.933483796296</v>
      </c>
      <c r="G5090">
        <v>2</v>
      </c>
      <c r="H5090">
        <v>3.77</v>
      </c>
      <c r="I5090">
        <v>14</v>
      </c>
      <c r="J5090">
        <v>2.67</v>
      </c>
      <c r="K5090">
        <v>0</v>
      </c>
      <c r="L5090">
        <v>20.47</v>
      </c>
      <c r="M5090" t="s">
        <v>23</v>
      </c>
      <c r="N5090" t="s">
        <v>24</v>
      </c>
      <c r="O5090" t="s">
        <v>38</v>
      </c>
      <c r="P5090" t="s">
        <v>110</v>
      </c>
      <c r="Q5090" t="s">
        <v>27</v>
      </c>
      <c r="R5090" t="s">
        <v>46</v>
      </c>
    </row>
    <row r="5091" spans="1:18" x14ac:dyDescent="0.3">
      <c r="A5091">
        <v>966</v>
      </c>
      <c r="B5091" s="11">
        <v>43547.499918981484</v>
      </c>
      <c r="C5091" s="26">
        <f t="shared" si="237"/>
        <v>2019</v>
      </c>
      <c r="D5091" s="26">
        <f t="shared" si="238"/>
        <v>3</v>
      </c>
      <c r="E5091" s="26">
        <f t="shared" si="239"/>
        <v>23</v>
      </c>
      <c r="F5091" s="11">
        <v>43547.511435185188</v>
      </c>
      <c r="G5091">
        <v>2</v>
      </c>
      <c r="H5091">
        <v>3.78</v>
      </c>
      <c r="I5091">
        <v>14.5</v>
      </c>
      <c r="J5091">
        <v>3.56</v>
      </c>
      <c r="K5091">
        <v>0</v>
      </c>
      <c r="L5091">
        <v>21.36</v>
      </c>
      <c r="M5091" t="s">
        <v>23</v>
      </c>
      <c r="N5091" t="s">
        <v>24</v>
      </c>
      <c r="O5091" t="s">
        <v>77</v>
      </c>
      <c r="P5091" t="s">
        <v>35</v>
      </c>
      <c r="Q5091" t="s">
        <v>27</v>
      </c>
      <c r="R5091" t="s">
        <v>27</v>
      </c>
    </row>
    <row r="5092" spans="1:18" hidden="1" x14ac:dyDescent="0.3">
      <c r="A5092">
        <v>5248</v>
      </c>
      <c r="B5092" s="11">
        <v>43546.086574074077</v>
      </c>
      <c r="C5092" s="26">
        <f t="shared" si="237"/>
        <v>2019</v>
      </c>
      <c r="D5092" s="26">
        <f t="shared" si="238"/>
        <v>3</v>
      </c>
      <c r="E5092" s="26">
        <f t="shared" si="239"/>
        <v>22</v>
      </c>
      <c r="F5092" s="11">
        <v>43546.096828703703</v>
      </c>
      <c r="G5092">
        <v>1</v>
      </c>
      <c r="H5092">
        <v>3.78</v>
      </c>
      <c r="I5092">
        <v>14.5</v>
      </c>
      <c r="J5092">
        <v>0</v>
      </c>
      <c r="K5092">
        <v>0</v>
      </c>
      <c r="L5092">
        <v>18.3</v>
      </c>
      <c r="M5092" t="s">
        <v>23</v>
      </c>
      <c r="N5092" t="s">
        <v>28</v>
      </c>
      <c r="O5092" t="s">
        <v>41</v>
      </c>
      <c r="P5092" t="s">
        <v>74</v>
      </c>
      <c r="Q5092" t="s">
        <v>27</v>
      </c>
      <c r="R5092" t="s">
        <v>46</v>
      </c>
    </row>
    <row r="5093" spans="1:18" hidden="1" x14ac:dyDescent="0.3">
      <c r="A5093">
        <v>6184</v>
      </c>
      <c r="B5093" s="11">
        <v>43545.942835648151</v>
      </c>
      <c r="C5093" s="26">
        <f t="shared" si="237"/>
        <v>2019</v>
      </c>
      <c r="D5093" s="26">
        <f t="shared" si="238"/>
        <v>3</v>
      </c>
      <c r="E5093" s="26">
        <f t="shared" si="239"/>
        <v>21</v>
      </c>
      <c r="F5093" s="11">
        <v>43545.955810185187</v>
      </c>
      <c r="G5093">
        <v>1</v>
      </c>
      <c r="H5093">
        <v>3.78</v>
      </c>
      <c r="I5093">
        <v>15.5</v>
      </c>
      <c r="J5093">
        <v>0</v>
      </c>
      <c r="K5093">
        <v>0</v>
      </c>
      <c r="L5093">
        <v>16.8</v>
      </c>
      <c r="M5093" t="s">
        <v>210</v>
      </c>
      <c r="N5093" t="s">
        <v>24</v>
      </c>
      <c r="O5093" t="s">
        <v>162</v>
      </c>
      <c r="P5093" t="s">
        <v>121</v>
      </c>
      <c r="Q5093" t="s">
        <v>46</v>
      </c>
      <c r="R5093" t="s">
        <v>46</v>
      </c>
    </row>
    <row r="5094" spans="1:18" x14ac:dyDescent="0.3">
      <c r="A5094">
        <v>227</v>
      </c>
      <c r="B5094" s="11">
        <v>43538.603263888886</v>
      </c>
      <c r="C5094" s="26">
        <f t="shared" si="237"/>
        <v>2019</v>
      </c>
      <c r="D5094" s="26">
        <f t="shared" si="238"/>
        <v>3</v>
      </c>
      <c r="E5094" s="26">
        <f t="shared" si="239"/>
        <v>14</v>
      </c>
      <c r="F5094" s="11">
        <v>43538.622847222221</v>
      </c>
      <c r="G5094">
        <v>1</v>
      </c>
      <c r="H5094">
        <v>3.79</v>
      </c>
      <c r="I5094">
        <v>19.5</v>
      </c>
      <c r="J5094">
        <v>4.5599999999999996</v>
      </c>
      <c r="K5094">
        <v>0</v>
      </c>
      <c r="L5094">
        <v>29.31</v>
      </c>
      <c r="M5094" t="s">
        <v>23</v>
      </c>
      <c r="N5094" t="s">
        <v>24</v>
      </c>
      <c r="O5094" t="s">
        <v>41</v>
      </c>
      <c r="P5094" t="s">
        <v>65</v>
      </c>
      <c r="Q5094" t="s">
        <v>27</v>
      </c>
      <c r="R5094" t="s">
        <v>27</v>
      </c>
    </row>
    <row r="5095" spans="1:18" hidden="1" x14ac:dyDescent="0.3">
      <c r="A5095">
        <v>686</v>
      </c>
      <c r="B5095" s="11">
        <v>43551.626388888886</v>
      </c>
      <c r="C5095" s="26">
        <f t="shared" si="237"/>
        <v>2019</v>
      </c>
      <c r="D5095" s="26">
        <f t="shared" si="238"/>
        <v>3</v>
      </c>
      <c r="E5095" s="26">
        <f t="shared" si="239"/>
        <v>27</v>
      </c>
      <c r="F5095" s="11">
        <v>43551.646747685183</v>
      </c>
      <c r="G5095">
        <v>1</v>
      </c>
      <c r="H5095">
        <v>3.79</v>
      </c>
      <c r="I5095">
        <v>20</v>
      </c>
      <c r="J5095">
        <v>0</v>
      </c>
      <c r="K5095">
        <v>0</v>
      </c>
      <c r="L5095">
        <v>23.3</v>
      </c>
      <c r="M5095" t="s">
        <v>23</v>
      </c>
      <c r="N5095" t="s">
        <v>28</v>
      </c>
      <c r="O5095" t="s">
        <v>52</v>
      </c>
      <c r="P5095" t="s">
        <v>47</v>
      </c>
      <c r="Q5095" t="s">
        <v>27</v>
      </c>
      <c r="R5095" t="s">
        <v>27</v>
      </c>
    </row>
    <row r="5096" spans="1:18" x14ac:dyDescent="0.3">
      <c r="A5096">
        <v>1275</v>
      </c>
      <c r="B5096" s="11">
        <v>43549.475613425922</v>
      </c>
      <c r="C5096" s="26">
        <f t="shared" si="237"/>
        <v>2019</v>
      </c>
      <c r="D5096" s="26">
        <f t="shared" si="238"/>
        <v>3</v>
      </c>
      <c r="E5096" s="26">
        <f t="shared" si="239"/>
        <v>25</v>
      </c>
      <c r="F5096" s="11">
        <v>43549.487268518518</v>
      </c>
      <c r="G5096">
        <v>5</v>
      </c>
      <c r="H5096">
        <v>3.79</v>
      </c>
      <c r="I5096">
        <v>15</v>
      </c>
      <c r="J5096">
        <v>3.66</v>
      </c>
      <c r="K5096">
        <v>0</v>
      </c>
      <c r="L5096">
        <v>21.96</v>
      </c>
      <c r="M5096" t="s">
        <v>23</v>
      </c>
      <c r="N5096" t="s">
        <v>24</v>
      </c>
      <c r="O5096" t="s">
        <v>65</v>
      </c>
      <c r="P5096" t="s">
        <v>75</v>
      </c>
      <c r="Q5096" t="s">
        <v>27</v>
      </c>
      <c r="R5096" t="s">
        <v>27</v>
      </c>
    </row>
    <row r="5097" spans="1:18" x14ac:dyDescent="0.3">
      <c r="A5097">
        <v>1312</v>
      </c>
      <c r="B5097" s="11">
        <v>43547.095937500002</v>
      </c>
      <c r="C5097" s="26">
        <f t="shared" si="237"/>
        <v>2019</v>
      </c>
      <c r="D5097" s="26">
        <f t="shared" si="238"/>
        <v>3</v>
      </c>
      <c r="E5097" s="26">
        <f t="shared" si="239"/>
        <v>23</v>
      </c>
      <c r="F5097" s="11">
        <v>43547.105844907404</v>
      </c>
      <c r="G5097">
        <v>5</v>
      </c>
      <c r="H5097">
        <v>3.79</v>
      </c>
      <c r="I5097">
        <v>14</v>
      </c>
      <c r="J5097">
        <v>3.06</v>
      </c>
      <c r="K5097">
        <v>0</v>
      </c>
      <c r="L5097">
        <v>18.36</v>
      </c>
      <c r="M5097" t="s">
        <v>23</v>
      </c>
      <c r="N5097" t="s">
        <v>24</v>
      </c>
      <c r="O5097" t="s">
        <v>95</v>
      </c>
      <c r="P5097" t="s">
        <v>101</v>
      </c>
      <c r="Q5097" t="s">
        <v>67</v>
      </c>
      <c r="R5097" t="s">
        <v>67</v>
      </c>
    </row>
    <row r="5098" spans="1:18" hidden="1" x14ac:dyDescent="0.3">
      <c r="A5098">
        <v>4210</v>
      </c>
      <c r="B5098" s="11">
        <v>43545.875949074078</v>
      </c>
      <c r="C5098" s="26">
        <f t="shared" si="237"/>
        <v>2019</v>
      </c>
      <c r="D5098" s="26">
        <f t="shared" si="238"/>
        <v>3</v>
      </c>
      <c r="E5098" s="26">
        <f t="shared" si="239"/>
        <v>21</v>
      </c>
      <c r="F5098" s="11">
        <v>43545.885983796295</v>
      </c>
      <c r="G5098">
        <v>1</v>
      </c>
      <c r="H5098">
        <v>3.79</v>
      </c>
      <c r="I5098">
        <v>14</v>
      </c>
      <c r="J5098">
        <v>0</v>
      </c>
      <c r="K5098">
        <v>0</v>
      </c>
      <c r="L5098">
        <v>17.8</v>
      </c>
      <c r="M5098" t="s">
        <v>23</v>
      </c>
      <c r="N5098" t="s">
        <v>28</v>
      </c>
      <c r="O5098" t="s">
        <v>74</v>
      </c>
      <c r="P5098" t="s">
        <v>42</v>
      </c>
      <c r="Q5098" t="s">
        <v>46</v>
      </c>
      <c r="R5098" t="s">
        <v>27</v>
      </c>
    </row>
    <row r="5099" spans="1:18" x14ac:dyDescent="0.3">
      <c r="A5099">
        <v>5647</v>
      </c>
      <c r="B5099" s="11">
        <v>43533.829699074071</v>
      </c>
      <c r="C5099" s="26">
        <f t="shared" si="237"/>
        <v>2019</v>
      </c>
      <c r="D5099" s="26">
        <f t="shared" si="238"/>
        <v>3</v>
      </c>
      <c r="E5099" s="26">
        <f t="shared" si="239"/>
        <v>9</v>
      </c>
      <c r="F5099" s="11">
        <v>43533.843414351853</v>
      </c>
      <c r="G5099">
        <v>1</v>
      </c>
      <c r="H5099">
        <v>3.79</v>
      </c>
      <c r="I5099">
        <v>16</v>
      </c>
      <c r="J5099">
        <v>1.2</v>
      </c>
      <c r="K5099">
        <v>0</v>
      </c>
      <c r="L5099">
        <v>18</v>
      </c>
      <c r="M5099" t="s">
        <v>210</v>
      </c>
      <c r="N5099" t="s">
        <v>24</v>
      </c>
      <c r="O5099" t="s">
        <v>107</v>
      </c>
      <c r="P5099" t="s">
        <v>117</v>
      </c>
      <c r="Q5099" t="s">
        <v>27</v>
      </c>
      <c r="R5099" t="s">
        <v>85</v>
      </c>
    </row>
    <row r="5100" spans="1:18" hidden="1" x14ac:dyDescent="0.3">
      <c r="A5100">
        <v>6008</v>
      </c>
      <c r="B5100" s="11">
        <v>43550.719837962963</v>
      </c>
      <c r="C5100" s="26">
        <f t="shared" si="237"/>
        <v>2019</v>
      </c>
      <c r="D5100" s="26">
        <f t="shared" si="238"/>
        <v>3</v>
      </c>
      <c r="E5100" s="26">
        <f t="shared" si="239"/>
        <v>26</v>
      </c>
      <c r="F5100" s="11">
        <v>43550.741655092592</v>
      </c>
      <c r="G5100">
        <v>1</v>
      </c>
      <c r="H5100">
        <v>3.79</v>
      </c>
      <c r="I5100">
        <v>16.28</v>
      </c>
      <c r="J5100">
        <v>0</v>
      </c>
      <c r="K5100">
        <v>0</v>
      </c>
      <c r="L5100">
        <v>16.78</v>
      </c>
      <c r="M5100" t="s">
        <v>210</v>
      </c>
      <c r="N5100" t="s">
        <v>24</v>
      </c>
      <c r="O5100" t="s">
        <v>183</v>
      </c>
      <c r="P5100" t="s">
        <v>185</v>
      </c>
      <c r="Q5100" t="s">
        <v>67</v>
      </c>
      <c r="R5100" t="s">
        <v>67</v>
      </c>
    </row>
    <row r="5101" spans="1:18" x14ac:dyDescent="0.3">
      <c r="A5101">
        <v>363</v>
      </c>
      <c r="B5101" s="11">
        <v>43532.921412037038</v>
      </c>
      <c r="C5101" s="26">
        <f t="shared" si="237"/>
        <v>2019</v>
      </c>
      <c r="D5101" s="26">
        <f t="shared" si="238"/>
        <v>3</v>
      </c>
      <c r="E5101" s="26">
        <f t="shared" si="239"/>
        <v>8</v>
      </c>
      <c r="F5101" s="11">
        <v>43532.932025462964</v>
      </c>
      <c r="G5101">
        <v>1</v>
      </c>
      <c r="H5101">
        <v>3.8</v>
      </c>
      <c r="I5101">
        <v>15</v>
      </c>
      <c r="J5101">
        <v>3.75</v>
      </c>
      <c r="K5101">
        <v>0</v>
      </c>
      <c r="L5101">
        <v>22.55</v>
      </c>
      <c r="M5101" t="s">
        <v>23</v>
      </c>
      <c r="N5101" t="s">
        <v>24</v>
      </c>
      <c r="O5101" t="s">
        <v>25</v>
      </c>
      <c r="P5101" t="s">
        <v>75</v>
      </c>
      <c r="Q5101" t="s">
        <v>27</v>
      </c>
      <c r="R5101" t="s">
        <v>27</v>
      </c>
    </row>
    <row r="5102" spans="1:18" x14ac:dyDescent="0.3">
      <c r="A5102">
        <v>715</v>
      </c>
      <c r="B5102" s="11">
        <v>43540.999699074076</v>
      </c>
      <c r="C5102" s="26">
        <f t="shared" si="237"/>
        <v>2019</v>
      </c>
      <c r="D5102" s="26">
        <f t="shared" si="238"/>
        <v>3</v>
      </c>
      <c r="E5102" s="26">
        <f t="shared" si="239"/>
        <v>16</v>
      </c>
      <c r="F5102" s="11">
        <v>43541.013645833336</v>
      </c>
      <c r="G5102">
        <v>1</v>
      </c>
      <c r="H5102">
        <v>3.8</v>
      </c>
      <c r="I5102">
        <v>16.5</v>
      </c>
      <c r="J5102">
        <v>1.5</v>
      </c>
      <c r="K5102">
        <v>0</v>
      </c>
      <c r="L5102">
        <v>21.8</v>
      </c>
      <c r="M5102" t="s">
        <v>23</v>
      </c>
      <c r="N5102" t="s">
        <v>24</v>
      </c>
      <c r="O5102" t="s">
        <v>76</v>
      </c>
      <c r="P5102" t="s">
        <v>135</v>
      </c>
      <c r="Q5102" t="s">
        <v>27</v>
      </c>
      <c r="R5102" t="s">
        <v>67</v>
      </c>
    </row>
    <row r="5103" spans="1:18" hidden="1" x14ac:dyDescent="0.3">
      <c r="A5103">
        <v>839</v>
      </c>
      <c r="B5103" s="11">
        <v>43546.626099537039</v>
      </c>
      <c r="C5103" s="26">
        <f t="shared" si="237"/>
        <v>2019</v>
      </c>
      <c r="D5103" s="26">
        <f t="shared" si="238"/>
        <v>3</v>
      </c>
      <c r="E5103" s="26">
        <f t="shared" si="239"/>
        <v>22</v>
      </c>
      <c r="F5103" s="11">
        <v>43546.642291666663</v>
      </c>
      <c r="G5103">
        <v>1</v>
      </c>
      <c r="H5103">
        <v>3.8</v>
      </c>
      <c r="I5103">
        <v>17.5</v>
      </c>
      <c r="J5103">
        <v>0</v>
      </c>
      <c r="K5103">
        <v>0</v>
      </c>
      <c r="L5103">
        <v>20.8</v>
      </c>
      <c r="M5103" t="s">
        <v>23</v>
      </c>
      <c r="N5103" t="s">
        <v>28</v>
      </c>
      <c r="O5103" t="s">
        <v>31</v>
      </c>
      <c r="P5103" t="s">
        <v>115</v>
      </c>
      <c r="Q5103" t="s">
        <v>27</v>
      </c>
      <c r="R5103" t="s">
        <v>27</v>
      </c>
    </row>
    <row r="5104" spans="1:18" x14ac:dyDescent="0.3">
      <c r="A5104">
        <v>1417</v>
      </c>
      <c r="B5104" s="11">
        <v>43553.070844907408</v>
      </c>
      <c r="C5104" s="26">
        <f t="shared" si="237"/>
        <v>2019</v>
      </c>
      <c r="D5104" s="26">
        <f t="shared" si="238"/>
        <v>3</v>
      </c>
      <c r="E5104" s="26">
        <f t="shared" si="239"/>
        <v>29</v>
      </c>
      <c r="F5104" s="11">
        <v>43553.080393518518</v>
      </c>
      <c r="G5104">
        <v>1</v>
      </c>
      <c r="H5104">
        <v>3.8</v>
      </c>
      <c r="I5104">
        <v>14</v>
      </c>
      <c r="J5104">
        <v>3.55</v>
      </c>
      <c r="K5104">
        <v>0</v>
      </c>
      <c r="L5104">
        <v>21.35</v>
      </c>
      <c r="M5104" t="s">
        <v>23</v>
      </c>
      <c r="N5104" t="s">
        <v>24</v>
      </c>
      <c r="O5104" t="s">
        <v>40</v>
      </c>
      <c r="P5104" t="s">
        <v>51</v>
      </c>
      <c r="Q5104" t="s">
        <v>27</v>
      </c>
      <c r="R5104" t="s">
        <v>27</v>
      </c>
    </row>
    <row r="5105" spans="1:18" x14ac:dyDescent="0.3">
      <c r="A5105">
        <v>1640</v>
      </c>
      <c r="B5105" s="11">
        <v>43550.756527777776</v>
      </c>
      <c r="C5105" s="26">
        <f t="shared" si="237"/>
        <v>2019</v>
      </c>
      <c r="D5105" s="26">
        <f t="shared" si="238"/>
        <v>3</v>
      </c>
      <c r="E5105" s="26">
        <f t="shared" si="239"/>
        <v>26</v>
      </c>
      <c r="F5105" s="11">
        <v>43550.768472222226</v>
      </c>
      <c r="G5105">
        <v>1</v>
      </c>
      <c r="H5105">
        <v>3.8</v>
      </c>
      <c r="I5105">
        <v>15</v>
      </c>
      <c r="J5105">
        <v>5.01</v>
      </c>
      <c r="K5105">
        <v>5.76</v>
      </c>
      <c r="L5105">
        <v>30.07</v>
      </c>
      <c r="M5105" t="s">
        <v>23</v>
      </c>
      <c r="N5105" t="s">
        <v>24</v>
      </c>
      <c r="O5105" t="s">
        <v>68</v>
      </c>
      <c r="P5105" t="s">
        <v>66</v>
      </c>
      <c r="Q5105" t="s">
        <v>27</v>
      </c>
      <c r="R5105" t="s">
        <v>67</v>
      </c>
    </row>
    <row r="5106" spans="1:18" x14ac:dyDescent="0.3">
      <c r="A5106">
        <v>1933</v>
      </c>
      <c r="B5106" s="11">
        <v>43533.918981481482</v>
      </c>
      <c r="C5106" s="26">
        <f t="shared" si="237"/>
        <v>2019</v>
      </c>
      <c r="D5106" s="26">
        <f t="shared" si="238"/>
        <v>3</v>
      </c>
      <c r="E5106" s="26">
        <f t="shared" si="239"/>
        <v>9</v>
      </c>
      <c r="F5106" s="11">
        <v>43533.937337962961</v>
      </c>
      <c r="G5106">
        <v>1</v>
      </c>
      <c r="H5106">
        <v>3.8</v>
      </c>
      <c r="I5106">
        <v>19</v>
      </c>
      <c r="J5106">
        <v>5.7</v>
      </c>
      <c r="K5106">
        <v>0</v>
      </c>
      <c r="L5106">
        <v>28.5</v>
      </c>
      <c r="M5106" t="s">
        <v>23</v>
      </c>
      <c r="N5106" t="s">
        <v>24</v>
      </c>
      <c r="O5106" t="s">
        <v>31</v>
      </c>
      <c r="P5106" t="s">
        <v>79</v>
      </c>
      <c r="Q5106" t="s">
        <v>27</v>
      </c>
      <c r="R5106" t="s">
        <v>27</v>
      </c>
    </row>
    <row r="5107" spans="1:18" hidden="1" x14ac:dyDescent="0.3">
      <c r="A5107">
        <v>2274</v>
      </c>
      <c r="B5107" s="11">
        <v>43552.347060185188</v>
      </c>
      <c r="C5107" s="26">
        <f t="shared" si="237"/>
        <v>2019</v>
      </c>
      <c r="D5107" s="26">
        <f t="shared" si="238"/>
        <v>3</v>
      </c>
      <c r="E5107" s="26">
        <f t="shared" si="239"/>
        <v>28</v>
      </c>
      <c r="F5107" s="11">
        <v>43552.363645833335</v>
      </c>
      <c r="G5107">
        <v>1</v>
      </c>
      <c r="H5107">
        <v>3.8</v>
      </c>
      <c r="I5107">
        <v>17.5</v>
      </c>
      <c r="J5107">
        <v>0</v>
      </c>
      <c r="K5107">
        <v>0</v>
      </c>
      <c r="L5107">
        <v>20.8</v>
      </c>
      <c r="M5107" t="s">
        <v>23</v>
      </c>
      <c r="N5107" t="s">
        <v>28</v>
      </c>
      <c r="O5107" t="s">
        <v>53</v>
      </c>
      <c r="P5107" t="s">
        <v>43</v>
      </c>
      <c r="Q5107" t="s">
        <v>27</v>
      </c>
      <c r="R5107" t="s">
        <v>27</v>
      </c>
    </row>
    <row r="5108" spans="1:18" x14ac:dyDescent="0.3">
      <c r="A5108">
        <v>2284</v>
      </c>
      <c r="B5108" s="11">
        <v>43555.514791666668</v>
      </c>
      <c r="C5108" s="26">
        <f t="shared" si="237"/>
        <v>2019</v>
      </c>
      <c r="D5108" s="26">
        <f t="shared" si="238"/>
        <v>3</v>
      </c>
      <c r="E5108" s="26">
        <f t="shared" si="239"/>
        <v>31</v>
      </c>
      <c r="F5108" s="11">
        <v>43555.532858796294</v>
      </c>
      <c r="G5108">
        <v>2</v>
      </c>
      <c r="H5108">
        <v>3.8</v>
      </c>
      <c r="I5108">
        <v>18.5</v>
      </c>
      <c r="J5108">
        <v>4.3499999999999996</v>
      </c>
      <c r="K5108">
        <v>0</v>
      </c>
      <c r="L5108">
        <v>26.15</v>
      </c>
      <c r="M5108" t="s">
        <v>23</v>
      </c>
      <c r="N5108" t="s">
        <v>24</v>
      </c>
      <c r="O5108" t="s">
        <v>39</v>
      </c>
      <c r="P5108" t="s">
        <v>70</v>
      </c>
      <c r="Q5108" t="s">
        <v>27</v>
      </c>
      <c r="R5108" t="s">
        <v>27</v>
      </c>
    </row>
    <row r="5109" spans="1:18" x14ac:dyDescent="0.3">
      <c r="A5109">
        <v>2531</v>
      </c>
      <c r="B5109" s="11">
        <v>43539.90761574074</v>
      </c>
      <c r="C5109" s="26">
        <f t="shared" si="237"/>
        <v>2019</v>
      </c>
      <c r="D5109" s="26">
        <f t="shared" si="238"/>
        <v>3</v>
      </c>
      <c r="E5109" s="26">
        <f t="shared" si="239"/>
        <v>15</v>
      </c>
      <c r="F5109" s="11">
        <v>43539.922083333331</v>
      </c>
      <c r="G5109">
        <v>1</v>
      </c>
      <c r="H5109">
        <v>3.8</v>
      </c>
      <c r="I5109">
        <v>16.5</v>
      </c>
      <c r="J5109">
        <v>4.05</v>
      </c>
      <c r="K5109">
        <v>0</v>
      </c>
      <c r="L5109">
        <v>24.35</v>
      </c>
      <c r="M5109" t="s">
        <v>23</v>
      </c>
      <c r="N5109" t="s">
        <v>24</v>
      </c>
      <c r="O5109" t="s">
        <v>54</v>
      </c>
      <c r="P5109" t="s">
        <v>77</v>
      </c>
      <c r="Q5109" t="s">
        <v>27</v>
      </c>
      <c r="R5109" t="s">
        <v>27</v>
      </c>
    </row>
    <row r="5110" spans="1:18" x14ac:dyDescent="0.3">
      <c r="A5110">
        <v>2667</v>
      </c>
      <c r="B5110" s="11">
        <v>43551.39508101852</v>
      </c>
      <c r="C5110" s="26">
        <f t="shared" si="237"/>
        <v>2019</v>
      </c>
      <c r="D5110" s="26">
        <f t="shared" si="238"/>
        <v>3</v>
      </c>
      <c r="E5110" s="26">
        <f t="shared" si="239"/>
        <v>27</v>
      </c>
      <c r="F5110" s="11">
        <v>43551.415914351855</v>
      </c>
      <c r="G5110">
        <v>1</v>
      </c>
      <c r="H5110">
        <v>3.8</v>
      </c>
      <c r="I5110">
        <v>21</v>
      </c>
      <c r="J5110">
        <v>1.5</v>
      </c>
      <c r="K5110">
        <v>0</v>
      </c>
      <c r="L5110">
        <v>25.8</v>
      </c>
      <c r="M5110" t="s">
        <v>23</v>
      </c>
      <c r="N5110" t="s">
        <v>24</v>
      </c>
      <c r="O5110" t="s">
        <v>65</v>
      </c>
      <c r="P5110" t="s">
        <v>55</v>
      </c>
      <c r="Q5110" t="s">
        <v>27</v>
      </c>
      <c r="R5110" t="s">
        <v>27</v>
      </c>
    </row>
    <row r="5111" spans="1:18" x14ac:dyDescent="0.3">
      <c r="A5111">
        <v>2743</v>
      </c>
      <c r="B5111" s="11">
        <v>43526.731111111112</v>
      </c>
      <c r="C5111" s="26">
        <f t="shared" si="237"/>
        <v>2019</v>
      </c>
      <c r="D5111" s="26">
        <f t="shared" si="238"/>
        <v>3</v>
      </c>
      <c r="E5111" s="26">
        <f t="shared" si="239"/>
        <v>2</v>
      </c>
      <c r="F5111" s="11">
        <v>43526.743287037039</v>
      </c>
      <c r="G5111">
        <v>1</v>
      </c>
      <c r="H5111">
        <v>3.8</v>
      </c>
      <c r="I5111">
        <v>15</v>
      </c>
      <c r="J5111">
        <v>3.65</v>
      </c>
      <c r="K5111">
        <v>0</v>
      </c>
      <c r="L5111">
        <v>21.95</v>
      </c>
      <c r="M5111" t="s">
        <v>23</v>
      </c>
      <c r="N5111" t="s">
        <v>24</v>
      </c>
      <c r="O5111" t="s">
        <v>26</v>
      </c>
      <c r="P5111" t="s">
        <v>83</v>
      </c>
      <c r="Q5111" t="s">
        <v>27</v>
      </c>
      <c r="R5111" t="s">
        <v>27</v>
      </c>
    </row>
    <row r="5112" spans="1:18" x14ac:dyDescent="0.3">
      <c r="A5112">
        <v>2903</v>
      </c>
      <c r="B5112" s="11">
        <v>43531.818981481483</v>
      </c>
      <c r="C5112" s="26">
        <f t="shared" si="237"/>
        <v>2019</v>
      </c>
      <c r="D5112" s="26">
        <f t="shared" si="238"/>
        <v>3</v>
      </c>
      <c r="E5112" s="26">
        <f t="shared" si="239"/>
        <v>7</v>
      </c>
      <c r="F5112" s="11">
        <v>43531.835092592592</v>
      </c>
      <c r="G5112">
        <v>1</v>
      </c>
      <c r="H5112">
        <v>3.8</v>
      </c>
      <c r="I5112">
        <v>17.5</v>
      </c>
      <c r="J5112">
        <v>4.3499999999999996</v>
      </c>
      <c r="K5112">
        <v>0</v>
      </c>
      <c r="L5112">
        <v>26.15</v>
      </c>
      <c r="M5112" t="s">
        <v>23</v>
      </c>
      <c r="N5112" t="s">
        <v>24</v>
      </c>
      <c r="O5112" t="s">
        <v>55</v>
      </c>
      <c r="P5112" t="s">
        <v>37</v>
      </c>
      <c r="Q5112" t="s">
        <v>27</v>
      </c>
      <c r="R5112" t="s">
        <v>27</v>
      </c>
    </row>
    <row r="5113" spans="1:18" x14ac:dyDescent="0.3">
      <c r="A5113">
        <v>3277</v>
      </c>
      <c r="B5113" s="11">
        <v>43529.743506944447</v>
      </c>
      <c r="C5113" s="26">
        <f t="shared" si="237"/>
        <v>2019</v>
      </c>
      <c r="D5113" s="26">
        <f t="shared" si="238"/>
        <v>3</v>
      </c>
      <c r="E5113" s="26">
        <f t="shared" si="239"/>
        <v>5</v>
      </c>
      <c r="F5113" s="11">
        <v>43529.76489583333</v>
      </c>
      <c r="G5113">
        <v>3</v>
      </c>
      <c r="H5113">
        <v>3.8</v>
      </c>
      <c r="I5113">
        <v>20</v>
      </c>
      <c r="J5113">
        <v>4.8499999999999996</v>
      </c>
      <c r="K5113">
        <v>0</v>
      </c>
      <c r="L5113">
        <v>29.15</v>
      </c>
      <c r="M5113" t="s">
        <v>23</v>
      </c>
      <c r="N5113" t="s">
        <v>24</v>
      </c>
      <c r="O5113" t="s">
        <v>58</v>
      </c>
      <c r="P5113" t="s">
        <v>72</v>
      </c>
      <c r="Q5113" t="s">
        <v>27</v>
      </c>
      <c r="R5113" t="s">
        <v>27</v>
      </c>
    </row>
    <row r="5114" spans="1:18" hidden="1" x14ac:dyDescent="0.3">
      <c r="A5114">
        <v>3285</v>
      </c>
      <c r="B5114" s="11">
        <v>43539.799074074072</v>
      </c>
      <c r="C5114" s="26">
        <f t="shared" si="237"/>
        <v>2019</v>
      </c>
      <c r="D5114" s="26">
        <f t="shared" si="238"/>
        <v>3</v>
      </c>
      <c r="E5114" s="26">
        <f t="shared" si="239"/>
        <v>15</v>
      </c>
      <c r="F5114" s="11">
        <v>43539.815798611111</v>
      </c>
      <c r="G5114">
        <v>1</v>
      </c>
      <c r="H5114">
        <v>3.8</v>
      </c>
      <c r="I5114">
        <v>17</v>
      </c>
      <c r="J5114">
        <v>0</v>
      </c>
      <c r="K5114">
        <v>0</v>
      </c>
      <c r="L5114">
        <v>21.3</v>
      </c>
      <c r="M5114" t="s">
        <v>23</v>
      </c>
      <c r="N5114" t="s">
        <v>28</v>
      </c>
      <c r="O5114" t="s">
        <v>90</v>
      </c>
      <c r="P5114" t="s">
        <v>42</v>
      </c>
      <c r="Q5114" t="s">
        <v>27</v>
      </c>
      <c r="R5114" t="s">
        <v>27</v>
      </c>
    </row>
    <row r="5115" spans="1:18" x14ac:dyDescent="0.3">
      <c r="A5115">
        <v>3478</v>
      </c>
      <c r="B5115" s="11">
        <v>43552.958391203705</v>
      </c>
      <c r="C5115" s="26">
        <f t="shared" si="237"/>
        <v>2019</v>
      </c>
      <c r="D5115" s="26">
        <f t="shared" si="238"/>
        <v>3</v>
      </c>
      <c r="E5115" s="26">
        <f t="shared" si="239"/>
        <v>28</v>
      </c>
      <c r="F5115" s="11">
        <v>43552.968009259261</v>
      </c>
      <c r="G5115">
        <v>1</v>
      </c>
      <c r="H5115">
        <v>3.8</v>
      </c>
      <c r="I5115">
        <v>13.5</v>
      </c>
      <c r="J5115">
        <v>3.45</v>
      </c>
      <c r="K5115">
        <v>0</v>
      </c>
      <c r="L5115">
        <v>20.75</v>
      </c>
      <c r="M5115" t="s">
        <v>23</v>
      </c>
      <c r="N5115" t="s">
        <v>24</v>
      </c>
      <c r="O5115" t="s">
        <v>41</v>
      </c>
      <c r="P5115" t="s">
        <v>47</v>
      </c>
      <c r="Q5115" t="s">
        <v>27</v>
      </c>
      <c r="R5115" t="s">
        <v>27</v>
      </c>
    </row>
    <row r="5116" spans="1:18" x14ac:dyDescent="0.3">
      <c r="A5116">
        <v>3905</v>
      </c>
      <c r="B5116" s="11">
        <v>43534.500451388885</v>
      </c>
      <c r="C5116" s="26">
        <f t="shared" si="237"/>
        <v>2019</v>
      </c>
      <c r="D5116" s="26">
        <f t="shared" si="238"/>
        <v>3</v>
      </c>
      <c r="E5116" s="26">
        <f t="shared" si="239"/>
        <v>10</v>
      </c>
      <c r="F5116" s="11">
        <v>43534.515266203707</v>
      </c>
      <c r="G5116">
        <v>1</v>
      </c>
      <c r="H5116">
        <v>3.8</v>
      </c>
      <c r="I5116">
        <v>17</v>
      </c>
      <c r="J5116">
        <v>6.05</v>
      </c>
      <c r="K5116">
        <v>0</v>
      </c>
      <c r="L5116">
        <v>26.35</v>
      </c>
      <c r="M5116" t="s">
        <v>23</v>
      </c>
      <c r="N5116" t="s">
        <v>24</v>
      </c>
      <c r="O5116" t="s">
        <v>70</v>
      </c>
      <c r="P5116" t="s">
        <v>60</v>
      </c>
      <c r="Q5116" t="s">
        <v>27</v>
      </c>
      <c r="R5116" t="s">
        <v>27</v>
      </c>
    </row>
    <row r="5117" spans="1:18" x14ac:dyDescent="0.3">
      <c r="A5117">
        <v>4576</v>
      </c>
      <c r="B5117" s="11">
        <v>43525.847268518519</v>
      </c>
      <c r="C5117" s="26">
        <f t="shared" si="237"/>
        <v>2019</v>
      </c>
      <c r="D5117" s="26">
        <f t="shared" si="238"/>
        <v>3</v>
      </c>
      <c r="E5117" s="26">
        <f t="shared" si="239"/>
        <v>1</v>
      </c>
      <c r="F5117" s="11">
        <v>43525.859895833331</v>
      </c>
      <c r="G5117">
        <v>2</v>
      </c>
      <c r="H5117">
        <v>3.8</v>
      </c>
      <c r="I5117">
        <v>15.5</v>
      </c>
      <c r="J5117">
        <v>3</v>
      </c>
      <c r="K5117">
        <v>0</v>
      </c>
      <c r="L5117">
        <v>22.3</v>
      </c>
      <c r="M5117" t="s">
        <v>23</v>
      </c>
      <c r="N5117" t="s">
        <v>24</v>
      </c>
      <c r="O5117" t="s">
        <v>42</v>
      </c>
      <c r="P5117" t="s">
        <v>53</v>
      </c>
      <c r="Q5117" t="s">
        <v>27</v>
      </c>
      <c r="R5117" t="s">
        <v>27</v>
      </c>
    </row>
    <row r="5118" spans="1:18" hidden="1" x14ac:dyDescent="0.3">
      <c r="A5118">
        <v>5857</v>
      </c>
      <c r="B5118" s="11">
        <v>43527.108738425923</v>
      </c>
      <c r="C5118" s="26">
        <f t="shared" si="237"/>
        <v>2019</v>
      </c>
      <c r="D5118" s="26">
        <f t="shared" si="238"/>
        <v>3</v>
      </c>
      <c r="E5118" s="26">
        <f t="shared" si="239"/>
        <v>3</v>
      </c>
      <c r="F5118" s="11">
        <v>43527.122662037036</v>
      </c>
      <c r="G5118">
        <v>1</v>
      </c>
      <c r="H5118">
        <v>3.8</v>
      </c>
      <c r="I5118">
        <v>16</v>
      </c>
      <c r="J5118">
        <v>0</v>
      </c>
      <c r="K5118">
        <v>0</v>
      </c>
      <c r="L5118">
        <v>20.05</v>
      </c>
      <c r="M5118" t="s">
        <v>210</v>
      </c>
      <c r="N5118" t="s">
        <v>28</v>
      </c>
      <c r="O5118" t="s">
        <v>95</v>
      </c>
      <c r="P5118" t="s">
        <v>72</v>
      </c>
      <c r="Q5118" t="s">
        <v>67</v>
      </c>
      <c r="R5118" t="s">
        <v>27</v>
      </c>
    </row>
    <row r="5119" spans="1:18" hidden="1" x14ac:dyDescent="0.3">
      <c r="A5119">
        <v>295</v>
      </c>
      <c r="B5119" s="11">
        <v>43528.663206018522</v>
      </c>
      <c r="C5119" s="26">
        <f t="shared" si="237"/>
        <v>2019</v>
      </c>
      <c r="D5119" s="26">
        <f t="shared" si="238"/>
        <v>3</v>
      </c>
      <c r="E5119" s="26">
        <f t="shared" si="239"/>
        <v>4</v>
      </c>
      <c r="F5119" s="11">
        <v>43528.676851851851</v>
      </c>
      <c r="G5119">
        <v>1</v>
      </c>
      <c r="H5119">
        <v>3.81</v>
      </c>
      <c r="I5119">
        <v>16</v>
      </c>
      <c r="J5119">
        <v>0</v>
      </c>
      <c r="K5119">
        <v>0</v>
      </c>
      <c r="L5119">
        <v>19.3</v>
      </c>
      <c r="M5119" t="s">
        <v>23</v>
      </c>
      <c r="N5119" t="s">
        <v>28</v>
      </c>
      <c r="O5119" t="s">
        <v>36</v>
      </c>
      <c r="P5119" t="s">
        <v>55</v>
      </c>
      <c r="Q5119" t="s">
        <v>27</v>
      </c>
      <c r="R5119" t="s">
        <v>27</v>
      </c>
    </row>
    <row r="5120" spans="1:18" hidden="1" x14ac:dyDescent="0.3">
      <c r="A5120">
        <v>6103</v>
      </c>
      <c r="B5120" s="11">
        <v>43533.664363425924</v>
      </c>
      <c r="C5120" s="26">
        <f t="shared" si="237"/>
        <v>2019</v>
      </c>
      <c r="D5120" s="26">
        <f t="shared" si="238"/>
        <v>3</v>
      </c>
      <c r="E5120" s="26">
        <f t="shared" si="239"/>
        <v>9</v>
      </c>
      <c r="F5120" s="11">
        <v>43533.677222222221</v>
      </c>
      <c r="G5120">
        <v>1</v>
      </c>
      <c r="H5120">
        <v>3.81</v>
      </c>
      <c r="I5120">
        <v>16</v>
      </c>
      <c r="J5120">
        <v>0</v>
      </c>
      <c r="K5120">
        <v>0</v>
      </c>
      <c r="L5120">
        <v>16.8</v>
      </c>
      <c r="M5120" t="s">
        <v>210</v>
      </c>
      <c r="N5120" t="s">
        <v>24</v>
      </c>
      <c r="O5120" t="s">
        <v>201</v>
      </c>
      <c r="P5120" t="s">
        <v>208</v>
      </c>
      <c r="Q5120" t="s">
        <v>85</v>
      </c>
      <c r="R5120" t="s">
        <v>85</v>
      </c>
    </row>
    <row r="5121" spans="1:18" x14ac:dyDescent="0.3">
      <c r="A5121">
        <v>3840</v>
      </c>
      <c r="B5121" s="11">
        <v>43542.467847222222</v>
      </c>
      <c r="C5121" s="26">
        <f t="shared" si="237"/>
        <v>2019</v>
      </c>
      <c r="D5121" s="26">
        <f t="shared" si="238"/>
        <v>3</v>
      </c>
      <c r="E5121" s="26">
        <f t="shared" si="239"/>
        <v>18</v>
      </c>
      <c r="F5121" s="11">
        <v>43542.480092592596</v>
      </c>
      <c r="G5121">
        <v>5</v>
      </c>
      <c r="H5121">
        <v>3.82</v>
      </c>
      <c r="I5121">
        <v>15</v>
      </c>
      <c r="J5121">
        <v>4.58</v>
      </c>
      <c r="K5121">
        <v>0</v>
      </c>
      <c r="L5121">
        <v>22.88</v>
      </c>
      <c r="M5121" t="s">
        <v>23</v>
      </c>
      <c r="N5121" t="s">
        <v>24</v>
      </c>
      <c r="O5121" t="s">
        <v>82</v>
      </c>
      <c r="P5121" t="s">
        <v>79</v>
      </c>
      <c r="Q5121" t="s">
        <v>27</v>
      </c>
      <c r="R5121" t="s">
        <v>27</v>
      </c>
    </row>
    <row r="5122" spans="1:18" x14ac:dyDescent="0.3">
      <c r="A5122">
        <v>4012</v>
      </c>
      <c r="B5122" s="11">
        <v>43537.961481481485</v>
      </c>
      <c r="C5122" s="26">
        <f t="shared" ref="C5122:C5185" si="240">YEAR(B5122)</f>
        <v>2019</v>
      </c>
      <c r="D5122" s="26">
        <f t="shared" ref="D5122:D5185" si="241">MONTH(B5122)</f>
        <v>3</v>
      </c>
      <c r="E5122" s="26">
        <f t="shared" ref="E5122:E5185" si="242">DAY(B5122)</f>
        <v>13</v>
      </c>
      <c r="F5122" s="11">
        <v>43537.973668981482</v>
      </c>
      <c r="G5122">
        <v>1</v>
      </c>
      <c r="H5122">
        <v>3.82</v>
      </c>
      <c r="I5122">
        <v>16</v>
      </c>
      <c r="J5122">
        <v>3</v>
      </c>
      <c r="K5122">
        <v>0</v>
      </c>
      <c r="L5122">
        <v>22.8</v>
      </c>
      <c r="M5122" t="s">
        <v>23</v>
      </c>
      <c r="N5122" t="s">
        <v>24</v>
      </c>
      <c r="O5122" t="s">
        <v>54</v>
      </c>
      <c r="P5122" t="s">
        <v>70</v>
      </c>
      <c r="Q5122" t="s">
        <v>27</v>
      </c>
      <c r="R5122" t="s">
        <v>27</v>
      </c>
    </row>
    <row r="5123" spans="1:18" hidden="1" x14ac:dyDescent="0.3">
      <c r="A5123">
        <v>5401</v>
      </c>
      <c r="B5123" s="11">
        <v>43535.485196759262</v>
      </c>
      <c r="C5123" s="26">
        <f t="shared" si="240"/>
        <v>2019</v>
      </c>
      <c r="D5123" s="26">
        <f t="shared" si="241"/>
        <v>3</v>
      </c>
      <c r="E5123" s="26">
        <f t="shared" si="242"/>
        <v>11</v>
      </c>
      <c r="F5123" s="11">
        <v>43535.502280092594</v>
      </c>
      <c r="G5123">
        <v>5</v>
      </c>
      <c r="H5123">
        <v>3.82</v>
      </c>
      <c r="I5123">
        <v>19.5</v>
      </c>
      <c r="J5123">
        <v>0</v>
      </c>
      <c r="K5123">
        <v>0</v>
      </c>
      <c r="L5123">
        <v>22.8</v>
      </c>
      <c r="M5123" t="s">
        <v>23</v>
      </c>
      <c r="N5123" t="s">
        <v>28</v>
      </c>
      <c r="O5123" t="s">
        <v>57</v>
      </c>
      <c r="P5123" t="s">
        <v>75</v>
      </c>
      <c r="Q5123" t="s">
        <v>27</v>
      </c>
      <c r="R5123" t="s">
        <v>27</v>
      </c>
    </row>
    <row r="5124" spans="1:18" hidden="1" x14ac:dyDescent="0.3">
      <c r="A5124">
        <v>5811</v>
      </c>
      <c r="B5124" s="11">
        <v>43540.643506944441</v>
      </c>
      <c r="C5124" s="26">
        <f t="shared" si="240"/>
        <v>2019</v>
      </c>
      <c r="D5124" s="26">
        <f t="shared" si="241"/>
        <v>3</v>
      </c>
      <c r="E5124" s="26">
        <f t="shared" si="242"/>
        <v>16</v>
      </c>
      <c r="F5124" s="11">
        <v>43540.653645833336</v>
      </c>
      <c r="G5124">
        <v>2</v>
      </c>
      <c r="H5124">
        <v>3.82</v>
      </c>
      <c r="I5124">
        <v>11</v>
      </c>
      <c r="J5124">
        <v>0</v>
      </c>
      <c r="K5124">
        <v>0</v>
      </c>
      <c r="L5124">
        <v>11</v>
      </c>
      <c r="M5124" t="s">
        <v>210</v>
      </c>
      <c r="N5124" t="s">
        <v>28</v>
      </c>
      <c r="O5124" t="s">
        <v>63</v>
      </c>
      <c r="P5124" t="s">
        <v>139</v>
      </c>
      <c r="Q5124" t="s">
        <v>27</v>
      </c>
      <c r="R5124" t="s">
        <v>27</v>
      </c>
    </row>
    <row r="5125" spans="1:18" x14ac:dyDescent="0.3">
      <c r="A5125">
        <v>5998</v>
      </c>
      <c r="B5125" s="11">
        <v>43539.775347222225</v>
      </c>
      <c r="C5125" s="26">
        <f t="shared" si="240"/>
        <v>2019</v>
      </c>
      <c r="D5125" s="26">
        <f t="shared" si="241"/>
        <v>3</v>
      </c>
      <c r="E5125" s="26">
        <f t="shared" si="242"/>
        <v>15</v>
      </c>
      <c r="F5125" s="11">
        <v>43539.785520833335</v>
      </c>
      <c r="G5125">
        <v>1</v>
      </c>
      <c r="H5125">
        <v>3.82</v>
      </c>
      <c r="I5125">
        <v>14.5</v>
      </c>
      <c r="J5125">
        <v>3.26</v>
      </c>
      <c r="K5125">
        <v>0</v>
      </c>
      <c r="L5125">
        <v>19.559999999999999</v>
      </c>
      <c r="M5125" t="s">
        <v>210</v>
      </c>
      <c r="N5125" t="s">
        <v>24</v>
      </c>
      <c r="O5125" t="s">
        <v>82</v>
      </c>
      <c r="P5125" t="s">
        <v>151</v>
      </c>
      <c r="Q5125" t="s">
        <v>27</v>
      </c>
      <c r="R5125" t="s">
        <v>27</v>
      </c>
    </row>
    <row r="5126" spans="1:18" x14ac:dyDescent="0.3">
      <c r="A5126">
        <v>6223</v>
      </c>
      <c r="B5126" s="11">
        <v>43537.380381944444</v>
      </c>
      <c r="C5126" s="26">
        <f t="shared" si="240"/>
        <v>2019</v>
      </c>
      <c r="D5126" s="26">
        <f t="shared" si="241"/>
        <v>3</v>
      </c>
      <c r="E5126" s="26">
        <f t="shared" si="242"/>
        <v>13</v>
      </c>
      <c r="F5126" s="11">
        <v>43537.396180555559</v>
      </c>
      <c r="G5126">
        <v>1</v>
      </c>
      <c r="H5126">
        <v>3.82</v>
      </c>
      <c r="I5126">
        <v>17</v>
      </c>
      <c r="J5126">
        <v>4.45</v>
      </c>
      <c r="K5126">
        <v>0</v>
      </c>
      <c r="L5126">
        <v>22.25</v>
      </c>
      <c r="M5126" t="s">
        <v>210</v>
      </c>
      <c r="N5126" t="s">
        <v>24</v>
      </c>
      <c r="O5126" t="s">
        <v>92</v>
      </c>
      <c r="P5126" t="s">
        <v>106</v>
      </c>
      <c r="Q5126" t="s">
        <v>67</v>
      </c>
      <c r="R5126" t="s">
        <v>67</v>
      </c>
    </row>
    <row r="5127" spans="1:18" x14ac:dyDescent="0.3">
      <c r="A5127">
        <v>2262</v>
      </c>
      <c r="B5127" s="11">
        <v>43541.848425925928</v>
      </c>
      <c r="C5127" s="26">
        <f t="shared" si="240"/>
        <v>2019</v>
      </c>
      <c r="D5127" s="26">
        <f t="shared" si="241"/>
        <v>3</v>
      </c>
      <c r="E5127" s="26">
        <f t="shared" si="242"/>
        <v>17</v>
      </c>
      <c r="F5127" s="11">
        <v>43541.862083333333</v>
      </c>
      <c r="G5127">
        <v>1</v>
      </c>
      <c r="H5127">
        <v>3.83</v>
      </c>
      <c r="I5127">
        <v>15.5</v>
      </c>
      <c r="J5127">
        <v>3.86</v>
      </c>
      <c r="K5127">
        <v>0</v>
      </c>
      <c r="L5127">
        <v>23.16</v>
      </c>
      <c r="M5127" t="s">
        <v>23</v>
      </c>
      <c r="N5127" t="s">
        <v>24</v>
      </c>
      <c r="O5127" t="s">
        <v>90</v>
      </c>
      <c r="P5127" t="s">
        <v>51</v>
      </c>
      <c r="Q5127" t="s">
        <v>27</v>
      </c>
      <c r="R5127" t="s">
        <v>27</v>
      </c>
    </row>
    <row r="5128" spans="1:18" x14ac:dyDescent="0.3">
      <c r="A5128">
        <v>4499</v>
      </c>
      <c r="B5128" s="11">
        <v>43539.703703703701</v>
      </c>
      <c r="C5128" s="26">
        <f t="shared" si="240"/>
        <v>2019</v>
      </c>
      <c r="D5128" s="26">
        <f t="shared" si="241"/>
        <v>3</v>
      </c>
      <c r="E5128" s="26">
        <f t="shared" si="242"/>
        <v>15</v>
      </c>
      <c r="F5128" s="11">
        <v>43539.725543981483</v>
      </c>
      <c r="G5128">
        <v>1</v>
      </c>
      <c r="H5128">
        <v>3.83</v>
      </c>
      <c r="I5128">
        <v>21</v>
      </c>
      <c r="J5128">
        <v>5.0599999999999996</v>
      </c>
      <c r="K5128">
        <v>0</v>
      </c>
      <c r="L5128">
        <v>30.36</v>
      </c>
      <c r="M5128" t="s">
        <v>23</v>
      </c>
      <c r="N5128" t="s">
        <v>24</v>
      </c>
      <c r="O5128" t="s">
        <v>34</v>
      </c>
      <c r="P5128" t="s">
        <v>68</v>
      </c>
      <c r="Q5128" t="s">
        <v>27</v>
      </c>
      <c r="R5128" t="s">
        <v>27</v>
      </c>
    </row>
    <row r="5129" spans="1:18" x14ac:dyDescent="0.3">
      <c r="A5129">
        <v>5462</v>
      </c>
      <c r="B5129" s="11">
        <v>43547.992361111108</v>
      </c>
      <c r="C5129" s="26">
        <f t="shared" si="240"/>
        <v>2019</v>
      </c>
      <c r="D5129" s="26">
        <f t="shared" si="241"/>
        <v>3</v>
      </c>
      <c r="E5129" s="26">
        <f t="shared" si="242"/>
        <v>23</v>
      </c>
      <c r="F5129" s="11">
        <v>43548.004930555559</v>
      </c>
      <c r="G5129">
        <v>2</v>
      </c>
      <c r="H5129">
        <v>3.83</v>
      </c>
      <c r="I5129">
        <v>15</v>
      </c>
      <c r="J5129">
        <v>3.26</v>
      </c>
      <c r="K5129">
        <v>0</v>
      </c>
      <c r="L5129">
        <v>19.559999999999999</v>
      </c>
      <c r="M5129" t="s">
        <v>210</v>
      </c>
      <c r="N5129" t="s">
        <v>24</v>
      </c>
      <c r="O5129" t="s">
        <v>87</v>
      </c>
      <c r="P5129" t="s">
        <v>100</v>
      </c>
      <c r="Q5129" t="s">
        <v>67</v>
      </c>
      <c r="R5129" t="s">
        <v>67</v>
      </c>
    </row>
    <row r="5130" spans="1:18" hidden="1" x14ac:dyDescent="0.3">
      <c r="A5130">
        <v>5640</v>
      </c>
      <c r="B5130" s="11">
        <v>43541.375497685185</v>
      </c>
      <c r="C5130" s="26">
        <f t="shared" si="240"/>
        <v>2019</v>
      </c>
      <c r="D5130" s="26">
        <f t="shared" si="241"/>
        <v>3</v>
      </c>
      <c r="E5130" s="26">
        <f t="shared" si="242"/>
        <v>17</v>
      </c>
      <c r="F5130" s="11">
        <v>43541.383368055554</v>
      </c>
      <c r="G5130">
        <v>1</v>
      </c>
      <c r="H5130">
        <v>3.83</v>
      </c>
      <c r="I5130">
        <v>13.5</v>
      </c>
      <c r="J5130">
        <v>0</v>
      </c>
      <c r="K5130">
        <v>0</v>
      </c>
      <c r="L5130">
        <v>14.3</v>
      </c>
      <c r="M5130" t="s">
        <v>210</v>
      </c>
      <c r="N5130" t="s">
        <v>24</v>
      </c>
      <c r="O5130" t="s">
        <v>179</v>
      </c>
      <c r="P5130" t="s">
        <v>134</v>
      </c>
      <c r="Q5130" t="s">
        <v>85</v>
      </c>
      <c r="R5130" t="s">
        <v>85</v>
      </c>
    </row>
    <row r="5131" spans="1:18" x14ac:dyDescent="0.3">
      <c r="A5131">
        <v>6218</v>
      </c>
      <c r="B5131" s="11">
        <v>43554.392314814817</v>
      </c>
      <c r="C5131" s="26">
        <f t="shared" si="240"/>
        <v>2019</v>
      </c>
      <c r="D5131" s="26">
        <f t="shared" si="241"/>
        <v>3</v>
      </c>
      <c r="E5131" s="26">
        <f t="shared" si="242"/>
        <v>30</v>
      </c>
      <c r="F5131" s="11">
        <v>43554.406643518516</v>
      </c>
      <c r="G5131">
        <v>1</v>
      </c>
      <c r="H5131">
        <v>3.83</v>
      </c>
      <c r="I5131">
        <v>16</v>
      </c>
      <c r="J5131">
        <v>3.91</v>
      </c>
      <c r="K5131">
        <v>0</v>
      </c>
      <c r="L5131">
        <v>23.46</v>
      </c>
      <c r="M5131" t="s">
        <v>210</v>
      </c>
      <c r="N5131" t="s">
        <v>24</v>
      </c>
      <c r="O5131" t="s">
        <v>43</v>
      </c>
      <c r="P5131" t="s">
        <v>55</v>
      </c>
      <c r="Q5131" t="s">
        <v>27</v>
      </c>
      <c r="R5131" t="s">
        <v>27</v>
      </c>
    </row>
    <row r="5132" spans="1:18" x14ac:dyDescent="0.3">
      <c r="A5132">
        <v>4463</v>
      </c>
      <c r="B5132" s="11">
        <v>43533.948784722219</v>
      </c>
      <c r="C5132" s="26">
        <f t="shared" si="240"/>
        <v>2019</v>
      </c>
      <c r="D5132" s="26">
        <f t="shared" si="241"/>
        <v>3</v>
      </c>
      <c r="E5132" s="26">
        <f t="shared" si="242"/>
        <v>9</v>
      </c>
      <c r="F5132" s="11">
        <v>43533.966793981483</v>
      </c>
      <c r="G5132">
        <v>2</v>
      </c>
      <c r="H5132">
        <v>3.84</v>
      </c>
      <c r="I5132">
        <v>17.5</v>
      </c>
      <c r="J5132">
        <v>2.13</v>
      </c>
      <c r="K5132">
        <v>0</v>
      </c>
      <c r="L5132">
        <v>23.43</v>
      </c>
      <c r="M5132" t="s">
        <v>23</v>
      </c>
      <c r="N5132" t="s">
        <v>24</v>
      </c>
      <c r="O5132" t="s">
        <v>42</v>
      </c>
      <c r="P5132" t="s">
        <v>54</v>
      </c>
      <c r="Q5132" t="s">
        <v>27</v>
      </c>
      <c r="R5132" t="s">
        <v>27</v>
      </c>
    </row>
    <row r="5133" spans="1:18" x14ac:dyDescent="0.3">
      <c r="A5133">
        <v>5073</v>
      </c>
      <c r="B5133" s="11">
        <v>43529.703252314815</v>
      </c>
      <c r="C5133" s="26">
        <f t="shared" si="240"/>
        <v>2019</v>
      </c>
      <c r="D5133" s="26">
        <f t="shared" si="241"/>
        <v>3</v>
      </c>
      <c r="E5133" s="26">
        <f t="shared" si="242"/>
        <v>5</v>
      </c>
      <c r="F5133" s="11">
        <v>43529.720358796294</v>
      </c>
      <c r="G5133">
        <v>1</v>
      </c>
      <c r="H5133">
        <v>3.84</v>
      </c>
      <c r="I5133">
        <v>18.5</v>
      </c>
      <c r="J5133">
        <v>4</v>
      </c>
      <c r="K5133">
        <v>0</v>
      </c>
      <c r="L5133">
        <v>26.8</v>
      </c>
      <c r="M5133" t="s">
        <v>23</v>
      </c>
      <c r="N5133" t="s">
        <v>24</v>
      </c>
      <c r="O5133" t="s">
        <v>31</v>
      </c>
      <c r="P5133" t="s">
        <v>103</v>
      </c>
      <c r="Q5133" t="s">
        <v>27</v>
      </c>
      <c r="R5133" t="s">
        <v>67</v>
      </c>
    </row>
    <row r="5134" spans="1:18" hidden="1" x14ac:dyDescent="0.3">
      <c r="A5134">
        <v>6388</v>
      </c>
      <c r="B5134" s="11">
        <v>43554.906678240739</v>
      </c>
      <c r="C5134" s="26">
        <f t="shared" si="240"/>
        <v>2019</v>
      </c>
      <c r="D5134" s="26">
        <f t="shared" si="241"/>
        <v>3</v>
      </c>
      <c r="E5134" s="26">
        <f t="shared" si="242"/>
        <v>30</v>
      </c>
      <c r="F5134" s="11">
        <v>43554.921157407407</v>
      </c>
      <c r="G5134">
        <v>1</v>
      </c>
      <c r="H5134">
        <v>3.84</v>
      </c>
      <c r="I5134">
        <v>15</v>
      </c>
      <c r="J5134">
        <v>0</v>
      </c>
      <c r="K5134">
        <v>0</v>
      </c>
      <c r="L5134">
        <v>15.5</v>
      </c>
      <c r="M5134" t="s">
        <v>210</v>
      </c>
      <c r="N5134" t="s">
        <v>24</v>
      </c>
      <c r="O5134" t="s">
        <v>100</v>
      </c>
      <c r="P5134" t="s">
        <v>106</v>
      </c>
      <c r="Q5134" t="s">
        <v>67</v>
      </c>
      <c r="R5134" t="s">
        <v>67</v>
      </c>
    </row>
    <row r="5135" spans="1:18" x14ac:dyDescent="0.3">
      <c r="A5135">
        <v>1528</v>
      </c>
      <c r="B5135" s="11">
        <v>43535.997511574074</v>
      </c>
      <c r="C5135" s="26">
        <f t="shared" si="240"/>
        <v>2019</v>
      </c>
      <c r="D5135" s="26">
        <f t="shared" si="241"/>
        <v>3</v>
      </c>
      <c r="E5135" s="26">
        <f t="shared" si="242"/>
        <v>11</v>
      </c>
      <c r="F5135" s="11">
        <v>43536.009965277779</v>
      </c>
      <c r="G5135">
        <v>1</v>
      </c>
      <c r="H5135">
        <v>3.85</v>
      </c>
      <c r="I5135">
        <v>15.5</v>
      </c>
      <c r="J5135">
        <v>5.79</v>
      </c>
      <c r="K5135">
        <v>0</v>
      </c>
      <c r="L5135">
        <v>25.09</v>
      </c>
      <c r="M5135" t="s">
        <v>23</v>
      </c>
      <c r="N5135" t="s">
        <v>24</v>
      </c>
      <c r="O5135" t="s">
        <v>42</v>
      </c>
      <c r="P5135" t="s">
        <v>110</v>
      </c>
      <c r="Q5135" t="s">
        <v>27</v>
      </c>
      <c r="R5135" t="s">
        <v>46</v>
      </c>
    </row>
    <row r="5136" spans="1:18" x14ac:dyDescent="0.3">
      <c r="A5136">
        <v>3746</v>
      </c>
      <c r="B5136" s="11">
        <v>43553.957766203705</v>
      </c>
      <c r="C5136" s="26">
        <f t="shared" si="240"/>
        <v>2019</v>
      </c>
      <c r="D5136" s="26">
        <f t="shared" si="241"/>
        <v>3</v>
      </c>
      <c r="E5136" s="26">
        <f t="shared" si="242"/>
        <v>29</v>
      </c>
      <c r="F5136" s="11">
        <v>43553.972268518519</v>
      </c>
      <c r="G5136">
        <v>1</v>
      </c>
      <c r="H5136">
        <v>3.85</v>
      </c>
      <c r="I5136">
        <v>16.5</v>
      </c>
      <c r="J5136">
        <v>5.08</v>
      </c>
      <c r="K5136">
        <v>0</v>
      </c>
      <c r="L5136">
        <v>25.38</v>
      </c>
      <c r="M5136" t="s">
        <v>23</v>
      </c>
      <c r="N5136" t="s">
        <v>24</v>
      </c>
      <c r="O5136" t="s">
        <v>72</v>
      </c>
      <c r="P5136" t="s">
        <v>34</v>
      </c>
      <c r="Q5136" t="s">
        <v>27</v>
      </c>
      <c r="R5136" t="s">
        <v>27</v>
      </c>
    </row>
    <row r="5137" spans="1:18" x14ac:dyDescent="0.3">
      <c r="A5137">
        <v>4007</v>
      </c>
      <c r="B5137" s="11">
        <v>43540.561805555553</v>
      </c>
      <c r="C5137" s="26">
        <f t="shared" si="240"/>
        <v>2019</v>
      </c>
      <c r="D5137" s="26">
        <f t="shared" si="241"/>
        <v>3</v>
      </c>
      <c r="E5137" s="26">
        <f t="shared" si="242"/>
        <v>16</v>
      </c>
      <c r="F5137" s="11">
        <v>43540.576493055552</v>
      </c>
      <c r="G5137">
        <v>1</v>
      </c>
      <c r="H5137">
        <v>3.85</v>
      </c>
      <c r="I5137">
        <v>15.5</v>
      </c>
      <c r="J5137">
        <v>4.7</v>
      </c>
      <c r="K5137">
        <v>0</v>
      </c>
      <c r="L5137">
        <v>23.5</v>
      </c>
      <c r="M5137" t="s">
        <v>23</v>
      </c>
      <c r="N5137" t="s">
        <v>24</v>
      </c>
      <c r="O5137" t="s">
        <v>79</v>
      </c>
      <c r="P5137" t="s">
        <v>75</v>
      </c>
      <c r="Q5137" t="s">
        <v>27</v>
      </c>
      <c r="R5137" t="s">
        <v>27</v>
      </c>
    </row>
    <row r="5138" spans="1:18" x14ac:dyDescent="0.3">
      <c r="A5138">
        <v>6432</v>
      </c>
      <c r="B5138" s="11">
        <v>43537.813449074078</v>
      </c>
      <c r="C5138" s="26">
        <f t="shared" si="240"/>
        <v>2019</v>
      </c>
      <c r="D5138" s="26">
        <f t="shared" si="241"/>
        <v>3</v>
      </c>
      <c r="E5138" s="26">
        <f t="shared" si="242"/>
        <v>13</v>
      </c>
      <c r="F5138" s="11">
        <v>43537.825023148151</v>
      </c>
      <c r="G5138">
        <v>1</v>
      </c>
      <c r="H5138">
        <v>3.85</v>
      </c>
      <c r="I5138">
        <v>15</v>
      </c>
      <c r="J5138">
        <v>3.36</v>
      </c>
      <c r="K5138">
        <v>0</v>
      </c>
      <c r="L5138">
        <v>20.16</v>
      </c>
      <c r="M5138" t="s">
        <v>210</v>
      </c>
      <c r="N5138" t="s">
        <v>24</v>
      </c>
      <c r="O5138" t="s">
        <v>103</v>
      </c>
      <c r="P5138" t="s">
        <v>176</v>
      </c>
      <c r="Q5138" t="s">
        <v>67</v>
      </c>
      <c r="R5138" t="s">
        <v>67</v>
      </c>
    </row>
    <row r="5139" spans="1:18" hidden="1" x14ac:dyDescent="0.3">
      <c r="A5139">
        <v>3536</v>
      </c>
      <c r="B5139" s="11">
        <v>43541.607847222222</v>
      </c>
      <c r="C5139" s="26">
        <f t="shared" si="240"/>
        <v>2019</v>
      </c>
      <c r="D5139" s="26">
        <f t="shared" si="241"/>
        <v>3</v>
      </c>
      <c r="E5139" s="26">
        <f t="shared" si="242"/>
        <v>17</v>
      </c>
      <c r="F5139" s="11">
        <v>43541.618298611109</v>
      </c>
      <c r="G5139">
        <v>1</v>
      </c>
      <c r="H5139">
        <v>3.86</v>
      </c>
      <c r="I5139">
        <v>14.5</v>
      </c>
      <c r="J5139">
        <v>0</v>
      </c>
      <c r="K5139">
        <v>0</v>
      </c>
      <c r="L5139">
        <v>17.8</v>
      </c>
      <c r="M5139" t="s">
        <v>23</v>
      </c>
      <c r="N5139" t="s">
        <v>28</v>
      </c>
      <c r="O5139" t="s">
        <v>77</v>
      </c>
      <c r="P5139" t="s">
        <v>62</v>
      </c>
      <c r="Q5139" t="s">
        <v>27</v>
      </c>
      <c r="R5139" t="s">
        <v>27</v>
      </c>
    </row>
    <row r="5140" spans="1:18" x14ac:dyDescent="0.3">
      <c r="A5140">
        <v>6069</v>
      </c>
      <c r="B5140" s="11">
        <v>43538.819120370368</v>
      </c>
      <c r="C5140" s="26">
        <f t="shared" si="240"/>
        <v>2019</v>
      </c>
      <c r="D5140" s="26">
        <f t="shared" si="241"/>
        <v>3</v>
      </c>
      <c r="E5140" s="26">
        <f t="shared" si="242"/>
        <v>14</v>
      </c>
      <c r="F5140" s="11">
        <v>43538.834606481483</v>
      </c>
      <c r="G5140">
        <v>1</v>
      </c>
      <c r="H5140">
        <v>3.86</v>
      </c>
      <c r="I5140">
        <v>18</v>
      </c>
      <c r="J5140">
        <v>3.96</v>
      </c>
      <c r="K5140">
        <v>0</v>
      </c>
      <c r="L5140">
        <v>23.76</v>
      </c>
      <c r="M5140" t="s">
        <v>210</v>
      </c>
      <c r="N5140" t="s">
        <v>24</v>
      </c>
      <c r="O5140" t="s">
        <v>45</v>
      </c>
      <c r="P5140" t="s">
        <v>44</v>
      </c>
      <c r="Q5140" t="s">
        <v>46</v>
      </c>
      <c r="R5140" t="s">
        <v>46</v>
      </c>
    </row>
    <row r="5141" spans="1:18" hidden="1" x14ac:dyDescent="0.3">
      <c r="A5141">
        <v>6278</v>
      </c>
      <c r="B5141" s="11">
        <v>43529.358773148146</v>
      </c>
      <c r="C5141" s="26">
        <f t="shared" si="240"/>
        <v>2019</v>
      </c>
      <c r="D5141" s="26">
        <f t="shared" si="241"/>
        <v>3</v>
      </c>
      <c r="E5141" s="26">
        <f t="shared" si="242"/>
        <v>5</v>
      </c>
      <c r="F5141" s="11">
        <v>43529.38003472222</v>
      </c>
      <c r="G5141">
        <v>1</v>
      </c>
      <c r="H5141">
        <v>3.86</v>
      </c>
      <c r="I5141">
        <v>21</v>
      </c>
      <c r="J5141">
        <v>0</v>
      </c>
      <c r="K5141">
        <v>0</v>
      </c>
      <c r="L5141">
        <v>21.8</v>
      </c>
      <c r="M5141" t="s">
        <v>210</v>
      </c>
      <c r="N5141" t="s">
        <v>28</v>
      </c>
      <c r="O5141" t="s">
        <v>107</v>
      </c>
      <c r="P5141" t="s">
        <v>117</v>
      </c>
      <c r="Q5141" t="s">
        <v>27</v>
      </c>
      <c r="R5141" t="s">
        <v>85</v>
      </c>
    </row>
    <row r="5142" spans="1:18" x14ac:dyDescent="0.3">
      <c r="A5142">
        <v>2697</v>
      </c>
      <c r="B5142" s="11">
        <v>43529.460578703707</v>
      </c>
      <c r="C5142" s="26">
        <f t="shared" si="240"/>
        <v>2019</v>
      </c>
      <c r="D5142" s="26">
        <f t="shared" si="241"/>
        <v>3</v>
      </c>
      <c r="E5142" s="26">
        <f t="shared" si="242"/>
        <v>5</v>
      </c>
      <c r="F5142" s="11">
        <v>43529.48165509259</v>
      </c>
      <c r="G5142">
        <v>1</v>
      </c>
      <c r="H5142">
        <v>3.87</v>
      </c>
      <c r="I5142">
        <v>20</v>
      </c>
      <c r="J5142">
        <v>4.66</v>
      </c>
      <c r="K5142">
        <v>0</v>
      </c>
      <c r="L5142">
        <v>27.96</v>
      </c>
      <c r="M5142" t="s">
        <v>23</v>
      </c>
      <c r="N5142" t="s">
        <v>24</v>
      </c>
      <c r="O5142" t="s">
        <v>71</v>
      </c>
      <c r="P5142" t="s">
        <v>70</v>
      </c>
      <c r="Q5142" t="s">
        <v>27</v>
      </c>
      <c r="R5142" t="s">
        <v>27</v>
      </c>
    </row>
    <row r="5143" spans="1:18" hidden="1" x14ac:dyDescent="0.3">
      <c r="A5143">
        <v>633</v>
      </c>
      <c r="B5143" s="11">
        <v>43525.616006944445</v>
      </c>
      <c r="C5143" s="26">
        <f t="shared" si="240"/>
        <v>2019</v>
      </c>
      <c r="D5143" s="26">
        <f t="shared" si="241"/>
        <v>3</v>
      </c>
      <c r="E5143" s="26">
        <f t="shared" si="242"/>
        <v>1</v>
      </c>
      <c r="F5143" s="11">
        <v>43525.634247685186</v>
      </c>
      <c r="G5143">
        <v>1</v>
      </c>
      <c r="H5143">
        <v>3.88</v>
      </c>
      <c r="I5143">
        <v>18.5</v>
      </c>
      <c r="J5143">
        <v>0</v>
      </c>
      <c r="K5143">
        <v>0</v>
      </c>
      <c r="L5143">
        <v>21.8</v>
      </c>
      <c r="M5143" t="s">
        <v>23</v>
      </c>
      <c r="N5143" t="s">
        <v>28</v>
      </c>
      <c r="O5143" t="s">
        <v>115</v>
      </c>
      <c r="P5143" t="s">
        <v>51</v>
      </c>
      <c r="Q5143" t="s">
        <v>27</v>
      </c>
      <c r="R5143" t="s">
        <v>27</v>
      </c>
    </row>
    <row r="5144" spans="1:18" x14ac:dyDescent="0.3">
      <c r="A5144">
        <v>1987</v>
      </c>
      <c r="B5144" s="11">
        <v>43544.889270833337</v>
      </c>
      <c r="C5144" s="26">
        <f t="shared" si="240"/>
        <v>2019</v>
      </c>
      <c r="D5144" s="26">
        <f t="shared" si="241"/>
        <v>3</v>
      </c>
      <c r="E5144" s="26">
        <f t="shared" si="242"/>
        <v>20</v>
      </c>
      <c r="F5144" s="11">
        <v>43544.902997685182</v>
      </c>
      <c r="G5144">
        <v>1</v>
      </c>
      <c r="H5144">
        <v>3.88</v>
      </c>
      <c r="I5144">
        <v>15.5</v>
      </c>
      <c r="J5144">
        <v>2.5</v>
      </c>
      <c r="K5144">
        <v>0</v>
      </c>
      <c r="L5144">
        <v>21.8</v>
      </c>
      <c r="M5144" t="s">
        <v>23</v>
      </c>
      <c r="N5144" t="s">
        <v>24</v>
      </c>
      <c r="O5144" t="s">
        <v>94</v>
      </c>
      <c r="P5144" t="s">
        <v>103</v>
      </c>
      <c r="Q5144" t="s">
        <v>27</v>
      </c>
      <c r="R5144" t="s">
        <v>67</v>
      </c>
    </row>
    <row r="5145" spans="1:18" hidden="1" x14ac:dyDescent="0.3">
      <c r="A5145">
        <v>6405</v>
      </c>
      <c r="B5145" s="11">
        <v>43545.77008101852</v>
      </c>
      <c r="C5145" s="26">
        <f t="shared" si="240"/>
        <v>2019</v>
      </c>
      <c r="D5145" s="26">
        <f t="shared" si="241"/>
        <v>3</v>
      </c>
      <c r="E5145" s="26">
        <f t="shared" si="242"/>
        <v>21</v>
      </c>
      <c r="F5145" s="11">
        <v>43545.785509259258</v>
      </c>
      <c r="G5145">
        <v>2</v>
      </c>
      <c r="H5145">
        <v>3.88</v>
      </c>
      <c r="I5145">
        <v>16.5</v>
      </c>
      <c r="J5145">
        <v>0</v>
      </c>
      <c r="K5145">
        <v>0</v>
      </c>
      <c r="L5145">
        <v>18.3</v>
      </c>
      <c r="M5145" t="s">
        <v>210</v>
      </c>
      <c r="N5145" t="s">
        <v>28</v>
      </c>
      <c r="O5145" t="s">
        <v>103</v>
      </c>
      <c r="P5145" t="s">
        <v>229</v>
      </c>
      <c r="Q5145" t="s">
        <v>67</v>
      </c>
      <c r="R5145" t="s">
        <v>67</v>
      </c>
    </row>
    <row r="5146" spans="1:18" x14ac:dyDescent="0.3">
      <c r="A5146">
        <v>2796</v>
      </c>
      <c r="B5146" s="11">
        <v>43544.86650462963</v>
      </c>
      <c r="C5146" s="26">
        <f t="shared" si="240"/>
        <v>2019</v>
      </c>
      <c r="D5146" s="26">
        <f t="shared" si="241"/>
        <v>3</v>
      </c>
      <c r="E5146" s="26">
        <f t="shared" si="242"/>
        <v>20</v>
      </c>
      <c r="F5146" s="11">
        <v>43544.883611111109</v>
      </c>
      <c r="G5146">
        <v>1</v>
      </c>
      <c r="H5146">
        <v>3.89</v>
      </c>
      <c r="I5146">
        <v>18.5</v>
      </c>
      <c r="J5146">
        <v>4.46</v>
      </c>
      <c r="K5146">
        <v>0</v>
      </c>
      <c r="L5146">
        <v>26.76</v>
      </c>
      <c r="M5146" t="s">
        <v>23</v>
      </c>
      <c r="N5146" t="s">
        <v>24</v>
      </c>
      <c r="O5146" t="s">
        <v>68</v>
      </c>
      <c r="P5146" t="s">
        <v>38</v>
      </c>
      <c r="Q5146" t="s">
        <v>27</v>
      </c>
      <c r="R5146" t="s">
        <v>27</v>
      </c>
    </row>
    <row r="5147" spans="1:18" x14ac:dyDescent="0.3">
      <c r="A5147">
        <v>3287</v>
      </c>
      <c r="B5147" s="11">
        <v>43532.71125</v>
      </c>
      <c r="C5147" s="26">
        <f t="shared" si="240"/>
        <v>2019</v>
      </c>
      <c r="D5147" s="26">
        <f t="shared" si="241"/>
        <v>3</v>
      </c>
      <c r="E5147" s="26">
        <f t="shared" si="242"/>
        <v>8</v>
      </c>
      <c r="F5147" s="11">
        <v>43532.729224537034</v>
      </c>
      <c r="G5147">
        <v>1</v>
      </c>
      <c r="H5147">
        <v>3.89</v>
      </c>
      <c r="I5147">
        <v>18</v>
      </c>
      <c r="J5147">
        <v>5.58</v>
      </c>
      <c r="K5147">
        <v>0</v>
      </c>
      <c r="L5147">
        <v>27.88</v>
      </c>
      <c r="M5147" t="s">
        <v>23</v>
      </c>
      <c r="N5147" t="s">
        <v>24</v>
      </c>
      <c r="O5147" t="s">
        <v>79</v>
      </c>
      <c r="P5147" t="s">
        <v>75</v>
      </c>
      <c r="Q5147" t="s">
        <v>27</v>
      </c>
      <c r="R5147" t="s">
        <v>27</v>
      </c>
    </row>
    <row r="5148" spans="1:18" hidden="1" x14ac:dyDescent="0.3">
      <c r="A5148">
        <v>10</v>
      </c>
      <c r="B5148" s="11">
        <v>43540.418344907404</v>
      </c>
      <c r="C5148" s="26">
        <f t="shared" si="240"/>
        <v>2019</v>
      </c>
      <c r="D5148" s="26">
        <f t="shared" si="241"/>
        <v>3</v>
      </c>
      <c r="E5148" s="26">
        <f t="shared" si="242"/>
        <v>16</v>
      </c>
      <c r="F5148" s="11">
        <v>43540.432280092595</v>
      </c>
      <c r="G5148">
        <v>1</v>
      </c>
      <c r="H5148">
        <v>3.9</v>
      </c>
      <c r="I5148">
        <v>17</v>
      </c>
      <c r="J5148">
        <v>0</v>
      </c>
      <c r="K5148">
        <v>0</v>
      </c>
      <c r="L5148">
        <v>17.8</v>
      </c>
      <c r="M5148" t="s">
        <v>23</v>
      </c>
      <c r="N5148" t="s">
        <v>28</v>
      </c>
      <c r="O5148" t="s">
        <v>44</v>
      </c>
      <c r="P5148" t="s">
        <v>45</v>
      </c>
      <c r="Q5148" t="s">
        <v>46</v>
      </c>
      <c r="R5148" t="s">
        <v>46</v>
      </c>
    </row>
    <row r="5149" spans="1:18" x14ac:dyDescent="0.3">
      <c r="A5149">
        <v>372</v>
      </c>
      <c r="B5149" s="11">
        <v>43555.286041666666</v>
      </c>
      <c r="C5149" s="26">
        <f t="shared" si="240"/>
        <v>2019</v>
      </c>
      <c r="D5149" s="26">
        <f t="shared" si="241"/>
        <v>3</v>
      </c>
      <c r="E5149" s="26">
        <f t="shared" si="242"/>
        <v>31</v>
      </c>
      <c r="F5149" s="11">
        <v>43555.293541666666</v>
      </c>
      <c r="G5149">
        <v>1</v>
      </c>
      <c r="H5149">
        <v>3.9</v>
      </c>
      <c r="I5149">
        <v>12.5</v>
      </c>
      <c r="J5149">
        <v>4</v>
      </c>
      <c r="K5149">
        <v>0</v>
      </c>
      <c r="L5149">
        <v>19.8</v>
      </c>
      <c r="M5149" t="s">
        <v>23</v>
      </c>
      <c r="N5149" t="s">
        <v>24</v>
      </c>
      <c r="O5149" t="s">
        <v>51</v>
      </c>
      <c r="P5149" t="s">
        <v>40</v>
      </c>
      <c r="Q5149" t="s">
        <v>27</v>
      </c>
      <c r="R5149" t="s">
        <v>27</v>
      </c>
    </row>
    <row r="5150" spans="1:18" x14ac:dyDescent="0.3">
      <c r="A5150">
        <v>1638</v>
      </c>
      <c r="B5150" s="11">
        <v>43537.824756944443</v>
      </c>
      <c r="C5150" s="26">
        <f t="shared" si="240"/>
        <v>2019</v>
      </c>
      <c r="D5150" s="26">
        <f t="shared" si="241"/>
        <v>3</v>
      </c>
      <c r="E5150" s="26">
        <f t="shared" si="242"/>
        <v>13</v>
      </c>
      <c r="F5150" s="11">
        <v>43537.838101851848</v>
      </c>
      <c r="G5150">
        <v>2</v>
      </c>
      <c r="H5150">
        <v>3.9</v>
      </c>
      <c r="I5150">
        <v>16.5</v>
      </c>
      <c r="J5150">
        <v>4.16</v>
      </c>
      <c r="K5150">
        <v>0</v>
      </c>
      <c r="L5150">
        <v>24.96</v>
      </c>
      <c r="M5150" t="s">
        <v>23</v>
      </c>
      <c r="N5150" t="s">
        <v>24</v>
      </c>
      <c r="O5150" t="s">
        <v>82</v>
      </c>
      <c r="P5150" t="s">
        <v>41</v>
      </c>
      <c r="Q5150" t="s">
        <v>27</v>
      </c>
      <c r="R5150" t="s">
        <v>27</v>
      </c>
    </row>
    <row r="5151" spans="1:18" x14ac:dyDescent="0.3">
      <c r="A5151">
        <v>1994</v>
      </c>
      <c r="B5151" s="11">
        <v>43532.809039351851</v>
      </c>
      <c r="C5151" s="26">
        <f t="shared" si="240"/>
        <v>2019</v>
      </c>
      <c r="D5151" s="26">
        <f t="shared" si="241"/>
        <v>3</v>
      </c>
      <c r="E5151" s="26">
        <f t="shared" si="242"/>
        <v>8</v>
      </c>
      <c r="F5151" s="11">
        <v>43532.825995370367</v>
      </c>
      <c r="G5151">
        <v>1</v>
      </c>
      <c r="H5151">
        <v>3.9</v>
      </c>
      <c r="I5151">
        <v>17</v>
      </c>
      <c r="J5151">
        <v>5.3</v>
      </c>
      <c r="K5151">
        <v>0</v>
      </c>
      <c r="L5151">
        <v>26.6</v>
      </c>
      <c r="M5151" t="s">
        <v>23</v>
      </c>
      <c r="N5151" t="s">
        <v>24</v>
      </c>
      <c r="O5151" t="s">
        <v>34</v>
      </c>
      <c r="P5151" t="s">
        <v>68</v>
      </c>
      <c r="Q5151" t="s">
        <v>27</v>
      </c>
      <c r="R5151" t="s">
        <v>27</v>
      </c>
    </row>
    <row r="5152" spans="1:18" hidden="1" x14ac:dyDescent="0.3">
      <c r="A5152">
        <v>2100</v>
      </c>
      <c r="B5152" s="11">
        <v>43541.946226851855</v>
      </c>
      <c r="C5152" s="26">
        <f t="shared" si="240"/>
        <v>2019</v>
      </c>
      <c r="D5152" s="26">
        <f t="shared" si="241"/>
        <v>3</v>
      </c>
      <c r="E5152" s="26">
        <f t="shared" si="242"/>
        <v>17</v>
      </c>
      <c r="F5152" s="11">
        <v>43541.961504629631</v>
      </c>
      <c r="G5152">
        <v>2</v>
      </c>
      <c r="H5152">
        <v>3.9</v>
      </c>
      <c r="I5152">
        <v>16.5</v>
      </c>
      <c r="J5152">
        <v>0</v>
      </c>
      <c r="K5152">
        <v>0</v>
      </c>
      <c r="L5152">
        <v>20.3</v>
      </c>
      <c r="M5152" t="s">
        <v>23</v>
      </c>
      <c r="N5152" t="s">
        <v>28</v>
      </c>
      <c r="O5152" t="s">
        <v>75</v>
      </c>
      <c r="P5152" t="s">
        <v>51</v>
      </c>
      <c r="Q5152" t="s">
        <v>27</v>
      </c>
      <c r="R5152" t="s">
        <v>27</v>
      </c>
    </row>
    <row r="5153" spans="1:18" hidden="1" x14ac:dyDescent="0.3">
      <c r="A5153">
        <v>2376</v>
      </c>
      <c r="B5153" s="11">
        <v>43533.371099537035</v>
      </c>
      <c r="C5153" s="26">
        <f t="shared" si="240"/>
        <v>2019</v>
      </c>
      <c r="D5153" s="26">
        <f t="shared" si="241"/>
        <v>3</v>
      </c>
      <c r="E5153" s="26">
        <f t="shared" si="242"/>
        <v>9</v>
      </c>
      <c r="F5153" s="11">
        <v>43533.380613425928</v>
      </c>
      <c r="G5153">
        <v>1</v>
      </c>
      <c r="H5153">
        <v>3.9</v>
      </c>
      <c r="I5153">
        <v>14</v>
      </c>
      <c r="J5153">
        <v>0</v>
      </c>
      <c r="K5153">
        <v>0</v>
      </c>
      <c r="L5153">
        <v>17.3</v>
      </c>
      <c r="M5153" t="s">
        <v>23</v>
      </c>
      <c r="N5153" t="s">
        <v>28</v>
      </c>
      <c r="O5153" t="s">
        <v>31</v>
      </c>
      <c r="P5153" t="s">
        <v>33</v>
      </c>
      <c r="Q5153" t="s">
        <v>27</v>
      </c>
      <c r="R5153" t="s">
        <v>27</v>
      </c>
    </row>
    <row r="5154" spans="1:18" x14ac:dyDescent="0.3">
      <c r="A5154">
        <v>2411</v>
      </c>
      <c r="B5154" s="11">
        <v>43536.856168981481</v>
      </c>
      <c r="C5154" s="26">
        <f t="shared" si="240"/>
        <v>2019</v>
      </c>
      <c r="D5154" s="26">
        <f t="shared" si="241"/>
        <v>3</v>
      </c>
      <c r="E5154" s="26">
        <f t="shared" si="242"/>
        <v>12</v>
      </c>
      <c r="F5154" s="11">
        <v>43536.869826388887</v>
      </c>
      <c r="G5154">
        <v>1</v>
      </c>
      <c r="H5154">
        <v>3.9</v>
      </c>
      <c r="I5154">
        <v>15.5</v>
      </c>
      <c r="J5154">
        <v>4.8</v>
      </c>
      <c r="K5154">
        <v>0</v>
      </c>
      <c r="L5154">
        <v>24.1</v>
      </c>
      <c r="M5154" t="s">
        <v>23</v>
      </c>
      <c r="N5154" t="s">
        <v>24</v>
      </c>
      <c r="O5154" t="s">
        <v>32</v>
      </c>
      <c r="P5154" t="s">
        <v>42</v>
      </c>
      <c r="Q5154" t="s">
        <v>27</v>
      </c>
      <c r="R5154" t="s">
        <v>27</v>
      </c>
    </row>
    <row r="5155" spans="1:18" hidden="1" x14ac:dyDescent="0.3">
      <c r="A5155">
        <v>2731</v>
      </c>
      <c r="B5155" s="11">
        <v>43526.488449074073</v>
      </c>
      <c r="C5155" s="26">
        <f t="shared" si="240"/>
        <v>2019</v>
      </c>
      <c r="D5155" s="26">
        <f t="shared" si="241"/>
        <v>3</v>
      </c>
      <c r="E5155" s="26">
        <f t="shared" si="242"/>
        <v>2</v>
      </c>
      <c r="F5155" s="11">
        <v>43526.501712962963</v>
      </c>
      <c r="G5155">
        <v>1</v>
      </c>
      <c r="H5155">
        <v>3.9</v>
      </c>
      <c r="I5155">
        <v>16</v>
      </c>
      <c r="J5155">
        <v>0</v>
      </c>
      <c r="K5155">
        <v>0</v>
      </c>
      <c r="L5155">
        <v>19.3</v>
      </c>
      <c r="M5155" t="s">
        <v>23</v>
      </c>
      <c r="N5155" t="s">
        <v>28</v>
      </c>
      <c r="O5155" t="s">
        <v>26</v>
      </c>
      <c r="P5155" t="s">
        <v>110</v>
      </c>
      <c r="Q5155" t="s">
        <v>27</v>
      </c>
      <c r="R5155" t="s">
        <v>46</v>
      </c>
    </row>
    <row r="5156" spans="1:18" x14ac:dyDescent="0.3">
      <c r="A5156">
        <v>3001</v>
      </c>
      <c r="B5156" s="11">
        <v>43527.155266203707</v>
      </c>
      <c r="C5156" s="26">
        <f t="shared" si="240"/>
        <v>2019</v>
      </c>
      <c r="D5156" s="26">
        <f t="shared" si="241"/>
        <v>3</v>
      </c>
      <c r="E5156" s="26">
        <f t="shared" si="242"/>
        <v>3</v>
      </c>
      <c r="F5156" s="11">
        <v>43527.165613425925</v>
      </c>
      <c r="G5156">
        <v>1</v>
      </c>
      <c r="H5156">
        <v>3.9</v>
      </c>
      <c r="I5156">
        <v>14.5</v>
      </c>
      <c r="J5156">
        <v>2</v>
      </c>
      <c r="K5156">
        <v>0</v>
      </c>
      <c r="L5156">
        <v>20.3</v>
      </c>
      <c r="M5156" t="s">
        <v>23</v>
      </c>
      <c r="N5156" t="s">
        <v>24</v>
      </c>
      <c r="O5156" t="s">
        <v>75</v>
      </c>
      <c r="P5156" t="s">
        <v>62</v>
      </c>
      <c r="Q5156" t="s">
        <v>27</v>
      </c>
      <c r="R5156" t="s">
        <v>27</v>
      </c>
    </row>
    <row r="5157" spans="1:18" x14ac:dyDescent="0.3">
      <c r="A5157">
        <v>3026</v>
      </c>
      <c r="B5157" s="11">
        <v>43527.116932870369</v>
      </c>
      <c r="C5157" s="26">
        <f t="shared" si="240"/>
        <v>2019</v>
      </c>
      <c r="D5157" s="26">
        <f t="shared" si="241"/>
        <v>3</v>
      </c>
      <c r="E5157" s="26">
        <f t="shared" si="242"/>
        <v>3</v>
      </c>
      <c r="F5157" s="11">
        <v>43527.128425925926</v>
      </c>
      <c r="G5157">
        <v>1</v>
      </c>
      <c r="H5157">
        <v>3.9</v>
      </c>
      <c r="I5157">
        <v>15.5</v>
      </c>
      <c r="J5157">
        <v>5.75</v>
      </c>
      <c r="K5157">
        <v>0</v>
      </c>
      <c r="L5157">
        <v>25.05</v>
      </c>
      <c r="M5157" t="s">
        <v>23</v>
      </c>
      <c r="N5157" t="s">
        <v>24</v>
      </c>
      <c r="O5157" t="s">
        <v>75</v>
      </c>
      <c r="P5157" t="s">
        <v>51</v>
      </c>
      <c r="Q5157" t="s">
        <v>27</v>
      </c>
      <c r="R5157" t="s">
        <v>27</v>
      </c>
    </row>
    <row r="5158" spans="1:18" hidden="1" x14ac:dyDescent="0.3">
      <c r="A5158">
        <v>3098</v>
      </c>
      <c r="B5158" s="11">
        <v>43542.008668981478</v>
      </c>
      <c r="C5158" s="26">
        <f t="shared" si="240"/>
        <v>2019</v>
      </c>
      <c r="D5158" s="26">
        <f t="shared" si="241"/>
        <v>3</v>
      </c>
      <c r="E5158" s="26">
        <f t="shared" si="242"/>
        <v>18</v>
      </c>
      <c r="F5158" s="11">
        <v>43542.021909722222</v>
      </c>
      <c r="G5158">
        <v>1</v>
      </c>
      <c r="H5158">
        <v>3.9</v>
      </c>
      <c r="I5158">
        <v>16</v>
      </c>
      <c r="J5158">
        <v>0</v>
      </c>
      <c r="K5158">
        <v>0</v>
      </c>
      <c r="L5158">
        <v>19.8</v>
      </c>
      <c r="M5158" t="s">
        <v>23</v>
      </c>
      <c r="N5158" t="s">
        <v>28</v>
      </c>
      <c r="O5158" t="s">
        <v>75</v>
      </c>
      <c r="P5158" t="s">
        <v>132</v>
      </c>
      <c r="Q5158" t="s">
        <v>27</v>
      </c>
      <c r="R5158" t="s">
        <v>67</v>
      </c>
    </row>
    <row r="5159" spans="1:18" x14ac:dyDescent="0.3">
      <c r="A5159">
        <v>3649</v>
      </c>
      <c r="B5159" s="11">
        <v>43551.621122685188</v>
      </c>
      <c r="C5159" s="26">
        <f t="shared" si="240"/>
        <v>2019</v>
      </c>
      <c r="D5159" s="26">
        <f t="shared" si="241"/>
        <v>3</v>
      </c>
      <c r="E5159" s="26">
        <f t="shared" si="242"/>
        <v>27</v>
      </c>
      <c r="F5159" s="11">
        <v>43551.634745370371</v>
      </c>
      <c r="G5159">
        <v>1</v>
      </c>
      <c r="H5159">
        <v>3.9</v>
      </c>
      <c r="I5159">
        <v>16</v>
      </c>
      <c r="J5159">
        <v>4.8</v>
      </c>
      <c r="K5159">
        <v>0</v>
      </c>
      <c r="L5159">
        <v>24.1</v>
      </c>
      <c r="M5159" t="s">
        <v>23</v>
      </c>
      <c r="N5159" t="s">
        <v>24</v>
      </c>
      <c r="O5159" t="s">
        <v>41</v>
      </c>
      <c r="P5159" t="s">
        <v>37</v>
      </c>
      <c r="Q5159" t="s">
        <v>27</v>
      </c>
      <c r="R5159" t="s">
        <v>27</v>
      </c>
    </row>
    <row r="5160" spans="1:18" x14ac:dyDescent="0.3">
      <c r="A5160">
        <v>3842</v>
      </c>
      <c r="B5160" s="11">
        <v>43546.868796296294</v>
      </c>
      <c r="C5160" s="26">
        <f t="shared" si="240"/>
        <v>2019</v>
      </c>
      <c r="D5160" s="26">
        <f t="shared" si="241"/>
        <v>3</v>
      </c>
      <c r="E5160" s="26">
        <f t="shared" si="242"/>
        <v>22</v>
      </c>
      <c r="F5160" s="11">
        <v>43546.883159722223</v>
      </c>
      <c r="G5160">
        <v>1</v>
      </c>
      <c r="H5160">
        <v>3.9</v>
      </c>
      <c r="I5160">
        <v>18</v>
      </c>
      <c r="J5160">
        <v>4</v>
      </c>
      <c r="K5160">
        <v>0</v>
      </c>
      <c r="L5160">
        <v>25.8</v>
      </c>
      <c r="M5160" t="s">
        <v>23</v>
      </c>
      <c r="N5160" t="s">
        <v>24</v>
      </c>
      <c r="O5160" t="s">
        <v>55</v>
      </c>
      <c r="P5160" t="s">
        <v>36</v>
      </c>
      <c r="Q5160" t="s">
        <v>27</v>
      </c>
      <c r="R5160" t="s">
        <v>27</v>
      </c>
    </row>
    <row r="5161" spans="1:18" x14ac:dyDescent="0.3">
      <c r="A5161">
        <v>3980</v>
      </c>
      <c r="B5161" s="11">
        <v>43537.085648148146</v>
      </c>
      <c r="C5161" s="26">
        <f t="shared" si="240"/>
        <v>2019</v>
      </c>
      <c r="D5161" s="26">
        <f t="shared" si="241"/>
        <v>3</v>
      </c>
      <c r="E5161" s="26">
        <f t="shared" si="242"/>
        <v>13</v>
      </c>
      <c r="F5161" s="11">
        <v>43537.093634259261</v>
      </c>
      <c r="G5161">
        <v>1</v>
      </c>
      <c r="H5161">
        <v>3.9</v>
      </c>
      <c r="I5161">
        <v>13</v>
      </c>
      <c r="J5161">
        <v>3.35</v>
      </c>
      <c r="K5161">
        <v>0</v>
      </c>
      <c r="L5161">
        <v>20.149999999999999</v>
      </c>
      <c r="M5161" t="s">
        <v>23</v>
      </c>
      <c r="N5161" t="s">
        <v>24</v>
      </c>
      <c r="O5161" t="s">
        <v>42</v>
      </c>
      <c r="P5161" t="s">
        <v>94</v>
      </c>
      <c r="Q5161" t="s">
        <v>27</v>
      </c>
      <c r="R5161" t="s">
        <v>27</v>
      </c>
    </row>
    <row r="5162" spans="1:18" x14ac:dyDescent="0.3">
      <c r="A5162">
        <v>4711</v>
      </c>
      <c r="B5162" s="11">
        <v>43554.502997685187</v>
      </c>
      <c r="C5162" s="26">
        <f t="shared" si="240"/>
        <v>2019</v>
      </c>
      <c r="D5162" s="26">
        <f t="shared" si="241"/>
        <v>3</v>
      </c>
      <c r="E5162" s="26">
        <f t="shared" si="242"/>
        <v>30</v>
      </c>
      <c r="F5162" s="11">
        <v>43554.51767361111</v>
      </c>
      <c r="G5162">
        <v>2</v>
      </c>
      <c r="H5162">
        <v>3.9</v>
      </c>
      <c r="I5162">
        <v>16</v>
      </c>
      <c r="J5162">
        <v>5.79</v>
      </c>
      <c r="K5162">
        <v>0</v>
      </c>
      <c r="L5162">
        <v>25.09</v>
      </c>
      <c r="M5162" t="s">
        <v>23</v>
      </c>
      <c r="N5162" t="s">
        <v>24</v>
      </c>
      <c r="O5162" t="s">
        <v>50</v>
      </c>
      <c r="P5162" t="s">
        <v>38</v>
      </c>
      <c r="Q5162" t="s">
        <v>27</v>
      </c>
      <c r="R5162" t="s">
        <v>27</v>
      </c>
    </row>
    <row r="5163" spans="1:18" hidden="1" x14ac:dyDescent="0.3">
      <c r="A5163">
        <v>4874</v>
      </c>
      <c r="B5163" s="11">
        <v>43527.861932870372</v>
      </c>
      <c r="C5163" s="26">
        <f t="shared" si="240"/>
        <v>2019</v>
      </c>
      <c r="D5163" s="26">
        <f t="shared" si="241"/>
        <v>3</v>
      </c>
      <c r="E5163" s="26">
        <f t="shared" si="242"/>
        <v>3</v>
      </c>
      <c r="F5163" s="11">
        <v>43527.875138888892</v>
      </c>
      <c r="G5163">
        <v>2</v>
      </c>
      <c r="H5163">
        <v>3.9</v>
      </c>
      <c r="I5163">
        <v>15.5</v>
      </c>
      <c r="J5163">
        <v>0</v>
      </c>
      <c r="K5163">
        <v>0</v>
      </c>
      <c r="L5163">
        <v>19.3</v>
      </c>
      <c r="M5163" t="s">
        <v>23</v>
      </c>
      <c r="N5163" t="s">
        <v>28</v>
      </c>
      <c r="O5163" t="s">
        <v>41</v>
      </c>
      <c r="P5163" t="s">
        <v>80</v>
      </c>
      <c r="Q5163" t="s">
        <v>27</v>
      </c>
      <c r="R5163" t="s">
        <v>27</v>
      </c>
    </row>
    <row r="5164" spans="1:18" x14ac:dyDescent="0.3">
      <c r="A5164">
        <v>5065</v>
      </c>
      <c r="B5164" s="11">
        <v>43543.262465277781</v>
      </c>
      <c r="C5164" s="26">
        <f t="shared" si="240"/>
        <v>2019</v>
      </c>
      <c r="D5164" s="26">
        <f t="shared" si="241"/>
        <v>3</v>
      </c>
      <c r="E5164" s="26">
        <f t="shared" si="242"/>
        <v>19</v>
      </c>
      <c r="F5164" s="11">
        <v>43543.272789351853</v>
      </c>
      <c r="G5164">
        <v>1</v>
      </c>
      <c r="H5164">
        <v>3.9</v>
      </c>
      <c r="I5164">
        <v>14</v>
      </c>
      <c r="J5164">
        <v>3.45</v>
      </c>
      <c r="K5164">
        <v>0</v>
      </c>
      <c r="L5164">
        <v>20.75</v>
      </c>
      <c r="M5164" t="s">
        <v>23</v>
      </c>
      <c r="N5164" t="s">
        <v>24</v>
      </c>
      <c r="O5164" t="s">
        <v>31</v>
      </c>
      <c r="P5164" t="s">
        <v>79</v>
      </c>
      <c r="Q5164" t="s">
        <v>27</v>
      </c>
      <c r="R5164" t="s">
        <v>27</v>
      </c>
    </row>
    <row r="5165" spans="1:18" hidden="1" x14ac:dyDescent="0.3">
      <c r="A5165">
        <v>5504</v>
      </c>
      <c r="B5165" s="11">
        <v>43553.601134259261</v>
      </c>
      <c r="C5165" s="26">
        <f t="shared" si="240"/>
        <v>2019</v>
      </c>
      <c r="D5165" s="26">
        <f t="shared" si="241"/>
        <v>3</v>
      </c>
      <c r="E5165" s="26">
        <f t="shared" si="242"/>
        <v>29</v>
      </c>
      <c r="F5165" s="11">
        <v>43553.608726851853</v>
      </c>
      <c r="G5165">
        <v>1</v>
      </c>
      <c r="H5165">
        <v>3.9</v>
      </c>
      <c r="I5165">
        <v>14</v>
      </c>
      <c r="J5165">
        <v>0</v>
      </c>
      <c r="K5165">
        <v>0</v>
      </c>
      <c r="L5165">
        <v>14.8</v>
      </c>
      <c r="M5165" t="s">
        <v>210</v>
      </c>
      <c r="N5165" t="s">
        <v>24</v>
      </c>
      <c r="O5165" t="s">
        <v>153</v>
      </c>
      <c r="P5165" t="s">
        <v>170</v>
      </c>
      <c r="Q5165" t="s">
        <v>85</v>
      </c>
      <c r="R5165" t="s">
        <v>85</v>
      </c>
    </row>
    <row r="5166" spans="1:18" hidden="1" x14ac:dyDescent="0.3">
      <c r="A5166">
        <v>5645</v>
      </c>
      <c r="B5166" s="11">
        <v>43531.490277777775</v>
      </c>
      <c r="C5166" s="26">
        <f t="shared" si="240"/>
        <v>2019</v>
      </c>
      <c r="D5166" s="26">
        <f t="shared" si="241"/>
        <v>3</v>
      </c>
      <c r="E5166" s="26">
        <f t="shared" si="242"/>
        <v>7</v>
      </c>
      <c r="F5166" s="11">
        <v>43531.499918981484</v>
      </c>
      <c r="G5166">
        <v>1</v>
      </c>
      <c r="H5166">
        <v>3.9</v>
      </c>
      <c r="I5166">
        <v>14</v>
      </c>
      <c r="J5166">
        <v>0</v>
      </c>
      <c r="K5166">
        <v>0</v>
      </c>
      <c r="L5166">
        <v>17.55</v>
      </c>
      <c r="M5166" t="s">
        <v>210</v>
      </c>
      <c r="N5166" t="s">
        <v>24</v>
      </c>
      <c r="O5166" t="s">
        <v>69</v>
      </c>
      <c r="P5166" t="s">
        <v>50</v>
      </c>
      <c r="Q5166" t="s">
        <v>27</v>
      </c>
      <c r="R5166" t="s">
        <v>27</v>
      </c>
    </row>
    <row r="5167" spans="1:18" hidden="1" x14ac:dyDescent="0.3">
      <c r="A5167">
        <v>5871</v>
      </c>
      <c r="B5167" s="11">
        <v>43553.350335648145</v>
      </c>
      <c r="C5167" s="26">
        <f t="shared" si="240"/>
        <v>2019</v>
      </c>
      <c r="D5167" s="26">
        <f t="shared" si="241"/>
        <v>3</v>
      </c>
      <c r="E5167" s="26">
        <f t="shared" si="242"/>
        <v>29</v>
      </c>
      <c r="F5167" s="11">
        <v>43553.364652777775</v>
      </c>
      <c r="G5167">
        <v>1</v>
      </c>
      <c r="H5167">
        <v>3.9</v>
      </c>
      <c r="I5167">
        <v>18</v>
      </c>
      <c r="J5167">
        <v>0</v>
      </c>
      <c r="K5167">
        <v>0</v>
      </c>
      <c r="L5167">
        <v>18.8</v>
      </c>
      <c r="M5167" t="s">
        <v>210</v>
      </c>
      <c r="N5167" t="s">
        <v>28</v>
      </c>
      <c r="O5167" t="s">
        <v>151</v>
      </c>
      <c r="P5167" t="s">
        <v>63</v>
      </c>
      <c r="Q5167" t="s">
        <v>27</v>
      </c>
      <c r="R5167" t="s">
        <v>27</v>
      </c>
    </row>
    <row r="5168" spans="1:18" hidden="1" x14ac:dyDescent="0.3">
      <c r="A5168">
        <v>2630</v>
      </c>
      <c r="B5168" s="11">
        <v>43542.99391203704</v>
      </c>
      <c r="C5168" s="26">
        <f t="shared" si="240"/>
        <v>2019</v>
      </c>
      <c r="D5168" s="26">
        <f t="shared" si="241"/>
        <v>3</v>
      </c>
      <c r="E5168" s="26">
        <f t="shared" si="242"/>
        <v>18</v>
      </c>
      <c r="F5168" s="11">
        <v>43543.003888888888</v>
      </c>
      <c r="G5168">
        <v>1</v>
      </c>
      <c r="H5168">
        <v>3.91</v>
      </c>
      <c r="I5168">
        <v>13.5</v>
      </c>
      <c r="J5168">
        <v>0</v>
      </c>
      <c r="K5168">
        <v>0</v>
      </c>
      <c r="L5168">
        <v>17.3</v>
      </c>
      <c r="M5168" t="s">
        <v>23</v>
      </c>
      <c r="N5168" t="s">
        <v>28</v>
      </c>
      <c r="O5168" t="s">
        <v>86</v>
      </c>
      <c r="P5168" t="s">
        <v>86</v>
      </c>
      <c r="Q5168" t="s">
        <v>27</v>
      </c>
      <c r="R5168" t="s">
        <v>27</v>
      </c>
    </row>
    <row r="5169" spans="1:18" x14ac:dyDescent="0.3">
      <c r="A5169">
        <v>3441</v>
      </c>
      <c r="B5169" s="11">
        <v>43543.765972222223</v>
      </c>
      <c r="C5169" s="26">
        <f t="shared" si="240"/>
        <v>2019</v>
      </c>
      <c r="D5169" s="26">
        <f t="shared" si="241"/>
        <v>3</v>
      </c>
      <c r="E5169" s="26">
        <f t="shared" si="242"/>
        <v>19</v>
      </c>
      <c r="F5169" s="11">
        <v>43543.779618055552</v>
      </c>
      <c r="G5169">
        <v>1</v>
      </c>
      <c r="H5169">
        <v>3.91</v>
      </c>
      <c r="I5169">
        <v>16</v>
      </c>
      <c r="J5169">
        <v>2</v>
      </c>
      <c r="K5169">
        <v>0</v>
      </c>
      <c r="L5169">
        <v>22.3</v>
      </c>
      <c r="M5169" t="s">
        <v>23</v>
      </c>
      <c r="N5169" t="s">
        <v>24</v>
      </c>
      <c r="O5169" t="s">
        <v>60</v>
      </c>
      <c r="P5169" t="s">
        <v>76</v>
      </c>
      <c r="Q5169" t="s">
        <v>27</v>
      </c>
      <c r="R5169" t="s">
        <v>27</v>
      </c>
    </row>
    <row r="5170" spans="1:18" hidden="1" x14ac:dyDescent="0.3">
      <c r="A5170">
        <v>5699</v>
      </c>
      <c r="B5170" s="11">
        <v>43541.604942129627</v>
      </c>
      <c r="C5170" s="26">
        <f t="shared" si="240"/>
        <v>2019</v>
      </c>
      <c r="D5170" s="26">
        <f t="shared" si="241"/>
        <v>3</v>
      </c>
      <c r="E5170" s="26">
        <f t="shared" si="242"/>
        <v>17</v>
      </c>
      <c r="F5170" s="11">
        <v>43541.61513888889</v>
      </c>
      <c r="G5170">
        <v>1</v>
      </c>
      <c r="H5170">
        <v>3.91</v>
      </c>
      <c r="I5170">
        <v>14.5</v>
      </c>
      <c r="J5170">
        <v>0</v>
      </c>
      <c r="K5170">
        <v>0</v>
      </c>
      <c r="L5170">
        <v>15.3</v>
      </c>
      <c r="M5170" t="s">
        <v>210</v>
      </c>
      <c r="N5170" t="s">
        <v>24</v>
      </c>
      <c r="O5170" t="s">
        <v>127</v>
      </c>
      <c r="P5170" t="s">
        <v>111</v>
      </c>
      <c r="Q5170" t="s">
        <v>46</v>
      </c>
      <c r="R5170" t="s">
        <v>46</v>
      </c>
    </row>
    <row r="5171" spans="1:18" hidden="1" x14ac:dyDescent="0.3">
      <c r="A5171">
        <v>1975</v>
      </c>
      <c r="B5171" s="11">
        <v>43539.948506944442</v>
      </c>
      <c r="C5171" s="26">
        <f t="shared" si="240"/>
        <v>2019</v>
      </c>
      <c r="D5171" s="26">
        <f t="shared" si="241"/>
        <v>3</v>
      </c>
      <c r="E5171" s="26">
        <f t="shared" si="242"/>
        <v>15</v>
      </c>
      <c r="F5171" s="11">
        <v>43539.964942129627</v>
      </c>
      <c r="G5171">
        <v>4</v>
      </c>
      <c r="H5171">
        <v>3.92</v>
      </c>
      <c r="I5171">
        <v>17</v>
      </c>
      <c r="J5171">
        <v>0</v>
      </c>
      <c r="K5171">
        <v>0</v>
      </c>
      <c r="L5171">
        <v>20.8</v>
      </c>
      <c r="M5171" t="s">
        <v>23</v>
      </c>
      <c r="N5171" t="s">
        <v>28</v>
      </c>
      <c r="O5171" t="s">
        <v>76</v>
      </c>
      <c r="P5171" t="s">
        <v>25</v>
      </c>
      <c r="Q5171" t="s">
        <v>27</v>
      </c>
      <c r="R5171" t="s">
        <v>27</v>
      </c>
    </row>
    <row r="5172" spans="1:18" hidden="1" x14ac:dyDescent="0.3">
      <c r="A5172">
        <v>4882</v>
      </c>
      <c r="B5172" s="11">
        <v>43544.776226851849</v>
      </c>
      <c r="C5172" s="26">
        <f t="shared" si="240"/>
        <v>2019</v>
      </c>
      <c r="D5172" s="26">
        <f t="shared" si="241"/>
        <v>3</v>
      </c>
      <c r="E5172" s="26">
        <f t="shared" si="242"/>
        <v>20</v>
      </c>
      <c r="F5172" s="11">
        <v>43544.79278935185</v>
      </c>
      <c r="G5172">
        <v>5</v>
      </c>
      <c r="H5172">
        <v>3.92</v>
      </c>
      <c r="I5172">
        <v>18</v>
      </c>
      <c r="J5172">
        <v>0</v>
      </c>
      <c r="K5172">
        <v>0</v>
      </c>
      <c r="L5172">
        <v>22.3</v>
      </c>
      <c r="M5172" t="s">
        <v>23</v>
      </c>
      <c r="N5172" t="s">
        <v>28</v>
      </c>
      <c r="O5172" t="s">
        <v>48</v>
      </c>
      <c r="P5172" t="s">
        <v>71</v>
      </c>
      <c r="Q5172" t="s">
        <v>27</v>
      </c>
      <c r="R5172" t="s">
        <v>27</v>
      </c>
    </row>
    <row r="5173" spans="1:18" hidden="1" x14ac:dyDescent="0.3">
      <c r="A5173">
        <v>5872</v>
      </c>
      <c r="B5173" s="11">
        <v>43529.52412037037</v>
      </c>
      <c r="C5173" s="26">
        <f t="shared" si="240"/>
        <v>2019</v>
      </c>
      <c r="D5173" s="26">
        <f t="shared" si="241"/>
        <v>3</v>
      </c>
      <c r="E5173" s="26">
        <f t="shared" si="242"/>
        <v>5</v>
      </c>
      <c r="F5173" s="11">
        <v>43529.538310185184</v>
      </c>
      <c r="G5173">
        <v>1</v>
      </c>
      <c r="H5173">
        <v>3.92</v>
      </c>
      <c r="I5173">
        <v>16</v>
      </c>
      <c r="J5173">
        <v>0</v>
      </c>
      <c r="K5173">
        <v>0</v>
      </c>
      <c r="L5173">
        <v>16.8</v>
      </c>
      <c r="M5173" t="s">
        <v>210</v>
      </c>
      <c r="N5173" t="s">
        <v>24</v>
      </c>
      <c r="O5173" t="s">
        <v>189</v>
      </c>
      <c r="P5173" t="s">
        <v>221</v>
      </c>
      <c r="Q5173" t="s">
        <v>67</v>
      </c>
      <c r="R5173" t="s">
        <v>67</v>
      </c>
    </row>
    <row r="5174" spans="1:18" x14ac:dyDescent="0.3">
      <c r="A5174">
        <v>1647</v>
      </c>
      <c r="B5174" s="11">
        <v>43545.349247685182</v>
      </c>
      <c r="C5174" s="26">
        <f t="shared" si="240"/>
        <v>2019</v>
      </c>
      <c r="D5174" s="26">
        <f t="shared" si="241"/>
        <v>3</v>
      </c>
      <c r="E5174" s="26">
        <f t="shared" si="242"/>
        <v>21</v>
      </c>
      <c r="F5174" s="11">
        <v>43545.376331018517</v>
      </c>
      <c r="G5174">
        <v>1</v>
      </c>
      <c r="H5174">
        <v>3.93</v>
      </c>
      <c r="I5174">
        <v>24.5</v>
      </c>
      <c r="J5174">
        <v>5.56</v>
      </c>
      <c r="K5174">
        <v>0</v>
      </c>
      <c r="L5174">
        <v>33.36</v>
      </c>
      <c r="M5174" t="s">
        <v>23</v>
      </c>
      <c r="N5174" t="s">
        <v>24</v>
      </c>
      <c r="O5174" t="s">
        <v>29</v>
      </c>
      <c r="P5174" t="s">
        <v>54</v>
      </c>
      <c r="Q5174" t="s">
        <v>27</v>
      </c>
      <c r="R5174" t="s">
        <v>27</v>
      </c>
    </row>
    <row r="5175" spans="1:18" x14ac:dyDescent="0.3">
      <c r="A5175">
        <v>5413</v>
      </c>
      <c r="B5175" s="11">
        <v>43555.725995370369</v>
      </c>
      <c r="C5175" s="26">
        <f t="shared" si="240"/>
        <v>2019</v>
      </c>
      <c r="D5175" s="26">
        <f t="shared" si="241"/>
        <v>3</v>
      </c>
      <c r="E5175" s="26">
        <f t="shared" si="242"/>
        <v>31</v>
      </c>
      <c r="F5175" s="11">
        <v>43555.743032407408</v>
      </c>
      <c r="G5175">
        <v>1</v>
      </c>
      <c r="H5175">
        <v>3.93</v>
      </c>
      <c r="I5175">
        <v>18</v>
      </c>
      <c r="J5175">
        <v>4.26</v>
      </c>
      <c r="K5175">
        <v>0</v>
      </c>
      <c r="L5175">
        <v>25.56</v>
      </c>
      <c r="M5175" t="s">
        <v>23</v>
      </c>
      <c r="N5175" t="s">
        <v>24</v>
      </c>
      <c r="O5175" t="s">
        <v>29</v>
      </c>
      <c r="P5175" t="s">
        <v>54</v>
      </c>
      <c r="Q5175" t="s">
        <v>27</v>
      </c>
      <c r="R5175" t="s">
        <v>27</v>
      </c>
    </row>
    <row r="5176" spans="1:18" x14ac:dyDescent="0.3">
      <c r="A5176">
        <v>6249</v>
      </c>
      <c r="B5176" s="11">
        <v>43536.171620370369</v>
      </c>
      <c r="C5176" s="26">
        <f t="shared" si="240"/>
        <v>2019</v>
      </c>
      <c r="D5176" s="26">
        <f t="shared" si="241"/>
        <v>3</v>
      </c>
      <c r="E5176" s="26">
        <f t="shared" si="242"/>
        <v>12</v>
      </c>
      <c r="F5176" s="11">
        <v>43536.1799537037</v>
      </c>
      <c r="G5176">
        <v>1</v>
      </c>
      <c r="H5176">
        <v>3.93</v>
      </c>
      <c r="I5176">
        <v>13.5</v>
      </c>
      <c r="J5176">
        <v>5.26</v>
      </c>
      <c r="K5176">
        <v>0</v>
      </c>
      <c r="L5176">
        <v>22.81</v>
      </c>
      <c r="M5176" t="s">
        <v>210</v>
      </c>
      <c r="N5176" t="s">
        <v>24</v>
      </c>
      <c r="O5176" t="s">
        <v>40</v>
      </c>
      <c r="P5176" t="s">
        <v>41</v>
      </c>
      <c r="Q5176" t="s">
        <v>27</v>
      </c>
      <c r="R5176" t="s">
        <v>27</v>
      </c>
    </row>
    <row r="5177" spans="1:18" hidden="1" x14ac:dyDescent="0.3">
      <c r="A5177">
        <v>5595</v>
      </c>
      <c r="B5177" s="11">
        <v>43531.929178240738</v>
      </c>
      <c r="C5177" s="26">
        <f t="shared" si="240"/>
        <v>2019</v>
      </c>
      <c r="D5177" s="26">
        <f t="shared" si="241"/>
        <v>3</v>
      </c>
      <c r="E5177" s="26">
        <f t="shared" si="242"/>
        <v>7</v>
      </c>
      <c r="F5177" s="11">
        <v>43531.944166666668</v>
      </c>
      <c r="G5177">
        <v>1</v>
      </c>
      <c r="H5177">
        <v>3.94</v>
      </c>
      <c r="I5177">
        <v>16</v>
      </c>
      <c r="J5177">
        <v>0</v>
      </c>
      <c r="K5177">
        <v>0</v>
      </c>
      <c r="L5177">
        <v>17.3</v>
      </c>
      <c r="M5177" t="s">
        <v>210</v>
      </c>
      <c r="N5177" t="s">
        <v>28</v>
      </c>
      <c r="O5177" t="s">
        <v>95</v>
      </c>
      <c r="P5177" t="s">
        <v>101</v>
      </c>
      <c r="Q5177" t="s">
        <v>67</v>
      </c>
      <c r="R5177" t="s">
        <v>67</v>
      </c>
    </row>
    <row r="5178" spans="1:18" hidden="1" x14ac:dyDescent="0.3">
      <c r="A5178">
        <v>5704</v>
      </c>
      <c r="B5178" s="11">
        <v>43525.501493055555</v>
      </c>
      <c r="C5178" s="26">
        <f t="shared" si="240"/>
        <v>2019</v>
      </c>
      <c r="D5178" s="26">
        <f t="shared" si="241"/>
        <v>3</v>
      </c>
      <c r="E5178" s="26">
        <f t="shared" si="242"/>
        <v>1</v>
      </c>
      <c r="F5178" s="11">
        <v>43525.519872685189</v>
      </c>
      <c r="G5178">
        <v>5</v>
      </c>
      <c r="H5178">
        <v>3.94</v>
      </c>
      <c r="I5178">
        <v>19.5</v>
      </c>
      <c r="J5178">
        <v>0</v>
      </c>
      <c r="K5178">
        <v>0</v>
      </c>
      <c r="L5178">
        <v>20.3</v>
      </c>
      <c r="M5178" t="s">
        <v>210</v>
      </c>
      <c r="N5178" t="s">
        <v>24</v>
      </c>
      <c r="O5178" t="s">
        <v>235</v>
      </c>
      <c r="P5178" t="s">
        <v>194</v>
      </c>
      <c r="Q5178" t="s">
        <v>46</v>
      </c>
      <c r="R5178" t="s">
        <v>46</v>
      </c>
    </row>
    <row r="5179" spans="1:18" x14ac:dyDescent="0.3">
      <c r="A5179">
        <v>430</v>
      </c>
      <c r="B5179" s="11">
        <v>43554.044814814813</v>
      </c>
      <c r="C5179" s="26">
        <f t="shared" si="240"/>
        <v>2019</v>
      </c>
      <c r="D5179" s="26">
        <f t="shared" si="241"/>
        <v>3</v>
      </c>
      <c r="E5179" s="26">
        <f t="shared" si="242"/>
        <v>30</v>
      </c>
      <c r="F5179" s="11">
        <v>43554.055601851855</v>
      </c>
      <c r="G5179">
        <v>3</v>
      </c>
      <c r="H5179">
        <v>3.95</v>
      </c>
      <c r="I5179">
        <v>15.5</v>
      </c>
      <c r="J5179">
        <v>1.93</v>
      </c>
      <c r="K5179">
        <v>0</v>
      </c>
      <c r="L5179">
        <v>21.23</v>
      </c>
      <c r="M5179" t="s">
        <v>23</v>
      </c>
      <c r="N5179" t="s">
        <v>24</v>
      </c>
      <c r="O5179" t="s">
        <v>76</v>
      </c>
      <c r="P5179" t="s">
        <v>38</v>
      </c>
      <c r="Q5179" t="s">
        <v>27</v>
      </c>
      <c r="R5179" t="s">
        <v>27</v>
      </c>
    </row>
    <row r="5180" spans="1:18" x14ac:dyDescent="0.3">
      <c r="A5180">
        <v>2828</v>
      </c>
      <c r="B5180" s="11">
        <v>43528.873749999999</v>
      </c>
      <c r="C5180" s="26">
        <f t="shared" si="240"/>
        <v>2019</v>
      </c>
      <c r="D5180" s="26">
        <f t="shared" si="241"/>
        <v>3</v>
      </c>
      <c r="E5180" s="26">
        <f t="shared" si="242"/>
        <v>4</v>
      </c>
      <c r="F5180" s="11">
        <v>43528.883645833332</v>
      </c>
      <c r="G5180">
        <v>6</v>
      </c>
      <c r="H5180">
        <v>3.95</v>
      </c>
      <c r="I5180">
        <v>14</v>
      </c>
      <c r="J5180">
        <v>3.56</v>
      </c>
      <c r="K5180">
        <v>0</v>
      </c>
      <c r="L5180">
        <v>21.36</v>
      </c>
      <c r="M5180" t="s">
        <v>23</v>
      </c>
      <c r="N5180" t="s">
        <v>24</v>
      </c>
      <c r="O5180" t="s">
        <v>55</v>
      </c>
      <c r="P5180" t="s">
        <v>88</v>
      </c>
      <c r="Q5180" t="s">
        <v>27</v>
      </c>
      <c r="R5180" t="s">
        <v>27</v>
      </c>
    </row>
    <row r="5181" spans="1:18" hidden="1" x14ac:dyDescent="0.3">
      <c r="A5181">
        <v>6128</v>
      </c>
      <c r="B5181" s="11">
        <v>43541.33017361111</v>
      </c>
      <c r="C5181" s="26">
        <f t="shared" si="240"/>
        <v>2019</v>
      </c>
      <c r="D5181" s="26">
        <f t="shared" si="241"/>
        <v>3</v>
      </c>
      <c r="E5181" s="26">
        <f t="shared" si="242"/>
        <v>17</v>
      </c>
      <c r="F5181" s="11">
        <v>43541.339120370372</v>
      </c>
      <c r="G5181">
        <v>1</v>
      </c>
      <c r="H5181">
        <v>3.95</v>
      </c>
      <c r="I5181">
        <v>14.5</v>
      </c>
      <c r="J5181">
        <v>0</v>
      </c>
      <c r="K5181">
        <v>0</v>
      </c>
      <c r="L5181">
        <v>15.3</v>
      </c>
      <c r="M5181" t="s">
        <v>210</v>
      </c>
      <c r="N5181" t="s">
        <v>24</v>
      </c>
      <c r="O5181" t="s">
        <v>40</v>
      </c>
      <c r="P5181" t="s">
        <v>69</v>
      </c>
      <c r="Q5181" t="s">
        <v>27</v>
      </c>
      <c r="R5181" t="s">
        <v>27</v>
      </c>
    </row>
    <row r="5182" spans="1:18" hidden="1" x14ac:dyDescent="0.3">
      <c r="A5182">
        <v>5533</v>
      </c>
      <c r="B5182" s="11">
        <v>43528.396539351852</v>
      </c>
      <c r="C5182" s="26">
        <f t="shared" si="240"/>
        <v>2019</v>
      </c>
      <c r="D5182" s="26">
        <f t="shared" si="241"/>
        <v>3</v>
      </c>
      <c r="E5182" s="26">
        <f t="shared" si="242"/>
        <v>4</v>
      </c>
      <c r="F5182" s="11">
        <v>43528.416273148148</v>
      </c>
      <c r="G5182">
        <v>1</v>
      </c>
      <c r="H5182">
        <v>3.96</v>
      </c>
      <c r="I5182">
        <v>19</v>
      </c>
      <c r="J5182">
        <v>0</v>
      </c>
      <c r="K5182">
        <v>0</v>
      </c>
      <c r="L5182">
        <v>19.8</v>
      </c>
      <c r="M5182" t="s">
        <v>210</v>
      </c>
      <c r="N5182" t="s">
        <v>24</v>
      </c>
      <c r="O5182" t="s">
        <v>142</v>
      </c>
      <c r="P5182" t="s">
        <v>142</v>
      </c>
      <c r="Q5182" t="s">
        <v>27</v>
      </c>
      <c r="R5182" t="s">
        <v>27</v>
      </c>
    </row>
    <row r="5183" spans="1:18" x14ac:dyDescent="0.3">
      <c r="A5183">
        <v>6195</v>
      </c>
      <c r="B5183" s="11">
        <v>43532.596666666665</v>
      </c>
      <c r="C5183" s="26">
        <f t="shared" si="240"/>
        <v>2019</v>
      </c>
      <c r="D5183" s="26">
        <f t="shared" si="241"/>
        <v>3</v>
      </c>
      <c r="E5183" s="26">
        <f t="shared" si="242"/>
        <v>8</v>
      </c>
      <c r="F5183" s="11">
        <v>43532.613541666666</v>
      </c>
      <c r="G5183">
        <v>3</v>
      </c>
      <c r="H5183">
        <v>3.96</v>
      </c>
      <c r="I5183">
        <v>18</v>
      </c>
      <c r="J5183">
        <v>3.76</v>
      </c>
      <c r="K5183">
        <v>0</v>
      </c>
      <c r="L5183">
        <v>22.56</v>
      </c>
      <c r="M5183" t="s">
        <v>210</v>
      </c>
      <c r="N5183" t="s">
        <v>24</v>
      </c>
      <c r="O5183" t="s">
        <v>127</v>
      </c>
      <c r="P5183" t="s">
        <v>159</v>
      </c>
      <c r="Q5183" t="s">
        <v>46</v>
      </c>
      <c r="R5183" t="s">
        <v>46</v>
      </c>
    </row>
    <row r="5184" spans="1:18" x14ac:dyDescent="0.3">
      <c r="A5184">
        <v>335</v>
      </c>
      <c r="B5184" s="11">
        <v>43550.880057870374</v>
      </c>
      <c r="C5184" s="26">
        <f t="shared" si="240"/>
        <v>2019</v>
      </c>
      <c r="D5184" s="26">
        <f t="shared" si="241"/>
        <v>3</v>
      </c>
      <c r="E5184" s="26">
        <f t="shared" si="242"/>
        <v>26</v>
      </c>
      <c r="F5184" s="11">
        <v>43550.895370370374</v>
      </c>
      <c r="G5184">
        <v>1</v>
      </c>
      <c r="H5184">
        <v>3.97</v>
      </c>
      <c r="I5184">
        <v>18</v>
      </c>
      <c r="J5184">
        <v>4.3600000000000003</v>
      </c>
      <c r="K5184">
        <v>0</v>
      </c>
      <c r="L5184">
        <v>26.16</v>
      </c>
      <c r="M5184" t="s">
        <v>23</v>
      </c>
      <c r="N5184" t="s">
        <v>24</v>
      </c>
      <c r="O5184" t="s">
        <v>71</v>
      </c>
      <c r="P5184" t="s">
        <v>40</v>
      </c>
      <c r="Q5184" t="s">
        <v>27</v>
      </c>
      <c r="R5184" t="s">
        <v>27</v>
      </c>
    </row>
    <row r="5185" spans="1:18" hidden="1" x14ac:dyDescent="0.3">
      <c r="A5185">
        <v>1765</v>
      </c>
      <c r="B5185" s="11">
        <v>43540.801851851851</v>
      </c>
      <c r="C5185" s="26">
        <f t="shared" si="240"/>
        <v>2019</v>
      </c>
      <c r="D5185" s="26">
        <f t="shared" si="241"/>
        <v>3</v>
      </c>
      <c r="E5185" s="26">
        <f t="shared" si="242"/>
        <v>16</v>
      </c>
      <c r="F5185" s="11">
        <v>43540.81726851852</v>
      </c>
      <c r="G5185">
        <v>2</v>
      </c>
      <c r="H5185">
        <v>3.98</v>
      </c>
      <c r="I5185">
        <v>17.5</v>
      </c>
      <c r="J5185">
        <v>0</v>
      </c>
      <c r="K5185">
        <v>0</v>
      </c>
      <c r="L5185">
        <v>20.8</v>
      </c>
      <c r="M5185" t="s">
        <v>23</v>
      </c>
      <c r="N5185" t="s">
        <v>28</v>
      </c>
      <c r="O5185" t="s">
        <v>31</v>
      </c>
      <c r="P5185" t="s">
        <v>42</v>
      </c>
      <c r="Q5185" t="s">
        <v>27</v>
      </c>
      <c r="R5185" t="s">
        <v>27</v>
      </c>
    </row>
    <row r="5186" spans="1:18" hidden="1" x14ac:dyDescent="0.3">
      <c r="A5186">
        <v>3384</v>
      </c>
      <c r="B5186" s="11">
        <v>43542.531736111108</v>
      </c>
      <c r="C5186" s="26">
        <f t="shared" ref="C5186:C5249" si="243">YEAR(B5186)</f>
        <v>2019</v>
      </c>
      <c r="D5186" s="26">
        <f t="shared" ref="D5186:D5249" si="244">MONTH(B5186)</f>
        <v>3</v>
      </c>
      <c r="E5186" s="26">
        <f t="shared" ref="E5186:E5249" si="245">DAY(B5186)</f>
        <v>18</v>
      </c>
      <c r="F5186" s="11">
        <v>43542.554976851854</v>
      </c>
      <c r="G5186">
        <v>1</v>
      </c>
      <c r="H5186">
        <v>3.99</v>
      </c>
      <c r="I5186">
        <v>22</v>
      </c>
      <c r="J5186">
        <v>0</v>
      </c>
      <c r="K5186">
        <v>0</v>
      </c>
      <c r="L5186">
        <v>25.3</v>
      </c>
      <c r="M5186" t="s">
        <v>23</v>
      </c>
      <c r="N5186" t="s">
        <v>28</v>
      </c>
      <c r="O5186" t="s">
        <v>75</v>
      </c>
      <c r="P5186" t="s">
        <v>62</v>
      </c>
      <c r="Q5186" t="s">
        <v>27</v>
      </c>
      <c r="R5186" t="s">
        <v>27</v>
      </c>
    </row>
    <row r="5187" spans="1:18" hidden="1" x14ac:dyDescent="0.3">
      <c r="A5187">
        <v>313</v>
      </c>
      <c r="B5187" s="11">
        <v>43544.594097222223</v>
      </c>
      <c r="C5187" s="26">
        <f t="shared" si="243"/>
        <v>2019</v>
      </c>
      <c r="D5187" s="26">
        <f t="shared" si="244"/>
        <v>3</v>
      </c>
      <c r="E5187" s="26">
        <f t="shared" si="245"/>
        <v>20</v>
      </c>
      <c r="F5187" s="11">
        <v>43544.601944444446</v>
      </c>
      <c r="G5187">
        <v>1</v>
      </c>
      <c r="H5187">
        <v>4</v>
      </c>
      <c r="I5187">
        <v>14</v>
      </c>
      <c r="J5187">
        <v>0</v>
      </c>
      <c r="K5187">
        <v>0</v>
      </c>
      <c r="L5187">
        <v>14.8</v>
      </c>
      <c r="M5187" t="s">
        <v>23</v>
      </c>
      <c r="N5187" t="s">
        <v>24</v>
      </c>
      <c r="O5187" t="s">
        <v>73</v>
      </c>
      <c r="P5187" t="s">
        <v>112</v>
      </c>
      <c r="Q5187" t="s">
        <v>46</v>
      </c>
      <c r="R5187" t="s">
        <v>46</v>
      </c>
    </row>
    <row r="5188" spans="1:18" x14ac:dyDescent="0.3">
      <c r="A5188">
        <v>468</v>
      </c>
      <c r="B5188" s="11">
        <v>43534.776296296295</v>
      </c>
      <c r="C5188" s="26">
        <f t="shared" si="243"/>
        <v>2019</v>
      </c>
      <c r="D5188" s="26">
        <f t="shared" si="244"/>
        <v>3</v>
      </c>
      <c r="E5188" s="26">
        <f t="shared" si="245"/>
        <v>10</v>
      </c>
      <c r="F5188" s="11">
        <v>43534.790381944447</v>
      </c>
      <c r="G5188">
        <v>1</v>
      </c>
      <c r="H5188">
        <v>4</v>
      </c>
      <c r="I5188">
        <v>16.5</v>
      </c>
      <c r="J5188">
        <v>4.1500000000000004</v>
      </c>
      <c r="K5188">
        <v>0</v>
      </c>
      <c r="L5188">
        <v>24.95</v>
      </c>
      <c r="M5188" t="s">
        <v>23</v>
      </c>
      <c r="N5188" t="s">
        <v>24</v>
      </c>
      <c r="O5188" t="s">
        <v>71</v>
      </c>
      <c r="P5188" t="s">
        <v>50</v>
      </c>
      <c r="Q5188" t="s">
        <v>27</v>
      </c>
      <c r="R5188" t="s">
        <v>27</v>
      </c>
    </row>
    <row r="5189" spans="1:18" hidden="1" x14ac:dyDescent="0.3">
      <c r="A5189">
        <v>832</v>
      </c>
      <c r="B5189" s="11">
        <v>43529.897303240738</v>
      </c>
      <c r="C5189" s="26">
        <f t="shared" si="243"/>
        <v>2019</v>
      </c>
      <c r="D5189" s="26">
        <f t="shared" si="244"/>
        <v>3</v>
      </c>
      <c r="E5189" s="26">
        <f t="shared" si="245"/>
        <v>5</v>
      </c>
      <c r="F5189" s="11">
        <v>43529.908437500002</v>
      </c>
      <c r="G5189">
        <v>1</v>
      </c>
      <c r="H5189">
        <v>4</v>
      </c>
      <c r="I5189">
        <v>15.5</v>
      </c>
      <c r="J5189">
        <v>0</v>
      </c>
      <c r="K5189">
        <v>0</v>
      </c>
      <c r="L5189">
        <v>19.3</v>
      </c>
      <c r="M5189" t="s">
        <v>23</v>
      </c>
      <c r="N5189" t="s">
        <v>28</v>
      </c>
      <c r="O5189" t="s">
        <v>68</v>
      </c>
      <c r="P5189" t="s">
        <v>118</v>
      </c>
      <c r="Q5189" t="s">
        <v>27</v>
      </c>
      <c r="R5189" t="s">
        <v>67</v>
      </c>
    </row>
    <row r="5190" spans="1:18" x14ac:dyDescent="0.3">
      <c r="A5190">
        <v>945</v>
      </c>
      <c r="B5190" s="11">
        <v>43547.615844907406</v>
      </c>
      <c r="C5190" s="26">
        <f t="shared" si="243"/>
        <v>2019</v>
      </c>
      <c r="D5190" s="26">
        <f t="shared" si="244"/>
        <v>3</v>
      </c>
      <c r="E5190" s="26">
        <f t="shared" si="245"/>
        <v>23</v>
      </c>
      <c r="F5190" s="11">
        <v>43547.629976851851</v>
      </c>
      <c r="G5190">
        <v>1</v>
      </c>
      <c r="H5190">
        <v>4</v>
      </c>
      <c r="I5190">
        <v>17</v>
      </c>
      <c r="J5190">
        <v>4.05</v>
      </c>
      <c r="K5190">
        <v>0</v>
      </c>
      <c r="L5190">
        <v>24.35</v>
      </c>
      <c r="M5190" t="s">
        <v>23</v>
      </c>
      <c r="N5190" t="s">
        <v>24</v>
      </c>
      <c r="O5190" t="s">
        <v>64</v>
      </c>
      <c r="P5190" t="s">
        <v>37</v>
      </c>
      <c r="Q5190" t="s">
        <v>27</v>
      </c>
      <c r="R5190" t="s">
        <v>27</v>
      </c>
    </row>
    <row r="5191" spans="1:18" x14ac:dyDescent="0.3">
      <c r="A5191">
        <v>1286</v>
      </c>
      <c r="B5191" s="11">
        <v>43537.820347222223</v>
      </c>
      <c r="C5191" s="26">
        <f t="shared" si="243"/>
        <v>2019</v>
      </c>
      <c r="D5191" s="26">
        <f t="shared" si="244"/>
        <v>3</v>
      </c>
      <c r="E5191" s="26">
        <f t="shared" si="245"/>
        <v>13</v>
      </c>
      <c r="F5191" s="11">
        <v>43537.834826388891</v>
      </c>
      <c r="G5191">
        <v>1</v>
      </c>
      <c r="H5191">
        <v>4</v>
      </c>
      <c r="I5191">
        <v>17</v>
      </c>
      <c r="J5191">
        <v>4.25</v>
      </c>
      <c r="K5191">
        <v>0</v>
      </c>
      <c r="L5191">
        <v>25.55</v>
      </c>
      <c r="M5191" t="s">
        <v>23</v>
      </c>
      <c r="N5191" t="s">
        <v>24</v>
      </c>
      <c r="O5191" t="s">
        <v>65</v>
      </c>
      <c r="P5191" t="s">
        <v>53</v>
      </c>
      <c r="Q5191" t="s">
        <v>27</v>
      </c>
      <c r="R5191" t="s">
        <v>27</v>
      </c>
    </row>
    <row r="5192" spans="1:18" x14ac:dyDescent="0.3">
      <c r="A5192">
        <v>1901</v>
      </c>
      <c r="B5192" s="11">
        <v>43527.038263888891</v>
      </c>
      <c r="C5192" s="26">
        <f t="shared" si="243"/>
        <v>2019</v>
      </c>
      <c r="D5192" s="26">
        <f t="shared" si="244"/>
        <v>3</v>
      </c>
      <c r="E5192" s="26">
        <f t="shared" si="245"/>
        <v>3</v>
      </c>
      <c r="F5192" s="11">
        <v>43527.050173611111</v>
      </c>
      <c r="G5192">
        <v>2</v>
      </c>
      <c r="H5192">
        <v>4</v>
      </c>
      <c r="I5192">
        <v>16</v>
      </c>
      <c r="J5192">
        <v>1.2</v>
      </c>
      <c r="K5192">
        <v>0</v>
      </c>
      <c r="L5192">
        <v>21</v>
      </c>
      <c r="M5192" t="s">
        <v>23</v>
      </c>
      <c r="N5192" t="s">
        <v>24</v>
      </c>
      <c r="O5192" t="s">
        <v>35</v>
      </c>
      <c r="P5192" t="s">
        <v>76</v>
      </c>
      <c r="Q5192" t="s">
        <v>27</v>
      </c>
      <c r="R5192" t="s">
        <v>27</v>
      </c>
    </row>
    <row r="5193" spans="1:18" x14ac:dyDescent="0.3">
      <c r="A5193">
        <v>2611</v>
      </c>
      <c r="B5193" s="11">
        <v>43536.91578703704</v>
      </c>
      <c r="C5193" s="26">
        <f t="shared" si="243"/>
        <v>2019</v>
      </c>
      <c r="D5193" s="26">
        <f t="shared" si="244"/>
        <v>3</v>
      </c>
      <c r="E5193" s="26">
        <f t="shared" si="245"/>
        <v>12</v>
      </c>
      <c r="F5193" s="11">
        <v>43536.931493055556</v>
      </c>
      <c r="G5193">
        <v>1</v>
      </c>
      <c r="H5193">
        <v>4</v>
      </c>
      <c r="I5193">
        <v>17</v>
      </c>
      <c r="J5193">
        <v>4.1500000000000004</v>
      </c>
      <c r="K5193">
        <v>0</v>
      </c>
      <c r="L5193">
        <v>24.95</v>
      </c>
      <c r="M5193" t="s">
        <v>23</v>
      </c>
      <c r="N5193" t="s">
        <v>24</v>
      </c>
      <c r="O5193" t="s">
        <v>57</v>
      </c>
      <c r="P5193" t="s">
        <v>53</v>
      </c>
      <c r="Q5193" t="s">
        <v>27</v>
      </c>
      <c r="R5193" t="s">
        <v>27</v>
      </c>
    </row>
    <row r="5194" spans="1:18" x14ac:dyDescent="0.3">
      <c r="A5194">
        <v>2629</v>
      </c>
      <c r="B5194" s="11">
        <v>43550.835428240738</v>
      </c>
      <c r="C5194" s="26">
        <f t="shared" si="243"/>
        <v>2019</v>
      </c>
      <c r="D5194" s="26">
        <f t="shared" si="244"/>
        <v>3</v>
      </c>
      <c r="E5194" s="26">
        <f t="shared" si="245"/>
        <v>26</v>
      </c>
      <c r="F5194" s="11">
        <v>43550.850266203706</v>
      </c>
      <c r="G5194">
        <v>1</v>
      </c>
      <c r="H5194">
        <v>4</v>
      </c>
      <c r="I5194">
        <v>17</v>
      </c>
      <c r="J5194">
        <v>5.2</v>
      </c>
      <c r="K5194">
        <v>0</v>
      </c>
      <c r="L5194">
        <v>26</v>
      </c>
      <c r="M5194" t="s">
        <v>23</v>
      </c>
      <c r="N5194" t="s">
        <v>24</v>
      </c>
      <c r="O5194" t="s">
        <v>34</v>
      </c>
      <c r="P5194" t="s">
        <v>107</v>
      </c>
      <c r="Q5194" t="s">
        <v>27</v>
      </c>
      <c r="R5194" t="s">
        <v>27</v>
      </c>
    </row>
    <row r="5195" spans="1:18" x14ac:dyDescent="0.3">
      <c r="A5195">
        <v>5058</v>
      </c>
      <c r="B5195" s="11">
        <v>43543.035891203705</v>
      </c>
      <c r="C5195" s="26">
        <f t="shared" si="243"/>
        <v>2019</v>
      </c>
      <c r="D5195" s="26">
        <f t="shared" si="244"/>
        <v>3</v>
      </c>
      <c r="E5195" s="26">
        <f t="shared" si="245"/>
        <v>19</v>
      </c>
      <c r="F5195" s="11">
        <v>43543.047349537039</v>
      </c>
      <c r="G5195">
        <v>1</v>
      </c>
      <c r="H5195">
        <v>4</v>
      </c>
      <c r="I5195">
        <v>15</v>
      </c>
      <c r="J5195">
        <v>3.76</v>
      </c>
      <c r="K5195">
        <v>0</v>
      </c>
      <c r="L5195">
        <v>22.56</v>
      </c>
      <c r="M5195" t="s">
        <v>23</v>
      </c>
      <c r="N5195" t="s">
        <v>24</v>
      </c>
      <c r="O5195" t="s">
        <v>42</v>
      </c>
      <c r="P5195" t="s">
        <v>94</v>
      </c>
      <c r="Q5195" t="s">
        <v>27</v>
      </c>
      <c r="R5195" t="s">
        <v>27</v>
      </c>
    </row>
    <row r="5196" spans="1:18" x14ac:dyDescent="0.3">
      <c r="A5196">
        <v>5514</v>
      </c>
      <c r="B5196" s="11">
        <v>43555.569513888891</v>
      </c>
      <c r="C5196" s="26">
        <f t="shared" si="243"/>
        <v>2019</v>
      </c>
      <c r="D5196" s="26">
        <f t="shared" si="244"/>
        <v>3</v>
      </c>
      <c r="E5196" s="26">
        <f t="shared" si="245"/>
        <v>31</v>
      </c>
      <c r="F5196" s="11">
        <v>43555.580717592595</v>
      </c>
      <c r="G5196">
        <v>1</v>
      </c>
      <c r="H5196">
        <v>4</v>
      </c>
      <c r="I5196">
        <v>15.5</v>
      </c>
      <c r="J5196">
        <v>4.08</v>
      </c>
      <c r="K5196">
        <v>0</v>
      </c>
      <c r="L5196">
        <v>20.38</v>
      </c>
      <c r="M5196" t="s">
        <v>210</v>
      </c>
      <c r="N5196" t="s">
        <v>24</v>
      </c>
      <c r="O5196" t="s">
        <v>87</v>
      </c>
      <c r="P5196" t="s">
        <v>95</v>
      </c>
      <c r="Q5196" t="s">
        <v>67</v>
      </c>
      <c r="R5196" t="s">
        <v>67</v>
      </c>
    </row>
    <row r="5197" spans="1:18" hidden="1" x14ac:dyDescent="0.3">
      <c r="A5197">
        <v>5555</v>
      </c>
      <c r="B5197" s="11">
        <v>43526.434398148151</v>
      </c>
      <c r="C5197" s="26">
        <f t="shared" si="243"/>
        <v>2019</v>
      </c>
      <c r="D5197" s="26">
        <f t="shared" si="244"/>
        <v>3</v>
      </c>
      <c r="E5197" s="26">
        <f t="shared" si="245"/>
        <v>2</v>
      </c>
      <c r="F5197" s="11">
        <v>43526.445787037039</v>
      </c>
      <c r="G5197">
        <v>2</v>
      </c>
      <c r="H5197">
        <v>4</v>
      </c>
      <c r="I5197">
        <v>14.5</v>
      </c>
      <c r="J5197">
        <v>0</v>
      </c>
      <c r="K5197">
        <v>0</v>
      </c>
      <c r="L5197">
        <v>15.3</v>
      </c>
      <c r="M5197" t="s">
        <v>210</v>
      </c>
      <c r="N5197" t="s">
        <v>28</v>
      </c>
      <c r="O5197" t="s">
        <v>104</v>
      </c>
      <c r="P5197" t="s">
        <v>160</v>
      </c>
      <c r="Q5197" t="s">
        <v>67</v>
      </c>
      <c r="R5197" t="s">
        <v>67</v>
      </c>
    </row>
    <row r="5198" spans="1:18" hidden="1" x14ac:dyDescent="0.3">
      <c r="A5198">
        <v>5641</v>
      </c>
      <c r="B5198" s="11">
        <v>43550.67496527778</v>
      </c>
      <c r="C5198" s="26">
        <f t="shared" si="243"/>
        <v>2019</v>
      </c>
      <c r="D5198" s="26">
        <f t="shared" si="244"/>
        <v>3</v>
      </c>
      <c r="E5198" s="26">
        <f t="shared" si="245"/>
        <v>26</v>
      </c>
      <c r="F5198" s="11">
        <v>43550.694513888891</v>
      </c>
      <c r="G5198">
        <v>1</v>
      </c>
      <c r="H5198">
        <v>4</v>
      </c>
      <c r="I5198">
        <v>19</v>
      </c>
      <c r="J5198">
        <v>0</v>
      </c>
      <c r="K5198">
        <v>0</v>
      </c>
      <c r="L5198">
        <v>20.8</v>
      </c>
      <c r="M5198" t="s">
        <v>210</v>
      </c>
      <c r="N5198" t="s">
        <v>24</v>
      </c>
      <c r="O5198" t="s">
        <v>164</v>
      </c>
      <c r="P5198" t="s">
        <v>229</v>
      </c>
      <c r="Q5198" t="s">
        <v>67</v>
      </c>
      <c r="R5198" t="s">
        <v>67</v>
      </c>
    </row>
    <row r="5199" spans="1:18" hidden="1" x14ac:dyDescent="0.3">
      <c r="A5199">
        <v>5720</v>
      </c>
      <c r="B5199" s="11">
        <v>43547.941886574074</v>
      </c>
      <c r="C5199" s="26">
        <f t="shared" si="243"/>
        <v>2019</v>
      </c>
      <c r="D5199" s="26">
        <f t="shared" si="244"/>
        <v>3</v>
      </c>
      <c r="E5199" s="26">
        <f t="shared" si="245"/>
        <v>23</v>
      </c>
      <c r="F5199" s="11">
        <v>43547.948391203703</v>
      </c>
      <c r="G5199">
        <v>1</v>
      </c>
      <c r="H5199">
        <v>4</v>
      </c>
      <c r="I5199">
        <v>13</v>
      </c>
      <c r="J5199">
        <v>0</v>
      </c>
      <c r="K5199">
        <v>0</v>
      </c>
      <c r="L5199">
        <v>14.3</v>
      </c>
      <c r="M5199" t="s">
        <v>210</v>
      </c>
      <c r="N5199" t="s">
        <v>24</v>
      </c>
      <c r="O5199" t="s">
        <v>191</v>
      </c>
      <c r="P5199" t="s">
        <v>202</v>
      </c>
      <c r="Q5199" t="s">
        <v>85</v>
      </c>
      <c r="R5199" t="s">
        <v>85</v>
      </c>
    </row>
    <row r="5200" spans="1:18" hidden="1" x14ac:dyDescent="0.3">
      <c r="A5200">
        <v>6413</v>
      </c>
      <c r="B5200" s="11">
        <v>43546.603032407409</v>
      </c>
      <c r="C5200" s="26">
        <f t="shared" si="243"/>
        <v>2019</v>
      </c>
      <c r="D5200" s="26">
        <f t="shared" si="244"/>
        <v>3</v>
      </c>
      <c r="E5200" s="26">
        <f t="shared" si="245"/>
        <v>22</v>
      </c>
      <c r="F5200" s="11">
        <v>43546.620023148149</v>
      </c>
      <c r="G5200">
        <v>1</v>
      </c>
      <c r="H5200">
        <v>4</v>
      </c>
      <c r="I5200">
        <v>13.61</v>
      </c>
      <c r="J5200">
        <v>0</v>
      </c>
      <c r="K5200">
        <v>0</v>
      </c>
      <c r="L5200">
        <v>14.11</v>
      </c>
      <c r="M5200" t="s">
        <v>210</v>
      </c>
      <c r="N5200" t="s">
        <v>24</v>
      </c>
      <c r="O5200" t="s">
        <v>177</v>
      </c>
      <c r="P5200" t="s">
        <v>202</v>
      </c>
      <c r="Q5200" t="s">
        <v>85</v>
      </c>
      <c r="R5200" t="s">
        <v>85</v>
      </c>
    </row>
    <row r="5201" spans="1:18" x14ac:dyDescent="0.3">
      <c r="A5201">
        <v>5253</v>
      </c>
      <c r="B5201" s="11">
        <v>43543.012025462966</v>
      </c>
      <c r="C5201" s="26">
        <f t="shared" si="243"/>
        <v>2019</v>
      </c>
      <c r="D5201" s="26">
        <f t="shared" si="244"/>
        <v>3</v>
      </c>
      <c r="E5201" s="26">
        <f t="shared" si="245"/>
        <v>19</v>
      </c>
      <c r="F5201" s="11">
        <v>43543.019120370373</v>
      </c>
      <c r="G5201">
        <v>1</v>
      </c>
      <c r="H5201">
        <v>4.01</v>
      </c>
      <c r="I5201">
        <v>13</v>
      </c>
      <c r="J5201">
        <v>3.36</v>
      </c>
      <c r="K5201">
        <v>0</v>
      </c>
      <c r="L5201">
        <v>20.16</v>
      </c>
      <c r="M5201" t="s">
        <v>23</v>
      </c>
      <c r="N5201" t="s">
        <v>24</v>
      </c>
      <c r="O5201" t="s">
        <v>68</v>
      </c>
      <c r="P5201" t="s">
        <v>62</v>
      </c>
      <c r="Q5201" t="s">
        <v>27</v>
      </c>
      <c r="R5201" t="s">
        <v>27</v>
      </c>
    </row>
    <row r="5202" spans="1:18" hidden="1" x14ac:dyDescent="0.3">
      <c r="A5202">
        <v>6422</v>
      </c>
      <c r="B5202" s="11">
        <v>43546.845543981479</v>
      </c>
      <c r="C5202" s="26">
        <f t="shared" si="243"/>
        <v>2019</v>
      </c>
      <c r="D5202" s="26">
        <f t="shared" si="244"/>
        <v>3</v>
      </c>
      <c r="E5202" s="26">
        <f t="shared" si="245"/>
        <v>22</v>
      </c>
      <c r="F5202" s="11">
        <v>43546.858414351853</v>
      </c>
      <c r="G5202">
        <v>1</v>
      </c>
      <c r="H5202">
        <v>4.0199999999999996</v>
      </c>
      <c r="I5202">
        <v>16</v>
      </c>
      <c r="J5202">
        <v>0</v>
      </c>
      <c r="K5202">
        <v>0</v>
      </c>
      <c r="L5202">
        <v>17.3</v>
      </c>
      <c r="M5202" t="s">
        <v>210</v>
      </c>
      <c r="N5202" t="s">
        <v>28</v>
      </c>
      <c r="O5202" t="s">
        <v>69</v>
      </c>
      <c r="P5202" t="s">
        <v>226</v>
      </c>
      <c r="Q5202" t="s">
        <v>27</v>
      </c>
      <c r="R5202" t="s">
        <v>85</v>
      </c>
    </row>
    <row r="5203" spans="1:18" x14ac:dyDescent="0.3">
      <c r="A5203">
        <v>2876</v>
      </c>
      <c r="B5203" s="11">
        <v>43552.003344907411</v>
      </c>
      <c r="C5203" s="26">
        <f t="shared" si="243"/>
        <v>2019</v>
      </c>
      <c r="D5203" s="26">
        <f t="shared" si="244"/>
        <v>3</v>
      </c>
      <c r="E5203" s="26">
        <f t="shared" si="245"/>
        <v>28</v>
      </c>
      <c r="F5203" s="11">
        <v>43552.019062500003</v>
      </c>
      <c r="G5203">
        <v>6</v>
      </c>
      <c r="H5203">
        <v>4.03</v>
      </c>
      <c r="I5203">
        <v>17</v>
      </c>
      <c r="J5203">
        <v>2.08</v>
      </c>
      <c r="K5203">
        <v>0</v>
      </c>
      <c r="L5203">
        <v>22.88</v>
      </c>
      <c r="M5203" t="s">
        <v>23</v>
      </c>
      <c r="N5203" t="s">
        <v>24</v>
      </c>
      <c r="O5203" t="s">
        <v>35</v>
      </c>
      <c r="P5203" t="s">
        <v>37</v>
      </c>
      <c r="Q5203" t="s">
        <v>27</v>
      </c>
      <c r="R5203" t="s">
        <v>27</v>
      </c>
    </row>
    <row r="5204" spans="1:18" x14ac:dyDescent="0.3">
      <c r="A5204">
        <v>4985</v>
      </c>
      <c r="B5204" s="11">
        <v>43529.487199074072</v>
      </c>
      <c r="C5204" s="26">
        <f t="shared" si="243"/>
        <v>2019</v>
      </c>
      <c r="D5204" s="26">
        <f t="shared" si="244"/>
        <v>3</v>
      </c>
      <c r="E5204" s="26">
        <f t="shared" si="245"/>
        <v>5</v>
      </c>
      <c r="F5204" s="11">
        <v>43529.50885416667</v>
      </c>
      <c r="G5204">
        <v>1</v>
      </c>
      <c r="H5204">
        <v>4.03</v>
      </c>
      <c r="I5204">
        <v>21.5</v>
      </c>
      <c r="J5204">
        <v>2.5</v>
      </c>
      <c r="K5204">
        <v>0</v>
      </c>
      <c r="L5204">
        <v>27.3</v>
      </c>
      <c r="M5204" t="s">
        <v>23</v>
      </c>
      <c r="N5204" t="s">
        <v>24</v>
      </c>
      <c r="O5204" t="s">
        <v>62</v>
      </c>
      <c r="P5204" t="s">
        <v>83</v>
      </c>
      <c r="Q5204" t="s">
        <v>27</v>
      </c>
      <c r="R5204" t="s">
        <v>27</v>
      </c>
    </row>
    <row r="5205" spans="1:18" hidden="1" x14ac:dyDescent="0.3">
      <c r="A5205">
        <v>5963</v>
      </c>
      <c r="B5205" s="11">
        <v>43545.906319444446</v>
      </c>
      <c r="C5205" s="26">
        <f t="shared" si="243"/>
        <v>2019</v>
      </c>
      <c r="D5205" s="26">
        <f t="shared" si="244"/>
        <v>3</v>
      </c>
      <c r="E5205" s="26">
        <f t="shared" si="245"/>
        <v>21</v>
      </c>
      <c r="F5205" s="11">
        <v>43545.916458333333</v>
      </c>
      <c r="G5205">
        <v>1</v>
      </c>
      <c r="H5205">
        <v>4.03</v>
      </c>
      <c r="I5205">
        <v>15</v>
      </c>
      <c r="J5205">
        <v>0</v>
      </c>
      <c r="K5205">
        <v>0</v>
      </c>
      <c r="L5205">
        <v>16.3</v>
      </c>
      <c r="M5205" t="s">
        <v>210</v>
      </c>
      <c r="N5205" t="s">
        <v>24</v>
      </c>
      <c r="O5205" t="s">
        <v>104</v>
      </c>
      <c r="P5205" t="s">
        <v>109</v>
      </c>
      <c r="Q5205" t="s">
        <v>67</v>
      </c>
      <c r="R5205" t="s">
        <v>67</v>
      </c>
    </row>
    <row r="5206" spans="1:18" x14ac:dyDescent="0.3">
      <c r="A5206">
        <v>6147</v>
      </c>
      <c r="B5206" s="11">
        <v>43533.932268518518</v>
      </c>
      <c r="C5206" s="26">
        <f t="shared" si="243"/>
        <v>2019</v>
      </c>
      <c r="D5206" s="26">
        <f t="shared" si="244"/>
        <v>3</v>
      </c>
      <c r="E5206" s="26">
        <f t="shared" si="245"/>
        <v>9</v>
      </c>
      <c r="F5206" s="11">
        <v>43533.948900462965</v>
      </c>
      <c r="G5206">
        <v>1</v>
      </c>
      <c r="H5206">
        <v>4.03</v>
      </c>
      <c r="I5206">
        <v>18</v>
      </c>
      <c r="J5206">
        <v>4.41</v>
      </c>
      <c r="K5206">
        <v>0</v>
      </c>
      <c r="L5206">
        <v>26.46</v>
      </c>
      <c r="M5206" t="s">
        <v>210</v>
      </c>
      <c r="N5206" t="s">
        <v>24</v>
      </c>
      <c r="O5206" t="s">
        <v>107</v>
      </c>
      <c r="P5206" t="s">
        <v>35</v>
      </c>
      <c r="Q5206" t="s">
        <v>27</v>
      </c>
      <c r="R5206" t="s">
        <v>27</v>
      </c>
    </row>
    <row r="5207" spans="1:18" x14ac:dyDescent="0.3">
      <c r="A5207">
        <v>1335</v>
      </c>
      <c r="B5207" s="11">
        <v>43550.554212962961</v>
      </c>
      <c r="C5207" s="26">
        <f t="shared" si="243"/>
        <v>2019</v>
      </c>
      <c r="D5207" s="26">
        <f t="shared" si="244"/>
        <v>3</v>
      </c>
      <c r="E5207" s="26">
        <f t="shared" si="245"/>
        <v>26</v>
      </c>
      <c r="F5207" s="11">
        <v>43550.566365740742</v>
      </c>
      <c r="G5207">
        <v>1</v>
      </c>
      <c r="H5207">
        <v>4.04</v>
      </c>
      <c r="I5207">
        <v>16.5</v>
      </c>
      <c r="J5207">
        <v>3</v>
      </c>
      <c r="K5207">
        <v>0</v>
      </c>
      <c r="L5207">
        <v>22.8</v>
      </c>
      <c r="M5207" t="s">
        <v>23</v>
      </c>
      <c r="N5207" t="s">
        <v>24</v>
      </c>
      <c r="O5207" t="s">
        <v>82</v>
      </c>
      <c r="P5207" t="s">
        <v>51</v>
      </c>
      <c r="Q5207" t="s">
        <v>27</v>
      </c>
      <c r="R5207" t="s">
        <v>27</v>
      </c>
    </row>
    <row r="5208" spans="1:18" x14ac:dyDescent="0.3">
      <c r="A5208">
        <v>4364</v>
      </c>
      <c r="B5208" s="11">
        <v>43535.536006944443</v>
      </c>
      <c r="C5208" s="26">
        <f t="shared" si="243"/>
        <v>2019</v>
      </c>
      <c r="D5208" s="26">
        <f t="shared" si="244"/>
        <v>3</v>
      </c>
      <c r="E5208" s="26">
        <f t="shared" si="245"/>
        <v>11</v>
      </c>
      <c r="F5208" s="11">
        <v>43535.548668981479</v>
      </c>
      <c r="G5208">
        <v>1</v>
      </c>
      <c r="H5208">
        <v>4.04</v>
      </c>
      <c r="I5208">
        <v>15</v>
      </c>
      <c r="J5208">
        <v>3</v>
      </c>
      <c r="K5208">
        <v>0</v>
      </c>
      <c r="L5208">
        <v>21.3</v>
      </c>
      <c r="M5208" t="s">
        <v>23</v>
      </c>
      <c r="N5208" t="s">
        <v>24</v>
      </c>
      <c r="O5208" t="s">
        <v>41</v>
      </c>
      <c r="P5208" t="s">
        <v>63</v>
      </c>
      <c r="Q5208" t="s">
        <v>27</v>
      </c>
      <c r="R5208" t="s">
        <v>27</v>
      </c>
    </row>
    <row r="5209" spans="1:18" hidden="1" x14ac:dyDescent="0.3">
      <c r="A5209">
        <v>5724</v>
      </c>
      <c r="B5209" s="11">
        <v>43555.785601851851</v>
      </c>
      <c r="C5209" s="26">
        <f t="shared" si="243"/>
        <v>2019</v>
      </c>
      <c r="D5209" s="26">
        <f t="shared" si="244"/>
        <v>3</v>
      </c>
      <c r="E5209" s="26">
        <f t="shared" si="245"/>
        <v>31</v>
      </c>
      <c r="F5209" s="11">
        <v>43555.797592592593</v>
      </c>
      <c r="G5209">
        <v>2</v>
      </c>
      <c r="H5209">
        <v>4.04</v>
      </c>
      <c r="I5209">
        <v>15.5</v>
      </c>
      <c r="J5209">
        <v>0</v>
      </c>
      <c r="K5209">
        <v>0</v>
      </c>
      <c r="L5209">
        <v>16.3</v>
      </c>
      <c r="M5209" t="s">
        <v>210</v>
      </c>
      <c r="N5209" t="s">
        <v>28</v>
      </c>
      <c r="O5209" t="s">
        <v>166</v>
      </c>
      <c r="P5209" t="s">
        <v>130</v>
      </c>
      <c r="Q5209" t="s">
        <v>46</v>
      </c>
      <c r="R5209" t="s">
        <v>46</v>
      </c>
    </row>
    <row r="5210" spans="1:18" hidden="1" x14ac:dyDescent="0.3">
      <c r="A5210">
        <v>2524</v>
      </c>
      <c r="B5210" s="11">
        <v>43549.960995370369</v>
      </c>
      <c r="C5210" s="26">
        <f t="shared" si="243"/>
        <v>2019</v>
      </c>
      <c r="D5210" s="26">
        <f t="shared" si="244"/>
        <v>3</v>
      </c>
      <c r="E5210" s="26">
        <f t="shared" si="245"/>
        <v>25</v>
      </c>
      <c r="F5210" s="11">
        <v>43549.972025462965</v>
      </c>
      <c r="G5210">
        <v>2</v>
      </c>
      <c r="H5210">
        <v>4.0599999999999996</v>
      </c>
      <c r="I5210">
        <v>15.5</v>
      </c>
      <c r="J5210">
        <v>0</v>
      </c>
      <c r="K5210">
        <v>0</v>
      </c>
      <c r="L5210">
        <v>19.3</v>
      </c>
      <c r="M5210" t="s">
        <v>23</v>
      </c>
      <c r="N5210" t="s">
        <v>28</v>
      </c>
      <c r="O5210" t="s">
        <v>72</v>
      </c>
      <c r="P5210" t="s">
        <v>122</v>
      </c>
      <c r="Q5210" t="s">
        <v>27</v>
      </c>
      <c r="R5210" t="s">
        <v>67</v>
      </c>
    </row>
    <row r="5211" spans="1:18" x14ac:dyDescent="0.3">
      <c r="A5211">
        <v>4708</v>
      </c>
      <c r="B5211" s="11">
        <v>43548.434687499997</v>
      </c>
      <c r="C5211" s="26">
        <f t="shared" si="243"/>
        <v>2019</v>
      </c>
      <c r="D5211" s="26">
        <f t="shared" si="244"/>
        <v>3</v>
      </c>
      <c r="E5211" s="26">
        <f t="shared" si="245"/>
        <v>24</v>
      </c>
      <c r="F5211" s="11">
        <v>43548.443067129629</v>
      </c>
      <c r="G5211">
        <v>1</v>
      </c>
      <c r="H5211">
        <v>4.0599999999999996</v>
      </c>
      <c r="I5211">
        <v>14.5</v>
      </c>
      <c r="J5211">
        <v>3.56</v>
      </c>
      <c r="K5211">
        <v>0</v>
      </c>
      <c r="L5211">
        <v>21.36</v>
      </c>
      <c r="M5211" t="s">
        <v>23</v>
      </c>
      <c r="N5211" t="s">
        <v>24</v>
      </c>
      <c r="O5211" t="s">
        <v>65</v>
      </c>
      <c r="P5211" t="s">
        <v>54</v>
      </c>
      <c r="Q5211" t="s">
        <v>27</v>
      </c>
      <c r="R5211" t="s">
        <v>27</v>
      </c>
    </row>
    <row r="5212" spans="1:18" hidden="1" x14ac:dyDescent="0.3">
      <c r="A5212">
        <v>6403</v>
      </c>
      <c r="B5212" s="11">
        <v>43546.144652777781</v>
      </c>
      <c r="C5212" s="26">
        <f t="shared" si="243"/>
        <v>2019</v>
      </c>
      <c r="D5212" s="26">
        <f t="shared" si="244"/>
        <v>3</v>
      </c>
      <c r="E5212" s="26">
        <f t="shared" si="245"/>
        <v>22</v>
      </c>
      <c r="F5212" s="11">
        <v>43546.155370370368</v>
      </c>
      <c r="G5212">
        <v>4</v>
      </c>
      <c r="H5212">
        <v>4.07</v>
      </c>
      <c r="I5212">
        <v>14.5</v>
      </c>
      <c r="J5212">
        <v>0</v>
      </c>
      <c r="K5212">
        <v>0</v>
      </c>
      <c r="L5212">
        <v>15.8</v>
      </c>
      <c r="M5212" t="s">
        <v>210</v>
      </c>
      <c r="N5212" t="s">
        <v>28</v>
      </c>
      <c r="O5212" t="s">
        <v>131</v>
      </c>
      <c r="P5212" t="s">
        <v>242</v>
      </c>
      <c r="Q5212" t="s">
        <v>46</v>
      </c>
      <c r="R5212" t="s">
        <v>46</v>
      </c>
    </row>
    <row r="5213" spans="1:18" x14ac:dyDescent="0.3">
      <c r="A5213">
        <v>336</v>
      </c>
      <c r="B5213" s="11">
        <v>43544.870104166665</v>
      </c>
      <c r="C5213" s="26">
        <f t="shared" si="243"/>
        <v>2019</v>
      </c>
      <c r="D5213" s="26">
        <f t="shared" si="244"/>
        <v>3</v>
      </c>
      <c r="E5213" s="26">
        <f t="shared" si="245"/>
        <v>20</v>
      </c>
      <c r="F5213" s="11">
        <v>43544.880798611113</v>
      </c>
      <c r="G5213">
        <v>1</v>
      </c>
      <c r="H5213">
        <v>4.08</v>
      </c>
      <c r="I5213">
        <v>14.5</v>
      </c>
      <c r="J5213">
        <v>3.66</v>
      </c>
      <c r="K5213">
        <v>0</v>
      </c>
      <c r="L5213">
        <v>21.96</v>
      </c>
      <c r="M5213" t="s">
        <v>23</v>
      </c>
      <c r="N5213" t="s">
        <v>24</v>
      </c>
      <c r="O5213" t="s">
        <v>75</v>
      </c>
      <c r="P5213" t="s">
        <v>77</v>
      </c>
      <c r="Q5213" t="s">
        <v>27</v>
      </c>
      <c r="R5213" t="s">
        <v>27</v>
      </c>
    </row>
    <row r="5214" spans="1:18" hidden="1" x14ac:dyDescent="0.3">
      <c r="A5214">
        <v>4360</v>
      </c>
      <c r="B5214" s="11">
        <v>43533.6328125</v>
      </c>
      <c r="C5214" s="26">
        <f t="shared" si="243"/>
        <v>2019</v>
      </c>
      <c r="D5214" s="26">
        <f t="shared" si="244"/>
        <v>3</v>
      </c>
      <c r="E5214" s="26">
        <f t="shared" si="245"/>
        <v>9</v>
      </c>
      <c r="F5214" s="11">
        <v>43533.648078703707</v>
      </c>
      <c r="G5214">
        <v>1</v>
      </c>
      <c r="H5214">
        <v>4.08</v>
      </c>
      <c r="I5214">
        <v>15.93</v>
      </c>
      <c r="J5214">
        <v>0</v>
      </c>
      <c r="K5214">
        <v>0</v>
      </c>
      <c r="L5214">
        <v>16.73</v>
      </c>
      <c r="M5214" t="s">
        <v>23</v>
      </c>
      <c r="N5214" t="s">
        <v>24</v>
      </c>
      <c r="O5214" t="s">
        <v>38</v>
      </c>
      <c r="P5214" t="s">
        <v>50</v>
      </c>
      <c r="Q5214" t="s">
        <v>27</v>
      </c>
      <c r="R5214" t="s">
        <v>27</v>
      </c>
    </row>
    <row r="5215" spans="1:18" x14ac:dyDescent="0.3">
      <c r="A5215">
        <v>5114</v>
      </c>
      <c r="B5215" s="11">
        <v>43552.899016203701</v>
      </c>
      <c r="C5215" s="26">
        <f t="shared" si="243"/>
        <v>2019</v>
      </c>
      <c r="D5215" s="26">
        <f t="shared" si="244"/>
        <v>3</v>
      </c>
      <c r="E5215" s="26">
        <f t="shared" si="245"/>
        <v>28</v>
      </c>
      <c r="F5215" s="11">
        <v>43552.910312499997</v>
      </c>
      <c r="G5215">
        <v>2</v>
      </c>
      <c r="H5215">
        <v>4.08</v>
      </c>
      <c r="I5215">
        <v>15</v>
      </c>
      <c r="J5215">
        <v>3.76</v>
      </c>
      <c r="K5215">
        <v>0</v>
      </c>
      <c r="L5215">
        <v>22.56</v>
      </c>
      <c r="M5215" t="s">
        <v>23</v>
      </c>
      <c r="N5215" t="s">
        <v>24</v>
      </c>
      <c r="O5215" t="s">
        <v>71</v>
      </c>
      <c r="P5215" t="s">
        <v>50</v>
      </c>
      <c r="Q5215" t="s">
        <v>27</v>
      </c>
      <c r="R5215" t="s">
        <v>27</v>
      </c>
    </row>
    <row r="5216" spans="1:18" hidden="1" x14ac:dyDescent="0.3">
      <c r="A5216">
        <v>852</v>
      </c>
      <c r="B5216" s="11">
        <v>43554.177754629629</v>
      </c>
      <c r="C5216" s="26">
        <f t="shared" si="243"/>
        <v>2019</v>
      </c>
      <c r="D5216" s="26">
        <f t="shared" si="244"/>
        <v>3</v>
      </c>
      <c r="E5216" s="26">
        <f t="shared" si="245"/>
        <v>30</v>
      </c>
      <c r="F5216" s="11">
        <v>43554.187037037038</v>
      </c>
      <c r="G5216">
        <v>1</v>
      </c>
      <c r="H5216">
        <v>4.09</v>
      </c>
      <c r="I5216">
        <v>13.5</v>
      </c>
      <c r="J5216">
        <v>0</v>
      </c>
      <c r="K5216">
        <v>0</v>
      </c>
      <c r="L5216">
        <v>17.3</v>
      </c>
      <c r="M5216" t="s">
        <v>23</v>
      </c>
      <c r="N5216" t="s">
        <v>28</v>
      </c>
      <c r="O5216" t="s">
        <v>35</v>
      </c>
      <c r="P5216" t="s">
        <v>74</v>
      </c>
      <c r="Q5216" t="s">
        <v>27</v>
      </c>
      <c r="R5216" t="s">
        <v>46</v>
      </c>
    </row>
    <row r="5217" spans="1:18" hidden="1" x14ac:dyDescent="0.3">
      <c r="A5217">
        <v>2148</v>
      </c>
      <c r="B5217" s="11">
        <v>43548.442129629628</v>
      </c>
      <c r="C5217" s="26">
        <f t="shared" si="243"/>
        <v>2019</v>
      </c>
      <c r="D5217" s="26">
        <f t="shared" si="244"/>
        <v>3</v>
      </c>
      <c r="E5217" s="26">
        <f t="shared" si="245"/>
        <v>24</v>
      </c>
      <c r="F5217" s="11">
        <v>43548.460451388892</v>
      </c>
      <c r="G5217">
        <v>1</v>
      </c>
      <c r="H5217">
        <v>4.09</v>
      </c>
      <c r="I5217">
        <v>19</v>
      </c>
      <c r="J5217">
        <v>0</v>
      </c>
      <c r="K5217">
        <v>0</v>
      </c>
      <c r="L5217">
        <v>22.3</v>
      </c>
      <c r="M5217" t="s">
        <v>23</v>
      </c>
      <c r="N5217" t="s">
        <v>28</v>
      </c>
      <c r="O5217" t="s">
        <v>36</v>
      </c>
      <c r="P5217" t="s">
        <v>59</v>
      </c>
      <c r="Q5217" t="s">
        <v>27</v>
      </c>
      <c r="R5217" t="s">
        <v>27</v>
      </c>
    </row>
    <row r="5218" spans="1:18" hidden="1" x14ac:dyDescent="0.3">
      <c r="A5218">
        <v>4731</v>
      </c>
      <c r="B5218" s="11">
        <v>43544.759050925924</v>
      </c>
      <c r="C5218" s="26">
        <f t="shared" si="243"/>
        <v>2019</v>
      </c>
      <c r="D5218" s="26">
        <f t="shared" si="244"/>
        <v>3</v>
      </c>
      <c r="E5218" s="26">
        <f t="shared" si="245"/>
        <v>20</v>
      </c>
      <c r="F5218" s="11">
        <v>43544.774189814816</v>
      </c>
      <c r="G5218">
        <v>1</v>
      </c>
      <c r="H5218">
        <v>4.09</v>
      </c>
      <c r="I5218">
        <v>17</v>
      </c>
      <c r="J5218">
        <v>0</v>
      </c>
      <c r="K5218">
        <v>0</v>
      </c>
      <c r="L5218">
        <v>21.3</v>
      </c>
      <c r="M5218" t="s">
        <v>23</v>
      </c>
      <c r="N5218" t="s">
        <v>24</v>
      </c>
      <c r="O5218" t="s">
        <v>51</v>
      </c>
      <c r="P5218" t="s">
        <v>40</v>
      </c>
      <c r="Q5218" t="s">
        <v>27</v>
      </c>
      <c r="R5218" t="s">
        <v>27</v>
      </c>
    </row>
    <row r="5219" spans="1:18" hidden="1" x14ac:dyDescent="0.3">
      <c r="A5219">
        <v>87</v>
      </c>
      <c r="B5219" s="11">
        <v>43552.956307870372</v>
      </c>
      <c r="C5219" s="26">
        <f t="shared" si="243"/>
        <v>2019</v>
      </c>
      <c r="D5219" s="26">
        <f t="shared" si="244"/>
        <v>3</v>
      </c>
      <c r="E5219" s="26">
        <f t="shared" si="245"/>
        <v>28</v>
      </c>
      <c r="F5219" s="11">
        <v>43552.970092592594</v>
      </c>
      <c r="G5219">
        <v>1</v>
      </c>
      <c r="H5219">
        <v>4.0999999999999996</v>
      </c>
      <c r="I5219">
        <v>16</v>
      </c>
      <c r="J5219">
        <v>0</v>
      </c>
      <c r="K5219">
        <v>0</v>
      </c>
      <c r="L5219">
        <v>19.8</v>
      </c>
      <c r="M5219" t="s">
        <v>23</v>
      </c>
      <c r="N5219" t="s">
        <v>28</v>
      </c>
      <c r="O5219" t="s">
        <v>32</v>
      </c>
      <c r="P5219" t="s">
        <v>42</v>
      </c>
      <c r="Q5219" t="s">
        <v>27</v>
      </c>
      <c r="R5219" t="s">
        <v>27</v>
      </c>
    </row>
    <row r="5220" spans="1:18" x14ac:dyDescent="0.3">
      <c r="A5220">
        <v>280</v>
      </c>
      <c r="B5220" s="11">
        <v>43550.944444444445</v>
      </c>
      <c r="C5220" s="26">
        <f t="shared" si="243"/>
        <v>2019</v>
      </c>
      <c r="D5220" s="26">
        <f t="shared" si="244"/>
        <v>3</v>
      </c>
      <c r="E5220" s="26">
        <f t="shared" si="245"/>
        <v>26</v>
      </c>
      <c r="F5220" s="11">
        <v>43550.955775462964</v>
      </c>
      <c r="G5220">
        <v>1</v>
      </c>
      <c r="H5220">
        <v>4.0999999999999996</v>
      </c>
      <c r="I5220">
        <v>15</v>
      </c>
      <c r="J5220">
        <v>3.75</v>
      </c>
      <c r="K5220">
        <v>0</v>
      </c>
      <c r="L5220">
        <v>22.55</v>
      </c>
      <c r="M5220" t="s">
        <v>23</v>
      </c>
      <c r="N5220" t="s">
        <v>24</v>
      </c>
      <c r="O5220" t="s">
        <v>34</v>
      </c>
      <c r="P5220" t="s">
        <v>109</v>
      </c>
      <c r="Q5220" t="s">
        <v>27</v>
      </c>
      <c r="R5220" t="s">
        <v>67</v>
      </c>
    </row>
    <row r="5221" spans="1:18" hidden="1" x14ac:dyDescent="0.3">
      <c r="A5221">
        <v>1221</v>
      </c>
      <c r="B5221" s="11">
        <v>43531.789074074077</v>
      </c>
      <c r="C5221" s="26">
        <f t="shared" si="243"/>
        <v>2019</v>
      </c>
      <c r="D5221" s="26">
        <f t="shared" si="244"/>
        <v>3</v>
      </c>
      <c r="E5221" s="26">
        <f t="shared" si="245"/>
        <v>7</v>
      </c>
      <c r="F5221" s="11">
        <v>43531.805347222224</v>
      </c>
      <c r="G5221">
        <v>1</v>
      </c>
      <c r="H5221">
        <v>4.0999999999999996</v>
      </c>
      <c r="I5221">
        <v>18.5</v>
      </c>
      <c r="J5221">
        <v>0</v>
      </c>
      <c r="K5221">
        <v>0</v>
      </c>
      <c r="L5221">
        <v>22.8</v>
      </c>
      <c r="M5221" t="s">
        <v>23</v>
      </c>
      <c r="N5221" t="s">
        <v>28</v>
      </c>
      <c r="O5221" t="s">
        <v>106</v>
      </c>
      <c r="P5221" t="s">
        <v>75</v>
      </c>
      <c r="Q5221" t="s">
        <v>67</v>
      </c>
      <c r="R5221" t="s">
        <v>27</v>
      </c>
    </row>
    <row r="5222" spans="1:18" x14ac:dyDescent="0.3">
      <c r="A5222">
        <v>1232</v>
      </c>
      <c r="B5222" s="11">
        <v>43525.907407407409</v>
      </c>
      <c r="C5222" s="26">
        <f t="shared" si="243"/>
        <v>2019</v>
      </c>
      <c r="D5222" s="26">
        <f t="shared" si="244"/>
        <v>3</v>
      </c>
      <c r="E5222" s="26">
        <f t="shared" si="245"/>
        <v>1</v>
      </c>
      <c r="F5222" s="11">
        <v>43525.922430555554</v>
      </c>
      <c r="G5222">
        <v>2</v>
      </c>
      <c r="H5222">
        <v>4.0999999999999996</v>
      </c>
      <c r="I5222">
        <v>17</v>
      </c>
      <c r="J5222">
        <v>1</v>
      </c>
      <c r="K5222">
        <v>0</v>
      </c>
      <c r="L5222">
        <v>21.8</v>
      </c>
      <c r="M5222" t="s">
        <v>23</v>
      </c>
      <c r="N5222" t="s">
        <v>24</v>
      </c>
      <c r="O5222" t="s">
        <v>31</v>
      </c>
      <c r="P5222" t="s">
        <v>95</v>
      </c>
      <c r="Q5222" t="s">
        <v>27</v>
      </c>
      <c r="R5222" t="s">
        <v>67</v>
      </c>
    </row>
    <row r="5223" spans="1:18" x14ac:dyDescent="0.3">
      <c r="A5223">
        <v>1444</v>
      </c>
      <c r="B5223" s="11">
        <v>43552.770138888889</v>
      </c>
      <c r="C5223" s="26">
        <f t="shared" si="243"/>
        <v>2019</v>
      </c>
      <c r="D5223" s="26">
        <f t="shared" si="244"/>
        <v>3</v>
      </c>
      <c r="E5223" s="26">
        <f t="shared" si="245"/>
        <v>28</v>
      </c>
      <c r="F5223" s="11">
        <v>43552.785983796297</v>
      </c>
      <c r="G5223">
        <v>1</v>
      </c>
      <c r="H5223">
        <v>4.0999999999999996</v>
      </c>
      <c r="I5223">
        <v>17</v>
      </c>
      <c r="J5223">
        <v>6.39</v>
      </c>
      <c r="K5223">
        <v>0</v>
      </c>
      <c r="L5223">
        <v>27.69</v>
      </c>
      <c r="M5223" t="s">
        <v>23</v>
      </c>
      <c r="N5223" t="s">
        <v>24</v>
      </c>
      <c r="O5223" t="s">
        <v>70</v>
      </c>
      <c r="P5223" t="s">
        <v>123</v>
      </c>
      <c r="Q5223" t="s">
        <v>27</v>
      </c>
      <c r="R5223" t="s">
        <v>27</v>
      </c>
    </row>
    <row r="5224" spans="1:18" x14ac:dyDescent="0.3">
      <c r="A5224">
        <v>1820</v>
      </c>
      <c r="B5224" s="11">
        <v>43535.321689814817</v>
      </c>
      <c r="C5224" s="26">
        <f t="shared" si="243"/>
        <v>2019</v>
      </c>
      <c r="D5224" s="26">
        <f t="shared" si="244"/>
        <v>3</v>
      </c>
      <c r="E5224" s="26">
        <f t="shared" si="245"/>
        <v>11</v>
      </c>
      <c r="F5224" s="11">
        <v>43535.332476851851</v>
      </c>
      <c r="G5224">
        <v>1</v>
      </c>
      <c r="H5224">
        <v>4.0999999999999996</v>
      </c>
      <c r="I5224">
        <v>14.5</v>
      </c>
      <c r="J5224">
        <v>4</v>
      </c>
      <c r="K5224">
        <v>0</v>
      </c>
      <c r="L5224">
        <v>21.8</v>
      </c>
      <c r="M5224" t="s">
        <v>23</v>
      </c>
      <c r="N5224" t="s">
        <v>24</v>
      </c>
      <c r="O5224" t="s">
        <v>87</v>
      </c>
      <c r="P5224" t="s">
        <v>39</v>
      </c>
      <c r="Q5224" t="s">
        <v>67</v>
      </c>
      <c r="R5224" t="s">
        <v>27</v>
      </c>
    </row>
    <row r="5225" spans="1:18" hidden="1" x14ac:dyDescent="0.3">
      <c r="A5225">
        <v>1974</v>
      </c>
      <c r="B5225" s="11">
        <v>43533.408958333333</v>
      </c>
      <c r="C5225" s="26">
        <f t="shared" si="243"/>
        <v>2019</v>
      </c>
      <c r="D5225" s="26">
        <f t="shared" si="244"/>
        <v>3</v>
      </c>
      <c r="E5225" s="26">
        <f t="shared" si="245"/>
        <v>9</v>
      </c>
      <c r="F5225" s="11">
        <v>43533.421493055554</v>
      </c>
      <c r="G5225">
        <v>1</v>
      </c>
      <c r="H5225">
        <v>4.0999999999999996</v>
      </c>
      <c r="I5225">
        <v>16</v>
      </c>
      <c r="J5225">
        <v>0</v>
      </c>
      <c r="K5225">
        <v>0</v>
      </c>
      <c r="L5225">
        <v>19.3</v>
      </c>
      <c r="M5225" t="s">
        <v>23</v>
      </c>
      <c r="N5225" t="s">
        <v>28</v>
      </c>
      <c r="O5225" t="s">
        <v>83</v>
      </c>
      <c r="P5225" t="s">
        <v>70</v>
      </c>
      <c r="Q5225" t="s">
        <v>27</v>
      </c>
      <c r="R5225" t="s">
        <v>27</v>
      </c>
    </row>
    <row r="5226" spans="1:18" x14ac:dyDescent="0.3">
      <c r="A5226">
        <v>2843</v>
      </c>
      <c r="B5226" s="11">
        <v>43539.196145833332</v>
      </c>
      <c r="C5226" s="26">
        <f t="shared" si="243"/>
        <v>2019</v>
      </c>
      <c r="D5226" s="26">
        <f t="shared" si="244"/>
        <v>3</v>
      </c>
      <c r="E5226" s="26">
        <f t="shared" si="245"/>
        <v>15</v>
      </c>
      <c r="F5226" s="11">
        <v>43539.20416666667</v>
      </c>
      <c r="G5226">
        <v>1</v>
      </c>
      <c r="H5226">
        <v>4.0999999999999996</v>
      </c>
      <c r="I5226">
        <v>14</v>
      </c>
      <c r="J5226">
        <v>4.45</v>
      </c>
      <c r="K5226">
        <v>0</v>
      </c>
      <c r="L5226">
        <v>22.25</v>
      </c>
      <c r="M5226" t="s">
        <v>23</v>
      </c>
      <c r="N5226" t="s">
        <v>24</v>
      </c>
      <c r="O5226" t="s">
        <v>51</v>
      </c>
      <c r="P5226" t="s">
        <v>68</v>
      </c>
      <c r="Q5226" t="s">
        <v>27</v>
      </c>
      <c r="R5226" t="s">
        <v>27</v>
      </c>
    </row>
    <row r="5227" spans="1:18" x14ac:dyDescent="0.3">
      <c r="A5227">
        <v>3013</v>
      </c>
      <c r="B5227" s="11">
        <v>43544.79792824074</v>
      </c>
      <c r="C5227" s="26">
        <f t="shared" si="243"/>
        <v>2019</v>
      </c>
      <c r="D5227" s="26">
        <f t="shared" si="244"/>
        <v>3</v>
      </c>
      <c r="E5227" s="26">
        <f t="shared" si="245"/>
        <v>20</v>
      </c>
      <c r="F5227" s="11">
        <v>43544.814166666663</v>
      </c>
      <c r="G5227">
        <v>1</v>
      </c>
      <c r="H5227">
        <v>4.0999999999999996</v>
      </c>
      <c r="I5227">
        <v>18</v>
      </c>
      <c r="J5227">
        <v>2.2000000000000002</v>
      </c>
      <c r="K5227">
        <v>0</v>
      </c>
      <c r="L5227">
        <v>24.5</v>
      </c>
      <c r="M5227" t="s">
        <v>23</v>
      </c>
      <c r="N5227" t="s">
        <v>24</v>
      </c>
      <c r="O5227" t="s">
        <v>83</v>
      </c>
      <c r="P5227" t="s">
        <v>79</v>
      </c>
      <c r="Q5227" t="s">
        <v>27</v>
      </c>
      <c r="R5227" t="s">
        <v>27</v>
      </c>
    </row>
    <row r="5228" spans="1:18" x14ac:dyDescent="0.3">
      <c r="A5228">
        <v>3527</v>
      </c>
      <c r="B5228" s="11">
        <v>43528.2971875</v>
      </c>
      <c r="C5228" s="26">
        <f t="shared" si="243"/>
        <v>2019</v>
      </c>
      <c r="D5228" s="26">
        <f t="shared" si="244"/>
        <v>3</v>
      </c>
      <c r="E5228" s="26">
        <f t="shared" si="245"/>
        <v>4</v>
      </c>
      <c r="F5228" s="11">
        <v>43528.310416666667</v>
      </c>
      <c r="G5228">
        <v>1</v>
      </c>
      <c r="H5228">
        <v>4.0999999999999996</v>
      </c>
      <c r="I5228">
        <v>16.5</v>
      </c>
      <c r="J5228">
        <v>1.98</v>
      </c>
      <c r="K5228">
        <v>0</v>
      </c>
      <c r="L5228">
        <v>21.78</v>
      </c>
      <c r="M5228" t="s">
        <v>23</v>
      </c>
      <c r="N5228" t="s">
        <v>24</v>
      </c>
      <c r="O5228" t="s">
        <v>47</v>
      </c>
      <c r="P5228" t="s">
        <v>41</v>
      </c>
      <c r="Q5228" t="s">
        <v>27</v>
      </c>
      <c r="R5228" t="s">
        <v>27</v>
      </c>
    </row>
    <row r="5229" spans="1:18" x14ac:dyDescent="0.3">
      <c r="A5229">
        <v>4086</v>
      </c>
      <c r="B5229" s="11">
        <v>43537.411458333336</v>
      </c>
      <c r="C5229" s="26">
        <f t="shared" si="243"/>
        <v>2019</v>
      </c>
      <c r="D5229" s="26">
        <f t="shared" si="244"/>
        <v>3</v>
      </c>
      <c r="E5229" s="26">
        <f t="shared" si="245"/>
        <v>13</v>
      </c>
      <c r="F5229" s="11">
        <v>43537.429236111115</v>
      </c>
      <c r="G5229">
        <v>1</v>
      </c>
      <c r="H5229">
        <v>4.0999999999999996</v>
      </c>
      <c r="I5229">
        <v>19</v>
      </c>
      <c r="J5229">
        <v>5.55</v>
      </c>
      <c r="K5229">
        <v>0</v>
      </c>
      <c r="L5229">
        <v>27.85</v>
      </c>
      <c r="M5229" t="s">
        <v>23</v>
      </c>
      <c r="N5229" t="s">
        <v>24</v>
      </c>
      <c r="O5229" t="s">
        <v>59</v>
      </c>
      <c r="P5229" t="s">
        <v>36</v>
      </c>
      <c r="Q5229" t="s">
        <v>27</v>
      </c>
      <c r="R5229" t="s">
        <v>27</v>
      </c>
    </row>
    <row r="5230" spans="1:18" x14ac:dyDescent="0.3">
      <c r="A5230">
        <v>4168</v>
      </c>
      <c r="B5230" s="11">
        <v>43533.064583333333</v>
      </c>
      <c r="C5230" s="26">
        <f t="shared" si="243"/>
        <v>2019</v>
      </c>
      <c r="D5230" s="26">
        <f t="shared" si="244"/>
        <v>3</v>
      </c>
      <c r="E5230" s="26">
        <f t="shared" si="245"/>
        <v>9</v>
      </c>
      <c r="F5230" s="11">
        <v>43533.075810185182</v>
      </c>
      <c r="G5230">
        <v>2</v>
      </c>
      <c r="H5230">
        <v>4.0999999999999996</v>
      </c>
      <c r="I5230">
        <v>15</v>
      </c>
      <c r="J5230">
        <v>1.88</v>
      </c>
      <c r="K5230">
        <v>0</v>
      </c>
      <c r="L5230">
        <v>20.68</v>
      </c>
      <c r="M5230" t="s">
        <v>23</v>
      </c>
      <c r="N5230" t="s">
        <v>24</v>
      </c>
      <c r="O5230" t="s">
        <v>90</v>
      </c>
      <c r="P5230" t="s">
        <v>66</v>
      </c>
      <c r="Q5230" t="s">
        <v>27</v>
      </c>
      <c r="R5230" t="s">
        <v>67</v>
      </c>
    </row>
    <row r="5231" spans="1:18" x14ac:dyDescent="0.3">
      <c r="A5231">
        <v>4618</v>
      </c>
      <c r="B5231" s="11">
        <v>43528.947280092594</v>
      </c>
      <c r="C5231" s="26">
        <f t="shared" si="243"/>
        <v>2019</v>
      </c>
      <c r="D5231" s="26">
        <f t="shared" si="244"/>
        <v>3</v>
      </c>
      <c r="E5231" s="26">
        <f t="shared" si="245"/>
        <v>4</v>
      </c>
      <c r="F5231" s="11">
        <v>43528.958969907406</v>
      </c>
      <c r="G5231">
        <v>1</v>
      </c>
      <c r="H5231">
        <v>4.0999999999999996</v>
      </c>
      <c r="I5231">
        <v>15</v>
      </c>
      <c r="J5231">
        <v>2.5</v>
      </c>
      <c r="K5231">
        <v>0</v>
      </c>
      <c r="L5231">
        <v>21.3</v>
      </c>
      <c r="M5231" t="s">
        <v>23</v>
      </c>
      <c r="N5231" t="s">
        <v>24</v>
      </c>
      <c r="O5231" t="s">
        <v>55</v>
      </c>
      <c r="P5231" t="s">
        <v>77</v>
      </c>
      <c r="Q5231" t="s">
        <v>27</v>
      </c>
      <c r="R5231" t="s">
        <v>27</v>
      </c>
    </row>
    <row r="5232" spans="1:18" hidden="1" x14ac:dyDescent="0.3">
      <c r="A5232">
        <v>6169</v>
      </c>
      <c r="B5232" s="11">
        <v>43551.090983796297</v>
      </c>
      <c r="C5232" s="26">
        <f t="shared" si="243"/>
        <v>2019</v>
      </c>
      <c r="D5232" s="26">
        <f t="shared" si="244"/>
        <v>3</v>
      </c>
      <c r="E5232" s="26">
        <f t="shared" si="245"/>
        <v>27</v>
      </c>
      <c r="F5232" s="11">
        <v>43551.09170138889</v>
      </c>
      <c r="G5232">
        <v>1</v>
      </c>
      <c r="H5232">
        <v>4.0999999999999996</v>
      </c>
      <c r="I5232">
        <v>3</v>
      </c>
      <c r="J5232">
        <v>0</v>
      </c>
      <c r="K5232">
        <v>0</v>
      </c>
      <c r="L5232">
        <v>4.3</v>
      </c>
      <c r="M5232" t="s">
        <v>210</v>
      </c>
      <c r="O5232" t="s">
        <v>78</v>
      </c>
      <c r="P5232" t="s">
        <v>78</v>
      </c>
      <c r="Q5232" t="s">
        <v>46</v>
      </c>
      <c r="R5232" t="s">
        <v>46</v>
      </c>
    </row>
    <row r="5233" spans="1:18" x14ac:dyDescent="0.3">
      <c r="A5233">
        <v>6246</v>
      </c>
      <c r="B5233" s="11">
        <v>43525.767800925925</v>
      </c>
      <c r="C5233" s="26">
        <f t="shared" si="243"/>
        <v>2019</v>
      </c>
      <c r="D5233" s="26">
        <f t="shared" si="244"/>
        <v>3</v>
      </c>
      <c r="E5233" s="26">
        <f t="shared" si="245"/>
        <v>1</v>
      </c>
      <c r="F5233" s="11">
        <v>43525.79278935185</v>
      </c>
      <c r="G5233">
        <v>1</v>
      </c>
      <c r="H5233">
        <v>4.0999999999999996</v>
      </c>
      <c r="I5233">
        <v>22.5</v>
      </c>
      <c r="J5233">
        <v>4.8499999999999996</v>
      </c>
      <c r="K5233">
        <v>0</v>
      </c>
      <c r="L5233">
        <v>29.15</v>
      </c>
      <c r="M5233" t="s">
        <v>210</v>
      </c>
      <c r="N5233" t="s">
        <v>24</v>
      </c>
      <c r="O5233" t="s">
        <v>87</v>
      </c>
      <c r="P5233" t="s">
        <v>147</v>
      </c>
      <c r="Q5233" t="s">
        <v>67</v>
      </c>
      <c r="R5233" t="s">
        <v>67</v>
      </c>
    </row>
    <row r="5234" spans="1:18" x14ac:dyDescent="0.3">
      <c r="A5234">
        <v>1292</v>
      </c>
      <c r="B5234" s="11">
        <v>43553.982939814814</v>
      </c>
      <c r="C5234" s="26">
        <f t="shared" si="243"/>
        <v>2019</v>
      </c>
      <c r="D5234" s="26">
        <f t="shared" si="244"/>
        <v>3</v>
      </c>
      <c r="E5234" s="26">
        <f t="shared" si="245"/>
        <v>29</v>
      </c>
      <c r="F5234" s="11">
        <v>43554.000740740739</v>
      </c>
      <c r="G5234">
        <v>2</v>
      </c>
      <c r="H5234">
        <v>4.1100000000000003</v>
      </c>
      <c r="I5234">
        <v>18</v>
      </c>
      <c r="J5234">
        <v>4.3600000000000003</v>
      </c>
      <c r="K5234">
        <v>0</v>
      </c>
      <c r="L5234">
        <v>26.16</v>
      </c>
      <c r="M5234" t="s">
        <v>23</v>
      </c>
      <c r="N5234" t="s">
        <v>24</v>
      </c>
      <c r="O5234" t="s">
        <v>76</v>
      </c>
      <c r="P5234" t="s">
        <v>51</v>
      </c>
      <c r="Q5234" t="s">
        <v>27</v>
      </c>
      <c r="R5234" t="s">
        <v>27</v>
      </c>
    </row>
    <row r="5235" spans="1:18" hidden="1" x14ac:dyDescent="0.3">
      <c r="A5235">
        <v>1771</v>
      </c>
      <c r="B5235" s="11">
        <v>43540.954791666663</v>
      </c>
      <c r="C5235" s="26">
        <f t="shared" si="243"/>
        <v>2019</v>
      </c>
      <c r="D5235" s="26">
        <f t="shared" si="244"/>
        <v>3</v>
      </c>
      <c r="E5235" s="26">
        <f t="shared" si="245"/>
        <v>16</v>
      </c>
      <c r="F5235" s="11">
        <v>43540.969710648147</v>
      </c>
      <c r="G5235">
        <v>1</v>
      </c>
      <c r="H5235">
        <v>4.1100000000000003</v>
      </c>
      <c r="I5235">
        <v>15.5</v>
      </c>
      <c r="J5235">
        <v>0</v>
      </c>
      <c r="K5235">
        <v>0</v>
      </c>
      <c r="L5235">
        <v>19.3</v>
      </c>
      <c r="M5235" t="s">
        <v>23</v>
      </c>
      <c r="N5235" t="s">
        <v>28</v>
      </c>
      <c r="O5235" t="s">
        <v>76</v>
      </c>
      <c r="P5235" t="s">
        <v>25</v>
      </c>
      <c r="Q5235" t="s">
        <v>27</v>
      </c>
      <c r="R5235" t="s">
        <v>27</v>
      </c>
    </row>
    <row r="5236" spans="1:18" x14ac:dyDescent="0.3">
      <c r="A5236">
        <v>1864</v>
      </c>
      <c r="B5236" s="11">
        <v>43533.148148148146</v>
      </c>
      <c r="C5236" s="26">
        <f t="shared" si="243"/>
        <v>2019</v>
      </c>
      <c r="D5236" s="26">
        <f t="shared" si="244"/>
        <v>3</v>
      </c>
      <c r="E5236" s="26">
        <f t="shared" si="245"/>
        <v>9</v>
      </c>
      <c r="F5236" s="11">
        <v>43533.157037037039</v>
      </c>
      <c r="G5236">
        <v>1</v>
      </c>
      <c r="H5236">
        <v>4.12</v>
      </c>
      <c r="I5236">
        <v>15</v>
      </c>
      <c r="J5236">
        <v>0.08</v>
      </c>
      <c r="K5236">
        <v>0</v>
      </c>
      <c r="L5236">
        <v>18.88</v>
      </c>
      <c r="M5236" t="s">
        <v>23</v>
      </c>
      <c r="N5236" t="s">
        <v>24</v>
      </c>
      <c r="O5236" t="s">
        <v>76</v>
      </c>
      <c r="P5236" t="s">
        <v>36</v>
      </c>
      <c r="Q5236" t="s">
        <v>27</v>
      </c>
      <c r="R5236" t="s">
        <v>27</v>
      </c>
    </row>
    <row r="5237" spans="1:18" x14ac:dyDescent="0.3">
      <c r="A5237">
        <v>4392</v>
      </c>
      <c r="B5237" s="11">
        <v>43526.388657407406</v>
      </c>
      <c r="C5237" s="26">
        <f t="shared" si="243"/>
        <v>2019</v>
      </c>
      <c r="D5237" s="26">
        <f t="shared" si="244"/>
        <v>3</v>
      </c>
      <c r="E5237" s="26">
        <f t="shared" si="245"/>
        <v>2</v>
      </c>
      <c r="F5237" s="11">
        <v>43526.401412037034</v>
      </c>
      <c r="G5237">
        <v>1</v>
      </c>
      <c r="H5237">
        <v>4.12</v>
      </c>
      <c r="I5237">
        <v>15.5</v>
      </c>
      <c r="J5237">
        <v>3.76</v>
      </c>
      <c r="K5237">
        <v>0</v>
      </c>
      <c r="L5237">
        <v>22.56</v>
      </c>
      <c r="M5237" t="s">
        <v>23</v>
      </c>
      <c r="N5237" t="s">
        <v>24</v>
      </c>
      <c r="O5237" t="s">
        <v>107</v>
      </c>
      <c r="P5237" t="s">
        <v>64</v>
      </c>
      <c r="Q5237" t="s">
        <v>27</v>
      </c>
      <c r="R5237" t="s">
        <v>27</v>
      </c>
    </row>
    <row r="5238" spans="1:18" x14ac:dyDescent="0.3">
      <c r="A5238">
        <v>140</v>
      </c>
      <c r="B5238" s="11">
        <v>43553.37195601852</v>
      </c>
      <c r="C5238" s="26">
        <f t="shared" si="243"/>
        <v>2019</v>
      </c>
      <c r="D5238" s="26">
        <f t="shared" si="244"/>
        <v>3</v>
      </c>
      <c r="E5238" s="26">
        <f t="shared" si="245"/>
        <v>29</v>
      </c>
      <c r="F5238" s="11">
        <v>43553.384444444448</v>
      </c>
      <c r="G5238">
        <v>2</v>
      </c>
      <c r="H5238">
        <v>4.1399999999999997</v>
      </c>
      <c r="I5238">
        <v>16</v>
      </c>
      <c r="J5238">
        <v>3.86</v>
      </c>
      <c r="K5238">
        <v>0</v>
      </c>
      <c r="L5238">
        <v>23.16</v>
      </c>
      <c r="M5238" t="s">
        <v>23</v>
      </c>
      <c r="N5238" t="s">
        <v>24</v>
      </c>
      <c r="O5238" t="s">
        <v>77</v>
      </c>
      <c r="P5238" t="s">
        <v>56</v>
      </c>
      <c r="Q5238" t="s">
        <v>27</v>
      </c>
      <c r="R5238" t="s">
        <v>27</v>
      </c>
    </row>
    <row r="5239" spans="1:18" hidden="1" x14ac:dyDescent="0.3">
      <c r="A5239">
        <v>5602</v>
      </c>
      <c r="B5239" s="11">
        <v>43540.58871527778</v>
      </c>
      <c r="C5239" s="26">
        <f t="shared" si="243"/>
        <v>2019</v>
      </c>
      <c r="D5239" s="26">
        <f t="shared" si="244"/>
        <v>3</v>
      </c>
      <c r="E5239" s="26">
        <f t="shared" si="245"/>
        <v>16</v>
      </c>
      <c r="F5239" s="11">
        <v>43540.606111111112</v>
      </c>
      <c r="G5239">
        <v>1</v>
      </c>
      <c r="H5239">
        <v>4.1399999999999997</v>
      </c>
      <c r="I5239">
        <v>19</v>
      </c>
      <c r="J5239">
        <v>0</v>
      </c>
      <c r="K5239">
        <v>0</v>
      </c>
      <c r="L5239">
        <v>19.8</v>
      </c>
      <c r="M5239" t="s">
        <v>210</v>
      </c>
      <c r="N5239" t="s">
        <v>28</v>
      </c>
      <c r="O5239" t="s">
        <v>181</v>
      </c>
      <c r="P5239" t="s">
        <v>138</v>
      </c>
      <c r="Q5239" t="s">
        <v>46</v>
      </c>
      <c r="R5239" t="s">
        <v>46</v>
      </c>
    </row>
    <row r="5240" spans="1:18" hidden="1" x14ac:dyDescent="0.3">
      <c r="A5240">
        <v>6430</v>
      </c>
      <c r="B5240" s="11">
        <v>43547.955069444448</v>
      </c>
      <c r="C5240" s="26">
        <f t="shared" si="243"/>
        <v>2019</v>
      </c>
      <c r="D5240" s="26">
        <f t="shared" si="244"/>
        <v>3</v>
      </c>
      <c r="E5240" s="26">
        <f t="shared" si="245"/>
        <v>23</v>
      </c>
      <c r="F5240" s="11">
        <v>43547.968344907407</v>
      </c>
      <c r="G5240">
        <v>1</v>
      </c>
      <c r="H5240">
        <v>4.1399999999999997</v>
      </c>
      <c r="I5240">
        <v>16</v>
      </c>
      <c r="J5240">
        <v>0</v>
      </c>
      <c r="K5240">
        <v>0</v>
      </c>
      <c r="L5240">
        <v>17.3</v>
      </c>
      <c r="M5240" t="s">
        <v>210</v>
      </c>
      <c r="N5240" t="s">
        <v>28</v>
      </c>
      <c r="O5240" t="s">
        <v>101</v>
      </c>
      <c r="P5240" t="s">
        <v>147</v>
      </c>
      <c r="Q5240" t="s">
        <v>67</v>
      </c>
      <c r="R5240" t="s">
        <v>67</v>
      </c>
    </row>
    <row r="5241" spans="1:18" x14ac:dyDescent="0.3">
      <c r="A5241">
        <v>5315</v>
      </c>
      <c r="B5241" s="11">
        <v>43536.631365740737</v>
      </c>
      <c r="C5241" s="26">
        <f t="shared" si="243"/>
        <v>2019</v>
      </c>
      <c r="D5241" s="26">
        <f t="shared" si="244"/>
        <v>3</v>
      </c>
      <c r="E5241" s="26">
        <f t="shared" si="245"/>
        <v>12</v>
      </c>
      <c r="F5241" s="11">
        <v>43536.647638888891</v>
      </c>
      <c r="G5241">
        <v>1</v>
      </c>
      <c r="H5241">
        <v>4.1500000000000004</v>
      </c>
      <c r="I5241">
        <v>18.5</v>
      </c>
      <c r="J5241">
        <v>6.54</v>
      </c>
      <c r="K5241">
        <v>0</v>
      </c>
      <c r="L5241">
        <v>28.34</v>
      </c>
      <c r="M5241" t="s">
        <v>23</v>
      </c>
      <c r="N5241" t="s">
        <v>24</v>
      </c>
      <c r="O5241" t="s">
        <v>115</v>
      </c>
      <c r="P5241" t="s">
        <v>60</v>
      </c>
      <c r="Q5241" t="s">
        <v>27</v>
      </c>
      <c r="R5241" t="s">
        <v>27</v>
      </c>
    </row>
    <row r="5242" spans="1:18" x14ac:dyDescent="0.3">
      <c r="A5242">
        <v>1002</v>
      </c>
      <c r="B5242" s="11">
        <v>43525.784328703703</v>
      </c>
      <c r="C5242" s="26">
        <f t="shared" si="243"/>
        <v>2019</v>
      </c>
      <c r="D5242" s="26">
        <f t="shared" si="244"/>
        <v>3</v>
      </c>
      <c r="E5242" s="26">
        <f t="shared" si="245"/>
        <v>1</v>
      </c>
      <c r="F5242" s="11">
        <v>43525.79824074074</v>
      </c>
      <c r="G5242">
        <v>2</v>
      </c>
      <c r="H5242">
        <v>4.16</v>
      </c>
      <c r="I5242">
        <v>17</v>
      </c>
      <c r="J5242">
        <v>4.26</v>
      </c>
      <c r="K5242">
        <v>0</v>
      </c>
      <c r="L5242">
        <v>25.56</v>
      </c>
      <c r="M5242" t="s">
        <v>23</v>
      </c>
      <c r="N5242" t="s">
        <v>24</v>
      </c>
      <c r="O5242" t="s">
        <v>60</v>
      </c>
      <c r="P5242" t="s">
        <v>77</v>
      </c>
      <c r="Q5242" t="s">
        <v>27</v>
      </c>
      <c r="R5242" t="s">
        <v>27</v>
      </c>
    </row>
    <row r="5243" spans="1:18" x14ac:dyDescent="0.3">
      <c r="A5243">
        <v>6088</v>
      </c>
      <c r="B5243" s="11">
        <v>43542.755648148152</v>
      </c>
      <c r="C5243" s="26">
        <f t="shared" si="243"/>
        <v>2019</v>
      </c>
      <c r="D5243" s="26">
        <f t="shared" si="244"/>
        <v>3</v>
      </c>
      <c r="E5243" s="26">
        <f t="shared" si="245"/>
        <v>18</v>
      </c>
      <c r="F5243" s="11">
        <v>43542.768564814818</v>
      </c>
      <c r="G5243">
        <v>1</v>
      </c>
      <c r="H5243">
        <v>4.16</v>
      </c>
      <c r="I5243">
        <v>16</v>
      </c>
      <c r="J5243">
        <v>3.56</v>
      </c>
      <c r="K5243">
        <v>0</v>
      </c>
      <c r="L5243">
        <v>21.36</v>
      </c>
      <c r="M5243" t="s">
        <v>210</v>
      </c>
      <c r="N5243" t="s">
        <v>24</v>
      </c>
      <c r="O5243" t="s">
        <v>131</v>
      </c>
      <c r="P5243" t="s">
        <v>145</v>
      </c>
      <c r="Q5243" t="s">
        <v>46</v>
      </c>
      <c r="R5243" t="s">
        <v>46</v>
      </c>
    </row>
    <row r="5244" spans="1:18" x14ac:dyDescent="0.3">
      <c r="A5244">
        <v>1375</v>
      </c>
      <c r="B5244" s="11">
        <v>43541.715763888889</v>
      </c>
      <c r="C5244" s="26">
        <f t="shared" si="243"/>
        <v>2019</v>
      </c>
      <c r="D5244" s="26">
        <f t="shared" si="244"/>
        <v>3</v>
      </c>
      <c r="E5244" s="26">
        <f t="shared" si="245"/>
        <v>17</v>
      </c>
      <c r="F5244" s="11">
        <v>43541.734548611108</v>
      </c>
      <c r="G5244">
        <v>2</v>
      </c>
      <c r="H5244">
        <v>4.17</v>
      </c>
      <c r="I5244">
        <v>19.5</v>
      </c>
      <c r="J5244">
        <v>4.5599999999999996</v>
      </c>
      <c r="K5244">
        <v>0</v>
      </c>
      <c r="L5244">
        <v>27.36</v>
      </c>
      <c r="M5244" t="s">
        <v>23</v>
      </c>
      <c r="N5244" t="s">
        <v>24</v>
      </c>
      <c r="O5244" t="s">
        <v>56</v>
      </c>
      <c r="P5244" t="s">
        <v>48</v>
      </c>
      <c r="Q5244" t="s">
        <v>27</v>
      </c>
      <c r="R5244" t="s">
        <v>27</v>
      </c>
    </row>
    <row r="5245" spans="1:18" x14ac:dyDescent="0.3">
      <c r="A5245">
        <v>3108</v>
      </c>
      <c r="B5245" s="11">
        <v>43538.064884259256</v>
      </c>
      <c r="C5245" s="26">
        <f t="shared" si="243"/>
        <v>2019</v>
      </c>
      <c r="D5245" s="26">
        <f t="shared" si="244"/>
        <v>3</v>
      </c>
      <c r="E5245" s="26">
        <f t="shared" si="245"/>
        <v>14</v>
      </c>
      <c r="F5245" s="11">
        <v>43538.073587962965</v>
      </c>
      <c r="G5245">
        <v>1</v>
      </c>
      <c r="H5245">
        <v>4.17</v>
      </c>
      <c r="I5245">
        <v>14.5</v>
      </c>
      <c r="J5245">
        <v>3.66</v>
      </c>
      <c r="K5245">
        <v>0</v>
      </c>
      <c r="L5245">
        <v>21.96</v>
      </c>
      <c r="M5245" t="s">
        <v>23</v>
      </c>
      <c r="N5245" t="s">
        <v>24</v>
      </c>
      <c r="O5245" t="s">
        <v>76</v>
      </c>
      <c r="P5245" t="s">
        <v>41</v>
      </c>
      <c r="Q5245" t="s">
        <v>27</v>
      </c>
      <c r="R5245" t="s">
        <v>27</v>
      </c>
    </row>
    <row r="5246" spans="1:18" x14ac:dyDescent="0.3">
      <c r="A5246">
        <v>761</v>
      </c>
      <c r="B5246" s="11">
        <v>43546.636307870373</v>
      </c>
      <c r="C5246" s="26">
        <f t="shared" si="243"/>
        <v>2019</v>
      </c>
      <c r="D5246" s="26">
        <f t="shared" si="244"/>
        <v>3</v>
      </c>
      <c r="E5246" s="26">
        <f t="shared" si="245"/>
        <v>22</v>
      </c>
      <c r="F5246" s="11">
        <v>43546.645694444444</v>
      </c>
      <c r="G5246">
        <v>1</v>
      </c>
      <c r="H5246">
        <v>4.18</v>
      </c>
      <c r="I5246">
        <v>15</v>
      </c>
      <c r="J5246">
        <v>3.66</v>
      </c>
      <c r="K5246">
        <v>0</v>
      </c>
      <c r="L5246">
        <v>21.96</v>
      </c>
      <c r="M5246" t="s">
        <v>23</v>
      </c>
      <c r="N5246" t="s">
        <v>24</v>
      </c>
      <c r="O5246" t="s">
        <v>65</v>
      </c>
      <c r="P5246" t="s">
        <v>30</v>
      </c>
      <c r="Q5246" t="s">
        <v>27</v>
      </c>
      <c r="R5246" t="s">
        <v>27</v>
      </c>
    </row>
    <row r="5247" spans="1:18" hidden="1" x14ac:dyDescent="0.3">
      <c r="A5247">
        <v>1110</v>
      </c>
      <c r="B5247" s="11">
        <v>43531.413587962961</v>
      </c>
      <c r="C5247" s="26">
        <f t="shared" si="243"/>
        <v>2019</v>
      </c>
      <c r="D5247" s="26">
        <f t="shared" si="244"/>
        <v>3</v>
      </c>
      <c r="E5247" s="26">
        <f t="shared" si="245"/>
        <v>7</v>
      </c>
      <c r="F5247" s="11">
        <v>43531.438206018516</v>
      </c>
      <c r="G5247">
        <v>6</v>
      </c>
      <c r="H5247">
        <v>4.18</v>
      </c>
      <c r="I5247">
        <v>22.5</v>
      </c>
      <c r="J5247">
        <v>0</v>
      </c>
      <c r="K5247">
        <v>0</v>
      </c>
      <c r="L5247">
        <v>25.8</v>
      </c>
      <c r="M5247" t="s">
        <v>23</v>
      </c>
      <c r="N5247" t="s">
        <v>28</v>
      </c>
      <c r="O5247" t="s">
        <v>35</v>
      </c>
      <c r="P5247" t="s">
        <v>83</v>
      </c>
      <c r="Q5247" t="s">
        <v>27</v>
      </c>
      <c r="R5247" t="s">
        <v>27</v>
      </c>
    </row>
    <row r="5248" spans="1:18" hidden="1" x14ac:dyDescent="0.3">
      <c r="A5248">
        <v>1936</v>
      </c>
      <c r="B5248" s="11">
        <v>43548.635520833333</v>
      </c>
      <c r="C5248" s="26">
        <f t="shared" si="243"/>
        <v>2019</v>
      </c>
      <c r="D5248" s="26">
        <f t="shared" si="244"/>
        <v>3</v>
      </c>
      <c r="E5248" s="26">
        <f t="shared" si="245"/>
        <v>24</v>
      </c>
      <c r="F5248" s="11">
        <v>43548.645833333336</v>
      </c>
      <c r="G5248">
        <v>1</v>
      </c>
      <c r="H5248">
        <v>4.18</v>
      </c>
      <c r="I5248">
        <v>14.5</v>
      </c>
      <c r="J5248">
        <v>0</v>
      </c>
      <c r="K5248">
        <v>0</v>
      </c>
      <c r="L5248">
        <v>17.8</v>
      </c>
      <c r="M5248" t="s">
        <v>23</v>
      </c>
      <c r="N5248" t="s">
        <v>28</v>
      </c>
      <c r="O5248" t="s">
        <v>45</v>
      </c>
      <c r="P5248" t="s">
        <v>26</v>
      </c>
      <c r="Q5248" t="s">
        <v>46</v>
      </c>
      <c r="R5248" t="s">
        <v>27</v>
      </c>
    </row>
    <row r="5249" spans="1:18" hidden="1" x14ac:dyDescent="0.3">
      <c r="A5249">
        <v>5616</v>
      </c>
      <c r="B5249" s="11">
        <v>43550.587222222224</v>
      </c>
      <c r="C5249" s="26">
        <f t="shared" si="243"/>
        <v>2019</v>
      </c>
      <c r="D5249" s="26">
        <f t="shared" si="244"/>
        <v>3</v>
      </c>
      <c r="E5249" s="26">
        <f t="shared" si="245"/>
        <v>26</v>
      </c>
      <c r="F5249" s="11">
        <v>43550.594814814816</v>
      </c>
      <c r="G5249">
        <v>1</v>
      </c>
      <c r="H5249">
        <v>4.18</v>
      </c>
      <c r="I5249">
        <v>12</v>
      </c>
      <c r="J5249">
        <v>0</v>
      </c>
      <c r="K5249">
        <v>0</v>
      </c>
      <c r="L5249">
        <v>12.5</v>
      </c>
      <c r="M5249" t="s">
        <v>210</v>
      </c>
      <c r="N5249" t="s">
        <v>24</v>
      </c>
      <c r="O5249" t="s">
        <v>226</v>
      </c>
      <c r="P5249" t="s">
        <v>177</v>
      </c>
      <c r="Q5249" t="s">
        <v>85</v>
      </c>
      <c r="R5249" t="s">
        <v>85</v>
      </c>
    </row>
    <row r="5250" spans="1:18" hidden="1" x14ac:dyDescent="0.3">
      <c r="A5250">
        <v>2477</v>
      </c>
      <c r="B5250" s="11">
        <v>43550.409467592595</v>
      </c>
      <c r="C5250" s="26">
        <f t="shared" ref="C5250:C5313" si="246">YEAR(B5250)</f>
        <v>2019</v>
      </c>
      <c r="D5250" s="26">
        <f t="shared" ref="D5250:D5313" si="247">MONTH(B5250)</f>
        <v>3</v>
      </c>
      <c r="E5250" s="26">
        <f t="shared" ref="E5250:E5313" si="248">DAY(B5250)</f>
        <v>26</v>
      </c>
      <c r="F5250" s="11">
        <v>43550.427488425928</v>
      </c>
      <c r="G5250">
        <v>4</v>
      </c>
      <c r="H5250">
        <v>4.1900000000000004</v>
      </c>
      <c r="I5250">
        <v>18.5</v>
      </c>
      <c r="J5250">
        <v>0</v>
      </c>
      <c r="K5250">
        <v>0</v>
      </c>
      <c r="L5250">
        <v>21.8</v>
      </c>
      <c r="M5250" t="s">
        <v>23</v>
      </c>
      <c r="N5250" t="s">
        <v>28</v>
      </c>
      <c r="O5250" t="s">
        <v>55</v>
      </c>
      <c r="P5250" t="s">
        <v>68</v>
      </c>
      <c r="Q5250" t="s">
        <v>27</v>
      </c>
      <c r="R5250" t="s">
        <v>27</v>
      </c>
    </row>
    <row r="5251" spans="1:18" hidden="1" x14ac:dyDescent="0.3">
      <c r="A5251">
        <v>5982</v>
      </c>
      <c r="B5251" s="11">
        <v>43555.776192129626</v>
      </c>
      <c r="C5251" s="26">
        <f t="shared" si="246"/>
        <v>2019</v>
      </c>
      <c r="D5251" s="26">
        <f t="shared" si="247"/>
        <v>3</v>
      </c>
      <c r="E5251" s="26">
        <f t="shared" si="248"/>
        <v>31</v>
      </c>
      <c r="F5251" s="11">
        <v>43555.791076388887</v>
      </c>
      <c r="G5251">
        <v>1</v>
      </c>
      <c r="H5251">
        <v>4.1900000000000004</v>
      </c>
      <c r="I5251">
        <v>18</v>
      </c>
      <c r="J5251">
        <v>0</v>
      </c>
      <c r="K5251">
        <v>0</v>
      </c>
      <c r="L5251">
        <v>18.8</v>
      </c>
      <c r="M5251" t="s">
        <v>210</v>
      </c>
      <c r="N5251" t="s">
        <v>24</v>
      </c>
      <c r="O5251" t="s">
        <v>186</v>
      </c>
      <c r="P5251" t="s">
        <v>229</v>
      </c>
      <c r="Q5251" t="s">
        <v>67</v>
      </c>
      <c r="R5251" t="s">
        <v>67</v>
      </c>
    </row>
    <row r="5252" spans="1:18" x14ac:dyDescent="0.3">
      <c r="A5252">
        <v>504</v>
      </c>
      <c r="B5252" s="11">
        <v>43534.215358796297</v>
      </c>
      <c r="C5252" s="26">
        <f t="shared" si="246"/>
        <v>2019</v>
      </c>
      <c r="D5252" s="26">
        <f t="shared" si="247"/>
        <v>3</v>
      </c>
      <c r="E5252" s="26">
        <f t="shared" si="248"/>
        <v>10</v>
      </c>
      <c r="F5252" s="11">
        <v>43534.226006944446</v>
      </c>
      <c r="G5252">
        <v>1</v>
      </c>
      <c r="H5252">
        <v>4.2</v>
      </c>
      <c r="I5252">
        <v>15.5</v>
      </c>
      <c r="J5252">
        <v>4.8</v>
      </c>
      <c r="K5252">
        <v>0</v>
      </c>
      <c r="L5252">
        <v>24.1</v>
      </c>
      <c r="M5252" t="s">
        <v>23</v>
      </c>
      <c r="N5252" t="s">
        <v>24</v>
      </c>
      <c r="O5252" t="s">
        <v>53</v>
      </c>
      <c r="P5252" t="s">
        <v>48</v>
      </c>
      <c r="Q5252" t="s">
        <v>27</v>
      </c>
      <c r="R5252" t="s">
        <v>27</v>
      </c>
    </row>
    <row r="5253" spans="1:18" hidden="1" x14ac:dyDescent="0.3">
      <c r="A5253">
        <v>545</v>
      </c>
      <c r="B5253" s="11">
        <v>43551.460914351854</v>
      </c>
      <c r="C5253" s="26">
        <f t="shared" si="246"/>
        <v>2019</v>
      </c>
      <c r="D5253" s="26">
        <f t="shared" si="247"/>
        <v>3</v>
      </c>
      <c r="E5253" s="26">
        <f t="shared" si="248"/>
        <v>27</v>
      </c>
      <c r="F5253" s="11">
        <v>43551.468449074076</v>
      </c>
      <c r="G5253">
        <v>1</v>
      </c>
      <c r="H5253">
        <v>4.2</v>
      </c>
      <c r="I5253">
        <v>15</v>
      </c>
      <c r="J5253">
        <v>0</v>
      </c>
      <c r="K5253">
        <v>0</v>
      </c>
      <c r="L5253">
        <v>15.8</v>
      </c>
      <c r="M5253" t="s">
        <v>23</v>
      </c>
      <c r="O5253" t="s">
        <v>44</v>
      </c>
      <c r="P5253" t="s">
        <v>127</v>
      </c>
      <c r="Q5253" t="s">
        <v>46</v>
      </c>
      <c r="R5253" t="s">
        <v>46</v>
      </c>
    </row>
    <row r="5254" spans="1:18" x14ac:dyDescent="0.3">
      <c r="A5254">
        <v>570</v>
      </c>
      <c r="B5254" s="11">
        <v>43530.716203703705</v>
      </c>
      <c r="C5254" s="26">
        <f t="shared" si="246"/>
        <v>2019</v>
      </c>
      <c r="D5254" s="26">
        <f t="shared" si="247"/>
        <v>3</v>
      </c>
      <c r="E5254" s="26">
        <f t="shared" si="248"/>
        <v>6</v>
      </c>
      <c r="F5254" s="11">
        <v>43530.73809027778</v>
      </c>
      <c r="G5254">
        <v>1</v>
      </c>
      <c r="H5254">
        <v>4.2</v>
      </c>
      <c r="I5254">
        <v>22</v>
      </c>
      <c r="J5254">
        <v>2</v>
      </c>
      <c r="K5254">
        <v>0</v>
      </c>
      <c r="L5254">
        <v>28.3</v>
      </c>
      <c r="M5254" t="s">
        <v>23</v>
      </c>
      <c r="N5254" t="s">
        <v>24</v>
      </c>
      <c r="O5254" t="s">
        <v>68</v>
      </c>
      <c r="P5254" t="s">
        <v>38</v>
      </c>
      <c r="Q5254" t="s">
        <v>27</v>
      </c>
      <c r="R5254" t="s">
        <v>27</v>
      </c>
    </row>
    <row r="5255" spans="1:18" x14ac:dyDescent="0.3">
      <c r="A5255">
        <v>584</v>
      </c>
      <c r="B5255" s="11">
        <v>43529.994143518517</v>
      </c>
      <c r="C5255" s="26">
        <f t="shared" si="246"/>
        <v>2019</v>
      </c>
      <c r="D5255" s="26">
        <f t="shared" si="247"/>
        <v>3</v>
      </c>
      <c r="E5255" s="26">
        <f t="shared" si="248"/>
        <v>5</v>
      </c>
      <c r="F5255" s="11">
        <v>43530.005497685182</v>
      </c>
      <c r="G5255">
        <v>1</v>
      </c>
      <c r="H5255">
        <v>4.2</v>
      </c>
      <c r="I5255">
        <v>15</v>
      </c>
      <c r="J5255">
        <v>3.75</v>
      </c>
      <c r="K5255">
        <v>0</v>
      </c>
      <c r="L5255">
        <v>22.55</v>
      </c>
      <c r="M5255" t="s">
        <v>23</v>
      </c>
      <c r="N5255" t="s">
        <v>24</v>
      </c>
      <c r="O5255" t="s">
        <v>39</v>
      </c>
      <c r="P5255" t="s">
        <v>70</v>
      </c>
      <c r="Q5255" t="s">
        <v>27</v>
      </c>
      <c r="R5255" t="s">
        <v>27</v>
      </c>
    </row>
    <row r="5256" spans="1:18" x14ac:dyDescent="0.3">
      <c r="A5256">
        <v>923</v>
      </c>
      <c r="B5256" s="11">
        <v>43548.071921296294</v>
      </c>
      <c r="C5256" s="26">
        <f t="shared" si="246"/>
        <v>2019</v>
      </c>
      <c r="D5256" s="26">
        <f t="shared" si="247"/>
        <v>3</v>
      </c>
      <c r="E5256" s="26">
        <f t="shared" si="248"/>
        <v>24</v>
      </c>
      <c r="F5256" s="11">
        <v>43548.084155092591</v>
      </c>
      <c r="G5256">
        <v>0</v>
      </c>
      <c r="H5256">
        <v>4.2</v>
      </c>
      <c r="I5256">
        <v>15.5</v>
      </c>
      <c r="J5256">
        <v>3.85</v>
      </c>
      <c r="K5256">
        <v>0</v>
      </c>
      <c r="L5256">
        <v>23.15</v>
      </c>
      <c r="M5256" t="s">
        <v>23</v>
      </c>
      <c r="N5256" t="s">
        <v>24</v>
      </c>
      <c r="O5256" t="s">
        <v>35</v>
      </c>
      <c r="P5256" t="s">
        <v>40</v>
      </c>
      <c r="Q5256" t="s">
        <v>27</v>
      </c>
      <c r="R5256" t="s">
        <v>27</v>
      </c>
    </row>
    <row r="5257" spans="1:18" hidden="1" x14ac:dyDescent="0.3">
      <c r="A5257">
        <v>1091</v>
      </c>
      <c r="B5257" s="11">
        <v>43529.845497685186</v>
      </c>
      <c r="C5257" s="26">
        <f t="shared" si="246"/>
        <v>2019</v>
      </c>
      <c r="D5257" s="26">
        <f t="shared" si="247"/>
        <v>3</v>
      </c>
      <c r="E5257" s="26">
        <f t="shared" si="248"/>
        <v>5</v>
      </c>
      <c r="F5257" s="11">
        <v>43529.857881944445</v>
      </c>
      <c r="G5257">
        <v>1</v>
      </c>
      <c r="H5257">
        <v>4.2</v>
      </c>
      <c r="I5257">
        <v>16</v>
      </c>
      <c r="J5257">
        <v>0</v>
      </c>
      <c r="K5257">
        <v>0</v>
      </c>
      <c r="L5257">
        <v>19.8</v>
      </c>
      <c r="M5257" t="s">
        <v>23</v>
      </c>
      <c r="N5257" t="s">
        <v>28</v>
      </c>
      <c r="O5257" t="s">
        <v>55</v>
      </c>
      <c r="P5257" t="s">
        <v>36</v>
      </c>
      <c r="Q5257" t="s">
        <v>27</v>
      </c>
      <c r="R5257" t="s">
        <v>27</v>
      </c>
    </row>
    <row r="5258" spans="1:18" x14ac:dyDescent="0.3">
      <c r="A5258">
        <v>1883</v>
      </c>
      <c r="B5258" s="11">
        <v>43544.434629629628</v>
      </c>
      <c r="C5258" s="26">
        <f t="shared" si="246"/>
        <v>2019</v>
      </c>
      <c r="D5258" s="26">
        <f t="shared" si="247"/>
        <v>3</v>
      </c>
      <c r="E5258" s="26">
        <f t="shared" si="248"/>
        <v>20</v>
      </c>
      <c r="F5258" s="11">
        <v>43544.459953703707</v>
      </c>
      <c r="G5258">
        <v>1</v>
      </c>
      <c r="H5258">
        <v>4.2</v>
      </c>
      <c r="I5258">
        <v>23</v>
      </c>
      <c r="J5258">
        <v>5.25</v>
      </c>
      <c r="K5258">
        <v>0</v>
      </c>
      <c r="L5258">
        <v>31.55</v>
      </c>
      <c r="M5258" t="s">
        <v>23</v>
      </c>
      <c r="N5258" t="s">
        <v>24</v>
      </c>
      <c r="O5258" t="s">
        <v>32</v>
      </c>
      <c r="P5258" t="s">
        <v>79</v>
      </c>
      <c r="Q5258" t="s">
        <v>27</v>
      </c>
      <c r="R5258" t="s">
        <v>27</v>
      </c>
    </row>
    <row r="5259" spans="1:18" x14ac:dyDescent="0.3">
      <c r="A5259">
        <v>3390</v>
      </c>
      <c r="B5259" s="11">
        <v>43539.851643518516</v>
      </c>
      <c r="C5259" s="26">
        <f t="shared" si="246"/>
        <v>2019</v>
      </c>
      <c r="D5259" s="26">
        <f t="shared" si="247"/>
        <v>3</v>
      </c>
      <c r="E5259" s="26">
        <f t="shared" si="248"/>
        <v>15</v>
      </c>
      <c r="F5259" s="11">
        <v>43539.864328703705</v>
      </c>
      <c r="G5259">
        <v>3</v>
      </c>
      <c r="H5259">
        <v>4.2</v>
      </c>
      <c r="I5259">
        <v>16.5</v>
      </c>
      <c r="J5259">
        <v>4.0599999999999996</v>
      </c>
      <c r="K5259">
        <v>0</v>
      </c>
      <c r="L5259">
        <v>24.36</v>
      </c>
      <c r="M5259" t="s">
        <v>23</v>
      </c>
      <c r="N5259" t="s">
        <v>24</v>
      </c>
      <c r="O5259" t="s">
        <v>25</v>
      </c>
      <c r="P5259" t="s">
        <v>109</v>
      </c>
      <c r="Q5259" t="s">
        <v>27</v>
      </c>
      <c r="R5259" t="s">
        <v>67</v>
      </c>
    </row>
    <row r="5260" spans="1:18" x14ac:dyDescent="0.3">
      <c r="A5260">
        <v>4414</v>
      </c>
      <c r="B5260" s="11">
        <v>43553.863043981481</v>
      </c>
      <c r="C5260" s="26">
        <f t="shared" si="246"/>
        <v>2019</v>
      </c>
      <c r="D5260" s="26">
        <f t="shared" si="247"/>
        <v>3</v>
      </c>
      <c r="E5260" s="26">
        <f t="shared" si="248"/>
        <v>29</v>
      </c>
      <c r="F5260" s="11">
        <v>43553.877662037034</v>
      </c>
      <c r="G5260">
        <v>1</v>
      </c>
      <c r="H5260">
        <v>4.2</v>
      </c>
      <c r="I5260">
        <v>17</v>
      </c>
      <c r="J5260">
        <v>4.8</v>
      </c>
      <c r="K5260">
        <v>5.76</v>
      </c>
      <c r="L5260">
        <v>28.86</v>
      </c>
      <c r="M5260" t="s">
        <v>23</v>
      </c>
      <c r="N5260" t="s">
        <v>24</v>
      </c>
    </row>
    <row r="5261" spans="1:18" hidden="1" x14ac:dyDescent="0.3">
      <c r="A5261">
        <v>5214</v>
      </c>
      <c r="B5261" s="11">
        <v>43534.602638888886</v>
      </c>
      <c r="C5261" s="26">
        <f t="shared" si="246"/>
        <v>2019</v>
      </c>
      <c r="D5261" s="26">
        <f t="shared" si="247"/>
        <v>3</v>
      </c>
      <c r="E5261" s="26">
        <f t="shared" si="248"/>
        <v>10</v>
      </c>
      <c r="F5261" s="11">
        <v>43534.611400462964</v>
      </c>
      <c r="G5261">
        <v>1</v>
      </c>
      <c r="H5261">
        <v>4.2</v>
      </c>
      <c r="I5261">
        <v>14.5</v>
      </c>
      <c r="J5261">
        <v>0</v>
      </c>
      <c r="K5261">
        <v>0</v>
      </c>
      <c r="L5261">
        <v>15.3</v>
      </c>
      <c r="M5261" t="s">
        <v>23</v>
      </c>
      <c r="N5261" t="s">
        <v>28</v>
      </c>
      <c r="O5261" t="s">
        <v>44</v>
      </c>
      <c r="P5261" t="s">
        <v>74</v>
      </c>
      <c r="Q5261" t="s">
        <v>46</v>
      </c>
      <c r="R5261" t="s">
        <v>46</v>
      </c>
    </row>
    <row r="5262" spans="1:18" x14ac:dyDescent="0.3">
      <c r="A5262">
        <v>5894</v>
      </c>
      <c r="B5262" s="11">
        <v>43554.908622685187</v>
      </c>
      <c r="C5262" s="26">
        <f t="shared" si="246"/>
        <v>2019</v>
      </c>
      <c r="D5262" s="26">
        <f t="shared" si="247"/>
        <v>3</v>
      </c>
      <c r="E5262" s="26">
        <f t="shared" si="248"/>
        <v>30</v>
      </c>
      <c r="F5262" s="11">
        <v>43554.924641203703</v>
      </c>
      <c r="G5262">
        <v>1</v>
      </c>
      <c r="H5262">
        <v>4.2</v>
      </c>
      <c r="I5262">
        <v>17</v>
      </c>
      <c r="J5262">
        <v>3.65</v>
      </c>
      <c r="K5262">
        <v>0</v>
      </c>
      <c r="L5262">
        <v>21.95</v>
      </c>
      <c r="M5262" t="s">
        <v>210</v>
      </c>
      <c r="N5262" t="s">
        <v>24</v>
      </c>
      <c r="O5262" t="s">
        <v>104</v>
      </c>
      <c r="P5262" t="s">
        <v>214</v>
      </c>
      <c r="Q5262" t="s">
        <v>67</v>
      </c>
      <c r="R5262" t="s">
        <v>67</v>
      </c>
    </row>
    <row r="5263" spans="1:18" hidden="1" x14ac:dyDescent="0.3">
      <c r="A5263">
        <v>5941</v>
      </c>
      <c r="B5263" s="11">
        <v>43530.531481481485</v>
      </c>
      <c r="C5263" s="26">
        <f t="shared" si="246"/>
        <v>2019</v>
      </c>
      <c r="D5263" s="26">
        <f t="shared" si="247"/>
        <v>3</v>
      </c>
      <c r="E5263" s="26">
        <f t="shared" si="248"/>
        <v>6</v>
      </c>
      <c r="F5263" s="11">
        <v>43530.544745370367</v>
      </c>
      <c r="G5263">
        <v>1</v>
      </c>
      <c r="H5263">
        <v>4.2</v>
      </c>
      <c r="I5263">
        <v>17.5</v>
      </c>
      <c r="J5263">
        <v>0</v>
      </c>
      <c r="K5263">
        <v>0</v>
      </c>
      <c r="L5263">
        <v>18.3</v>
      </c>
      <c r="M5263" t="s">
        <v>210</v>
      </c>
      <c r="N5263" t="s">
        <v>24</v>
      </c>
      <c r="O5263" t="s">
        <v>232</v>
      </c>
      <c r="P5263" t="s">
        <v>69</v>
      </c>
      <c r="Q5263" t="s">
        <v>85</v>
      </c>
      <c r="R5263" t="s">
        <v>27</v>
      </c>
    </row>
    <row r="5264" spans="1:18" x14ac:dyDescent="0.3">
      <c r="A5264">
        <v>5254</v>
      </c>
      <c r="B5264" s="11">
        <v>43544.923379629632</v>
      </c>
      <c r="C5264" s="26">
        <f t="shared" si="246"/>
        <v>2019</v>
      </c>
      <c r="D5264" s="26">
        <f t="shared" si="247"/>
        <v>3</v>
      </c>
      <c r="E5264" s="26">
        <f t="shared" si="248"/>
        <v>20</v>
      </c>
      <c r="F5264" s="11">
        <v>43544.934594907405</v>
      </c>
      <c r="G5264">
        <v>1</v>
      </c>
      <c r="H5264">
        <v>4.21</v>
      </c>
      <c r="I5264">
        <v>16</v>
      </c>
      <c r="J5264">
        <v>7.2</v>
      </c>
      <c r="K5264">
        <v>0</v>
      </c>
      <c r="L5264">
        <v>27</v>
      </c>
      <c r="M5264" t="s">
        <v>23</v>
      </c>
      <c r="N5264" t="s">
        <v>24</v>
      </c>
      <c r="O5264" t="s">
        <v>76</v>
      </c>
      <c r="P5264" t="s">
        <v>25</v>
      </c>
      <c r="Q5264" t="s">
        <v>27</v>
      </c>
      <c r="R5264" t="s">
        <v>27</v>
      </c>
    </row>
    <row r="5265" spans="1:18" x14ac:dyDescent="0.3">
      <c r="A5265">
        <v>5508</v>
      </c>
      <c r="B5265" s="11">
        <v>43530.959282407406</v>
      </c>
      <c r="C5265" s="26">
        <f t="shared" si="246"/>
        <v>2019</v>
      </c>
      <c r="D5265" s="26">
        <f t="shared" si="247"/>
        <v>3</v>
      </c>
      <c r="E5265" s="26">
        <f t="shared" si="248"/>
        <v>6</v>
      </c>
      <c r="F5265" s="11">
        <v>43530.968668981484</v>
      </c>
      <c r="G5265">
        <v>1</v>
      </c>
      <c r="H5265">
        <v>4.21</v>
      </c>
      <c r="I5265">
        <v>14.5</v>
      </c>
      <c r="J5265">
        <v>3.16</v>
      </c>
      <c r="K5265">
        <v>0</v>
      </c>
      <c r="L5265">
        <v>18.96</v>
      </c>
      <c r="M5265" t="s">
        <v>210</v>
      </c>
      <c r="N5265" t="s">
        <v>24</v>
      </c>
      <c r="O5265" t="s">
        <v>104</v>
      </c>
      <c r="P5265" t="s">
        <v>132</v>
      </c>
      <c r="Q5265" t="s">
        <v>67</v>
      </c>
      <c r="R5265" t="s">
        <v>67</v>
      </c>
    </row>
    <row r="5266" spans="1:18" hidden="1" x14ac:dyDescent="0.3">
      <c r="A5266">
        <v>5590</v>
      </c>
      <c r="B5266" s="11">
        <v>43546.688321759262</v>
      </c>
      <c r="C5266" s="26">
        <f t="shared" si="246"/>
        <v>2019</v>
      </c>
      <c r="D5266" s="26">
        <f t="shared" si="247"/>
        <v>3</v>
      </c>
      <c r="E5266" s="26">
        <f t="shared" si="248"/>
        <v>22</v>
      </c>
      <c r="F5266" s="11">
        <v>43546.71402777778</v>
      </c>
      <c r="G5266">
        <v>1</v>
      </c>
      <c r="H5266">
        <v>4.21</v>
      </c>
      <c r="I5266">
        <v>17.010000000000002</v>
      </c>
      <c r="J5266">
        <v>0</v>
      </c>
      <c r="K5266">
        <v>0</v>
      </c>
      <c r="L5266">
        <v>17.510000000000002</v>
      </c>
      <c r="M5266" t="s">
        <v>210</v>
      </c>
      <c r="N5266" t="s">
        <v>24</v>
      </c>
      <c r="O5266" t="s">
        <v>78</v>
      </c>
      <c r="P5266" t="s">
        <v>184</v>
      </c>
      <c r="Q5266" t="s">
        <v>46</v>
      </c>
      <c r="R5266" t="s">
        <v>46</v>
      </c>
    </row>
    <row r="5267" spans="1:18" hidden="1" x14ac:dyDescent="0.3">
      <c r="A5267">
        <v>1226</v>
      </c>
      <c r="B5267" s="11">
        <v>43555.032256944447</v>
      </c>
      <c r="C5267" s="26">
        <f t="shared" si="246"/>
        <v>2019</v>
      </c>
      <c r="D5267" s="26">
        <f t="shared" si="247"/>
        <v>3</v>
      </c>
      <c r="E5267" s="26">
        <f t="shared" si="248"/>
        <v>31</v>
      </c>
      <c r="F5267" s="11">
        <v>43555.048020833332</v>
      </c>
      <c r="G5267">
        <v>2</v>
      </c>
      <c r="H5267">
        <v>4.2300000000000004</v>
      </c>
      <c r="I5267">
        <v>18.5</v>
      </c>
      <c r="J5267">
        <v>0</v>
      </c>
      <c r="K5267">
        <v>0</v>
      </c>
      <c r="L5267">
        <v>22.3</v>
      </c>
      <c r="M5267" t="s">
        <v>23</v>
      </c>
      <c r="N5267" t="s">
        <v>28</v>
      </c>
      <c r="O5267" t="s">
        <v>106</v>
      </c>
      <c r="P5267" t="s">
        <v>54</v>
      </c>
      <c r="Q5267" t="s">
        <v>67</v>
      </c>
      <c r="R5267" t="s">
        <v>27</v>
      </c>
    </row>
    <row r="5268" spans="1:18" hidden="1" x14ac:dyDescent="0.3">
      <c r="A5268">
        <v>2779</v>
      </c>
      <c r="B5268" s="11">
        <v>43540.851273148146</v>
      </c>
      <c r="C5268" s="26">
        <f t="shared" si="246"/>
        <v>2019</v>
      </c>
      <c r="D5268" s="26">
        <f t="shared" si="247"/>
        <v>3</v>
      </c>
      <c r="E5268" s="26">
        <f t="shared" si="248"/>
        <v>16</v>
      </c>
      <c r="F5268" s="11">
        <v>43540.868726851855</v>
      </c>
      <c r="G5268">
        <v>1</v>
      </c>
      <c r="H5268">
        <v>4.2300000000000004</v>
      </c>
      <c r="I5268">
        <v>19</v>
      </c>
      <c r="J5268">
        <v>0</v>
      </c>
      <c r="K5268">
        <v>0</v>
      </c>
      <c r="L5268">
        <v>20.3</v>
      </c>
      <c r="M5268" t="s">
        <v>23</v>
      </c>
      <c r="N5268" t="s">
        <v>28</v>
      </c>
      <c r="O5268" t="s">
        <v>104</v>
      </c>
      <c r="P5268" t="s">
        <v>100</v>
      </c>
      <c r="Q5268" t="s">
        <v>67</v>
      </c>
      <c r="R5268" t="s">
        <v>67</v>
      </c>
    </row>
    <row r="5269" spans="1:18" x14ac:dyDescent="0.3">
      <c r="A5269">
        <v>2941</v>
      </c>
      <c r="B5269" s="11">
        <v>43533.481435185182</v>
      </c>
      <c r="C5269" s="26">
        <f t="shared" si="246"/>
        <v>2019</v>
      </c>
      <c r="D5269" s="26">
        <f t="shared" si="247"/>
        <v>3</v>
      </c>
      <c r="E5269" s="26">
        <f t="shared" si="248"/>
        <v>9</v>
      </c>
      <c r="F5269" s="11">
        <v>43533.499155092592</v>
      </c>
      <c r="G5269">
        <v>1</v>
      </c>
      <c r="H5269">
        <v>4.2300000000000004</v>
      </c>
      <c r="I5269">
        <v>19</v>
      </c>
      <c r="J5269">
        <v>2.5</v>
      </c>
      <c r="K5269">
        <v>0</v>
      </c>
      <c r="L5269">
        <v>24.8</v>
      </c>
      <c r="M5269" t="s">
        <v>23</v>
      </c>
      <c r="N5269" t="s">
        <v>24</v>
      </c>
      <c r="O5269" t="s">
        <v>76</v>
      </c>
      <c r="P5269" t="s">
        <v>58</v>
      </c>
      <c r="Q5269" t="s">
        <v>27</v>
      </c>
      <c r="R5269" t="s">
        <v>27</v>
      </c>
    </row>
    <row r="5270" spans="1:18" hidden="1" x14ac:dyDescent="0.3">
      <c r="A5270">
        <v>3127</v>
      </c>
      <c r="B5270" s="11">
        <v>43526.85796296296</v>
      </c>
      <c r="C5270" s="26">
        <f t="shared" si="246"/>
        <v>2019</v>
      </c>
      <c r="D5270" s="26">
        <f t="shared" si="247"/>
        <v>3</v>
      </c>
      <c r="E5270" s="26">
        <f t="shared" si="248"/>
        <v>2</v>
      </c>
      <c r="F5270" s="11">
        <v>43526.867905092593</v>
      </c>
      <c r="G5270">
        <v>1</v>
      </c>
      <c r="H5270">
        <v>4.2300000000000004</v>
      </c>
      <c r="I5270">
        <v>14</v>
      </c>
      <c r="J5270">
        <v>0</v>
      </c>
      <c r="K5270">
        <v>0</v>
      </c>
      <c r="L5270">
        <v>15.3</v>
      </c>
      <c r="M5270" t="s">
        <v>23</v>
      </c>
      <c r="N5270" t="s">
        <v>28</v>
      </c>
      <c r="O5270" t="s">
        <v>44</v>
      </c>
      <c r="P5270" t="s">
        <v>138</v>
      </c>
      <c r="Q5270" t="s">
        <v>46</v>
      </c>
      <c r="R5270" t="s">
        <v>46</v>
      </c>
    </row>
    <row r="5271" spans="1:18" hidden="1" x14ac:dyDescent="0.3">
      <c r="A5271">
        <v>4467</v>
      </c>
      <c r="B5271" s="11">
        <v>43541.630636574075</v>
      </c>
      <c r="C5271" s="26">
        <f t="shared" si="246"/>
        <v>2019</v>
      </c>
      <c r="D5271" s="26">
        <f t="shared" si="247"/>
        <v>3</v>
      </c>
      <c r="E5271" s="26">
        <f t="shared" si="248"/>
        <v>17</v>
      </c>
      <c r="F5271" s="11">
        <v>43541.643460648149</v>
      </c>
      <c r="G5271">
        <v>1</v>
      </c>
      <c r="H5271">
        <v>4.2300000000000004</v>
      </c>
      <c r="I5271">
        <v>17</v>
      </c>
      <c r="J5271">
        <v>0</v>
      </c>
      <c r="K5271">
        <v>0</v>
      </c>
      <c r="L5271">
        <v>17.8</v>
      </c>
      <c r="M5271" t="s">
        <v>23</v>
      </c>
      <c r="N5271" t="s">
        <v>28</v>
      </c>
      <c r="O5271" t="s">
        <v>44</v>
      </c>
      <c r="P5271" t="s">
        <v>131</v>
      </c>
      <c r="Q5271" t="s">
        <v>46</v>
      </c>
      <c r="R5271" t="s">
        <v>46</v>
      </c>
    </row>
    <row r="5272" spans="1:18" hidden="1" x14ac:dyDescent="0.3">
      <c r="A5272">
        <v>5773</v>
      </c>
      <c r="B5272" s="11">
        <v>43554.749594907407</v>
      </c>
      <c r="C5272" s="26">
        <f t="shared" si="246"/>
        <v>2019</v>
      </c>
      <c r="D5272" s="26">
        <f t="shared" si="247"/>
        <v>3</v>
      </c>
      <c r="E5272" s="26">
        <f t="shared" si="248"/>
        <v>30</v>
      </c>
      <c r="F5272" s="11">
        <v>43554.770995370367</v>
      </c>
      <c r="G5272">
        <v>1</v>
      </c>
      <c r="H5272">
        <v>4.24</v>
      </c>
      <c r="I5272">
        <v>20.5</v>
      </c>
      <c r="J5272">
        <v>0</v>
      </c>
      <c r="K5272">
        <v>0</v>
      </c>
      <c r="L5272">
        <v>21.3</v>
      </c>
      <c r="M5272" t="s">
        <v>210</v>
      </c>
      <c r="N5272" t="s">
        <v>24</v>
      </c>
      <c r="O5272" t="s">
        <v>122</v>
      </c>
      <c r="P5272" t="s">
        <v>192</v>
      </c>
      <c r="Q5272" t="s">
        <v>67</v>
      </c>
      <c r="R5272" t="s">
        <v>67</v>
      </c>
    </row>
    <row r="5273" spans="1:18" hidden="1" x14ac:dyDescent="0.3">
      <c r="A5273">
        <v>2778</v>
      </c>
      <c r="B5273" s="11">
        <v>43536.038935185185</v>
      </c>
      <c r="C5273" s="26">
        <f t="shared" si="246"/>
        <v>2019</v>
      </c>
      <c r="D5273" s="26">
        <f t="shared" si="247"/>
        <v>3</v>
      </c>
      <c r="E5273" s="26">
        <f t="shared" si="248"/>
        <v>12</v>
      </c>
      <c r="F5273" s="11">
        <v>43536.050266203703</v>
      </c>
      <c r="G5273">
        <v>1</v>
      </c>
      <c r="H5273">
        <v>4.25</v>
      </c>
      <c r="I5273">
        <v>15.5</v>
      </c>
      <c r="J5273">
        <v>0</v>
      </c>
      <c r="K5273">
        <v>0</v>
      </c>
      <c r="L5273">
        <v>19.3</v>
      </c>
      <c r="M5273" t="s">
        <v>23</v>
      </c>
      <c r="N5273" t="s">
        <v>28</v>
      </c>
      <c r="O5273" t="s">
        <v>75</v>
      </c>
      <c r="P5273" t="s">
        <v>51</v>
      </c>
      <c r="Q5273" t="s">
        <v>27</v>
      </c>
      <c r="R5273" t="s">
        <v>27</v>
      </c>
    </row>
    <row r="5274" spans="1:18" x14ac:dyDescent="0.3">
      <c r="A5274">
        <v>5043</v>
      </c>
      <c r="B5274" s="11">
        <v>43534.53361111111</v>
      </c>
      <c r="C5274" s="26">
        <f t="shared" si="246"/>
        <v>2019</v>
      </c>
      <c r="D5274" s="26">
        <f t="shared" si="247"/>
        <v>3</v>
      </c>
      <c r="E5274" s="26">
        <f t="shared" si="248"/>
        <v>10</v>
      </c>
      <c r="F5274" s="11">
        <v>43534.547743055555</v>
      </c>
      <c r="G5274">
        <v>1</v>
      </c>
      <c r="H5274">
        <v>4.25</v>
      </c>
      <c r="I5274">
        <v>17.5</v>
      </c>
      <c r="J5274">
        <v>2</v>
      </c>
      <c r="K5274">
        <v>0</v>
      </c>
      <c r="L5274">
        <v>22.8</v>
      </c>
      <c r="M5274" t="s">
        <v>23</v>
      </c>
      <c r="N5274" t="s">
        <v>24</v>
      </c>
      <c r="O5274" t="s">
        <v>77</v>
      </c>
      <c r="P5274" t="s">
        <v>59</v>
      </c>
      <c r="Q5274" t="s">
        <v>27</v>
      </c>
      <c r="R5274" t="s">
        <v>27</v>
      </c>
    </row>
    <row r="5275" spans="1:18" x14ac:dyDescent="0.3">
      <c r="A5275">
        <v>2170</v>
      </c>
      <c r="B5275" s="11">
        <v>43527.716435185182</v>
      </c>
      <c r="C5275" s="26">
        <f t="shared" si="246"/>
        <v>2019</v>
      </c>
      <c r="D5275" s="26">
        <f t="shared" si="247"/>
        <v>3</v>
      </c>
      <c r="E5275" s="26">
        <f t="shared" si="248"/>
        <v>3</v>
      </c>
      <c r="F5275" s="11">
        <v>43527.732430555552</v>
      </c>
      <c r="G5275">
        <v>1</v>
      </c>
      <c r="H5275">
        <v>4.2699999999999996</v>
      </c>
      <c r="I5275">
        <v>17.5</v>
      </c>
      <c r="J5275">
        <v>4.16</v>
      </c>
      <c r="K5275">
        <v>0</v>
      </c>
      <c r="L5275">
        <v>24.96</v>
      </c>
      <c r="M5275" t="s">
        <v>23</v>
      </c>
      <c r="N5275" t="s">
        <v>24</v>
      </c>
      <c r="O5275" t="s">
        <v>68</v>
      </c>
      <c r="P5275" t="s">
        <v>58</v>
      </c>
      <c r="Q5275" t="s">
        <v>27</v>
      </c>
      <c r="R5275" t="s">
        <v>27</v>
      </c>
    </row>
    <row r="5276" spans="1:18" x14ac:dyDescent="0.3">
      <c r="A5276">
        <v>3620</v>
      </c>
      <c r="B5276" s="11">
        <v>43535.564710648148</v>
      </c>
      <c r="C5276" s="26">
        <f t="shared" si="246"/>
        <v>2019</v>
      </c>
      <c r="D5276" s="26">
        <f t="shared" si="247"/>
        <v>3</v>
      </c>
      <c r="E5276" s="26">
        <f t="shared" si="248"/>
        <v>11</v>
      </c>
      <c r="F5276" s="11">
        <v>43535.577534722222</v>
      </c>
      <c r="G5276">
        <v>2</v>
      </c>
      <c r="H5276">
        <v>4.28</v>
      </c>
      <c r="I5276">
        <v>17</v>
      </c>
      <c r="J5276">
        <v>5.17</v>
      </c>
      <c r="K5276">
        <v>5.54</v>
      </c>
      <c r="L5276">
        <v>31.01</v>
      </c>
      <c r="M5276" t="s">
        <v>23</v>
      </c>
      <c r="N5276" t="s">
        <v>24</v>
      </c>
      <c r="O5276" t="s">
        <v>49</v>
      </c>
      <c r="P5276" t="s">
        <v>106</v>
      </c>
      <c r="Q5276" t="s">
        <v>27</v>
      </c>
      <c r="R5276" t="s">
        <v>67</v>
      </c>
    </row>
    <row r="5277" spans="1:18" x14ac:dyDescent="0.3">
      <c r="A5277">
        <v>5392</v>
      </c>
      <c r="B5277" s="11">
        <v>43536.545393518521</v>
      </c>
      <c r="C5277" s="26">
        <f t="shared" si="246"/>
        <v>2019</v>
      </c>
      <c r="D5277" s="26">
        <f t="shared" si="247"/>
        <v>3</v>
      </c>
      <c r="E5277" s="26">
        <f t="shared" si="248"/>
        <v>12</v>
      </c>
      <c r="F5277" s="11">
        <v>43536.563738425924</v>
      </c>
      <c r="G5277">
        <v>2</v>
      </c>
      <c r="H5277">
        <v>4.28</v>
      </c>
      <c r="I5277">
        <v>19.5</v>
      </c>
      <c r="J5277">
        <v>3</v>
      </c>
      <c r="K5277">
        <v>0</v>
      </c>
      <c r="L5277">
        <v>25.8</v>
      </c>
      <c r="M5277" t="s">
        <v>23</v>
      </c>
      <c r="N5277" t="s">
        <v>24</v>
      </c>
      <c r="O5277" t="s">
        <v>36</v>
      </c>
      <c r="P5277" t="s">
        <v>64</v>
      </c>
      <c r="Q5277" t="s">
        <v>27</v>
      </c>
      <c r="R5277" t="s">
        <v>27</v>
      </c>
    </row>
    <row r="5278" spans="1:18" hidden="1" x14ac:dyDescent="0.3">
      <c r="A5278">
        <v>6167</v>
      </c>
      <c r="B5278" s="11">
        <v>43530.602881944447</v>
      </c>
      <c r="C5278" s="26">
        <f t="shared" si="246"/>
        <v>2019</v>
      </c>
      <c r="D5278" s="26">
        <f t="shared" si="247"/>
        <v>3</v>
      </c>
      <c r="E5278" s="26">
        <f t="shared" si="248"/>
        <v>6</v>
      </c>
      <c r="F5278" s="11">
        <v>43530.623032407406</v>
      </c>
      <c r="G5278">
        <v>1</v>
      </c>
      <c r="H5278">
        <v>4.28</v>
      </c>
      <c r="I5278">
        <v>15</v>
      </c>
      <c r="J5278">
        <v>0</v>
      </c>
      <c r="K5278">
        <v>0</v>
      </c>
      <c r="L5278">
        <v>15.5</v>
      </c>
      <c r="M5278" t="s">
        <v>210</v>
      </c>
      <c r="N5278" t="s">
        <v>24</v>
      </c>
      <c r="O5278" t="s">
        <v>123</v>
      </c>
      <c r="P5278" t="s">
        <v>232</v>
      </c>
      <c r="Q5278" t="s">
        <v>27</v>
      </c>
      <c r="R5278" t="s">
        <v>85</v>
      </c>
    </row>
    <row r="5279" spans="1:18" hidden="1" x14ac:dyDescent="0.3">
      <c r="A5279">
        <v>1628</v>
      </c>
      <c r="B5279" s="11">
        <v>43552.053738425922</v>
      </c>
      <c r="C5279" s="26">
        <f t="shared" si="246"/>
        <v>2019</v>
      </c>
      <c r="D5279" s="26">
        <f t="shared" si="247"/>
        <v>3</v>
      </c>
      <c r="E5279" s="26">
        <f t="shared" si="248"/>
        <v>28</v>
      </c>
      <c r="F5279" s="11">
        <v>43552.060798611114</v>
      </c>
      <c r="G5279">
        <v>1</v>
      </c>
      <c r="H5279">
        <v>4.29</v>
      </c>
      <c r="I5279">
        <v>14</v>
      </c>
      <c r="J5279">
        <v>0</v>
      </c>
      <c r="K5279">
        <v>0</v>
      </c>
      <c r="L5279">
        <v>17.8</v>
      </c>
      <c r="M5279" t="s">
        <v>23</v>
      </c>
      <c r="N5279" t="s">
        <v>28</v>
      </c>
      <c r="O5279" t="s">
        <v>79</v>
      </c>
      <c r="P5279" t="s">
        <v>96</v>
      </c>
      <c r="Q5279" t="s">
        <v>27</v>
      </c>
      <c r="R5279" t="s">
        <v>85</v>
      </c>
    </row>
    <row r="5280" spans="1:18" x14ac:dyDescent="0.3">
      <c r="A5280">
        <v>625</v>
      </c>
      <c r="B5280" s="11">
        <v>43532.006493055553</v>
      </c>
      <c r="C5280" s="26">
        <f t="shared" si="246"/>
        <v>2019</v>
      </c>
      <c r="D5280" s="26">
        <f t="shared" si="247"/>
        <v>3</v>
      </c>
      <c r="E5280" s="26">
        <f t="shared" si="248"/>
        <v>8</v>
      </c>
      <c r="F5280" s="11">
        <v>43532.020185185182</v>
      </c>
      <c r="G5280">
        <v>1</v>
      </c>
      <c r="H5280">
        <v>4.3</v>
      </c>
      <c r="I5280">
        <v>17</v>
      </c>
      <c r="J5280">
        <v>3</v>
      </c>
      <c r="K5280">
        <v>0</v>
      </c>
      <c r="L5280">
        <v>23.8</v>
      </c>
      <c r="M5280" t="s">
        <v>23</v>
      </c>
      <c r="N5280" t="s">
        <v>24</v>
      </c>
      <c r="O5280" t="s">
        <v>52</v>
      </c>
      <c r="P5280" t="s">
        <v>92</v>
      </c>
      <c r="Q5280" t="s">
        <v>27</v>
      </c>
      <c r="R5280" t="s">
        <v>67</v>
      </c>
    </row>
    <row r="5281" spans="1:18" hidden="1" x14ac:dyDescent="0.3">
      <c r="A5281">
        <v>1704</v>
      </c>
      <c r="B5281" s="11">
        <v>43541.182569444441</v>
      </c>
      <c r="C5281" s="26">
        <f t="shared" si="246"/>
        <v>2019</v>
      </c>
      <c r="D5281" s="26">
        <f t="shared" si="247"/>
        <v>3</v>
      </c>
      <c r="E5281" s="26">
        <f t="shared" si="248"/>
        <v>17</v>
      </c>
      <c r="F5281" s="11">
        <v>43541.19771990741</v>
      </c>
      <c r="G5281">
        <v>2</v>
      </c>
      <c r="H5281">
        <v>4.3</v>
      </c>
      <c r="I5281">
        <v>17.5</v>
      </c>
      <c r="J5281">
        <v>0</v>
      </c>
      <c r="K5281">
        <v>0</v>
      </c>
      <c r="L5281">
        <v>21.3</v>
      </c>
      <c r="M5281" t="s">
        <v>23</v>
      </c>
      <c r="O5281" t="s">
        <v>76</v>
      </c>
      <c r="P5281" t="s">
        <v>135</v>
      </c>
      <c r="Q5281" t="s">
        <v>27</v>
      </c>
      <c r="R5281" t="s">
        <v>67</v>
      </c>
    </row>
    <row r="5282" spans="1:18" x14ac:dyDescent="0.3">
      <c r="A5282">
        <v>2696</v>
      </c>
      <c r="B5282" s="11">
        <v>43552.595613425925</v>
      </c>
      <c r="C5282" s="26">
        <f t="shared" si="246"/>
        <v>2019</v>
      </c>
      <c r="D5282" s="26">
        <f t="shared" si="247"/>
        <v>3</v>
      </c>
      <c r="E5282" s="26">
        <f t="shared" si="248"/>
        <v>28</v>
      </c>
      <c r="F5282" s="11">
        <v>43552.608449074076</v>
      </c>
      <c r="G5282">
        <v>1</v>
      </c>
      <c r="H5282">
        <v>4.3</v>
      </c>
      <c r="I5282">
        <v>16.5</v>
      </c>
      <c r="J5282">
        <v>3</v>
      </c>
      <c r="K5282">
        <v>0</v>
      </c>
      <c r="L5282">
        <v>22.8</v>
      </c>
      <c r="M5282" t="s">
        <v>23</v>
      </c>
      <c r="N5282" t="s">
        <v>24</v>
      </c>
      <c r="O5282" t="s">
        <v>65</v>
      </c>
      <c r="P5282" t="s">
        <v>72</v>
      </c>
      <c r="Q5282" t="s">
        <v>27</v>
      </c>
      <c r="R5282" t="s">
        <v>27</v>
      </c>
    </row>
    <row r="5283" spans="1:18" x14ac:dyDescent="0.3">
      <c r="A5283">
        <v>2944</v>
      </c>
      <c r="B5283" s="11">
        <v>43552.810879629629</v>
      </c>
      <c r="C5283" s="26">
        <f t="shared" si="246"/>
        <v>2019</v>
      </c>
      <c r="D5283" s="26">
        <f t="shared" si="247"/>
        <v>3</v>
      </c>
      <c r="E5283" s="26">
        <f t="shared" si="248"/>
        <v>28</v>
      </c>
      <c r="F5283" s="11">
        <v>43552.828530092593</v>
      </c>
      <c r="G5283">
        <v>1</v>
      </c>
      <c r="H5283">
        <v>4.3</v>
      </c>
      <c r="I5283">
        <v>18.5</v>
      </c>
      <c r="J5283">
        <v>4.55</v>
      </c>
      <c r="K5283">
        <v>0</v>
      </c>
      <c r="L5283">
        <v>27.35</v>
      </c>
      <c r="M5283" t="s">
        <v>23</v>
      </c>
      <c r="N5283" t="s">
        <v>24</v>
      </c>
      <c r="O5283" t="s">
        <v>30</v>
      </c>
      <c r="P5283" t="s">
        <v>106</v>
      </c>
      <c r="Q5283" t="s">
        <v>27</v>
      </c>
      <c r="R5283" t="s">
        <v>67</v>
      </c>
    </row>
    <row r="5284" spans="1:18" x14ac:dyDescent="0.3">
      <c r="A5284">
        <v>2994</v>
      </c>
      <c r="B5284" s="11">
        <v>43528.747314814813</v>
      </c>
      <c r="C5284" s="26">
        <f t="shared" si="246"/>
        <v>2019</v>
      </c>
      <c r="D5284" s="26">
        <f t="shared" si="247"/>
        <v>3</v>
      </c>
      <c r="E5284" s="26">
        <f t="shared" si="248"/>
        <v>4</v>
      </c>
      <c r="F5284" s="11">
        <v>43528.755706018521</v>
      </c>
      <c r="G5284">
        <v>1</v>
      </c>
      <c r="H5284">
        <v>4.3</v>
      </c>
      <c r="I5284">
        <v>14.5</v>
      </c>
      <c r="J5284">
        <v>3.75</v>
      </c>
      <c r="K5284">
        <v>0</v>
      </c>
      <c r="L5284">
        <v>22.55</v>
      </c>
      <c r="M5284" t="s">
        <v>23</v>
      </c>
      <c r="N5284" t="s">
        <v>24</v>
      </c>
      <c r="O5284" t="s">
        <v>56</v>
      </c>
      <c r="P5284" t="s">
        <v>49</v>
      </c>
      <c r="Q5284" t="s">
        <v>27</v>
      </c>
      <c r="R5284" t="s">
        <v>27</v>
      </c>
    </row>
    <row r="5285" spans="1:18" hidden="1" x14ac:dyDescent="0.3">
      <c r="A5285">
        <v>4803</v>
      </c>
      <c r="B5285" s="11">
        <v>43538.779108796298</v>
      </c>
      <c r="C5285" s="26">
        <f t="shared" si="246"/>
        <v>2019</v>
      </c>
      <c r="D5285" s="26">
        <f t="shared" si="247"/>
        <v>3</v>
      </c>
      <c r="E5285" s="26">
        <f t="shared" si="248"/>
        <v>14</v>
      </c>
      <c r="F5285" s="11">
        <v>43538.797939814816</v>
      </c>
      <c r="G5285">
        <v>1</v>
      </c>
      <c r="H5285">
        <v>4.3</v>
      </c>
      <c r="I5285">
        <v>20</v>
      </c>
      <c r="J5285">
        <v>0</v>
      </c>
      <c r="K5285">
        <v>0</v>
      </c>
      <c r="L5285">
        <v>24.3</v>
      </c>
      <c r="M5285" t="s">
        <v>23</v>
      </c>
      <c r="N5285" t="s">
        <v>28</v>
      </c>
      <c r="O5285" t="s">
        <v>64</v>
      </c>
      <c r="P5285" t="s">
        <v>88</v>
      </c>
      <c r="Q5285" t="s">
        <v>27</v>
      </c>
      <c r="R5285" t="s">
        <v>27</v>
      </c>
    </row>
    <row r="5286" spans="1:18" x14ac:dyDescent="0.3">
      <c r="A5286">
        <v>5803</v>
      </c>
      <c r="B5286" s="11">
        <v>43548.875104166669</v>
      </c>
      <c r="C5286" s="26">
        <f t="shared" si="246"/>
        <v>2019</v>
      </c>
      <c r="D5286" s="26">
        <f t="shared" si="247"/>
        <v>3</v>
      </c>
      <c r="E5286" s="26">
        <f t="shared" si="248"/>
        <v>24</v>
      </c>
      <c r="F5286" s="11">
        <v>43548.885011574072</v>
      </c>
      <c r="G5286">
        <v>1</v>
      </c>
      <c r="H5286">
        <v>4.3</v>
      </c>
      <c r="I5286">
        <v>15</v>
      </c>
      <c r="J5286">
        <v>3.8</v>
      </c>
      <c r="K5286">
        <v>0</v>
      </c>
      <c r="L5286">
        <v>22.85</v>
      </c>
      <c r="M5286" t="s">
        <v>210</v>
      </c>
      <c r="N5286" t="s">
        <v>24</v>
      </c>
      <c r="O5286" t="s">
        <v>92</v>
      </c>
      <c r="P5286" t="s">
        <v>56</v>
      </c>
      <c r="Q5286" t="s">
        <v>67</v>
      </c>
      <c r="R5286" t="s">
        <v>27</v>
      </c>
    </row>
    <row r="5287" spans="1:18" x14ac:dyDescent="0.3">
      <c r="A5287">
        <v>6196</v>
      </c>
      <c r="B5287" s="11">
        <v>43552.416215277779</v>
      </c>
      <c r="C5287" s="26">
        <f t="shared" si="246"/>
        <v>2019</v>
      </c>
      <c r="D5287" s="26">
        <f t="shared" si="247"/>
        <v>3</v>
      </c>
      <c r="E5287" s="26">
        <f t="shared" si="248"/>
        <v>28</v>
      </c>
      <c r="F5287" s="11">
        <v>43552.434212962966</v>
      </c>
      <c r="G5287">
        <v>1</v>
      </c>
      <c r="H5287">
        <v>4.3</v>
      </c>
      <c r="I5287">
        <v>20</v>
      </c>
      <c r="J5287">
        <v>4.71</v>
      </c>
      <c r="K5287">
        <v>0</v>
      </c>
      <c r="L5287">
        <v>28.26</v>
      </c>
      <c r="M5287" t="s">
        <v>210</v>
      </c>
      <c r="N5287" t="s">
        <v>24</v>
      </c>
      <c r="O5287" t="s">
        <v>120</v>
      </c>
      <c r="P5287" t="s">
        <v>72</v>
      </c>
      <c r="Q5287" t="s">
        <v>67</v>
      </c>
      <c r="R5287" t="s">
        <v>27</v>
      </c>
    </row>
    <row r="5288" spans="1:18" hidden="1" x14ac:dyDescent="0.3">
      <c r="A5288">
        <v>6214</v>
      </c>
      <c r="B5288" s="11">
        <v>43547.776643518519</v>
      </c>
      <c r="C5288" s="26">
        <f t="shared" si="246"/>
        <v>2019</v>
      </c>
      <c r="D5288" s="26">
        <f t="shared" si="247"/>
        <v>3</v>
      </c>
      <c r="E5288" s="26">
        <f t="shared" si="248"/>
        <v>23</v>
      </c>
      <c r="F5288" s="11">
        <v>43547.792256944442</v>
      </c>
      <c r="G5288">
        <v>5</v>
      </c>
      <c r="H5288">
        <v>4.3</v>
      </c>
      <c r="I5288">
        <v>18.5</v>
      </c>
      <c r="J5288">
        <v>0</v>
      </c>
      <c r="K5288">
        <v>0</v>
      </c>
      <c r="L5288">
        <v>19.3</v>
      </c>
      <c r="M5288" t="s">
        <v>210</v>
      </c>
      <c r="N5288" t="s">
        <v>28</v>
      </c>
      <c r="O5288" t="s">
        <v>127</v>
      </c>
      <c r="P5288" t="s">
        <v>159</v>
      </c>
      <c r="Q5288" t="s">
        <v>46</v>
      </c>
      <c r="R5288" t="s">
        <v>46</v>
      </c>
    </row>
    <row r="5289" spans="1:18" hidden="1" x14ac:dyDescent="0.3">
      <c r="A5289">
        <v>6423</v>
      </c>
      <c r="B5289" s="11">
        <v>43536.340821759259</v>
      </c>
      <c r="C5289" s="26">
        <f t="shared" si="246"/>
        <v>2019</v>
      </c>
      <c r="D5289" s="26">
        <f t="shared" si="247"/>
        <v>3</v>
      </c>
      <c r="E5289" s="26">
        <f t="shared" si="248"/>
        <v>12</v>
      </c>
      <c r="F5289" s="11">
        <v>43536.358043981483</v>
      </c>
      <c r="G5289">
        <v>1</v>
      </c>
      <c r="H5289">
        <v>4.3</v>
      </c>
      <c r="I5289">
        <v>18.5</v>
      </c>
      <c r="J5289">
        <v>0</v>
      </c>
      <c r="K5289">
        <v>0</v>
      </c>
      <c r="L5289">
        <v>19.3</v>
      </c>
      <c r="M5289" t="s">
        <v>210</v>
      </c>
      <c r="N5289" t="s">
        <v>24</v>
      </c>
      <c r="O5289" t="s">
        <v>190</v>
      </c>
      <c r="P5289" t="s">
        <v>111</v>
      </c>
      <c r="Q5289" t="s">
        <v>46</v>
      </c>
      <c r="R5289" t="s">
        <v>46</v>
      </c>
    </row>
    <row r="5290" spans="1:18" hidden="1" x14ac:dyDescent="0.3">
      <c r="A5290">
        <v>1767</v>
      </c>
      <c r="B5290" s="11">
        <v>43548.96197916667</v>
      </c>
      <c r="C5290" s="26">
        <f t="shared" si="246"/>
        <v>2019</v>
      </c>
      <c r="D5290" s="26">
        <f t="shared" si="247"/>
        <v>3</v>
      </c>
      <c r="E5290" s="26">
        <f t="shared" si="248"/>
        <v>24</v>
      </c>
      <c r="F5290" s="11">
        <v>43548.972407407404</v>
      </c>
      <c r="G5290">
        <v>1</v>
      </c>
      <c r="H5290">
        <v>4.3099999999999996</v>
      </c>
      <c r="I5290">
        <v>15</v>
      </c>
      <c r="J5290">
        <v>0</v>
      </c>
      <c r="K5290">
        <v>0</v>
      </c>
      <c r="L5290">
        <v>18.8</v>
      </c>
      <c r="M5290" t="s">
        <v>23</v>
      </c>
      <c r="N5290" t="s">
        <v>28</v>
      </c>
      <c r="O5290" t="s">
        <v>71</v>
      </c>
      <c r="P5290" t="s">
        <v>50</v>
      </c>
      <c r="Q5290" t="s">
        <v>27</v>
      </c>
      <c r="R5290" t="s">
        <v>27</v>
      </c>
    </row>
    <row r="5291" spans="1:18" x14ac:dyDescent="0.3">
      <c r="A5291">
        <v>3873</v>
      </c>
      <c r="B5291" s="11">
        <v>43545.626956018517</v>
      </c>
      <c r="C5291" s="26">
        <f t="shared" si="246"/>
        <v>2019</v>
      </c>
      <c r="D5291" s="26">
        <f t="shared" si="247"/>
        <v>3</v>
      </c>
      <c r="E5291" s="26">
        <f t="shared" si="248"/>
        <v>21</v>
      </c>
      <c r="F5291" s="11">
        <v>43545.645740740743</v>
      </c>
      <c r="G5291">
        <v>2</v>
      </c>
      <c r="H5291">
        <v>4.3099999999999996</v>
      </c>
      <c r="I5291">
        <v>20</v>
      </c>
      <c r="J5291">
        <v>4.66</v>
      </c>
      <c r="K5291">
        <v>0</v>
      </c>
      <c r="L5291">
        <v>27.96</v>
      </c>
      <c r="M5291" t="s">
        <v>23</v>
      </c>
      <c r="N5291" t="s">
        <v>24</v>
      </c>
      <c r="O5291" t="s">
        <v>43</v>
      </c>
      <c r="P5291" t="s">
        <v>60</v>
      </c>
      <c r="Q5291" t="s">
        <v>27</v>
      </c>
      <c r="R5291" t="s">
        <v>27</v>
      </c>
    </row>
    <row r="5292" spans="1:18" x14ac:dyDescent="0.3">
      <c r="A5292">
        <v>4268</v>
      </c>
      <c r="B5292" s="11">
        <v>43540.50277777778</v>
      </c>
      <c r="C5292" s="26">
        <f t="shared" si="246"/>
        <v>2019</v>
      </c>
      <c r="D5292" s="26">
        <f t="shared" si="247"/>
        <v>3</v>
      </c>
      <c r="E5292" s="26">
        <f t="shared" si="248"/>
        <v>16</v>
      </c>
      <c r="F5292" s="11">
        <v>43540.522013888891</v>
      </c>
      <c r="G5292">
        <v>1</v>
      </c>
      <c r="H5292">
        <v>4.3099999999999996</v>
      </c>
      <c r="I5292">
        <v>19.5</v>
      </c>
      <c r="J5292">
        <v>5.7</v>
      </c>
      <c r="K5292">
        <v>0</v>
      </c>
      <c r="L5292">
        <v>28.5</v>
      </c>
      <c r="M5292" t="s">
        <v>23</v>
      </c>
      <c r="N5292" t="s">
        <v>24</v>
      </c>
      <c r="O5292" t="s">
        <v>25</v>
      </c>
      <c r="P5292" t="s">
        <v>42</v>
      </c>
      <c r="Q5292" t="s">
        <v>27</v>
      </c>
      <c r="R5292" t="s">
        <v>27</v>
      </c>
    </row>
    <row r="5293" spans="1:18" hidden="1" x14ac:dyDescent="0.3">
      <c r="A5293">
        <v>5909</v>
      </c>
      <c r="B5293" s="11">
        <v>43538.374537037038</v>
      </c>
      <c r="C5293" s="26">
        <f t="shared" si="246"/>
        <v>2019</v>
      </c>
      <c r="D5293" s="26">
        <f t="shared" si="247"/>
        <v>3</v>
      </c>
      <c r="E5293" s="26">
        <f t="shared" si="248"/>
        <v>14</v>
      </c>
      <c r="F5293" s="11">
        <v>43538.395474537036</v>
      </c>
      <c r="G5293">
        <v>1</v>
      </c>
      <c r="H5293">
        <v>4.3099999999999996</v>
      </c>
      <c r="I5293">
        <v>16.13</v>
      </c>
      <c r="J5293">
        <v>0</v>
      </c>
      <c r="K5293">
        <v>0</v>
      </c>
      <c r="L5293">
        <v>16.63</v>
      </c>
      <c r="M5293" t="s">
        <v>210</v>
      </c>
      <c r="N5293" t="s">
        <v>24</v>
      </c>
      <c r="O5293" t="s">
        <v>152</v>
      </c>
      <c r="P5293" t="s">
        <v>219</v>
      </c>
      <c r="Q5293" t="s">
        <v>85</v>
      </c>
      <c r="R5293" t="s">
        <v>85</v>
      </c>
    </row>
    <row r="5294" spans="1:18" x14ac:dyDescent="0.3">
      <c r="A5294">
        <v>3190</v>
      </c>
      <c r="B5294" s="11">
        <v>43544.83929398148</v>
      </c>
      <c r="C5294" s="26">
        <f t="shared" si="246"/>
        <v>2019</v>
      </c>
      <c r="D5294" s="26">
        <f t="shared" si="247"/>
        <v>3</v>
      </c>
      <c r="E5294" s="26">
        <f t="shared" si="248"/>
        <v>20</v>
      </c>
      <c r="F5294" s="11">
        <v>43544.851990740739</v>
      </c>
      <c r="G5294">
        <v>1</v>
      </c>
      <c r="H5294">
        <v>4.32</v>
      </c>
      <c r="I5294">
        <v>17</v>
      </c>
      <c r="J5294">
        <v>5.2</v>
      </c>
      <c r="K5294">
        <v>0</v>
      </c>
      <c r="L5294">
        <v>26</v>
      </c>
      <c r="M5294" t="s">
        <v>23</v>
      </c>
      <c r="N5294" t="s">
        <v>24</v>
      </c>
      <c r="O5294" t="s">
        <v>71</v>
      </c>
      <c r="P5294" t="s">
        <v>48</v>
      </c>
      <c r="Q5294" t="s">
        <v>27</v>
      </c>
      <c r="R5294" t="s">
        <v>27</v>
      </c>
    </row>
    <row r="5295" spans="1:18" hidden="1" x14ac:dyDescent="0.3">
      <c r="A5295">
        <v>5912</v>
      </c>
      <c r="B5295" s="11">
        <v>43552.420231481483</v>
      </c>
      <c r="C5295" s="26">
        <f t="shared" si="246"/>
        <v>2019</v>
      </c>
      <c r="D5295" s="26">
        <f t="shared" si="247"/>
        <v>3</v>
      </c>
      <c r="E5295" s="26">
        <f t="shared" si="248"/>
        <v>28</v>
      </c>
      <c r="F5295" s="11">
        <v>43552.433680555558</v>
      </c>
      <c r="G5295">
        <v>1</v>
      </c>
      <c r="H5295">
        <v>4.32</v>
      </c>
      <c r="I5295">
        <v>16.5</v>
      </c>
      <c r="J5295">
        <v>0</v>
      </c>
      <c r="K5295">
        <v>0</v>
      </c>
      <c r="L5295">
        <v>17.3</v>
      </c>
      <c r="M5295" t="s">
        <v>210</v>
      </c>
      <c r="N5295" t="s">
        <v>24</v>
      </c>
      <c r="O5295" t="s">
        <v>123</v>
      </c>
      <c r="P5295" t="s">
        <v>40</v>
      </c>
      <c r="Q5295" t="s">
        <v>27</v>
      </c>
      <c r="R5295" t="s">
        <v>27</v>
      </c>
    </row>
    <row r="5296" spans="1:18" x14ac:dyDescent="0.3">
      <c r="A5296">
        <v>1650</v>
      </c>
      <c r="B5296" s="11">
        <v>43533.597719907404</v>
      </c>
      <c r="C5296" s="26">
        <f t="shared" si="246"/>
        <v>2019</v>
      </c>
      <c r="D5296" s="26">
        <f t="shared" si="247"/>
        <v>3</v>
      </c>
      <c r="E5296" s="26">
        <f t="shared" si="248"/>
        <v>9</v>
      </c>
      <c r="F5296" s="11">
        <v>43533.617731481485</v>
      </c>
      <c r="G5296">
        <v>1</v>
      </c>
      <c r="H5296">
        <v>4.33</v>
      </c>
      <c r="I5296">
        <v>20.5</v>
      </c>
      <c r="J5296">
        <v>4.76</v>
      </c>
      <c r="K5296">
        <v>0</v>
      </c>
      <c r="L5296">
        <v>28.56</v>
      </c>
      <c r="M5296" t="s">
        <v>23</v>
      </c>
      <c r="N5296" t="s">
        <v>24</v>
      </c>
      <c r="O5296" t="s">
        <v>42</v>
      </c>
      <c r="P5296" t="s">
        <v>83</v>
      </c>
      <c r="Q5296" t="s">
        <v>27</v>
      </c>
      <c r="R5296" t="s">
        <v>27</v>
      </c>
    </row>
    <row r="5297" spans="1:18" x14ac:dyDescent="0.3">
      <c r="A5297">
        <v>2168</v>
      </c>
      <c r="B5297" s="11">
        <v>43551.414085648146</v>
      </c>
      <c r="C5297" s="26">
        <f t="shared" si="246"/>
        <v>2019</v>
      </c>
      <c r="D5297" s="26">
        <f t="shared" si="247"/>
        <v>3</v>
      </c>
      <c r="E5297" s="26">
        <f t="shared" si="248"/>
        <v>27</v>
      </c>
      <c r="F5297" s="11">
        <v>43551.442546296297</v>
      </c>
      <c r="G5297">
        <v>1</v>
      </c>
      <c r="H5297">
        <v>4.33</v>
      </c>
      <c r="I5297">
        <v>25.5</v>
      </c>
      <c r="J5297">
        <v>7.2</v>
      </c>
      <c r="K5297">
        <v>0</v>
      </c>
      <c r="L5297">
        <v>36</v>
      </c>
      <c r="M5297" t="s">
        <v>23</v>
      </c>
      <c r="N5297" t="s">
        <v>24</v>
      </c>
      <c r="O5297" t="s">
        <v>38</v>
      </c>
      <c r="P5297" t="s">
        <v>32</v>
      </c>
      <c r="Q5297" t="s">
        <v>27</v>
      </c>
      <c r="R5297" t="s">
        <v>27</v>
      </c>
    </row>
    <row r="5298" spans="1:18" x14ac:dyDescent="0.3">
      <c r="A5298">
        <v>6175</v>
      </c>
      <c r="B5298" s="11">
        <v>43533.913553240738</v>
      </c>
      <c r="C5298" s="26">
        <f t="shared" si="246"/>
        <v>2019</v>
      </c>
      <c r="D5298" s="26">
        <f t="shared" si="247"/>
        <v>3</v>
      </c>
      <c r="E5298" s="26">
        <f t="shared" si="248"/>
        <v>9</v>
      </c>
      <c r="F5298" s="11">
        <v>43533.924560185187</v>
      </c>
      <c r="G5298">
        <v>5</v>
      </c>
      <c r="H5298">
        <v>4.34</v>
      </c>
      <c r="I5298">
        <v>15</v>
      </c>
      <c r="J5298">
        <v>2</v>
      </c>
      <c r="K5298">
        <v>0</v>
      </c>
      <c r="L5298">
        <v>21.05</v>
      </c>
      <c r="M5298" t="s">
        <v>210</v>
      </c>
      <c r="N5298" t="s">
        <v>24</v>
      </c>
      <c r="O5298" t="s">
        <v>91</v>
      </c>
      <c r="P5298" t="s">
        <v>30</v>
      </c>
      <c r="Q5298" t="s">
        <v>67</v>
      </c>
      <c r="R5298" t="s">
        <v>27</v>
      </c>
    </row>
    <row r="5299" spans="1:18" x14ac:dyDescent="0.3">
      <c r="A5299">
        <v>1878</v>
      </c>
      <c r="B5299" s="11">
        <v>43540.065740740742</v>
      </c>
      <c r="C5299" s="26">
        <f t="shared" si="246"/>
        <v>2019</v>
      </c>
      <c r="D5299" s="26">
        <f t="shared" si="247"/>
        <v>3</v>
      </c>
      <c r="E5299" s="26">
        <f t="shared" si="248"/>
        <v>16</v>
      </c>
      <c r="F5299" s="11">
        <v>43540.076192129629</v>
      </c>
      <c r="G5299">
        <v>1</v>
      </c>
      <c r="H5299">
        <v>4.3499999999999996</v>
      </c>
      <c r="I5299">
        <v>15</v>
      </c>
      <c r="J5299">
        <v>3.76</v>
      </c>
      <c r="K5299">
        <v>0</v>
      </c>
      <c r="L5299">
        <v>22.56</v>
      </c>
      <c r="M5299" t="s">
        <v>23</v>
      </c>
      <c r="N5299" t="s">
        <v>24</v>
      </c>
      <c r="O5299" t="s">
        <v>32</v>
      </c>
      <c r="P5299" t="s">
        <v>29</v>
      </c>
      <c r="Q5299" t="s">
        <v>27</v>
      </c>
      <c r="R5299" t="s">
        <v>27</v>
      </c>
    </row>
    <row r="5300" spans="1:18" x14ac:dyDescent="0.3">
      <c r="A5300">
        <v>500</v>
      </c>
      <c r="B5300" s="11">
        <v>43529.917384259257</v>
      </c>
      <c r="C5300" s="26">
        <f t="shared" si="246"/>
        <v>2019</v>
      </c>
      <c r="D5300" s="26">
        <f t="shared" si="247"/>
        <v>3</v>
      </c>
      <c r="E5300" s="26">
        <f t="shared" si="248"/>
        <v>5</v>
      </c>
      <c r="F5300" s="11">
        <v>43529.932546296295</v>
      </c>
      <c r="G5300">
        <v>1</v>
      </c>
      <c r="H5300">
        <v>4.3600000000000003</v>
      </c>
      <c r="I5300">
        <v>18</v>
      </c>
      <c r="J5300">
        <v>4.3600000000000003</v>
      </c>
      <c r="K5300">
        <v>0</v>
      </c>
      <c r="L5300">
        <v>26.16</v>
      </c>
      <c r="M5300" t="s">
        <v>23</v>
      </c>
      <c r="N5300" t="s">
        <v>24</v>
      </c>
      <c r="O5300" t="s">
        <v>55</v>
      </c>
      <c r="P5300" t="s">
        <v>110</v>
      </c>
      <c r="Q5300" t="s">
        <v>27</v>
      </c>
      <c r="R5300" t="s">
        <v>46</v>
      </c>
    </row>
    <row r="5301" spans="1:18" x14ac:dyDescent="0.3">
      <c r="A5301">
        <v>2445</v>
      </c>
      <c r="B5301" s="11">
        <v>43547.620694444442</v>
      </c>
      <c r="C5301" s="26">
        <f t="shared" si="246"/>
        <v>2019</v>
      </c>
      <c r="D5301" s="26">
        <f t="shared" si="247"/>
        <v>3</v>
      </c>
      <c r="E5301" s="26">
        <f t="shared" si="248"/>
        <v>23</v>
      </c>
      <c r="F5301" s="11">
        <v>43547.636111111111</v>
      </c>
      <c r="G5301">
        <v>5</v>
      </c>
      <c r="H5301">
        <v>4.3600000000000003</v>
      </c>
      <c r="I5301">
        <v>18</v>
      </c>
      <c r="J5301">
        <v>6.39</v>
      </c>
      <c r="K5301">
        <v>0</v>
      </c>
      <c r="L5301">
        <v>27.69</v>
      </c>
      <c r="M5301" t="s">
        <v>23</v>
      </c>
      <c r="N5301" t="s">
        <v>24</v>
      </c>
      <c r="O5301" t="s">
        <v>25</v>
      </c>
      <c r="P5301" t="s">
        <v>34</v>
      </c>
      <c r="Q5301" t="s">
        <v>27</v>
      </c>
      <c r="R5301" t="s">
        <v>27</v>
      </c>
    </row>
    <row r="5302" spans="1:18" x14ac:dyDescent="0.3">
      <c r="A5302">
        <v>2989</v>
      </c>
      <c r="B5302" s="11">
        <v>43551.662256944444</v>
      </c>
      <c r="C5302" s="26">
        <f t="shared" si="246"/>
        <v>2019</v>
      </c>
      <c r="D5302" s="26">
        <f t="shared" si="247"/>
        <v>3</v>
      </c>
      <c r="E5302" s="26">
        <f t="shared" si="248"/>
        <v>27</v>
      </c>
      <c r="F5302" s="11">
        <v>43551.685428240744</v>
      </c>
      <c r="G5302">
        <v>1</v>
      </c>
      <c r="H5302">
        <v>4.3600000000000003</v>
      </c>
      <c r="I5302">
        <v>23</v>
      </c>
      <c r="J5302">
        <v>7.89</v>
      </c>
      <c r="K5302">
        <v>0</v>
      </c>
      <c r="L5302">
        <v>34.19</v>
      </c>
      <c r="M5302" t="s">
        <v>23</v>
      </c>
      <c r="N5302" t="s">
        <v>24</v>
      </c>
      <c r="O5302" t="s">
        <v>50</v>
      </c>
      <c r="P5302" t="s">
        <v>38</v>
      </c>
      <c r="Q5302" t="s">
        <v>27</v>
      </c>
      <c r="R5302" t="s">
        <v>27</v>
      </c>
    </row>
    <row r="5303" spans="1:18" hidden="1" x14ac:dyDescent="0.3">
      <c r="A5303">
        <v>6392</v>
      </c>
      <c r="B5303" s="11">
        <v>43554.400347222225</v>
      </c>
      <c r="C5303" s="26">
        <f t="shared" si="246"/>
        <v>2019</v>
      </c>
      <c r="D5303" s="26">
        <f t="shared" si="247"/>
        <v>3</v>
      </c>
      <c r="E5303" s="26">
        <f t="shared" si="248"/>
        <v>30</v>
      </c>
      <c r="F5303" s="11">
        <v>43554.415150462963</v>
      </c>
      <c r="G5303">
        <v>1</v>
      </c>
      <c r="H5303">
        <v>4.3600000000000003</v>
      </c>
      <c r="I5303">
        <v>15</v>
      </c>
      <c r="J5303">
        <v>0</v>
      </c>
      <c r="K5303">
        <v>0</v>
      </c>
      <c r="L5303">
        <v>15.5</v>
      </c>
      <c r="M5303" t="s">
        <v>210</v>
      </c>
      <c r="N5303" t="s">
        <v>24</v>
      </c>
      <c r="O5303" t="s">
        <v>129</v>
      </c>
      <c r="P5303" t="s">
        <v>156</v>
      </c>
      <c r="Q5303" t="s">
        <v>67</v>
      </c>
      <c r="R5303" t="s">
        <v>67</v>
      </c>
    </row>
    <row r="5304" spans="1:18" x14ac:dyDescent="0.3">
      <c r="A5304">
        <v>942</v>
      </c>
      <c r="B5304" s="11">
        <v>43540.693969907406</v>
      </c>
      <c r="C5304" s="26">
        <f t="shared" si="246"/>
        <v>2019</v>
      </c>
      <c r="D5304" s="26">
        <f t="shared" si="247"/>
        <v>3</v>
      </c>
      <c r="E5304" s="26">
        <f t="shared" si="248"/>
        <v>16</v>
      </c>
      <c r="F5304" s="11">
        <v>43540.711111111108</v>
      </c>
      <c r="G5304">
        <v>2</v>
      </c>
      <c r="H5304">
        <v>4.37</v>
      </c>
      <c r="I5304">
        <v>20.5</v>
      </c>
      <c r="J5304">
        <v>5.95</v>
      </c>
      <c r="K5304">
        <v>0</v>
      </c>
      <c r="L5304">
        <v>29.75</v>
      </c>
      <c r="M5304" t="s">
        <v>23</v>
      </c>
      <c r="N5304" t="s">
        <v>24</v>
      </c>
      <c r="O5304" t="s">
        <v>60</v>
      </c>
      <c r="P5304" t="s">
        <v>47</v>
      </c>
      <c r="Q5304" t="s">
        <v>27</v>
      </c>
      <c r="R5304" t="s">
        <v>27</v>
      </c>
    </row>
    <row r="5305" spans="1:18" x14ac:dyDescent="0.3">
      <c r="A5305">
        <v>1418</v>
      </c>
      <c r="B5305" s="11">
        <v>43544.931423611109</v>
      </c>
      <c r="C5305" s="26">
        <f t="shared" si="246"/>
        <v>2019</v>
      </c>
      <c r="D5305" s="26">
        <f t="shared" si="247"/>
        <v>3</v>
      </c>
      <c r="E5305" s="26">
        <f t="shared" si="248"/>
        <v>20</v>
      </c>
      <c r="F5305" s="11">
        <v>43544.941412037035</v>
      </c>
      <c r="G5305">
        <v>6</v>
      </c>
      <c r="H5305">
        <v>4.38</v>
      </c>
      <c r="I5305">
        <v>15</v>
      </c>
      <c r="J5305">
        <v>3.76</v>
      </c>
      <c r="K5305">
        <v>0</v>
      </c>
      <c r="L5305">
        <v>22.56</v>
      </c>
      <c r="M5305" t="s">
        <v>23</v>
      </c>
      <c r="N5305" t="s">
        <v>24</v>
      </c>
      <c r="O5305" t="s">
        <v>58</v>
      </c>
      <c r="P5305" t="s">
        <v>126</v>
      </c>
      <c r="Q5305" t="s">
        <v>27</v>
      </c>
      <c r="R5305" t="s">
        <v>46</v>
      </c>
    </row>
    <row r="5306" spans="1:18" x14ac:dyDescent="0.3">
      <c r="A5306">
        <v>2157</v>
      </c>
      <c r="B5306" s="11">
        <v>43537.965590277781</v>
      </c>
      <c r="C5306" s="26">
        <f t="shared" si="246"/>
        <v>2019</v>
      </c>
      <c r="D5306" s="26">
        <f t="shared" si="247"/>
        <v>3</v>
      </c>
      <c r="E5306" s="26">
        <f t="shared" si="248"/>
        <v>13</v>
      </c>
      <c r="F5306" s="11">
        <v>43537.985173611109</v>
      </c>
      <c r="G5306">
        <v>5</v>
      </c>
      <c r="H5306">
        <v>4.38</v>
      </c>
      <c r="I5306">
        <v>21</v>
      </c>
      <c r="J5306">
        <v>4</v>
      </c>
      <c r="K5306">
        <v>0</v>
      </c>
      <c r="L5306">
        <v>28.8</v>
      </c>
      <c r="M5306" t="s">
        <v>23</v>
      </c>
      <c r="N5306" t="s">
        <v>24</v>
      </c>
      <c r="O5306" t="s">
        <v>52</v>
      </c>
      <c r="P5306" t="s">
        <v>110</v>
      </c>
      <c r="Q5306" t="s">
        <v>27</v>
      </c>
      <c r="R5306" t="s">
        <v>46</v>
      </c>
    </row>
    <row r="5307" spans="1:18" x14ac:dyDescent="0.3">
      <c r="A5307">
        <v>3451</v>
      </c>
      <c r="B5307" s="11">
        <v>43540.356192129628</v>
      </c>
      <c r="C5307" s="26">
        <f t="shared" si="246"/>
        <v>2019</v>
      </c>
      <c r="D5307" s="26">
        <f t="shared" si="247"/>
        <v>3</v>
      </c>
      <c r="E5307" s="26">
        <f t="shared" si="248"/>
        <v>16</v>
      </c>
      <c r="F5307" s="11">
        <v>43540.370451388888</v>
      </c>
      <c r="G5307">
        <v>1</v>
      </c>
      <c r="H5307">
        <v>4.38</v>
      </c>
      <c r="I5307">
        <v>17.5</v>
      </c>
      <c r="J5307">
        <v>2</v>
      </c>
      <c r="K5307">
        <v>0</v>
      </c>
      <c r="L5307">
        <v>20.3</v>
      </c>
      <c r="M5307" t="s">
        <v>23</v>
      </c>
      <c r="N5307" t="s">
        <v>24</v>
      </c>
      <c r="O5307" t="s">
        <v>44</v>
      </c>
      <c r="P5307" t="s">
        <v>138</v>
      </c>
      <c r="Q5307" t="s">
        <v>46</v>
      </c>
      <c r="R5307" t="s">
        <v>46</v>
      </c>
    </row>
    <row r="5308" spans="1:18" x14ac:dyDescent="0.3">
      <c r="A5308">
        <v>5822</v>
      </c>
      <c r="B5308" s="11">
        <v>43534.822372685187</v>
      </c>
      <c r="C5308" s="26">
        <f t="shared" si="246"/>
        <v>2019</v>
      </c>
      <c r="D5308" s="26">
        <f t="shared" si="247"/>
        <v>3</v>
      </c>
      <c r="E5308" s="26">
        <f t="shared" si="248"/>
        <v>10</v>
      </c>
      <c r="F5308" s="11">
        <v>43534.832488425927</v>
      </c>
      <c r="G5308">
        <v>1</v>
      </c>
      <c r="H5308">
        <v>4.38</v>
      </c>
      <c r="I5308">
        <v>15.5</v>
      </c>
      <c r="J5308">
        <v>2</v>
      </c>
      <c r="K5308">
        <v>0</v>
      </c>
      <c r="L5308">
        <v>18.3</v>
      </c>
      <c r="M5308" t="s">
        <v>210</v>
      </c>
      <c r="N5308" t="s">
        <v>24</v>
      </c>
      <c r="O5308" t="s">
        <v>139</v>
      </c>
      <c r="P5308" t="s">
        <v>239</v>
      </c>
      <c r="Q5308" t="s">
        <v>27</v>
      </c>
      <c r="R5308" t="s">
        <v>27</v>
      </c>
    </row>
    <row r="5309" spans="1:18" hidden="1" x14ac:dyDescent="0.3">
      <c r="A5309">
        <v>498</v>
      </c>
      <c r="B5309" s="11">
        <v>43548.91002314815</v>
      </c>
      <c r="C5309" s="26">
        <f t="shared" si="246"/>
        <v>2019</v>
      </c>
      <c r="D5309" s="26">
        <f t="shared" si="247"/>
        <v>3</v>
      </c>
      <c r="E5309" s="26">
        <f t="shared" si="248"/>
        <v>24</v>
      </c>
      <c r="F5309" s="11">
        <v>43548.920057870368</v>
      </c>
      <c r="G5309">
        <v>1</v>
      </c>
      <c r="H5309">
        <v>4.3899999999999997</v>
      </c>
      <c r="I5309">
        <v>15.5</v>
      </c>
      <c r="J5309">
        <v>0</v>
      </c>
      <c r="K5309">
        <v>0</v>
      </c>
      <c r="L5309">
        <v>19.3</v>
      </c>
      <c r="M5309" t="s">
        <v>23</v>
      </c>
      <c r="N5309" t="s">
        <v>28</v>
      </c>
      <c r="O5309" t="s">
        <v>33</v>
      </c>
      <c r="P5309" t="s">
        <v>30</v>
      </c>
      <c r="Q5309" t="s">
        <v>27</v>
      </c>
      <c r="R5309" t="s">
        <v>27</v>
      </c>
    </row>
    <row r="5310" spans="1:18" x14ac:dyDescent="0.3">
      <c r="A5310">
        <v>4509</v>
      </c>
      <c r="B5310" s="11">
        <v>43532.041134259256</v>
      </c>
      <c r="C5310" s="26">
        <f t="shared" si="246"/>
        <v>2019</v>
      </c>
      <c r="D5310" s="26">
        <f t="shared" si="247"/>
        <v>3</v>
      </c>
      <c r="E5310" s="26">
        <f t="shared" si="248"/>
        <v>8</v>
      </c>
      <c r="F5310" s="11">
        <v>43532.052384259259</v>
      </c>
      <c r="G5310">
        <v>1</v>
      </c>
      <c r="H5310">
        <v>4.3899999999999997</v>
      </c>
      <c r="I5310">
        <v>16</v>
      </c>
      <c r="J5310">
        <v>5.94</v>
      </c>
      <c r="K5310">
        <v>0</v>
      </c>
      <c r="L5310">
        <v>25.74</v>
      </c>
      <c r="M5310" t="s">
        <v>23</v>
      </c>
      <c r="N5310" t="s">
        <v>24</v>
      </c>
      <c r="O5310" t="s">
        <v>68</v>
      </c>
      <c r="P5310" t="s">
        <v>160</v>
      </c>
      <c r="Q5310" t="s">
        <v>27</v>
      </c>
      <c r="R5310" t="s">
        <v>67</v>
      </c>
    </row>
    <row r="5311" spans="1:18" x14ac:dyDescent="0.3">
      <c r="A5311">
        <v>266</v>
      </c>
      <c r="B5311" s="11">
        <v>43550.904502314814</v>
      </c>
      <c r="C5311" s="26">
        <f t="shared" si="246"/>
        <v>2019</v>
      </c>
      <c r="D5311" s="26">
        <f t="shared" si="247"/>
        <v>3</v>
      </c>
      <c r="E5311" s="26">
        <f t="shared" si="248"/>
        <v>26</v>
      </c>
      <c r="F5311" s="11">
        <v>43550.920405092591</v>
      </c>
      <c r="G5311">
        <v>2</v>
      </c>
      <c r="H5311">
        <v>4.4000000000000004</v>
      </c>
      <c r="I5311">
        <v>17.5</v>
      </c>
      <c r="J5311">
        <v>3.76</v>
      </c>
      <c r="K5311">
        <v>0</v>
      </c>
      <c r="L5311">
        <v>22.56</v>
      </c>
      <c r="M5311" t="s">
        <v>23</v>
      </c>
      <c r="N5311" t="s">
        <v>24</v>
      </c>
      <c r="O5311" t="s">
        <v>104</v>
      </c>
      <c r="P5311" t="s">
        <v>105</v>
      </c>
      <c r="Q5311" t="s">
        <v>67</v>
      </c>
      <c r="R5311" t="s">
        <v>67</v>
      </c>
    </row>
    <row r="5312" spans="1:18" hidden="1" x14ac:dyDescent="0.3">
      <c r="A5312">
        <v>370</v>
      </c>
      <c r="B5312" s="11">
        <v>43531.802986111114</v>
      </c>
      <c r="C5312" s="26">
        <f t="shared" si="246"/>
        <v>2019</v>
      </c>
      <c r="D5312" s="26">
        <f t="shared" si="247"/>
        <v>3</v>
      </c>
      <c r="E5312" s="26">
        <f t="shared" si="248"/>
        <v>7</v>
      </c>
      <c r="F5312" s="11">
        <v>43531.822650462964</v>
      </c>
      <c r="G5312">
        <v>1</v>
      </c>
      <c r="H5312">
        <v>4.4000000000000004</v>
      </c>
      <c r="I5312">
        <v>20.5</v>
      </c>
      <c r="J5312">
        <v>0</v>
      </c>
      <c r="K5312">
        <v>0</v>
      </c>
      <c r="L5312">
        <v>22.3</v>
      </c>
      <c r="M5312" t="s">
        <v>23</v>
      </c>
      <c r="N5312" t="s">
        <v>24</v>
      </c>
      <c r="O5312" t="s">
        <v>52</v>
      </c>
      <c r="P5312" t="s">
        <v>68</v>
      </c>
      <c r="Q5312" t="s">
        <v>27</v>
      </c>
      <c r="R5312" t="s">
        <v>27</v>
      </c>
    </row>
    <row r="5313" spans="1:18" x14ac:dyDescent="0.3">
      <c r="A5313">
        <v>534</v>
      </c>
      <c r="B5313" s="11">
        <v>43536.386944444443</v>
      </c>
      <c r="C5313" s="26">
        <f t="shared" si="246"/>
        <v>2019</v>
      </c>
      <c r="D5313" s="26">
        <f t="shared" si="247"/>
        <v>3</v>
      </c>
      <c r="E5313" s="26">
        <f t="shared" si="248"/>
        <v>12</v>
      </c>
      <c r="F5313" s="11">
        <v>43536.4137962963</v>
      </c>
      <c r="G5313">
        <v>1</v>
      </c>
      <c r="H5313">
        <v>4.4000000000000004</v>
      </c>
      <c r="I5313">
        <v>24.5</v>
      </c>
      <c r="J5313">
        <v>2.5</v>
      </c>
      <c r="K5313">
        <v>0</v>
      </c>
      <c r="L5313">
        <v>30.3</v>
      </c>
      <c r="M5313" t="s">
        <v>23</v>
      </c>
      <c r="N5313" t="s">
        <v>24</v>
      </c>
      <c r="O5313" t="s">
        <v>50</v>
      </c>
      <c r="P5313" t="s">
        <v>59</v>
      </c>
      <c r="Q5313" t="s">
        <v>27</v>
      </c>
      <c r="R5313" t="s">
        <v>27</v>
      </c>
    </row>
    <row r="5314" spans="1:18" x14ac:dyDescent="0.3">
      <c r="A5314">
        <v>730</v>
      </c>
      <c r="B5314" s="11">
        <v>43550.941793981481</v>
      </c>
      <c r="C5314" s="26">
        <f t="shared" ref="C5314:C5377" si="249">YEAR(B5314)</f>
        <v>2019</v>
      </c>
      <c r="D5314" s="26">
        <f t="shared" ref="D5314:D5377" si="250">MONTH(B5314)</f>
        <v>3</v>
      </c>
      <c r="E5314" s="26">
        <f t="shared" ref="E5314:E5377" si="251">DAY(B5314)</f>
        <v>26</v>
      </c>
      <c r="F5314" s="11">
        <v>43550.953912037039</v>
      </c>
      <c r="G5314">
        <v>2</v>
      </c>
      <c r="H5314">
        <v>4.4000000000000004</v>
      </c>
      <c r="I5314">
        <v>16.5</v>
      </c>
      <c r="J5314">
        <v>4.0599999999999996</v>
      </c>
      <c r="K5314">
        <v>0</v>
      </c>
      <c r="L5314">
        <v>24.36</v>
      </c>
      <c r="M5314" t="s">
        <v>23</v>
      </c>
      <c r="N5314" t="s">
        <v>24</v>
      </c>
      <c r="O5314" t="s">
        <v>41</v>
      </c>
      <c r="P5314" t="s">
        <v>75</v>
      </c>
      <c r="Q5314" t="s">
        <v>27</v>
      </c>
      <c r="R5314" t="s">
        <v>27</v>
      </c>
    </row>
    <row r="5315" spans="1:18" x14ac:dyDescent="0.3">
      <c r="A5315">
        <v>896</v>
      </c>
      <c r="B5315" s="11">
        <v>43525.964479166665</v>
      </c>
      <c r="C5315" s="26">
        <f t="shared" si="249"/>
        <v>2019</v>
      </c>
      <c r="D5315" s="26">
        <f t="shared" si="250"/>
        <v>3</v>
      </c>
      <c r="E5315" s="26">
        <f t="shared" si="251"/>
        <v>1</v>
      </c>
      <c r="F5315" s="11">
        <v>43525.982986111114</v>
      </c>
      <c r="G5315">
        <v>1</v>
      </c>
      <c r="H5315">
        <v>4.4000000000000004</v>
      </c>
      <c r="I5315">
        <v>20</v>
      </c>
      <c r="J5315">
        <v>5.95</v>
      </c>
      <c r="K5315">
        <v>0</v>
      </c>
      <c r="L5315">
        <v>29.75</v>
      </c>
      <c r="M5315" t="s">
        <v>23</v>
      </c>
      <c r="N5315" t="s">
        <v>24</v>
      </c>
      <c r="O5315" t="s">
        <v>72</v>
      </c>
      <c r="P5315" t="s">
        <v>106</v>
      </c>
      <c r="Q5315" t="s">
        <v>27</v>
      </c>
      <c r="R5315" t="s">
        <v>67</v>
      </c>
    </row>
    <row r="5316" spans="1:18" hidden="1" x14ac:dyDescent="0.3">
      <c r="A5316">
        <v>1295</v>
      </c>
      <c r="B5316" s="11">
        <v>43551.356134259258</v>
      </c>
      <c r="C5316" s="26">
        <f t="shared" si="249"/>
        <v>2019</v>
      </c>
      <c r="D5316" s="26">
        <f t="shared" si="250"/>
        <v>3</v>
      </c>
      <c r="E5316" s="26">
        <f t="shared" si="251"/>
        <v>27</v>
      </c>
      <c r="F5316" s="11">
        <v>43551.38008101852</v>
      </c>
      <c r="G5316">
        <v>2</v>
      </c>
      <c r="H5316">
        <v>4.4000000000000004</v>
      </c>
      <c r="I5316">
        <v>23</v>
      </c>
      <c r="J5316">
        <v>0</v>
      </c>
      <c r="K5316">
        <v>0</v>
      </c>
      <c r="L5316">
        <v>26.3</v>
      </c>
      <c r="M5316" t="s">
        <v>23</v>
      </c>
      <c r="N5316" t="s">
        <v>28</v>
      </c>
      <c r="O5316" t="s">
        <v>55</v>
      </c>
      <c r="P5316" t="s">
        <v>40</v>
      </c>
      <c r="Q5316" t="s">
        <v>27</v>
      </c>
      <c r="R5316" t="s">
        <v>27</v>
      </c>
    </row>
    <row r="5317" spans="1:18" hidden="1" x14ac:dyDescent="0.3">
      <c r="A5317">
        <v>3092</v>
      </c>
      <c r="B5317" s="11">
        <v>43547.96597222222</v>
      </c>
      <c r="C5317" s="26">
        <f t="shared" si="249"/>
        <v>2019</v>
      </c>
      <c r="D5317" s="26">
        <f t="shared" si="250"/>
        <v>3</v>
      </c>
      <c r="E5317" s="26">
        <f t="shared" si="251"/>
        <v>23</v>
      </c>
      <c r="F5317" s="11">
        <v>43547.978692129633</v>
      </c>
      <c r="G5317">
        <v>1</v>
      </c>
      <c r="H5317">
        <v>4.4000000000000004</v>
      </c>
      <c r="I5317">
        <v>16.5</v>
      </c>
      <c r="J5317">
        <v>0</v>
      </c>
      <c r="K5317">
        <v>0</v>
      </c>
      <c r="L5317">
        <v>20.3</v>
      </c>
      <c r="M5317" t="s">
        <v>23</v>
      </c>
      <c r="N5317" t="s">
        <v>28</v>
      </c>
      <c r="O5317" t="s">
        <v>87</v>
      </c>
      <c r="P5317" t="s">
        <v>60</v>
      </c>
      <c r="Q5317" t="s">
        <v>67</v>
      </c>
      <c r="R5317" t="s">
        <v>27</v>
      </c>
    </row>
    <row r="5318" spans="1:18" x14ac:dyDescent="0.3">
      <c r="A5318">
        <v>3143</v>
      </c>
      <c r="B5318" s="11">
        <v>43535.261770833335</v>
      </c>
      <c r="C5318" s="26">
        <f t="shared" si="249"/>
        <v>2019</v>
      </c>
      <c r="D5318" s="26">
        <f t="shared" si="250"/>
        <v>3</v>
      </c>
      <c r="E5318" s="26">
        <f t="shared" si="251"/>
        <v>11</v>
      </c>
      <c r="F5318" s="11">
        <v>43535.271249999998</v>
      </c>
      <c r="G5318">
        <v>1</v>
      </c>
      <c r="H5318">
        <v>4.4000000000000004</v>
      </c>
      <c r="I5318">
        <v>14.5</v>
      </c>
      <c r="J5318">
        <v>1.78</v>
      </c>
      <c r="K5318">
        <v>0</v>
      </c>
      <c r="L5318">
        <v>19.579999999999998</v>
      </c>
      <c r="M5318" t="s">
        <v>23</v>
      </c>
      <c r="N5318" t="s">
        <v>24</v>
      </c>
      <c r="O5318" t="s">
        <v>42</v>
      </c>
      <c r="P5318" t="s">
        <v>68</v>
      </c>
      <c r="Q5318" t="s">
        <v>27</v>
      </c>
      <c r="R5318" t="s">
        <v>27</v>
      </c>
    </row>
    <row r="5319" spans="1:18" x14ac:dyDescent="0.3">
      <c r="A5319">
        <v>3280</v>
      </c>
      <c r="B5319" s="11">
        <v>43540.669618055559</v>
      </c>
      <c r="C5319" s="26">
        <f t="shared" si="249"/>
        <v>2019</v>
      </c>
      <c r="D5319" s="26">
        <f t="shared" si="250"/>
        <v>3</v>
      </c>
      <c r="E5319" s="26">
        <f t="shared" si="251"/>
        <v>16</v>
      </c>
      <c r="F5319" s="11">
        <v>43540.695520833331</v>
      </c>
      <c r="G5319">
        <v>2</v>
      </c>
      <c r="H5319">
        <v>4.4000000000000004</v>
      </c>
      <c r="I5319">
        <v>24</v>
      </c>
      <c r="J5319">
        <v>5.45</v>
      </c>
      <c r="K5319">
        <v>0</v>
      </c>
      <c r="L5319">
        <v>32.75</v>
      </c>
      <c r="M5319" t="s">
        <v>23</v>
      </c>
      <c r="N5319" t="s">
        <v>24</v>
      </c>
      <c r="O5319" t="s">
        <v>64</v>
      </c>
      <c r="P5319" t="s">
        <v>50</v>
      </c>
      <c r="Q5319" t="s">
        <v>27</v>
      </c>
      <c r="R5319" t="s">
        <v>27</v>
      </c>
    </row>
    <row r="5320" spans="1:18" x14ac:dyDescent="0.3">
      <c r="A5320">
        <v>4243</v>
      </c>
      <c r="B5320" s="11">
        <v>43550.388124999998</v>
      </c>
      <c r="C5320" s="26">
        <f t="shared" si="249"/>
        <v>2019</v>
      </c>
      <c r="D5320" s="26">
        <f t="shared" si="250"/>
        <v>3</v>
      </c>
      <c r="E5320" s="26">
        <f t="shared" si="251"/>
        <v>26</v>
      </c>
      <c r="F5320" s="11">
        <v>43550.41202546296</v>
      </c>
      <c r="G5320">
        <v>1</v>
      </c>
      <c r="H5320">
        <v>4.4000000000000004</v>
      </c>
      <c r="I5320">
        <v>23</v>
      </c>
      <c r="J5320">
        <v>5.26</v>
      </c>
      <c r="K5320">
        <v>0</v>
      </c>
      <c r="L5320">
        <v>31.56</v>
      </c>
      <c r="M5320" t="s">
        <v>23</v>
      </c>
      <c r="N5320" t="s">
        <v>24</v>
      </c>
      <c r="O5320" t="s">
        <v>77</v>
      </c>
      <c r="P5320" t="s">
        <v>55</v>
      </c>
      <c r="Q5320" t="s">
        <v>27</v>
      </c>
      <c r="R5320" t="s">
        <v>27</v>
      </c>
    </row>
    <row r="5321" spans="1:18" x14ac:dyDescent="0.3">
      <c r="A5321">
        <v>4280</v>
      </c>
      <c r="B5321" s="11">
        <v>43538.922418981485</v>
      </c>
      <c r="C5321" s="26">
        <f t="shared" si="249"/>
        <v>2019</v>
      </c>
      <c r="D5321" s="26">
        <f t="shared" si="250"/>
        <v>3</v>
      </c>
      <c r="E5321" s="26">
        <f t="shared" si="251"/>
        <v>14</v>
      </c>
      <c r="F5321" s="11">
        <v>43538.927743055552</v>
      </c>
      <c r="G5321">
        <v>3</v>
      </c>
      <c r="H5321">
        <v>4.4000000000000004</v>
      </c>
      <c r="I5321">
        <v>25</v>
      </c>
      <c r="J5321">
        <v>6.95</v>
      </c>
      <c r="K5321">
        <v>2.64</v>
      </c>
      <c r="L5321">
        <v>34.89</v>
      </c>
      <c r="M5321" t="s">
        <v>23</v>
      </c>
      <c r="N5321" t="s">
        <v>24</v>
      </c>
      <c r="O5321" t="s">
        <v>69</v>
      </c>
      <c r="P5321" t="s">
        <v>97</v>
      </c>
      <c r="Q5321" t="s">
        <v>27</v>
      </c>
      <c r="R5321" t="s">
        <v>85</v>
      </c>
    </row>
    <row r="5322" spans="1:18" x14ac:dyDescent="0.3">
      <c r="A5322">
        <v>4452</v>
      </c>
      <c r="B5322" s="11">
        <v>43555.529004629629</v>
      </c>
      <c r="C5322" s="26">
        <f t="shared" si="249"/>
        <v>2019</v>
      </c>
      <c r="D5322" s="26">
        <f t="shared" si="250"/>
        <v>3</v>
      </c>
      <c r="E5322" s="26">
        <f t="shared" si="251"/>
        <v>31</v>
      </c>
      <c r="F5322" s="11">
        <v>43555.55636574074</v>
      </c>
      <c r="G5322">
        <v>1</v>
      </c>
      <c r="H5322">
        <v>4.4000000000000004</v>
      </c>
      <c r="I5322">
        <v>25</v>
      </c>
      <c r="J5322">
        <v>6</v>
      </c>
      <c r="K5322">
        <v>0</v>
      </c>
      <c r="L5322">
        <v>34.299999999999997</v>
      </c>
      <c r="M5322" t="s">
        <v>23</v>
      </c>
      <c r="N5322" t="s">
        <v>24</v>
      </c>
      <c r="O5322" t="s">
        <v>25</v>
      </c>
      <c r="P5322" t="s">
        <v>60</v>
      </c>
      <c r="Q5322" t="s">
        <v>27</v>
      </c>
      <c r="R5322" t="s">
        <v>27</v>
      </c>
    </row>
    <row r="5323" spans="1:18" x14ac:dyDescent="0.3">
      <c r="A5323">
        <v>4767</v>
      </c>
      <c r="B5323" s="11">
        <v>43554.363518518519</v>
      </c>
      <c r="C5323" s="26">
        <f t="shared" si="249"/>
        <v>2019</v>
      </c>
      <c r="D5323" s="26">
        <f t="shared" si="250"/>
        <v>3</v>
      </c>
      <c r="E5323" s="26">
        <f t="shared" si="251"/>
        <v>30</v>
      </c>
      <c r="F5323" s="11">
        <v>43554.377951388888</v>
      </c>
      <c r="G5323">
        <v>1</v>
      </c>
      <c r="H5323">
        <v>4.4000000000000004</v>
      </c>
      <c r="I5323">
        <v>17.5</v>
      </c>
      <c r="J5323">
        <v>4.1500000000000004</v>
      </c>
      <c r="K5323">
        <v>0</v>
      </c>
      <c r="L5323">
        <v>24.95</v>
      </c>
      <c r="M5323" t="s">
        <v>23</v>
      </c>
      <c r="N5323" t="s">
        <v>24</v>
      </c>
      <c r="O5323" t="s">
        <v>70</v>
      </c>
      <c r="P5323" t="s">
        <v>60</v>
      </c>
      <c r="Q5323" t="s">
        <v>27</v>
      </c>
      <c r="R5323" t="s">
        <v>27</v>
      </c>
    </row>
    <row r="5324" spans="1:18" hidden="1" x14ac:dyDescent="0.3">
      <c r="A5324">
        <v>4858</v>
      </c>
      <c r="B5324" s="11">
        <v>43529.796666666669</v>
      </c>
      <c r="C5324" s="26">
        <f t="shared" si="249"/>
        <v>2019</v>
      </c>
      <c r="D5324" s="26">
        <f t="shared" si="250"/>
        <v>3</v>
      </c>
      <c r="E5324" s="26">
        <f t="shared" si="251"/>
        <v>5</v>
      </c>
      <c r="F5324" s="11">
        <v>43529.809791666667</v>
      </c>
      <c r="G5324">
        <v>2</v>
      </c>
      <c r="H5324">
        <v>4.4000000000000004</v>
      </c>
      <c r="I5324">
        <v>16.5</v>
      </c>
      <c r="J5324">
        <v>0</v>
      </c>
      <c r="K5324">
        <v>0</v>
      </c>
      <c r="L5324">
        <v>20.8</v>
      </c>
      <c r="M5324" t="s">
        <v>23</v>
      </c>
      <c r="N5324" t="s">
        <v>28</v>
      </c>
      <c r="O5324" t="s">
        <v>51</v>
      </c>
      <c r="P5324" t="s">
        <v>37</v>
      </c>
      <c r="Q5324" t="s">
        <v>27</v>
      </c>
      <c r="R5324" t="s">
        <v>27</v>
      </c>
    </row>
    <row r="5325" spans="1:18" x14ac:dyDescent="0.3">
      <c r="A5325">
        <v>5311</v>
      </c>
      <c r="B5325" s="11">
        <v>43526.418495370373</v>
      </c>
      <c r="C5325" s="26">
        <f t="shared" si="249"/>
        <v>2019</v>
      </c>
      <c r="D5325" s="26">
        <f t="shared" si="250"/>
        <v>3</v>
      </c>
      <c r="E5325" s="26">
        <f t="shared" si="251"/>
        <v>2</v>
      </c>
      <c r="F5325" s="11">
        <v>43526.435497685183</v>
      </c>
      <c r="G5325">
        <v>5</v>
      </c>
      <c r="H5325">
        <v>4.4000000000000004</v>
      </c>
      <c r="I5325">
        <v>19</v>
      </c>
      <c r="J5325">
        <v>4.45</v>
      </c>
      <c r="K5325">
        <v>0</v>
      </c>
      <c r="L5325">
        <v>26.75</v>
      </c>
      <c r="M5325" t="s">
        <v>23</v>
      </c>
      <c r="N5325" t="s">
        <v>24</v>
      </c>
      <c r="O5325" t="s">
        <v>55</v>
      </c>
      <c r="P5325" t="s">
        <v>115</v>
      </c>
      <c r="Q5325" t="s">
        <v>27</v>
      </c>
      <c r="R5325" t="s">
        <v>27</v>
      </c>
    </row>
    <row r="5326" spans="1:18" hidden="1" x14ac:dyDescent="0.3">
      <c r="A5326">
        <v>5692</v>
      </c>
      <c r="B5326" s="11">
        <v>43551.49324074074</v>
      </c>
      <c r="C5326" s="26">
        <f t="shared" si="249"/>
        <v>2019</v>
      </c>
      <c r="D5326" s="26">
        <f t="shared" si="250"/>
        <v>3</v>
      </c>
      <c r="E5326" s="26">
        <f t="shared" si="251"/>
        <v>27</v>
      </c>
      <c r="F5326" s="11">
        <v>43551.505520833336</v>
      </c>
      <c r="G5326">
        <v>1</v>
      </c>
      <c r="H5326">
        <v>4.4000000000000004</v>
      </c>
      <c r="I5326">
        <v>17</v>
      </c>
      <c r="J5326">
        <v>0</v>
      </c>
      <c r="K5326">
        <v>0</v>
      </c>
      <c r="L5326">
        <v>17.8</v>
      </c>
      <c r="M5326" t="s">
        <v>210</v>
      </c>
      <c r="N5326" t="s">
        <v>24</v>
      </c>
      <c r="O5326" t="s">
        <v>230</v>
      </c>
      <c r="P5326" t="s">
        <v>189</v>
      </c>
      <c r="Q5326" t="s">
        <v>67</v>
      </c>
      <c r="R5326" t="s">
        <v>67</v>
      </c>
    </row>
    <row r="5327" spans="1:18" x14ac:dyDescent="0.3">
      <c r="A5327">
        <v>844</v>
      </c>
      <c r="B5327" s="11">
        <v>43546.86310185185</v>
      </c>
      <c r="C5327" s="26">
        <f t="shared" si="249"/>
        <v>2019</v>
      </c>
      <c r="D5327" s="26">
        <f t="shared" si="250"/>
        <v>3</v>
      </c>
      <c r="E5327" s="26">
        <f t="shared" si="251"/>
        <v>22</v>
      </c>
      <c r="F5327" s="11">
        <v>43546.880474537036</v>
      </c>
      <c r="G5327">
        <v>1</v>
      </c>
      <c r="H5327">
        <v>4.41</v>
      </c>
      <c r="I5327">
        <v>19</v>
      </c>
      <c r="J5327">
        <v>3</v>
      </c>
      <c r="K5327">
        <v>0</v>
      </c>
      <c r="L5327">
        <v>23.3</v>
      </c>
      <c r="M5327" t="s">
        <v>23</v>
      </c>
      <c r="N5327" t="s">
        <v>24</v>
      </c>
      <c r="O5327" t="s">
        <v>119</v>
      </c>
      <c r="P5327" t="s">
        <v>106</v>
      </c>
      <c r="Q5327" t="s">
        <v>67</v>
      </c>
      <c r="R5327" t="s">
        <v>67</v>
      </c>
    </row>
    <row r="5328" spans="1:18" x14ac:dyDescent="0.3">
      <c r="A5328">
        <v>3247</v>
      </c>
      <c r="B5328" s="11">
        <v>43544.819861111115</v>
      </c>
      <c r="C5328" s="26">
        <f t="shared" si="249"/>
        <v>2019</v>
      </c>
      <c r="D5328" s="26">
        <f t="shared" si="250"/>
        <v>3</v>
      </c>
      <c r="E5328" s="26">
        <f t="shared" si="251"/>
        <v>20</v>
      </c>
      <c r="F5328" s="11">
        <v>43544.833483796298</v>
      </c>
      <c r="G5328">
        <v>2</v>
      </c>
      <c r="H5328">
        <v>4.41</v>
      </c>
      <c r="I5328">
        <v>17</v>
      </c>
      <c r="J5328">
        <v>4.26</v>
      </c>
      <c r="K5328">
        <v>0</v>
      </c>
      <c r="L5328">
        <v>25.56</v>
      </c>
      <c r="M5328" t="s">
        <v>23</v>
      </c>
      <c r="N5328" t="s">
        <v>24</v>
      </c>
      <c r="O5328" t="s">
        <v>55</v>
      </c>
      <c r="P5328" t="s">
        <v>82</v>
      </c>
      <c r="Q5328" t="s">
        <v>27</v>
      </c>
      <c r="R5328" t="s">
        <v>27</v>
      </c>
    </row>
    <row r="5329" spans="1:18" x14ac:dyDescent="0.3">
      <c r="A5329">
        <v>4629</v>
      </c>
      <c r="B5329" s="11">
        <v>43552.878553240742</v>
      </c>
      <c r="C5329" s="26">
        <f t="shared" si="249"/>
        <v>2019</v>
      </c>
      <c r="D5329" s="26">
        <f t="shared" si="250"/>
        <v>3</v>
      </c>
      <c r="E5329" s="26">
        <f t="shared" si="251"/>
        <v>28</v>
      </c>
      <c r="F5329" s="11">
        <v>43552.891909722224</v>
      </c>
      <c r="G5329">
        <v>2</v>
      </c>
      <c r="H5329">
        <v>4.41</v>
      </c>
      <c r="I5329">
        <v>16</v>
      </c>
      <c r="J5329">
        <v>2</v>
      </c>
      <c r="K5329">
        <v>0</v>
      </c>
      <c r="L5329">
        <v>21.8</v>
      </c>
      <c r="M5329" t="s">
        <v>23</v>
      </c>
      <c r="N5329" t="s">
        <v>24</v>
      </c>
      <c r="O5329" t="s">
        <v>59</v>
      </c>
      <c r="P5329" t="s">
        <v>63</v>
      </c>
      <c r="Q5329" t="s">
        <v>27</v>
      </c>
      <c r="R5329" t="s">
        <v>27</v>
      </c>
    </row>
    <row r="5330" spans="1:18" hidden="1" x14ac:dyDescent="0.3">
      <c r="A5330">
        <v>6334</v>
      </c>
      <c r="B5330" s="11">
        <v>43548.112453703703</v>
      </c>
      <c r="C5330" s="26">
        <f t="shared" si="249"/>
        <v>2019</v>
      </c>
      <c r="D5330" s="26">
        <f t="shared" si="250"/>
        <v>3</v>
      </c>
      <c r="E5330" s="26">
        <f t="shared" si="251"/>
        <v>24</v>
      </c>
      <c r="F5330" s="11">
        <v>43548.125856481478</v>
      </c>
      <c r="G5330">
        <v>1</v>
      </c>
      <c r="H5330">
        <v>4.41</v>
      </c>
      <c r="I5330">
        <v>17</v>
      </c>
      <c r="J5330">
        <v>0</v>
      </c>
      <c r="K5330">
        <v>0</v>
      </c>
      <c r="L5330">
        <v>18.3</v>
      </c>
      <c r="M5330" t="s">
        <v>210</v>
      </c>
      <c r="N5330" t="s">
        <v>28</v>
      </c>
      <c r="O5330" t="s">
        <v>109</v>
      </c>
      <c r="P5330" t="s">
        <v>130</v>
      </c>
      <c r="Q5330" t="s">
        <v>67</v>
      </c>
      <c r="R5330" t="s">
        <v>46</v>
      </c>
    </row>
    <row r="5331" spans="1:18" hidden="1" x14ac:dyDescent="0.3">
      <c r="A5331">
        <v>3692</v>
      </c>
      <c r="B5331" s="11">
        <v>43545.374618055554</v>
      </c>
      <c r="C5331" s="26">
        <f t="shared" si="249"/>
        <v>2019</v>
      </c>
      <c r="D5331" s="26">
        <f t="shared" si="250"/>
        <v>3</v>
      </c>
      <c r="E5331" s="26">
        <f t="shared" si="251"/>
        <v>21</v>
      </c>
      <c r="F5331" s="11">
        <v>43545.392546296294</v>
      </c>
      <c r="G5331">
        <v>1</v>
      </c>
      <c r="H5331">
        <v>4.42</v>
      </c>
      <c r="I5331">
        <v>15.66</v>
      </c>
      <c r="J5331">
        <v>0</v>
      </c>
      <c r="K5331">
        <v>0</v>
      </c>
      <c r="L5331">
        <v>16.46</v>
      </c>
      <c r="M5331" t="s">
        <v>23</v>
      </c>
      <c r="N5331" t="s">
        <v>24</v>
      </c>
      <c r="O5331" t="s">
        <v>39</v>
      </c>
      <c r="P5331" t="s">
        <v>29</v>
      </c>
      <c r="Q5331" t="s">
        <v>27</v>
      </c>
      <c r="R5331" t="s">
        <v>27</v>
      </c>
    </row>
    <row r="5332" spans="1:18" hidden="1" x14ac:dyDescent="0.3">
      <c r="A5332">
        <v>4246</v>
      </c>
      <c r="B5332" s="11">
        <v>43547.881053240744</v>
      </c>
      <c r="C5332" s="26">
        <f t="shared" si="249"/>
        <v>2019</v>
      </c>
      <c r="D5332" s="26">
        <f t="shared" si="250"/>
        <v>3</v>
      </c>
      <c r="E5332" s="26">
        <f t="shared" si="251"/>
        <v>23</v>
      </c>
      <c r="F5332" s="11">
        <v>43547.894189814811</v>
      </c>
      <c r="G5332">
        <v>1</v>
      </c>
      <c r="H5332">
        <v>4.42</v>
      </c>
      <c r="I5332">
        <v>17.5</v>
      </c>
      <c r="J5332">
        <v>0</v>
      </c>
      <c r="K5332">
        <v>0</v>
      </c>
      <c r="L5332">
        <v>21.3</v>
      </c>
      <c r="M5332" t="s">
        <v>23</v>
      </c>
      <c r="N5332" t="s">
        <v>28</v>
      </c>
      <c r="O5332" t="s">
        <v>80</v>
      </c>
      <c r="P5332" t="s">
        <v>101</v>
      </c>
      <c r="Q5332" t="s">
        <v>27</v>
      </c>
      <c r="R5332" t="s">
        <v>67</v>
      </c>
    </row>
    <row r="5333" spans="1:18" hidden="1" x14ac:dyDescent="0.3">
      <c r="A5333">
        <v>1724</v>
      </c>
      <c r="B5333" s="11">
        <v>43543.584386574075</v>
      </c>
      <c r="C5333" s="26">
        <f t="shared" si="249"/>
        <v>2019</v>
      </c>
      <c r="D5333" s="26">
        <f t="shared" si="250"/>
        <v>3</v>
      </c>
      <c r="E5333" s="26">
        <f t="shared" si="251"/>
        <v>19</v>
      </c>
      <c r="F5333" s="11">
        <v>43543.59983796296</v>
      </c>
      <c r="G5333">
        <v>1</v>
      </c>
      <c r="H5333">
        <v>4.43</v>
      </c>
      <c r="I5333">
        <v>18</v>
      </c>
      <c r="J5333">
        <v>0</v>
      </c>
      <c r="K5333">
        <v>0</v>
      </c>
      <c r="L5333">
        <v>18.8</v>
      </c>
      <c r="M5333" t="s">
        <v>23</v>
      </c>
      <c r="N5333" t="s">
        <v>24</v>
      </c>
      <c r="O5333" t="s">
        <v>41</v>
      </c>
      <c r="P5333" t="s">
        <v>74</v>
      </c>
      <c r="Q5333" t="s">
        <v>27</v>
      </c>
      <c r="R5333" t="s">
        <v>46</v>
      </c>
    </row>
    <row r="5334" spans="1:18" x14ac:dyDescent="0.3">
      <c r="A5334">
        <v>3765</v>
      </c>
      <c r="B5334" s="11">
        <v>43536.349363425928</v>
      </c>
      <c r="C5334" s="26">
        <f t="shared" si="249"/>
        <v>2019</v>
      </c>
      <c r="D5334" s="26">
        <f t="shared" si="250"/>
        <v>3</v>
      </c>
      <c r="E5334" s="26">
        <f t="shared" si="251"/>
        <v>12</v>
      </c>
      <c r="F5334" s="11">
        <v>43536.365127314813</v>
      </c>
      <c r="G5334">
        <v>5</v>
      </c>
      <c r="H5334">
        <v>4.43</v>
      </c>
      <c r="I5334">
        <v>19</v>
      </c>
      <c r="J5334">
        <v>3.5</v>
      </c>
      <c r="K5334">
        <v>0</v>
      </c>
      <c r="L5334">
        <v>25.8</v>
      </c>
      <c r="M5334" t="s">
        <v>23</v>
      </c>
      <c r="N5334" t="s">
        <v>24</v>
      </c>
      <c r="O5334" t="s">
        <v>53</v>
      </c>
      <c r="P5334" t="s">
        <v>42</v>
      </c>
      <c r="Q5334" t="s">
        <v>27</v>
      </c>
      <c r="R5334" t="s">
        <v>27</v>
      </c>
    </row>
    <row r="5335" spans="1:18" x14ac:dyDescent="0.3">
      <c r="A5335">
        <v>4165</v>
      </c>
      <c r="B5335" s="11">
        <v>43531.31386574074</v>
      </c>
      <c r="C5335" s="26">
        <f t="shared" si="249"/>
        <v>2019</v>
      </c>
      <c r="D5335" s="26">
        <f t="shared" si="250"/>
        <v>3</v>
      </c>
      <c r="E5335" s="26">
        <f t="shared" si="251"/>
        <v>7</v>
      </c>
      <c r="F5335" s="11">
        <v>43531.330694444441</v>
      </c>
      <c r="G5335">
        <v>1</v>
      </c>
      <c r="H5335">
        <v>4.43</v>
      </c>
      <c r="I5335">
        <v>18.5</v>
      </c>
      <c r="J5335">
        <v>3</v>
      </c>
      <c r="K5335">
        <v>0</v>
      </c>
      <c r="L5335">
        <v>24.8</v>
      </c>
      <c r="M5335" t="s">
        <v>23</v>
      </c>
      <c r="N5335" t="s">
        <v>24</v>
      </c>
      <c r="O5335" t="s">
        <v>41</v>
      </c>
      <c r="P5335" t="s">
        <v>36</v>
      </c>
      <c r="Q5335" t="s">
        <v>27</v>
      </c>
      <c r="R5335" t="s">
        <v>27</v>
      </c>
    </row>
    <row r="5336" spans="1:18" x14ac:dyDescent="0.3">
      <c r="A5336">
        <v>587</v>
      </c>
      <c r="B5336" s="11">
        <v>43534.276261574072</v>
      </c>
      <c r="C5336" s="26">
        <f t="shared" si="249"/>
        <v>2019</v>
      </c>
      <c r="D5336" s="26">
        <f t="shared" si="250"/>
        <v>3</v>
      </c>
      <c r="E5336" s="26">
        <f t="shared" si="251"/>
        <v>10</v>
      </c>
      <c r="F5336" s="11">
        <v>43534.283125000002</v>
      </c>
      <c r="G5336">
        <v>6</v>
      </c>
      <c r="H5336">
        <v>4.4400000000000004</v>
      </c>
      <c r="I5336">
        <v>14.5</v>
      </c>
      <c r="J5336">
        <v>3.56</v>
      </c>
      <c r="K5336">
        <v>0</v>
      </c>
      <c r="L5336">
        <v>21.36</v>
      </c>
      <c r="M5336" t="s">
        <v>23</v>
      </c>
      <c r="N5336" t="s">
        <v>24</v>
      </c>
      <c r="O5336" t="s">
        <v>33</v>
      </c>
      <c r="P5336" t="s">
        <v>54</v>
      </c>
      <c r="Q5336" t="s">
        <v>27</v>
      </c>
      <c r="R5336" t="s">
        <v>27</v>
      </c>
    </row>
    <row r="5337" spans="1:18" x14ac:dyDescent="0.3">
      <c r="A5337">
        <v>1063</v>
      </c>
      <c r="B5337" s="11">
        <v>43533.707870370374</v>
      </c>
      <c r="C5337" s="26">
        <f t="shared" si="249"/>
        <v>2019</v>
      </c>
      <c r="D5337" s="26">
        <f t="shared" si="250"/>
        <v>3</v>
      </c>
      <c r="E5337" s="26">
        <f t="shared" si="251"/>
        <v>9</v>
      </c>
      <c r="F5337" s="11">
        <v>43533.725543981483</v>
      </c>
      <c r="G5337">
        <v>2</v>
      </c>
      <c r="H5337">
        <v>4.4400000000000004</v>
      </c>
      <c r="I5337">
        <v>19</v>
      </c>
      <c r="J5337">
        <v>4.46</v>
      </c>
      <c r="K5337">
        <v>0</v>
      </c>
      <c r="L5337">
        <v>26.76</v>
      </c>
      <c r="M5337" t="s">
        <v>23</v>
      </c>
      <c r="N5337" t="s">
        <v>24</v>
      </c>
      <c r="O5337" t="s">
        <v>55</v>
      </c>
      <c r="P5337" t="s">
        <v>82</v>
      </c>
      <c r="Q5337" t="s">
        <v>27</v>
      </c>
      <c r="R5337" t="s">
        <v>27</v>
      </c>
    </row>
    <row r="5338" spans="1:18" hidden="1" x14ac:dyDescent="0.3">
      <c r="A5338">
        <v>3181</v>
      </c>
      <c r="B5338" s="11">
        <v>43548.261932870373</v>
      </c>
      <c r="C5338" s="26">
        <f t="shared" si="249"/>
        <v>2019</v>
      </c>
      <c r="D5338" s="26">
        <f t="shared" si="250"/>
        <v>3</v>
      </c>
      <c r="E5338" s="26">
        <f t="shared" si="251"/>
        <v>24</v>
      </c>
      <c r="F5338" s="11">
        <v>43548.270104166666</v>
      </c>
      <c r="G5338">
        <v>4</v>
      </c>
      <c r="H5338">
        <v>4.4400000000000004</v>
      </c>
      <c r="I5338">
        <v>15</v>
      </c>
      <c r="J5338">
        <v>0</v>
      </c>
      <c r="K5338">
        <v>0</v>
      </c>
      <c r="L5338">
        <v>15.8</v>
      </c>
      <c r="M5338" t="s">
        <v>23</v>
      </c>
      <c r="N5338" t="s">
        <v>28</v>
      </c>
      <c r="O5338" t="s">
        <v>131</v>
      </c>
      <c r="P5338" t="s">
        <v>98</v>
      </c>
      <c r="Q5338" t="s">
        <v>46</v>
      </c>
      <c r="R5338" t="s">
        <v>46</v>
      </c>
    </row>
    <row r="5339" spans="1:18" hidden="1" x14ac:dyDescent="0.3">
      <c r="A5339">
        <v>6066</v>
      </c>
      <c r="B5339" s="11">
        <v>43533.674930555557</v>
      </c>
      <c r="C5339" s="26">
        <f t="shared" si="249"/>
        <v>2019</v>
      </c>
      <c r="D5339" s="26">
        <f t="shared" si="250"/>
        <v>3</v>
      </c>
      <c r="E5339" s="26">
        <f t="shared" si="251"/>
        <v>9</v>
      </c>
      <c r="F5339" s="11">
        <v>43533.684236111112</v>
      </c>
      <c r="G5339">
        <v>2</v>
      </c>
      <c r="H5339">
        <v>4.45</v>
      </c>
      <c r="I5339">
        <v>15</v>
      </c>
      <c r="J5339">
        <v>0</v>
      </c>
      <c r="K5339">
        <v>0</v>
      </c>
      <c r="L5339">
        <v>15.8</v>
      </c>
      <c r="M5339" t="s">
        <v>210</v>
      </c>
      <c r="N5339" t="s">
        <v>28</v>
      </c>
      <c r="O5339" t="s">
        <v>131</v>
      </c>
      <c r="P5339" t="s">
        <v>108</v>
      </c>
      <c r="Q5339" t="s">
        <v>46</v>
      </c>
      <c r="R5339" t="s">
        <v>46</v>
      </c>
    </row>
    <row r="5340" spans="1:18" x14ac:dyDescent="0.3">
      <c r="A5340">
        <v>4024</v>
      </c>
      <c r="B5340" s="11">
        <v>43554.694710648146</v>
      </c>
      <c r="C5340" s="26">
        <f t="shared" si="249"/>
        <v>2019</v>
      </c>
      <c r="D5340" s="26">
        <f t="shared" si="250"/>
        <v>3</v>
      </c>
      <c r="E5340" s="26">
        <f t="shared" si="251"/>
        <v>30</v>
      </c>
      <c r="F5340" s="11">
        <v>43554.711064814815</v>
      </c>
      <c r="G5340">
        <v>1</v>
      </c>
      <c r="H5340">
        <v>4.46</v>
      </c>
      <c r="I5340">
        <v>18</v>
      </c>
      <c r="J5340">
        <v>6.39</v>
      </c>
      <c r="K5340">
        <v>0</v>
      </c>
      <c r="L5340">
        <v>27.69</v>
      </c>
      <c r="M5340" t="s">
        <v>23</v>
      </c>
      <c r="N5340" t="s">
        <v>24</v>
      </c>
      <c r="O5340" t="s">
        <v>94</v>
      </c>
      <c r="P5340" t="s">
        <v>33</v>
      </c>
      <c r="Q5340" t="s">
        <v>27</v>
      </c>
      <c r="R5340" t="s">
        <v>27</v>
      </c>
    </row>
    <row r="5341" spans="1:18" hidden="1" x14ac:dyDescent="0.3">
      <c r="A5341">
        <v>6024</v>
      </c>
      <c r="B5341" s="11">
        <v>43540.793263888889</v>
      </c>
      <c r="C5341" s="26">
        <f t="shared" si="249"/>
        <v>2019</v>
      </c>
      <c r="D5341" s="26">
        <f t="shared" si="250"/>
        <v>3</v>
      </c>
      <c r="E5341" s="26">
        <f t="shared" si="251"/>
        <v>16</v>
      </c>
      <c r="F5341" s="11">
        <v>43540.814340277779</v>
      </c>
      <c r="G5341">
        <v>1</v>
      </c>
      <c r="H5341">
        <v>4.46</v>
      </c>
      <c r="I5341">
        <v>18.86</v>
      </c>
      <c r="J5341">
        <v>0</v>
      </c>
      <c r="K5341">
        <v>0</v>
      </c>
      <c r="L5341">
        <v>19.36</v>
      </c>
      <c r="M5341" t="s">
        <v>210</v>
      </c>
      <c r="N5341" t="s">
        <v>24</v>
      </c>
      <c r="O5341" t="s">
        <v>92</v>
      </c>
      <c r="P5341" t="s">
        <v>101</v>
      </c>
      <c r="Q5341" t="s">
        <v>67</v>
      </c>
      <c r="R5341" t="s">
        <v>67</v>
      </c>
    </row>
    <row r="5342" spans="1:18" hidden="1" x14ac:dyDescent="0.3">
      <c r="A5342">
        <v>5467</v>
      </c>
      <c r="B5342" s="11">
        <v>43538.385046296295</v>
      </c>
      <c r="C5342" s="26">
        <f t="shared" si="249"/>
        <v>2019</v>
      </c>
      <c r="D5342" s="26">
        <f t="shared" si="250"/>
        <v>3</v>
      </c>
      <c r="E5342" s="26">
        <f t="shared" si="251"/>
        <v>14</v>
      </c>
      <c r="F5342" s="11">
        <v>43538.402222222219</v>
      </c>
      <c r="G5342">
        <v>1</v>
      </c>
      <c r="H5342">
        <v>4.47</v>
      </c>
      <c r="I5342">
        <v>16.39</v>
      </c>
      <c r="J5342">
        <v>0</v>
      </c>
      <c r="K5342">
        <v>0</v>
      </c>
      <c r="L5342">
        <v>16.89</v>
      </c>
      <c r="M5342" t="s">
        <v>210</v>
      </c>
      <c r="N5342" t="s">
        <v>24</v>
      </c>
      <c r="O5342" t="s">
        <v>129</v>
      </c>
      <c r="P5342" t="s">
        <v>156</v>
      </c>
      <c r="Q5342" t="s">
        <v>67</v>
      </c>
      <c r="R5342" t="s">
        <v>67</v>
      </c>
    </row>
    <row r="5343" spans="1:18" x14ac:dyDescent="0.3">
      <c r="A5343">
        <v>2535</v>
      </c>
      <c r="B5343" s="11">
        <v>43527.207013888888</v>
      </c>
      <c r="C5343" s="26">
        <f t="shared" si="249"/>
        <v>2019</v>
      </c>
      <c r="D5343" s="26">
        <f t="shared" si="250"/>
        <v>3</v>
      </c>
      <c r="E5343" s="26">
        <f t="shared" si="251"/>
        <v>3</v>
      </c>
      <c r="F5343" s="11">
        <v>43527.217280092591</v>
      </c>
      <c r="G5343">
        <v>5</v>
      </c>
      <c r="H5343">
        <v>4.4800000000000004</v>
      </c>
      <c r="I5343">
        <v>15</v>
      </c>
      <c r="J5343">
        <v>3.76</v>
      </c>
      <c r="K5343">
        <v>0</v>
      </c>
      <c r="L5343">
        <v>22.56</v>
      </c>
      <c r="M5343" t="s">
        <v>23</v>
      </c>
      <c r="N5343" t="s">
        <v>24</v>
      </c>
      <c r="O5343" t="s">
        <v>60</v>
      </c>
      <c r="P5343" t="s">
        <v>25</v>
      </c>
      <c r="Q5343" t="s">
        <v>27</v>
      </c>
      <c r="R5343" t="s">
        <v>27</v>
      </c>
    </row>
    <row r="5344" spans="1:18" x14ac:dyDescent="0.3">
      <c r="A5344">
        <v>4305</v>
      </c>
      <c r="B5344" s="11">
        <v>43555.115289351852</v>
      </c>
      <c r="C5344" s="26">
        <f t="shared" si="249"/>
        <v>2019</v>
      </c>
      <c r="D5344" s="26">
        <f t="shared" si="250"/>
        <v>3</v>
      </c>
      <c r="E5344" s="26">
        <f t="shared" si="251"/>
        <v>31</v>
      </c>
      <c r="F5344" s="11">
        <v>43555.127557870372</v>
      </c>
      <c r="G5344">
        <v>4</v>
      </c>
      <c r="H5344">
        <v>4.4800000000000004</v>
      </c>
      <c r="I5344">
        <v>16</v>
      </c>
      <c r="J5344">
        <v>3.96</v>
      </c>
      <c r="K5344">
        <v>0</v>
      </c>
      <c r="L5344">
        <v>23.76</v>
      </c>
      <c r="M5344" t="s">
        <v>23</v>
      </c>
      <c r="N5344" t="s">
        <v>24</v>
      </c>
      <c r="O5344" t="s">
        <v>31</v>
      </c>
      <c r="P5344" t="s">
        <v>33</v>
      </c>
      <c r="Q5344" t="s">
        <v>27</v>
      </c>
      <c r="R5344" t="s">
        <v>27</v>
      </c>
    </row>
    <row r="5345" spans="1:18" x14ac:dyDescent="0.3">
      <c r="A5345">
        <v>2449</v>
      </c>
      <c r="B5345" s="11">
        <v>43546.276041666664</v>
      </c>
      <c r="C5345" s="26">
        <f t="shared" si="249"/>
        <v>2019</v>
      </c>
      <c r="D5345" s="26">
        <f t="shared" si="250"/>
        <v>3</v>
      </c>
      <c r="E5345" s="26">
        <f t="shared" si="251"/>
        <v>22</v>
      </c>
      <c r="F5345" s="11">
        <v>43546.289861111109</v>
      </c>
      <c r="G5345">
        <v>1</v>
      </c>
      <c r="H5345">
        <v>4.49</v>
      </c>
      <c r="I5345">
        <v>17</v>
      </c>
      <c r="J5345">
        <v>2.0299999999999998</v>
      </c>
      <c r="K5345">
        <v>0</v>
      </c>
      <c r="L5345">
        <v>24.28</v>
      </c>
      <c r="M5345" t="s">
        <v>23</v>
      </c>
      <c r="N5345" t="s">
        <v>24</v>
      </c>
      <c r="O5345" t="s">
        <v>36</v>
      </c>
      <c r="P5345" t="s">
        <v>41</v>
      </c>
      <c r="Q5345" t="s">
        <v>27</v>
      </c>
      <c r="R5345" t="s">
        <v>27</v>
      </c>
    </row>
    <row r="5346" spans="1:18" x14ac:dyDescent="0.3">
      <c r="A5346">
        <v>2555</v>
      </c>
      <c r="B5346" s="11">
        <v>43547.020995370367</v>
      </c>
      <c r="C5346" s="26">
        <f t="shared" si="249"/>
        <v>2019</v>
      </c>
      <c r="D5346" s="26">
        <f t="shared" si="250"/>
        <v>3</v>
      </c>
      <c r="E5346" s="26">
        <f t="shared" si="251"/>
        <v>23</v>
      </c>
      <c r="F5346" s="11">
        <v>43547.032430555555</v>
      </c>
      <c r="G5346">
        <v>1</v>
      </c>
      <c r="H5346">
        <v>4.49</v>
      </c>
      <c r="I5346">
        <v>15.5</v>
      </c>
      <c r="J5346">
        <v>3.86</v>
      </c>
      <c r="K5346">
        <v>0</v>
      </c>
      <c r="L5346">
        <v>23.16</v>
      </c>
      <c r="M5346" t="s">
        <v>23</v>
      </c>
      <c r="N5346" t="s">
        <v>24</v>
      </c>
      <c r="O5346" t="s">
        <v>55</v>
      </c>
      <c r="P5346" t="s">
        <v>33</v>
      </c>
      <c r="Q5346" t="s">
        <v>27</v>
      </c>
      <c r="R5346" t="s">
        <v>27</v>
      </c>
    </row>
    <row r="5347" spans="1:18" hidden="1" x14ac:dyDescent="0.3">
      <c r="A5347">
        <v>41</v>
      </c>
      <c r="B5347" s="11">
        <v>43548.779814814814</v>
      </c>
      <c r="C5347" s="26">
        <f t="shared" si="249"/>
        <v>2019</v>
      </c>
      <c r="D5347" s="26">
        <f t="shared" si="250"/>
        <v>3</v>
      </c>
      <c r="E5347" s="26">
        <f t="shared" si="251"/>
        <v>24</v>
      </c>
      <c r="F5347" s="11">
        <v>43548.79791666667</v>
      </c>
      <c r="G5347">
        <v>0</v>
      </c>
      <c r="H5347">
        <v>4.5</v>
      </c>
      <c r="I5347">
        <v>20</v>
      </c>
      <c r="J5347">
        <v>0</v>
      </c>
      <c r="K5347">
        <v>0</v>
      </c>
      <c r="L5347">
        <v>23.3</v>
      </c>
      <c r="M5347" t="s">
        <v>23</v>
      </c>
      <c r="N5347" t="s">
        <v>28</v>
      </c>
      <c r="O5347" t="s">
        <v>68</v>
      </c>
      <c r="P5347" t="s">
        <v>56</v>
      </c>
      <c r="Q5347" t="s">
        <v>27</v>
      </c>
      <c r="R5347" t="s">
        <v>27</v>
      </c>
    </row>
    <row r="5348" spans="1:18" x14ac:dyDescent="0.3">
      <c r="A5348">
        <v>58</v>
      </c>
      <c r="B5348" s="11">
        <v>43525.972928240742</v>
      </c>
      <c r="C5348" s="26">
        <f t="shared" si="249"/>
        <v>2019</v>
      </c>
      <c r="D5348" s="26">
        <f t="shared" si="250"/>
        <v>3</v>
      </c>
      <c r="E5348" s="26">
        <f t="shared" si="251"/>
        <v>1</v>
      </c>
      <c r="F5348" s="11">
        <v>43525.990601851852</v>
      </c>
      <c r="G5348">
        <v>1</v>
      </c>
      <c r="H5348">
        <v>4.5</v>
      </c>
      <c r="I5348">
        <v>18.5</v>
      </c>
      <c r="J5348">
        <v>4.46</v>
      </c>
      <c r="K5348">
        <v>0</v>
      </c>
      <c r="L5348">
        <v>26.76</v>
      </c>
      <c r="M5348" t="s">
        <v>23</v>
      </c>
      <c r="N5348" t="s">
        <v>24</v>
      </c>
      <c r="O5348" t="s">
        <v>64</v>
      </c>
      <c r="P5348" t="s">
        <v>49</v>
      </c>
      <c r="Q5348" t="s">
        <v>27</v>
      </c>
      <c r="R5348" t="s">
        <v>27</v>
      </c>
    </row>
    <row r="5349" spans="1:18" hidden="1" x14ac:dyDescent="0.3">
      <c r="A5349">
        <v>736</v>
      </c>
      <c r="B5349" s="11">
        <v>43532.821076388886</v>
      </c>
      <c r="C5349" s="26">
        <f t="shared" si="249"/>
        <v>2019</v>
      </c>
      <c r="D5349" s="26">
        <f t="shared" si="250"/>
        <v>3</v>
      </c>
      <c r="E5349" s="26">
        <f t="shared" si="251"/>
        <v>8</v>
      </c>
      <c r="F5349" s="11">
        <v>43532.837210648147</v>
      </c>
      <c r="G5349">
        <v>1</v>
      </c>
      <c r="H5349">
        <v>4.5</v>
      </c>
      <c r="I5349">
        <v>18</v>
      </c>
      <c r="J5349">
        <v>0</v>
      </c>
      <c r="K5349">
        <v>0</v>
      </c>
      <c r="L5349">
        <v>22.3</v>
      </c>
      <c r="M5349" t="s">
        <v>23</v>
      </c>
      <c r="N5349" t="s">
        <v>28</v>
      </c>
      <c r="O5349" t="s">
        <v>34</v>
      </c>
      <c r="P5349" t="s">
        <v>50</v>
      </c>
      <c r="Q5349" t="s">
        <v>27</v>
      </c>
      <c r="R5349" t="s">
        <v>27</v>
      </c>
    </row>
    <row r="5350" spans="1:18" hidden="1" x14ac:dyDescent="0.3">
      <c r="A5350">
        <v>2135</v>
      </c>
      <c r="B5350" s="11">
        <v>43543.444062499999</v>
      </c>
      <c r="C5350" s="26">
        <f t="shared" si="249"/>
        <v>2019</v>
      </c>
      <c r="D5350" s="26">
        <f t="shared" si="250"/>
        <v>3</v>
      </c>
      <c r="E5350" s="26">
        <f t="shared" si="251"/>
        <v>19</v>
      </c>
      <c r="F5350" s="11">
        <v>43543.462500000001</v>
      </c>
      <c r="G5350">
        <v>1</v>
      </c>
      <c r="H5350">
        <v>4.5</v>
      </c>
      <c r="I5350">
        <v>19.5</v>
      </c>
      <c r="J5350">
        <v>0</v>
      </c>
      <c r="K5350">
        <v>0</v>
      </c>
      <c r="L5350">
        <v>20.3</v>
      </c>
      <c r="M5350" t="s">
        <v>23</v>
      </c>
      <c r="N5350" t="s">
        <v>24</v>
      </c>
      <c r="O5350" t="s">
        <v>96</v>
      </c>
      <c r="P5350" t="s">
        <v>70</v>
      </c>
      <c r="Q5350" t="s">
        <v>85</v>
      </c>
      <c r="R5350" t="s">
        <v>27</v>
      </c>
    </row>
    <row r="5351" spans="1:18" hidden="1" x14ac:dyDescent="0.3">
      <c r="A5351">
        <v>2254</v>
      </c>
      <c r="B5351" s="11">
        <v>43527.763611111113</v>
      </c>
      <c r="C5351" s="26">
        <f t="shared" si="249"/>
        <v>2019</v>
      </c>
      <c r="D5351" s="26">
        <f t="shared" si="250"/>
        <v>3</v>
      </c>
      <c r="E5351" s="26">
        <f t="shared" si="251"/>
        <v>3</v>
      </c>
      <c r="F5351" s="11">
        <v>43527.777743055558</v>
      </c>
      <c r="G5351">
        <v>2</v>
      </c>
      <c r="H5351">
        <v>4.5</v>
      </c>
      <c r="I5351">
        <v>17</v>
      </c>
      <c r="J5351">
        <v>0</v>
      </c>
      <c r="K5351">
        <v>0</v>
      </c>
      <c r="L5351">
        <v>21.3</v>
      </c>
      <c r="M5351" t="s">
        <v>23</v>
      </c>
      <c r="N5351" t="s">
        <v>28</v>
      </c>
      <c r="O5351" t="s">
        <v>119</v>
      </c>
      <c r="P5351" t="s">
        <v>38</v>
      </c>
      <c r="Q5351" t="s">
        <v>67</v>
      </c>
      <c r="R5351" t="s">
        <v>27</v>
      </c>
    </row>
    <row r="5352" spans="1:18" hidden="1" x14ac:dyDescent="0.3">
      <c r="A5352">
        <v>2567</v>
      </c>
      <c r="B5352" s="11">
        <v>43535.773634259262</v>
      </c>
      <c r="C5352" s="26">
        <f t="shared" si="249"/>
        <v>2019</v>
      </c>
      <c r="D5352" s="26">
        <f t="shared" si="250"/>
        <v>3</v>
      </c>
      <c r="E5352" s="26">
        <f t="shared" si="251"/>
        <v>11</v>
      </c>
      <c r="F5352" s="11">
        <v>43535.786516203705</v>
      </c>
      <c r="G5352">
        <v>1</v>
      </c>
      <c r="H5352">
        <v>4.5</v>
      </c>
      <c r="I5352">
        <v>16.5</v>
      </c>
      <c r="J5352">
        <v>0</v>
      </c>
      <c r="K5352">
        <v>0</v>
      </c>
      <c r="L5352">
        <v>20.8</v>
      </c>
      <c r="M5352" t="s">
        <v>23</v>
      </c>
      <c r="N5352" t="s">
        <v>28</v>
      </c>
      <c r="O5352" t="s">
        <v>38</v>
      </c>
      <c r="P5352" t="s">
        <v>70</v>
      </c>
      <c r="Q5352" t="s">
        <v>27</v>
      </c>
      <c r="R5352" t="s">
        <v>27</v>
      </c>
    </row>
    <row r="5353" spans="1:18" hidden="1" x14ac:dyDescent="0.3">
      <c r="A5353">
        <v>3246</v>
      </c>
      <c r="B5353" s="11">
        <v>43539.878240740742</v>
      </c>
      <c r="C5353" s="26">
        <f t="shared" si="249"/>
        <v>2019</v>
      </c>
      <c r="D5353" s="26">
        <f t="shared" si="250"/>
        <v>3</v>
      </c>
      <c r="E5353" s="26">
        <f t="shared" si="251"/>
        <v>15</v>
      </c>
      <c r="F5353" s="11">
        <v>43539.890451388892</v>
      </c>
      <c r="G5353">
        <v>2</v>
      </c>
      <c r="H5353">
        <v>4.5</v>
      </c>
      <c r="I5353">
        <v>17</v>
      </c>
      <c r="J5353">
        <v>0</v>
      </c>
      <c r="K5353">
        <v>0</v>
      </c>
      <c r="L5353">
        <v>20.8</v>
      </c>
      <c r="M5353" t="s">
        <v>23</v>
      </c>
      <c r="N5353" t="s">
        <v>24</v>
      </c>
      <c r="O5353" t="s">
        <v>50</v>
      </c>
      <c r="P5353" t="s">
        <v>64</v>
      </c>
      <c r="Q5353" t="s">
        <v>27</v>
      </c>
      <c r="R5353" t="s">
        <v>27</v>
      </c>
    </row>
    <row r="5354" spans="1:18" x14ac:dyDescent="0.3">
      <c r="A5354">
        <v>3927</v>
      </c>
      <c r="B5354" s="11">
        <v>43547.965787037036</v>
      </c>
      <c r="C5354" s="26">
        <f t="shared" si="249"/>
        <v>2019</v>
      </c>
      <c r="D5354" s="26">
        <f t="shared" si="250"/>
        <v>3</v>
      </c>
      <c r="E5354" s="26">
        <f t="shared" si="251"/>
        <v>23</v>
      </c>
      <c r="F5354" s="11">
        <v>43547.980509259258</v>
      </c>
      <c r="G5354">
        <v>1</v>
      </c>
      <c r="H5354">
        <v>4.5</v>
      </c>
      <c r="I5354">
        <v>18</v>
      </c>
      <c r="J5354">
        <v>2</v>
      </c>
      <c r="K5354">
        <v>0</v>
      </c>
      <c r="L5354">
        <v>23.8</v>
      </c>
      <c r="M5354" t="s">
        <v>23</v>
      </c>
      <c r="N5354" t="s">
        <v>24</v>
      </c>
      <c r="O5354" t="s">
        <v>35</v>
      </c>
      <c r="P5354" t="s">
        <v>123</v>
      </c>
      <c r="Q5354" t="s">
        <v>27</v>
      </c>
      <c r="R5354" t="s">
        <v>27</v>
      </c>
    </row>
    <row r="5355" spans="1:18" x14ac:dyDescent="0.3">
      <c r="A5355">
        <v>4953</v>
      </c>
      <c r="B5355" s="11">
        <v>43538.689756944441</v>
      </c>
      <c r="C5355" s="26">
        <f t="shared" si="249"/>
        <v>2019</v>
      </c>
      <c r="D5355" s="26">
        <f t="shared" si="250"/>
        <v>3</v>
      </c>
      <c r="E5355" s="26">
        <f t="shared" si="251"/>
        <v>14</v>
      </c>
      <c r="F5355" s="11">
        <v>43538.717511574076</v>
      </c>
      <c r="G5355">
        <v>1</v>
      </c>
      <c r="H5355">
        <v>4.5</v>
      </c>
      <c r="I5355">
        <v>25</v>
      </c>
      <c r="J5355">
        <v>5.86</v>
      </c>
      <c r="K5355">
        <v>0</v>
      </c>
      <c r="L5355">
        <v>35.159999999999997</v>
      </c>
      <c r="M5355" t="s">
        <v>23</v>
      </c>
      <c r="N5355" t="s">
        <v>24</v>
      </c>
      <c r="O5355" t="s">
        <v>52</v>
      </c>
      <c r="P5355" t="s">
        <v>92</v>
      </c>
      <c r="Q5355" t="s">
        <v>27</v>
      </c>
      <c r="R5355" t="s">
        <v>67</v>
      </c>
    </row>
    <row r="5356" spans="1:18" x14ac:dyDescent="0.3">
      <c r="A5356">
        <v>4960</v>
      </c>
      <c r="B5356" s="11">
        <v>43529.172743055555</v>
      </c>
      <c r="C5356" s="26">
        <f t="shared" si="249"/>
        <v>2019</v>
      </c>
      <c r="D5356" s="26">
        <f t="shared" si="250"/>
        <v>3</v>
      </c>
      <c r="E5356" s="26">
        <f t="shared" si="251"/>
        <v>5</v>
      </c>
      <c r="F5356" s="11">
        <v>43529.181643518517</v>
      </c>
      <c r="G5356">
        <v>1</v>
      </c>
      <c r="H5356">
        <v>4.5</v>
      </c>
      <c r="I5356">
        <v>14.5</v>
      </c>
      <c r="J5356">
        <v>3</v>
      </c>
      <c r="K5356">
        <v>0</v>
      </c>
      <c r="L5356">
        <v>21.3</v>
      </c>
      <c r="M5356" t="s">
        <v>23</v>
      </c>
      <c r="N5356" t="s">
        <v>24</v>
      </c>
      <c r="O5356" t="s">
        <v>34</v>
      </c>
      <c r="P5356" t="s">
        <v>155</v>
      </c>
      <c r="Q5356" t="s">
        <v>27</v>
      </c>
      <c r="R5356" t="s">
        <v>46</v>
      </c>
    </row>
    <row r="5357" spans="1:18" x14ac:dyDescent="0.3">
      <c r="A5357">
        <v>5206</v>
      </c>
      <c r="B5357" s="11">
        <v>43555.130706018521</v>
      </c>
      <c r="C5357" s="26">
        <f t="shared" si="249"/>
        <v>2019</v>
      </c>
      <c r="D5357" s="26">
        <f t="shared" si="250"/>
        <v>3</v>
      </c>
      <c r="E5357" s="26">
        <f t="shared" si="251"/>
        <v>31</v>
      </c>
      <c r="F5357" s="11">
        <v>43555.143819444442</v>
      </c>
      <c r="G5357">
        <v>2</v>
      </c>
      <c r="H5357">
        <v>4.5</v>
      </c>
      <c r="I5357">
        <v>17.5</v>
      </c>
      <c r="J5357">
        <v>4.25</v>
      </c>
      <c r="K5357">
        <v>0</v>
      </c>
      <c r="L5357">
        <v>25.55</v>
      </c>
      <c r="M5357" t="s">
        <v>23</v>
      </c>
      <c r="N5357" t="s">
        <v>24</v>
      </c>
      <c r="O5357" t="s">
        <v>75</v>
      </c>
      <c r="P5357" t="s">
        <v>136</v>
      </c>
      <c r="Q5357" t="s">
        <v>27</v>
      </c>
      <c r="R5357" t="s">
        <v>67</v>
      </c>
    </row>
    <row r="5358" spans="1:18" hidden="1" x14ac:dyDescent="0.3">
      <c r="A5358">
        <v>6228</v>
      </c>
      <c r="B5358" s="11">
        <v>43549.671423611115</v>
      </c>
      <c r="C5358" s="26">
        <f t="shared" si="249"/>
        <v>2019</v>
      </c>
      <c r="D5358" s="26">
        <f t="shared" si="250"/>
        <v>3</v>
      </c>
      <c r="E5358" s="26">
        <f t="shared" si="251"/>
        <v>25</v>
      </c>
      <c r="F5358" s="11">
        <v>43549.692430555559</v>
      </c>
      <c r="G5358">
        <v>2</v>
      </c>
      <c r="H5358">
        <v>4.5</v>
      </c>
      <c r="I5358">
        <v>21.5</v>
      </c>
      <c r="J5358">
        <v>0</v>
      </c>
      <c r="K5358">
        <v>0</v>
      </c>
      <c r="L5358">
        <v>23.3</v>
      </c>
      <c r="M5358" t="s">
        <v>210</v>
      </c>
      <c r="N5358" t="s">
        <v>24</v>
      </c>
      <c r="O5358" t="s">
        <v>84</v>
      </c>
      <c r="P5358" t="s">
        <v>133</v>
      </c>
      <c r="Q5358" t="s">
        <v>85</v>
      </c>
      <c r="R5358" t="s">
        <v>85</v>
      </c>
    </row>
    <row r="5359" spans="1:18" hidden="1" x14ac:dyDescent="0.3">
      <c r="A5359">
        <v>2314</v>
      </c>
      <c r="B5359" s="11">
        <v>43529.038148148145</v>
      </c>
      <c r="C5359" s="26">
        <f t="shared" si="249"/>
        <v>2019</v>
      </c>
      <c r="D5359" s="26">
        <f t="shared" si="250"/>
        <v>3</v>
      </c>
      <c r="E5359" s="26">
        <f t="shared" si="251"/>
        <v>5</v>
      </c>
      <c r="F5359" s="11">
        <v>43529.049629629626</v>
      </c>
      <c r="G5359">
        <v>5</v>
      </c>
      <c r="H5359">
        <v>4.53</v>
      </c>
      <c r="I5359">
        <v>16.5</v>
      </c>
      <c r="J5359">
        <v>0</v>
      </c>
      <c r="K5359">
        <v>0</v>
      </c>
      <c r="L5359">
        <v>20.3</v>
      </c>
      <c r="M5359" t="s">
        <v>23</v>
      </c>
      <c r="N5359" t="s">
        <v>28</v>
      </c>
      <c r="O5359" t="s">
        <v>41</v>
      </c>
      <c r="P5359" t="s">
        <v>45</v>
      </c>
      <c r="Q5359" t="s">
        <v>27</v>
      </c>
      <c r="R5359" t="s">
        <v>46</v>
      </c>
    </row>
    <row r="5360" spans="1:18" x14ac:dyDescent="0.3">
      <c r="A5360">
        <v>3908</v>
      </c>
      <c r="B5360" s="11">
        <v>43535.412569444445</v>
      </c>
      <c r="C5360" s="26">
        <f t="shared" si="249"/>
        <v>2019</v>
      </c>
      <c r="D5360" s="26">
        <f t="shared" si="250"/>
        <v>3</v>
      </c>
      <c r="E5360" s="26">
        <f t="shared" si="251"/>
        <v>11</v>
      </c>
      <c r="F5360" s="11">
        <v>43535.423078703701</v>
      </c>
      <c r="G5360">
        <v>1</v>
      </c>
      <c r="H5360">
        <v>4.54</v>
      </c>
      <c r="I5360">
        <v>17</v>
      </c>
      <c r="J5360">
        <v>2</v>
      </c>
      <c r="K5360">
        <v>0</v>
      </c>
      <c r="L5360">
        <v>19.8</v>
      </c>
      <c r="M5360" t="s">
        <v>23</v>
      </c>
      <c r="N5360" t="s">
        <v>24</v>
      </c>
      <c r="O5360" t="s">
        <v>47</v>
      </c>
      <c r="P5360" t="s">
        <v>69</v>
      </c>
      <c r="Q5360" t="s">
        <v>27</v>
      </c>
      <c r="R5360" t="s">
        <v>27</v>
      </c>
    </row>
    <row r="5361" spans="1:18" x14ac:dyDescent="0.3">
      <c r="A5361">
        <v>4487</v>
      </c>
      <c r="B5361" s="11">
        <v>43532.660115740742</v>
      </c>
      <c r="C5361" s="26">
        <f t="shared" si="249"/>
        <v>2019</v>
      </c>
      <c r="D5361" s="26">
        <f t="shared" si="250"/>
        <v>3</v>
      </c>
      <c r="E5361" s="26">
        <f t="shared" si="251"/>
        <v>8</v>
      </c>
      <c r="F5361" s="11">
        <v>43532.678229166668</v>
      </c>
      <c r="G5361">
        <v>1</v>
      </c>
      <c r="H5361">
        <v>4.54</v>
      </c>
      <c r="I5361">
        <v>20</v>
      </c>
      <c r="J5361">
        <v>5</v>
      </c>
      <c r="K5361">
        <v>0</v>
      </c>
      <c r="L5361">
        <v>25.8</v>
      </c>
      <c r="M5361" t="s">
        <v>23</v>
      </c>
      <c r="N5361" t="s">
        <v>24</v>
      </c>
      <c r="O5361" t="s">
        <v>69</v>
      </c>
      <c r="P5361" t="s">
        <v>63</v>
      </c>
      <c r="Q5361" t="s">
        <v>27</v>
      </c>
      <c r="R5361" t="s">
        <v>27</v>
      </c>
    </row>
    <row r="5362" spans="1:18" hidden="1" x14ac:dyDescent="0.3">
      <c r="A5362">
        <v>5688</v>
      </c>
      <c r="B5362" s="11">
        <v>43536.635578703703</v>
      </c>
      <c r="C5362" s="26">
        <f t="shared" si="249"/>
        <v>2019</v>
      </c>
      <c r="D5362" s="26">
        <f t="shared" si="250"/>
        <v>3</v>
      </c>
      <c r="E5362" s="26">
        <f t="shared" si="251"/>
        <v>12</v>
      </c>
      <c r="F5362" s="11">
        <v>43536.653275462966</v>
      </c>
      <c r="G5362">
        <v>1</v>
      </c>
      <c r="H5362">
        <v>4.54</v>
      </c>
      <c r="I5362">
        <v>20.16</v>
      </c>
      <c r="J5362">
        <v>0</v>
      </c>
      <c r="K5362">
        <v>0</v>
      </c>
      <c r="L5362">
        <v>20.66</v>
      </c>
      <c r="M5362" t="s">
        <v>210</v>
      </c>
      <c r="N5362" t="s">
        <v>24</v>
      </c>
      <c r="O5362" t="s">
        <v>234</v>
      </c>
      <c r="P5362" t="s">
        <v>186</v>
      </c>
      <c r="Q5362" t="s">
        <v>67</v>
      </c>
      <c r="R5362" t="s">
        <v>67</v>
      </c>
    </row>
    <row r="5363" spans="1:18" x14ac:dyDescent="0.3">
      <c r="A5363">
        <v>4245</v>
      </c>
      <c r="B5363" s="11">
        <v>43552.587546296294</v>
      </c>
      <c r="C5363" s="26">
        <f t="shared" si="249"/>
        <v>2019</v>
      </c>
      <c r="D5363" s="26">
        <f t="shared" si="250"/>
        <v>3</v>
      </c>
      <c r="E5363" s="26">
        <f t="shared" si="251"/>
        <v>28</v>
      </c>
      <c r="F5363" s="11">
        <v>43552.603541666664</v>
      </c>
      <c r="G5363">
        <v>1</v>
      </c>
      <c r="H5363">
        <v>4.55</v>
      </c>
      <c r="I5363">
        <v>19</v>
      </c>
      <c r="J5363">
        <v>4.46</v>
      </c>
      <c r="K5363">
        <v>0</v>
      </c>
      <c r="L5363">
        <v>26.76</v>
      </c>
      <c r="M5363" t="s">
        <v>23</v>
      </c>
      <c r="N5363" t="s">
        <v>24</v>
      </c>
      <c r="O5363" t="s">
        <v>58</v>
      </c>
      <c r="P5363" t="s">
        <v>68</v>
      </c>
      <c r="Q5363" t="s">
        <v>27</v>
      </c>
      <c r="R5363" t="s">
        <v>27</v>
      </c>
    </row>
    <row r="5364" spans="1:18" hidden="1" x14ac:dyDescent="0.3">
      <c r="A5364">
        <v>5049</v>
      </c>
      <c r="B5364" s="11">
        <v>43543.489687499998</v>
      </c>
      <c r="C5364" s="26">
        <f t="shared" si="249"/>
        <v>2019</v>
      </c>
      <c r="D5364" s="26">
        <f t="shared" si="250"/>
        <v>3</v>
      </c>
      <c r="E5364" s="26">
        <f t="shared" si="251"/>
        <v>19</v>
      </c>
      <c r="F5364" s="11">
        <v>43543.511134259257</v>
      </c>
      <c r="G5364">
        <v>1</v>
      </c>
      <c r="H5364">
        <v>4.55</v>
      </c>
      <c r="I5364">
        <v>22</v>
      </c>
      <c r="J5364">
        <v>0</v>
      </c>
      <c r="K5364">
        <v>0</v>
      </c>
      <c r="L5364">
        <v>25.3</v>
      </c>
      <c r="M5364" t="s">
        <v>23</v>
      </c>
      <c r="N5364" t="s">
        <v>28</v>
      </c>
      <c r="O5364" t="s">
        <v>64</v>
      </c>
      <c r="P5364" t="s">
        <v>68</v>
      </c>
      <c r="Q5364" t="s">
        <v>27</v>
      </c>
      <c r="R5364" t="s">
        <v>27</v>
      </c>
    </row>
    <row r="5365" spans="1:18" hidden="1" x14ac:dyDescent="0.3">
      <c r="A5365">
        <v>6186</v>
      </c>
      <c r="B5365" s="11">
        <v>43549.077094907407</v>
      </c>
      <c r="C5365" s="26">
        <f t="shared" si="249"/>
        <v>2019</v>
      </c>
      <c r="D5365" s="26">
        <f t="shared" si="250"/>
        <v>3</v>
      </c>
      <c r="E5365" s="26">
        <f t="shared" si="251"/>
        <v>25</v>
      </c>
      <c r="F5365" s="11">
        <v>43549.089155092595</v>
      </c>
      <c r="G5365">
        <v>1</v>
      </c>
      <c r="H5365">
        <v>4.5599999999999996</v>
      </c>
      <c r="I5365">
        <v>16</v>
      </c>
      <c r="J5365">
        <v>0</v>
      </c>
      <c r="K5365">
        <v>0</v>
      </c>
      <c r="L5365">
        <v>17.3</v>
      </c>
      <c r="M5365" t="s">
        <v>210</v>
      </c>
      <c r="N5365" t="s">
        <v>28</v>
      </c>
      <c r="O5365" t="s">
        <v>131</v>
      </c>
      <c r="P5365" t="s">
        <v>195</v>
      </c>
      <c r="Q5365" t="s">
        <v>46</v>
      </c>
      <c r="R5365" t="s">
        <v>46</v>
      </c>
    </row>
    <row r="5366" spans="1:18" hidden="1" x14ac:dyDescent="0.3">
      <c r="A5366">
        <v>5684</v>
      </c>
      <c r="B5366" s="11">
        <v>43535.87877314815</v>
      </c>
      <c r="C5366" s="26">
        <f t="shared" si="249"/>
        <v>2019</v>
      </c>
      <c r="D5366" s="26">
        <f t="shared" si="250"/>
        <v>3</v>
      </c>
      <c r="E5366" s="26">
        <f t="shared" si="251"/>
        <v>11</v>
      </c>
      <c r="F5366" s="11">
        <v>43535.890879629631</v>
      </c>
      <c r="G5366">
        <v>1</v>
      </c>
      <c r="H5366">
        <v>4.57</v>
      </c>
      <c r="I5366">
        <v>16</v>
      </c>
      <c r="J5366">
        <v>0</v>
      </c>
      <c r="K5366">
        <v>0</v>
      </c>
      <c r="L5366">
        <v>17.3</v>
      </c>
      <c r="M5366" t="s">
        <v>210</v>
      </c>
      <c r="N5366" t="s">
        <v>28</v>
      </c>
      <c r="O5366" t="s">
        <v>132</v>
      </c>
      <c r="P5366" t="s">
        <v>126</v>
      </c>
      <c r="Q5366" t="s">
        <v>67</v>
      </c>
      <c r="R5366" t="s">
        <v>46</v>
      </c>
    </row>
    <row r="5367" spans="1:18" x14ac:dyDescent="0.3">
      <c r="A5367">
        <v>3785</v>
      </c>
      <c r="B5367" s="11">
        <v>43526.500034722223</v>
      </c>
      <c r="C5367" s="26">
        <f t="shared" si="249"/>
        <v>2019</v>
      </c>
      <c r="D5367" s="26">
        <f t="shared" si="250"/>
        <v>3</v>
      </c>
      <c r="E5367" s="26">
        <f t="shared" si="251"/>
        <v>2</v>
      </c>
      <c r="F5367" s="11">
        <v>43526.511238425926</v>
      </c>
      <c r="G5367">
        <v>1</v>
      </c>
      <c r="H5367">
        <v>4.58</v>
      </c>
      <c r="I5367">
        <v>16.5</v>
      </c>
      <c r="J5367">
        <v>3</v>
      </c>
      <c r="K5367">
        <v>0</v>
      </c>
      <c r="L5367">
        <v>22.8</v>
      </c>
      <c r="M5367" t="s">
        <v>23</v>
      </c>
      <c r="N5367" t="s">
        <v>24</v>
      </c>
      <c r="O5367" t="s">
        <v>59</v>
      </c>
      <c r="P5367" t="s">
        <v>61</v>
      </c>
      <c r="Q5367" t="s">
        <v>27</v>
      </c>
      <c r="R5367" t="s">
        <v>27</v>
      </c>
    </row>
    <row r="5368" spans="1:18" x14ac:dyDescent="0.3">
      <c r="A5368">
        <v>4666</v>
      </c>
      <c r="B5368" s="11">
        <v>43555.431620370371</v>
      </c>
      <c r="C5368" s="26">
        <f t="shared" si="249"/>
        <v>2019</v>
      </c>
      <c r="D5368" s="26">
        <f t="shared" si="250"/>
        <v>3</v>
      </c>
      <c r="E5368" s="26">
        <f t="shared" si="251"/>
        <v>31</v>
      </c>
      <c r="F5368" s="11">
        <v>43555.442337962966</v>
      </c>
      <c r="G5368">
        <v>1</v>
      </c>
      <c r="H5368">
        <v>4.59</v>
      </c>
      <c r="I5368">
        <v>16</v>
      </c>
      <c r="J5368">
        <v>2.3199999999999998</v>
      </c>
      <c r="K5368">
        <v>0</v>
      </c>
      <c r="L5368">
        <v>21.62</v>
      </c>
      <c r="M5368" t="s">
        <v>23</v>
      </c>
      <c r="N5368" t="s">
        <v>24</v>
      </c>
      <c r="O5368" t="s">
        <v>25</v>
      </c>
      <c r="P5368" t="s">
        <v>94</v>
      </c>
      <c r="Q5368" t="s">
        <v>27</v>
      </c>
      <c r="R5368" t="s">
        <v>27</v>
      </c>
    </row>
    <row r="5369" spans="1:18" x14ac:dyDescent="0.3">
      <c r="A5369">
        <v>1272</v>
      </c>
      <c r="B5369" s="11">
        <v>43555.686921296299</v>
      </c>
      <c r="C5369" s="26">
        <f t="shared" si="249"/>
        <v>2019</v>
      </c>
      <c r="D5369" s="26">
        <f t="shared" si="250"/>
        <v>3</v>
      </c>
      <c r="E5369" s="26">
        <f t="shared" si="251"/>
        <v>31</v>
      </c>
      <c r="F5369" s="11">
        <v>43555.700011574074</v>
      </c>
      <c r="G5369">
        <v>1</v>
      </c>
      <c r="H5369">
        <v>4.5999999999999996</v>
      </c>
      <c r="I5369">
        <v>16.5</v>
      </c>
      <c r="J5369">
        <v>3.95</v>
      </c>
      <c r="K5369">
        <v>0</v>
      </c>
      <c r="L5369">
        <v>23.75</v>
      </c>
      <c r="M5369" t="s">
        <v>23</v>
      </c>
      <c r="N5369" t="s">
        <v>24</v>
      </c>
      <c r="O5369" t="s">
        <v>41</v>
      </c>
      <c r="P5369" t="s">
        <v>107</v>
      </c>
      <c r="Q5369" t="s">
        <v>27</v>
      </c>
      <c r="R5369" t="s">
        <v>27</v>
      </c>
    </row>
    <row r="5370" spans="1:18" hidden="1" x14ac:dyDescent="0.3">
      <c r="A5370">
        <v>1298</v>
      </c>
      <c r="B5370" s="11">
        <v>43553.16542824074</v>
      </c>
      <c r="C5370" s="26">
        <f t="shared" si="249"/>
        <v>2019</v>
      </c>
      <c r="D5370" s="26">
        <f t="shared" si="250"/>
        <v>3</v>
      </c>
      <c r="E5370" s="26">
        <f t="shared" si="251"/>
        <v>29</v>
      </c>
      <c r="F5370" s="11">
        <v>43553.175092592595</v>
      </c>
      <c r="G5370">
        <v>1</v>
      </c>
      <c r="H5370">
        <v>4.5999999999999996</v>
      </c>
      <c r="I5370">
        <v>15.5</v>
      </c>
      <c r="J5370">
        <v>0</v>
      </c>
      <c r="K5370">
        <v>0</v>
      </c>
      <c r="L5370">
        <v>19.3</v>
      </c>
      <c r="M5370" t="s">
        <v>23</v>
      </c>
      <c r="N5370" t="s">
        <v>28</v>
      </c>
      <c r="O5370" t="s">
        <v>76</v>
      </c>
      <c r="P5370" t="s">
        <v>120</v>
      </c>
      <c r="Q5370" t="s">
        <v>27</v>
      </c>
      <c r="R5370" t="s">
        <v>67</v>
      </c>
    </row>
    <row r="5371" spans="1:18" hidden="1" x14ac:dyDescent="0.3">
      <c r="A5371">
        <v>1349</v>
      </c>
      <c r="B5371" s="11">
        <v>43543.820960648147</v>
      </c>
      <c r="C5371" s="26">
        <f t="shared" si="249"/>
        <v>2019</v>
      </c>
      <c r="D5371" s="26">
        <f t="shared" si="250"/>
        <v>3</v>
      </c>
      <c r="E5371" s="26">
        <f t="shared" si="251"/>
        <v>19</v>
      </c>
      <c r="F5371" s="11">
        <v>43543.828182870369</v>
      </c>
      <c r="G5371">
        <v>1</v>
      </c>
      <c r="H5371">
        <v>4.5999999999999996</v>
      </c>
      <c r="I5371">
        <v>15</v>
      </c>
      <c r="J5371">
        <v>0</v>
      </c>
      <c r="K5371">
        <v>0</v>
      </c>
      <c r="L5371">
        <v>19.3</v>
      </c>
      <c r="M5371" t="s">
        <v>23</v>
      </c>
      <c r="N5371" t="s">
        <v>28</v>
      </c>
      <c r="O5371" t="s">
        <v>29</v>
      </c>
      <c r="P5371" t="s">
        <v>69</v>
      </c>
      <c r="Q5371" t="s">
        <v>27</v>
      </c>
      <c r="R5371" t="s">
        <v>27</v>
      </c>
    </row>
    <row r="5372" spans="1:18" x14ac:dyDescent="0.3">
      <c r="A5372">
        <v>2602</v>
      </c>
      <c r="B5372" s="11">
        <v>43531.901064814818</v>
      </c>
      <c r="C5372" s="26">
        <f t="shared" si="249"/>
        <v>2019</v>
      </c>
      <c r="D5372" s="26">
        <f t="shared" si="250"/>
        <v>3</v>
      </c>
      <c r="E5372" s="26">
        <f t="shared" si="251"/>
        <v>7</v>
      </c>
      <c r="F5372" s="11">
        <v>43531.917430555557</v>
      </c>
      <c r="G5372">
        <v>2</v>
      </c>
      <c r="H5372">
        <v>4.5999999999999996</v>
      </c>
      <c r="I5372">
        <v>18.5</v>
      </c>
      <c r="J5372">
        <v>4.45</v>
      </c>
      <c r="K5372">
        <v>0</v>
      </c>
      <c r="L5372">
        <v>26.75</v>
      </c>
      <c r="M5372" t="s">
        <v>23</v>
      </c>
      <c r="N5372" t="s">
        <v>24</v>
      </c>
      <c r="O5372" t="s">
        <v>75</v>
      </c>
      <c r="P5372" t="s">
        <v>122</v>
      </c>
      <c r="Q5372" t="s">
        <v>27</v>
      </c>
      <c r="R5372" t="s">
        <v>67</v>
      </c>
    </row>
    <row r="5373" spans="1:18" x14ac:dyDescent="0.3">
      <c r="A5373">
        <v>3380</v>
      </c>
      <c r="B5373" s="11">
        <v>43530.825127314813</v>
      </c>
      <c r="C5373" s="26">
        <f t="shared" si="249"/>
        <v>2019</v>
      </c>
      <c r="D5373" s="26">
        <f t="shared" si="250"/>
        <v>3</v>
      </c>
      <c r="E5373" s="26">
        <f t="shared" si="251"/>
        <v>6</v>
      </c>
      <c r="F5373" s="11">
        <v>43530.840509259258</v>
      </c>
      <c r="G5373">
        <v>1</v>
      </c>
      <c r="H5373">
        <v>4.5999999999999996</v>
      </c>
      <c r="I5373">
        <v>18.5</v>
      </c>
      <c r="J5373">
        <v>4.55</v>
      </c>
      <c r="K5373">
        <v>0</v>
      </c>
      <c r="L5373">
        <v>27.35</v>
      </c>
      <c r="M5373" t="s">
        <v>23</v>
      </c>
      <c r="N5373" t="s">
        <v>24</v>
      </c>
      <c r="O5373" t="s">
        <v>51</v>
      </c>
      <c r="P5373" t="s">
        <v>68</v>
      </c>
      <c r="Q5373" t="s">
        <v>27</v>
      </c>
      <c r="R5373" t="s">
        <v>27</v>
      </c>
    </row>
    <row r="5374" spans="1:18" hidden="1" x14ac:dyDescent="0.3">
      <c r="A5374">
        <v>5799</v>
      </c>
      <c r="B5374" s="11">
        <v>43535.788263888891</v>
      </c>
      <c r="C5374" s="26">
        <f t="shared" si="249"/>
        <v>2019</v>
      </c>
      <c r="D5374" s="26">
        <f t="shared" si="250"/>
        <v>3</v>
      </c>
      <c r="E5374" s="26">
        <f t="shared" si="251"/>
        <v>11</v>
      </c>
      <c r="F5374" s="11">
        <v>43535.811354166668</v>
      </c>
      <c r="G5374">
        <v>1</v>
      </c>
      <c r="H5374">
        <v>4.5999999999999996</v>
      </c>
      <c r="I5374">
        <v>22.5</v>
      </c>
      <c r="J5374">
        <v>0</v>
      </c>
      <c r="K5374">
        <v>0</v>
      </c>
      <c r="L5374">
        <v>24.3</v>
      </c>
      <c r="M5374" t="s">
        <v>210</v>
      </c>
      <c r="N5374" t="s">
        <v>24</v>
      </c>
      <c r="O5374" t="s">
        <v>147</v>
      </c>
      <c r="P5374" t="s">
        <v>113</v>
      </c>
      <c r="Q5374" t="s">
        <v>67</v>
      </c>
      <c r="R5374" t="s">
        <v>67</v>
      </c>
    </row>
    <row r="5375" spans="1:18" x14ac:dyDescent="0.3">
      <c r="A5375">
        <v>5813</v>
      </c>
      <c r="B5375" s="11">
        <v>43541.892650462964</v>
      </c>
      <c r="C5375" s="26">
        <f t="shared" si="249"/>
        <v>2019</v>
      </c>
      <c r="D5375" s="26">
        <f t="shared" si="250"/>
        <v>3</v>
      </c>
      <c r="E5375" s="26">
        <f t="shared" si="251"/>
        <v>17</v>
      </c>
      <c r="F5375" s="11">
        <v>43541.906145833331</v>
      </c>
      <c r="G5375">
        <v>1</v>
      </c>
      <c r="H5375">
        <v>4.5999999999999996</v>
      </c>
      <c r="I5375">
        <v>17</v>
      </c>
      <c r="J5375">
        <v>2</v>
      </c>
      <c r="K5375">
        <v>0</v>
      </c>
      <c r="L5375">
        <v>23.05</v>
      </c>
      <c r="M5375" t="s">
        <v>210</v>
      </c>
      <c r="N5375" t="s">
        <v>24</v>
      </c>
      <c r="O5375" t="s">
        <v>98</v>
      </c>
      <c r="P5375" t="s">
        <v>79</v>
      </c>
      <c r="Q5375" t="s">
        <v>46</v>
      </c>
      <c r="R5375" t="s">
        <v>27</v>
      </c>
    </row>
    <row r="5376" spans="1:18" x14ac:dyDescent="0.3">
      <c r="A5376">
        <v>5038</v>
      </c>
      <c r="B5376" s="11">
        <v>43551.901192129626</v>
      </c>
      <c r="C5376" s="26">
        <f t="shared" si="249"/>
        <v>2019</v>
      </c>
      <c r="D5376" s="26">
        <f t="shared" si="250"/>
        <v>3</v>
      </c>
      <c r="E5376" s="26">
        <f t="shared" si="251"/>
        <v>27</v>
      </c>
      <c r="F5376" s="11">
        <v>43551.917986111112</v>
      </c>
      <c r="G5376">
        <v>1</v>
      </c>
      <c r="H5376">
        <v>4.62</v>
      </c>
      <c r="I5376">
        <v>18.5</v>
      </c>
      <c r="J5376">
        <v>4.46</v>
      </c>
      <c r="K5376">
        <v>0</v>
      </c>
      <c r="L5376">
        <v>26.76</v>
      </c>
      <c r="M5376" t="s">
        <v>23</v>
      </c>
      <c r="N5376" t="s">
        <v>24</v>
      </c>
      <c r="O5376" t="s">
        <v>29</v>
      </c>
      <c r="P5376" t="s">
        <v>72</v>
      </c>
      <c r="Q5376" t="s">
        <v>27</v>
      </c>
      <c r="R5376" t="s">
        <v>27</v>
      </c>
    </row>
    <row r="5377" spans="1:18" x14ac:dyDescent="0.3">
      <c r="A5377">
        <v>668</v>
      </c>
      <c r="B5377" s="11">
        <v>43533.754131944443</v>
      </c>
      <c r="C5377" s="26">
        <f t="shared" si="249"/>
        <v>2019</v>
      </c>
      <c r="D5377" s="26">
        <f t="shared" si="250"/>
        <v>3</v>
      </c>
      <c r="E5377" s="26">
        <f t="shared" si="251"/>
        <v>9</v>
      </c>
      <c r="F5377" s="11">
        <v>43533.777905092589</v>
      </c>
      <c r="G5377">
        <v>1</v>
      </c>
      <c r="H5377">
        <v>4.63</v>
      </c>
      <c r="I5377">
        <v>23</v>
      </c>
      <c r="J5377">
        <v>5.26</v>
      </c>
      <c r="K5377">
        <v>0</v>
      </c>
      <c r="L5377">
        <v>31.56</v>
      </c>
      <c r="M5377" t="s">
        <v>23</v>
      </c>
      <c r="N5377" t="s">
        <v>24</v>
      </c>
      <c r="O5377" t="s">
        <v>50</v>
      </c>
      <c r="P5377" t="s">
        <v>71</v>
      </c>
      <c r="Q5377" t="s">
        <v>27</v>
      </c>
      <c r="R5377" t="s">
        <v>27</v>
      </c>
    </row>
    <row r="5378" spans="1:18" x14ac:dyDescent="0.3">
      <c r="A5378">
        <v>2727</v>
      </c>
      <c r="B5378" s="11">
        <v>43554.438252314816</v>
      </c>
      <c r="C5378" s="26">
        <f t="shared" ref="C5378:C5441" si="252">YEAR(B5378)</f>
        <v>2019</v>
      </c>
      <c r="D5378" s="26">
        <f t="shared" ref="D5378:D5441" si="253">MONTH(B5378)</f>
        <v>3</v>
      </c>
      <c r="E5378" s="26">
        <f t="shared" ref="E5378:E5441" si="254">DAY(B5378)</f>
        <v>30</v>
      </c>
      <c r="F5378" s="11">
        <v>43554.455289351848</v>
      </c>
      <c r="G5378">
        <v>1</v>
      </c>
      <c r="H5378">
        <v>4.6399999999999997</v>
      </c>
      <c r="I5378">
        <v>19.5</v>
      </c>
      <c r="J5378">
        <v>4</v>
      </c>
      <c r="K5378">
        <v>0</v>
      </c>
      <c r="L5378">
        <v>26.8</v>
      </c>
      <c r="M5378" t="s">
        <v>23</v>
      </c>
      <c r="N5378" t="s">
        <v>24</v>
      </c>
      <c r="O5378" t="s">
        <v>39</v>
      </c>
      <c r="P5378" t="s">
        <v>40</v>
      </c>
      <c r="Q5378" t="s">
        <v>27</v>
      </c>
      <c r="R5378" t="s">
        <v>27</v>
      </c>
    </row>
    <row r="5379" spans="1:18" x14ac:dyDescent="0.3">
      <c r="A5379">
        <v>4288</v>
      </c>
      <c r="B5379" s="11">
        <v>43526.998101851852</v>
      </c>
      <c r="C5379" s="26">
        <f t="shared" si="252"/>
        <v>2019</v>
      </c>
      <c r="D5379" s="26">
        <f t="shared" si="253"/>
        <v>3</v>
      </c>
      <c r="E5379" s="26">
        <f t="shared" si="254"/>
        <v>2</v>
      </c>
      <c r="F5379" s="11">
        <v>43527.011331018519</v>
      </c>
      <c r="G5379">
        <v>1</v>
      </c>
      <c r="H5379">
        <v>4.6399999999999997</v>
      </c>
      <c r="I5379">
        <v>17.5</v>
      </c>
      <c r="J5379">
        <v>5.5</v>
      </c>
      <c r="K5379">
        <v>0</v>
      </c>
      <c r="L5379">
        <v>26.8</v>
      </c>
      <c r="M5379" t="s">
        <v>23</v>
      </c>
      <c r="N5379" t="s">
        <v>24</v>
      </c>
      <c r="O5379" t="s">
        <v>76</v>
      </c>
      <c r="P5379" t="s">
        <v>147</v>
      </c>
      <c r="Q5379" t="s">
        <v>27</v>
      </c>
      <c r="R5379" t="s">
        <v>67</v>
      </c>
    </row>
    <row r="5380" spans="1:18" hidden="1" x14ac:dyDescent="0.3">
      <c r="A5380">
        <v>5390</v>
      </c>
      <c r="B5380" s="11">
        <v>43539.334317129629</v>
      </c>
      <c r="C5380" s="26">
        <f t="shared" si="252"/>
        <v>2019</v>
      </c>
      <c r="D5380" s="26">
        <f t="shared" si="253"/>
        <v>3</v>
      </c>
      <c r="E5380" s="26">
        <f t="shared" si="254"/>
        <v>15</v>
      </c>
      <c r="F5380" s="11">
        <v>43539.356365740743</v>
      </c>
      <c r="G5380">
        <v>1</v>
      </c>
      <c r="H5380">
        <v>4.6399999999999997</v>
      </c>
      <c r="I5380">
        <v>22</v>
      </c>
      <c r="J5380">
        <v>0</v>
      </c>
      <c r="K5380">
        <v>0</v>
      </c>
      <c r="L5380">
        <v>25.3</v>
      </c>
      <c r="M5380" t="s">
        <v>23</v>
      </c>
      <c r="N5380" t="s">
        <v>24</v>
      </c>
      <c r="O5380" t="s">
        <v>107</v>
      </c>
      <c r="P5380" t="s">
        <v>38</v>
      </c>
      <c r="Q5380" t="s">
        <v>27</v>
      </c>
      <c r="R5380" t="s">
        <v>27</v>
      </c>
    </row>
    <row r="5381" spans="1:18" hidden="1" x14ac:dyDescent="0.3">
      <c r="A5381">
        <v>5725</v>
      </c>
      <c r="B5381" s="11">
        <v>43525.279768518521</v>
      </c>
      <c r="C5381" s="26">
        <f t="shared" si="252"/>
        <v>2019</v>
      </c>
      <c r="D5381" s="26">
        <f t="shared" si="253"/>
        <v>3</v>
      </c>
      <c r="E5381" s="26">
        <f t="shared" si="254"/>
        <v>1</v>
      </c>
      <c r="F5381" s="11">
        <v>43525.292766203704</v>
      </c>
      <c r="G5381">
        <v>1</v>
      </c>
      <c r="H5381">
        <v>4.6399999999999997</v>
      </c>
      <c r="I5381">
        <v>17</v>
      </c>
      <c r="J5381">
        <v>0</v>
      </c>
      <c r="K5381">
        <v>0</v>
      </c>
      <c r="L5381">
        <v>17.8</v>
      </c>
      <c r="M5381" t="s">
        <v>210</v>
      </c>
      <c r="N5381" t="s">
        <v>28</v>
      </c>
      <c r="O5381" t="s">
        <v>194</v>
      </c>
      <c r="P5381" t="s">
        <v>235</v>
      </c>
      <c r="Q5381" t="s">
        <v>46</v>
      </c>
      <c r="R5381" t="s">
        <v>46</v>
      </c>
    </row>
    <row r="5382" spans="1:18" x14ac:dyDescent="0.3">
      <c r="A5382">
        <v>1796</v>
      </c>
      <c r="B5382" s="11">
        <v>43527.119039351855</v>
      </c>
      <c r="C5382" s="26">
        <f t="shared" si="252"/>
        <v>2019</v>
      </c>
      <c r="D5382" s="26">
        <f t="shared" si="253"/>
        <v>3</v>
      </c>
      <c r="E5382" s="26">
        <f t="shared" si="254"/>
        <v>3</v>
      </c>
      <c r="F5382" s="11">
        <v>43527.130972222221</v>
      </c>
      <c r="G5382">
        <v>1</v>
      </c>
      <c r="H5382">
        <v>4.6500000000000004</v>
      </c>
      <c r="I5382">
        <v>17</v>
      </c>
      <c r="J5382">
        <v>4.16</v>
      </c>
      <c r="K5382">
        <v>0</v>
      </c>
      <c r="L5382">
        <v>24.96</v>
      </c>
      <c r="M5382" t="s">
        <v>23</v>
      </c>
      <c r="N5382" t="s">
        <v>24</v>
      </c>
      <c r="O5382" t="s">
        <v>95</v>
      </c>
      <c r="P5382" t="s">
        <v>25</v>
      </c>
      <c r="Q5382" t="s">
        <v>67</v>
      </c>
      <c r="R5382" t="s">
        <v>27</v>
      </c>
    </row>
    <row r="5383" spans="1:18" x14ac:dyDescent="0.3">
      <c r="A5383">
        <v>2204</v>
      </c>
      <c r="B5383" s="11">
        <v>43554.938738425924</v>
      </c>
      <c r="C5383" s="26">
        <f t="shared" si="252"/>
        <v>2019</v>
      </c>
      <c r="D5383" s="26">
        <f t="shared" si="253"/>
        <v>3</v>
      </c>
      <c r="E5383" s="26">
        <f t="shared" si="254"/>
        <v>30</v>
      </c>
      <c r="F5383" s="11">
        <v>43554.95957175926</v>
      </c>
      <c r="G5383">
        <v>1</v>
      </c>
      <c r="H5383">
        <v>4.66</v>
      </c>
      <c r="I5383">
        <v>21.5</v>
      </c>
      <c r="J5383">
        <v>5.0599999999999996</v>
      </c>
      <c r="K5383">
        <v>0</v>
      </c>
      <c r="L5383">
        <v>30.36</v>
      </c>
      <c r="M5383" t="s">
        <v>23</v>
      </c>
      <c r="N5383" t="s">
        <v>24</v>
      </c>
      <c r="O5383" t="s">
        <v>52</v>
      </c>
      <c r="P5383" t="s">
        <v>77</v>
      </c>
      <c r="Q5383" t="s">
        <v>27</v>
      </c>
      <c r="R5383" t="s">
        <v>27</v>
      </c>
    </row>
    <row r="5384" spans="1:18" x14ac:dyDescent="0.3">
      <c r="A5384">
        <v>2329</v>
      </c>
      <c r="B5384" s="11">
        <v>43526.145289351851</v>
      </c>
      <c r="C5384" s="26">
        <f t="shared" si="252"/>
        <v>2019</v>
      </c>
      <c r="D5384" s="26">
        <f t="shared" si="253"/>
        <v>3</v>
      </c>
      <c r="E5384" s="26">
        <f t="shared" si="254"/>
        <v>2</v>
      </c>
      <c r="F5384" s="11">
        <v>43526.16201388889</v>
      </c>
      <c r="G5384">
        <v>1</v>
      </c>
      <c r="H5384">
        <v>4.66</v>
      </c>
      <c r="I5384">
        <v>18</v>
      </c>
      <c r="J5384">
        <v>3</v>
      </c>
      <c r="K5384">
        <v>0</v>
      </c>
      <c r="L5384">
        <v>24.8</v>
      </c>
      <c r="M5384" t="s">
        <v>23</v>
      </c>
      <c r="N5384" t="s">
        <v>24</v>
      </c>
      <c r="O5384" t="s">
        <v>76</v>
      </c>
      <c r="P5384" t="s">
        <v>62</v>
      </c>
      <c r="Q5384" t="s">
        <v>27</v>
      </c>
      <c r="R5384" t="s">
        <v>27</v>
      </c>
    </row>
    <row r="5385" spans="1:18" hidden="1" x14ac:dyDescent="0.3">
      <c r="A5385">
        <v>4347</v>
      </c>
      <c r="B5385" s="11">
        <v>43553.349212962959</v>
      </c>
      <c r="C5385" s="26">
        <f t="shared" si="252"/>
        <v>2019</v>
      </c>
      <c r="D5385" s="26">
        <f t="shared" si="253"/>
        <v>3</v>
      </c>
      <c r="E5385" s="26">
        <f t="shared" si="254"/>
        <v>29</v>
      </c>
      <c r="F5385" s="11">
        <v>43553.365787037037</v>
      </c>
      <c r="G5385">
        <v>2</v>
      </c>
      <c r="H5385">
        <v>4.66</v>
      </c>
      <c r="I5385">
        <v>18</v>
      </c>
      <c r="J5385">
        <v>0</v>
      </c>
      <c r="K5385">
        <v>0</v>
      </c>
      <c r="L5385">
        <v>21.3</v>
      </c>
      <c r="M5385" t="s">
        <v>23</v>
      </c>
      <c r="N5385" t="s">
        <v>28</v>
      </c>
      <c r="O5385" t="s">
        <v>68</v>
      </c>
      <c r="P5385" t="s">
        <v>38</v>
      </c>
      <c r="Q5385" t="s">
        <v>27</v>
      </c>
      <c r="R5385" t="s">
        <v>27</v>
      </c>
    </row>
    <row r="5386" spans="1:18" x14ac:dyDescent="0.3">
      <c r="A5386">
        <v>5236</v>
      </c>
      <c r="B5386" s="11">
        <v>43554.657268518517</v>
      </c>
      <c r="C5386" s="26">
        <f t="shared" si="252"/>
        <v>2019</v>
      </c>
      <c r="D5386" s="26">
        <f t="shared" si="253"/>
        <v>3</v>
      </c>
      <c r="E5386" s="26">
        <f t="shared" si="254"/>
        <v>30</v>
      </c>
      <c r="F5386" s="11">
        <v>43554.678761574076</v>
      </c>
      <c r="G5386">
        <v>1</v>
      </c>
      <c r="H5386">
        <v>4.66</v>
      </c>
      <c r="I5386">
        <v>22</v>
      </c>
      <c r="J5386">
        <v>6.32</v>
      </c>
      <c r="K5386">
        <v>0</v>
      </c>
      <c r="L5386">
        <v>31.62</v>
      </c>
      <c r="M5386" t="s">
        <v>23</v>
      </c>
      <c r="N5386" t="s">
        <v>24</v>
      </c>
      <c r="O5386" t="s">
        <v>94</v>
      </c>
      <c r="P5386" t="s">
        <v>50</v>
      </c>
      <c r="Q5386" t="s">
        <v>27</v>
      </c>
      <c r="R5386" t="s">
        <v>27</v>
      </c>
    </row>
    <row r="5387" spans="1:18" x14ac:dyDescent="0.3">
      <c r="A5387">
        <v>5468</v>
      </c>
      <c r="B5387" s="11">
        <v>43539.908865740741</v>
      </c>
      <c r="C5387" s="26">
        <f t="shared" si="252"/>
        <v>2019</v>
      </c>
      <c r="D5387" s="26">
        <f t="shared" si="253"/>
        <v>3</v>
      </c>
      <c r="E5387" s="26">
        <f t="shared" si="254"/>
        <v>15</v>
      </c>
      <c r="F5387" s="11">
        <v>43539.927708333336</v>
      </c>
      <c r="G5387">
        <v>1</v>
      </c>
      <c r="H5387">
        <v>4.66</v>
      </c>
      <c r="I5387">
        <v>20</v>
      </c>
      <c r="J5387">
        <v>4.8099999999999996</v>
      </c>
      <c r="K5387">
        <v>0</v>
      </c>
      <c r="L5387">
        <v>28.86</v>
      </c>
      <c r="M5387" t="s">
        <v>210</v>
      </c>
      <c r="N5387" t="s">
        <v>24</v>
      </c>
      <c r="O5387" t="s">
        <v>104</v>
      </c>
      <c r="P5387" t="s">
        <v>31</v>
      </c>
      <c r="Q5387" t="s">
        <v>67</v>
      </c>
      <c r="R5387" t="s">
        <v>27</v>
      </c>
    </row>
    <row r="5388" spans="1:18" hidden="1" x14ac:dyDescent="0.3">
      <c r="A5388">
        <v>1713</v>
      </c>
      <c r="B5388" s="11">
        <v>43547.799525462964</v>
      </c>
      <c r="C5388" s="26">
        <f t="shared" si="252"/>
        <v>2019</v>
      </c>
      <c r="D5388" s="26">
        <f t="shared" si="253"/>
        <v>3</v>
      </c>
      <c r="E5388" s="26">
        <f t="shared" si="254"/>
        <v>23</v>
      </c>
      <c r="F5388" s="11">
        <v>43547.808171296296</v>
      </c>
      <c r="G5388">
        <v>1</v>
      </c>
      <c r="H5388">
        <v>4.68</v>
      </c>
      <c r="I5388">
        <v>15.5</v>
      </c>
      <c r="J5388">
        <v>0</v>
      </c>
      <c r="K5388">
        <v>0</v>
      </c>
      <c r="L5388">
        <v>16.3</v>
      </c>
      <c r="M5388" t="s">
        <v>23</v>
      </c>
      <c r="N5388" t="s">
        <v>28</v>
      </c>
      <c r="O5388" t="s">
        <v>73</v>
      </c>
      <c r="P5388" t="s">
        <v>162</v>
      </c>
      <c r="Q5388" t="s">
        <v>46</v>
      </c>
      <c r="R5388" t="s">
        <v>46</v>
      </c>
    </row>
    <row r="5389" spans="1:18" hidden="1" x14ac:dyDescent="0.3">
      <c r="A5389">
        <v>3762</v>
      </c>
      <c r="B5389" s="11">
        <v>43526.735844907409</v>
      </c>
      <c r="C5389" s="26">
        <f t="shared" si="252"/>
        <v>2019</v>
      </c>
      <c r="D5389" s="26">
        <f t="shared" si="253"/>
        <v>3</v>
      </c>
      <c r="E5389" s="26">
        <f t="shared" si="254"/>
        <v>2</v>
      </c>
      <c r="F5389" s="11">
        <v>43526.758344907408</v>
      </c>
      <c r="G5389">
        <v>1</v>
      </c>
      <c r="H5389">
        <v>4.68</v>
      </c>
      <c r="I5389">
        <v>22</v>
      </c>
      <c r="J5389">
        <v>0</v>
      </c>
      <c r="K5389">
        <v>0</v>
      </c>
      <c r="L5389">
        <v>25.3</v>
      </c>
      <c r="M5389" t="s">
        <v>23</v>
      </c>
      <c r="N5389" t="s">
        <v>28</v>
      </c>
      <c r="O5389" t="s">
        <v>40</v>
      </c>
      <c r="P5389" t="s">
        <v>94</v>
      </c>
      <c r="Q5389" t="s">
        <v>27</v>
      </c>
      <c r="R5389" t="s">
        <v>27</v>
      </c>
    </row>
    <row r="5390" spans="1:18" x14ac:dyDescent="0.3">
      <c r="A5390">
        <v>1750</v>
      </c>
      <c r="B5390" s="11">
        <v>43527.503425925926</v>
      </c>
      <c r="C5390" s="26">
        <f t="shared" si="252"/>
        <v>2019</v>
      </c>
      <c r="D5390" s="26">
        <f t="shared" si="253"/>
        <v>3</v>
      </c>
      <c r="E5390" s="26">
        <f t="shared" si="254"/>
        <v>3</v>
      </c>
      <c r="F5390" s="11">
        <v>43527.510671296295</v>
      </c>
      <c r="G5390">
        <v>1</v>
      </c>
      <c r="H5390">
        <v>4.6900000000000004</v>
      </c>
      <c r="I5390">
        <v>15</v>
      </c>
      <c r="J5390">
        <v>3.66</v>
      </c>
      <c r="K5390">
        <v>0</v>
      </c>
      <c r="L5390">
        <v>21.96</v>
      </c>
      <c r="M5390" t="s">
        <v>23</v>
      </c>
      <c r="N5390" t="s">
        <v>24</v>
      </c>
      <c r="O5390" t="s">
        <v>77</v>
      </c>
      <c r="P5390" t="s">
        <v>37</v>
      </c>
      <c r="Q5390" t="s">
        <v>27</v>
      </c>
      <c r="R5390" t="s">
        <v>27</v>
      </c>
    </row>
    <row r="5391" spans="1:18" x14ac:dyDescent="0.3">
      <c r="A5391">
        <v>4151</v>
      </c>
      <c r="B5391" s="11">
        <v>43545.021249999998</v>
      </c>
      <c r="C5391" s="26">
        <f t="shared" si="252"/>
        <v>2019</v>
      </c>
      <c r="D5391" s="26">
        <f t="shared" si="253"/>
        <v>3</v>
      </c>
      <c r="E5391" s="26">
        <f t="shared" si="254"/>
        <v>21</v>
      </c>
      <c r="F5391" s="11">
        <v>43545.037488425929</v>
      </c>
      <c r="G5391">
        <v>3</v>
      </c>
      <c r="H5391">
        <v>4.6900000000000004</v>
      </c>
      <c r="I5391">
        <v>18.5</v>
      </c>
      <c r="J5391">
        <v>3.5</v>
      </c>
      <c r="K5391">
        <v>0</v>
      </c>
      <c r="L5391">
        <v>25.8</v>
      </c>
      <c r="M5391" t="s">
        <v>23</v>
      </c>
      <c r="N5391" t="s">
        <v>24</v>
      </c>
      <c r="O5391" t="s">
        <v>75</v>
      </c>
      <c r="P5391" t="s">
        <v>31</v>
      </c>
      <c r="Q5391" t="s">
        <v>27</v>
      </c>
      <c r="R5391" t="s">
        <v>27</v>
      </c>
    </row>
    <row r="5392" spans="1:18" hidden="1" x14ac:dyDescent="0.3">
      <c r="A5392">
        <v>6120</v>
      </c>
      <c r="B5392" s="11">
        <v>43530.573414351849</v>
      </c>
      <c r="C5392" s="26">
        <f t="shared" si="252"/>
        <v>2019</v>
      </c>
      <c r="D5392" s="26">
        <f t="shared" si="253"/>
        <v>3</v>
      </c>
      <c r="E5392" s="26">
        <f t="shared" si="254"/>
        <v>6</v>
      </c>
      <c r="F5392" s="11">
        <v>43530.595335648148</v>
      </c>
      <c r="G5392">
        <v>1</v>
      </c>
      <c r="H5392">
        <v>4.6900000000000004</v>
      </c>
      <c r="I5392">
        <v>22</v>
      </c>
      <c r="J5392">
        <v>0</v>
      </c>
      <c r="K5392">
        <v>0</v>
      </c>
      <c r="L5392">
        <v>22.8</v>
      </c>
      <c r="M5392" t="s">
        <v>210</v>
      </c>
      <c r="N5392" t="s">
        <v>24</v>
      </c>
      <c r="O5392" t="s">
        <v>202</v>
      </c>
      <c r="P5392" t="s">
        <v>146</v>
      </c>
      <c r="Q5392" t="s">
        <v>85</v>
      </c>
      <c r="R5392" t="s">
        <v>85</v>
      </c>
    </row>
    <row r="5393" spans="1:18" hidden="1" x14ac:dyDescent="0.3">
      <c r="A5393">
        <v>46</v>
      </c>
      <c r="B5393" s="11">
        <v>43544.486793981479</v>
      </c>
      <c r="C5393" s="26">
        <f t="shared" si="252"/>
        <v>2019</v>
      </c>
      <c r="D5393" s="26">
        <f t="shared" si="253"/>
        <v>3</v>
      </c>
      <c r="E5393" s="26">
        <f t="shared" si="254"/>
        <v>20</v>
      </c>
      <c r="F5393" s="11">
        <v>43544.504641203705</v>
      </c>
      <c r="G5393">
        <v>2</v>
      </c>
      <c r="H5393">
        <v>4.7</v>
      </c>
      <c r="I5393">
        <v>20</v>
      </c>
      <c r="J5393">
        <v>0</v>
      </c>
      <c r="K5393">
        <v>0</v>
      </c>
      <c r="L5393">
        <v>23.3</v>
      </c>
      <c r="M5393" t="s">
        <v>23</v>
      </c>
      <c r="N5393" t="s">
        <v>28</v>
      </c>
      <c r="O5393" t="s">
        <v>35</v>
      </c>
      <c r="P5393" t="s">
        <v>36</v>
      </c>
      <c r="Q5393" t="s">
        <v>27</v>
      </c>
      <c r="R5393" t="s">
        <v>27</v>
      </c>
    </row>
    <row r="5394" spans="1:18" x14ac:dyDescent="0.3">
      <c r="A5394">
        <v>554</v>
      </c>
      <c r="B5394" s="11">
        <v>43555.733599537038</v>
      </c>
      <c r="C5394" s="26">
        <f t="shared" si="252"/>
        <v>2019</v>
      </c>
      <c r="D5394" s="26">
        <f t="shared" si="253"/>
        <v>3</v>
      </c>
      <c r="E5394" s="26">
        <f t="shared" si="254"/>
        <v>31</v>
      </c>
      <c r="F5394" s="11">
        <v>43555.742488425924</v>
      </c>
      <c r="G5394">
        <v>1</v>
      </c>
      <c r="H5394">
        <v>4.7</v>
      </c>
      <c r="I5394">
        <v>15.5</v>
      </c>
      <c r="J5394">
        <v>3.26</v>
      </c>
      <c r="K5394">
        <v>0</v>
      </c>
      <c r="L5394">
        <v>19.559999999999999</v>
      </c>
      <c r="M5394" t="s">
        <v>23</v>
      </c>
      <c r="N5394" t="s">
        <v>24</v>
      </c>
      <c r="O5394" t="s">
        <v>44</v>
      </c>
      <c r="P5394" t="s">
        <v>74</v>
      </c>
      <c r="Q5394" t="s">
        <v>46</v>
      </c>
      <c r="R5394" t="s">
        <v>46</v>
      </c>
    </row>
    <row r="5395" spans="1:18" x14ac:dyDescent="0.3">
      <c r="A5395">
        <v>556</v>
      </c>
      <c r="B5395" s="11">
        <v>43536.345520833333</v>
      </c>
      <c r="C5395" s="26">
        <f t="shared" si="252"/>
        <v>2019</v>
      </c>
      <c r="D5395" s="26">
        <f t="shared" si="253"/>
        <v>3</v>
      </c>
      <c r="E5395" s="26">
        <f t="shared" si="254"/>
        <v>12</v>
      </c>
      <c r="F5395" s="11">
        <v>43536.360312500001</v>
      </c>
      <c r="G5395">
        <v>1</v>
      </c>
      <c r="H5395">
        <v>4.7</v>
      </c>
      <c r="I5395">
        <v>18.5</v>
      </c>
      <c r="J5395">
        <v>4.3499999999999996</v>
      </c>
      <c r="K5395">
        <v>0</v>
      </c>
      <c r="L5395">
        <v>26.15</v>
      </c>
      <c r="M5395" t="s">
        <v>23</v>
      </c>
      <c r="N5395" t="s">
        <v>24</v>
      </c>
      <c r="O5395" t="s">
        <v>51</v>
      </c>
      <c r="P5395" t="s">
        <v>36</v>
      </c>
      <c r="Q5395" t="s">
        <v>27</v>
      </c>
      <c r="R5395" t="s">
        <v>27</v>
      </c>
    </row>
    <row r="5396" spans="1:18" hidden="1" x14ac:dyDescent="0.3">
      <c r="A5396">
        <v>611</v>
      </c>
      <c r="B5396" s="11">
        <v>43553.95994212963</v>
      </c>
      <c r="C5396" s="26">
        <f t="shared" si="252"/>
        <v>2019</v>
      </c>
      <c r="D5396" s="26">
        <f t="shared" si="253"/>
        <v>3</v>
      </c>
      <c r="E5396" s="26">
        <f t="shared" si="254"/>
        <v>29</v>
      </c>
      <c r="F5396" s="11">
        <v>43553.983344907407</v>
      </c>
      <c r="G5396">
        <v>1</v>
      </c>
      <c r="H5396">
        <v>4.7</v>
      </c>
      <c r="I5396">
        <v>22.5</v>
      </c>
      <c r="J5396">
        <v>0</v>
      </c>
      <c r="K5396">
        <v>0</v>
      </c>
      <c r="L5396">
        <v>26.3</v>
      </c>
      <c r="M5396" t="s">
        <v>23</v>
      </c>
      <c r="N5396" t="s">
        <v>28</v>
      </c>
      <c r="O5396" t="s">
        <v>48</v>
      </c>
      <c r="P5396" t="s">
        <v>76</v>
      </c>
      <c r="Q5396" t="s">
        <v>27</v>
      </c>
      <c r="R5396" t="s">
        <v>27</v>
      </c>
    </row>
    <row r="5397" spans="1:18" x14ac:dyDescent="0.3">
      <c r="A5397">
        <v>862</v>
      </c>
      <c r="B5397" s="11">
        <v>43547.863252314812</v>
      </c>
      <c r="C5397" s="26">
        <f t="shared" si="252"/>
        <v>2019</v>
      </c>
      <c r="D5397" s="26">
        <f t="shared" si="253"/>
        <v>3</v>
      </c>
      <c r="E5397" s="26">
        <f t="shared" si="254"/>
        <v>23</v>
      </c>
      <c r="F5397" s="11">
        <v>43547.888506944444</v>
      </c>
      <c r="G5397">
        <v>4</v>
      </c>
      <c r="H5397">
        <v>4.7</v>
      </c>
      <c r="I5397">
        <v>23</v>
      </c>
      <c r="J5397">
        <v>5</v>
      </c>
      <c r="K5397">
        <v>0</v>
      </c>
      <c r="L5397">
        <v>31.8</v>
      </c>
      <c r="M5397" t="s">
        <v>23</v>
      </c>
      <c r="N5397" t="s">
        <v>24</v>
      </c>
      <c r="O5397" t="s">
        <v>25</v>
      </c>
      <c r="P5397" t="s">
        <v>53</v>
      </c>
      <c r="Q5397" t="s">
        <v>27</v>
      </c>
      <c r="R5397" t="s">
        <v>27</v>
      </c>
    </row>
    <row r="5398" spans="1:18" x14ac:dyDescent="0.3">
      <c r="A5398">
        <v>1879</v>
      </c>
      <c r="B5398" s="11">
        <v>43553.905682870369</v>
      </c>
      <c r="C5398" s="26">
        <f t="shared" si="252"/>
        <v>2019</v>
      </c>
      <c r="D5398" s="26">
        <f t="shared" si="253"/>
        <v>3</v>
      </c>
      <c r="E5398" s="26">
        <f t="shared" si="254"/>
        <v>29</v>
      </c>
      <c r="F5398" s="11">
        <v>43553.918252314812</v>
      </c>
      <c r="G5398">
        <v>2</v>
      </c>
      <c r="H5398">
        <v>4.7</v>
      </c>
      <c r="I5398">
        <v>16.5</v>
      </c>
      <c r="J5398">
        <v>5.08</v>
      </c>
      <c r="K5398">
        <v>0</v>
      </c>
      <c r="L5398">
        <v>25.38</v>
      </c>
      <c r="M5398" t="s">
        <v>23</v>
      </c>
      <c r="N5398" t="s">
        <v>24</v>
      </c>
      <c r="O5398" t="s">
        <v>52</v>
      </c>
      <c r="P5398" t="s">
        <v>77</v>
      </c>
      <c r="Q5398" t="s">
        <v>27</v>
      </c>
      <c r="R5398" t="s">
        <v>27</v>
      </c>
    </row>
    <row r="5399" spans="1:18" x14ac:dyDescent="0.3">
      <c r="A5399">
        <v>2021</v>
      </c>
      <c r="B5399" s="11">
        <v>43531.013194444444</v>
      </c>
      <c r="C5399" s="26">
        <f t="shared" si="252"/>
        <v>2019</v>
      </c>
      <c r="D5399" s="26">
        <f t="shared" si="253"/>
        <v>3</v>
      </c>
      <c r="E5399" s="26">
        <f t="shared" si="254"/>
        <v>7</v>
      </c>
      <c r="F5399" s="11">
        <v>43531.020150462966</v>
      </c>
      <c r="G5399">
        <v>1</v>
      </c>
      <c r="H5399">
        <v>4.7</v>
      </c>
      <c r="I5399">
        <v>15</v>
      </c>
      <c r="J5399">
        <v>2</v>
      </c>
      <c r="K5399">
        <v>0</v>
      </c>
      <c r="L5399">
        <v>20.8</v>
      </c>
      <c r="M5399" t="s">
        <v>23</v>
      </c>
      <c r="N5399" t="s">
        <v>24</v>
      </c>
      <c r="O5399" t="s">
        <v>68</v>
      </c>
      <c r="P5399" t="s">
        <v>38</v>
      </c>
      <c r="Q5399" t="s">
        <v>27</v>
      </c>
      <c r="R5399" t="s">
        <v>27</v>
      </c>
    </row>
    <row r="5400" spans="1:18" hidden="1" x14ac:dyDescent="0.3">
      <c r="A5400">
        <v>2165</v>
      </c>
      <c r="B5400" s="11">
        <v>43553.547013888892</v>
      </c>
      <c r="C5400" s="26">
        <f t="shared" si="252"/>
        <v>2019</v>
      </c>
      <c r="D5400" s="26">
        <f t="shared" si="253"/>
        <v>3</v>
      </c>
      <c r="E5400" s="26">
        <f t="shared" si="254"/>
        <v>29</v>
      </c>
      <c r="F5400" s="11">
        <v>43553.570902777778</v>
      </c>
      <c r="G5400">
        <v>5</v>
      </c>
      <c r="H5400">
        <v>4.7</v>
      </c>
      <c r="I5400">
        <v>23.5</v>
      </c>
      <c r="J5400">
        <v>0</v>
      </c>
      <c r="K5400">
        <v>0</v>
      </c>
      <c r="L5400">
        <v>26.8</v>
      </c>
      <c r="M5400" t="s">
        <v>23</v>
      </c>
      <c r="N5400" t="s">
        <v>28</v>
      </c>
      <c r="O5400" t="s">
        <v>94</v>
      </c>
      <c r="P5400" t="s">
        <v>70</v>
      </c>
      <c r="Q5400" t="s">
        <v>27</v>
      </c>
      <c r="R5400" t="s">
        <v>27</v>
      </c>
    </row>
    <row r="5401" spans="1:18" x14ac:dyDescent="0.3">
      <c r="A5401">
        <v>2211</v>
      </c>
      <c r="B5401" s="11">
        <v>43544.363449074073</v>
      </c>
      <c r="C5401" s="26">
        <f t="shared" si="252"/>
        <v>2019</v>
      </c>
      <c r="D5401" s="26">
        <f t="shared" si="253"/>
        <v>3</v>
      </c>
      <c r="E5401" s="26">
        <f t="shared" si="254"/>
        <v>20</v>
      </c>
      <c r="F5401" s="11">
        <v>43544.390474537038</v>
      </c>
      <c r="G5401">
        <v>1</v>
      </c>
      <c r="H5401">
        <v>4.7</v>
      </c>
      <c r="I5401">
        <v>26</v>
      </c>
      <c r="J5401">
        <v>4</v>
      </c>
      <c r="K5401">
        <v>0</v>
      </c>
      <c r="L5401">
        <v>33.299999999999997</v>
      </c>
      <c r="M5401" t="s">
        <v>23</v>
      </c>
      <c r="N5401" t="s">
        <v>24</v>
      </c>
      <c r="O5401" t="s">
        <v>74</v>
      </c>
      <c r="P5401" t="s">
        <v>59</v>
      </c>
      <c r="Q5401" t="s">
        <v>46</v>
      </c>
      <c r="R5401" t="s">
        <v>27</v>
      </c>
    </row>
    <row r="5402" spans="1:18" x14ac:dyDescent="0.3">
      <c r="A5402">
        <v>2372</v>
      </c>
      <c r="B5402" s="11">
        <v>43555.096747685187</v>
      </c>
      <c r="C5402" s="26">
        <f t="shared" si="252"/>
        <v>2019</v>
      </c>
      <c r="D5402" s="26">
        <f t="shared" si="253"/>
        <v>3</v>
      </c>
      <c r="E5402" s="26">
        <f t="shared" si="254"/>
        <v>31</v>
      </c>
      <c r="F5402" s="11">
        <v>43555.108506944445</v>
      </c>
      <c r="G5402">
        <v>1</v>
      </c>
      <c r="H5402">
        <v>4.7</v>
      </c>
      <c r="I5402">
        <v>17</v>
      </c>
      <c r="J5402">
        <v>3.12</v>
      </c>
      <c r="K5402">
        <v>0</v>
      </c>
      <c r="L5402">
        <v>23.92</v>
      </c>
      <c r="M5402" t="s">
        <v>23</v>
      </c>
      <c r="N5402" t="s">
        <v>24</v>
      </c>
      <c r="O5402" t="s">
        <v>60</v>
      </c>
      <c r="P5402" t="s">
        <v>40</v>
      </c>
      <c r="Q5402" t="s">
        <v>27</v>
      </c>
      <c r="R5402" t="s">
        <v>27</v>
      </c>
    </row>
    <row r="5403" spans="1:18" hidden="1" x14ac:dyDescent="0.3">
      <c r="A5403">
        <v>2394</v>
      </c>
      <c r="B5403" s="11">
        <v>43546.301226851851</v>
      </c>
      <c r="C5403" s="26">
        <f t="shared" si="252"/>
        <v>2019</v>
      </c>
      <c r="D5403" s="26">
        <f t="shared" si="253"/>
        <v>3</v>
      </c>
      <c r="E5403" s="26">
        <f t="shared" si="254"/>
        <v>22</v>
      </c>
      <c r="F5403" s="11">
        <v>43546.307939814818</v>
      </c>
      <c r="G5403">
        <v>6</v>
      </c>
      <c r="H5403">
        <v>4.7</v>
      </c>
      <c r="I5403">
        <v>14.5</v>
      </c>
      <c r="J5403">
        <v>0</v>
      </c>
      <c r="K5403">
        <v>0</v>
      </c>
      <c r="L5403">
        <v>17.8</v>
      </c>
      <c r="M5403" t="s">
        <v>23</v>
      </c>
      <c r="N5403" t="s">
        <v>28</v>
      </c>
      <c r="O5403" t="s">
        <v>61</v>
      </c>
      <c r="P5403" t="s">
        <v>26</v>
      </c>
      <c r="Q5403" t="s">
        <v>27</v>
      </c>
      <c r="R5403" t="s">
        <v>27</v>
      </c>
    </row>
    <row r="5404" spans="1:18" hidden="1" x14ac:dyDescent="0.3">
      <c r="A5404">
        <v>2618</v>
      </c>
      <c r="B5404" s="11">
        <v>43542.672013888892</v>
      </c>
      <c r="C5404" s="26">
        <f t="shared" si="252"/>
        <v>2019</v>
      </c>
      <c r="D5404" s="26">
        <f t="shared" si="253"/>
        <v>3</v>
      </c>
      <c r="E5404" s="26">
        <f t="shared" si="254"/>
        <v>18</v>
      </c>
      <c r="F5404" s="11">
        <v>43542.683622685188</v>
      </c>
      <c r="G5404">
        <v>1</v>
      </c>
      <c r="H5404">
        <v>4.7</v>
      </c>
      <c r="I5404">
        <v>16.5</v>
      </c>
      <c r="J5404">
        <v>0</v>
      </c>
      <c r="K5404">
        <v>0</v>
      </c>
      <c r="L5404">
        <v>20.8</v>
      </c>
      <c r="M5404" t="s">
        <v>23</v>
      </c>
      <c r="N5404" t="s">
        <v>24</v>
      </c>
      <c r="O5404" t="s">
        <v>29</v>
      </c>
      <c r="P5404" t="s">
        <v>69</v>
      </c>
      <c r="Q5404" t="s">
        <v>27</v>
      </c>
      <c r="R5404" t="s">
        <v>27</v>
      </c>
    </row>
    <row r="5405" spans="1:18" hidden="1" x14ac:dyDescent="0.3">
      <c r="A5405">
        <v>2785</v>
      </c>
      <c r="B5405" s="11">
        <v>43525.673229166663</v>
      </c>
      <c r="C5405" s="26">
        <f t="shared" si="252"/>
        <v>2019</v>
      </c>
      <c r="D5405" s="26">
        <f t="shared" si="253"/>
        <v>3</v>
      </c>
      <c r="E5405" s="26">
        <f t="shared" si="254"/>
        <v>1</v>
      </c>
      <c r="F5405" s="11">
        <v>43525.700104166666</v>
      </c>
      <c r="G5405">
        <v>1</v>
      </c>
      <c r="H5405">
        <v>4.7</v>
      </c>
      <c r="I5405">
        <v>24.5</v>
      </c>
      <c r="J5405">
        <v>0</v>
      </c>
      <c r="K5405">
        <v>0</v>
      </c>
      <c r="L5405">
        <v>26.3</v>
      </c>
      <c r="M5405" t="s">
        <v>23</v>
      </c>
      <c r="N5405" t="s">
        <v>24</v>
      </c>
      <c r="O5405" t="s">
        <v>178</v>
      </c>
      <c r="P5405" t="s">
        <v>117</v>
      </c>
      <c r="Q5405" t="s">
        <v>85</v>
      </c>
      <c r="R5405" t="s">
        <v>85</v>
      </c>
    </row>
    <row r="5406" spans="1:18" x14ac:dyDescent="0.3">
      <c r="A5406">
        <v>3671</v>
      </c>
      <c r="B5406" s="11">
        <v>43529.704606481479</v>
      </c>
      <c r="C5406" s="26">
        <f t="shared" si="252"/>
        <v>2019</v>
      </c>
      <c r="D5406" s="26">
        <f t="shared" si="253"/>
        <v>3</v>
      </c>
      <c r="E5406" s="26">
        <f t="shared" si="254"/>
        <v>5</v>
      </c>
      <c r="F5406" s="11">
        <v>43529.713680555556</v>
      </c>
      <c r="G5406">
        <v>1</v>
      </c>
      <c r="H5406">
        <v>4.7</v>
      </c>
      <c r="I5406">
        <v>15.5</v>
      </c>
      <c r="J5406">
        <v>3.95</v>
      </c>
      <c r="K5406">
        <v>0</v>
      </c>
      <c r="L5406">
        <v>23.75</v>
      </c>
      <c r="M5406" t="s">
        <v>23</v>
      </c>
      <c r="N5406" t="s">
        <v>24</v>
      </c>
      <c r="O5406" t="s">
        <v>103</v>
      </c>
      <c r="P5406" t="s">
        <v>30</v>
      </c>
      <c r="Q5406" t="s">
        <v>67</v>
      </c>
      <c r="R5406" t="s">
        <v>27</v>
      </c>
    </row>
    <row r="5407" spans="1:18" x14ac:dyDescent="0.3">
      <c r="A5407">
        <v>4429</v>
      </c>
      <c r="B5407" s="11">
        <v>43539.778981481482</v>
      </c>
      <c r="C5407" s="26">
        <f t="shared" si="252"/>
        <v>2019</v>
      </c>
      <c r="D5407" s="26">
        <f t="shared" si="253"/>
        <v>3</v>
      </c>
      <c r="E5407" s="26">
        <f t="shared" si="254"/>
        <v>15</v>
      </c>
      <c r="F5407" s="11">
        <v>43539.789467592593</v>
      </c>
      <c r="G5407">
        <v>1</v>
      </c>
      <c r="H5407">
        <v>4.7</v>
      </c>
      <c r="I5407">
        <v>16.5</v>
      </c>
      <c r="J5407">
        <v>4.16</v>
      </c>
      <c r="K5407">
        <v>0</v>
      </c>
      <c r="L5407">
        <v>24.96</v>
      </c>
      <c r="M5407" t="s">
        <v>23</v>
      </c>
      <c r="N5407" t="s">
        <v>24</v>
      </c>
      <c r="O5407" t="s">
        <v>26</v>
      </c>
      <c r="P5407" t="s">
        <v>49</v>
      </c>
      <c r="Q5407" t="s">
        <v>27</v>
      </c>
      <c r="R5407" t="s">
        <v>27</v>
      </c>
    </row>
    <row r="5408" spans="1:18" x14ac:dyDescent="0.3">
      <c r="A5408">
        <v>4507</v>
      </c>
      <c r="B5408" s="11">
        <v>43529.609606481485</v>
      </c>
      <c r="C5408" s="26">
        <f t="shared" si="252"/>
        <v>2019</v>
      </c>
      <c r="D5408" s="26">
        <f t="shared" si="253"/>
        <v>3</v>
      </c>
      <c r="E5408" s="26">
        <f t="shared" si="254"/>
        <v>5</v>
      </c>
      <c r="F5408" s="11">
        <v>43529.622430555559</v>
      </c>
      <c r="G5408">
        <v>1</v>
      </c>
      <c r="H5408">
        <v>4.7</v>
      </c>
      <c r="I5408">
        <v>18</v>
      </c>
      <c r="J5408">
        <v>2</v>
      </c>
      <c r="K5408">
        <v>0</v>
      </c>
      <c r="L5408">
        <v>23.3</v>
      </c>
      <c r="M5408" t="s">
        <v>23</v>
      </c>
      <c r="N5408" t="s">
        <v>24</v>
      </c>
      <c r="O5408" t="s">
        <v>49</v>
      </c>
      <c r="P5408" t="s">
        <v>54</v>
      </c>
      <c r="Q5408" t="s">
        <v>27</v>
      </c>
      <c r="R5408" t="s">
        <v>27</v>
      </c>
    </row>
    <row r="5409" spans="1:18" hidden="1" x14ac:dyDescent="0.3">
      <c r="A5409">
        <v>28</v>
      </c>
      <c r="B5409" s="11">
        <v>43544.51771990741</v>
      </c>
      <c r="C5409" s="26">
        <f t="shared" si="252"/>
        <v>2019</v>
      </c>
      <c r="D5409" s="26">
        <f t="shared" si="253"/>
        <v>3</v>
      </c>
      <c r="E5409" s="26">
        <f t="shared" si="254"/>
        <v>20</v>
      </c>
      <c r="F5409" s="11">
        <v>43544.531273148146</v>
      </c>
      <c r="G5409">
        <v>1</v>
      </c>
      <c r="H5409">
        <v>4.71</v>
      </c>
      <c r="I5409">
        <v>17.5</v>
      </c>
      <c r="J5409">
        <v>0</v>
      </c>
      <c r="K5409">
        <v>0</v>
      </c>
      <c r="L5409">
        <v>18.3</v>
      </c>
      <c r="M5409" t="s">
        <v>23</v>
      </c>
      <c r="N5409" t="s">
        <v>24</v>
      </c>
      <c r="O5409" t="s">
        <v>62</v>
      </c>
      <c r="P5409" t="s">
        <v>63</v>
      </c>
      <c r="Q5409" t="s">
        <v>27</v>
      </c>
      <c r="R5409" t="s">
        <v>27</v>
      </c>
    </row>
    <row r="5410" spans="1:18" x14ac:dyDescent="0.3">
      <c r="A5410">
        <v>1117</v>
      </c>
      <c r="B5410" s="11">
        <v>43529.555833333332</v>
      </c>
      <c r="C5410" s="26">
        <f t="shared" si="252"/>
        <v>2019</v>
      </c>
      <c r="D5410" s="26">
        <f t="shared" si="253"/>
        <v>3</v>
      </c>
      <c r="E5410" s="26">
        <f t="shared" si="254"/>
        <v>5</v>
      </c>
      <c r="F5410" s="11">
        <v>43529.574907407405</v>
      </c>
      <c r="G5410">
        <v>4</v>
      </c>
      <c r="H5410">
        <v>4.71</v>
      </c>
      <c r="I5410">
        <v>20</v>
      </c>
      <c r="J5410">
        <v>4.66</v>
      </c>
      <c r="K5410">
        <v>0</v>
      </c>
      <c r="L5410">
        <v>27.96</v>
      </c>
      <c r="M5410" t="s">
        <v>23</v>
      </c>
      <c r="N5410" t="s">
        <v>24</v>
      </c>
      <c r="O5410" t="s">
        <v>31</v>
      </c>
      <c r="P5410" t="s">
        <v>77</v>
      </c>
      <c r="Q5410" t="s">
        <v>27</v>
      </c>
      <c r="R5410" t="s">
        <v>27</v>
      </c>
    </row>
    <row r="5411" spans="1:18" hidden="1" x14ac:dyDescent="0.3">
      <c r="A5411">
        <v>5630</v>
      </c>
      <c r="B5411" s="11">
        <v>43539.279363425929</v>
      </c>
      <c r="C5411" s="26">
        <f t="shared" si="252"/>
        <v>2019</v>
      </c>
      <c r="D5411" s="26">
        <f t="shared" si="253"/>
        <v>3</v>
      </c>
      <c r="E5411" s="26">
        <f t="shared" si="254"/>
        <v>15</v>
      </c>
      <c r="F5411" s="11">
        <v>43539.287939814814</v>
      </c>
      <c r="G5411">
        <v>1</v>
      </c>
      <c r="H5411">
        <v>4.71</v>
      </c>
      <c r="I5411">
        <v>15</v>
      </c>
      <c r="J5411">
        <v>0</v>
      </c>
      <c r="K5411">
        <v>0</v>
      </c>
      <c r="L5411">
        <v>18.55</v>
      </c>
      <c r="M5411" t="s">
        <v>210</v>
      </c>
      <c r="N5411" t="s">
        <v>28</v>
      </c>
      <c r="O5411" t="s">
        <v>63</v>
      </c>
      <c r="P5411" t="s">
        <v>57</v>
      </c>
      <c r="Q5411" t="s">
        <v>27</v>
      </c>
      <c r="R5411" t="s">
        <v>27</v>
      </c>
    </row>
    <row r="5412" spans="1:18" x14ac:dyDescent="0.3">
      <c r="A5412">
        <v>6326</v>
      </c>
      <c r="B5412" s="11">
        <v>43553.814756944441</v>
      </c>
      <c r="C5412" s="26">
        <f t="shared" si="252"/>
        <v>2019</v>
      </c>
      <c r="D5412" s="26">
        <f t="shared" si="253"/>
        <v>3</v>
      </c>
      <c r="E5412" s="26">
        <f t="shared" si="254"/>
        <v>29</v>
      </c>
      <c r="F5412" s="11">
        <v>43553.827199074076</v>
      </c>
      <c r="G5412">
        <v>1</v>
      </c>
      <c r="H5412">
        <v>4.71</v>
      </c>
      <c r="I5412">
        <v>17.5</v>
      </c>
      <c r="J5412">
        <v>8.08</v>
      </c>
      <c r="K5412">
        <v>0</v>
      </c>
      <c r="L5412">
        <v>27.38</v>
      </c>
      <c r="M5412" t="s">
        <v>210</v>
      </c>
      <c r="N5412" t="s">
        <v>24</v>
      </c>
      <c r="O5412" t="s">
        <v>82</v>
      </c>
      <c r="P5412" t="s">
        <v>151</v>
      </c>
      <c r="Q5412" t="s">
        <v>27</v>
      </c>
      <c r="R5412" t="s">
        <v>27</v>
      </c>
    </row>
    <row r="5413" spans="1:18" x14ac:dyDescent="0.3">
      <c r="A5413">
        <v>2203</v>
      </c>
      <c r="B5413" s="11">
        <v>43527.017245370371</v>
      </c>
      <c r="C5413" s="26">
        <f t="shared" si="252"/>
        <v>2019</v>
      </c>
      <c r="D5413" s="26">
        <f t="shared" si="253"/>
        <v>3</v>
      </c>
      <c r="E5413" s="26">
        <f t="shared" si="254"/>
        <v>3</v>
      </c>
      <c r="F5413" s="11">
        <v>43527.039085648146</v>
      </c>
      <c r="G5413">
        <v>1</v>
      </c>
      <c r="H5413">
        <v>4.72</v>
      </c>
      <c r="I5413">
        <v>22</v>
      </c>
      <c r="J5413">
        <v>5.16</v>
      </c>
      <c r="K5413">
        <v>0</v>
      </c>
      <c r="L5413">
        <v>30.96</v>
      </c>
      <c r="M5413" t="s">
        <v>23</v>
      </c>
      <c r="N5413" t="s">
        <v>24</v>
      </c>
      <c r="O5413" t="s">
        <v>53</v>
      </c>
      <c r="P5413" t="s">
        <v>119</v>
      </c>
      <c r="Q5413" t="s">
        <v>27</v>
      </c>
      <c r="R5413" t="s">
        <v>67</v>
      </c>
    </row>
    <row r="5414" spans="1:18" x14ac:dyDescent="0.3">
      <c r="A5414">
        <v>3817</v>
      </c>
      <c r="B5414" s="11">
        <v>43529.946712962963</v>
      </c>
      <c r="C5414" s="26">
        <f t="shared" si="252"/>
        <v>2019</v>
      </c>
      <c r="D5414" s="26">
        <f t="shared" si="253"/>
        <v>3</v>
      </c>
      <c r="E5414" s="26">
        <f t="shared" si="254"/>
        <v>5</v>
      </c>
      <c r="F5414" s="11">
        <v>43529.962384259263</v>
      </c>
      <c r="G5414">
        <v>6</v>
      </c>
      <c r="H5414">
        <v>4.72</v>
      </c>
      <c r="I5414">
        <v>19</v>
      </c>
      <c r="J5414">
        <v>3</v>
      </c>
      <c r="K5414">
        <v>0</v>
      </c>
      <c r="L5414">
        <v>25.8</v>
      </c>
      <c r="M5414" t="s">
        <v>23</v>
      </c>
      <c r="N5414" t="s">
        <v>24</v>
      </c>
      <c r="O5414" t="s">
        <v>54</v>
      </c>
      <c r="P5414" t="s">
        <v>50</v>
      </c>
      <c r="Q5414" t="s">
        <v>27</v>
      </c>
      <c r="R5414" t="s">
        <v>27</v>
      </c>
    </row>
    <row r="5415" spans="1:18" x14ac:dyDescent="0.3">
      <c r="A5415">
        <v>4233</v>
      </c>
      <c r="B5415" s="11">
        <v>43555.590937499997</v>
      </c>
      <c r="C5415" s="26">
        <f t="shared" si="252"/>
        <v>2019</v>
      </c>
      <c r="D5415" s="26">
        <f t="shared" si="253"/>
        <v>3</v>
      </c>
      <c r="E5415" s="26">
        <f t="shared" si="254"/>
        <v>31</v>
      </c>
      <c r="F5415" s="11">
        <v>43555.610520833332</v>
      </c>
      <c r="G5415">
        <v>1</v>
      </c>
      <c r="H5415">
        <v>4.72</v>
      </c>
      <c r="I5415">
        <v>20.5</v>
      </c>
      <c r="J5415">
        <v>4.76</v>
      </c>
      <c r="K5415">
        <v>0</v>
      </c>
      <c r="L5415">
        <v>28.56</v>
      </c>
      <c r="M5415" t="s">
        <v>23</v>
      </c>
      <c r="N5415" t="s">
        <v>24</v>
      </c>
      <c r="O5415" t="s">
        <v>42</v>
      </c>
      <c r="P5415" t="s">
        <v>75</v>
      </c>
      <c r="Q5415" t="s">
        <v>27</v>
      </c>
      <c r="R5415" t="s">
        <v>27</v>
      </c>
    </row>
    <row r="5416" spans="1:18" x14ac:dyDescent="0.3">
      <c r="A5416">
        <v>4395</v>
      </c>
      <c r="B5416" s="11">
        <v>43550.562604166669</v>
      </c>
      <c r="C5416" s="26">
        <f t="shared" si="252"/>
        <v>2019</v>
      </c>
      <c r="D5416" s="26">
        <f t="shared" si="253"/>
        <v>3</v>
      </c>
      <c r="E5416" s="26">
        <f t="shared" si="254"/>
        <v>26</v>
      </c>
      <c r="F5416" s="11">
        <v>43550.571238425924</v>
      </c>
      <c r="G5416">
        <v>1</v>
      </c>
      <c r="H5416">
        <v>4.7300000000000004</v>
      </c>
      <c r="I5416">
        <v>15.5</v>
      </c>
      <c r="J5416">
        <v>3.76</v>
      </c>
      <c r="K5416">
        <v>0</v>
      </c>
      <c r="L5416">
        <v>22.56</v>
      </c>
      <c r="M5416" t="s">
        <v>23</v>
      </c>
      <c r="N5416" t="s">
        <v>24</v>
      </c>
      <c r="O5416" t="s">
        <v>40</v>
      </c>
      <c r="P5416" t="s">
        <v>54</v>
      </c>
      <c r="Q5416" t="s">
        <v>27</v>
      </c>
      <c r="R5416" t="s">
        <v>27</v>
      </c>
    </row>
    <row r="5417" spans="1:18" x14ac:dyDescent="0.3">
      <c r="A5417">
        <v>1507</v>
      </c>
      <c r="B5417" s="11">
        <v>43530.356724537036</v>
      </c>
      <c r="C5417" s="26">
        <f t="shared" si="252"/>
        <v>2019</v>
      </c>
      <c r="D5417" s="26">
        <f t="shared" si="253"/>
        <v>3</v>
      </c>
      <c r="E5417" s="26">
        <f t="shared" si="254"/>
        <v>6</v>
      </c>
      <c r="F5417" s="11">
        <v>43530.370046296295</v>
      </c>
      <c r="G5417">
        <v>1</v>
      </c>
      <c r="H5417">
        <v>4.75</v>
      </c>
      <c r="I5417">
        <v>17.5</v>
      </c>
      <c r="J5417">
        <v>4.16</v>
      </c>
      <c r="K5417">
        <v>0</v>
      </c>
      <c r="L5417">
        <v>24.96</v>
      </c>
      <c r="M5417" t="s">
        <v>23</v>
      </c>
      <c r="N5417" t="s">
        <v>24</v>
      </c>
      <c r="O5417" t="s">
        <v>68</v>
      </c>
      <c r="P5417" t="s">
        <v>42</v>
      </c>
      <c r="Q5417" t="s">
        <v>27</v>
      </c>
      <c r="R5417" t="s">
        <v>27</v>
      </c>
    </row>
    <row r="5418" spans="1:18" x14ac:dyDescent="0.3">
      <c r="A5418">
        <v>2295</v>
      </c>
      <c r="B5418" s="11">
        <v>43535.861620370371</v>
      </c>
      <c r="C5418" s="26">
        <f t="shared" si="252"/>
        <v>2019</v>
      </c>
      <c r="D5418" s="26">
        <f t="shared" si="253"/>
        <v>3</v>
      </c>
      <c r="E5418" s="26">
        <f t="shared" si="254"/>
        <v>11</v>
      </c>
      <c r="F5418" s="11">
        <v>43535.874618055554</v>
      </c>
      <c r="G5418">
        <v>1</v>
      </c>
      <c r="H5418">
        <v>4.75</v>
      </c>
      <c r="I5418">
        <v>16.5</v>
      </c>
      <c r="J5418">
        <v>3.7</v>
      </c>
      <c r="K5418">
        <v>0</v>
      </c>
      <c r="L5418">
        <v>24</v>
      </c>
      <c r="M5418" t="s">
        <v>23</v>
      </c>
      <c r="N5418" t="s">
        <v>24</v>
      </c>
      <c r="O5418" t="s">
        <v>83</v>
      </c>
      <c r="P5418" t="s">
        <v>70</v>
      </c>
      <c r="Q5418" t="s">
        <v>27</v>
      </c>
      <c r="R5418" t="s">
        <v>27</v>
      </c>
    </row>
    <row r="5419" spans="1:18" hidden="1" x14ac:dyDescent="0.3">
      <c r="A5419">
        <v>2166</v>
      </c>
      <c r="B5419" s="11">
        <v>43531.740636574075</v>
      </c>
      <c r="C5419" s="26">
        <f t="shared" si="252"/>
        <v>2019</v>
      </c>
      <c r="D5419" s="26">
        <f t="shared" si="253"/>
        <v>3</v>
      </c>
      <c r="E5419" s="26">
        <f t="shared" si="254"/>
        <v>7</v>
      </c>
      <c r="F5419" s="11">
        <v>43531.758263888885</v>
      </c>
      <c r="G5419">
        <v>1</v>
      </c>
      <c r="H5419">
        <v>4.7699999999999996</v>
      </c>
      <c r="I5419">
        <v>19</v>
      </c>
      <c r="J5419">
        <v>0</v>
      </c>
      <c r="K5419">
        <v>0</v>
      </c>
      <c r="L5419">
        <v>23.3</v>
      </c>
      <c r="M5419" t="s">
        <v>23</v>
      </c>
      <c r="N5419" t="s">
        <v>28</v>
      </c>
      <c r="O5419" t="s">
        <v>29</v>
      </c>
      <c r="P5419" t="s">
        <v>52</v>
      </c>
      <c r="Q5419" t="s">
        <v>27</v>
      </c>
      <c r="R5419" t="s">
        <v>27</v>
      </c>
    </row>
    <row r="5420" spans="1:18" hidden="1" x14ac:dyDescent="0.3">
      <c r="A5420">
        <v>5795</v>
      </c>
      <c r="B5420" s="11">
        <v>43545.896782407406</v>
      </c>
      <c r="C5420" s="26">
        <f t="shared" si="252"/>
        <v>2019</v>
      </c>
      <c r="D5420" s="26">
        <f t="shared" si="253"/>
        <v>3</v>
      </c>
      <c r="E5420" s="26">
        <f t="shared" si="254"/>
        <v>21</v>
      </c>
      <c r="F5420" s="11">
        <v>43545.90730324074</v>
      </c>
      <c r="G5420">
        <v>1</v>
      </c>
      <c r="H5420">
        <v>4.7699999999999996</v>
      </c>
      <c r="I5420">
        <v>16</v>
      </c>
      <c r="J5420">
        <v>0</v>
      </c>
      <c r="K5420">
        <v>5.76</v>
      </c>
      <c r="L5420">
        <v>23.06</v>
      </c>
      <c r="M5420" t="s">
        <v>210</v>
      </c>
      <c r="N5420" t="s">
        <v>28</v>
      </c>
      <c r="O5420" t="s">
        <v>78</v>
      </c>
      <c r="P5420" t="s">
        <v>110</v>
      </c>
      <c r="Q5420" t="s">
        <v>46</v>
      </c>
      <c r="R5420" t="s">
        <v>46</v>
      </c>
    </row>
    <row r="5421" spans="1:18" x14ac:dyDescent="0.3">
      <c r="A5421">
        <v>4259</v>
      </c>
      <c r="B5421" s="11">
        <v>43535.826180555552</v>
      </c>
      <c r="C5421" s="26">
        <f t="shared" si="252"/>
        <v>2019</v>
      </c>
      <c r="D5421" s="26">
        <f t="shared" si="253"/>
        <v>3</v>
      </c>
      <c r="E5421" s="26">
        <f t="shared" si="254"/>
        <v>11</v>
      </c>
      <c r="F5421" s="11">
        <v>43535.841168981482</v>
      </c>
      <c r="G5421">
        <v>5</v>
      </c>
      <c r="H5421">
        <v>4.78</v>
      </c>
      <c r="I5421">
        <v>18.5</v>
      </c>
      <c r="J5421">
        <v>4.5599999999999996</v>
      </c>
      <c r="K5421">
        <v>0</v>
      </c>
      <c r="L5421">
        <v>27.36</v>
      </c>
      <c r="M5421" t="s">
        <v>23</v>
      </c>
      <c r="N5421" t="s">
        <v>24</v>
      </c>
      <c r="O5421" t="s">
        <v>41</v>
      </c>
      <c r="P5421" t="s">
        <v>68</v>
      </c>
      <c r="Q5421" t="s">
        <v>27</v>
      </c>
      <c r="R5421" t="s">
        <v>27</v>
      </c>
    </row>
    <row r="5422" spans="1:18" x14ac:dyDescent="0.3">
      <c r="A5422">
        <v>5044</v>
      </c>
      <c r="B5422" s="11">
        <v>43549.482731481483</v>
      </c>
      <c r="C5422" s="26">
        <f t="shared" si="252"/>
        <v>2019</v>
      </c>
      <c r="D5422" s="26">
        <f t="shared" si="253"/>
        <v>3</v>
      </c>
      <c r="E5422" s="26">
        <f t="shared" si="254"/>
        <v>25</v>
      </c>
      <c r="F5422" s="11">
        <v>43549.500856481478</v>
      </c>
      <c r="G5422">
        <v>1</v>
      </c>
      <c r="H5422">
        <v>4.79</v>
      </c>
      <c r="I5422">
        <v>20</v>
      </c>
      <c r="J5422">
        <v>2.33</v>
      </c>
      <c r="K5422">
        <v>0</v>
      </c>
      <c r="L5422">
        <v>25.63</v>
      </c>
      <c r="M5422" t="s">
        <v>23</v>
      </c>
      <c r="N5422" t="s">
        <v>24</v>
      </c>
      <c r="O5422" t="s">
        <v>55</v>
      </c>
      <c r="P5422" t="s">
        <v>103</v>
      </c>
      <c r="Q5422" t="s">
        <v>27</v>
      </c>
      <c r="R5422" t="s">
        <v>67</v>
      </c>
    </row>
    <row r="5423" spans="1:18" hidden="1" x14ac:dyDescent="0.3">
      <c r="A5423">
        <v>1258</v>
      </c>
      <c r="B5423" s="11">
        <v>43534.504467592589</v>
      </c>
      <c r="C5423" s="26">
        <f t="shared" si="252"/>
        <v>2019</v>
      </c>
      <c r="D5423" s="26">
        <f t="shared" si="253"/>
        <v>3</v>
      </c>
      <c r="E5423" s="26">
        <f t="shared" si="254"/>
        <v>10</v>
      </c>
      <c r="F5423" s="11">
        <v>43534.521689814814</v>
      </c>
      <c r="G5423">
        <v>1</v>
      </c>
      <c r="H5423">
        <v>4.8</v>
      </c>
      <c r="I5423">
        <v>19.5</v>
      </c>
      <c r="J5423">
        <v>0</v>
      </c>
      <c r="K5423">
        <v>0</v>
      </c>
      <c r="L5423">
        <v>22.8</v>
      </c>
      <c r="M5423" t="s">
        <v>23</v>
      </c>
      <c r="N5423" t="s">
        <v>28</v>
      </c>
      <c r="O5423" t="s">
        <v>70</v>
      </c>
      <c r="P5423" t="s">
        <v>53</v>
      </c>
      <c r="Q5423" t="s">
        <v>27</v>
      </c>
      <c r="R5423" t="s">
        <v>27</v>
      </c>
    </row>
    <row r="5424" spans="1:18" x14ac:dyDescent="0.3">
      <c r="A5424">
        <v>1645</v>
      </c>
      <c r="B5424" s="11">
        <v>43531.738506944443</v>
      </c>
      <c r="C5424" s="26">
        <f t="shared" si="252"/>
        <v>2019</v>
      </c>
      <c r="D5424" s="26">
        <f t="shared" si="253"/>
        <v>3</v>
      </c>
      <c r="E5424" s="26">
        <f t="shared" si="254"/>
        <v>7</v>
      </c>
      <c r="F5424" s="11">
        <v>43531.761342592596</v>
      </c>
      <c r="G5424">
        <v>2</v>
      </c>
      <c r="H5424">
        <v>4.8</v>
      </c>
      <c r="I5424">
        <v>21.5</v>
      </c>
      <c r="J5424">
        <v>5.16</v>
      </c>
      <c r="K5424">
        <v>0</v>
      </c>
      <c r="L5424">
        <v>30.96</v>
      </c>
      <c r="M5424" t="s">
        <v>23</v>
      </c>
      <c r="N5424" t="s">
        <v>24</v>
      </c>
      <c r="O5424" t="s">
        <v>41</v>
      </c>
      <c r="P5424" t="s">
        <v>45</v>
      </c>
      <c r="Q5424" t="s">
        <v>27</v>
      </c>
      <c r="R5424" t="s">
        <v>46</v>
      </c>
    </row>
    <row r="5425" spans="1:18" x14ac:dyDescent="0.3">
      <c r="A5425">
        <v>1874</v>
      </c>
      <c r="B5425" s="11">
        <v>43532.958587962959</v>
      </c>
      <c r="C5425" s="26">
        <f t="shared" si="252"/>
        <v>2019</v>
      </c>
      <c r="D5425" s="26">
        <f t="shared" si="253"/>
        <v>3</v>
      </c>
      <c r="E5425" s="26">
        <f t="shared" si="254"/>
        <v>8</v>
      </c>
      <c r="F5425" s="11">
        <v>43532.972256944442</v>
      </c>
      <c r="G5425">
        <v>1</v>
      </c>
      <c r="H5425">
        <v>4.8</v>
      </c>
      <c r="I5425">
        <v>18.5</v>
      </c>
      <c r="J5425">
        <v>3</v>
      </c>
      <c r="K5425">
        <v>0</v>
      </c>
      <c r="L5425">
        <v>25.3</v>
      </c>
      <c r="M5425" t="s">
        <v>23</v>
      </c>
      <c r="N5425" t="s">
        <v>24</v>
      </c>
      <c r="O5425" t="s">
        <v>33</v>
      </c>
      <c r="P5425" t="s">
        <v>56</v>
      </c>
      <c r="Q5425" t="s">
        <v>27</v>
      </c>
      <c r="R5425" t="s">
        <v>27</v>
      </c>
    </row>
    <row r="5426" spans="1:18" x14ac:dyDescent="0.3">
      <c r="A5426">
        <v>2456</v>
      </c>
      <c r="B5426" s="11">
        <v>43526.517476851855</v>
      </c>
      <c r="C5426" s="26">
        <f t="shared" si="252"/>
        <v>2019</v>
      </c>
      <c r="D5426" s="26">
        <f t="shared" si="253"/>
        <v>3</v>
      </c>
      <c r="E5426" s="26">
        <f t="shared" si="254"/>
        <v>2</v>
      </c>
      <c r="F5426" s="11">
        <v>43526.525393518517</v>
      </c>
      <c r="G5426">
        <v>3</v>
      </c>
      <c r="H5426">
        <v>4.8</v>
      </c>
      <c r="I5426">
        <v>15.5</v>
      </c>
      <c r="J5426">
        <v>3.75</v>
      </c>
      <c r="K5426">
        <v>0</v>
      </c>
      <c r="L5426">
        <v>22.55</v>
      </c>
      <c r="M5426" t="s">
        <v>23</v>
      </c>
      <c r="N5426" t="s">
        <v>24</v>
      </c>
      <c r="O5426" t="s">
        <v>77</v>
      </c>
      <c r="P5426" t="s">
        <v>76</v>
      </c>
      <c r="Q5426" t="s">
        <v>27</v>
      </c>
      <c r="R5426" t="s">
        <v>27</v>
      </c>
    </row>
    <row r="5427" spans="1:18" x14ac:dyDescent="0.3">
      <c r="A5427">
        <v>2563</v>
      </c>
      <c r="B5427" s="11">
        <v>43551.836400462962</v>
      </c>
      <c r="C5427" s="26">
        <f t="shared" si="252"/>
        <v>2019</v>
      </c>
      <c r="D5427" s="26">
        <f t="shared" si="253"/>
        <v>3</v>
      </c>
      <c r="E5427" s="26">
        <f t="shared" si="254"/>
        <v>27</v>
      </c>
      <c r="F5427" s="11">
        <v>43551.85087962963</v>
      </c>
      <c r="G5427">
        <v>2</v>
      </c>
      <c r="H5427">
        <v>4.8</v>
      </c>
      <c r="I5427">
        <v>18</v>
      </c>
      <c r="J5427">
        <v>4.3600000000000003</v>
      </c>
      <c r="K5427">
        <v>0</v>
      </c>
      <c r="L5427">
        <v>26.16</v>
      </c>
      <c r="M5427" t="s">
        <v>23</v>
      </c>
      <c r="N5427" t="s">
        <v>24</v>
      </c>
      <c r="O5427" t="s">
        <v>71</v>
      </c>
      <c r="P5427" t="s">
        <v>107</v>
      </c>
      <c r="Q5427" t="s">
        <v>27</v>
      </c>
      <c r="R5427" t="s">
        <v>27</v>
      </c>
    </row>
    <row r="5428" spans="1:18" hidden="1" x14ac:dyDescent="0.3">
      <c r="A5428">
        <v>2911</v>
      </c>
      <c r="B5428" s="11">
        <v>43526.674942129626</v>
      </c>
      <c r="C5428" s="26">
        <f t="shared" si="252"/>
        <v>2019</v>
      </c>
      <c r="D5428" s="26">
        <f t="shared" si="253"/>
        <v>3</v>
      </c>
      <c r="E5428" s="26">
        <f t="shared" si="254"/>
        <v>2</v>
      </c>
      <c r="F5428" s="11">
        <v>43526.68818287037</v>
      </c>
      <c r="G5428">
        <v>1</v>
      </c>
      <c r="H5428">
        <v>4.8</v>
      </c>
      <c r="I5428">
        <v>17.5</v>
      </c>
      <c r="J5428">
        <v>0</v>
      </c>
      <c r="K5428">
        <v>0</v>
      </c>
      <c r="L5428">
        <v>20.8</v>
      </c>
      <c r="M5428" t="s">
        <v>23</v>
      </c>
      <c r="N5428" t="s">
        <v>28</v>
      </c>
      <c r="O5428" t="s">
        <v>42</v>
      </c>
      <c r="P5428" t="s">
        <v>140</v>
      </c>
      <c r="Q5428" t="s">
        <v>27</v>
      </c>
      <c r="R5428" t="s">
        <v>27</v>
      </c>
    </row>
    <row r="5429" spans="1:18" x14ac:dyDescent="0.3">
      <c r="A5429">
        <v>4249</v>
      </c>
      <c r="B5429" s="11">
        <v>43554.455821759257</v>
      </c>
      <c r="C5429" s="26">
        <f t="shared" si="252"/>
        <v>2019</v>
      </c>
      <c r="D5429" s="26">
        <f t="shared" si="253"/>
        <v>3</v>
      </c>
      <c r="E5429" s="26">
        <f t="shared" si="254"/>
        <v>30</v>
      </c>
      <c r="F5429" s="11">
        <v>43554.467141203706</v>
      </c>
      <c r="G5429">
        <v>3</v>
      </c>
      <c r="H5429">
        <v>4.8</v>
      </c>
      <c r="I5429">
        <v>17</v>
      </c>
      <c r="J5429">
        <v>4.05</v>
      </c>
      <c r="K5429">
        <v>0</v>
      </c>
      <c r="L5429">
        <v>24.35</v>
      </c>
      <c r="M5429" t="s">
        <v>23</v>
      </c>
      <c r="N5429" t="s">
        <v>24</v>
      </c>
      <c r="O5429" t="s">
        <v>49</v>
      </c>
      <c r="P5429" t="s">
        <v>59</v>
      </c>
      <c r="Q5429" t="s">
        <v>27</v>
      </c>
      <c r="R5429" t="s">
        <v>27</v>
      </c>
    </row>
    <row r="5430" spans="1:18" x14ac:dyDescent="0.3">
      <c r="A5430">
        <v>235</v>
      </c>
      <c r="B5430" s="11">
        <v>43544.97216435185</v>
      </c>
      <c r="C5430" s="26">
        <f t="shared" si="252"/>
        <v>2019</v>
      </c>
      <c r="D5430" s="26">
        <f t="shared" si="253"/>
        <v>3</v>
      </c>
      <c r="E5430" s="26">
        <f t="shared" si="254"/>
        <v>20</v>
      </c>
      <c r="F5430" s="11">
        <v>43544.990277777775</v>
      </c>
      <c r="G5430">
        <v>1</v>
      </c>
      <c r="H5430">
        <v>4.82</v>
      </c>
      <c r="I5430">
        <v>19.5</v>
      </c>
      <c r="J5430">
        <v>4.66</v>
      </c>
      <c r="K5430">
        <v>0</v>
      </c>
      <c r="L5430">
        <v>27.96</v>
      </c>
      <c r="M5430" t="s">
        <v>23</v>
      </c>
      <c r="N5430" t="s">
        <v>24</v>
      </c>
      <c r="O5430" t="s">
        <v>71</v>
      </c>
      <c r="P5430" t="s">
        <v>86</v>
      </c>
      <c r="Q5430" t="s">
        <v>27</v>
      </c>
      <c r="R5430" t="s">
        <v>27</v>
      </c>
    </row>
    <row r="5431" spans="1:18" x14ac:dyDescent="0.3">
      <c r="A5431">
        <v>2955</v>
      </c>
      <c r="B5431" s="11">
        <v>43542.72556712963</v>
      </c>
      <c r="C5431" s="26">
        <f t="shared" si="252"/>
        <v>2019</v>
      </c>
      <c r="D5431" s="26">
        <f t="shared" si="253"/>
        <v>3</v>
      </c>
      <c r="E5431" s="26">
        <f t="shared" si="254"/>
        <v>18</v>
      </c>
      <c r="F5431" s="11">
        <v>43542.734293981484</v>
      </c>
      <c r="G5431">
        <v>1</v>
      </c>
      <c r="H5431">
        <v>4.82</v>
      </c>
      <c r="I5431">
        <v>15.5</v>
      </c>
      <c r="J5431">
        <v>3.96</v>
      </c>
      <c r="K5431">
        <v>0</v>
      </c>
      <c r="L5431">
        <v>23.76</v>
      </c>
      <c r="M5431" t="s">
        <v>23</v>
      </c>
      <c r="N5431" t="s">
        <v>24</v>
      </c>
      <c r="O5431" t="s">
        <v>49</v>
      </c>
      <c r="P5431" t="s">
        <v>38</v>
      </c>
      <c r="Q5431" t="s">
        <v>27</v>
      </c>
      <c r="R5431" t="s">
        <v>27</v>
      </c>
    </row>
    <row r="5432" spans="1:18" x14ac:dyDescent="0.3">
      <c r="A5432">
        <v>4500</v>
      </c>
      <c r="B5432" s="11">
        <v>43528.835011574076</v>
      </c>
      <c r="C5432" s="26">
        <f t="shared" si="252"/>
        <v>2019</v>
      </c>
      <c r="D5432" s="26">
        <f t="shared" si="253"/>
        <v>3</v>
      </c>
      <c r="E5432" s="26">
        <f t="shared" si="254"/>
        <v>4</v>
      </c>
      <c r="F5432" s="11">
        <v>43528.845543981479</v>
      </c>
      <c r="G5432">
        <v>1</v>
      </c>
      <c r="H5432">
        <v>4.82</v>
      </c>
      <c r="I5432">
        <v>17</v>
      </c>
      <c r="J5432">
        <v>4.16</v>
      </c>
      <c r="K5432">
        <v>0</v>
      </c>
      <c r="L5432">
        <v>24.96</v>
      </c>
      <c r="M5432" t="s">
        <v>23</v>
      </c>
      <c r="N5432" t="s">
        <v>24</v>
      </c>
      <c r="O5432" t="s">
        <v>52</v>
      </c>
      <c r="P5432" t="s">
        <v>50</v>
      </c>
      <c r="Q5432" t="s">
        <v>27</v>
      </c>
      <c r="R5432" t="s">
        <v>27</v>
      </c>
    </row>
    <row r="5433" spans="1:18" hidden="1" x14ac:dyDescent="0.3">
      <c r="A5433">
        <v>1823</v>
      </c>
      <c r="B5433" s="11">
        <v>43544.368611111109</v>
      </c>
      <c r="C5433" s="26">
        <f t="shared" si="252"/>
        <v>2019</v>
      </c>
      <c r="D5433" s="26">
        <f t="shared" si="253"/>
        <v>3</v>
      </c>
      <c r="E5433" s="26">
        <f t="shared" si="254"/>
        <v>20</v>
      </c>
      <c r="F5433" s="11">
        <v>43544.380219907405</v>
      </c>
      <c r="G5433">
        <v>1</v>
      </c>
      <c r="H5433">
        <v>4.83</v>
      </c>
      <c r="I5433">
        <v>17</v>
      </c>
      <c r="J5433">
        <v>0</v>
      </c>
      <c r="K5433">
        <v>0</v>
      </c>
      <c r="L5433">
        <v>17.8</v>
      </c>
      <c r="M5433" t="s">
        <v>23</v>
      </c>
      <c r="N5433" t="s">
        <v>24</v>
      </c>
      <c r="O5433" t="s">
        <v>37</v>
      </c>
      <c r="P5433" t="s">
        <v>65</v>
      </c>
      <c r="Q5433" t="s">
        <v>27</v>
      </c>
      <c r="R5433" t="s">
        <v>27</v>
      </c>
    </row>
    <row r="5434" spans="1:18" x14ac:dyDescent="0.3">
      <c r="A5434">
        <v>4632</v>
      </c>
      <c r="B5434" s="11">
        <v>43547.601238425923</v>
      </c>
      <c r="C5434" s="26">
        <f t="shared" si="252"/>
        <v>2019</v>
      </c>
      <c r="D5434" s="26">
        <f t="shared" si="253"/>
        <v>3</v>
      </c>
      <c r="E5434" s="26">
        <f t="shared" si="254"/>
        <v>23</v>
      </c>
      <c r="F5434" s="11">
        <v>43547.615937499999</v>
      </c>
      <c r="G5434">
        <v>1</v>
      </c>
      <c r="H5434">
        <v>4.8600000000000003</v>
      </c>
      <c r="I5434">
        <v>19</v>
      </c>
      <c r="J5434">
        <v>1</v>
      </c>
      <c r="K5434">
        <v>0</v>
      </c>
      <c r="L5434">
        <v>23.3</v>
      </c>
      <c r="M5434" t="s">
        <v>23</v>
      </c>
      <c r="N5434" t="s">
        <v>24</v>
      </c>
      <c r="O5434" t="s">
        <v>51</v>
      </c>
      <c r="P5434" t="s">
        <v>36</v>
      </c>
      <c r="Q5434" t="s">
        <v>27</v>
      </c>
      <c r="R5434" t="s">
        <v>27</v>
      </c>
    </row>
    <row r="5435" spans="1:18" x14ac:dyDescent="0.3">
      <c r="A5435">
        <v>5412</v>
      </c>
      <c r="B5435" s="11">
        <v>43544.796215277776</v>
      </c>
      <c r="C5435" s="26">
        <f t="shared" si="252"/>
        <v>2019</v>
      </c>
      <c r="D5435" s="26">
        <f t="shared" si="253"/>
        <v>3</v>
      </c>
      <c r="E5435" s="26">
        <f t="shared" si="254"/>
        <v>20</v>
      </c>
      <c r="F5435" s="11">
        <v>43544.809363425928</v>
      </c>
      <c r="G5435">
        <v>4</v>
      </c>
      <c r="H5435">
        <v>4.8600000000000003</v>
      </c>
      <c r="I5435">
        <v>17.5</v>
      </c>
      <c r="J5435">
        <v>4.3600000000000003</v>
      </c>
      <c r="K5435">
        <v>0</v>
      </c>
      <c r="L5435">
        <v>26.16</v>
      </c>
      <c r="M5435" t="s">
        <v>23</v>
      </c>
      <c r="N5435" t="s">
        <v>24</v>
      </c>
      <c r="O5435" t="s">
        <v>90</v>
      </c>
      <c r="P5435" t="s">
        <v>42</v>
      </c>
      <c r="Q5435" t="s">
        <v>27</v>
      </c>
      <c r="R5435" t="s">
        <v>27</v>
      </c>
    </row>
    <row r="5436" spans="1:18" hidden="1" x14ac:dyDescent="0.3">
      <c r="A5436">
        <v>49</v>
      </c>
      <c r="B5436" s="11">
        <v>43528.899305555555</v>
      </c>
      <c r="C5436" s="26">
        <f t="shared" si="252"/>
        <v>2019</v>
      </c>
      <c r="D5436" s="26">
        <f t="shared" si="253"/>
        <v>3</v>
      </c>
      <c r="E5436" s="26">
        <f t="shared" si="254"/>
        <v>4</v>
      </c>
      <c r="F5436" s="11">
        <v>43528.912291666667</v>
      </c>
      <c r="G5436">
        <v>1</v>
      </c>
      <c r="H5436">
        <v>4.87</v>
      </c>
      <c r="I5436">
        <v>17.5</v>
      </c>
      <c r="J5436">
        <v>0</v>
      </c>
      <c r="K5436">
        <v>0</v>
      </c>
      <c r="L5436">
        <v>21.3</v>
      </c>
      <c r="M5436" t="s">
        <v>23</v>
      </c>
      <c r="N5436" t="s">
        <v>28</v>
      </c>
      <c r="O5436" t="s">
        <v>31</v>
      </c>
      <c r="P5436" t="s">
        <v>29</v>
      </c>
      <c r="Q5436" t="s">
        <v>27</v>
      </c>
      <c r="R5436" t="s">
        <v>27</v>
      </c>
    </row>
    <row r="5437" spans="1:18" x14ac:dyDescent="0.3">
      <c r="A5437">
        <v>940</v>
      </c>
      <c r="B5437" s="11">
        <v>43554.937465277777</v>
      </c>
      <c r="C5437" s="26">
        <f t="shared" si="252"/>
        <v>2019</v>
      </c>
      <c r="D5437" s="26">
        <f t="shared" si="253"/>
        <v>3</v>
      </c>
      <c r="E5437" s="26">
        <f t="shared" si="254"/>
        <v>30</v>
      </c>
      <c r="F5437" s="11">
        <v>43554.947523148148</v>
      </c>
      <c r="G5437">
        <v>2</v>
      </c>
      <c r="H5437">
        <v>4.88</v>
      </c>
      <c r="I5437">
        <v>15.5</v>
      </c>
      <c r="J5437">
        <v>3.86</v>
      </c>
      <c r="K5437">
        <v>0</v>
      </c>
      <c r="L5437">
        <v>23.16</v>
      </c>
      <c r="M5437" t="s">
        <v>23</v>
      </c>
      <c r="N5437" t="s">
        <v>24</v>
      </c>
      <c r="O5437" t="s">
        <v>57</v>
      </c>
      <c r="P5437" t="s">
        <v>61</v>
      </c>
      <c r="Q5437" t="s">
        <v>27</v>
      </c>
      <c r="R5437" t="s">
        <v>27</v>
      </c>
    </row>
    <row r="5438" spans="1:18" x14ac:dyDescent="0.3">
      <c r="A5438">
        <v>1465</v>
      </c>
      <c r="B5438" s="11">
        <v>43533.461863425924</v>
      </c>
      <c r="C5438" s="26">
        <f t="shared" si="252"/>
        <v>2019</v>
      </c>
      <c r="D5438" s="26">
        <f t="shared" si="253"/>
        <v>3</v>
      </c>
      <c r="E5438" s="26">
        <f t="shared" si="254"/>
        <v>9</v>
      </c>
      <c r="F5438" s="11">
        <v>43533.475532407407</v>
      </c>
      <c r="G5438">
        <v>1</v>
      </c>
      <c r="H5438">
        <v>4.88</v>
      </c>
      <c r="I5438">
        <v>19</v>
      </c>
      <c r="J5438">
        <v>4.46</v>
      </c>
      <c r="K5438">
        <v>0</v>
      </c>
      <c r="L5438">
        <v>26.76</v>
      </c>
      <c r="M5438" t="s">
        <v>23</v>
      </c>
      <c r="N5438" t="s">
        <v>24</v>
      </c>
      <c r="O5438" t="s">
        <v>71</v>
      </c>
      <c r="P5438" t="s">
        <v>86</v>
      </c>
      <c r="Q5438" t="s">
        <v>27</v>
      </c>
      <c r="R5438" t="s">
        <v>27</v>
      </c>
    </row>
    <row r="5439" spans="1:18" hidden="1" x14ac:dyDescent="0.3">
      <c r="A5439">
        <v>5865</v>
      </c>
      <c r="B5439" s="11">
        <v>43552.66333333333</v>
      </c>
      <c r="C5439" s="26">
        <f t="shared" si="252"/>
        <v>2019</v>
      </c>
      <c r="D5439" s="26">
        <f t="shared" si="253"/>
        <v>3</v>
      </c>
      <c r="E5439" s="26">
        <f t="shared" si="254"/>
        <v>28</v>
      </c>
      <c r="F5439" s="11">
        <v>43552.699293981481</v>
      </c>
      <c r="G5439">
        <v>1</v>
      </c>
      <c r="H5439">
        <v>4.88</v>
      </c>
      <c r="I5439">
        <v>31.5</v>
      </c>
      <c r="J5439">
        <v>0</v>
      </c>
      <c r="K5439">
        <v>0</v>
      </c>
      <c r="L5439">
        <v>32.299999999999997</v>
      </c>
      <c r="M5439" t="s">
        <v>210</v>
      </c>
      <c r="N5439" t="s">
        <v>24</v>
      </c>
      <c r="O5439" t="s">
        <v>104</v>
      </c>
      <c r="P5439" t="s">
        <v>214</v>
      </c>
      <c r="Q5439" t="s">
        <v>67</v>
      </c>
      <c r="R5439" t="s">
        <v>67</v>
      </c>
    </row>
    <row r="5440" spans="1:18" hidden="1" x14ac:dyDescent="0.3">
      <c r="A5440">
        <v>1214</v>
      </c>
      <c r="B5440" s="11">
        <v>43525.75141203704</v>
      </c>
      <c r="C5440" s="26">
        <f t="shared" si="252"/>
        <v>2019</v>
      </c>
      <c r="D5440" s="26">
        <f t="shared" si="253"/>
        <v>3</v>
      </c>
      <c r="E5440" s="26">
        <f t="shared" si="254"/>
        <v>1</v>
      </c>
      <c r="F5440" s="11">
        <v>43525.78052083333</v>
      </c>
      <c r="G5440">
        <v>1</v>
      </c>
      <c r="H5440">
        <v>4.8899999999999997</v>
      </c>
      <c r="I5440">
        <v>26</v>
      </c>
      <c r="J5440">
        <v>0</v>
      </c>
      <c r="K5440">
        <v>0</v>
      </c>
      <c r="L5440">
        <v>27.8</v>
      </c>
      <c r="M5440" t="s">
        <v>23</v>
      </c>
      <c r="N5440" t="s">
        <v>24</v>
      </c>
      <c r="O5440" t="s">
        <v>152</v>
      </c>
      <c r="P5440" t="s">
        <v>153</v>
      </c>
      <c r="Q5440" t="s">
        <v>85</v>
      </c>
      <c r="R5440" t="s">
        <v>85</v>
      </c>
    </row>
    <row r="5441" spans="1:18" x14ac:dyDescent="0.3">
      <c r="A5441">
        <v>1590</v>
      </c>
      <c r="B5441" s="11">
        <v>43537.7344212963</v>
      </c>
      <c r="C5441" s="26">
        <f t="shared" si="252"/>
        <v>2019</v>
      </c>
      <c r="D5441" s="26">
        <f t="shared" si="253"/>
        <v>3</v>
      </c>
      <c r="E5441" s="26">
        <f t="shared" si="254"/>
        <v>13</v>
      </c>
      <c r="F5441" s="11">
        <v>43537.753240740742</v>
      </c>
      <c r="G5441">
        <v>1</v>
      </c>
      <c r="H5441">
        <v>4.9000000000000004</v>
      </c>
      <c r="I5441">
        <v>20</v>
      </c>
      <c r="J5441">
        <v>4.8499999999999996</v>
      </c>
      <c r="K5441">
        <v>0</v>
      </c>
      <c r="L5441">
        <v>29.15</v>
      </c>
      <c r="M5441" t="s">
        <v>23</v>
      </c>
      <c r="N5441" t="s">
        <v>24</v>
      </c>
      <c r="O5441" t="s">
        <v>36</v>
      </c>
      <c r="P5441" t="s">
        <v>48</v>
      </c>
      <c r="Q5441" t="s">
        <v>27</v>
      </c>
      <c r="R5441" t="s">
        <v>27</v>
      </c>
    </row>
    <row r="5442" spans="1:18" x14ac:dyDescent="0.3">
      <c r="A5442">
        <v>2802</v>
      </c>
      <c r="B5442" s="11">
        <v>43535.936689814815</v>
      </c>
      <c r="C5442" s="26">
        <f t="shared" ref="C5442:C5505" si="255">YEAR(B5442)</f>
        <v>2019</v>
      </c>
      <c r="D5442" s="26">
        <f t="shared" ref="D5442:D5505" si="256">MONTH(B5442)</f>
        <v>3</v>
      </c>
      <c r="E5442" s="26">
        <f t="shared" ref="E5442:E5505" si="257">DAY(B5442)</f>
        <v>11</v>
      </c>
      <c r="F5442" s="11">
        <v>43535.956562500003</v>
      </c>
      <c r="G5442">
        <v>1</v>
      </c>
      <c r="H5442">
        <v>4.9000000000000004</v>
      </c>
      <c r="I5442">
        <v>21.5</v>
      </c>
      <c r="J5442">
        <v>6.3</v>
      </c>
      <c r="K5442">
        <v>0</v>
      </c>
      <c r="L5442">
        <v>31.6</v>
      </c>
      <c r="M5442" t="s">
        <v>23</v>
      </c>
      <c r="N5442" t="s">
        <v>24</v>
      </c>
      <c r="O5442" t="s">
        <v>31</v>
      </c>
      <c r="P5442" t="s">
        <v>77</v>
      </c>
      <c r="Q5442" t="s">
        <v>27</v>
      </c>
      <c r="R5442" t="s">
        <v>27</v>
      </c>
    </row>
    <row r="5443" spans="1:18" x14ac:dyDescent="0.3">
      <c r="A5443">
        <v>3164</v>
      </c>
      <c r="B5443" s="11">
        <v>43525.803912037038</v>
      </c>
      <c r="C5443" s="26">
        <f t="shared" si="255"/>
        <v>2019</v>
      </c>
      <c r="D5443" s="26">
        <f t="shared" si="256"/>
        <v>3</v>
      </c>
      <c r="E5443" s="26">
        <f t="shared" si="257"/>
        <v>1</v>
      </c>
      <c r="F5443" s="11">
        <v>43525.820972222224</v>
      </c>
      <c r="G5443">
        <v>0</v>
      </c>
      <c r="H5443">
        <v>4.9000000000000004</v>
      </c>
      <c r="I5443">
        <v>19.5</v>
      </c>
      <c r="J5443">
        <v>4.76</v>
      </c>
      <c r="K5443">
        <v>0</v>
      </c>
      <c r="L5443">
        <v>28.56</v>
      </c>
      <c r="M5443" t="s">
        <v>23</v>
      </c>
      <c r="N5443" t="s">
        <v>24</v>
      </c>
      <c r="O5443" t="s">
        <v>58</v>
      </c>
      <c r="P5443" t="s">
        <v>36</v>
      </c>
      <c r="Q5443" t="s">
        <v>27</v>
      </c>
      <c r="R5443" t="s">
        <v>27</v>
      </c>
    </row>
    <row r="5444" spans="1:18" x14ac:dyDescent="0.3">
      <c r="A5444">
        <v>3807</v>
      </c>
      <c r="B5444" s="11">
        <v>43538.393171296295</v>
      </c>
      <c r="C5444" s="26">
        <f t="shared" si="255"/>
        <v>2019</v>
      </c>
      <c r="D5444" s="26">
        <f t="shared" si="256"/>
        <v>3</v>
      </c>
      <c r="E5444" s="26">
        <f t="shared" si="257"/>
        <v>14</v>
      </c>
      <c r="F5444" s="11">
        <v>43538.418819444443</v>
      </c>
      <c r="G5444">
        <v>1</v>
      </c>
      <c r="H5444">
        <v>4.9000000000000004</v>
      </c>
      <c r="I5444">
        <v>25</v>
      </c>
      <c r="J5444">
        <v>2</v>
      </c>
      <c r="K5444">
        <v>0</v>
      </c>
      <c r="L5444">
        <v>30.3</v>
      </c>
      <c r="M5444" t="s">
        <v>23</v>
      </c>
      <c r="N5444" t="s">
        <v>24</v>
      </c>
      <c r="O5444" t="s">
        <v>42</v>
      </c>
      <c r="P5444" t="s">
        <v>75</v>
      </c>
      <c r="Q5444" t="s">
        <v>27</v>
      </c>
      <c r="R5444" t="s">
        <v>27</v>
      </c>
    </row>
    <row r="5445" spans="1:18" x14ac:dyDescent="0.3">
      <c r="A5445">
        <v>3809</v>
      </c>
      <c r="B5445" s="11">
        <v>43538.393483796295</v>
      </c>
      <c r="C5445" s="26">
        <f t="shared" si="255"/>
        <v>2019</v>
      </c>
      <c r="D5445" s="26">
        <f t="shared" si="256"/>
        <v>3</v>
      </c>
      <c r="E5445" s="26">
        <f t="shared" si="257"/>
        <v>14</v>
      </c>
      <c r="F5445" s="11">
        <v>43538.415868055556</v>
      </c>
      <c r="G5445">
        <v>1</v>
      </c>
      <c r="H5445">
        <v>4.9000000000000004</v>
      </c>
      <c r="I5445">
        <v>24.5</v>
      </c>
      <c r="J5445">
        <v>8.34</v>
      </c>
      <c r="K5445">
        <v>0</v>
      </c>
      <c r="L5445">
        <v>36.14</v>
      </c>
      <c r="M5445" t="s">
        <v>23</v>
      </c>
      <c r="N5445" t="s">
        <v>24</v>
      </c>
      <c r="O5445" t="s">
        <v>80</v>
      </c>
      <c r="P5445" t="s">
        <v>34</v>
      </c>
      <c r="Q5445" t="s">
        <v>27</v>
      </c>
      <c r="R5445" t="s">
        <v>27</v>
      </c>
    </row>
    <row r="5446" spans="1:18" x14ac:dyDescent="0.3">
      <c r="A5446">
        <v>4205</v>
      </c>
      <c r="B5446" s="11">
        <v>43538.920497685183</v>
      </c>
      <c r="C5446" s="26">
        <f t="shared" si="255"/>
        <v>2019</v>
      </c>
      <c r="D5446" s="26">
        <f t="shared" si="256"/>
        <v>3</v>
      </c>
      <c r="E5446" s="26">
        <f t="shared" si="257"/>
        <v>14</v>
      </c>
      <c r="F5446" s="11">
        <v>43538.936030092591</v>
      </c>
      <c r="G5446">
        <v>4</v>
      </c>
      <c r="H5446">
        <v>4.9000000000000004</v>
      </c>
      <c r="I5446">
        <v>18.5</v>
      </c>
      <c r="J5446">
        <v>4.46</v>
      </c>
      <c r="K5446">
        <v>0</v>
      </c>
      <c r="L5446">
        <v>26.76</v>
      </c>
      <c r="M5446" t="s">
        <v>23</v>
      </c>
      <c r="N5446" t="s">
        <v>24</v>
      </c>
      <c r="O5446" t="s">
        <v>72</v>
      </c>
      <c r="P5446" t="s">
        <v>40</v>
      </c>
      <c r="Q5446" t="s">
        <v>27</v>
      </c>
      <c r="R5446" t="s">
        <v>27</v>
      </c>
    </row>
    <row r="5447" spans="1:18" x14ac:dyDescent="0.3">
      <c r="A5447">
        <v>4451</v>
      </c>
      <c r="B5447" s="11">
        <v>43526.769409722219</v>
      </c>
      <c r="C5447" s="26">
        <f t="shared" si="255"/>
        <v>2019</v>
      </c>
      <c r="D5447" s="26">
        <f t="shared" si="256"/>
        <v>3</v>
      </c>
      <c r="E5447" s="26">
        <f t="shared" si="257"/>
        <v>2</v>
      </c>
      <c r="F5447" s="11">
        <v>43526.787638888891</v>
      </c>
      <c r="G5447">
        <v>2</v>
      </c>
      <c r="H5447">
        <v>4.9000000000000004</v>
      </c>
      <c r="I5447">
        <v>21</v>
      </c>
      <c r="J5447">
        <v>4.8600000000000003</v>
      </c>
      <c r="K5447">
        <v>0</v>
      </c>
      <c r="L5447">
        <v>29.16</v>
      </c>
      <c r="M5447" t="s">
        <v>23</v>
      </c>
      <c r="N5447" t="s">
        <v>24</v>
      </c>
      <c r="O5447" t="s">
        <v>71</v>
      </c>
      <c r="P5447" t="s">
        <v>50</v>
      </c>
      <c r="Q5447" t="s">
        <v>27</v>
      </c>
      <c r="R5447" t="s">
        <v>27</v>
      </c>
    </row>
    <row r="5448" spans="1:18" x14ac:dyDescent="0.3">
      <c r="A5448">
        <v>4588</v>
      </c>
      <c r="B5448" s="11">
        <v>43553.732604166667</v>
      </c>
      <c r="C5448" s="26">
        <f t="shared" si="255"/>
        <v>2019</v>
      </c>
      <c r="D5448" s="26">
        <f t="shared" si="256"/>
        <v>3</v>
      </c>
      <c r="E5448" s="26">
        <f t="shared" si="257"/>
        <v>29</v>
      </c>
      <c r="F5448" s="11">
        <v>43553.74291666667</v>
      </c>
      <c r="G5448">
        <v>1</v>
      </c>
      <c r="H5448">
        <v>4.9000000000000004</v>
      </c>
      <c r="I5448">
        <v>16.5</v>
      </c>
      <c r="J5448">
        <v>4.1500000000000004</v>
      </c>
      <c r="K5448">
        <v>0</v>
      </c>
      <c r="L5448">
        <v>24.95</v>
      </c>
      <c r="M5448" t="s">
        <v>23</v>
      </c>
      <c r="N5448" t="s">
        <v>24</v>
      </c>
      <c r="O5448" t="s">
        <v>49</v>
      </c>
      <c r="P5448" t="s">
        <v>38</v>
      </c>
      <c r="Q5448" t="s">
        <v>27</v>
      </c>
      <c r="R5448" t="s">
        <v>27</v>
      </c>
    </row>
    <row r="5449" spans="1:18" hidden="1" x14ac:dyDescent="0.3">
      <c r="A5449">
        <v>4925</v>
      </c>
      <c r="B5449" s="11">
        <v>43553.950300925928</v>
      </c>
      <c r="C5449" s="26">
        <f t="shared" si="255"/>
        <v>2019</v>
      </c>
      <c r="D5449" s="26">
        <f t="shared" si="256"/>
        <v>3</v>
      </c>
      <c r="E5449" s="26">
        <f t="shared" si="257"/>
        <v>29</v>
      </c>
      <c r="F5449" s="11">
        <v>43553.958333333336</v>
      </c>
      <c r="G5449">
        <v>1</v>
      </c>
      <c r="H5449">
        <v>4.9000000000000004</v>
      </c>
      <c r="I5449">
        <v>16</v>
      </c>
      <c r="J5449">
        <v>0</v>
      </c>
      <c r="K5449">
        <v>0</v>
      </c>
      <c r="L5449">
        <v>17.3</v>
      </c>
      <c r="M5449" t="s">
        <v>23</v>
      </c>
      <c r="N5449" t="s">
        <v>24</v>
      </c>
      <c r="O5449" t="s">
        <v>73</v>
      </c>
      <c r="P5449" t="s">
        <v>112</v>
      </c>
      <c r="Q5449" t="s">
        <v>46</v>
      </c>
      <c r="R5449" t="s">
        <v>46</v>
      </c>
    </row>
    <row r="5450" spans="1:18" x14ac:dyDescent="0.3">
      <c r="A5450">
        <v>5615</v>
      </c>
      <c r="B5450" s="11">
        <v>43537.425844907404</v>
      </c>
      <c r="C5450" s="26">
        <f t="shared" si="255"/>
        <v>2019</v>
      </c>
      <c r="D5450" s="26">
        <f t="shared" si="256"/>
        <v>3</v>
      </c>
      <c r="E5450" s="26">
        <f t="shared" si="257"/>
        <v>13</v>
      </c>
      <c r="F5450" s="11">
        <v>43537.437719907408</v>
      </c>
      <c r="G5450">
        <v>1</v>
      </c>
      <c r="H5450">
        <v>4.9000000000000004</v>
      </c>
      <c r="I5450">
        <v>17.5</v>
      </c>
      <c r="J5450">
        <v>1.8</v>
      </c>
      <c r="K5450">
        <v>0</v>
      </c>
      <c r="L5450">
        <v>20.100000000000001</v>
      </c>
      <c r="M5450" t="s">
        <v>210</v>
      </c>
      <c r="N5450" t="s">
        <v>24</v>
      </c>
      <c r="O5450" t="s">
        <v>63</v>
      </c>
      <c r="P5450" t="s">
        <v>69</v>
      </c>
      <c r="Q5450" t="s">
        <v>27</v>
      </c>
      <c r="R5450" t="s">
        <v>27</v>
      </c>
    </row>
    <row r="5451" spans="1:18" hidden="1" x14ac:dyDescent="0.3">
      <c r="A5451">
        <v>5991</v>
      </c>
      <c r="B5451" s="11">
        <v>43528.633391203701</v>
      </c>
      <c r="C5451" s="26">
        <f t="shared" si="255"/>
        <v>2019</v>
      </c>
      <c r="D5451" s="26">
        <f t="shared" si="256"/>
        <v>3</v>
      </c>
      <c r="E5451" s="26">
        <f t="shared" si="257"/>
        <v>4</v>
      </c>
      <c r="F5451" s="11">
        <v>43528.651770833334</v>
      </c>
      <c r="G5451">
        <v>2</v>
      </c>
      <c r="H5451">
        <v>4.9000000000000004</v>
      </c>
      <c r="I5451">
        <v>21</v>
      </c>
      <c r="J5451">
        <v>0</v>
      </c>
      <c r="K5451">
        <v>0</v>
      </c>
      <c r="L5451">
        <v>21.8</v>
      </c>
      <c r="M5451" t="s">
        <v>210</v>
      </c>
      <c r="N5451" t="s">
        <v>28</v>
      </c>
      <c r="O5451" t="s">
        <v>177</v>
      </c>
      <c r="P5451" t="s">
        <v>167</v>
      </c>
      <c r="Q5451" t="s">
        <v>85</v>
      </c>
      <c r="R5451" t="s">
        <v>85</v>
      </c>
    </row>
    <row r="5452" spans="1:18" hidden="1" x14ac:dyDescent="0.3">
      <c r="A5452">
        <v>6212</v>
      </c>
      <c r="B5452" s="11">
        <v>43552.334189814814</v>
      </c>
      <c r="C5452" s="26">
        <f t="shared" si="255"/>
        <v>2019</v>
      </c>
      <c r="D5452" s="26">
        <f t="shared" si="256"/>
        <v>3</v>
      </c>
      <c r="E5452" s="26">
        <f t="shared" si="257"/>
        <v>28</v>
      </c>
      <c r="F5452" s="11">
        <v>43552.347719907404</v>
      </c>
      <c r="G5452">
        <v>1</v>
      </c>
      <c r="H5452">
        <v>4.9000000000000004</v>
      </c>
      <c r="I5452">
        <v>18.5</v>
      </c>
      <c r="J5452">
        <v>0</v>
      </c>
      <c r="K5452">
        <v>0</v>
      </c>
      <c r="L5452">
        <v>19.3</v>
      </c>
      <c r="M5452" t="s">
        <v>210</v>
      </c>
      <c r="N5452" t="s">
        <v>28</v>
      </c>
      <c r="O5452" t="s">
        <v>107</v>
      </c>
      <c r="P5452" t="s">
        <v>69</v>
      </c>
      <c r="Q5452" t="s">
        <v>27</v>
      </c>
      <c r="R5452" t="s">
        <v>27</v>
      </c>
    </row>
    <row r="5453" spans="1:18" x14ac:dyDescent="0.3">
      <c r="A5453">
        <v>276</v>
      </c>
      <c r="B5453" s="11">
        <v>43551.969675925924</v>
      </c>
      <c r="C5453" s="26">
        <f t="shared" si="255"/>
        <v>2019</v>
      </c>
      <c r="D5453" s="26">
        <f t="shared" si="256"/>
        <v>3</v>
      </c>
      <c r="E5453" s="26">
        <f t="shared" si="257"/>
        <v>27</v>
      </c>
      <c r="F5453" s="11">
        <v>43551.982314814813</v>
      </c>
      <c r="G5453">
        <v>1</v>
      </c>
      <c r="H5453">
        <v>4.91</v>
      </c>
      <c r="I5453">
        <v>17.5</v>
      </c>
      <c r="J5453">
        <v>4.26</v>
      </c>
      <c r="K5453">
        <v>0</v>
      </c>
      <c r="L5453">
        <v>25.56</v>
      </c>
      <c r="M5453" t="s">
        <v>23</v>
      </c>
      <c r="N5453" t="s">
        <v>24</v>
      </c>
      <c r="O5453" t="s">
        <v>75</v>
      </c>
      <c r="P5453" t="s">
        <v>109</v>
      </c>
      <c r="Q5453" t="s">
        <v>27</v>
      </c>
      <c r="R5453" t="s">
        <v>67</v>
      </c>
    </row>
    <row r="5454" spans="1:18" hidden="1" x14ac:dyDescent="0.3">
      <c r="A5454">
        <v>3214</v>
      </c>
      <c r="B5454" s="11">
        <v>43546.025451388887</v>
      </c>
      <c r="C5454" s="26">
        <f t="shared" si="255"/>
        <v>2019</v>
      </c>
      <c r="D5454" s="26">
        <f t="shared" si="256"/>
        <v>3</v>
      </c>
      <c r="E5454" s="26">
        <f t="shared" si="257"/>
        <v>22</v>
      </c>
      <c r="F5454" s="11">
        <v>43546.036493055559</v>
      </c>
      <c r="G5454">
        <v>1</v>
      </c>
      <c r="H5454">
        <v>4.92</v>
      </c>
      <c r="I5454">
        <v>16.5</v>
      </c>
      <c r="J5454">
        <v>0</v>
      </c>
      <c r="K5454">
        <v>0</v>
      </c>
      <c r="L5454">
        <v>20.3</v>
      </c>
      <c r="M5454" t="s">
        <v>23</v>
      </c>
      <c r="N5454" t="s">
        <v>28</v>
      </c>
      <c r="O5454" t="s">
        <v>29</v>
      </c>
      <c r="P5454" t="s">
        <v>96</v>
      </c>
      <c r="Q5454" t="s">
        <v>27</v>
      </c>
      <c r="R5454" t="s">
        <v>85</v>
      </c>
    </row>
    <row r="5455" spans="1:18" hidden="1" x14ac:dyDescent="0.3">
      <c r="A5455">
        <v>1183</v>
      </c>
      <c r="B5455" s="11">
        <v>43535.038298611114</v>
      </c>
      <c r="C5455" s="26">
        <f t="shared" si="255"/>
        <v>2019</v>
      </c>
      <c r="D5455" s="26">
        <f t="shared" si="256"/>
        <v>3</v>
      </c>
      <c r="E5455" s="26">
        <f t="shared" si="257"/>
        <v>11</v>
      </c>
      <c r="F5455" s="11">
        <v>43535.049537037034</v>
      </c>
      <c r="G5455">
        <v>1</v>
      </c>
      <c r="H5455">
        <v>4.93</v>
      </c>
      <c r="I5455">
        <v>17</v>
      </c>
      <c r="J5455">
        <v>0</v>
      </c>
      <c r="K5455">
        <v>0</v>
      </c>
      <c r="L5455">
        <v>20.8</v>
      </c>
      <c r="M5455" t="s">
        <v>23</v>
      </c>
      <c r="N5455" t="s">
        <v>28</v>
      </c>
      <c r="O5455" t="s">
        <v>76</v>
      </c>
      <c r="P5455" t="s">
        <v>150</v>
      </c>
      <c r="Q5455" t="s">
        <v>27</v>
      </c>
      <c r="R5455" t="s">
        <v>67</v>
      </c>
    </row>
    <row r="5456" spans="1:18" x14ac:dyDescent="0.3">
      <c r="A5456">
        <v>4709</v>
      </c>
      <c r="B5456" s="11">
        <v>43552.910763888889</v>
      </c>
      <c r="C5456" s="26">
        <f t="shared" si="255"/>
        <v>2019</v>
      </c>
      <c r="D5456" s="26">
        <f t="shared" si="256"/>
        <v>3</v>
      </c>
      <c r="E5456" s="26">
        <f t="shared" si="257"/>
        <v>28</v>
      </c>
      <c r="F5456" s="11">
        <v>43552.924467592595</v>
      </c>
      <c r="G5456">
        <v>3</v>
      </c>
      <c r="H5456">
        <v>4.93</v>
      </c>
      <c r="I5456">
        <v>18.5</v>
      </c>
      <c r="J5456">
        <v>4.46</v>
      </c>
      <c r="K5456">
        <v>0</v>
      </c>
      <c r="L5456">
        <v>26.76</v>
      </c>
      <c r="M5456" t="s">
        <v>23</v>
      </c>
      <c r="N5456" t="s">
        <v>24</v>
      </c>
      <c r="O5456" t="s">
        <v>64</v>
      </c>
      <c r="P5456" t="s">
        <v>36</v>
      </c>
      <c r="Q5456" t="s">
        <v>27</v>
      </c>
      <c r="R5456" t="s">
        <v>27</v>
      </c>
    </row>
    <row r="5457" spans="1:18" hidden="1" x14ac:dyDescent="0.3">
      <c r="A5457">
        <v>5667</v>
      </c>
      <c r="B5457" s="11">
        <v>43533.934895833336</v>
      </c>
      <c r="C5457" s="26">
        <f t="shared" si="255"/>
        <v>2019</v>
      </c>
      <c r="D5457" s="26">
        <f t="shared" si="256"/>
        <v>3</v>
      </c>
      <c r="E5457" s="26">
        <f t="shared" si="257"/>
        <v>9</v>
      </c>
      <c r="F5457" s="11">
        <v>43533.95416666667</v>
      </c>
      <c r="G5457">
        <v>1</v>
      </c>
      <c r="H5457">
        <v>4.93</v>
      </c>
      <c r="I5457">
        <v>15.61</v>
      </c>
      <c r="J5457">
        <v>0</v>
      </c>
      <c r="K5457">
        <v>0</v>
      </c>
      <c r="L5457">
        <v>16.11</v>
      </c>
      <c r="M5457" t="s">
        <v>210</v>
      </c>
      <c r="N5457" t="s">
        <v>24</v>
      </c>
      <c r="O5457" t="s">
        <v>157</v>
      </c>
      <c r="P5457" t="s">
        <v>208</v>
      </c>
      <c r="Q5457" t="s">
        <v>85</v>
      </c>
      <c r="R5457" t="s">
        <v>85</v>
      </c>
    </row>
    <row r="5458" spans="1:18" x14ac:dyDescent="0.3">
      <c r="A5458">
        <v>5816</v>
      </c>
      <c r="B5458" s="11">
        <v>43548.010717592595</v>
      </c>
      <c r="C5458" s="26">
        <f t="shared" si="255"/>
        <v>2019</v>
      </c>
      <c r="D5458" s="26">
        <f t="shared" si="256"/>
        <v>3</v>
      </c>
      <c r="E5458" s="26">
        <f t="shared" si="257"/>
        <v>24</v>
      </c>
      <c r="F5458" s="11">
        <v>43548.024652777778</v>
      </c>
      <c r="G5458">
        <v>1</v>
      </c>
      <c r="H5458">
        <v>4.9400000000000004</v>
      </c>
      <c r="I5458">
        <v>18</v>
      </c>
      <c r="J5458">
        <v>4</v>
      </c>
      <c r="K5458">
        <v>0</v>
      </c>
      <c r="L5458">
        <v>26.05</v>
      </c>
      <c r="M5458" t="s">
        <v>210</v>
      </c>
      <c r="N5458" t="s">
        <v>24</v>
      </c>
      <c r="O5458" t="s">
        <v>109</v>
      </c>
      <c r="P5458" t="s">
        <v>75</v>
      </c>
      <c r="Q5458" t="s">
        <v>67</v>
      </c>
      <c r="R5458" t="s">
        <v>27</v>
      </c>
    </row>
    <row r="5459" spans="1:18" x14ac:dyDescent="0.3">
      <c r="A5459">
        <v>3348</v>
      </c>
      <c r="B5459" s="11">
        <v>43543.917210648149</v>
      </c>
      <c r="C5459" s="26">
        <f t="shared" si="255"/>
        <v>2019</v>
      </c>
      <c r="D5459" s="26">
        <f t="shared" si="256"/>
        <v>3</v>
      </c>
      <c r="E5459" s="26">
        <f t="shared" si="257"/>
        <v>19</v>
      </c>
      <c r="F5459" s="11">
        <v>43543.9371875</v>
      </c>
      <c r="G5459">
        <v>1</v>
      </c>
      <c r="H5459">
        <v>4.95</v>
      </c>
      <c r="I5459">
        <v>21.5</v>
      </c>
      <c r="J5459">
        <v>5.0599999999999996</v>
      </c>
      <c r="K5459">
        <v>0</v>
      </c>
      <c r="L5459">
        <v>30.36</v>
      </c>
      <c r="M5459" t="s">
        <v>23</v>
      </c>
      <c r="N5459" t="s">
        <v>24</v>
      </c>
      <c r="O5459" t="s">
        <v>32</v>
      </c>
      <c r="P5459" t="s">
        <v>42</v>
      </c>
      <c r="Q5459" t="s">
        <v>27</v>
      </c>
      <c r="R5459" t="s">
        <v>27</v>
      </c>
    </row>
    <row r="5460" spans="1:18" hidden="1" x14ac:dyDescent="0.3">
      <c r="A5460">
        <v>5978</v>
      </c>
      <c r="B5460" s="11">
        <v>43530.808344907404</v>
      </c>
      <c r="C5460" s="26">
        <f t="shared" si="255"/>
        <v>2019</v>
      </c>
      <c r="D5460" s="26">
        <f t="shared" si="256"/>
        <v>3</v>
      </c>
      <c r="E5460" s="26">
        <f t="shared" si="257"/>
        <v>6</v>
      </c>
      <c r="F5460" s="11">
        <v>43530.827407407407</v>
      </c>
      <c r="G5460">
        <v>1</v>
      </c>
      <c r="H5460">
        <v>4.95</v>
      </c>
      <c r="I5460">
        <v>19.71</v>
      </c>
      <c r="J5460">
        <v>0</v>
      </c>
      <c r="K5460">
        <v>0</v>
      </c>
      <c r="L5460">
        <v>20.21</v>
      </c>
      <c r="M5460" t="s">
        <v>210</v>
      </c>
      <c r="N5460" t="s">
        <v>24</v>
      </c>
      <c r="O5460" t="s">
        <v>147</v>
      </c>
      <c r="P5460" t="s">
        <v>106</v>
      </c>
      <c r="Q5460" t="s">
        <v>67</v>
      </c>
      <c r="R5460" t="s">
        <v>67</v>
      </c>
    </row>
    <row r="5461" spans="1:18" x14ac:dyDescent="0.3">
      <c r="A5461">
        <v>3091</v>
      </c>
      <c r="B5461" s="11">
        <v>43538.901655092595</v>
      </c>
      <c r="C5461" s="26">
        <f t="shared" si="255"/>
        <v>2019</v>
      </c>
      <c r="D5461" s="26">
        <f t="shared" si="256"/>
        <v>3</v>
      </c>
      <c r="E5461" s="26">
        <f t="shared" si="257"/>
        <v>14</v>
      </c>
      <c r="F5461" s="11">
        <v>43538.916631944441</v>
      </c>
      <c r="G5461">
        <v>1</v>
      </c>
      <c r="H5461">
        <v>4.96</v>
      </c>
      <c r="I5461">
        <v>20.5</v>
      </c>
      <c r="J5461">
        <v>4.8600000000000003</v>
      </c>
      <c r="K5461">
        <v>0</v>
      </c>
      <c r="L5461">
        <v>29.16</v>
      </c>
      <c r="M5461" t="s">
        <v>23</v>
      </c>
      <c r="N5461" t="s">
        <v>24</v>
      </c>
      <c r="O5461" t="s">
        <v>49</v>
      </c>
      <c r="P5461" t="s">
        <v>59</v>
      </c>
      <c r="Q5461" t="s">
        <v>27</v>
      </c>
      <c r="R5461" t="s">
        <v>27</v>
      </c>
    </row>
    <row r="5462" spans="1:18" x14ac:dyDescent="0.3">
      <c r="A5462">
        <v>5825</v>
      </c>
      <c r="B5462" s="11">
        <v>43530.735254629632</v>
      </c>
      <c r="C5462" s="26">
        <f t="shared" si="255"/>
        <v>2019</v>
      </c>
      <c r="D5462" s="26">
        <f t="shared" si="256"/>
        <v>3</v>
      </c>
      <c r="E5462" s="26">
        <f t="shared" si="257"/>
        <v>6</v>
      </c>
      <c r="F5462" s="11">
        <v>43530.751064814816</v>
      </c>
      <c r="G5462">
        <v>1</v>
      </c>
      <c r="H5462">
        <v>4.97</v>
      </c>
      <c r="I5462">
        <v>19</v>
      </c>
      <c r="J5462">
        <v>5.2</v>
      </c>
      <c r="K5462">
        <v>0</v>
      </c>
      <c r="L5462">
        <v>26</v>
      </c>
      <c r="M5462" t="s">
        <v>210</v>
      </c>
      <c r="N5462" t="s">
        <v>24</v>
      </c>
      <c r="O5462" t="s">
        <v>194</v>
      </c>
      <c r="P5462" t="s">
        <v>235</v>
      </c>
      <c r="Q5462" t="s">
        <v>46</v>
      </c>
      <c r="R5462" t="s">
        <v>46</v>
      </c>
    </row>
    <row r="5463" spans="1:18" hidden="1" x14ac:dyDescent="0.3">
      <c r="A5463">
        <v>5532</v>
      </c>
      <c r="B5463" s="11">
        <v>43538.879363425927</v>
      </c>
      <c r="C5463" s="26">
        <f t="shared" si="255"/>
        <v>2019</v>
      </c>
      <c r="D5463" s="26">
        <f t="shared" si="256"/>
        <v>3</v>
      </c>
      <c r="E5463" s="26">
        <f t="shared" si="257"/>
        <v>14</v>
      </c>
      <c r="F5463" s="11">
        <v>43538.895266203705</v>
      </c>
      <c r="G5463">
        <v>1</v>
      </c>
      <c r="H5463">
        <v>4.9800000000000004</v>
      </c>
      <c r="I5463">
        <v>16.05</v>
      </c>
      <c r="J5463">
        <v>0</v>
      </c>
      <c r="K5463">
        <v>0</v>
      </c>
      <c r="L5463">
        <v>16.55</v>
      </c>
      <c r="M5463" t="s">
        <v>210</v>
      </c>
      <c r="N5463" t="s">
        <v>24</v>
      </c>
      <c r="O5463" t="s">
        <v>101</v>
      </c>
      <c r="P5463" t="s">
        <v>173</v>
      </c>
      <c r="Q5463" t="s">
        <v>67</v>
      </c>
      <c r="R5463" t="s">
        <v>67</v>
      </c>
    </row>
    <row r="5464" spans="1:18" x14ac:dyDescent="0.3">
      <c r="A5464">
        <v>975</v>
      </c>
      <c r="B5464" s="11">
        <v>43545.752627314818</v>
      </c>
      <c r="C5464" s="26">
        <f t="shared" si="255"/>
        <v>2019</v>
      </c>
      <c r="D5464" s="26">
        <f t="shared" si="256"/>
        <v>3</v>
      </c>
      <c r="E5464" s="26">
        <f t="shared" si="257"/>
        <v>21</v>
      </c>
      <c r="F5464" s="11">
        <v>43545.771377314813</v>
      </c>
      <c r="G5464">
        <v>5</v>
      </c>
      <c r="H5464">
        <v>4.99</v>
      </c>
      <c r="I5464">
        <v>20.5</v>
      </c>
      <c r="J5464">
        <v>4.96</v>
      </c>
      <c r="K5464">
        <v>0</v>
      </c>
      <c r="L5464">
        <v>29.76</v>
      </c>
      <c r="M5464" t="s">
        <v>23</v>
      </c>
      <c r="N5464" t="s">
        <v>24</v>
      </c>
      <c r="O5464" t="s">
        <v>41</v>
      </c>
      <c r="P5464" t="s">
        <v>123</v>
      </c>
      <c r="Q5464" t="s">
        <v>27</v>
      </c>
      <c r="R5464" t="s">
        <v>27</v>
      </c>
    </row>
    <row r="5465" spans="1:18" x14ac:dyDescent="0.3">
      <c r="A5465">
        <v>4239</v>
      </c>
      <c r="B5465" s="11">
        <v>43539.960347222222</v>
      </c>
      <c r="C5465" s="26">
        <f t="shared" si="255"/>
        <v>2019</v>
      </c>
      <c r="D5465" s="26">
        <f t="shared" si="256"/>
        <v>3</v>
      </c>
      <c r="E5465" s="26">
        <f t="shared" si="257"/>
        <v>15</v>
      </c>
      <c r="F5465" s="11">
        <v>43539.973715277774</v>
      </c>
      <c r="G5465">
        <v>2</v>
      </c>
      <c r="H5465">
        <v>4.99</v>
      </c>
      <c r="I5465">
        <v>17.5</v>
      </c>
      <c r="J5465">
        <v>4.26</v>
      </c>
      <c r="K5465">
        <v>0</v>
      </c>
      <c r="L5465">
        <v>25.56</v>
      </c>
      <c r="M5465" t="s">
        <v>23</v>
      </c>
      <c r="N5465" t="s">
        <v>24</v>
      </c>
      <c r="O5465" t="s">
        <v>35</v>
      </c>
      <c r="P5465" t="s">
        <v>45</v>
      </c>
      <c r="Q5465" t="s">
        <v>27</v>
      </c>
      <c r="R5465" t="s">
        <v>46</v>
      </c>
    </row>
    <row r="5466" spans="1:18" x14ac:dyDescent="0.3">
      <c r="A5466">
        <v>5263</v>
      </c>
      <c r="B5466" s="11">
        <v>43533.8596412037</v>
      </c>
      <c r="C5466" s="26">
        <f t="shared" si="255"/>
        <v>2019</v>
      </c>
      <c r="D5466" s="26">
        <f t="shared" si="256"/>
        <v>3</v>
      </c>
      <c r="E5466" s="26">
        <f t="shared" si="257"/>
        <v>9</v>
      </c>
      <c r="F5466" s="11">
        <v>43533.88009259259</v>
      </c>
      <c r="G5466">
        <v>1</v>
      </c>
      <c r="H5466">
        <v>4.99</v>
      </c>
      <c r="I5466">
        <v>22</v>
      </c>
      <c r="J5466">
        <v>5.16</v>
      </c>
      <c r="K5466">
        <v>0</v>
      </c>
      <c r="L5466">
        <v>30.96</v>
      </c>
      <c r="M5466" t="s">
        <v>23</v>
      </c>
      <c r="N5466" t="s">
        <v>24</v>
      </c>
    </row>
    <row r="5467" spans="1:18" x14ac:dyDescent="0.3">
      <c r="A5467">
        <v>675</v>
      </c>
      <c r="B5467" s="11">
        <v>43525.11923611111</v>
      </c>
      <c r="C5467" s="26">
        <f t="shared" si="255"/>
        <v>2019</v>
      </c>
      <c r="D5467" s="26">
        <f t="shared" si="256"/>
        <v>3</v>
      </c>
      <c r="E5467" s="26">
        <f t="shared" si="257"/>
        <v>1</v>
      </c>
      <c r="F5467" s="11">
        <v>43525.130844907406</v>
      </c>
      <c r="G5467">
        <v>1</v>
      </c>
      <c r="H5467">
        <v>5</v>
      </c>
      <c r="I5467">
        <v>17.5</v>
      </c>
      <c r="J5467">
        <v>4.25</v>
      </c>
      <c r="K5467">
        <v>0</v>
      </c>
      <c r="L5467">
        <v>25.55</v>
      </c>
      <c r="M5467" t="s">
        <v>23</v>
      </c>
      <c r="N5467" t="s">
        <v>24</v>
      </c>
      <c r="O5467" t="s">
        <v>31</v>
      </c>
      <c r="P5467" t="s">
        <v>29</v>
      </c>
      <c r="Q5467" t="s">
        <v>27</v>
      </c>
      <c r="R5467" t="s">
        <v>27</v>
      </c>
    </row>
    <row r="5468" spans="1:18" hidden="1" x14ac:dyDescent="0.3">
      <c r="A5468">
        <v>2102</v>
      </c>
      <c r="B5468" s="11">
        <v>43527.441087962965</v>
      </c>
      <c r="C5468" s="26">
        <f t="shared" si="255"/>
        <v>2019</v>
      </c>
      <c r="D5468" s="26">
        <f t="shared" si="256"/>
        <v>3</v>
      </c>
      <c r="E5468" s="26">
        <f t="shared" si="257"/>
        <v>3</v>
      </c>
      <c r="F5468" s="11">
        <v>43527.456354166665</v>
      </c>
      <c r="G5468">
        <v>1</v>
      </c>
      <c r="H5468">
        <v>5</v>
      </c>
      <c r="I5468">
        <v>19.5</v>
      </c>
      <c r="J5468">
        <v>0</v>
      </c>
      <c r="K5468">
        <v>0</v>
      </c>
      <c r="L5468">
        <v>22.8</v>
      </c>
      <c r="M5468" t="s">
        <v>23</v>
      </c>
      <c r="N5468" t="s">
        <v>28</v>
      </c>
      <c r="O5468" t="s">
        <v>39</v>
      </c>
      <c r="P5468" t="s">
        <v>77</v>
      </c>
      <c r="Q5468" t="s">
        <v>27</v>
      </c>
      <c r="R5468" t="s">
        <v>27</v>
      </c>
    </row>
    <row r="5469" spans="1:18" hidden="1" x14ac:dyDescent="0.3">
      <c r="A5469">
        <v>2644</v>
      </c>
      <c r="B5469" s="11">
        <v>43535.485879629632</v>
      </c>
      <c r="C5469" s="26">
        <f t="shared" si="255"/>
        <v>2019</v>
      </c>
      <c r="D5469" s="26">
        <f t="shared" si="256"/>
        <v>3</v>
      </c>
      <c r="E5469" s="26">
        <f t="shared" si="257"/>
        <v>11</v>
      </c>
      <c r="F5469" s="11">
        <v>43535.512280092589</v>
      </c>
      <c r="G5469">
        <v>2</v>
      </c>
      <c r="H5469">
        <v>5</v>
      </c>
      <c r="I5469">
        <v>24</v>
      </c>
      <c r="J5469">
        <v>0</v>
      </c>
      <c r="K5469">
        <v>0</v>
      </c>
      <c r="L5469">
        <v>27.3</v>
      </c>
      <c r="M5469" t="s">
        <v>23</v>
      </c>
      <c r="N5469" t="s">
        <v>28</v>
      </c>
      <c r="O5469" t="s">
        <v>80</v>
      </c>
      <c r="P5469" t="s">
        <v>34</v>
      </c>
      <c r="Q5469" t="s">
        <v>27</v>
      </c>
      <c r="R5469" t="s">
        <v>27</v>
      </c>
    </row>
    <row r="5470" spans="1:18" x14ac:dyDescent="0.3">
      <c r="A5470">
        <v>3265</v>
      </c>
      <c r="B5470" s="11">
        <v>43540.476203703707</v>
      </c>
      <c r="C5470" s="26">
        <f t="shared" si="255"/>
        <v>2019</v>
      </c>
      <c r="D5470" s="26">
        <f t="shared" si="256"/>
        <v>3</v>
      </c>
      <c r="E5470" s="26">
        <f t="shared" si="257"/>
        <v>16</v>
      </c>
      <c r="F5470" s="11">
        <v>43540.484537037039</v>
      </c>
      <c r="G5470">
        <v>2</v>
      </c>
      <c r="H5470">
        <v>5</v>
      </c>
      <c r="I5470">
        <v>16</v>
      </c>
      <c r="J5470">
        <v>2.9</v>
      </c>
      <c r="K5470">
        <v>0</v>
      </c>
      <c r="L5470">
        <v>22.2</v>
      </c>
      <c r="M5470" t="s">
        <v>23</v>
      </c>
      <c r="N5470" t="s">
        <v>24</v>
      </c>
      <c r="O5470" t="s">
        <v>77</v>
      </c>
      <c r="P5470" t="s">
        <v>76</v>
      </c>
      <c r="Q5470" t="s">
        <v>27</v>
      </c>
      <c r="R5470" t="s">
        <v>27</v>
      </c>
    </row>
    <row r="5471" spans="1:18" x14ac:dyDescent="0.3">
      <c r="A5471">
        <v>3466</v>
      </c>
      <c r="B5471" s="11">
        <v>43531.662372685183</v>
      </c>
      <c r="C5471" s="26">
        <f t="shared" si="255"/>
        <v>2019</v>
      </c>
      <c r="D5471" s="26">
        <f t="shared" si="256"/>
        <v>3</v>
      </c>
      <c r="E5471" s="26">
        <f t="shared" si="257"/>
        <v>7</v>
      </c>
      <c r="F5471" s="11">
        <v>43531.682916666665</v>
      </c>
      <c r="G5471">
        <v>1</v>
      </c>
      <c r="H5471">
        <v>5</v>
      </c>
      <c r="I5471">
        <v>22.5</v>
      </c>
      <c r="J5471">
        <v>5.16</v>
      </c>
      <c r="K5471">
        <v>0</v>
      </c>
      <c r="L5471">
        <v>30.96</v>
      </c>
      <c r="M5471" t="s">
        <v>23</v>
      </c>
      <c r="N5471" t="s">
        <v>24</v>
      </c>
      <c r="O5471" t="s">
        <v>79</v>
      </c>
      <c r="P5471" t="s">
        <v>94</v>
      </c>
      <c r="Q5471" t="s">
        <v>27</v>
      </c>
      <c r="R5471" t="s">
        <v>27</v>
      </c>
    </row>
    <row r="5472" spans="1:18" x14ac:dyDescent="0.3">
      <c r="A5472">
        <v>3910</v>
      </c>
      <c r="B5472" s="11">
        <v>43533.210775462961</v>
      </c>
      <c r="C5472" s="26">
        <f t="shared" si="255"/>
        <v>2019</v>
      </c>
      <c r="D5472" s="26">
        <f t="shared" si="256"/>
        <v>3</v>
      </c>
      <c r="E5472" s="26">
        <f t="shared" si="257"/>
        <v>9</v>
      </c>
      <c r="F5472" s="11">
        <v>43533.2184837963</v>
      </c>
      <c r="G5472">
        <v>1</v>
      </c>
      <c r="H5472">
        <v>5</v>
      </c>
      <c r="I5472">
        <v>16.5</v>
      </c>
      <c r="J5472">
        <v>4.05</v>
      </c>
      <c r="K5472">
        <v>0</v>
      </c>
      <c r="L5472">
        <v>24.35</v>
      </c>
      <c r="M5472" t="s">
        <v>23</v>
      </c>
      <c r="N5472" t="s">
        <v>24</v>
      </c>
      <c r="O5472" t="s">
        <v>86</v>
      </c>
      <c r="P5472" t="s">
        <v>38</v>
      </c>
      <c r="Q5472" t="s">
        <v>27</v>
      </c>
      <c r="R5472" t="s">
        <v>27</v>
      </c>
    </row>
    <row r="5473" spans="1:18" x14ac:dyDescent="0.3">
      <c r="A5473">
        <v>5221</v>
      </c>
      <c r="B5473" s="11">
        <v>43526.794027777774</v>
      </c>
      <c r="C5473" s="26">
        <f t="shared" si="255"/>
        <v>2019</v>
      </c>
      <c r="D5473" s="26">
        <f t="shared" si="256"/>
        <v>3</v>
      </c>
      <c r="E5473" s="26">
        <f t="shared" si="257"/>
        <v>2</v>
      </c>
      <c r="F5473" s="11">
        <v>43526.809872685182</v>
      </c>
      <c r="G5473">
        <v>1</v>
      </c>
      <c r="H5473">
        <v>5</v>
      </c>
      <c r="I5473">
        <v>19</v>
      </c>
      <c r="J5473">
        <v>0.5</v>
      </c>
      <c r="K5473">
        <v>0</v>
      </c>
      <c r="L5473">
        <v>22.8</v>
      </c>
      <c r="M5473" t="s">
        <v>23</v>
      </c>
      <c r="N5473" t="s">
        <v>24</v>
      </c>
      <c r="O5473" t="s">
        <v>59</v>
      </c>
      <c r="P5473" t="s">
        <v>126</v>
      </c>
      <c r="Q5473" t="s">
        <v>27</v>
      </c>
      <c r="R5473" t="s">
        <v>46</v>
      </c>
    </row>
    <row r="5474" spans="1:18" x14ac:dyDescent="0.3">
      <c r="A5474">
        <v>5414</v>
      </c>
      <c r="B5474" s="11">
        <v>43543.867685185185</v>
      </c>
      <c r="C5474" s="26">
        <f t="shared" si="255"/>
        <v>2019</v>
      </c>
      <c r="D5474" s="26">
        <f t="shared" si="256"/>
        <v>3</v>
      </c>
      <c r="E5474" s="26">
        <f t="shared" si="257"/>
        <v>19</v>
      </c>
      <c r="F5474" s="11">
        <v>43543.879594907405</v>
      </c>
      <c r="G5474">
        <v>1</v>
      </c>
      <c r="H5474">
        <v>5</v>
      </c>
      <c r="I5474">
        <v>17.5</v>
      </c>
      <c r="J5474">
        <v>4.25</v>
      </c>
      <c r="K5474">
        <v>0</v>
      </c>
      <c r="L5474">
        <v>25.55</v>
      </c>
      <c r="M5474" t="s">
        <v>23</v>
      </c>
      <c r="N5474" t="s">
        <v>24</v>
      </c>
      <c r="O5474" t="s">
        <v>34</v>
      </c>
      <c r="P5474" t="s">
        <v>49</v>
      </c>
      <c r="Q5474" t="s">
        <v>27</v>
      </c>
      <c r="R5474" t="s">
        <v>27</v>
      </c>
    </row>
    <row r="5475" spans="1:18" x14ac:dyDescent="0.3">
      <c r="A5475">
        <v>4581</v>
      </c>
      <c r="B5475" s="11">
        <v>43537.007557870369</v>
      </c>
      <c r="C5475" s="26">
        <f t="shared" si="255"/>
        <v>2019</v>
      </c>
      <c r="D5475" s="26">
        <f t="shared" si="256"/>
        <v>3</v>
      </c>
      <c r="E5475" s="26">
        <f t="shared" si="257"/>
        <v>13</v>
      </c>
      <c r="F5475" s="11">
        <v>43537.013553240744</v>
      </c>
      <c r="G5475">
        <v>1</v>
      </c>
      <c r="H5475">
        <v>5.01</v>
      </c>
      <c r="I5475">
        <v>15.5</v>
      </c>
      <c r="J5475">
        <v>3.86</v>
      </c>
      <c r="K5475">
        <v>0</v>
      </c>
      <c r="L5475">
        <v>23.16</v>
      </c>
      <c r="M5475" t="s">
        <v>23</v>
      </c>
      <c r="N5475" t="s">
        <v>24</v>
      </c>
      <c r="O5475" t="s">
        <v>49</v>
      </c>
      <c r="P5475" t="s">
        <v>34</v>
      </c>
      <c r="Q5475" t="s">
        <v>27</v>
      </c>
      <c r="R5475" t="s">
        <v>27</v>
      </c>
    </row>
    <row r="5476" spans="1:18" hidden="1" x14ac:dyDescent="0.3">
      <c r="A5476">
        <v>5705</v>
      </c>
      <c r="B5476" s="11">
        <v>43540.920891203707</v>
      </c>
      <c r="C5476" s="26">
        <f t="shared" si="255"/>
        <v>2019</v>
      </c>
      <c r="D5476" s="26">
        <f t="shared" si="256"/>
        <v>3</v>
      </c>
      <c r="E5476" s="26">
        <f t="shared" si="257"/>
        <v>16</v>
      </c>
      <c r="F5476" s="11">
        <v>43540.928703703707</v>
      </c>
      <c r="G5476">
        <v>1</v>
      </c>
      <c r="H5476">
        <v>5.01</v>
      </c>
      <c r="I5476">
        <v>12</v>
      </c>
      <c r="J5476">
        <v>0</v>
      </c>
      <c r="K5476">
        <v>0</v>
      </c>
      <c r="L5476">
        <v>12</v>
      </c>
      <c r="M5476" t="s">
        <v>210</v>
      </c>
      <c r="N5476" t="s">
        <v>28</v>
      </c>
      <c r="O5476" t="s">
        <v>96</v>
      </c>
      <c r="P5476" t="s">
        <v>114</v>
      </c>
      <c r="Q5476" t="s">
        <v>85</v>
      </c>
      <c r="R5476" t="s">
        <v>85</v>
      </c>
    </row>
    <row r="5477" spans="1:18" hidden="1" x14ac:dyDescent="0.3">
      <c r="A5477">
        <v>3515</v>
      </c>
      <c r="B5477" s="11">
        <v>43547.817800925928</v>
      </c>
      <c r="C5477" s="26">
        <f t="shared" si="255"/>
        <v>2019</v>
      </c>
      <c r="D5477" s="26">
        <f t="shared" si="256"/>
        <v>3</v>
      </c>
      <c r="E5477" s="26">
        <f t="shared" si="257"/>
        <v>23</v>
      </c>
      <c r="F5477" s="11">
        <v>43547.829884259256</v>
      </c>
      <c r="G5477">
        <v>3</v>
      </c>
      <c r="H5477">
        <v>5.0199999999999996</v>
      </c>
      <c r="I5477">
        <v>17.5</v>
      </c>
      <c r="J5477">
        <v>0</v>
      </c>
      <c r="K5477">
        <v>0</v>
      </c>
      <c r="L5477">
        <v>20.8</v>
      </c>
      <c r="M5477" t="s">
        <v>23</v>
      </c>
      <c r="N5477" t="s">
        <v>28</v>
      </c>
      <c r="O5477" t="s">
        <v>40</v>
      </c>
      <c r="P5477" t="s">
        <v>54</v>
      </c>
      <c r="Q5477" t="s">
        <v>27</v>
      </c>
      <c r="R5477" t="s">
        <v>27</v>
      </c>
    </row>
    <row r="5478" spans="1:18" hidden="1" x14ac:dyDescent="0.3">
      <c r="A5478">
        <v>4649</v>
      </c>
      <c r="B5478" s="11">
        <v>43538.786157407405</v>
      </c>
      <c r="C5478" s="26">
        <f t="shared" si="255"/>
        <v>2019</v>
      </c>
      <c r="D5478" s="26">
        <f t="shared" si="256"/>
        <v>3</v>
      </c>
      <c r="E5478" s="26">
        <f t="shared" si="257"/>
        <v>14</v>
      </c>
      <c r="F5478" s="11">
        <v>43538.808807870373</v>
      </c>
      <c r="G5478">
        <v>1</v>
      </c>
      <c r="H5478">
        <v>5.0199999999999996</v>
      </c>
      <c r="I5478">
        <v>23</v>
      </c>
      <c r="J5478">
        <v>0</v>
      </c>
      <c r="K5478">
        <v>0</v>
      </c>
      <c r="L5478">
        <v>27.3</v>
      </c>
      <c r="M5478" t="s">
        <v>23</v>
      </c>
      <c r="N5478" t="s">
        <v>24</v>
      </c>
      <c r="O5478" t="s">
        <v>115</v>
      </c>
      <c r="P5478" t="s">
        <v>41</v>
      </c>
      <c r="Q5478" t="s">
        <v>27</v>
      </c>
      <c r="R5478" t="s">
        <v>27</v>
      </c>
    </row>
    <row r="5479" spans="1:18" hidden="1" x14ac:dyDescent="0.3">
      <c r="A5479">
        <v>5544</v>
      </c>
      <c r="B5479" s="11">
        <v>43540.157256944447</v>
      </c>
      <c r="C5479" s="26">
        <f t="shared" si="255"/>
        <v>2019</v>
      </c>
      <c r="D5479" s="26">
        <f t="shared" si="256"/>
        <v>3</v>
      </c>
      <c r="E5479" s="26">
        <f t="shared" si="257"/>
        <v>16</v>
      </c>
      <c r="F5479" s="11">
        <v>43540.163912037038</v>
      </c>
      <c r="G5479">
        <v>1</v>
      </c>
      <c r="H5479">
        <v>5.0199999999999996</v>
      </c>
      <c r="I5479">
        <v>15.5</v>
      </c>
      <c r="J5479">
        <v>0</v>
      </c>
      <c r="K5479">
        <v>0</v>
      </c>
      <c r="L5479">
        <v>16.8</v>
      </c>
      <c r="M5479" t="s">
        <v>210</v>
      </c>
      <c r="N5479" t="s">
        <v>28</v>
      </c>
      <c r="O5479" t="s">
        <v>132</v>
      </c>
      <c r="P5479" t="s">
        <v>66</v>
      </c>
      <c r="Q5479" t="s">
        <v>67</v>
      </c>
      <c r="R5479" t="s">
        <v>67</v>
      </c>
    </row>
    <row r="5480" spans="1:18" x14ac:dyDescent="0.3">
      <c r="A5480">
        <v>3827</v>
      </c>
      <c r="B5480" s="11">
        <v>43545.850358796299</v>
      </c>
      <c r="C5480" s="26">
        <f t="shared" si="255"/>
        <v>2019</v>
      </c>
      <c r="D5480" s="26">
        <f t="shared" si="256"/>
        <v>3</v>
      </c>
      <c r="E5480" s="26">
        <f t="shared" si="257"/>
        <v>21</v>
      </c>
      <c r="F5480" s="11">
        <v>43545.868958333333</v>
      </c>
      <c r="G5480">
        <v>2</v>
      </c>
      <c r="H5480">
        <v>5.03</v>
      </c>
      <c r="I5480">
        <v>19.5</v>
      </c>
      <c r="J5480">
        <v>4</v>
      </c>
      <c r="K5480">
        <v>0</v>
      </c>
      <c r="L5480">
        <v>27.3</v>
      </c>
      <c r="M5480" t="s">
        <v>23</v>
      </c>
      <c r="N5480" t="s">
        <v>24</v>
      </c>
      <c r="O5480" t="s">
        <v>32</v>
      </c>
      <c r="P5480" t="s">
        <v>106</v>
      </c>
      <c r="Q5480" t="s">
        <v>27</v>
      </c>
      <c r="R5480" t="s">
        <v>67</v>
      </c>
    </row>
    <row r="5481" spans="1:18" hidden="1" x14ac:dyDescent="0.3">
      <c r="A5481">
        <v>6029</v>
      </c>
      <c r="B5481" s="11">
        <v>43532.689675925925</v>
      </c>
      <c r="C5481" s="26">
        <f t="shared" si="255"/>
        <v>2019</v>
      </c>
      <c r="D5481" s="26">
        <f t="shared" si="256"/>
        <v>3</v>
      </c>
      <c r="E5481" s="26">
        <f t="shared" si="257"/>
        <v>8</v>
      </c>
      <c r="F5481" s="11">
        <v>43532.722939814812</v>
      </c>
      <c r="G5481">
        <v>1</v>
      </c>
      <c r="H5481">
        <v>5.03</v>
      </c>
      <c r="I5481">
        <v>29</v>
      </c>
      <c r="J5481">
        <v>0</v>
      </c>
      <c r="K5481">
        <v>0</v>
      </c>
      <c r="L5481">
        <v>30.8</v>
      </c>
      <c r="M5481" t="s">
        <v>210</v>
      </c>
      <c r="N5481" t="s">
        <v>24</v>
      </c>
      <c r="O5481" t="s">
        <v>87</v>
      </c>
      <c r="P5481" t="s">
        <v>185</v>
      </c>
      <c r="Q5481" t="s">
        <v>67</v>
      </c>
      <c r="R5481" t="s">
        <v>67</v>
      </c>
    </row>
    <row r="5482" spans="1:18" hidden="1" x14ac:dyDescent="0.3">
      <c r="A5482">
        <v>1093</v>
      </c>
      <c r="B5482" s="11">
        <v>43534.513865740744</v>
      </c>
      <c r="C5482" s="26">
        <f t="shared" si="255"/>
        <v>2019</v>
      </c>
      <c r="D5482" s="26">
        <f t="shared" si="256"/>
        <v>3</v>
      </c>
      <c r="E5482" s="26">
        <f t="shared" si="257"/>
        <v>10</v>
      </c>
      <c r="F5482" s="11">
        <v>43534.534421296295</v>
      </c>
      <c r="G5482">
        <v>1</v>
      </c>
      <c r="H5482">
        <v>5.0599999999999996</v>
      </c>
      <c r="I5482">
        <v>22</v>
      </c>
      <c r="J5482">
        <v>0</v>
      </c>
      <c r="K5482">
        <v>0</v>
      </c>
      <c r="L5482">
        <v>25.3</v>
      </c>
      <c r="M5482" t="s">
        <v>23</v>
      </c>
      <c r="N5482" t="s">
        <v>28</v>
      </c>
      <c r="O5482" t="s">
        <v>68</v>
      </c>
      <c r="P5482" t="s">
        <v>26</v>
      </c>
      <c r="Q5482" t="s">
        <v>27</v>
      </c>
      <c r="R5482" t="s">
        <v>27</v>
      </c>
    </row>
    <row r="5483" spans="1:18" hidden="1" x14ac:dyDescent="0.3">
      <c r="A5483">
        <v>5701</v>
      </c>
      <c r="B5483" s="11">
        <v>43535.337754629632</v>
      </c>
      <c r="C5483" s="26">
        <f t="shared" si="255"/>
        <v>2019</v>
      </c>
      <c r="D5483" s="26">
        <f t="shared" si="256"/>
        <v>3</v>
      </c>
      <c r="E5483" s="26">
        <f t="shared" si="257"/>
        <v>11</v>
      </c>
      <c r="F5483" s="11">
        <v>43535.368692129632</v>
      </c>
      <c r="G5483">
        <v>1</v>
      </c>
      <c r="H5483">
        <v>5.0599999999999996</v>
      </c>
      <c r="I5483">
        <v>19.260000000000002</v>
      </c>
      <c r="J5483">
        <v>0</v>
      </c>
      <c r="K5483">
        <v>5.76</v>
      </c>
      <c r="L5483">
        <v>25.52</v>
      </c>
      <c r="M5483" t="s">
        <v>210</v>
      </c>
      <c r="N5483" t="s">
        <v>24</v>
      </c>
      <c r="O5483" t="s">
        <v>132</v>
      </c>
      <c r="P5483" t="s">
        <v>26</v>
      </c>
      <c r="Q5483" t="s">
        <v>67</v>
      </c>
      <c r="R5483" t="s">
        <v>27</v>
      </c>
    </row>
    <row r="5484" spans="1:18" x14ac:dyDescent="0.3">
      <c r="A5484">
        <v>3611</v>
      </c>
      <c r="B5484" s="11">
        <v>43544.815706018519</v>
      </c>
      <c r="C5484" s="26">
        <f t="shared" si="255"/>
        <v>2019</v>
      </c>
      <c r="D5484" s="26">
        <f t="shared" si="256"/>
        <v>3</v>
      </c>
      <c r="E5484" s="26">
        <f t="shared" si="257"/>
        <v>20</v>
      </c>
      <c r="F5484" s="11">
        <v>43544.835416666669</v>
      </c>
      <c r="G5484">
        <v>1</v>
      </c>
      <c r="H5484">
        <v>5.07</v>
      </c>
      <c r="I5484">
        <v>21.5</v>
      </c>
      <c r="J5484">
        <v>5.16</v>
      </c>
      <c r="K5484">
        <v>0</v>
      </c>
      <c r="L5484">
        <v>30.96</v>
      </c>
      <c r="M5484" t="s">
        <v>23</v>
      </c>
      <c r="N5484" t="s">
        <v>24</v>
      </c>
      <c r="O5484" t="s">
        <v>79</v>
      </c>
      <c r="P5484" t="s">
        <v>107</v>
      </c>
      <c r="Q5484" t="s">
        <v>27</v>
      </c>
      <c r="R5484" t="s">
        <v>27</v>
      </c>
    </row>
    <row r="5485" spans="1:18" x14ac:dyDescent="0.3">
      <c r="A5485">
        <v>3475</v>
      </c>
      <c r="B5485" s="11">
        <v>43547.03634259259</v>
      </c>
      <c r="C5485" s="26">
        <f t="shared" si="255"/>
        <v>2019</v>
      </c>
      <c r="D5485" s="26">
        <f t="shared" si="256"/>
        <v>3</v>
      </c>
      <c r="E5485" s="26">
        <f t="shared" si="257"/>
        <v>23</v>
      </c>
      <c r="F5485" s="11">
        <v>43547.043958333335</v>
      </c>
      <c r="G5485">
        <v>1</v>
      </c>
      <c r="H5485">
        <v>5.08</v>
      </c>
      <c r="I5485">
        <v>16</v>
      </c>
      <c r="J5485">
        <v>3.96</v>
      </c>
      <c r="K5485">
        <v>0</v>
      </c>
      <c r="L5485">
        <v>23.76</v>
      </c>
      <c r="M5485" t="s">
        <v>23</v>
      </c>
      <c r="N5485" t="s">
        <v>24</v>
      </c>
      <c r="O5485" t="s">
        <v>68</v>
      </c>
      <c r="P5485" t="s">
        <v>34</v>
      </c>
      <c r="Q5485" t="s">
        <v>27</v>
      </c>
      <c r="R5485" t="s">
        <v>27</v>
      </c>
    </row>
    <row r="5486" spans="1:18" x14ac:dyDescent="0.3">
      <c r="A5486">
        <v>146</v>
      </c>
      <c r="B5486" s="11">
        <v>43535.483414351853</v>
      </c>
      <c r="C5486" s="26">
        <f t="shared" si="255"/>
        <v>2019</v>
      </c>
      <c r="D5486" s="26">
        <f t="shared" si="256"/>
        <v>3</v>
      </c>
      <c r="E5486" s="26">
        <f t="shared" si="257"/>
        <v>11</v>
      </c>
      <c r="F5486" s="11">
        <v>43535.498414351852</v>
      </c>
      <c r="G5486">
        <v>2</v>
      </c>
      <c r="H5486">
        <v>5.09</v>
      </c>
      <c r="I5486">
        <v>19</v>
      </c>
      <c r="J5486">
        <v>5.58</v>
      </c>
      <c r="K5486">
        <v>0</v>
      </c>
      <c r="L5486">
        <v>27.88</v>
      </c>
      <c r="M5486" t="s">
        <v>23</v>
      </c>
      <c r="N5486" t="s">
        <v>24</v>
      </c>
      <c r="O5486" t="s">
        <v>49</v>
      </c>
      <c r="P5486" t="s">
        <v>81</v>
      </c>
      <c r="Q5486" t="s">
        <v>27</v>
      </c>
      <c r="R5486" t="s">
        <v>27</v>
      </c>
    </row>
    <row r="5487" spans="1:18" hidden="1" x14ac:dyDescent="0.3">
      <c r="A5487">
        <v>3437</v>
      </c>
      <c r="B5487" s="11">
        <v>43535.788553240738</v>
      </c>
      <c r="C5487" s="26">
        <f t="shared" si="255"/>
        <v>2019</v>
      </c>
      <c r="D5487" s="26">
        <f t="shared" si="256"/>
        <v>3</v>
      </c>
      <c r="E5487" s="26">
        <f t="shared" si="257"/>
        <v>11</v>
      </c>
      <c r="F5487" s="11">
        <v>43535.805324074077</v>
      </c>
      <c r="G5487">
        <v>1</v>
      </c>
      <c r="H5487">
        <v>5.09</v>
      </c>
      <c r="I5487">
        <v>20</v>
      </c>
      <c r="J5487">
        <v>0</v>
      </c>
      <c r="K5487">
        <v>0</v>
      </c>
      <c r="L5487">
        <v>24.3</v>
      </c>
      <c r="M5487" t="s">
        <v>23</v>
      </c>
      <c r="N5487" t="s">
        <v>28</v>
      </c>
      <c r="O5487" t="s">
        <v>90</v>
      </c>
      <c r="P5487" t="s">
        <v>65</v>
      </c>
      <c r="Q5487" t="s">
        <v>27</v>
      </c>
      <c r="R5487" t="s">
        <v>27</v>
      </c>
    </row>
    <row r="5488" spans="1:18" x14ac:dyDescent="0.3">
      <c r="A5488">
        <v>2048</v>
      </c>
      <c r="B5488" s="11">
        <v>43527.322916666664</v>
      </c>
      <c r="C5488" s="26">
        <f t="shared" si="255"/>
        <v>2019</v>
      </c>
      <c r="D5488" s="26">
        <f t="shared" si="256"/>
        <v>3</v>
      </c>
      <c r="E5488" s="26">
        <f t="shared" si="257"/>
        <v>3</v>
      </c>
      <c r="F5488" s="11">
        <v>43527.333356481482</v>
      </c>
      <c r="G5488">
        <v>1</v>
      </c>
      <c r="H5488">
        <v>5.0999999999999996</v>
      </c>
      <c r="I5488">
        <v>16.5</v>
      </c>
      <c r="J5488">
        <v>3.95</v>
      </c>
      <c r="K5488">
        <v>0</v>
      </c>
      <c r="L5488">
        <v>23.75</v>
      </c>
      <c r="M5488" t="s">
        <v>23</v>
      </c>
      <c r="N5488" t="s">
        <v>24</v>
      </c>
      <c r="O5488" t="s">
        <v>60</v>
      </c>
      <c r="P5488" t="s">
        <v>43</v>
      </c>
      <c r="Q5488" t="s">
        <v>27</v>
      </c>
      <c r="R5488" t="s">
        <v>27</v>
      </c>
    </row>
    <row r="5489" spans="1:18" hidden="1" x14ac:dyDescent="0.3">
      <c r="A5489">
        <v>2841</v>
      </c>
      <c r="B5489" s="11">
        <v>43551.966180555559</v>
      </c>
      <c r="C5489" s="26">
        <f t="shared" si="255"/>
        <v>2019</v>
      </c>
      <c r="D5489" s="26">
        <f t="shared" si="256"/>
        <v>3</v>
      </c>
      <c r="E5489" s="26">
        <f t="shared" si="257"/>
        <v>27</v>
      </c>
      <c r="F5489" s="11">
        <v>43551.98096064815</v>
      </c>
      <c r="G5489">
        <v>2</v>
      </c>
      <c r="H5489">
        <v>5.0999999999999996</v>
      </c>
      <c r="I5489">
        <v>19.5</v>
      </c>
      <c r="J5489">
        <v>0</v>
      </c>
      <c r="K5489">
        <v>0</v>
      </c>
      <c r="L5489">
        <v>23.3</v>
      </c>
      <c r="M5489" t="s">
        <v>23</v>
      </c>
      <c r="N5489" t="s">
        <v>28</v>
      </c>
      <c r="O5489" t="s">
        <v>90</v>
      </c>
      <c r="P5489" t="s">
        <v>70</v>
      </c>
      <c r="Q5489" t="s">
        <v>27</v>
      </c>
      <c r="R5489" t="s">
        <v>27</v>
      </c>
    </row>
    <row r="5490" spans="1:18" hidden="1" x14ac:dyDescent="0.3">
      <c r="A5490">
        <v>5828</v>
      </c>
      <c r="B5490" s="11">
        <v>43525.34951388889</v>
      </c>
      <c r="C5490" s="26">
        <f t="shared" si="255"/>
        <v>2019</v>
      </c>
      <c r="D5490" s="26">
        <f t="shared" si="256"/>
        <v>3</v>
      </c>
      <c r="E5490" s="26">
        <f t="shared" si="257"/>
        <v>1</v>
      </c>
      <c r="F5490" s="11">
        <v>43525.369583333333</v>
      </c>
      <c r="G5490">
        <v>1</v>
      </c>
      <c r="H5490">
        <v>5.0999999999999996</v>
      </c>
      <c r="I5490">
        <v>19.260000000000002</v>
      </c>
      <c r="J5490">
        <v>0</v>
      </c>
      <c r="K5490">
        <v>0</v>
      </c>
      <c r="L5490">
        <v>19.760000000000002</v>
      </c>
      <c r="M5490" t="s">
        <v>210</v>
      </c>
      <c r="N5490" t="s">
        <v>24</v>
      </c>
      <c r="O5490" t="s">
        <v>152</v>
      </c>
      <c r="P5490" t="s">
        <v>153</v>
      </c>
      <c r="Q5490" t="s">
        <v>85</v>
      </c>
      <c r="R5490" t="s">
        <v>85</v>
      </c>
    </row>
    <row r="5491" spans="1:18" x14ac:dyDescent="0.3">
      <c r="A5491">
        <v>5923</v>
      </c>
      <c r="B5491" s="11">
        <v>43527.507939814815</v>
      </c>
      <c r="C5491" s="26">
        <f t="shared" si="255"/>
        <v>2019</v>
      </c>
      <c r="D5491" s="26">
        <f t="shared" si="256"/>
        <v>3</v>
      </c>
      <c r="E5491" s="26">
        <f t="shared" si="257"/>
        <v>3</v>
      </c>
      <c r="F5491" s="11">
        <v>43527.526689814818</v>
      </c>
      <c r="G5491">
        <v>1</v>
      </c>
      <c r="H5491">
        <v>5.0999999999999996</v>
      </c>
      <c r="I5491">
        <v>21</v>
      </c>
      <c r="J5491">
        <v>4.9000000000000004</v>
      </c>
      <c r="K5491">
        <v>0</v>
      </c>
      <c r="L5491">
        <v>29.45</v>
      </c>
      <c r="M5491" t="s">
        <v>210</v>
      </c>
      <c r="N5491" t="s">
        <v>24</v>
      </c>
      <c r="O5491" t="s">
        <v>123</v>
      </c>
      <c r="P5491" t="s">
        <v>34</v>
      </c>
      <c r="Q5491" t="s">
        <v>27</v>
      </c>
      <c r="R5491" t="s">
        <v>27</v>
      </c>
    </row>
    <row r="5492" spans="1:18" hidden="1" x14ac:dyDescent="0.3">
      <c r="A5492">
        <v>1176</v>
      </c>
      <c r="B5492" s="11">
        <v>43536.536111111112</v>
      </c>
      <c r="C5492" s="26">
        <f t="shared" si="255"/>
        <v>2019</v>
      </c>
      <c r="D5492" s="26">
        <f t="shared" si="256"/>
        <v>3</v>
      </c>
      <c r="E5492" s="26">
        <f t="shared" si="257"/>
        <v>12</v>
      </c>
      <c r="F5492" s="11">
        <v>43536.543877314813</v>
      </c>
      <c r="G5492">
        <v>1</v>
      </c>
      <c r="H5492">
        <v>5.12</v>
      </c>
      <c r="I5492">
        <v>15.5</v>
      </c>
      <c r="J5492">
        <v>0</v>
      </c>
      <c r="K5492">
        <v>0</v>
      </c>
      <c r="L5492">
        <v>16.3</v>
      </c>
      <c r="M5492" t="s">
        <v>23</v>
      </c>
      <c r="N5492" t="s">
        <v>28</v>
      </c>
      <c r="O5492" t="s">
        <v>131</v>
      </c>
      <c r="P5492" t="s">
        <v>128</v>
      </c>
      <c r="Q5492" t="s">
        <v>46</v>
      </c>
      <c r="R5492" t="s">
        <v>46</v>
      </c>
    </row>
    <row r="5493" spans="1:18" x14ac:dyDescent="0.3">
      <c r="A5493">
        <v>1863</v>
      </c>
      <c r="B5493" s="11">
        <v>43551.590057870373</v>
      </c>
      <c r="C5493" s="26">
        <f t="shared" si="255"/>
        <v>2019</v>
      </c>
      <c r="D5493" s="26">
        <f t="shared" si="256"/>
        <v>3</v>
      </c>
      <c r="E5493" s="26">
        <f t="shared" si="257"/>
        <v>27</v>
      </c>
      <c r="F5493" s="11">
        <v>43551.619444444441</v>
      </c>
      <c r="G5493">
        <v>1</v>
      </c>
      <c r="H5493">
        <v>5.12</v>
      </c>
      <c r="I5493">
        <v>27.5</v>
      </c>
      <c r="J5493">
        <v>6.16</v>
      </c>
      <c r="K5493">
        <v>0</v>
      </c>
      <c r="L5493">
        <v>36.96</v>
      </c>
      <c r="M5493" t="s">
        <v>23</v>
      </c>
      <c r="N5493" t="s">
        <v>24</v>
      </c>
      <c r="O5493" t="s">
        <v>70</v>
      </c>
      <c r="P5493" t="s">
        <v>75</v>
      </c>
      <c r="Q5493" t="s">
        <v>27</v>
      </c>
      <c r="R5493" t="s">
        <v>27</v>
      </c>
    </row>
    <row r="5494" spans="1:18" x14ac:dyDescent="0.3">
      <c r="A5494">
        <v>3456</v>
      </c>
      <c r="B5494" s="11">
        <v>43542.865555555552</v>
      </c>
      <c r="C5494" s="26">
        <f t="shared" si="255"/>
        <v>2019</v>
      </c>
      <c r="D5494" s="26">
        <f t="shared" si="256"/>
        <v>3</v>
      </c>
      <c r="E5494" s="26">
        <f t="shared" si="257"/>
        <v>18</v>
      </c>
      <c r="F5494" s="11">
        <v>43542.880578703705</v>
      </c>
      <c r="G5494">
        <v>6</v>
      </c>
      <c r="H5494">
        <v>5.13</v>
      </c>
      <c r="I5494">
        <v>19.5</v>
      </c>
      <c r="J5494">
        <v>5.82</v>
      </c>
      <c r="K5494">
        <v>0</v>
      </c>
      <c r="L5494">
        <v>29.12</v>
      </c>
      <c r="M5494" t="s">
        <v>23</v>
      </c>
      <c r="N5494" t="s">
        <v>24</v>
      </c>
      <c r="O5494" t="s">
        <v>94</v>
      </c>
      <c r="P5494" t="s">
        <v>29</v>
      </c>
      <c r="Q5494" t="s">
        <v>27</v>
      </c>
      <c r="R5494" t="s">
        <v>27</v>
      </c>
    </row>
    <row r="5495" spans="1:18" x14ac:dyDescent="0.3">
      <c r="A5495">
        <v>3700</v>
      </c>
      <c r="B5495" s="11">
        <v>43553.395104166666</v>
      </c>
      <c r="C5495" s="26">
        <f t="shared" si="255"/>
        <v>2019</v>
      </c>
      <c r="D5495" s="26">
        <f t="shared" si="256"/>
        <v>3</v>
      </c>
      <c r="E5495" s="26">
        <f t="shared" si="257"/>
        <v>29</v>
      </c>
      <c r="F5495" s="11">
        <v>43553.41064814815</v>
      </c>
      <c r="G5495">
        <v>1</v>
      </c>
      <c r="H5495">
        <v>5.13</v>
      </c>
      <c r="I5495">
        <v>20</v>
      </c>
      <c r="J5495">
        <v>2</v>
      </c>
      <c r="K5495">
        <v>0</v>
      </c>
      <c r="L5495">
        <v>25.3</v>
      </c>
      <c r="M5495" t="s">
        <v>23</v>
      </c>
      <c r="N5495" t="s">
        <v>24</v>
      </c>
      <c r="O5495" t="s">
        <v>65</v>
      </c>
      <c r="P5495" t="s">
        <v>94</v>
      </c>
      <c r="Q5495" t="s">
        <v>27</v>
      </c>
      <c r="R5495" t="s">
        <v>27</v>
      </c>
    </row>
    <row r="5496" spans="1:18" hidden="1" x14ac:dyDescent="0.3">
      <c r="A5496">
        <v>5869</v>
      </c>
      <c r="B5496" s="11">
        <v>43547.813935185186</v>
      </c>
      <c r="C5496" s="26">
        <f t="shared" si="255"/>
        <v>2019</v>
      </c>
      <c r="D5496" s="26">
        <f t="shared" si="256"/>
        <v>3</v>
      </c>
      <c r="E5496" s="26">
        <f t="shared" si="257"/>
        <v>23</v>
      </c>
      <c r="F5496" s="11">
        <v>43547.822442129633</v>
      </c>
      <c r="G5496">
        <v>1</v>
      </c>
      <c r="H5496">
        <v>5.13</v>
      </c>
      <c r="I5496">
        <v>17</v>
      </c>
      <c r="J5496">
        <v>0</v>
      </c>
      <c r="K5496">
        <v>0</v>
      </c>
      <c r="L5496">
        <v>20.55</v>
      </c>
      <c r="M5496" t="s">
        <v>210</v>
      </c>
      <c r="N5496" t="s">
        <v>28</v>
      </c>
      <c r="O5496" t="s">
        <v>140</v>
      </c>
      <c r="P5496" t="s">
        <v>51</v>
      </c>
      <c r="Q5496" t="s">
        <v>27</v>
      </c>
      <c r="R5496" t="s">
        <v>27</v>
      </c>
    </row>
    <row r="5497" spans="1:18" x14ac:dyDescent="0.3">
      <c r="A5497">
        <v>989</v>
      </c>
      <c r="B5497" s="11">
        <v>43552.687118055554</v>
      </c>
      <c r="C5497" s="26">
        <f t="shared" si="255"/>
        <v>2019</v>
      </c>
      <c r="D5497" s="26">
        <f t="shared" si="256"/>
        <v>3</v>
      </c>
      <c r="E5497" s="26">
        <f t="shared" si="257"/>
        <v>28</v>
      </c>
      <c r="F5497" s="11">
        <v>43552.705462962964</v>
      </c>
      <c r="G5497">
        <v>1</v>
      </c>
      <c r="H5497">
        <v>5.14</v>
      </c>
      <c r="I5497">
        <v>20.5</v>
      </c>
      <c r="J5497">
        <v>4.96</v>
      </c>
      <c r="K5497">
        <v>0</v>
      </c>
      <c r="L5497">
        <v>29.76</v>
      </c>
      <c r="M5497" t="s">
        <v>23</v>
      </c>
      <c r="N5497" t="s">
        <v>24</v>
      </c>
      <c r="O5497" t="s">
        <v>71</v>
      </c>
      <c r="P5497" t="s">
        <v>50</v>
      </c>
      <c r="Q5497" t="s">
        <v>27</v>
      </c>
      <c r="R5497" t="s">
        <v>27</v>
      </c>
    </row>
    <row r="5498" spans="1:18" x14ac:dyDescent="0.3">
      <c r="A5498">
        <v>998</v>
      </c>
      <c r="B5498" s="11">
        <v>43551.933854166666</v>
      </c>
      <c r="C5498" s="26">
        <f t="shared" si="255"/>
        <v>2019</v>
      </c>
      <c r="D5498" s="26">
        <f t="shared" si="256"/>
        <v>3</v>
      </c>
      <c r="E5498" s="26">
        <f t="shared" si="257"/>
        <v>27</v>
      </c>
      <c r="F5498" s="11">
        <v>43551.944733796299</v>
      </c>
      <c r="G5498">
        <v>1</v>
      </c>
      <c r="H5498">
        <v>5.15</v>
      </c>
      <c r="I5498">
        <v>16.5</v>
      </c>
      <c r="J5498">
        <v>4.0599999999999996</v>
      </c>
      <c r="K5498">
        <v>0</v>
      </c>
      <c r="L5498">
        <v>24.36</v>
      </c>
      <c r="M5498" t="s">
        <v>23</v>
      </c>
      <c r="N5498" t="s">
        <v>24</v>
      </c>
      <c r="O5498" t="s">
        <v>41</v>
      </c>
      <c r="P5498" t="s">
        <v>123</v>
      </c>
      <c r="Q5498" t="s">
        <v>27</v>
      </c>
      <c r="R5498" t="s">
        <v>27</v>
      </c>
    </row>
    <row r="5499" spans="1:18" hidden="1" x14ac:dyDescent="0.3">
      <c r="A5499">
        <v>3300</v>
      </c>
      <c r="B5499" s="11">
        <v>43543.550949074073</v>
      </c>
      <c r="C5499" s="26">
        <f t="shared" si="255"/>
        <v>2019</v>
      </c>
      <c r="D5499" s="26">
        <f t="shared" si="256"/>
        <v>3</v>
      </c>
      <c r="E5499" s="26">
        <f t="shared" si="257"/>
        <v>19</v>
      </c>
      <c r="F5499" s="11">
        <v>43543.558761574073</v>
      </c>
      <c r="G5499">
        <v>1</v>
      </c>
      <c r="H5499">
        <v>5.15</v>
      </c>
      <c r="I5499">
        <v>16.5</v>
      </c>
      <c r="J5499">
        <v>0</v>
      </c>
      <c r="K5499">
        <v>0</v>
      </c>
      <c r="L5499">
        <v>17.3</v>
      </c>
      <c r="M5499" t="s">
        <v>23</v>
      </c>
      <c r="N5499" t="s">
        <v>28</v>
      </c>
      <c r="O5499" t="s">
        <v>73</v>
      </c>
      <c r="P5499" t="s">
        <v>159</v>
      </c>
      <c r="Q5499" t="s">
        <v>46</v>
      </c>
      <c r="R5499" t="s">
        <v>46</v>
      </c>
    </row>
    <row r="5500" spans="1:18" hidden="1" x14ac:dyDescent="0.3">
      <c r="A5500">
        <v>6247</v>
      </c>
      <c r="B5500" s="11">
        <v>43526.715868055559</v>
      </c>
      <c r="C5500" s="26">
        <f t="shared" si="255"/>
        <v>2019</v>
      </c>
      <c r="D5500" s="26">
        <f t="shared" si="256"/>
        <v>3</v>
      </c>
      <c r="E5500" s="26">
        <f t="shared" si="257"/>
        <v>2</v>
      </c>
      <c r="F5500" s="11">
        <v>43526.734224537038</v>
      </c>
      <c r="G5500">
        <v>1</v>
      </c>
      <c r="H5500">
        <v>5.16</v>
      </c>
      <c r="I5500">
        <v>20.5</v>
      </c>
      <c r="J5500">
        <v>0</v>
      </c>
      <c r="K5500">
        <v>0</v>
      </c>
      <c r="L5500">
        <v>21.3</v>
      </c>
      <c r="M5500" t="s">
        <v>210</v>
      </c>
      <c r="N5500" t="s">
        <v>28</v>
      </c>
      <c r="O5500" t="s">
        <v>155</v>
      </c>
      <c r="P5500" t="s">
        <v>155</v>
      </c>
      <c r="Q5500" t="s">
        <v>46</v>
      </c>
      <c r="R5500" t="s">
        <v>46</v>
      </c>
    </row>
    <row r="5501" spans="1:18" x14ac:dyDescent="0.3">
      <c r="A5501">
        <v>3808</v>
      </c>
      <c r="B5501" s="11">
        <v>43529.574421296296</v>
      </c>
      <c r="C5501" s="26">
        <f t="shared" si="255"/>
        <v>2019</v>
      </c>
      <c r="D5501" s="26">
        <f t="shared" si="256"/>
        <v>3</v>
      </c>
      <c r="E5501" s="26">
        <f t="shared" si="257"/>
        <v>5</v>
      </c>
      <c r="F5501" s="11">
        <v>43529.591539351852</v>
      </c>
      <c r="G5501">
        <v>2</v>
      </c>
      <c r="H5501">
        <v>5.18</v>
      </c>
      <c r="I5501">
        <v>20</v>
      </c>
      <c r="J5501">
        <v>4.66</v>
      </c>
      <c r="K5501">
        <v>0</v>
      </c>
      <c r="L5501">
        <v>27.96</v>
      </c>
      <c r="M5501" t="s">
        <v>23</v>
      </c>
      <c r="N5501" t="s">
        <v>24</v>
      </c>
      <c r="O5501" t="s">
        <v>25</v>
      </c>
      <c r="P5501" t="s">
        <v>72</v>
      </c>
      <c r="Q5501" t="s">
        <v>27</v>
      </c>
      <c r="R5501" t="s">
        <v>27</v>
      </c>
    </row>
    <row r="5502" spans="1:18" hidden="1" x14ac:dyDescent="0.3">
      <c r="A5502">
        <v>6149</v>
      </c>
      <c r="B5502" s="11">
        <v>43543.532094907408</v>
      </c>
      <c r="C5502" s="26">
        <f t="shared" si="255"/>
        <v>2019</v>
      </c>
      <c r="D5502" s="26">
        <f t="shared" si="256"/>
        <v>3</v>
      </c>
      <c r="E5502" s="26">
        <f t="shared" si="257"/>
        <v>19</v>
      </c>
      <c r="F5502" s="11">
        <v>43543.553981481484</v>
      </c>
      <c r="G5502">
        <v>1</v>
      </c>
      <c r="H5502">
        <v>5.18</v>
      </c>
      <c r="I5502">
        <v>17.93</v>
      </c>
      <c r="J5502">
        <v>0</v>
      </c>
      <c r="K5502">
        <v>0</v>
      </c>
      <c r="L5502">
        <v>18.43</v>
      </c>
      <c r="M5502" t="s">
        <v>210</v>
      </c>
      <c r="N5502" t="s">
        <v>24</v>
      </c>
      <c r="O5502" t="s">
        <v>148</v>
      </c>
      <c r="P5502" t="s">
        <v>104</v>
      </c>
      <c r="Q5502" t="s">
        <v>67</v>
      </c>
      <c r="R5502" t="s">
        <v>67</v>
      </c>
    </row>
    <row r="5503" spans="1:18" x14ac:dyDescent="0.3">
      <c r="A5503">
        <v>177</v>
      </c>
      <c r="B5503" s="11">
        <v>43553.806388888886</v>
      </c>
      <c r="C5503" s="26">
        <f t="shared" si="255"/>
        <v>2019</v>
      </c>
      <c r="D5503" s="26">
        <f t="shared" si="256"/>
        <v>3</v>
      </c>
      <c r="E5503" s="26">
        <f t="shared" si="257"/>
        <v>29</v>
      </c>
      <c r="F5503" s="11">
        <v>43553.816365740742</v>
      </c>
      <c r="G5503">
        <v>1</v>
      </c>
      <c r="H5503">
        <v>5.19</v>
      </c>
      <c r="I5503">
        <v>17.5</v>
      </c>
      <c r="J5503">
        <v>4</v>
      </c>
      <c r="K5503">
        <v>0</v>
      </c>
      <c r="L5503">
        <v>25.8</v>
      </c>
      <c r="M5503" t="s">
        <v>23</v>
      </c>
      <c r="N5503" t="s">
        <v>24</v>
      </c>
      <c r="O5503" t="s">
        <v>49</v>
      </c>
      <c r="P5503" t="s">
        <v>38</v>
      </c>
      <c r="Q5503" t="s">
        <v>27</v>
      </c>
      <c r="R5503" t="s">
        <v>27</v>
      </c>
    </row>
    <row r="5504" spans="1:18" hidden="1" x14ac:dyDescent="0.3">
      <c r="A5504">
        <v>3219</v>
      </c>
      <c r="B5504" s="11">
        <v>43550.1715625</v>
      </c>
      <c r="C5504" s="26">
        <f t="shared" si="255"/>
        <v>2019</v>
      </c>
      <c r="D5504" s="26">
        <f t="shared" si="256"/>
        <v>3</v>
      </c>
      <c r="E5504" s="26">
        <f t="shared" si="257"/>
        <v>26</v>
      </c>
      <c r="F5504" s="11">
        <v>43550.186388888891</v>
      </c>
      <c r="G5504">
        <v>6</v>
      </c>
      <c r="H5504">
        <v>5.19</v>
      </c>
      <c r="I5504">
        <v>18.5</v>
      </c>
      <c r="J5504">
        <v>0</v>
      </c>
      <c r="K5504">
        <v>0</v>
      </c>
      <c r="L5504">
        <v>22.3</v>
      </c>
      <c r="M5504" t="s">
        <v>23</v>
      </c>
      <c r="N5504" t="s">
        <v>28</v>
      </c>
      <c r="O5504" t="s">
        <v>51</v>
      </c>
      <c r="P5504" t="s">
        <v>74</v>
      </c>
      <c r="Q5504" t="s">
        <v>27</v>
      </c>
      <c r="R5504" t="s">
        <v>46</v>
      </c>
    </row>
    <row r="5505" spans="1:18" x14ac:dyDescent="0.3">
      <c r="A5505">
        <v>4911</v>
      </c>
      <c r="B5505" s="11">
        <v>43530.052615740744</v>
      </c>
      <c r="C5505" s="26">
        <f t="shared" si="255"/>
        <v>2019</v>
      </c>
      <c r="D5505" s="26">
        <f t="shared" si="256"/>
        <v>3</v>
      </c>
      <c r="E5505" s="26">
        <f t="shared" si="257"/>
        <v>6</v>
      </c>
      <c r="F5505" s="11">
        <v>43530.066620370373</v>
      </c>
      <c r="G5505">
        <v>5</v>
      </c>
      <c r="H5505">
        <v>5.19</v>
      </c>
      <c r="I5505">
        <v>18.5</v>
      </c>
      <c r="J5505">
        <v>5.58</v>
      </c>
      <c r="K5505">
        <v>0</v>
      </c>
      <c r="L5505">
        <v>27.88</v>
      </c>
      <c r="M5505" t="s">
        <v>23</v>
      </c>
      <c r="N5505" t="s">
        <v>24</v>
      </c>
      <c r="O5505" t="s">
        <v>75</v>
      </c>
      <c r="P5505" t="s">
        <v>156</v>
      </c>
      <c r="Q5505" t="s">
        <v>27</v>
      </c>
      <c r="R5505" t="s">
        <v>67</v>
      </c>
    </row>
    <row r="5506" spans="1:18" x14ac:dyDescent="0.3">
      <c r="A5506">
        <v>2094</v>
      </c>
      <c r="B5506" s="11">
        <v>43532.906666666669</v>
      </c>
      <c r="C5506" s="26">
        <f t="shared" ref="C5506:C5569" si="258">YEAR(B5506)</f>
        <v>2019</v>
      </c>
      <c r="D5506" s="26">
        <f t="shared" ref="D5506:D5569" si="259">MONTH(B5506)</f>
        <v>3</v>
      </c>
      <c r="E5506" s="26">
        <f t="shared" ref="E5506:E5569" si="260">DAY(B5506)</f>
        <v>8</v>
      </c>
      <c r="F5506" s="11">
        <v>43532.924930555557</v>
      </c>
      <c r="G5506">
        <v>4</v>
      </c>
      <c r="H5506">
        <v>5.2</v>
      </c>
      <c r="I5506">
        <v>21</v>
      </c>
      <c r="J5506">
        <v>4.96</v>
      </c>
      <c r="K5506">
        <v>0</v>
      </c>
      <c r="L5506">
        <v>29.76</v>
      </c>
      <c r="M5506" t="s">
        <v>23</v>
      </c>
      <c r="N5506" t="s">
        <v>24</v>
      </c>
      <c r="O5506" t="s">
        <v>38</v>
      </c>
      <c r="P5506" t="s">
        <v>155</v>
      </c>
      <c r="Q5506" t="s">
        <v>27</v>
      </c>
      <c r="R5506" t="s">
        <v>46</v>
      </c>
    </row>
    <row r="5507" spans="1:18" hidden="1" x14ac:dyDescent="0.3">
      <c r="A5507">
        <v>3522</v>
      </c>
      <c r="B5507" s="11">
        <v>43547.776388888888</v>
      </c>
      <c r="C5507" s="26">
        <f t="shared" si="258"/>
        <v>2019</v>
      </c>
      <c r="D5507" s="26">
        <f t="shared" si="259"/>
        <v>3</v>
      </c>
      <c r="E5507" s="26">
        <f t="shared" si="260"/>
        <v>23</v>
      </c>
      <c r="F5507" s="11">
        <v>43547.79042824074</v>
      </c>
      <c r="G5507">
        <v>1</v>
      </c>
      <c r="H5507">
        <v>5.2</v>
      </c>
      <c r="I5507">
        <v>18.5</v>
      </c>
      <c r="J5507">
        <v>0</v>
      </c>
      <c r="K5507">
        <v>0</v>
      </c>
      <c r="L5507">
        <v>21.8</v>
      </c>
      <c r="M5507" t="s">
        <v>23</v>
      </c>
      <c r="N5507" t="s">
        <v>28</v>
      </c>
      <c r="O5507" t="s">
        <v>45</v>
      </c>
      <c r="P5507" t="s">
        <v>29</v>
      </c>
      <c r="Q5507" t="s">
        <v>46</v>
      </c>
      <c r="R5507" t="s">
        <v>27</v>
      </c>
    </row>
    <row r="5508" spans="1:18" hidden="1" x14ac:dyDescent="0.3">
      <c r="A5508">
        <v>4755</v>
      </c>
      <c r="B5508" s="11">
        <v>43546.521793981483</v>
      </c>
      <c r="C5508" s="26">
        <f t="shared" si="258"/>
        <v>2019</v>
      </c>
      <c r="D5508" s="26">
        <f t="shared" si="259"/>
        <v>3</v>
      </c>
      <c r="E5508" s="26">
        <f t="shared" si="260"/>
        <v>22</v>
      </c>
      <c r="F5508" s="11">
        <v>43546.536226851851</v>
      </c>
      <c r="G5508">
        <v>1</v>
      </c>
      <c r="H5508">
        <v>5.2</v>
      </c>
      <c r="I5508">
        <v>19.5</v>
      </c>
      <c r="J5508">
        <v>0</v>
      </c>
      <c r="K5508">
        <v>0</v>
      </c>
      <c r="L5508">
        <v>22.8</v>
      </c>
      <c r="M5508" t="s">
        <v>23</v>
      </c>
      <c r="N5508" t="s">
        <v>28</v>
      </c>
      <c r="O5508" t="s">
        <v>47</v>
      </c>
      <c r="P5508" t="s">
        <v>38</v>
      </c>
      <c r="Q5508" t="s">
        <v>27</v>
      </c>
      <c r="R5508" t="s">
        <v>27</v>
      </c>
    </row>
    <row r="5509" spans="1:18" x14ac:dyDescent="0.3">
      <c r="A5509">
        <v>5033</v>
      </c>
      <c r="B5509" s="11">
        <v>43525.921724537038</v>
      </c>
      <c r="C5509" s="26">
        <f t="shared" si="258"/>
        <v>2019</v>
      </c>
      <c r="D5509" s="26">
        <f t="shared" si="259"/>
        <v>3</v>
      </c>
      <c r="E5509" s="26">
        <f t="shared" si="260"/>
        <v>1</v>
      </c>
      <c r="F5509" s="11">
        <v>43525.944618055553</v>
      </c>
      <c r="G5509">
        <v>1</v>
      </c>
      <c r="H5509">
        <v>5.2</v>
      </c>
      <c r="I5509">
        <v>22.5</v>
      </c>
      <c r="J5509">
        <v>6.55</v>
      </c>
      <c r="K5509">
        <v>0</v>
      </c>
      <c r="L5509">
        <v>32.85</v>
      </c>
      <c r="M5509" t="s">
        <v>23</v>
      </c>
      <c r="N5509" t="s">
        <v>24</v>
      </c>
      <c r="O5509" t="s">
        <v>43</v>
      </c>
      <c r="P5509" t="s">
        <v>49</v>
      </c>
      <c r="Q5509" t="s">
        <v>27</v>
      </c>
      <c r="R5509" t="s">
        <v>27</v>
      </c>
    </row>
    <row r="5510" spans="1:18" hidden="1" x14ac:dyDescent="0.3">
      <c r="A5510">
        <v>6124</v>
      </c>
      <c r="B5510" s="11">
        <v>43532.118564814817</v>
      </c>
      <c r="C5510" s="26">
        <f t="shared" si="258"/>
        <v>2019</v>
      </c>
      <c r="D5510" s="26">
        <f t="shared" si="259"/>
        <v>3</v>
      </c>
      <c r="E5510" s="26">
        <f t="shared" si="260"/>
        <v>8</v>
      </c>
      <c r="F5510" s="11">
        <v>43532.124479166669</v>
      </c>
      <c r="G5510">
        <v>1</v>
      </c>
      <c r="H5510">
        <v>5.2</v>
      </c>
      <c r="I5510">
        <v>16</v>
      </c>
      <c r="J5510">
        <v>0</v>
      </c>
      <c r="K5510">
        <v>0</v>
      </c>
      <c r="L5510">
        <v>17.3</v>
      </c>
      <c r="M5510" t="s">
        <v>210</v>
      </c>
      <c r="N5510" t="s">
        <v>24</v>
      </c>
      <c r="O5510" t="s">
        <v>194</v>
      </c>
      <c r="P5510" t="s">
        <v>73</v>
      </c>
      <c r="Q5510" t="s">
        <v>46</v>
      </c>
      <c r="R5510" t="s">
        <v>46</v>
      </c>
    </row>
    <row r="5511" spans="1:18" x14ac:dyDescent="0.3">
      <c r="A5511">
        <v>6138</v>
      </c>
      <c r="B5511" s="11">
        <v>43544.562511574077</v>
      </c>
      <c r="C5511" s="26">
        <f t="shared" si="258"/>
        <v>2019</v>
      </c>
      <c r="D5511" s="26">
        <f t="shared" si="259"/>
        <v>3</v>
      </c>
      <c r="E5511" s="26">
        <f t="shared" si="260"/>
        <v>20</v>
      </c>
      <c r="F5511" s="11">
        <v>43544.573437500003</v>
      </c>
      <c r="G5511">
        <v>1</v>
      </c>
      <c r="H5511">
        <v>5.2</v>
      </c>
      <c r="I5511">
        <v>18.5</v>
      </c>
      <c r="J5511">
        <v>6.62</v>
      </c>
      <c r="K5511">
        <v>0</v>
      </c>
      <c r="L5511">
        <v>28.67</v>
      </c>
      <c r="M5511" t="s">
        <v>210</v>
      </c>
      <c r="N5511" t="s">
        <v>24</v>
      </c>
      <c r="O5511" t="s">
        <v>69</v>
      </c>
      <c r="P5511" t="s">
        <v>29</v>
      </c>
      <c r="Q5511" t="s">
        <v>27</v>
      </c>
      <c r="R5511" t="s">
        <v>27</v>
      </c>
    </row>
    <row r="5512" spans="1:18" x14ac:dyDescent="0.3">
      <c r="A5512">
        <v>646</v>
      </c>
      <c r="B5512" s="11">
        <v>43543.806400462963</v>
      </c>
      <c r="C5512" s="26">
        <f t="shared" si="258"/>
        <v>2019</v>
      </c>
      <c r="D5512" s="26">
        <f t="shared" si="259"/>
        <v>3</v>
      </c>
      <c r="E5512" s="26">
        <f t="shared" si="260"/>
        <v>19</v>
      </c>
      <c r="F5512" s="11">
        <v>43543.819456018522</v>
      </c>
      <c r="G5512">
        <v>1</v>
      </c>
      <c r="H5512">
        <v>5.21</v>
      </c>
      <c r="I5512">
        <v>19.5</v>
      </c>
      <c r="J5512">
        <v>4.76</v>
      </c>
      <c r="K5512">
        <v>0</v>
      </c>
      <c r="L5512">
        <v>28.56</v>
      </c>
      <c r="M5512" t="s">
        <v>23</v>
      </c>
      <c r="N5512" t="s">
        <v>24</v>
      </c>
      <c r="O5512" t="s">
        <v>54</v>
      </c>
      <c r="P5512" t="s">
        <v>33</v>
      </c>
      <c r="Q5512" t="s">
        <v>27</v>
      </c>
      <c r="R5512" t="s">
        <v>27</v>
      </c>
    </row>
    <row r="5513" spans="1:18" hidden="1" x14ac:dyDescent="0.3">
      <c r="A5513">
        <v>2385</v>
      </c>
      <c r="B5513" s="11">
        <v>43532.889120370368</v>
      </c>
      <c r="C5513" s="26">
        <f t="shared" si="258"/>
        <v>2019</v>
      </c>
      <c r="D5513" s="26">
        <f t="shared" si="259"/>
        <v>3</v>
      </c>
      <c r="E5513" s="26">
        <f t="shared" si="260"/>
        <v>8</v>
      </c>
      <c r="F5513" s="11">
        <v>43532.900439814817</v>
      </c>
      <c r="G5513">
        <v>1</v>
      </c>
      <c r="H5513">
        <v>5.21</v>
      </c>
      <c r="I5513">
        <v>18</v>
      </c>
      <c r="J5513">
        <v>0</v>
      </c>
      <c r="K5513">
        <v>0</v>
      </c>
      <c r="L5513">
        <v>19.3</v>
      </c>
      <c r="M5513" t="s">
        <v>23</v>
      </c>
      <c r="N5513" t="s">
        <v>28</v>
      </c>
      <c r="O5513" t="s">
        <v>44</v>
      </c>
      <c r="P5513" t="s">
        <v>166</v>
      </c>
      <c r="Q5513" t="s">
        <v>46</v>
      </c>
      <c r="R5513" t="s">
        <v>46</v>
      </c>
    </row>
    <row r="5514" spans="1:18" x14ac:dyDescent="0.3">
      <c r="A5514">
        <v>2960</v>
      </c>
      <c r="B5514" s="11">
        <v>43531.08693287037</v>
      </c>
      <c r="C5514" s="26">
        <f t="shared" si="258"/>
        <v>2019</v>
      </c>
      <c r="D5514" s="26">
        <f t="shared" si="259"/>
        <v>3</v>
      </c>
      <c r="E5514" s="26">
        <f t="shared" si="260"/>
        <v>7</v>
      </c>
      <c r="F5514" s="11">
        <v>43531.097777777781</v>
      </c>
      <c r="G5514">
        <v>1</v>
      </c>
      <c r="H5514">
        <v>5.21</v>
      </c>
      <c r="I5514">
        <v>17</v>
      </c>
      <c r="J5514">
        <v>6.24</v>
      </c>
      <c r="K5514">
        <v>0</v>
      </c>
      <c r="L5514">
        <v>27.04</v>
      </c>
      <c r="M5514" t="s">
        <v>23</v>
      </c>
      <c r="N5514" t="s">
        <v>24</v>
      </c>
      <c r="O5514" t="s">
        <v>59</v>
      </c>
      <c r="P5514" t="s">
        <v>126</v>
      </c>
      <c r="Q5514" t="s">
        <v>27</v>
      </c>
      <c r="R5514" t="s">
        <v>46</v>
      </c>
    </row>
    <row r="5515" spans="1:18" x14ac:dyDescent="0.3">
      <c r="A5515">
        <v>2403</v>
      </c>
      <c r="B5515" s="11">
        <v>43549.423541666663</v>
      </c>
      <c r="C5515" s="26">
        <f t="shared" si="258"/>
        <v>2019</v>
      </c>
      <c r="D5515" s="26">
        <f t="shared" si="259"/>
        <v>3</v>
      </c>
      <c r="E5515" s="26">
        <f t="shared" si="260"/>
        <v>25</v>
      </c>
      <c r="F5515" s="11">
        <v>43549.443171296298</v>
      </c>
      <c r="G5515">
        <v>1</v>
      </c>
      <c r="H5515">
        <v>5.22</v>
      </c>
      <c r="I5515">
        <v>22</v>
      </c>
      <c r="J5515">
        <v>5.0599999999999996</v>
      </c>
      <c r="K5515">
        <v>0</v>
      </c>
      <c r="L5515">
        <v>30.36</v>
      </c>
      <c r="M5515" t="s">
        <v>23</v>
      </c>
      <c r="N5515" t="s">
        <v>24</v>
      </c>
      <c r="O5515" t="s">
        <v>49</v>
      </c>
      <c r="P5515" t="s">
        <v>51</v>
      </c>
      <c r="Q5515" t="s">
        <v>27</v>
      </c>
      <c r="R5515" t="s">
        <v>27</v>
      </c>
    </row>
    <row r="5516" spans="1:18" x14ac:dyDescent="0.3">
      <c r="A5516">
        <v>3734</v>
      </c>
      <c r="B5516" s="11">
        <v>43527.998541666668</v>
      </c>
      <c r="C5516" s="26">
        <f t="shared" si="258"/>
        <v>2019</v>
      </c>
      <c r="D5516" s="26">
        <f t="shared" si="259"/>
        <v>3</v>
      </c>
      <c r="E5516" s="26">
        <f t="shared" si="260"/>
        <v>3</v>
      </c>
      <c r="F5516" s="11">
        <v>43528.012152777781</v>
      </c>
      <c r="G5516">
        <v>1</v>
      </c>
      <c r="H5516">
        <v>5.22</v>
      </c>
      <c r="I5516">
        <v>17.5</v>
      </c>
      <c r="J5516">
        <v>5.32</v>
      </c>
      <c r="K5516">
        <v>0</v>
      </c>
      <c r="L5516">
        <v>26.62</v>
      </c>
      <c r="M5516" t="s">
        <v>23</v>
      </c>
      <c r="N5516" t="s">
        <v>24</v>
      </c>
      <c r="O5516" t="s">
        <v>39</v>
      </c>
      <c r="P5516" t="s">
        <v>47</v>
      </c>
      <c r="Q5516" t="s">
        <v>27</v>
      </c>
      <c r="R5516" t="s">
        <v>27</v>
      </c>
    </row>
    <row r="5517" spans="1:18" x14ac:dyDescent="0.3">
      <c r="A5517">
        <v>3829</v>
      </c>
      <c r="B5517" s="11">
        <v>43536.857824074075</v>
      </c>
      <c r="C5517" s="26">
        <f t="shared" si="258"/>
        <v>2019</v>
      </c>
      <c r="D5517" s="26">
        <f t="shared" si="259"/>
        <v>3</v>
      </c>
      <c r="E5517" s="26">
        <f t="shared" si="260"/>
        <v>12</v>
      </c>
      <c r="F5517" s="11">
        <v>43536.875567129631</v>
      </c>
      <c r="G5517">
        <v>1</v>
      </c>
      <c r="H5517">
        <v>5.22</v>
      </c>
      <c r="I5517">
        <v>19.5</v>
      </c>
      <c r="J5517">
        <v>3</v>
      </c>
      <c r="K5517">
        <v>0</v>
      </c>
      <c r="L5517">
        <v>26.3</v>
      </c>
      <c r="M5517" t="s">
        <v>23</v>
      </c>
      <c r="N5517" t="s">
        <v>24</v>
      </c>
      <c r="O5517" t="s">
        <v>71</v>
      </c>
      <c r="P5517" t="s">
        <v>103</v>
      </c>
      <c r="Q5517" t="s">
        <v>27</v>
      </c>
      <c r="R5517" t="s">
        <v>67</v>
      </c>
    </row>
    <row r="5518" spans="1:18" x14ac:dyDescent="0.3">
      <c r="A5518">
        <v>3284</v>
      </c>
      <c r="B5518" s="11">
        <v>43525.69458333333</v>
      </c>
      <c r="C5518" s="26">
        <f t="shared" si="258"/>
        <v>2019</v>
      </c>
      <c r="D5518" s="26">
        <f t="shared" si="259"/>
        <v>3</v>
      </c>
      <c r="E5518" s="26">
        <f t="shared" si="260"/>
        <v>1</v>
      </c>
      <c r="F5518" s="11">
        <v>43525.709756944445</v>
      </c>
      <c r="G5518">
        <v>1</v>
      </c>
      <c r="H5518">
        <v>5.23</v>
      </c>
      <c r="I5518">
        <v>19.5</v>
      </c>
      <c r="J5518">
        <v>4.76</v>
      </c>
      <c r="K5518">
        <v>0</v>
      </c>
      <c r="L5518">
        <v>28.56</v>
      </c>
      <c r="M5518" t="s">
        <v>23</v>
      </c>
      <c r="N5518" t="s">
        <v>24</v>
      </c>
      <c r="O5518" t="s">
        <v>36</v>
      </c>
      <c r="P5518" t="s">
        <v>58</v>
      </c>
      <c r="Q5518" t="s">
        <v>27</v>
      </c>
      <c r="R5518" t="s">
        <v>27</v>
      </c>
    </row>
    <row r="5519" spans="1:18" x14ac:dyDescent="0.3">
      <c r="A5519">
        <v>490</v>
      </c>
      <c r="B5519" s="11">
        <v>43540.001064814816</v>
      </c>
      <c r="C5519" s="26">
        <f t="shared" si="258"/>
        <v>2019</v>
      </c>
      <c r="D5519" s="26">
        <f t="shared" si="259"/>
        <v>3</v>
      </c>
      <c r="E5519" s="26">
        <f t="shared" si="260"/>
        <v>16</v>
      </c>
      <c r="F5519" s="11">
        <v>43540.018819444442</v>
      </c>
      <c r="G5519">
        <v>1</v>
      </c>
      <c r="H5519">
        <v>5.24</v>
      </c>
      <c r="I5519">
        <v>21</v>
      </c>
      <c r="J5519">
        <v>3.5</v>
      </c>
      <c r="K5519">
        <v>0</v>
      </c>
      <c r="L5519">
        <v>28.3</v>
      </c>
      <c r="M5519" t="s">
        <v>23</v>
      </c>
      <c r="N5519" t="s">
        <v>24</v>
      </c>
      <c r="O5519" t="s">
        <v>42</v>
      </c>
      <c r="P5519" t="s">
        <v>98</v>
      </c>
      <c r="Q5519" t="s">
        <v>27</v>
      </c>
      <c r="R5519" t="s">
        <v>46</v>
      </c>
    </row>
    <row r="5520" spans="1:18" x14ac:dyDescent="0.3">
      <c r="A5520">
        <v>2872</v>
      </c>
      <c r="B5520" s="11">
        <v>43541.129687499997</v>
      </c>
      <c r="C5520" s="26">
        <f t="shared" si="258"/>
        <v>2019</v>
      </c>
      <c r="D5520" s="26">
        <f t="shared" si="259"/>
        <v>3</v>
      </c>
      <c r="E5520" s="26">
        <f t="shared" si="260"/>
        <v>17</v>
      </c>
      <c r="F5520" s="11">
        <v>43541.142893518518</v>
      </c>
      <c r="G5520">
        <v>2</v>
      </c>
      <c r="H5520">
        <v>5.24</v>
      </c>
      <c r="I5520">
        <v>18</v>
      </c>
      <c r="J5520">
        <v>4.3600000000000003</v>
      </c>
      <c r="K5520">
        <v>0</v>
      </c>
      <c r="L5520">
        <v>26.16</v>
      </c>
      <c r="M5520" t="s">
        <v>23</v>
      </c>
      <c r="N5520" t="s">
        <v>24</v>
      </c>
      <c r="O5520" t="s">
        <v>72</v>
      </c>
      <c r="P5520" t="s">
        <v>70</v>
      </c>
      <c r="Q5520" t="s">
        <v>27</v>
      </c>
      <c r="R5520" t="s">
        <v>27</v>
      </c>
    </row>
    <row r="5521" spans="1:18" hidden="1" x14ac:dyDescent="0.3">
      <c r="A5521">
        <v>717</v>
      </c>
      <c r="B5521" s="11">
        <v>43533.390659722223</v>
      </c>
      <c r="C5521" s="26">
        <f t="shared" si="258"/>
        <v>2019</v>
      </c>
      <c r="D5521" s="26">
        <f t="shared" si="259"/>
        <v>3</v>
      </c>
      <c r="E5521" s="26">
        <f t="shared" si="260"/>
        <v>9</v>
      </c>
      <c r="F5521" s="11">
        <v>43533.399780092594</v>
      </c>
      <c r="G5521">
        <v>6</v>
      </c>
      <c r="H5521">
        <v>5.26</v>
      </c>
      <c r="I5521">
        <v>17.5</v>
      </c>
      <c r="J5521">
        <v>0</v>
      </c>
      <c r="K5521">
        <v>0</v>
      </c>
      <c r="L5521">
        <v>20.8</v>
      </c>
      <c r="M5521" t="s">
        <v>23</v>
      </c>
      <c r="N5521" t="s">
        <v>28</v>
      </c>
      <c r="O5521" t="s">
        <v>59</v>
      </c>
      <c r="P5521" t="s">
        <v>86</v>
      </c>
      <c r="Q5521" t="s">
        <v>27</v>
      </c>
      <c r="R5521" t="s">
        <v>27</v>
      </c>
    </row>
    <row r="5522" spans="1:18" x14ac:dyDescent="0.3">
      <c r="A5522">
        <v>3608</v>
      </c>
      <c r="B5522" s="11">
        <v>43527.178587962961</v>
      </c>
      <c r="C5522" s="26">
        <f t="shared" si="258"/>
        <v>2019</v>
      </c>
      <c r="D5522" s="26">
        <f t="shared" si="259"/>
        <v>3</v>
      </c>
      <c r="E5522" s="26">
        <f t="shared" si="260"/>
        <v>3</v>
      </c>
      <c r="F5522" s="11">
        <v>43527.192743055559</v>
      </c>
      <c r="G5522">
        <v>1</v>
      </c>
      <c r="H5522">
        <v>5.27</v>
      </c>
      <c r="I5522">
        <v>19.5</v>
      </c>
      <c r="J5522">
        <v>4.66</v>
      </c>
      <c r="K5522">
        <v>0</v>
      </c>
      <c r="L5522">
        <v>27.96</v>
      </c>
      <c r="M5522" t="s">
        <v>23</v>
      </c>
      <c r="N5522" t="s">
        <v>24</v>
      </c>
      <c r="O5522" t="s">
        <v>55</v>
      </c>
      <c r="P5522" t="s">
        <v>107</v>
      </c>
      <c r="Q5522" t="s">
        <v>27</v>
      </c>
      <c r="R5522" t="s">
        <v>27</v>
      </c>
    </row>
    <row r="5523" spans="1:18" x14ac:dyDescent="0.3">
      <c r="A5523">
        <v>518</v>
      </c>
      <c r="B5523" s="11">
        <v>43532.109432870369</v>
      </c>
      <c r="C5523" s="26">
        <f t="shared" si="258"/>
        <v>2019</v>
      </c>
      <c r="D5523" s="26">
        <f t="shared" si="259"/>
        <v>3</v>
      </c>
      <c r="E5523" s="26">
        <f t="shared" si="260"/>
        <v>8</v>
      </c>
      <c r="F5523" s="11">
        <v>43532.119340277779</v>
      </c>
      <c r="G5523">
        <v>1</v>
      </c>
      <c r="H5523">
        <v>5.3</v>
      </c>
      <c r="I5523">
        <v>16.5</v>
      </c>
      <c r="J5523">
        <v>2</v>
      </c>
      <c r="K5523">
        <v>0</v>
      </c>
      <c r="L5523">
        <v>22.3</v>
      </c>
      <c r="M5523" t="s">
        <v>23</v>
      </c>
      <c r="N5523" t="s">
        <v>24</v>
      </c>
      <c r="O5523" t="s">
        <v>59</v>
      </c>
      <c r="P5523" t="s">
        <v>123</v>
      </c>
      <c r="Q5523" t="s">
        <v>27</v>
      </c>
      <c r="R5523" t="s">
        <v>27</v>
      </c>
    </row>
    <row r="5524" spans="1:18" x14ac:dyDescent="0.3">
      <c r="A5524">
        <v>1565</v>
      </c>
      <c r="B5524" s="11">
        <v>43549.539479166669</v>
      </c>
      <c r="C5524" s="26">
        <f t="shared" si="258"/>
        <v>2019</v>
      </c>
      <c r="D5524" s="26">
        <f t="shared" si="259"/>
        <v>3</v>
      </c>
      <c r="E5524" s="26">
        <f t="shared" si="260"/>
        <v>25</v>
      </c>
      <c r="F5524" s="11">
        <v>43549.554074074076</v>
      </c>
      <c r="G5524">
        <v>1</v>
      </c>
      <c r="H5524">
        <v>5.3</v>
      </c>
      <c r="I5524">
        <v>19.5</v>
      </c>
      <c r="J5524">
        <v>4.55</v>
      </c>
      <c r="K5524">
        <v>0</v>
      </c>
      <c r="L5524">
        <v>27.35</v>
      </c>
      <c r="M5524" t="s">
        <v>23</v>
      </c>
      <c r="N5524" t="s">
        <v>24</v>
      </c>
      <c r="O5524" t="s">
        <v>49</v>
      </c>
      <c r="P5524" t="s">
        <v>52</v>
      </c>
      <c r="Q5524" t="s">
        <v>27</v>
      </c>
      <c r="R5524" t="s">
        <v>27</v>
      </c>
    </row>
    <row r="5525" spans="1:18" x14ac:dyDescent="0.3">
      <c r="A5525">
        <v>1757</v>
      </c>
      <c r="B5525" s="11">
        <v>43539.396284722221</v>
      </c>
      <c r="C5525" s="26">
        <f t="shared" si="258"/>
        <v>2019</v>
      </c>
      <c r="D5525" s="26">
        <f t="shared" si="259"/>
        <v>3</v>
      </c>
      <c r="E5525" s="26">
        <f t="shared" si="260"/>
        <v>15</v>
      </c>
      <c r="F5525" s="11">
        <v>43539.413773148146</v>
      </c>
      <c r="G5525">
        <v>1</v>
      </c>
      <c r="H5525">
        <v>5.3</v>
      </c>
      <c r="I5525">
        <v>22</v>
      </c>
      <c r="J5525">
        <v>6.3</v>
      </c>
      <c r="K5525">
        <v>0</v>
      </c>
      <c r="L5525">
        <v>31.6</v>
      </c>
      <c r="M5525" t="s">
        <v>23</v>
      </c>
      <c r="N5525" t="s">
        <v>24</v>
      </c>
      <c r="O5525" t="s">
        <v>38</v>
      </c>
      <c r="P5525" t="s">
        <v>49</v>
      </c>
      <c r="Q5525" t="s">
        <v>27</v>
      </c>
      <c r="R5525" t="s">
        <v>27</v>
      </c>
    </row>
    <row r="5526" spans="1:18" x14ac:dyDescent="0.3">
      <c r="A5526">
        <v>1793</v>
      </c>
      <c r="B5526" s="11">
        <v>43543.889386574076</v>
      </c>
      <c r="C5526" s="26">
        <f t="shared" si="258"/>
        <v>2019</v>
      </c>
      <c r="D5526" s="26">
        <f t="shared" si="259"/>
        <v>3</v>
      </c>
      <c r="E5526" s="26">
        <f t="shared" si="260"/>
        <v>19</v>
      </c>
      <c r="F5526" s="11">
        <v>43543.908020833333</v>
      </c>
      <c r="G5526">
        <v>1</v>
      </c>
      <c r="H5526">
        <v>5.3</v>
      </c>
      <c r="I5526">
        <v>20.5</v>
      </c>
      <c r="J5526">
        <v>3</v>
      </c>
      <c r="K5526">
        <v>0</v>
      </c>
      <c r="L5526">
        <v>27.3</v>
      </c>
      <c r="M5526" t="s">
        <v>23</v>
      </c>
      <c r="N5526" t="s">
        <v>24</v>
      </c>
      <c r="O5526" t="s">
        <v>41</v>
      </c>
      <c r="P5526" t="s">
        <v>92</v>
      </c>
      <c r="Q5526" t="s">
        <v>27</v>
      </c>
      <c r="R5526" t="s">
        <v>67</v>
      </c>
    </row>
    <row r="5527" spans="1:18" x14ac:dyDescent="0.3">
      <c r="A5527">
        <v>2491</v>
      </c>
      <c r="B5527" s="11">
        <v>43540.04991898148</v>
      </c>
      <c r="C5527" s="26">
        <f t="shared" si="258"/>
        <v>2019</v>
      </c>
      <c r="D5527" s="26">
        <f t="shared" si="259"/>
        <v>3</v>
      </c>
      <c r="E5527" s="26">
        <f t="shared" si="260"/>
        <v>16</v>
      </c>
      <c r="F5527" s="11">
        <v>43540.059236111112</v>
      </c>
      <c r="G5527">
        <v>1</v>
      </c>
      <c r="H5527">
        <v>5.3</v>
      </c>
      <c r="I5527">
        <v>17</v>
      </c>
      <c r="J5527">
        <v>4.1500000000000004</v>
      </c>
      <c r="K5527">
        <v>0</v>
      </c>
      <c r="L5527">
        <v>24.95</v>
      </c>
      <c r="M5527" t="s">
        <v>23</v>
      </c>
      <c r="N5527" t="s">
        <v>24</v>
      </c>
      <c r="O5527" t="s">
        <v>76</v>
      </c>
      <c r="P5527" t="s">
        <v>77</v>
      </c>
      <c r="Q5527" t="s">
        <v>27</v>
      </c>
      <c r="R5527" t="s">
        <v>27</v>
      </c>
    </row>
    <row r="5528" spans="1:18" x14ac:dyDescent="0.3">
      <c r="A5528">
        <v>4316</v>
      </c>
      <c r="B5528" s="11">
        <v>43535.895983796298</v>
      </c>
      <c r="C5528" s="26">
        <f t="shared" si="258"/>
        <v>2019</v>
      </c>
      <c r="D5528" s="26">
        <f t="shared" si="259"/>
        <v>3</v>
      </c>
      <c r="E5528" s="26">
        <f t="shared" si="260"/>
        <v>11</v>
      </c>
      <c r="F5528" s="11">
        <v>43535.911076388889</v>
      </c>
      <c r="G5528">
        <v>1</v>
      </c>
      <c r="H5528">
        <v>5.3</v>
      </c>
      <c r="I5528">
        <v>20</v>
      </c>
      <c r="J5528">
        <v>2</v>
      </c>
      <c r="K5528">
        <v>0</v>
      </c>
      <c r="L5528">
        <v>25.8</v>
      </c>
      <c r="M5528" t="s">
        <v>23</v>
      </c>
      <c r="N5528" t="s">
        <v>24</v>
      </c>
      <c r="O5528" t="s">
        <v>39</v>
      </c>
      <c r="P5528" t="s">
        <v>132</v>
      </c>
      <c r="Q5528" t="s">
        <v>27</v>
      </c>
      <c r="R5528" t="s">
        <v>67</v>
      </c>
    </row>
    <row r="5529" spans="1:18" x14ac:dyDescent="0.3">
      <c r="A5529">
        <v>5047</v>
      </c>
      <c r="B5529" s="11">
        <v>43536.6406712963</v>
      </c>
      <c r="C5529" s="26">
        <f t="shared" si="258"/>
        <v>2019</v>
      </c>
      <c r="D5529" s="26">
        <f t="shared" si="259"/>
        <v>3</v>
      </c>
      <c r="E5529" s="26">
        <f t="shared" si="260"/>
        <v>12</v>
      </c>
      <c r="F5529" s="11">
        <v>43536.656273148146</v>
      </c>
      <c r="G5529">
        <v>5</v>
      </c>
      <c r="H5529">
        <v>5.3</v>
      </c>
      <c r="I5529">
        <v>20</v>
      </c>
      <c r="J5529">
        <v>3</v>
      </c>
      <c r="K5529">
        <v>0</v>
      </c>
      <c r="L5529">
        <v>26.3</v>
      </c>
      <c r="M5529" t="s">
        <v>23</v>
      </c>
      <c r="N5529" t="s">
        <v>24</v>
      </c>
      <c r="O5529" t="s">
        <v>68</v>
      </c>
      <c r="P5529" t="s">
        <v>29</v>
      </c>
      <c r="Q5529" t="s">
        <v>27</v>
      </c>
      <c r="R5529" t="s">
        <v>27</v>
      </c>
    </row>
    <row r="5530" spans="1:18" hidden="1" x14ac:dyDescent="0.3">
      <c r="A5530">
        <v>6219</v>
      </c>
      <c r="B5530" s="11">
        <v>43544.377962962964</v>
      </c>
      <c r="C5530" s="26">
        <f t="shared" si="258"/>
        <v>2019</v>
      </c>
      <c r="D5530" s="26">
        <f t="shared" si="259"/>
        <v>3</v>
      </c>
      <c r="E5530" s="26">
        <f t="shared" si="260"/>
        <v>20</v>
      </c>
      <c r="F5530" s="11">
        <v>43544.391712962963</v>
      </c>
      <c r="G5530">
        <v>1</v>
      </c>
      <c r="H5530">
        <v>5.3</v>
      </c>
      <c r="I5530">
        <v>18.68</v>
      </c>
      <c r="J5530">
        <v>0</v>
      </c>
      <c r="K5530">
        <v>0</v>
      </c>
      <c r="L5530">
        <v>19.18</v>
      </c>
      <c r="M5530" t="s">
        <v>210</v>
      </c>
      <c r="N5530" t="s">
        <v>24</v>
      </c>
      <c r="O5530" t="s">
        <v>157</v>
      </c>
      <c r="P5530" t="s">
        <v>177</v>
      </c>
      <c r="Q5530" t="s">
        <v>85</v>
      </c>
      <c r="R5530" t="s">
        <v>85</v>
      </c>
    </row>
    <row r="5531" spans="1:18" x14ac:dyDescent="0.3">
      <c r="A5531">
        <v>4932</v>
      </c>
      <c r="B5531" s="11">
        <v>43554.737222222226</v>
      </c>
      <c r="C5531" s="26">
        <f t="shared" si="258"/>
        <v>2019</v>
      </c>
      <c r="D5531" s="26">
        <f t="shared" si="259"/>
        <v>3</v>
      </c>
      <c r="E5531" s="26">
        <f t="shared" si="260"/>
        <v>30</v>
      </c>
      <c r="F5531" s="11">
        <v>43554.757094907407</v>
      </c>
      <c r="G5531">
        <v>1</v>
      </c>
      <c r="H5531">
        <v>5.31</v>
      </c>
      <c r="I5531">
        <v>22</v>
      </c>
      <c r="J5531">
        <v>5.0599999999999996</v>
      </c>
      <c r="K5531">
        <v>0</v>
      </c>
      <c r="L5531">
        <v>30.36</v>
      </c>
      <c r="M5531" t="s">
        <v>23</v>
      </c>
      <c r="N5531" t="s">
        <v>24</v>
      </c>
      <c r="O5531" t="s">
        <v>70</v>
      </c>
      <c r="P5531" t="s">
        <v>55</v>
      </c>
      <c r="Q5531" t="s">
        <v>27</v>
      </c>
      <c r="R5531" t="s">
        <v>27</v>
      </c>
    </row>
    <row r="5532" spans="1:18" x14ac:dyDescent="0.3">
      <c r="A5532">
        <v>2538</v>
      </c>
      <c r="B5532" s="11">
        <v>43531.277361111112</v>
      </c>
      <c r="C5532" s="26">
        <f t="shared" si="258"/>
        <v>2019</v>
      </c>
      <c r="D5532" s="26">
        <f t="shared" si="259"/>
        <v>3</v>
      </c>
      <c r="E5532" s="26">
        <f t="shared" si="260"/>
        <v>7</v>
      </c>
      <c r="F5532" s="11">
        <v>43531.2890162037</v>
      </c>
      <c r="G5532">
        <v>2</v>
      </c>
      <c r="H5532">
        <v>5.32</v>
      </c>
      <c r="I5532">
        <v>17.5</v>
      </c>
      <c r="J5532">
        <v>4.16</v>
      </c>
      <c r="K5532">
        <v>0</v>
      </c>
      <c r="L5532">
        <v>24.96</v>
      </c>
      <c r="M5532" t="s">
        <v>23</v>
      </c>
      <c r="N5532" t="s">
        <v>24</v>
      </c>
      <c r="O5532" t="s">
        <v>29</v>
      </c>
      <c r="P5532" t="s">
        <v>68</v>
      </c>
      <c r="Q5532" t="s">
        <v>27</v>
      </c>
      <c r="R5532" t="s">
        <v>27</v>
      </c>
    </row>
    <row r="5533" spans="1:18" hidden="1" x14ac:dyDescent="0.3">
      <c r="A5533">
        <v>6067</v>
      </c>
      <c r="B5533" s="11">
        <v>43548.524456018517</v>
      </c>
      <c r="C5533" s="26">
        <f t="shared" si="258"/>
        <v>2019</v>
      </c>
      <c r="D5533" s="26">
        <f t="shared" si="259"/>
        <v>3</v>
      </c>
      <c r="E5533" s="26">
        <f t="shared" si="260"/>
        <v>24</v>
      </c>
      <c r="F5533" s="11">
        <v>43548.53502314815</v>
      </c>
      <c r="G5533">
        <v>1</v>
      </c>
      <c r="H5533">
        <v>5.32</v>
      </c>
      <c r="I5533">
        <v>24.22</v>
      </c>
      <c r="J5533">
        <v>0</v>
      </c>
      <c r="K5533">
        <v>0</v>
      </c>
      <c r="L5533">
        <v>24.72</v>
      </c>
      <c r="M5533" t="s">
        <v>210</v>
      </c>
      <c r="N5533" t="s">
        <v>24</v>
      </c>
      <c r="O5533" t="s">
        <v>78</v>
      </c>
      <c r="P5533" t="s">
        <v>128</v>
      </c>
      <c r="Q5533" t="s">
        <v>46</v>
      </c>
      <c r="R5533" t="s">
        <v>46</v>
      </c>
    </row>
    <row r="5534" spans="1:18" x14ac:dyDescent="0.3">
      <c r="A5534">
        <v>1067</v>
      </c>
      <c r="B5534" s="11">
        <v>43555.647222222222</v>
      </c>
      <c r="C5534" s="26">
        <f t="shared" si="258"/>
        <v>2019</v>
      </c>
      <c r="D5534" s="26">
        <f t="shared" si="259"/>
        <v>3</v>
      </c>
      <c r="E5534" s="26">
        <f t="shared" si="260"/>
        <v>31</v>
      </c>
      <c r="F5534" s="11">
        <v>43555.660729166666</v>
      </c>
      <c r="G5534">
        <v>2</v>
      </c>
      <c r="H5534">
        <v>5.33</v>
      </c>
      <c r="I5534">
        <v>18.5</v>
      </c>
      <c r="J5534">
        <v>4.3600000000000003</v>
      </c>
      <c r="K5534">
        <v>0</v>
      </c>
      <c r="L5534">
        <v>26.16</v>
      </c>
      <c r="M5534" t="s">
        <v>23</v>
      </c>
      <c r="N5534" t="s">
        <v>24</v>
      </c>
      <c r="O5534" t="s">
        <v>115</v>
      </c>
      <c r="P5534" t="s">
        <v>57</v>
      </c>
      <c r="Q5534" t="s">
        <v>27</v>
      </c>
      <c r="R5534" t="s">
        <v>27</v>
      </c>
    </row>
    <row r="5535" spans="1:18" x14ac:dyDescent="0.3">
      <c r="A5535">
        <v>5588</v>
      </c>
      <c r="B5535" s="11">
        <v>43541.888171296298</v>
      </c>
      <c r="C5535" s="26">
        <f t="shared" si="258"/>
        <v>2019</v>
      </c>
      <c r="D5535" s="26">
        <f t="shared" si="259"/>
        <v>3</v>
      </c>
      <c r="E5535" s="26">
        <f t="shared" si="260"/>
        <v>17</v>
      </c>
      <c r="F5535" s="11">
        <v>43541.898356481484</v>
      </c>
      <c r="G5535">
        <v>1</v>
      </c>
      <c r="H5535">
        <v>5.33</v>
      </c>
      <c r="I5535">
        <v>17</v>
      </c>
      <c r="J5535">
        <v>3.61</v>
      </c>
      <c r="K5535">
        <v>5.76</v>
      </c>
      <c r="L5535">
        <v>27.67</v>
      </c>
      <c r="M5535" t="s">
        <v>210</v>
      </c>
      <c r="N5535" t="s">
        <v>24</v>
      </c>
      <c r="O5535" t="s">
        <v>123</v>
      </c>
      <c r="P5535" t="s">
        <v>45</v>
      </c>
      <c r="Q5535" t="s">
        <v>27</v>
      </c>
      <c r="R5535" t="s">
        <v>46</v>
      </c>
    </row>
    <row r="5536" spans="1:18" x14ac:dyDescent="0.3">
      <c r="A5536">
        <v>5352</v>
      </c>
      <c r="B5536" s="11">
        <v>43525.022789351853</v>
      </c>
      <c r="C5536" s="26">
        <f t="shared" si="258"/>
        <v>2019</v>
      </c>
      <c r="D5536" s="26">
        <f t="shared" si="259"/>
        <v>3</v>
      </c>
      <c r="E5536" s="26">
        <f t="shared" si="260"/>
        <v>1</v>
      </c>
      <c r="F5536" s="11">
        <v>43525.03701388889</v>
      </c>
      <c r="G5536">
        <v>1</v>
      </c>
      <c r="H5536">
        <v>5.34</v>
      </c>
      <c r="I5536">
        <v>19</v>
      </c>
      <c r="J5536">
        <v>2</v>
      </c>
      <c r="K5536">
        <v>0</v>
      </c>
      <c r="L5536">
        <v>24.8</v>
      </c>
      <c r="M5536" t="s">
        <v>23</v>
      </c>
      <c r="N5536" t="s">
        <v>24</v>
      </c>
      <c r="O5536" t="s">
        <v>51</v>
      </c>
      <c r="P5536" t="s">
        <v>74</v>
      </c>
      <c r="Q5536" t="s">
        <v>27</v>
      </c>
      <c r="R5536" t="s">
        <v>46</v>
      </c>
    </row>
    <row r="5537" spans="1:18" x14ac:dyDescent="0.3">
      <c r="A5537">
        <v>4134</v>
      </c>
      <c r="B5537" s="11">
        <v>43528.322627314818</v>
      </c>
      <c r="C5537" s="26">
        <f t="shared" si="258"/>
        <v>2019</v>
      </c>
      <c r="D5537" s="26">
        <f t="shared" si="259"/>
        <v>3</v>
      </c>
      <c r="E5537" s="26">
        <f t="shared" si="260"/>
        <v>4</v>
      </c>
      <c r="F5537" s="11">
        <v>43528.334074074075</v>
      </c>
      <c r="G5537">
        <v>5</v>
      </c>
      <c r="H5537">
        <v>5.36</v>
      </c>
      <c r="I5537">
        <v>18.5</v>
      </c>
      <c r="J5537">
        <v>2</v>
      </c>
      <c r="K5537">
        <v>0</v>
      </c>
      <c r="L5537">
        <v>21.3</v>
      </c>
      <c r="M5537" t="s">
        <v>23</v>
      </c>
      <c r="N5537" t="s">
        <v>24</v>
      </c>
      <c r="O5537" t="s">
        <v>70</v>
      </c>
      <c r="P5537" t="s">
        <v>69</v>
      </c>
      <c r="Q5537" t="s">
        <v>27</v>
      </c>
      <c r="R5537" t="s">
        <v>27</v>
      </c>
    </row>
    <row r="5538" spans="1:18" x14ac:dyDescent="0.3">
      <c r="A5538">
        <v>4869</v>
      </c>
      <c r="B5538" s="11">
        <v>43525.904247685183</v>
      </c>
      <c r="C5538" s="26">
        <f t="shared" si="258"/>
        <v>2019</v>
      </c>
      <c r="D5538" s="26">
        <f t="shared" si="259"/>
        <v>3</v>
      </c>
      <c r="E5538" s="26">
        <f t="shared" si="260"/>
        <v>1</v>
      </c>
      <c r="F5538" s="11">
        <v>43525.916342592594</v>
      </c>
      <c r="G5538">
        <v>1</v>
      </c>
      <c r="H5538">
        <v>5.36</v>
      </c>
      <c r="I5538">
        <v>18.5</v>
      </c>
      <c r="J5538">
        <v>4.46</v>
      </c>
      <c r="K5538">
        <v>0</v>
      </c>
      <c r="L5538">
        <v>26.76</v>
      </c>
      <c r="M5538" t="s">
        <v>23</v>
      </c>
      <c r="N5538" t="s">
        <v>24</v>
      </c>
      <c r="O5538" t="s">
        <v>86</v>
      </c>
      <c r="P5538" t="s">
        <v>51</v>
      </c>
      <c r="Q5538" t="s">
        <v>27</v>
      </c>
      <c r="R5538" t="s">
        <v>27</v>
      </c>
    </row>
    <row r="5539" spans="1:18" x14ac:dyDescent="0.3">
      <c r="A5539">
        <v>5167</v>
      </c>
      <c r="B5539" s="11">
        <v>43528.033310185187</v>
      </c>
      <c r="C5539" s="26">
        <f t="shared" si="258"/>
        <v>2019</v>
      </c>
      <c r="D5539" s="26">
        <f t="shared" si="259"/>
        <v>3</v>
      </c>
      <c r="E5539" s="26">
        <f t="shared" si="260"/>
        <v>4</v>
      </c>
      <c r="F5539" s="11">
        <v>43528.045289351852</v>
      </c>
      <c r="G5539">
        <v>1</v>
      </c>
      <c r="H5539">
        <v>5.36</v>
      </c>
      <c r="I5539">
        <v>17</v>
      </c>
      <c r="J5539">
        <v>1</v>
      </c>
      <c r="K5539">
        <v>0</v>
      </c>
      <c r="L5539">
        <v>21.8</v>
      </c>
      <c r="M5539" t="s">
        <v>23</v>
      </c>
      <c r="N5539" t="s">
        <v>24</v>
      </c>
      <c r="O5539" t="s">
        <v>56</v>
      </c>
      <c r="P5539" t="s">
        <v>43</v>
      </c>
      <c r="Q5539" t="s">
        <v>27</v>
      </c>
      <c r="R5539" t="s">
        <v>27</v>
      </c>
    </row>
    <row r="5540" spans="1:18" x14ac:dyDescent="0.3">
      <c r="A5540">
        <v>2765</v>
      </c>
      <c r="B5540" s="11">
        <v>43533.904340277775</v>
      </c>
      <c r="C5540" s="26">
        <f t="shared" si="258"/>
        <v>2019</v>
      </c>
      <c r="D5540" s="26">
        <f t="shared" si="259"/>
        <v>3</v>
      </c>
      <c r="E5540" s="26">
        <f t="shared" si="260"/>
        <v>9</v>
      </c>
      <c r="F5540" s="11">
        <v>43533.920162037037</v>
      </c>
      <c r="G5540">
        <v>1</v>
      </c>
      <c r="H5540">
        <v>5.39</v>
      </c>
      <c r="I5540">
        <v>20.5</v>
      </c>
      <c r="J5540">
        <v>2</v>
      </c>
      <c r="K5540">
        <v>0</v>
      </c>
      <c r="L5540">
        <v>26.3</v>
      </c>
      <c r="M5540" t="s">
        <v>23</v>
      </c>
      <c r="N5540" t="s">
        <v>24</v>
      </c>
      <c r="O5540" t="s">
        <v>35</v>
      </c>
      <c r="P5540" t="s">
        <v>86</v>
      </c>
      <c r="Q5540" t="s">
        <v>27</v>
      </c>
      <c r="R5540" t="s">
        <v>27</v>
      </c>
    </row>
    <row r="5541" spans="1:18" hidden="1" x14ac:dyDescent="0.3">
      <c r="A5541">
        <v>5407</v>
      </c>
      <c r="B5541" s="11">
        <v>43548.572743055556</v>
      </c>
      <c r="C5541" s="26">
        <f t="shared" si="258"/>
        <v>2019</v>
      </c>
      <c r="D5541" s="26">
        <f t="shared" si="259"/>
        <v>3</v>
      </c>
      <c r="E5541" s="26">
        <f t="shared" si="260"/>
        <v>24</v>
      </c>
      <c r="F5541" s="11">
        <v>43548.586759259262</v>
      </c>
      <c r="G5541">
        <v>6</v>
      </c>
      <c r="H5541">
        <v>5.39</v>
      </c>
      <c r="I5541">
        <v>19</v>
      </c>
      <c r="J5541">
        <v>0</v>
      </c>
      <c r="K5541">
        <v>0</v>
      </c>
      <c r="L5541">
        <v>22.3</v>
      </c>
      <c r="M5541" t="s">
        <v>23</v>
      </c>
      <c r="N5541" t="s">
        <v>28</v>
      </c>
      <c r="O5541" t="s">
        <v>169</v>
      </c>
      <c r="P5541" t="s">
        <v>71</v>
      </c>
      <c r="Q5541" t="s">
        <v>27</v>
      </c>
      <c r="R5541" t="s">
        <v>27</v>
      </c>
    </row>
    <row r="5542" spans="1:18" x14ac:dyDescent="0.3">
      <c r="A5542">
        <v>6322</v>
      </c>
      <c r="B5542" s="11">
        <v>43525.710543981484</v>
      </c>
      <c r="C5542" s="26">
        <f t="shared" si="258"/>
        <v>2019</v>
      </c>
      <c r="D5542" s="26">
        <f t="shared" si="259"/>
        <v>3</v>
      </c>
      <c r="E5542" s="26">
        <f t="shared" si="260"/>
        <v>1</v>
      </c>
      <c r="F5542" s="11">
        <v>43525.720266203702</v>
      </c>
      <c r="G5542">
        <v>1</v>
      </c>
      <c r="H5542">
        <v>5.39</v>
      </c>
      <c r="I5542">
        <v>17</v>
      </c>
      <c r="J5542">
        <v>3.76</v>
      </c>
      <c r="K5542">
        <v>0</v>
      </c>
      <c r="L5542">
        <v>22.56</v>
      </c>
      <c r="M5542" t="s">
        <v>210</v>
      </c>
      <c r="N5542" t="s">
        <v>24</v>
      </c>
      <c r="O5542" t="s">
        <v>194</v>
      </c>
      <c r="P5542" t="s">
        <v>73</v>
      </c>
      <c r="Q5542" t="s">
        <v>46</v>
      </c>
      <c r="R5542" t="s">
        <v>46</v>
      </c>
    </row>
    <row r="5543" spans="1:18" hidden="1" x14ac:dyDescent="0.3">
      <c r="A5543">
        <v>1269</v>
      </c>
      <c r="B5543" s="11">
        <v>43552.760960648149</v>
      </c>
      <c r="C5543" s="26">
        <f t="shared" si="258"/>
        <v>2019</v>
      </c>
      <c r="D5543" s="26">
        <f t="shared" si="259"/>
        <v>3</v>
      </c>
      <c r="E5543" s="26">
        <f t="shared" si="260"/>
        <v>28</v>
      </c>
      <c r="F5543" s="11">
        <v>43552.791307870371</v>
      </c>
      <c r="G5543">
        <v>1</v>
      </c>
      <c r="H5543">
        <v>5.4</v>
      </c>
      <c r="I5543">
        <v>28</v>
      </c>
      <c r="J5543">
        <v>0</v>
      </c>
      <c r="K5543">
        <v>0</v>
      </c>
      <c r="L5543">
        <v>32.299999999999997</v>
      </c>
      <c r="M5543" t="s">
        <v>23</v>
      </c>
      <c r="N5543" t="s">
        <v>28</v>
      </c>
      <c r="O5543" t="s">
        <v>68</v>
      </c>
      <c r="P5543" t="s">
        <v>136</v>
      </c>
      <c r="Q5543" t="s">
        <v>27</v>
      </c>
      <c r="R5543" t="s">
        <v>67</v>
      </c>
    </row>
    <row r="5544" spans="1:18" x14ac:dyDescent="0.3">
      <c r="A5544">
        <v>5342</v>
      </c>
      <c r="B5544" s="11">
        <v>43543.842465277776</v>
      </c>
      <c r="C5544" s="26">
        <f t="shared" si="258"/>
        <v>2019</v>
      </c>
      <c r="D5544" s="26">
        <f t="shared" si="259"/>
        <v>3</v>
      </c>
      <c r="E5544" s="26">
        <f t="shared" si="260"/>
        <v>19</v>
      </c>
      <c r="F5544" s="11">
        <v>43543.855555555558</v>
      </c>
      <c r="G5544">
        <v>1</v>
      </c>
      <c r="H5544">
        <v>5.41</v>
      </c>
      <c r="I5544">
        <v>19</v>
      </c>
      <c r="J5544">
        <v>4.5599999999999996</v>
      </c>
      <c r="K5544">
        <v>0</v>
      </c>
      <c r="L5544">
        <v>27.36</v>
      </c>
      <c r="M5544" t="s">
        <v>23</v>
      </c>
      <c r="N5544" t="s">
        <v>24</v>
      </c>
      <c r="O5544" t="s">
        <v>76</v>
      </c>
      <c r="P5544" t="s">
        <v>43</v>
      </c>
      <c r="Q5544" t="s">
        <v>27</v>
      </c>
      <c r="R5544" t="s">
        <v>27</v>
      </c>
    </row>
    <row r="5545" spans="1:18" x14ac:dyDescent="0.3">
      <c r="A5545">
        <v>3702</v>
      </c>
      <c r="B5545" s="11">
        <v>43546.989050925928</v>
      </c>
      <c r="C5545" s="26">
        <f t="shared" si="258"/>
        <v>2019</v>
      </c>
      <c r="D5545" s="26">
        <f t="shared" si="259"/>
        <v>3</v>
      </c>
      <c r="E5545" s="26">
        <f t="shared" si="260"/>
        <v>22</v>
      </c>
      <c r="F5545" s="11">
        <v>43547.007245370369</v>
      </c>
      <c r="G5545">
        <v>1</v>
      </c>
      <c r="H5545">
        <v>5.43</v>
      </c>
      <c r="I5545">
        <v>21</v>
      </c>
      <c r="J5545">
        <v>4.96</v>
      </c>
      <c r="K5545">
        <v>0</v>
      </c>
      <c r="L5545">
        <v>29.76</v>
      </c>
      <c r="M5545" t="s">
        <v>23</v>
      </c>
      <c r="N5545" t="s">
        <v>24</v>
      </c>
      <c r="O5545" t="s">
        <v>71</v>
      </c>
      <c r="P5545" t="s">
        <v>65</v>
      </c>
      <c r="Q5545" t="s">
        <v>27</v>
      </c>
      <c r="R5545" t="s">
        <v>27</v>
      </c>
    </row>
    <row r="5546" spans="1:18" hidden="1" x14ac:dyDescent="0.3">
      <c r="A5546">
        <v>5326</v>
      </c>
      <c r="B5546" s="11">
        <v>43547.71466435185</v>
      </c>
      <c r="C5546" s="26">
        <f t="shared" si="258"/>
        <v>2019</v>
      </c>
      <c r="D5546" s="26">
        <f t="shared" si="259"/>
        <v>3</v>
      </c>
      <c r="E5546" s="26">
        <f t="shared" si="260"/>
        <v>23</v>
      </c>
      <c r="F5546" s="11">
        <v>43547.740393518521</v>
      </c>
      <c r="G5546">
        <v>1</v>
      </c>
      <c r="H5546">
        <v>5.43</v>
      </c>
      <c r="I5546">
        <v>25.5</v>
      </c>
      <c r="J5546">
        <v>0</v>
      </c>
      <c r="K5546">
        <v>0</v>
      </c>
      <c r="L5546">
        <v>26.3</v>
      </c>
      <c r="M5546" t="s">
        <v>23</v>
      </c>
      <c r="N5546" t="s">
        <v>24</v>
      </c>
      <c r="O5546" t="s">
        <v>50</v>
      </c>
      <c r="P5546" t="s">
        <v>39</v>
      </c>
      <c r="Q5546" t="s">
        <v>27</v>
      </c>
      <c r="R5546" t="s">
        <v>27</v>
      </c>
    </row>
    <row r="5547" spans="1:18" x14ac:dyDescent="0.3">
      <c r="A5547">
        <v>4628</v>
      </c>
      <c r="B5547" s="11">
        <v>43554.057337962964</v>
      </c>
      <c r="C5547" s="26">
        <f t="shared" si="258"/>
        <v>2019</v>
      </c>
      <c r="D5547" s="26">
        <f t="shared" si="259"/>
        <v>3</v>
      </c>
      <c r="E5547" s="26">
        <f t="shared" si="260"/>
        <v>30</v>
      </c>
      <c r="F5547" s="11">
        <v>43554.066192129627</v>
      </c>
      <c r="G5547">
        <v>2</v>
      </c>
      <c r="H5547">
        <v>5.44</v>
      </c>
      <c r="I5547">
        <v>17</v>
      </c>
      <c r="J5547">
        <v>2</v>
      </c>
      <c r="K5547">
        <v>0</v>
      </c>
      <c r="L5547">
        <v>22.8</v>
      </c>
      <c r="M5547" t="s">
        <v>23</v>
      </c>
      <c r="N5547" t="s">
        <v>24</v>
      </c>
      <c r="O5547" t="s">
        <v>57</v>
      </c>
      <c r="P5547" t="s">
        <v>49</v>
      </c>
      <c r="Q5547" t="s">
        <v>27</v>
      </c>
      <c r="R5547" t="s">
        <v>27</v>
      </c>
    </row>
    <row r="5548" spans="1:18" x14ac:dyDescent="0.3">
      <c r="A5548">
        <v>3525</v>
      </c>
      <c r="B5548" s="11">
        <v>43553.867129629631</v>
      </c>
      <c r="C5548" s="26">
        <f t="shared" si="258"/>
        <v>2019</v>
      </c>
      <c r="D5548" s="26">
        <f t="shared" si="259"/>
        <v>3</v>
      </c>
      <c r="E5548" s="26">
        <f t="shared" si="260"/>
        <v>29</v>
      </c>
      <c r="F5548" s="11">
        <v>43553.883819444447</v>
      </c>
      <c r="G5548">
        <v>1</v>
      </c>
      <c r="H5548">
        <v>5.47</v>
      </c>
      <c r="I5548">
        <v>20</v>
      </c>
      <c r="J5548">
        <v>3.57</v>
      </c>
      <c r="K5548">
        <v>0</v>
      </c>
      <c r="L5548">
        <v>29.32</v>
      </c>
      <c r="M5548" t="s">
        <v>23</v>
      </c>
      <c r="N5548" t="s">
        <v>24</v>
      </c>
      <c r="O5548" t="s">
        <v>110</v>
      </c>
      <c r="P5548" t="s">
        <v>29</v>
      </c>
      <c r="Q5548" t="s">
        <v>46</v>
      </c>
      <c r="R5548" t="s">
        <v>27</v>
      </c>
    </row>
    <row r="5549" spans="1:18" x14ac:dyDescent="0.3">
      <c r="A5549">
        <v>5700</v>
      </c>
      <c r="B5549" s="11">
        <v>43554.085995370369</v>
      </c>
      <c r="C5549" s="26">
        <f t="shared" si="258"/>
        <v>2019</v>
      </c>
      <c r="D5549" s="26">
        <f t="shared" si="259"/>
        <v>3</v>
      </c>
      <c r="E5549" s="26">
        <f t="shared" si="260"/>
        <v>30</v>
      </c>
      <c r="F5549" s="11">
        <v>43554.096898148149</v>
      </c>
      <c r="G5549">
        <v>2</v>
      </c>
      <c r="H5549">
        <v>5.48</v>
      </c>
      <c r="I5549">
        <v>18</v>
      </c>
      <c r="J5549">
        <v>4.41</v>
      </c>
      <c r="K5549">
        <v>0</v>
      </c>
      <c r="L5549">
        <v>26.46</v>
      </c>
      <c r="M5549" t="s">
        <v>210</v>
      </c>
      <c r="N5549" t="s">
        <v>24</v>
      </c>
      <c r="O5549" t="s">
        <v>109</v>
      </c>
      <c r="P5549" t="s">
        <v>26</v>
      </c>
      <c r="Q5549" t="s">
        <v>67</v>
      </c>
      <c r="R5549" t="s">
        <v>27</v>
      </c>
    </row>
    <row r="5550" spans="1:18" x14ac:dyDescent="0.3">
      <c r="A5550">
        <v>915</v>
      </c>
      <c r="B5550" s="11">
        <v>43545.658125000002</v>
      </c>
      <c r="C5550" s="26">
        <f t="shared" si="258"/>
        <v>2019</v>
      </c>
      <c r="D5550" s="26">
        <f t="shared" si="259"/>
        <v>3</v>
      </c>
      <c r="E5550" s="26">
        <f t="shared" si="260"/>
        <v>21</v>
      </c>
      <c r="F5550" s="11">
        <v>43545.675810185188</v>
      </c>
      <c r="G5550">
        <v>2</v>
      </c>
      <c r="H5550">
        <v>5.5</v>
      </c>
      <c r="I5550">
        <v>20</v>
      </c>
      <c r="J5550">
        <v>4.6500000000000004</v>
      </c>
      <c r="K5550">
        <v>0</v>
      </c>
      <c r="L5550">
        <v>27.95</v>
      </c>
      <c r="M5550" t="s">
        <v>23</v>
      </c>
      <c r="N5550" t="s">
        <v>24</v>
      </c>
      <c r="O5550" t="s">
        <v>79</v>
      </c>
      <c r="P5550" t="s">
        <v>75</v>
      </c>
      <c r="Q5550" t="s">
        <v>27</v>
      </c>
      <c r="R5550" t="s">
        <v>27</v>
      </c>
    </row>
    <row r="5551" spans="1:18" x14ac:dyDescent="0.3">
      <c r="A5551">
        <v>3828</v>
      </c>
      <c r="B5551" s="11">
        <v>43534.185254629629</v>
      </c>
      <c r="C5551" s="26">
        <f t="shared" si="258"/>
        <v>2019</v>
      </c>
      <c r="D5551" s="26">
        <f t="shared" si="259"/>
        <v>3</v>
      </c>
      <c r="E5551" s="26">
        <f t="shared" si="260"/>
        <v>10</v>
      </c>
      <c r="F5551" s="11">
        <v>43534.198055555556</v>
      </c>
      <c r="G5551">
        <v>2</v>
      </c>
      <c r="H5551">
        <v>5.5</v>
      </c>
      <c r="I5551">
        <v>19.5</v>
      </c>
      <c r="J5551">
        <v>4.6500000000000004</v>
      </c>
      <c r="K5551">
        <v>0</v>
      </c>
      <c r="L5551">
        <v>27.95</v>
      </c>
      <c r="M5551" t="s">
        <v>23</v>
      </c>
      <c r="N5551" t="s">
        <v>24</v>
      </c>
      <c r="O5551" t="s">
        <v>56</v>
      </c>
      <c r="P5551" t="s">
        <v>36</v>
      </c>
      <c r="Q5551" t="s">
        <v>27</v>
      </c>
      <c r="R5551" t="s">
        <v>27</v>
      </c>
    </row>
    <row r="5552" spans="1:18" hidden="1" x14ac:dyDescent="0.3">
      <c r="A5552">
        <v>5203</v>
      </c>
      <c r="B5552" s="11">
        <v>43526.755729166667</v>
      </c>
      <c r="C5552" s="26">
        <f t="shared" si="258"/>
        <v>2019</v>
      </c>
      <c r="D5552" s="26">
        <f t="shared" si="259"/>
        <v>3</v>
      </c>
      <c r="E5552" s="26">
        <f t="shared" si="260"/>
        <v>2</v>
      </c>
      <c r="F5552" s="11">
        <v>43526.772407407407</v>
      </c>
      <c r="G5552">
        <v>3</v>
      </c>
      <c r="H5552">
        <v>5.5</v>
      </c>
      <c r="I5552">
        <v>20.5</v>
      </c>
      <c r="J5552">
        <v>0</v>
      </c>
      <c r="K5552">
        <v>0</v>
      </c>
      <c r="L5552">
        <v>23.8</v>
      </c>
      <c r="M5552" t="s">
        <v>23</v>
      </c>
      <c r="N5552" t="s">
        <v>24</v>
      </c>
      <c r="O5552" t="s">
        <v>88</v>
      </c>
      <c r="P5552" t="s">
        <v>60</v>
      </c>
      <c r="Q5552" t="s">
        <v>27</v>
      </c>
      <c r="R5552" t="s">
        <v>27</v>
      </c>
    </row>
    <row r="5553" spans="1:18" hidden="1" x14ac:dyDescent="0.3">
      <c r="A5553">
        <v>1222</v>
      </c>
      <c r="B5553" s="11">
        <v>43540.055474537039</v>
      </c>
      <c r="C5553" s="26">
        <f t="shared" si="258"/>
        <v>2019</v>
      </c>
      <c r="D5553" s="26">
        <f t="shared" si="259"/>
        <v>3</v>
      </c>
      <c r="E5553" s="26">
        <f t="shared" si="260"/>
        <v>16</v>
      </c>
      <c r="F5553" s="11">
        <v>43540.072476851848</v>
      </c>
      <c r="G5553">
        <v>2</v>
      </c>
      <c r="H5553">
        <v>5.52</v>
      </c>
      <c r="I5553">
        <v>20.5</v>
      </c>
      <c r="J5553">
        <v>0</v>
      </c>
      <c r="K5553">
        <v>0</v>
      </c>
      <c r="L5553">
        <v>24.3</v>
      </c>
      <c r="M5553" t="s">
        <v>23</v>
      </c>
      <c r="N5553" t="s">
        <v>28</v>
      </c>
      <c r="O5553" t="s">
        <v>57</v>
      </c>
      <c r="P5553" t="s">
        <v>155</v>
      </c>
      <c r="Q5553" t="s">
        <v>27</v>
      </c>
      <c r="R5553" t="s">
        <v>46</v>
      </c>
    </row>
    <row r="5554" spans="1:18" x14ac:dyDescent="0.3">
      <c r="A5554">
        <v>259</v>
      </c>
      <c r="B5554" s="11">
        <v>43544.154039351852</v>
      </c>
      <c r="C5554" s="26">
        <f t="shared" si="258"/>
        <v>2019</v>
      </c>
      <c r="D5554" s="26">
        <f t="shared" si="259"/>
        <v>3</v>
      </c>
      <c r="E5554" s="26">
        <f t="shared" si="260"/>
        <v>20</v>
      </c>
      <c r="F5554" s="11">
        <v>43544.165347222224</v>
      </c>
      <c r="G5554">
        <v>6</v>
      </c>
      <c r="H5554">
        <v>5.53</v>
      </c>
      <c r="I5554">
        <v>17.5</v>
      </c>
      <c r="J5554">
        <v>2.5</v>
      </c>
      <c r="K5554">
        <v>0</v>
      </c>
      <c r="L5554">
        <v>23.8</v>
      </c>
      <c r="M5554" t="s">
        <v>23</v>
      </c>
      <c r="N5554" t="s">
        <v>24</v>
      </c>
      <c r="O5554" t="s">
        <v>80</v>
      </c>
      <c r="P5554" t="s">
        <v>33</v>
      </c>
      <c r="Q5554" t="s">
        <v>27</v>
      </c>
      <c r="R5554" t="s">
        <v>27</v>
      </c>
    </row>
    <row r="5555" spans="1:18" hidden="1" x14ac:dyDescent="0.3">
      <c r="A5555">
        <v>5868</v>
      </c>
      <c r="B5555" s="11">
        <v>43537.542719907404</v>
      </c>
      <c r="C5555" s="26">
        <f t="shared" si="258"/>
        <v>2019</v>
      </c>
      <c r="D5555" s="26">
        <f t="shared" si="259"/>
        <v>3</v>
      </c>
      <c r="E5555" s="26">
        <f t="shared" si="260"/>
        <v>13</v>
      </c>
      <c r="F5555" s="11">
        <v>43537.567881944444</v>
      </c>
      <c r="G5555">
        <v>1</v>
      </c>
      <c r="H5555">
        <v>5.53</v>
      </c>
      <c r="I5555">
        <v>25.5</v>
      </c>
      <c r="J5555">
        <v>0</v>
      </c>
      <c r="K5555">
        <v>0</v>
      </c>
      <c r="L5555">
        <v>29.05</v>
      </c>
      <c r="M5555" t="s">
        <v>210</v>
      </c>
      <c r="N5555" t="s">
        <v>28</v>
      </c>
      <c r="O5555" t="s">
        <v>78</v>
      </c>
      <c r="P5555" t="s">
        <v>38</v>
      </c>
      <c r="Q5555" t="s">
        <v>46</v>
      </c>
      <c r="R5555" t="s">
        <v>27</v>
      </c>
    </row>
    <row r="5556" spans="1:18" hidden="1" x14ac:dyDescent="0.3">
      <c r="A5556">
        <v>5623</v>
      </c>
      <c r="B5556" s="11">
        <v>43544.540983796294</v>
      </c>
      <c r="C5556" s="26">
        <f t="shared" si="258"/>
        <v>2019</v>
      </c>
      <c r="D5556" s="26">
        <f t="shared" si="259"/>
        <v>3</v>
      </c>
      <c r="E5556" s="26">
        <f t="shared" si="260"/>
        <v>20</v>
      </c>
      <c r="F5556" s="11">
        <v>43544.555</v>
      </c>
      <c r="G5556">
        <v>1</v>
      </c>
      <c r="H5556">
        <v>5.55</v>
      </c>
      <c r="I5556">
        <v>20</v>
      </c>
      <c r="J5556">
        <v>0</v>
      </c>
      <c r="K5556">
        <v>0</v>
      </c>
      <c r="L5556">
        <v>20.8</v>
      </c>
      <c r="M5556" t="s">
        <v>210</v>
      </c>
      <c r="N5556" t="s">
        <v>24</v>
      </c>
      <c r="O5556" t="s">
        <v>151</v>
      </c>
      <c r="P5556" t="s">
        <v>40</v>
      </c>
      <c r="Q5556" t="s">
        <v>27</v>
      </c>
      <c r="R5556" t="s">
        <v>27</v>
      </c>
    </row>
    <row r="5557" spans="1:18" hidden="1" x14ac:dyDescent="0.3">
      <c r="A5557">
        <v>3049</v>
      </c>
      <c r="B5557" s="11">
        <v>43544.343773148146</v>
      </c>
      <c r="C5557" s="26">
        <f t="shared" si="258"/>
        <v>2019</v>
      </c>
      <c r="D5557" s="26">
        <f t="shared" si="259"/>
        <v>3</v>
      </c>
      <c r="E5557" s="26">
        <f t="shared" si="260"/>
        <v>20</v>
      </c>
      <c r="F5557" s="11">
        <v>43544.359814814816</v>
      </c>
      <c r="G5557">
        <v>1</v>
      </c>
      <c r="H5557">
        <v>5.59</v>
      </c>
      <c r="I5557">
        <v>18.03</v>
      </c>
      <c r="J5557">
        <v>0</v>
      </c>
      <c r="K5557">
        <v>0</v>
      </c>
      <c r="L5557">
        <v>18.329999999999998</v>
      </c>
      <c r="M5557" t="s">
        <v>23</v>
      </c>
      <c r="N5557" t="s">
        <v>24</v>
      </c>
      <c r="O5557" t="s">
        <v>39</v>
      </c>
      <c r="P5557" t="s">
        <v>62</v>
      </c>
      <c r="Q5557" t="s">
        <v>27</v>
      </c>
      <c r="R5557" t="s">
        <v>27</v>
      </c>
    </row>
    <row r="5558" spans="1:18" hidden="1" x14ac:dyDescent="0.3">
      <c r="A5558">
        <v>3884</v>
      </c>
      <c r="B5558" s="11">
        <v>43531.452118055553</v>
      </c>
      <c r="C5558" s="26">
        <f t="shared" si="258"/>
        <v>2019</v>
      </c>
      <c r="D5558" s="26">
        <f t="shared" si="259"/>
        <v>3</v>
      </c>
      <c r="E5558" s="26">
        <f t="shared" si="260"/>
        <v>7</v>
      </c>
      <c r="F5558" s="11">
        <v>43531.463993055557</v>
      </c>
      <c r="G5558">
        <v>2</v>
      </c>
      <c r="H5558">
        <v>5.59</v>
      </c>
      <c r="I5558">
        <v>18.5</v>
      </c>
      <c r="J5558">
        <v>0</v>
      </c>
      <c r="K5558">
        <v>0</v>
      </c>
      <c r="L5558">
        <v>21.8</v>
      </c>
      <c r="M5558" t="s">
        <v>23</v>
      </c>
      <c r="N5558" t="s">
        <v>28</v>
      </c>
      <c r="O5558" t="s">
        <v>65</v>
      </c>
      <c r="P5558" t="s">
        <v>107</v>
      </c>
      <c r="Q5558" t="s">
        <v>27</v>
      </c>
      <c r="R5558" t="s">
        <v>27</v>
      </c>
    </row>
    <row r="5559" spans="1:18" x14ac:dyDescent="0.3">
      <c r="A5559">
        <v>4654</v>
      </c>
      <c r="B5559" s="11">
        <v>43544.400636574072</v>
      </c>
      <c r="C5559" s="26">
        <f t="shared" si="258"/>
        <v>2019</v>
      </c>
      <c r="D5559" s="26">
        <f t="shared" si="259"/>
        <v>3</v>
      </c>
      <c r="E5559" s="26">
        <f t="shared" si="260"/>
        <v>20</v>
      </c>
      <c r="F5559" s="11">
        <v>43544.42465277778</v>
      </c>
      <c r="G5559">
        <v>5</v>
      </c>
      <c r="H5559">
        <v>5.59</v>
      </c>
      <c r="I5559">
        <v>25.5</v>
      </c>
      <c r="J5559">
        <v>2.2000000000000002</v>
      </c>
      <c r="K5559">
        <v>0</v>
      </c>
      <c r="L5559">
        <v>31</v>
      </c>
      <c r="M5559" t="s">
        <v>23</v>
      </c>
      <c r="N5559" t="s">
        <v>24</v>
      </c>
      <c r="O5559" t="s">
        <v>86</v>
      </c>
      <c r="P5559" t="s">
        <v>38</v>
      </c>
      <c r="Q5559" t="s">
        <v>27</v>
      </c>
      <c r="R5559" t="s">
        <v>27</v>
      </c>
    </row>
    <row r="5560" spans="1:18" hidden="1" x14ac:dyDescent="0.3">
      <c r="A5560">
        <v>303</v>
      </c>
      <c r="B5560" s="11">
        <v>43530.061990740738</v>
      </c>
      <c r="C5560" s="26">
        <f t="shared" si="258"/>
        <v>2019</v>
      </c>
      <c r="D5560" s="26">
        <f t="shared" si="259"/>
        <v>3</v>
      </c>
      <c r="E5560" s="26">
        <f t="shared" si="260"/>
        <v>6</v>
      </c>
      <c r="F5560" s="11">
        <v>43530.07471064815</v>
      </c>
      <c r="G5560">
        <v>1</v>
      </c>
      <c r="H5560">
        <v>5.6</v>
      </c>
      <c r="I5560">
        <v>19</v>
      </c>
      <c r="J5560">
        <v>0</v>
      </c>
      <c r="K5560">
        <v>0</v>
      </c>
      <c r="L5560">
        <v>22.8</v>
      </c>
      <c r="M5560" t="s">
        <v>23</v>
      </c>
      <c r="N5560" t="s">
        <v>24</v>
      </c>
      <c r="O5560" t="s">
        <v>64</v>
      </c>
      <c r="P5560" t="s">
        <v>40</v>
      </c>
      <c r="Q5560" t="s">
        <v>27</v>
      </c>
      <c r="R5560" t="s">
        <v>27</v>
      </c>
    </row>
    <row r="5561" spans="1:18" hidden="1" x14ac:dyDescent="0.3">
      <c r="A5561">
        <v>1297</v>
      </c>
      <c r="B5561" s="11">
        <v>43529.729953703703</v>
      </c>
      <c r="C5561" s="26">
        <f t="shared" si="258"/>
        <v>2019</v>
      </c>
      <c r="D5561" s="26">
        <f t="shared" si="259"/>
        <v>3</v>
      </c>
      <c r="E5561" s="26">
        <f t="shared" si="260"/>
        <v>5</v>
      </c>
      <c r="F5561" s="11">
        <v>43529.750567129631</v>
      </c>
      <c r="G5561">
        <v>5</v>
      </c>
      <c r="H5561">
        <v>5.6</v>
      </c>
      <c r="I5561">
        <v>22</v>
      </c>
      <c r="J5561">
        <v>0</v>
      </c>
      <c r="K5561">
        <v>0</v>
      </c>
      <c r="L5561">
        <v>23.8</v>
      </c>
      <c r="M5561" t="s">
        <v>23</v>
      </c>
      <c r="N5561" t="s">
        <v>28</v>
      </c>
      <c r="O5561" t="s">
        <v>40</v>
      </c>
      <c r="P5561" t="s">
        <v>157</v>
      </c>
      <c r="Q5561" t="s">
        <v>27</v>
      </c>
      <c r="R5561" t="s">
        <v>85</v>
      </c>
    </row>
    <row r="5562" spans="1:18" x14ac:dyDescent="0.3">
      <c r="A5562">
        <v>2758</v>
      </c>
      <c r="B5562" s="11">
        <v>43541.419571759259</v>
      </c>
      <c r="C5562" s="26">
        <f t="shared" si="258"/>
        <v>2019</v>
      </c>
      <c r="D5562" s="26">
        <f t="shared" si="259"/>
        <v>3</v>
      </c>
      <c r="E5562" s="26">
        <f t="shared" si="260"/>
        <v>17</v>
      </c>
      <c r="F5562" s="11">
        <v>43541.427905092591</v>
      </c>
      <c r="G5562">
        <v>1</v>
      </c>
      <c r="H5562">
        <v>5.6</v>
      </c>
      <c r="I5562">
        <v>17.5</v>
      </c>
      <c r="J5562">
        <v>1</v>
      </c>
      <c r="K5562">
        <v>0</v>
      </c>
      <c r="L5562">
        <v>21.8</v>
      </c>
      <c r="M5562" t="s">
        <v>23</v>
      </c>
      <c r="N5562" t="s">
        <v>24</v>
      </c>
      <c r="O5562" t="s">
        <v>33</v>
      </c>
      <c r="P5562" t="s">
        <v>30</v>
      </c>
      <c r="Q5562" t="s">
        <v>27</v>
      </c>
      <c r="R5562" t="s">
        <v>27</v>
      </c>
    </row>
    <row r="5563" spans="1:18" x14ac:dyDescent="0.3">
      <c r="A5563">
        <v>3060</v>
      </c>
      <c r="B5563" s="11">
        <v>43529.814467592594</v>
      </c>
      <c r="C5563" s="26">
        <f t="shared" si="258"/>
        <v>2019</v>
      </c>
      <c r="D5563" s="26">
        <f t="shared" si="259"/>
        <v>3</v>
      </c>
      <c r="E5563" s="26">
        <f t="shared" si="260"/>
        <v>5</v>
      </c>
      <c r="F5563" s="11">
        <v>43529.835833333331</v>
      </c>
      <c r="G5563">
        <v>1</v>
      </c>
      <c r="H5563">
        <v>5.62</v>
      </c>
      <c r="I5563">
        <v>24</v>
      </c>
      <c r="J5563">
        <v>8.49</v>
      </c>
      <c r="K5563">
        <v>0</v>
      </c>
      <c r="L5563">
        <v>36.79</v>
      </c>
      <c r="M5563" t="s">
        <v>23</v>
      </c>
      <c r="N5563" t="s">
        <v>24</v>
      </c>
      <c r="O5563" t="s">
        <v>35</v>
      </c>
      <c r="P5563" t="s">
        <v>61</v>
      </c>
      <c r="Q5563" t="s">
        <v>27</v>
      </c>
      <c r="R5563" t="s">
        <v>27</v>
      </c>
    </row>
    <row r="5564" spans="1:18" hidden="1" x14ac:dyDescent="0.3">
      <c r="A5564">
        <v>6263</v>
      </c>
      <c r="B5564" s="11">
        <v>43552.475324074076</v>
      </c>
      <c r="C5564" s="26">
        <f t="shared" si="258"/>
        <v>2019</v>
      </c>
      <c r="D5564" s="26">
        <f t="shared" si="259"/>
        <v>3</v>
      </c>
      <c r="E5564" s="26">
        <f t="shared" si="260"/>
        <v>28</v>
      </c>
      <c r="F5564" s="11">
        <v>43552.492488425924</v>
      </c>
      <c r="G5564">
        <v>1</v>
      </c>
      <c r="H5564">
        <v>5.62</v>
      </c>
      <c r="I5564">
        <v>16.940000000000001</v>
      </c>
      <c r="J5564">
        <v>0</v>
      </c>
      <c r="K5564">
        <v>0</v>
      </c>
      <c r="L5564">
        <v>17.440000000000001</v>
      </c>
      <c r="M5564" t="s">
        <v>210</v>
      </c>
      <c r="N5564" t="s">
        <v>24</v>
      </c>
      <c r="O5564" t="s">
        <v>87</v>
      </c>
      <c r="P5564" t="s">
        <v>56</v>
      </c>
      <c r="Q5564" t="s">
        <v>67</v>
      </c>
      <c r="R5564" t="s">
        <v>27</v>
      </c>
    </row>
    <row r="5565" spans="1:18" hidden="1" x14ac:dyDescent="0.3">
      <c r="A5565">
        <v>367</v>
      </c>
      <c r="B5565" s="11">
        <v>43541.647106481483</v>
      </c>
      <c r="C5565" s="26">
        <f t="shared" si="258"/>
        <v>2019</v>
      </c>
      <c r="D5565" s="26">
        <f t="shared" si="259"/>
        <v>3</v>
      </c>
      <c r="E5565" s="26">
        <f t="shared" si="260"/>
        <v>17</v>
      </c>
      <c r="F5565" s="11">
        <v>43541.660104166665</v>
      </c>
      <c r="G5565">
        <v>1</v>
      </c>
      <c r="H5565">
        <v>5.63</v>
      </c>
      <c r="I5565">
        <v>18.5</v>
      </c>
      <c r="J5565">
        <v>0</v>
      </c>
      <c r="K5565">
        <v>0</v>
      </c>
      <c r="L5565">
        <v>21.8</v>
      </c>
      <c r="M5565" t="s">
        <v>23</v>
      </c>
      <c r="N5565" t="s">
        <v>28</v>
      </c>
      <c r="O5565" t="s">
        <v>56</v>
      </c>
      <c r="P5565" t="s">
        <v>92</v>
      </c>
      <c r="Q5565" t="s">
        <v>27</v>
      </c>
      <c r="R5565" t="s">
        <v>67</v>
      </c>
    </row>
    <row r="5566" spans="1:18" x14ac:dyDescent="0.3">
      <c r="A5566">
        <v>4804</v>
      </c>
      <c r="B5566" s="11">
        <v>43538.555185185185</v>
      </c>
      <c r="C5566" s="26">
        <f t="shared" si="258"/>
        <v>2019</v>
      </c>
      <c r="D5566" s="26">
        <f t="shared" si="259"/>
        <v>3</v>
      </c>
      <c r="E5566" s="26">
        <f t="shared" si="260"/>
        <v>14</v>
      </c>
      <c r="F5566" s="11">
        <v>43538.566157407404</v>
      </c>
      <c r="G5566">
        <v>6</v>
      </c>
      <c r="H5566">
        <v>5.63</v>
      </c>
      <c r="I5566">
        <v>19</v>
      </c>
      <c r="J5566">
        <v>4.46</v>
      </c>
      <c r="K5566">
        <v>0</v>
      </c>
      <c r="L5566">
        <v>26.76</v>
      </c>
      <c r="M5566" t="s">
        <v>23</v>
      </c>
      <c r="N5566" t="s">
        <v>24</v>
      </c>
      <c r="O5566" t="s">
        <v>57</v>
      </c>
      <c r="P5566" t="s">
        <v>61</v>
      </c>
      <c r="Q5566" t="s">
        <v>27</v>
      </c>
      <c r="R5566" t="s">
        <v>27</v>
      </c>
    </row>
    <row r="5567" spans="1:18" x14ac:dyDescent="0.3">
      <c r="A5567">
        <v>1977</v>
      </c>
      <c r="B5567" s="11">
        <v>43533.373888888891</v>
      </c>
      <c r="C5567" s="26">
        <f t="shared" si="258"/>
        <v>2019</v>
      </c>
      <c r="D5567" s="26">
        <f t="shared" si="259"/>
        <v>3</v>
      </c>
      <c r="E5567" s="26">
        <f t="shared" si="260"/>
        <v>9</v>
      </c>
      <c r="F5567" s="11">
        <v>43533.386030092595</v>
      </c>
      <c r="G5567">
        <v>1</v>
      </c>
      <c r="H5567">
        <v>5.65</v>
      </c>
      <c r="I5567">
        <v>19</v>
      </c>
      <c r="J5567">
        <v>2</v>
      </c>
      <c r="K5567">
        <v>0</v>
      </c>
      <c r="L5567">
        <v>24.3</v>
      </c>
      <c r="M5567" t="s">
        <v>23</v>
      </c>
      <c r="N5567" t="s">
        <v>24</v>
      </c>
      <c r="O5567" t="s">
        <v>58</v>
      </c>
      <c r="P5567" t="s">
        <v>49</v>
      </c>
      <c r="Q5567" t="s">
        <v>27</v>
      </c>
      <c r="R5567" t="s">
        <v>27</v>
      </c>
    </row>
    <row r="5568" spans="1:18" hidden="1" x14ac:dyDescent="0.3">
      <c r="A5568">
        <v>3819</v>
      </c>
      <c r="B5568" s="11">
        <v>43529.476747685185</v>
      </c>
      <c r="C5568" s="26">
        <f t="shared" si="258"/>
        <v>2019</v>
      </c>
      <c r="D5568" s="26">
        <f t="shared" si="259"/>
        <v>3</v>
      </c>
      <c r="E5568" s="26">
        <f t="shared" si="260"/>
        <v>5</v>
      </c>
      <c r="F5568" s="11">
        <v>43529.497430555559</v>
      </c>
      <c r="G5568">
        <v>2</v>
      </c>
      <c r="H5568">
        <v>5.65</v>
      </c>
      <c r="I5568">
        <v>22.5</v>
      </c>
      <c r="J5568">
        <v>0</v>
      </c>
      <c r="K5568">
        <v>0</v>
      </c>
      <c r="L5568">
        <v>25.8</v>
      </c>
      <c r="M5568" t="s">
        <v>23</v>
      </c>
      <c r="N5568" t="s">
        <v>24</v>
      </c>
      <c r="O5568" t="s">
        <v>40</v>
      </c>
      <c r="P5568" t="s">
        <v>71</v>
      </c>
      <c r="Q5568" t="s">
        <v>27</v>
      </c>
      <c r="R5568" t="s">
        <v>27</v>
      </c>
    </row>
    <row r="5569" spans="1:18" hidden="1" x14ac:dyDescent="0.3">
      <c r="A5569">
        <v>6085</v>
      </c>
      <c r="B5569" s="11">
        <v>43549.738854166666</v>
      </c>
      <c r="C5569" s="26">
        <f t="shared" si="258"/>
        <v>2019</v>
      </c>
      <c r="D5569" s="26">
        <f t="shared" si="259"/>
        <v>3</v>
      </c>
      <c r="E5569" s="26">
        <f t="shared" si="260"/>
        <v>25</v>
      </c>
      <c r="F5569" s="11">
        <v>43549.763483796298</v>
      </c>
      <c r="G5569">
        <v>1</v>
      </c>
      <c r="H5569">
        <v>5.65</v>
      </c>
      <c r="I5569">
        <v>24.5</v>
      </c>
      <c r="J5569">
        <v>0</v>
      </c>
      <c r="K5569">
        <v>0</v>
      </c>
      <c r="L5569">
        <v>26.3</v>
      </c>
      <c r="M5569" t="s">
        <v>210</v>
      </c>
      <c r="N5569" t="s">
        <v>24</v>
      </c>
      <c r="O5569" t="s">
        <v>92</v>
      </c>
      <c r="P5569" t="s">
        <v>192</v>
      </c>
      <c r="Q5569" t="s">
        <v>67</v>
      </c>
      <c r="R5569" t="s">
        <v>67</v>
      </c>
    </row>
    <row r="5570" spans="1:18" x14ac:dyDescent="0.3">
      <c r="A5570">
        <v>3995</v>
      </c>
      <c r="B5570" s="11">
        <v>43532.013796296298</v>
      </c>
      <c r="C5570" s="26">
        <f t="shared" ref="C5570:C5633" si="261">YEAR(B5570)</f>
        <v>2019</v>
      </c>
      <c r="D5570" s="26">
        <f t="shared" ref="D5570:D5633" si="262">MONTH(B5570)</f>
        <v>3</v>
      </c>
      <c r="E5570" s="26">
        <f t="shared" ref="E5570:E5633" si="263">DAY(B5570)</f>
        <v>8</v>
      </c>
      <c r="F5570" s="11">
        <v>43532.02747685185</v>
      </c>
      <c r="G5570">
        <v>1</v>
      </c>
      <c r="H5570">
        <v>5.67</v>
      </c>
      <c r="I5570">
        <v>19</v>
      </c>
      <c r="J5570">
        <v>4.5599999999999996</v>
      </c>
      <c r="K5570">
        <v>0</v>
      </c>
      <c r="L5570">
        <v>27.36</v>
      </c>
      <c r="M5570" t="s">
        <v>23</v>
      </c>
      <c r="N5570" t="s">
        <v>24</v>
      </c>
      <c r="O5570" t="s">
        <v>71</v>
      </c>
      <c r="P5570" t="s">
        <v>82</v>
      </c>
      <c r="Q5570" t="s">
        <v>27</v>
      </c>
      <c r="R5570" t="s">
        <v>27</v>
      </c>
    </row>
    <row r="5571" spans="1:18" hidden="1" x14ac:dyDescent="0.3">
      <c r="A5571">
        <v>2089</v>
      </c>
      <c r="B5571" s="11">
        <v>43536.681574074071</v>
      </c>
      <c r="C5571" s="26">
        <f t="shared" si="261"/>
        <v>2019</v>
      </c>
      <c r="D5571" s="26">
        <f t="shared" si="262"/>
        <v>3</v>
      </c>
      <c r="E5571" s="26">
        <f t="shared" si="263"/>
        <v>12</v>
      </c>
      <c r="F5571" s="11">
        <v>43536.69699074074</v>
      </c>
      <c r="G5571">
        <v>1</v>
      </c>
      <c r="H5571">
        <v>5.69</v>
      </c>
      <c r="I5571">
        <v>21</v>
      </c>
      <c r="J5571">
        <v>0</v>
      </c>
      <c r="K5571">
        <v>0</v>
      </c>
      <c r="L5571">
        <v>22.8</v>
      </c>
      <c r="M5571" t="s">
        <v>23</v>
      </c>
      <c r="N5571" t="s">
        <v>28</v>
      </c>
      <c r="O5571" t="s">
        <v>73</v>
      </c>
      <c r="Q5571" t="s">
        <v>46</v>
      </c>
    </row>
    <row r="5572" spans="1:18" x14ac:dyDescent="0.3">
      <c r="A5572">
        <v>4883</v>
      </c>
      <c r="B5572" s="11">
        <v>43540.475254629629</v>
      </c>
      <c r="C5572" s="26">
        <f t="shared" si="261"/>
        <v>2019</v>
      </c>
      <c r="D5572" s="26">
        <f t="shared" si="262"/>
        <v>3</v>
      </c>
      <c r="E5572" s="26">
        <f t="shared" si="263"/>
        <v>16</v>
      </c>
      <c r="F5572" s="11">
        <v>43540.49050925926</v>
      </c>
      <c r="G5572">
        <v>1</v>
      </c>
      <c r="H5572">
        <v>5.69</v>
      </c>
      <c r="I5572">
        <v>21</v>
      </c>
      <c r="J5572">
        <v>4.8600000000000003</v>
      </c>
      <c r="K5572">
        <v>0</v>
      </c>
      <c r="L5572">
        <v>29.16</v>
      </c>
      <c r="M5572" t="s">
        <v>23</v>
      </c>
      <c r="N5572" t="s">
        <v>24</v>
      </c>
      <c r="O5572" t="s">
        <v>65</v>
      </c>
      <c r="P5572" t="s">
        <v>32</v>
      </c>
      <c r="Q5572" t="s">
        <v>27</v>
      </c>
      <c r="R5572" t="s">
        <v>27</v>
      </c>
    </row>
    <row r="5573" spans="1:18" x14ac:dyDescent="0.3">
      <c r="A5573">
        <v>110</v>
      </c>
      <c r="B5573" s="11">
        <v>43544.42527777778</v>
      </c>
      <c r="C5573" s="26">
        <f t="shared" si="261"/>
        <v>2019</v>
      </c>
      <c r="D5573" s="26">
        <f t="shared" si="262"/>
        <v>3</v>
      </c>
      <c r="E5573" s="26">
        <f t="shared" si="263"/>
        <v>20</v>
      </c>
      <c r="F5573" s="11">
        <v>43544.438611111109</v>
      </c>
      <c r="G5573">
        <v>1</v>
      </c>
      <c r="H5573">
        <v>5.7</v>
      </c>
      <c r="I5573">
        <v>20</v>
      </c>
      <c r="J5573">
        <v>4.6500000000000004</v>
      </c>
      <c r="K5573">
        <v>0</v>
      </c>
      <c r="L5573">
        <v>27.95</v>
      </c>
      <c r="M5573" t="s">
        <v>23</v>
      </c>
      <c r="N5573" t="s">
        <v>24</v>
      </c>
      <c r="O5573" t="s">
        <v>33</v>
      </c>
      <c r="P5573" t="s">
        <v>72</v>
      </c>
      <c r="Q5573" t="s">
        <v>27</v>
      </c>
      <c r="R5573" t="s">
        <v>27</v>
      </c>
    </row>
    <row r="5574" spans="1:18" hidden="1" x14ac:dyDescent="0.3">
      <c r="A5574">
        <v>1060</v>
      </c>
      <c r="B5574" s="11">
        <v>43547.874016203707</v>
      </c>
      <c r="C5574" s="26">
        <f t="shared" si="261"/>
        <v>2019</v>
      </c>
      <c r="D5574" s="26">
        <f t="shared" si="262"/>
        <v>3</v>
      </c>
      <c r="E5574" s="26">
        <f t="shared" si="263"/>
        <v>23</v>
      </c>
      <c r="F5574" s="11">
        <v>43547.889872685184</v>
      </c>
      <c r="G5574">
        <v>2</v>
      </c>
      <c r="H5574">
        <v>5.7</v>
      </c>
      <c r="I5574">
        <v>20.5</v>
      </c>
      <c r="J5574">
        <v>0</v>
      </c>
      <c r="K5574">
        <v>0</v>
      </c>
      <c r="L5574">
        <v>24.3</v>
      </c>
      <c r="M5574" t="s">
        <v>23</v>
      </c>
      <c r="N5574" t="s">
        <v>28</v>
      </c>
      <c r="O5574" t="s">
        <v>42</v>
      </c>
      <c r="P5574" t="s">
        <v>78</v>
      </c>
      <c r="Q5574" t="s">
        <v>27</v>
      </c>
      <c r="R5574" t="s">
        <v>46</v>
      </c>
    </row>
    <row r="5575" spans="1:18" hidden="1" x14ac:dyDescent="0.3">
      <c r="A5575">
        <v>1146</v>
      </c>
      <c r="B5575" s="11">
        <v>43544.890868055554</v>
      </c>
      <c r="C5575" s="26">
        <f t="shared" si="261"/>
        <v>2019</v>
      </c>
      <c r="D5575" s="26">
        <f t="shared" si="262"/>
        <v>3</v>
      </c>
      <c r="E5575" s="26">
        <f t="shared" si="263"/>
        <v>20</v>
      </c>
      <c r="F5575" s="11">
        <v>43544.909641203703</v>
      </c>
      <c r="G5575">
        <v>1</v>
      </c>
      <c r="H5575">
        <v>5.7</v>
      </c>
      <c r="I5575">
        <v>21.5</v>
      </c>
      <c r="J5575">
        <v>0</v>
      </c>
      <c r="K5575">
        <v>0</v>
      </c>
      <c r="L5575">
        <v>22.8</v>
      </c>
      <c r="M5575" t="s">
        <v>23</v>
      </c>
      <c r="N5575" t="s">
        <v>24</v>
      </c>
      <c r="O5575" t="s">
        <v>40</v>
      </c>
      <c r="P5575" t="s">
        <v>146</v>
      </c>
      <c r="Q5575" t="s">
        <v>27</v>
      </c>
      <c r="R5575" t="s">
        <v>85</v>
      </c>
    </row>
    <row r="5576" spans="1:18" x14ac:dyDescent="0.3">
      <c r="A5576">
        <v>1281</v>
      </c>
      <c r="B5576" s="11">
        <v>43530.44427083333</v>
      </c>
      <c r="C5576" s="26">
        <f t="shared" si="261"/>
        <v>2019</v>
      </c>
      <c r="D5576" s="26">
        <f t="shared" si="262"/>
        <v>3</v>
      </c>
      <c r="E5576" s="26">
        <f t="shared" si="263"/>
        <v>6</v>
      </c>
      <c r="F5576" s="11">
        <v>43530.466724537036</v>
      </c>
      <c r="G5576">
        <v>2</v>
      </c>
      <c r="H5576">
        <v>5.7</v>
      </c>
      <c r="I5576">
        <v>24.5</v>
      </c>
      <c r="J5576">
        <v>5.55</v>
      </c>
      <c r="K5576">
        <v>0</v>
      </c>
      <c r="L5576">
        <v>33.35</v>
      </c>
      <c r="M5576" t="s">
        <v>23</v>
      </c>
      <c r="N5576" t="s">
        <v>24</v>
      </c>
      <c r="O5576" t="s">
        <v>35</v>
      </c>
      <c r="P5576" t="s">
        <v>49</v>
      </c>
      <c r="Q5576" t="s">
        <v>27</v>
      </c>
      <c r="R5576" t="s">
        <v>27</v>
      </c>
    </row>
    <row r="5577" spans="1:18" x14ac:dyDescent="0.3">
      <c r="A5577">
        <v>1476</v>
      </c>
      <c r="B5577" s="11">
        <v>43545.895914351851</v>
      </c>
      <c r="C5577" s="26">
        <f t="shared" si="261"/>
        <v>2019</v>
      </c>
      <c r="D5577" s="26">
        <f t="shared" si="262"/>
        <v>3</v>
      </c>
      <c r="E5577" s="26">
        <f t="shared" si="263"/>
        <v>21</v>
      </c>
      <c r="F5577" s="11">
        <v>43545.909247685187</v>
      </c>
      <c r="G5577">
        <v>1</v>
      </c>
      <c r="H5577">
        <v>5.7</v>
      </c>
      <c r="I5577">
        <v>19</v>
      </c>
      <c r="J5577">
        <v>4.55</v>
      </c>
      <c r="K5577">
        <v>0</v>
      </c>
      <c r="L5577">
        <v>27.35</v>
      </c>
      <c r="M5577" t="s">
        <v>23</v>
      </c>
      <c r="N5577" t="s">
        <v>24</v>
      </c>
      <c r="O5577" t="s">
        <v>71</v>
      </c>
      <c r="P5577" t="s">
        <v>92</v>
      </c>
      <c r="Q5577" t="s">
        <v>27</v>
      </c>
      <c r="R5577" t="s">
        <v>67</v>
      </c>
    </row>
    <row r="5578" spans="1:18" x14ac:dyDescent="0.3">
      <c r="A5578">
        <v>1577</v>
      </c>
      <c r="B5578" s="11">
        <v>43532.947337962964</v>
      </c>
      <c r="C5578" s="26">
        <f t="shared" si="261"/>
        <v>2019</v>
      </c>
      <c r="D5578" s="26">
        <f t="shared" si="262"/>
        <v>3</v>
      </c>
      <c r="E5578" s="26">
        <f t="shared" si="263"/>
        <v>8</v>
      </c>
      <c r="F5578" s="11">
        <v>43532.96166666667</v>
      </c>
      <c r="G5578">
        <v>4</v>
      </c>
      <c r="H5578">
        <v>5.7</v>
      </c>
      <c r="I5578">
        <v>19.5</v>
      </c>
      <c r="J5578">
        <v>4.66</v>
      </c>
      <c r="K5578">
        <v>0</v>
      </c>
      <c r="L5578">
        <v>27.96</v>
      </c>
      <c r="M5578" t="s">
        <v>23</v>
      </c>
      <c r="N5578" t="s">
        <v>24</v>
      </c>
      <c r="O5578" t="s">
        <v>35</v>
      </c>
      <c r="P5578" t="s">
        <v>139</v>
      </c>
      <c r="Q5578" t="s">
        <v>27</v>
      </c>
      <c r="R5578" t="s">
        <v>27</v>
      </c>
    </row>
    <row r="5579" spans="1:18" x14ac:dyDescent="0.3">
      <c r="A5579">
        <v>3316</v>
      </c>
      <c r="B5579" s="11">
        <v>43544.416180555556</v>
      </c>
      <c r="C5579" s="26">
        <f t="shared" si="261"/>
        <v>2019</v>
      </c>
      <c r="D5579" s="26">
        <f t="shared" si="262"/>
        <v>3</v>
      </c>
      <c r="E5579" s="26">
        <f t="shared" si="263"/>
        <v>20</v>
      </c>
      <c r="F5579" s="11">
        <v>43544.443229166667</v>
      </c>
      <c r="G5579">
        <v>2</v>
      </c>
      <c r="H5579">
        <v>5.7</v>
      </c>
      <c r="I5579">
        <v>28</v>
      </c>
      <c r="J5579">
        <v>6.26</v>
      </c>
      <c r="K5579">
        <v>0</v>
      </c>
      <c r="L5579">
        <v>37.56</v>
      </c>
      <c r="M5579" t="s">
        <v>23</v>
      </c>
      <c r="N5579" t="s">
        <v>24</v>
      </c>
      <c r="O5579" t="s">
        <v>68</v>
      </c>
      <c r="P5579" t="s">
        <v>38</v>
      </c>
      <c r="Q5579" t="s">
        <v>27</v>
      </c>
      <c r="R5579" t="s">
        <v>27</v>
      </c>
    </row>
    <row r="5580" spans="1:18" x14ac:dyDescent="0.3">
      <c r="A5580">
        <v>3639</v>
      </c>
      <c r="B5580" s="11">
        <v>43542.947615740741</v>
      </c>
      <c r="C5580" s="26">
        <f t="shared" si="261"/>
        <v>2019</v>
      </c>
      <c r="D5580" s="26">
        <f t="shared" si="262"/>
        <v>3</v>
      </c>
      <c r="E5580" s="26">
        <f t="shared" si="263"/>
        <v>18</v>
      </c>
      <c r="F5580" s="11">
        <v>43542.953842592593</v>
      </c>
      <c r="G5580">
        <v>1</v>
      </c>
      <c r="H5580">
        <v>5.7</v>
      </c>
      <c r="I5580">
        <v>52</v>
      </c>
      <c r="J5580">
        <v>12.5</v>
      </c>
      <c r="K5580">
        <v>5.76</v>
      </c>
      <c r="L5580">
        <v>73.56</v>
      </c>
      <c r="M5580" t="s">
        <v>23</v>
      </c>
      <c r="N5580" t="s">
        <v>24</v>
      </c>
      <c r="O5580" t="s">
        <v>98</v>
      </c>
      <c r="P5580" t="s">
        <v>40</v>
      </c>
      <c r="Q5580" t="s">
        <v>46</v>
      </c>
      <c r="R5580" t="s">
        <v>27</v>
      </c>
    </row>
    <row r="5581" spans="1:18" x14ac:dyDescent="0.3">
      <c r="A5581">
        <v>1621</v>
      </c>
      <c r="B5581" s="11">
        <v>43551.515115740738</v>
      </c>
      <c r="C5581" s="26">
        <f t="shared" si="261"/>
        <v>2019</v>
      </c>
      <c r="D5581" s="26">
        <f t="shared" si="262"/>
        <v>3</v>
      </c>
      <c r="E5581" s="26">
        <f t="shared" si="263"/>
        <v>27</v>
      </c>
      <c r="F5581" s="11">
        <v>43551.528599537036</v>
      </c>
      <c r="G5581">
        <v>5</v>
      </c>
      <c r="H5581">
        <v>5.73</v>
      </c>
      <c r="I5581">
        <v>20</v>
      </c>
      <c r="J5581">
        <v>5.82</v>
      </c>
      <c r="K5581">
        <v>0</v>
      </c>
      <c r="L5581">
        <v>29.12</v>
      </c>
      <c r="M5581" t="s">
        <v>23</v>
      </c>
      <c r="N5581" t="s">
        <v>24</v>
      </c>
      <c r="O5581" t="s">
        <v>86</v>
      </c>
      <c r="P5581" t="s">
        <v>59</v>
      </c>
      <c r="Q5581" t="s">
        <v>27</v>
      </c>
      <c r="R5581" t="s">
        <v>27</v>
      </c>
    </row>
    <row r="5582" spans="1:18" x14ac:dyDescent="0.3">
      <c r="A5582">
        <v>1294</v>
      </c>
      <c r="B5582" s="11">
        <v>43533.812604166669</v>
      </c>
      <c r="C5582" s="26">
        <f t="shared" si="261"/>
        <v>2019</v>
      </c>
      <c r="D5582" s="26">
        <f t="shared" si="262"/>
        <v>3</v>
      </c>
      <c r="E5582" s="26">
        <f t="shared" si="263"/>
        <v>9</v>
      </c>
      <c r="F5582" s="11">
        <v>43533.841087962966</v>
      </c>
      <c r="G5582">
        <v>1</v>
      </c>
      <c r="H5582">
        <v>5.74</v>
      </c>
      <c r="I5582">
        <v>27</v>
      </c>
      <c r="J5582">
        <v>9.09</v>
      </c>
      <c r="K5582">
        <v>0</v>
      </c>
      <c r="L5582">
        <v>39.39</v>
      </c>
      <c r="M5582" t="s">
        <v>23</v>
      </c>
      <c r="N5582" t="s">
        <v>24</v>
      </c>
      <c r="O5582" t="s">
        <v>71</v>
      </c>
      <c r="P5582" t="s">
        <v>156</v>
      </c>
      <c r="Q5582" t="s">
        <v>27</v>
      </c>
      <c r="R5582" t="s">
        <v>67</v>
      </c>
    </row>
    <row r="5583" spans="1:18" x14ac:dyDescent="0.3">
      <c r="A5583">
        <v>3623</v>
      </c>
      <c r="B5583" s="11">
        <v>43531.59070601852</v>
      </c>
      <c r="C5583" s="26">
        <f t="shared" si="261"/>
        <v>2019</v>
      </c>
      <c r="D5583" s="26">
        <f t="shared" si="262"/>
        <v>3</v>
      </c>
      <c r="E5583" s="26">
        <f t="shared" si="263"/>
        <v>7</v>
      </c>
      <c r="F5583" s="11">
        <v>43531.602870370371</v>
      </c>
      <c r="G5583">
        <v>1</v>
      </c>
      <c r="H5583">
        <v>5.74</v>
      </c>
      <c r="I5583">
        <v>19</v>
      </c>
      <c r="J5583">
        <v>4.46</v>
      </c>
      <c r="K5583">
        <v>0</v>
      </c>
      <c r="L5583">
        <v>26.76</v>
      </c>
      <c r="M5583" t="s">
        <v>23</v>
      </c>
      <c r="N5583" t="s">
        <v>24</v>
      </c>
      <c r="O5583" t="s">
        <v>86</v>
      </c>
      <c r="P5583" t="s">
        <v>41</v>
      </c>
      <c r="Q5583" t="s">
        <v>27</v>
      </c>
      <c r="R5583" t="s">
        <v>27</v>
      </c>
    </row>
    <row r="5584" spans="1:18" x14ac:dyDescent="0.3">
      <c r="A5584">
        <v>2728</v>
      </c>
      <c r="B5584" s="11">
        <v>43542.688437500001</v>
      </c>
      <c r="C5584" s="26">
        <f t="shared" si="261"/>
        <v>2019</v>
      </c>
      <c r="D5584" s="26">
        <f t="shared" si="262"/>
        <v>3</v>
      </c>
      <c r="E5584" s="26">
        <f t="shared" si="263"/>
        <v>18</v>
      </c>
      <c r="F5584" s="11">
        <v>43542.707673611112</v>
      </c>
      <c r="G5584">
        <v>1</v>
      </c>
      <c r="H5584">
        <v>5.75</v>
      </c>
      <c r="I5584">
        <v>23</v>
      </c>
      <c r="J5584">
        <v>3.7</v>
      </c>
      <c r="K5584">
        <v>0</v>
      </c>
      <c r="L5584">
        <v>31</v>
      </c>
      <c r="M5584" t="s">
        <v>23</v>
      </c>
      <c r="N5584" t="s">
        <v>24</v>
      </c>
      <c r="O5584" t="s">
        <v>86</v>
      </c>
      <c r="P5584" t="s">
        <v>42</v>
      </c>
      <c r="Q5584" t="s">
        <v>27</v>
      </c>
      <c r="R5584" t="s">
        <v>27</v>
      </c>
    </row>
    <row r="5585" spans="1:18" x14ac:dyDescent="0.3">
      <c r="A5585">
        <v>5262</v>
      </c>
      <c r="B5585" s="11">
        <v>43536.906527777777</v>
      </c>
      <c r="C5585" s="26">
        <f t="shared" si="261"/>
        <v>2019</v>
      </c>
      <c r="D5585" s="26">
        <f t="shared" si="262"/>
        <v>3</v>
      </c>
      <c r="E5585" s="26">
        <f t="shared" si="263"/>
        <v>12</v>
      </c>
      <c r="F5585" s="11">
        <v>43536.918344907404</v>
      </c>
      <c r="G5585">
        <v>5</v>
      </c>
      <c r="H5585">
        <v>5.75</v>
      </c>
      <c r="I5585">
        <v>19</v>
      </c>
      <c r="J5585">
        <v>4.5599999999999996</v>
      </c>
      <c r="K5585">
        <v>0</v>
      </c>
      <c r="L5585">
        <v>27.36</v>
      </c>
      <c r="M5585" t="s">
        <v>23</v>
      </c>
      <c r="N5585" t="s">
        <v>24</v>
      </c>
      <c r="O5585" t="s">
        <v>34</v>
      </c>
      <c r="P5585" t="s">
        <v>86</v>
      </c>
      <c r="Q5585" t="s">
        <v>27</v>
      </c>
      <c r="R5585" t="s">
        <v>27</v>
      </c>
    </row>
    <row r="5586" spans="1:18" hidden="1" x14ac:dyDescent="0.3">
      <c r="A5586">
        <v>5569</v>
      </c>
      <c r="B5586" s="11">
        <v>43530.33457175926</v>
      </c>
      <c r="C5586" s="26">
        <f t="shared" si="261"/>
        <v>2019</v>
      </c>
      <c r="D5586" s="26">
        <f t="shared" si="262"/>
        <v>3</v>
      </c>
      <c r="E5586" s="26">
        <f t="shared" si="263"/>
        <v>6</v>
      </c>
      <c r="F5586" s="11">
        <v>43530.355000000003</v>
      </c>
      <c r="G5586">
        <v>1</v>
      </c>
      <c r="H5586">
        <v>5.75</v>
      </c>
      <c r="I5586">
        <v>23.5</v>
      </c>
      <c r="J5586">
        <v>0</v>
      </c>
      <c r="K5586">
        <v>0</v>
      </c>
      <c r="L5586">
        <v>24.3</v>
      </c>
      <c r="M5586" t="s">
        <v>210</v>
      </c>
      <c r="N5586" t="s">
        <v>24</v>
      </c>
      <c r="O5586" t="s">
        <v>84</v>
      </c>
      <c r="P5586" t="s">
        <v>107</v>
      </c>
      <c r="Q5586" t="s">
        <v>85</v>
      </c>
      <c r="R5586" t="s">
        <v>27</v>
      </c>
    </row>
    <row r="5587" spans="1:18" x14ac:dyDescent="0.3">
      <c r="A5587">
        <v>1346</v>
      </c>
      <c r="B5587" s="11">
        <v>43543.556296296294</v>
      </c>
      <c r="C5587" s="26">
        <f t="shared" si="261"/>
        <v>2019</v>
      </c>
      <c r="D5587" s="26">
        <f t="shared" si="262"/>
        <v>3</v>
      </c>
      <c r="E5587" s="26">
        <f t="shared" si="263"/>
        <v>19</v>
      </c>
      <c r="F5587" s="11">
        <v>43543.586655092593</v>
      </c>
      <c r="G5587">
        <v>1</v>
      </c>
      <c r="H5587">
        <v>5.77</v>
      </c>
      <c r="I5587">
        <v>29.5</v>
      </c>
      <c r="J5587">
        <v>2</v>
      </c>
      <c r="K5587">
        <v>0</v>
      </c>
      <c r="L5587">
        <v>34.799999999999997</v>
      </c>
      <c r="M5587" t="s">
        <v>23</v>
      </c>
      <c r="N5587" t="s">
        <v>24</v>
      </c>
      <c r="O5587" t="s">
        <v>55</v>
      </c>
      <c r="P5587" t="s">
        <v>45</v>
      </c>
      <c r="Q5587" t="s">
        <v>27</v>
      </c>
      <c r="R5587" t="s">
        <v>46</v>
      </c>
    </row>
    <row r="5588" spans="1:18" hidden="1" x14ac:dyDescent="0.3">
      <c r="A5588">
        <v>5534</v>
      </c>
      <c r="B5588" s="11">
        <v>43538.755613425928</v>
      </c>
      <c r="C5588" s="26">
        <f t="shared" si="261"/>
        <v>2019</v>
      </c>
      <c r="D5588" s="26">
        <f t="shared" si="262"/>
        <v>3</v>
      </c>
      <c r="E5588" s="26">
        <f t="shared" si="263"/>
        <v>14</v>
      </c>
      <c r="F5588" s="11">
        <v>43538.789270833331</v>
      </c>
      <c r="G5588">
        <v>1</v>
      </c>
      <c r="H5588">
        <v>5.78</v>
      </c>
      <c r="I5588">
        <v>31.5</v>
      </c>
      <c r="J5588">
        <v>0</v>
      </c>
      <c r="K5588">
        <v>0</v>
      </c>
      <c r="L5588">
        <v>33.299999999999997</v>
      </c>
      <c r="M5588" t="s">
        <v>210</v>
      </c>
      <c r="N5588" t="s">
        <v>24</v>
      </c>
      <c r="O5588" t="s">
        <v>151</v>
      </c>
      <c r="P5588" t="s">
        <v>133</v>
      </c>
      <c r="Q5588" t="s">
        <v>27</v>
      </c>
      <c r="R5588" t="s">
        <v>85</v>
      </c>
    </row>
    <row r="5589" spans="1:18" x14ac:dyDescent="0.3">
      <c r="A5589">
        <v>1744</v>
      </c>
      <c r="B5589" s="11">
        <v>43547.971979166665</v>
      </c>
      <c r="C5589" s="26">
        <f t="shared" si="261"/>
        <v>2019</v>
      </c>
      <c r="D5589" s="26">
        <f t="shared" si="262"/>
        <v>3</v>
      </c>
      <c r="E5589" s="26">
        <f t="shared" si="263"/>
        <v>23</v>
      </c>
      <c r="F5589" s="11">
        <v>43547.989432870374</v>
      </c>
      <c r="G5589">
        <v>3</v>
      </c>
      <c r="H5589">
        <v>5.8</v>
      </c>
      <c r="I5589">
        <v>21.5</v>
      </c>
      <c r="J5589">
        <v>5.05</v>
      </c>
      <c r="K5589">
        <v>0</v>
      </c>
      <c r="L5589">
        <v>30.35</v>
      </c>
      <c r="M5589" t="s">
        <v>23</v>
      </c>
      <c r="N5589" t="s">
        <v>24</v>
      </c>
      <c r="O5589" t="s">
        <v>29</v>
      </c>
      <c r="P5589" t="s">
        <v>36</v>
      </c>
      <c r="Q5589" t="s">
        <v>27</v>
      </c>
      <c r="R5589" t="s">
        <v>27</v>
      </c>
    </row>
    <row r="5590" spans="1:18" hidden="1" x14ac:dyDescent="0.3">
      <c r="A5590">
        <v>1979</v>
      </c>
      <c r="B5590" s="11">
        <v>43546.769120370373</v>
      </c>
      <c r="C5590" s="26">
        <f t="shared" si="261"/>
        <v>2019</v>
      </c>
      <c r="D5590" s="26">
        <f t="shared" si="262"/>
        <v>3</v>
      </c>
      <c r="E5590" s="26">
        <f t="shared" si="263"/>
        <v>22</v>
      </c>
      <c r="F5590" s="11">
        <v>43546.79478009259</v>
      </c>
      <c r="G5590">
        <v>1</v>
      </c>
      <c r="H5590">
        <v>5.8</v>
      </c>
      <c r="I5590">
        <v>22</v>
      </c>
      <c r="J5590">
        <v>0</v>
      </c>
      <c r="K5590">
        <v>0</v>
      </c>
      <c r="L5590">
        <v>23.8</v>
      </c>
      <c r="M5590" t="s">
        <v>23</v>
      </c>
      <c r="N5590" t="s">
        <v>24</v>
      </c>
      <c r="O5590" t="s">
        <v>156</v>
      </c>
      <c r="P5590" t="s">
        <v>54</v>
      </c>
      <c r="Q5590" t="s">
        <v>67</v>
      </c>
      <c r="R5590" t="s">
        <v>27</v>
      </c>
    </row>
    <row r="5591" spans="1:18" x14ac:dyDescent="0.3">
      <c r="A5591">
        <v>2543</v>
      </c>
      <c r="B5591" s="11">
        <v>43551.848263888889</v>
      </c>
      <c r="C5591" s="26">
        <f t="shared" si="261"/>
        <v>2019</v>
      </c>
      <c r="D5591" s="26">
        <f t="shared" si="262"/>
        <v>3</v>
      </c>
      <c r="E5591" s="26">
        <f t="shared" si="263"/>
        <v>27</v>
      </c>
      <c r="F5591" s="11">
        <v>43551.864120370374</v>
      </c>
      <c r="G5591">
        <v>4</v>
      </c>
      <c r="H5591">
        <v>5.8</v>
      </c>
      <c r="I5591">
        <v>21</v>
      </c>
      <c r="J5591">
        <v>5</v>
      </c>
      <c r="K5591">
        <v>0</v>
      </c>
      <c r="L5591">
        <v>29.8</v>
      </c>
      <c r="M5591" t="s">
        <v>23</v>
      </c>
      <c r="N5591" t="s">
        <v>24</v>
      </c>
      <c r="O5591" t="s">
        <v>176</v>
      </c>
      <c r="P5591" t="s">
        <v>83</v>
      </c>
      <c r="Q5591" t="s">
        <v>67</v>
      </c>
      <c r="R5591" t="s">
        <v>27</v>
      </c>
    </row>
    <row r="5592" spans="1:18" x14ac:dyDescent="0.3">
      <c r="A5592">
        <v>2549</v>
      </c>
      <c r="B5592" s="11">
        <v>43533.936539351853</v>
      </c>
      <c r="C5592" s="26">
        <f t="shared" si="261"/>
        <v>2019</v>
      </c>
      <c r="D5592" s="26">
        <f t="shared" si="262"/>
        <v>3</v>
      </c>
      <c r="E5592" s="26">
        <f t="shared" si="263"/>
        <v>9</v>
      </c>
      <c r="F5592" s="11">
        <v>43533.956423611111</v>
      </c>
      <c r="G5592">
        <v>2</v>
      </c>
      <c r="H5592">
        <v>5.8</v>
      </c>
      <c r="I5592">
        <v>23.5</v>
      </c>
      <c r="J5592">
        <v>4.0999999999999996</v>
      </c>
      <c r="K5592">
        <v>0</v>
      </c>
      <c r="L5592">
        <v>31.4</v>
      </c>
      <c r="M5592" t="s">
        <v>23</v>
      </c>
      <c r="N5592" t="s">
        <v>24</v>
      </c>
      <c r="O5592" t="s">
        <v>75</v>
      </c>
      <c r="P5592" t="s">
        <v>29</v>
      </c>
      <c r="Q5592" t="s">
        <v>27</v>
      </c>
      <c r="R5592" t="s">
        <v>27</v>
      </c>
    </row>
    <row r="5593" spans="1:18" x14ac:dyDescent="0.3">
      <c r="A5593">
        <v>3298</v>
      </c>
      <c r="B5593" s="11">
        <v>43553.017754629633</v>
      </c>
      <c r="C5593" s="26">
        <f t="shared" si="261"/>
        <v>2019</v>
      </c>
      <c r="D5593" s="26">
        <f t="shared" si="262"/>
        <v>3</v>
      </c>
      <c r="E5593" s="26">
        <f t="shared" si="263"/>
        <v>29</v>
      </c>
      <c r="F5593" s="11">
        <v>43553.027002314811</v>
      </c>
      <c r="G5593">
        <v>1</v>
      </c>
      <c r="H5593">
        <v>5.8</v>
      </c>
      <c r="I5593">
        <v>18</v>
      </c>
      <c r="J5593">
        <v>4.3499999999999996</v>
      </c>
      <c r="K5593">
        <v>0</v>
      </c>
      <c r="L5593">
        <v>26.15</v>
      </c>
      <c r="M5593" t="s">
        <v>23</v>
      </c>
      <c r="N5593" t="s">
        <v>24</v>
      </c>
      <c r="O5593" t="s">
        <v>51</v>
      </c>
      <c r="P5593" t="s">
        <v>140</v>
      </c>
      <c r="Q5593" t="s">
        <v>27</v>
      </c>
      <c r="R5593" t="s">
        <v>27</v>
      </c>
    </row>
    <row r="5594" spans="1:18" x14ac:dyDescent="0.3">
      <c r="A5594">
        <v>3454</v>
      </c>
      <c r="B5594" s="11">
        <v>43549.838784722226</v>
      </c>
      <c r="C5594" s="26">
        <f t="shared" si="261"/>
        <v>2019</v>
      </c>
      <c r="D5594" s="26">
        <f t="shared" si="262"/>
        <v>3</v>
      </c>
      <c r="E5594" s="26">
        <f t="shared" si="263"/>
        <v>25</v>
      </c>
      <c r="F5594" s="11">
        <v>43549.853344907409</v>
      </c>
      <c r="G5594">
        <v>0</v>
      </c>
      <c r="H5594">
        <v>5.8</v>
      </c>
      <c r="I5594">
        <v>20</v>
      </c>
      <c r="J5594">
        <v>4.75</v>
      </c>
      <c r="K5594">
        <v>0</v>
      </c>
      <c r="L5594">
        <v>28.55</v>
      </c>
      <c r="M5594" t="s">
        <v>23</v>
      </c>
      <c r="N5594" t="s">
        <v>24</v>
      </c>
      <c r="O5594" t="s">
        <v>54</v>
      </c>
      <c r="P5594" t="s">
        <v>92</v>
      </c>
      <c r="Q5594" t="s">
        <v>27</v>
      </c>
      <c r="R5594" t="s">
        <v>67</v>
      </c>
    </row>
    <row r="5595" spans="1:18" x14ac:dyDescent="0.3">
      <c r="A5595">
        <v>4025</v>
      </c>
      <c r="B5595" s="11">
        <v>43543.616331018522</v>
      </c>
      <c r="C5595" s="26">
        <f t="shared" si="261"/>
        <v>2019</v>
      </c>
      <c r="D5595" s="26">
        <f t="shared" si="262"/>
        <v>3</v>
      </c>
      <c r="E5595" s="26">
        <f t="shared" si="263"/>
        <v>19</v>
      </c>
      <c r="F5595" s="11">
        <v>43543.632893518516</v>
      </c>
      <c r="G5595">
        <v>1</v>
      </c>
      <c r="H5595">
        <v>5.8</v>
      </c>
      <c r="I5595">
        <v>21</v>
      </c>
      <c r="J5595">
        <v>4.8499999999999996</v>
      </c>
      <c r="K5595">
        <v>0</v>
      </c>
      <c r="L5595">
        <v>29.15</v>
      </c>
      <c r="M5595" t="s">
        <v>23</v>
      </c>
      <c r="N5595" t="s">
        <v>24</v>
      </c>
      <c r="O5595" t="s">
        <v>34</v>
      </c>
      <c r="P5595" t="s">
        <v>49</v>
      </c>
      <c r="Q5595" t="s">
        <v>27</v>
      </c>
      <c r="R5595" t="s">
        <v>27</v>
      </c>
    </row>
    <row r="5596" spans="1:18" x14ac:dyDescent="0.3">
      <c r="A5596">
        <v>4263</v>
      </c>
      <c r="B5596" s="11">
        <v>43555.13008101852</v>
      </c>
      <c r="C5596" s="26">
        <f t="shared" si="261"/>
        <v>2019</v>
      </c>
      <c r="D5596" s="26">
        <f t="shared" si="262"/>
        <v>3</v>
      </c>
      <c r="E5596" s="26">
        <f t="shared" si="263"/>
        <v>31</v>
      </c>
      <c r="F5596" s="11">
        <v>43555.140567129631</v>
      </c>
      <c r="G5596">
        <v>1</v>
      </c>
      <c r="H5596">
        <v>5.8</v>
      </c>
      <c r="I5596">
        <v>17.5</v>
      </c>
      <c r="J5596">
        <v>4</v>
      </c>
      <c r="K5596">
        <v>0</v>
      </c>
      <c r="L5596">
        <v>25.3</v>
      </c>
      <c r="M5596" t="s">
        <v>23</v>
      </c>
      <c r="N5596" t="s">
        <v>24</v>
      </c>
      <c r="O5596" t="s">
        <v>60</v>
      </c>
      <c r="P5596" t="s">
        <v>40</v>
      </c>
      <c r="Q5596" t="s">
        <v>27</v>
      </c>
      <c r="R5596" t="s">
        <v>27</v>
      </c>
    </row>
    <row r="5597" spans="1:18" hidden="1" x14ac:dyDescent="0.3">
      <c r="A5597">
        <v>4651</v>
      </c>
      <c r="B5597" s="11">
        <v>43532.004988425928</v>
      </c>
      <c r="C5597" s="26">
        <f t="shared" si="261"/>
        <v>2019</v>
      </c>
      <c r="D5597" s="26">
        <f t="shared" si="262"/>
        <v>3</v>
      </c>
      <c r="E5597" s="26">
        <f t="shared" si="263"/>
        <v>8</v>
      </c>
      <c r="F5597" s="11">
        <v>43532.016423611109</v>
      </c>
      <c r="G5597">
        <v>1</v>
      </c>
      <c r="H5597">
        <v>5.8</v>
      </c>
      <c r="I5597">
        <v>19.5</v>
      </c>
      <c r="J5597">
        <v>0</v>
      </c>
      <c r="K5597">
        <v>0</v>
      </c>
      <c r="L5597">
        <v>23.3</v>
      </c>
      <c r="M5597" t="s">
        <v>23</v>
      </c>
      <c r="N5597" t="s">
        <v>28</v>
      </c>
      <c r="O5597" t="s">
        <v>51</v>
      </c>
      <c r="P5597" t="s">
        <v>139</v>
      </c>
      <c r="Q5597" t="s">
        <v>27</v>
      </c>
      <c r="R5597" t="s">
        <v>27</v>
      </c>
    </row>
    <row r="5598" spans="1:18" x14ac:dyDescent="0.3">
      <c r="A5598">
        <v>3614</v>
      </c>
      <c r="B5598" s="11">
        <v>43544.970821759256</v>
      </c>
      <c r="C5598" s="26">
        <f t="shared" si="261"/>
        <v>2019</v>
      </c>
      <c r="D5598" s="26">
        <f t="shared" si="262"/>
        <v>3</v>
      </c>
      <c r="E5598" s="26">
        <f t="shared" si="263"/>
        <v>20</v>
      </c>
      <c r="F5598" s="11">
        <v>43544.984814814816</v>
      </c>
      <c r="G5598">
        <v>1</v>
      </c>
      <c r="H5598">
        <v>5.81</v>
      </c>
      <c r="I5598">
        <v>21</v>
      </c>
      <c r="J5598">
        <v>4.96</v>
      </c>
      <c r="K5598">
        <v>0</v>
      </c>
      <c r="L5598">
        <v>29.76</v>
      </c>
      <c r="M5598" t="s">
        <v>23</v>
      </c>
      <c r="N5598" t="s">
        <v>24</v>
      </c>
      <c r="O5598" t="s">
        <v>83</v>
      </c>
      <c r="P5598" t="s">
        <v>60</v>
      </c>
      <c r="Q5598" t="s">
        <v>27</v>
      </c>
      <c r="R5598" t="s">
        <v>27</v>
      </c>
    </row>
    <row r="5599" spans="1:18" hidden="1" x14ac:dyDescent="0.3">
      <c r="A5599">
        <v>2991</v>
      </c>
      <c r="B5599" s="11">
        <v>43546.00304398148</v>
      </c>
      <c r="C5599" s="26">
        <f t="shared" si="261"/>
        <v>2019</v>
      </c>
      <c r="D5599" s="26">
        <f t="shared" si="262"/>
        <v>3</v>
      </c>
      <c r="E5599" s="26">
        <f t="shared" si="263"/>
        <v>22</v>
      </c>
      <c r="F5599" s="11">
        <v>43546.015659722223</v>
      </c>
      <c r="G5599">
        <v>1</v>
      </c>
      <c r="H5599">
        <v>5.82</v>
      </c>
      <c r="I5599">
        <v>19.5</v>
      </c>
      <c r="J5599">
        <v>0</v>
      </c>
      <c r="K5599">
        <v>0</v>
      </c>
      <c r="L5599">
        <v>23.3</v>
      </c>
      <c r="M5599" t="s">
        <v>23</v>
      </c>
      <c r="N5599" t="s">
        <v>24</v>
      </c>
      <c r="O5599" t="s">
        <v>79</v>
      </c>
      <c r="P5599" t="s">
        <v>69</v>
      </c>
      <c r="Q5599" t="s">
        <v>27</v>
      </c>
      <c r="R5599" t="s">
        <v>27</v>
      </c>
    </row>
    <row r="5600" spans="1:18" x14ac:dyDescent="0.3">
      <c r="A5600">
        <v>3415</v>
      </c>
      <c r="B5600" s="11">
        <v>43539.752002314817</v>
      </c>
      <c r="C5600" s="26">
        <f t="shared" si="261"/>
        <v>2019</v>
      </c>
      <c r="D5600" s="26">
        <f t="shared" si="262"/>
        <v>3</v>
      </c>
      <c r="E5600" s="26">
        <f t="shared" si="263"/>
        <v>15</v>
      </c>
      <c r="F5600" s="11">
        <v>43539.771597222221</v>
      </c>
      <c r="G5600">
        <v>2</v>
      </c>
      <c r="H5600">
        <v>5.82</v>
      </c>
      <c r="I5600">
        <v>22.5</v>
      </c>
      <c r="J5600">
        <v>5.36</v>
      </c>
      <c r="K5600">
        <v>0</v>
      </c>
      <c r="L5600">
        <v>32.159999999999997</v>
      </c>
      <c r="M5600" t="s">
        <v>23</v>
      </c>
      <c r="N5600" t="s">
        <v>24</v>
      </c>
      <c r="O5600" t="s">
        <v>51</v>
      </c>
      <c r="P5600" t="s">
        <v>49</v>
      </c>
      <c r="Q5600" t="s">
        <v>27</v>
      </c>
      <c r="R5600" t="s">
        <v>27</v>
      </c>
    </row>
    <row r="5601" spans="1:18" x14ac:dyDescent="0.3">
      <c r="A5601">
        <v>1299</v>
      </c>
      <c r="B5601" s="11">
        <v>43538.128668981481</v>
      </c>
      <c r="C5601" s="26">
        <f t="shared" si="261"/>
        <v>2019</v>
      </c>
      <c r="D5601" s="26">
        <f t="shared" si="262"/>
        <v>3</v>
      </c>
      <c r="E5601" s="26">
        <f t="shared" si="263"/>
        <v>14</v>
      </c>
      <c r="F5601" s="11">
        <v>43538.14503472222</v>
      </c>
      <c r="G5601">
        <v>1</v>
      </c>
      <c r="H5601">
        <v>5.85</v>
      </c>
      <c r="I5601">
        <v>21</v>
      </c>
      <c r="J5601">
        <v>4.96</v>
      </c>
      <c r="K5601">
        <v>0</v>
      </c>
      <c r="L5601">
        <v>29.76</v>
      </c>
      <c r="M5601" t="s">
        <v>23</v>
      </c>
      <c r="N5601" t="s">
        <v>24</v>
      </c>
      <c r="O5601" t="s">
        <v>31</v>
      </c>
      <c r="P5601" t="s">
        <v>101</v>
      </c>
      <c r="Q5601" t="s">
        <v>27</v>
      </c>
      <c r="R5601" t="s">
        <v>67</v>
      </c>
    </row>
    <row r="5602" spans="1:18" x14ac:dyDescent="0.3">
      <c r="A5602">
        <v>5232</v>
      </c>
      <c r="B5602" s="11">
        <v>43542.975682870368</v>
      </c>
      <c r="C5602" s="26">
        <f t="shared" si="261"/>
        <v>2019</v>
      </c>
      <c r="D5602" s="26">
        <f t="shared" si="262"/>
        <v>3</v>
      </c>
      <c r="E5602" s="26">
        <f t="shared" si="263"/>
        <v>18</v>
      </c>
      <c r="F5602" s="11">
        <v>43542.991446759261</v>
      </c>
      <c r="G5602">
        <v>3</v>
      </c>
      <c r="H5602">
        <v>5.86</v>
      </c>
      <c r="I5602">
        <v>21</v>
      </c>
      <c r="J5602">
        <v>4.96</v>
      </c>
      <c r="K5602">
        <v>0</v>
      </c>
      <c r="L5602">
        <v>29.76</v>
      </c>
      <c r="M5602" t="s">
        <v>23</v>
      </c>
      <c r="N5602" t="s">
        <v>24</v>
      </c>
      <c r="O5602" t="s">
        <v>55</v>
      </c>
      <c r="P5602" t="s">
        <v>104</v>
      </c>
      <c r="Q5602" t="s">
        <v>27</v>
      </c>
      <c r="R5602" t="s">
        <v>67</v>
      </c>
    </row>
    <row r="5603" spans="1:18" x14ac:dyDescent="0.3">
      <c r="A5603">
        <v>2891</v>
      </c>
      <c r="B5603" s="11">
        <v>43527.445439814815</v>
      </c>
      <c r="C5603" s="26">
        <f t="shared" si="261"/>
        <v>2019</v>
      </c>
      <c r="D5603" s="26">
        <f t="shared" si="262"/>
        <v>3</v>
      </c>
      <c r="E5603" s="26">
        <f t="shared" si="263"/>
        <v>3</v>
      </c>
      <c r="F5603" s="11">
        <v>43527.469027777777</v>
      </c>
      <c r="G5603">
        <v>2</v>
      </c>
      <c r="H5603">
        <v>5.88</v>
      </c>
      <c r="I5603">
        <v>26</v>
      </c>
      <c r="J5603">
        <v>8.7899999999999991</v>
      </c>
      <c r="K5603">
        <v>0</v>
      </c>
      <c r="L5603">
        <v>38.090000000000003</v>
      </c>
      <c r="M5603" t="s">
        <v>23</v>
      </c>
      <c r="N5603" t="s">
        <v>24</v>
      </c>
      <c r="O5603" t="s">
        <v>33</v>
      </c>
      <c r="P5603" t="s">
        <v>60</v>
      </c>
      <c r="Q5603" t="s">
        <v>27</v>
      </c>
      <c r="R5603" t="s">
        <v>27</v>
      </c>
    </row>
    <row r="5604" spans="1:18" x14ac:dyDescent="0.3">
      <c r="A5604">
        <v>5659</v>
      </c>
      <c r="B5604" s="11">
        <v>43535.621099537035</v>
      </c>
      <c r="C5604" s="26">
        <f t="shared" si="261"/>
        <v>2019</v>
      </c>
      <c r="D5604" s="26">
        <f t="shared" si="262"/>
        <v>3</v>
      </c>
      <c r="E5604" s="26">
        <f t="shared" si="263"/>
        <v>11</v>
      </c>
      <c r="F5604" s="11">
        <v>43535.634421296294</v>
      </c>
      <c r="G5604">
        <v>1</v>
      </c>
      <c r="H5604">
        <v>5.88</v>
      </c>
      <c r="I5604">
        <v>20.5</v>
      </c>
      <c r="J5604">
        <v>4.8099999999999996</v>
      </c>
      <c r="K5604">
        <v>0</v>
      </c>
      <c r="L5604">
        <v>28.86</v>
      </c>
      <c r="M5604" t="s">
        <v>210</v>
      </c>
      <c r="N5604" t="s">
        <v>24</v>
      </c>
      <c r="O5604" t="s">
        <v>104</v>
      </c>
      <c r="P5604" t="s">
        <v>54</v>
      </c>
      <c r="Q5604" t="s">
        <v>67</v>
      </c>
      <c r="R5604" t="s">
        <v>27</v>
      </c>
    </row>
    <row r="5605" spans="1:18" x14ac:dyDescent="0.3">
      <c r="A5605">
        <v>4062</v>
      </c>
      <c r="B5605" s="11">
        <v>43538.478993055556</v>
      </c>
      <c r="C5605" s="26">
        <f t="shared" si="261"/>
        <v>2019</v>
      </c>
      <c r="D5605" s="26">
        <f t="shared" si="262"/>
        <v>3</v>
      </c>
      <c r="E5605" s="26">
        <f t="shared" si="263"/>
        <v>14</v>
      </c>
      <c r="F5605" s="11">
        <v>43538.494618055556</v>
      </c>
      <c r="G5605">
        <v>1</v>
      </c>
      <c r="H5605">
        <v>5.89</v>
      </c>
      <c r="I5605">
        <v>22</v>
      </c>
      <c r="J5605">
        <v>6.32</v>
      </c>
      <c r="K5605">
        <v>0</v>
      </c>
      <c r="L5605">
        <v>31.62</v>
      </c>
      <c r="M5605" t="s">
        <v>23</v>
      </c>
      <c r="N5605" t="s">
        <v>24</v>
      </c>
      <c r="O5605" t="s">
        <v>71</v>
      </c>
      <c r="P5605" t="s">
        <v>36</v>
      </c>
      <c r="Q5605" t="s">
        <v>27</v>
      </c>
      <c r="R5605" t="s">
        <v>27</v>
      </c>
    </row>
    <row r="5606" spans="1:18" x14ac:dyDescent="0.3">
      <c r="A5606">
        <v>4625</v>
      </c>
      <c r="B5606" s="11">
        <v>43542.350405092591</v>
      </c>
      <c r="C5606" s="26">
        <f t="shared" si="261"/>
        <v>2019</v>
      </c>
      <c r="D5606" s="26">
        <f t="shared" si="262"/>
        <v>3</v>
      </c>
      <c r="E5606" s="26">
        <f t="shared" si="263"/>
        <v>18</v>
      </c>
      <c r="F5606" s="11">
        <v>43542.370034722226</v>
      </c>
      <c r="G5606">
        <v>1</v>
      </c>
      <c r="H5606">
        <v>5.89</v>
      </c>
      <c r="I5606">
        <v>23</v>
      </c>
      <c r="J5606">
        <v>5.26</v>
      </c>
      <c r="K5606">
        <v>0</v>
      </c>
      <c r="L5606">
        <v>31.56</v>
      </c>
      <c r="M5606" t="s">
        <v>23</v>
      </c>
      <c r="N5606" t="s">
        <v>24</v>
      </c>
      <c r="O5606" t="s">
        <v>61</v>
      </c>
      <c r="P5606" t="s">
        <v>35</v>
      </c>
      <c r="Q5606" t="s">
        <v>27</v>
      </c>
      <c r="R5606" t="s">
        <v>27</v>
      </c>
    </row>
    <row r="5607" spans="1:18" hidden="1" x14ac:dyDescent="0.3">
      <c r="A5607">
        <v>407</v>
      </c>
      <c r="B5607" s="11">
        <v>43537.317800925928</v>
      </c>
      <c r="C5607" s="26">
        <f t="shared" si="261"/>
        <v>2019</v>
      </c>
      <c r="D5607" s="26">
        <f t="shared" si="262"/>
        <v>3</v>
      </c>
      <c r="E5607" s="26">
        <f t="shared" si="263"/>
        <v>13</v>
      </c>
      <c r="F5607" s="11">
        <v>43537.329039351855</v>
      </c>
      <c r="G5607">
        <v>2</v>
      </c>
      <c r="H5607">
        <v>5.9</v>
      </c>
      <c r="I5607">
        <v>19</v>
      </c>
      <c r="J5607">
        <v>0</v>
      </c>
      <c r="K5607">
        <v>0</v>
      </c>
      <c r="L5607">
        <v>22.3</v>
      </c>
      <c r="M5607" t="s">
        <v>23</v>
      </c>
      <c r="N5607" t="s">
        <v>28</v>
      </c>
      <c r="O5607" t="s">
        <v>37</v>
      </c>
      <c r="P5607" t="s">
        <v>40</v>
      </c>
      <c r="Q5607" t="s">
        <v>27</v>
      </c>
      <c r="R5607" t="s">
        <v>27</v>
      </c>
    </row>
    <row r="5608" spans="1:18" hidden="1" x14ac:dyDescent="0.3">
      <c r="A5608">
        <v>1902</v>
      </c>
      <c r="B5608" s="11">
        <v>43547.972812499997</v>
      </c>
      <c r="C5608" s="26">
        <f t="shared" si="261"/>
        <v>2019</v>
      </c>
      <c r="D5608" s="26">
        <f t="shared" si="262"/>
        <v>3</v>
      </c>
      <c r="E5608" s="26">
        <f t="shared" si="263"/>
        <v>23</v>
      </c>
      <c r="F5608" s="11">
        <v>43547.997048611112</v>
      </c>
      <c r="G5608">
        <v>1</v>
      </c>
      <c r="H5608">
        <v>5.9</v>
      </c>
      <c r="I5608">
        <v>25.5</v>
      </c>
      <c r="J5608">
        <v>0</v>
      </c>
      <c r="K5608">
        <v>0</v>
      </c>
      <c r="L5608">
        <v>29.3</v>
      </c>
      <c r="M5608" t="s">
        <v>23</v>
      </c>
      <c r="N5608" t="s">
        <v>28</v>
      </c>
      <c r="O5608" t="s">
        <v>54</v>
      </c>
      <c r="P5608" t="s">
        <v>100</v>
      </c>
      <c r="Q5608" t="s">
        <v>27</v>
      </c>
      <c r="R5608" t="s">
        <v>67</v>
      </c>
    </row>
    <row r="5609" spans="1:18" hidden="1" x14ac:dyDescent="0.3">
      <c r="A5609">
        <v>2136</v>
      </c>
      <c r="B5609" s="11">
        <v>43551.111180555556</v>
      </c>
      <c r="C5609" s="26">
        <f t="shared" si="261"/>
        <v>2019</v>
      </c>
      <c r="D5609" s="26">
        <f t="shared" si="262"/>
        <v>3</v>
      </c>
      <c r="E5609" s="26">
        <f t="shared" si="263"/>
        <v>27</v>
      </c>
      <c r="F5609" s="11">
        <v>43551.125810185185</v>
      </c>
      <c r="G5609">
        <v>1</v>
      </c>
      <c r="H5609">
        <v>5.9</v>
      </c>
      <c r="I5609">
        <v>21</v>
      </c>
      <c r="J5609">
        <v>0</v>
      </c>
      <c r="K5609">
        <v>0</v>
      </c>
      <c r="L5609">
        <v>24.8</v>
      </c>
      <c r="M5609" t="s">
        <v>23</v>
      </c>
      <c r="N5609" t="s">
        <v>28</v>
      </c>
      <c r="O5609" t="s">
        <v>31</v>
      </c>
      <c r="P5609" t="s">
        <v>147</v>
      </c>
      <c r="Q5609" t="s">
        <v>27</v>
      </c>
      <c r="R5609" t="s">
        <v>67</v>
      </c>
    </row>
    <row r="5610" spans="1:18" hidden="1" x14ac:dyDescent="0.3">
      <c r="A5610">
        <v>2520</v>
      </c>
      <c r="B5610" s="11">
        <v>43551.352951388886</v>
      </c>
      <c r="C5610" s="26">
        <f t="shared" si="261"/>
        <v>2019</v>
      </c>
      <c r="D5610" s="26">
        <f t="shared" si="262"/>
        <v>3</v>
      </c>
      <c r="E5610" s="26">
        <f t="shared" si="263"/>
        <v>27</v>
      </c>
      <c r="F5610" s="11">
        <v>43551.364016203705</v>
      </c>
      <c r="G5610">
        <v>1</v>
      </c>
      <c r="H5610">
        <v>5.9</v>
      </c>
      <c r="I5610">
        <v>18.5</v>
      </c>
      <c r="J5610">
        <v>0</v>
      </c>
      <c r="K5610">
        <v>0</v>
      </c>
      <c r="L5610">
        <v>21.8</v>
      </c>
      <c r="M5610" t="s">
        <v>23</v>
      </c>
      <c r="N5610" t="s">
        <v>28</v>
      </c>
      <c r="O5610" t="s">
        <v>69</v>
      </c>
      <c r="P5610" t="s">
        <v>62</v>
      </c>
      <c r="Q5610" t="s">
        <v>27</v>
      </c>
      <c r="R5610" t="s">
        <v>27</v>
      </c>
    </row>
    <row r="5611" spans="1:18" x14ac:dyDescent="0.3">
      <c r="A5611">
        <v>3533</v>
      </c>
      <c r="B5611" s="11">
        <v>43531.908263888887</v>
      </c>
      <c r="C5611" s="26">
        <f t="shared" si="261"/>
        <v>2019</v>
      </c>
      <c r="D5611" s="26">
        <f t="shared" si="262"/>
        <v>3</v>
      </c>
      <c r="E5611" s="26">
        <f t="shared" si="263"/>
        <v>7</v>
      </c>
      <c r="F5611" s="11">
        <v>43531.937210648146</v>
      </c>
      <c r="G5611">
        <v>1</v>
      </c>
      <c r="H5611">
        <v>5.9</v>
      </c>
      <c r="I5611">
        <v>29</v>
      </c>
      <c r="J5611">
        <v>6.55</v>
      </c>
      <c r="K5611">
        <v>0</v>
      </c>
      <c r="L5611">
        <v>39.35</v>
      </c>
      <c r="M5611" t="s">
        <v>23</v>
      </c>
      <c r="N5611" t="s">
        <v>24</v>
      </c>
      <c r="O5611" t="s">
        <v>55</v>
      </c>
      <c r="P5611" t="s">
        <v>132</v>
      </c>
      <c r="Q5611" t="s">
        <v>27</v>
      </c>
      <c r="R5611" t="s">
        <v>67</v>
      </c>
    </row>
    <row r="5612" spans="1:18" x14ac:dyDescent="0.3">
      <c r="A5612">
        <v>3752</v>
      </c>
      <c r="B5612" s="11">
        <v>43527.092129629629</v>
      </c>
      <c r="C5612" s="26">
        <f t="shared" si="261"/>
        <v>2019</v>
      </c>
      <c r="D5612" s="26">
        <f t="shared" si="262"/>
        <v>3</v>
      </c>
      <c r="E5612" s="26">
        <f t="shared" si="263"/>
        <v>3</v>
      </c>
      <c r="F5612" s="11">
        <v>43527.109826388885</v>
      </c>
      <c r="G5612">
        <v>1</v>
      </c>
      <c r="H5612">
        <v>5.9</v>
      </c>
      <c r="I5612">
        <v>22</v>
      </c>
      <c r="J5612">
        <v>5</v>
      </c>
      <c r="K5612">
        <v>0</v>
      </c>
      <c r="L5612">
        <v>30.8</v>
      </c>
      <c r="M5612" t="s">
        <v>23</v>
      </c>
      <c r="N5612" t="s">
        <v>24</v>
      </c>
      <c r="O5612" t="s">
        <v>31</v>
      </c>
      <c r="P5612" t="s">
        <v>101</v>
      </c>
      <c r="Q5612" t="s">
        <v>27</v>
      </c>
      <c r="R5612" t="s">
        <v>67</v>
      </c>
    </row>
    <row r="5613" spans="1:18" x14ac:dyDescent="0.3">
      <c r="A5613">
        <v>4981</v>
      </c>
      <c r="B5613" s="11">
        <v>43542.440532407411</v>
      </c>
      <c r="C5613" s="26">
        <f t="shared" si="261"/>
        <v>2019</v>
      </c>
      <c r="D5613" s="26">
        <f t="shared" si="262"/>
        <v>3</v>
      </c>
      <c r="E5613" s="26">
        <f t="shared" si="263"/>
        <v>18</v>
      </c>
      <c r="F5613" s="11">
        <v>43542.456516203703</v>
      </c>
      <c r="G5613">
        <v>1</v>
      </c>
      <c r="H5613">
        <v>5.9</v>
      </c>
      <c r="I5613">
        <v>21.5</v>
      </c>
      <c r="J5613">
        <v>2</v>
      </c>
      <c r="K5613">
        <v>0</v>
      </c>
      <c r="L5613">
        <v>26.8</v>
      </c>
      <c r="M5613" t="s">
        <v>23</v>
      </c>
      <c r="N5613" t="s">
        <v>24</v>
      </c>
      <c r="O5613" t="s">
        <v>50</v>
      </c>
      <c r="P5613" t="s">
        <v>71</v>
      </c>
      <c r="Q5613" t="s">
        <v>27</v>
      </c>
      <c r="R5613" t="s">
        <v>27</v>
      </c>
    </row>
    <row r="5614" spans="1:18" x14ac:dyDescent="0.3">
      <c r="A5614">
        <v>4983</v>
      </c>
      <c r="B5614" s="11">
        <v>43542.860613425924</v>
      </c>
      <c r="C5614" s="26">
        <f t="shared" si="261"/>
        <v>2019</v>
      </c>
      <c r="D5614" s="26">
        <f t="shared" si="262"/>
        <v>3</v>
      </c>
      <c r="E5614" s="26">
        <f t="shared" si="263"/>
        <v>18</v>
      </c>
      <c r="F5614" s="11">
        <v>43542.874027777776</v>
      </c>
      <c r="G5614">
        <v>0</v>
      </c>
      <c r="H5614">
        <v>5.9</v>
      </c>
      <c r="I5614">
        <v>21</v>
      </c>
      <c r="J5614">
        <v>4.95</v>
      </c>
      <c r="K5614">
        <v>0</v>
      </c>
      <c r="L5614">
        <v>29.75</v>
      </c>
      <c r="M5614" t="s">
        <v>23</v>
      </c>
      <c r="N5614" t="s">
        <v>24</v>
      </c>
      <c r="O5614" t="s">
        <v>90</v>
      </c>
      <c r="P5614" t="s">
        <v>77</v>
      </c>
      <c r="Q5614" t="s">
        <v>27</v>
      </c>
      <c r="R5614" t="s">
        <v>27</v>
      </c>
    </row>
    <row r="5615" spans="1:18" x14ac:dyDescent="0.3">
      <c r="A5615">
        <v>1072</v>
      </c>
      <c r="B5615" s="11">
        <v>43546.797754629632</v>
      </c>
      <c r="C5615" s="26">
        <f t="shared" si="261"/>
        <v>2019</v>
      </c>
      <c r="D5615" s="26">
        <f t="shared" si="262"/>
        <v>3</v>
      </c>
      <c r="E5615" s="26">
        <f t="shared" si="263"/>
        <v>22</v>
      </c>
      <c r="F5615" s="11">
        <v>43546.810624999998</v>
      </c>
      <c r="G5615">
        <v>1</v>
      </c>
      <c r="H5615">
        <v>5.92</v>
      </c>
      <c r="I5615">
        <v>20</v>
      </c>
      <c r="J5615">
        <v>1.2</v>
      </c>
      <c r="K5615">
        <v>5.76</v>
      </c>
      <c r="L5615">
        <v>31.26</v>
      </c>
      <c r="M5615" t="s">
        <v>23</v>
      </c>
      <c r="N5615" t="s">
        <v>24</v>
      </c>
      <c r="O5615" t="s">
        <v>77</v>
      </c>
      <c r="P5615" t="s">
        <v>109</v>
      </c>
      <c r="Q5615" t="s">
        <v>27</v>
      </c>
      <c r="R5615" t="s">
        <v>67</v>
      </c>
    </row>
    <row r="5616" spans="1:18" hidden="1" x14ac:dyDescent="0.3">
      <c r="A5616">
        <v>4725</v>
      </c>
      <c r="B5616" s="11">
        <v>43526.392731481479</v>
      </c>
      <c r="C5616" s="26">
        <f t="shared" si="261"/>
        <v>2019</v>
      </c>
      <c r="D5616" s="26">
        <f t="shared" si="262"/>
        <v>3</v>
      </c>
      <c r="E5616" s="26">
        <f t="shared" si="263"/>
        <v>2</v>
      </c>
      <c r="F5616" s="11">
        <v>43526.40792824074</v>
      </c>
      <c r="G5616">
        <v>1</v>
      </c>
      <c r="H5616">
        <v>5.93</v>
      </c>
      <c r="I5616">
        <v>21</v>
      </c>
      <c r="J5616">
        <v>0</v>
      </c>
      <c r="K5616">
        <v>0</v>
      </c>
      <c r="L5616">
        <v>24.3</v>
      </c>
      <c r="M5616" t="s">
        <v>23</v>
      </c>
      <c r="N5616" t="s">
        <v>28</v>
      </c>
      <c r="O5616" t="s">
        <v>42</v>
      </c>
      <c r="P5616" t="s">
        <v>36</v>
      </c>
      <c r="Q5616" t="s">
        <v>27</v>
      </c>
      <c r="R5616" t="s">
        <v>27</v>
      </c>
    </row>
    <row r="5617" spans="1:18" hidden="1" x14ac:dyDescent="0.3">
      <c r="A5617">
        <v>3301</v>
      </c>
      <c r="B5617" s="11">
        <v>43525.515231481484</v>
      </c>
      <c r="C5617" s="26">
        <f t="shared" si="261"/>
        <v>2019</v>
      </c>
      <c r="D5617" s="26">
        <f t="shared" si="262"/>
        <v>3</v>
      </c>
      <c r="E5617" s="26">
        <f t="shared" si="263"/>
        <v>1</v>
      </c>
      <c r="F5617" s="11">
        <v>43525.545775462961</v>
      </c>
      <c r="G5617">
        <v>4</v>
      </c>
      <c r="H5617">
        <v>5.94</v>
      </c>
      <c r="I5617">
        <v>29.5</v>
      </c>
      <c r="J5617">
        <v>0</v>
      </c>
      <c r="K5617">
        <v>0</v>
      </c>
      <c r="L5617">
        <v>32.799999999999997</v>
      </c>
      <c r="M5617" t="s">
        <v>23</v>
      </c>
      <c r="N5617" t="s">
        <v>24</v>
      </c>
      <c r="O5617" t="s">
        <v>50</v>
      </c>
      <c r="P5617" t="s">
        <v>75</v>
      </c>
      <c r="Q5617" t="s">
        <v>27</v>
      </c>
      <c r="R5617" t="s">
        <v>27</v>
      </c>
    </row>
    <row r="5618" spans="1:18" hidden="1" x14ac:dyDescent="0.3">
      <c r="A5618">
        <v>5584</v>
      </c>
      <c r="B5618" s="11">
        <v>43529.596284722225</v>
      </c>
      <c r="C5618" s="26">
        <f t="shared" si="261"/>
        <v>2019</v>
      </c>
      <c r="D5618" s="26">
        <f t="shared" si="262"/>
        <v>3</v>
      </c>
      <c r="E5618" s="26">
        <f t="shared" si="263"/>
        <v>5</v>
      </c>
      <c r="F5618" s="11">
        <v>43529.604560185187</v>
      </c>
      <c r="G5618">
        <v>2</v>
      </c>
      <c r="H5618">
        <v>5.94</v>
      </c>
      <c r="I5618">
        <v>35</v>
      </c>
      <c r="J5618">
        <v>0</v>
      </c>
      <c r="K5618">
        <v>0</v>
      </c>
      <c r="L5618">
        <v>35</v>
      </c>
      <c r="M5618" t="s">
        <v>210</v>
      </c>
      <c r="N5618" t="s">
        <v>24</v>
      </c>
      <c r="O5618" t="s">
        <v>63</v>
      </c>
      <c r="P5618" t="s">
        <v>44</v>
      </c>
      <c r="Q5618" t="s">
        <v>27</v>
      </c>
      <c r="R5618" t="s">
        <v>46</v>
      </c>
    </row>
    <row r="5619" spans="1:18" x14ac:dyDescent="0.3">
      <c r="A5619">
        <v>5294</v>
      </c>
      <c r="B5619" s="11">
        <v>43530.35429398148</v>
      </c>
      <c r="C5619" s="26">
        <f t="shared" si="261"/>
        <v>2019</v>
      </c>
      <c r="D5619" s="26">
        <f t="shared" si="262"/>
        <v>3</v>
      </c>
      <c r="E5619" s="26">
        <f t="shared" si="263"/>
        <v>6</v>
      </c>
      <c r="F5619" s="11">
        <v>43530.378784722219</v>
      </c>
      <c r="G5619">
        <v>1</v>
      </c>
      <c r="H5619">
        <v>5.95</v>
      </c>
      <c r="I5619">
        <v>25.5</v>
      </c>
      <c r="J5619">
        <v>2</v>
      </c>
      <c r="K5619">
        <v>0</v>
      </c>
      <c r="L5619">
        <v>30.8</v>
      </c>
      <c r="M5619" t="s">
        <v>23</v>
      </c>
      <c r="N5619" t="s">
        <v>24</v>
      </c>
      <c r="O5619" t="s">
        <v>29</v>
      </c>
      <c r="P5619" t="s">
        <v>36</v>
      </c>
      <c r="Q5619" t="s">
        <v>27</v>
      </c>
      <c r="R5619" t="s">
        <v>27</v>
      </c>
    </row>
    <row r="5620" spans="1:18" x14ac:dyDescent="0.3">
      <c r="A5620">
        <v>6116</v>
      </c>
      <c r="B5620" s="11">
        <v>43534.130150462966</v>
      </c>
      <c r="C5620" s="26">
        <f t="shared" si="261"/>
        <v>2019</v>
      </c>
      <c r="D5620" s="26">
        <f t="shared" si="262"/>
        <v>3</v>
      </c>
      <c r="E5620" s="26">
        <f t="shared" si="263"/>
        <v>10</v>
      </c>
      <c r="F5620" s="11">
        <v>43534.140740740739</v>
      </c>
      <c r="G5620">
        <v>1</v>
      </c>
      <c r="H5620">
        <v>5.95</v>
      </c>
      <c r="I5620">
        <v>19.5</v>
      </c>
      <c r="J5620">
        <v>4</v>
      </c>
      <c r="K5620">
        <v>0</v>
      </c>
      <c r="L5620">
        <v>27.55</v>
      </c>
      <c r="M5620" t="s">
        <v>210</v>
      </c>
      <c r="N5620" t="s">
        <v>24</v>
      </c>
      <c r="O5620" t="s">
        <v>82</v>
      </c>
      <c r="P5620" t="s">
        <v>41</v>
      </c>
      <c r="Q5620" t="s">
        <v>27</v>
      </c>
      <c r="R5620" t="s">
        <v>27</v>
      </c>
    </row>
    <row r="5621" spans="1:18" x14ac:dyDescent="0.3">
      <c r="A5621">
        <v>114</v>
      </c>
      <c r="B5621" s="11">
        <v>43529.512372685182</v>
      </c>
      <c r="C5621" s="26">
        <f t="shared" si="261"/>
        <v>2019</v>
      </c>
      <c r="D5621" s="26">
        <f t="shared" si="262"/>
        <v>3</v>
      </c>
      <c r="E5621" s="26">
        <f t="shared" si="263"/>
        <v>5</v>
      </c>
      <c r="F5621" s="11">
        <v>43529.525138888886</v>
      </c>
      <c r="G5621">
        <v>1</v>
      </c>
      <c r="H5621">
        <v>5.98</v>
      </c>
      <c r="I5621">
        <v>19</v>
      </c>
      <c r="J5621">
        <v>5.58</v>
      </c>
      <c r="K5621">
        <v>0</v>
      </c>
      <c r="L5621">
        <v>27.88</v>
      </c>
      <c r="M5621" t="s">
        <v>23</v>
      </c>
      <c r="N5621" t="s">
        <v>24</v>
      </c>
      <c r="O5621" t="s">
        <v>92</v>
      </c>
      <c r="P5621" t="s">
        <v>38</v>
      </c>
      <c r="Q5621" t="s">
        <v>67</v>
      </c>
      <c r="R5621" t="s">
        <v>27</v>
      </c>
    </row>
    <row r="5622" spans="1:18" x14ac:dyDescent="0.3">
      <c r="A5622">
        <v>89</v>
      </c>
      <c r="B5622" s="11">
        <v>43551.932291666664</v>
      </c>
      <c r="C5622" s="26">
        <f t="shared" si="261"/>
        <v>2019</v>
      </c>
      <c r="D5622" s="26">
        <f t="shared" si="262"/>
        <v>3</v>
      </c>
      <c r="E5622" s="26">
        <f t="shared" si="263"/>
        <v>27</v>
      </c>
      <c r="F5622" s="11">
        <v>43551.945601851854</v>
      </c>
      <c r="G5622">
        <v>1</v>
      </c>
      <c r="H5622">
        <v>5.99</v>
      </c>
      <c r="I5622">
        <v>20</v>
      </c>
      <c r="J5622">
        <v>5.95</v>
      </c>
      <c r="K5622">
        <v>0</v>
      </c>
      <c r="L5622">
        <v>29.75</v>
      </c>
      <c r="M5622" t="s">
        <v>23</v>
      </c>
      <c r="N5622" t="s">
        <v>24</v>
      </c>
      <c r="O5622" t="s">
        <v>72</v>
      </c>
      <c r="P5622" t="s">
        <v>33</v>
      </c>
      <c r="Q5622" t="s">
        <v>27</v>
      </c>
      <c r="R5622" t="s">
        <v>27</v>
      </c>
    </row>
    <row r="5623" spans="1:18" hidden="1" x14ac:dyDescent="0.3">
      <c r="A5623">
        <v>521</v>
      </c>
      <c r="B5623" s="11">
        <v>43526.763981481483</v>
      </c>
      <c r="C5623" s="26">
        <f t="shared" si="261"/>
        <v>2019</v>
      </c>
      <c r="D5623" s="26">
        <f t="shared" si="262"/>
        <v>3</v>
      </c>
      <c r="E5623" s="26">
        <f t="shared" si="263"/>
        <v>2</v>
      </c>
      <c r="F5623" s="11">
        <v>43526.780729166669</v>
      </c>
      <c r="G5623">
        <v>1</v>
      </c>
      <c r="H5623">
        <v>6</v>
      </c>
      <c r="I5623">
        <v>22.5</v>
      </c>
      <c r="J5623">
        <v>0</v>
      </c>
      <c r="K5623">
        <v>0</v>
      </c>
      <c r="L5623">
        <v>25.8</v>
      </c>
      <c r="M5623" t="s">
        <v>23</v>
      </c>
      <c r="N5623" t="s">
        <v>28</v>
      </c>
      <c r="O5623" t="s">
        <v>41</v>
      </c>
      <c r="P5623" t="s">
        <v>86</v>
      </c>
      <c r="Q5623" t="s">
        <v>27</v>
      </c>
      <c r="R5623" t="s">
        <v>27</v>
      </c>
    </row>
    <row r="5624" spans="1:18" hidden="1" x14ac:dyDescent="0.3">
      <c r="A5624">
        <v>1566</v>
      </c>
      <c r="B5624" s="11">
        <v>43542.097905092596</v>
      </c>
      <c r="C5624" s="26">
        <f t="shared" si="261"/>
        <v>2019</v>
      </c>
      <c r="D5624" s="26">
        <f t="shared" si="262"/>
        <v>3</v>
      </c>
      <c r="E5624" s="26">
        <f t="shared" si="263"/>
        <v>18</v>
      </c>
      <c r="F5624" s="11">
        <v>43542.117638888885</v>
      </c>
      <c r="G5624">
        <v>1</v>
      </c>
      <c r="H5624">
        <v>6</v>
      </c>
      <c r="I5624">
        <v>23</v>
      </c>
      <c r="J5624">
        <v>0</v>
      </c>
      <c r="K5624">
        <v>0</v>
      </c>
      <c r="L5624">
        <v>26.8</v>
      </c>
      <c r="M5624" t="s">
        <v>23</v>
      </c>
      <c r="O5624" t="s">
        <v>68</v>
      </c>
      <c r="P5624" t="s">
        <v>135</v>
      </c>
      <c r="Q5624" t="s">
        <v>27</v>
      </c>
      <c r="R5624" t="s">
        <v>67</v>
      </c>
    </row>
    <row r="5625" spans="1:18" hidden="1" x14ac:dyDescent="0.3">
      <c r="A5625">
        <v>2907</v>
      </c>
      <c r="B5625" s="11">
        <v>43551.56653935185</v>
      </c>
      <c r="C5625" s="26">
        <f t="shared" si="261"/>
        <v>2019</v>
      </c>
      <c r="D5625" s="26">
        <f t="shared" si="262"/>
        <v>3</v>
      </c>
      <c r="E5625" s="26">
        <f t="shared" si="263"/>
        <v>27</v>
      </c>
      <c r="F5625" s="11">
        <v>43551.592835648145</v>
      </c>
      <c r="G5625">
        <v>1</v>
      </c>
      <c r="H5625">
        <v>6</v>
      </c>
      <c r="I5625">
        <v>28.5</v>
      </c>
      <c r="J5625">
        <v>0</v>
      </c>
      <c r="K5625">
        <v>0</v>
      </c>
      <c r="L5625">
        <v>31.8</v>
      </c>
      <c r="M5625" t="s">
        <v>23</v>
      </c>
      <c r="N5625" t="s">
        <v>28</v>
      </c>
      <c r="O5625" t="s">
        <v>35</v>
      </c>
      <c r="P5625" t="s">
        <v>61</v>
      </c>
      <c r="Q5625" t="s">
        <v>27</v>
      </c>
      <c r="R5625" t="s">
        <v>27</v>
      </c>
    </row>
    <row r="5626" spans="1:18" hidden="1" x14ac:dyDescent="0.3">
      <c r="A5626">
        <v>4851</v>
      </c>
      <c r="B5626" s="11">
        <v>43528.987662037034</v>
      </c>
      <c r="C5626" s="26">
        <f t="shared" si="261"/>
        <v>2019</v>
      </c>
      <c r="D5626" s="26">
        <f t="shared" si="262"/>
        <v>3</v>
      </c>
      <c r="E5626" s="26">
        <f t="shared" si="263"/>
        <v>4</v>
      </c>
      <c r="F5626" s="11">
        <v>43529.004432870373</v>
      </c>
      <c r="G5626">
        <v>1</v>
      </c>
      <c r="H5626">
        <v>6</v>
      </c>
      <c r="I5626">
        <v>22</v>
      </c>
      <c r="J5626">
        <v>0</v>
      </c>
      <c r="K5626">
        <v>0</v>
      </c>
      <c r="L5626">
        <v>25.8</v>
      </c>
      <c r="M5626" t="s">
        <v>23</v>
      </c>
      <c r="N5626" t="s">
        <v>28</v>
      </c>
      <c r="O5626" t="s">
        <v>39</v>
      </c>
      <c r="P5626" t="s">
        <v>45</v>
      </c>
      <c r="Q5626" t="s">
        <v>27</v>
      </c>
      <c r="R5626" t="s">
        <v>46</v>
      </c>
    </row>
    <row r="5627" spans="1:18" x14ac:dyDescent="0.3">
      <c r="A5627">
        <v>5958</v>
      </c>
      <c r="B5627" s="11">
        <v>43533.506527777776</v>
      </c>
      <c r="C5627" s="26">
        <f t="shared" si="261"/>
        <v>2019</v>
      </c>
      <c r="D5627" s="26">
        <f t="shared" si="262"/>
        <v>3</v>
      </c>
      <c r="E5627" s="26">
        <f t="shared" si="263"/>
        <v>9</v>
      </c>
      <c r="F5627" s="11">
        <v>43533.524502314816</v>
      </c>
      <c r="G5627">
        <v>1</v>
      </c>
      <c r="H5627">
        <v>6</v>
      </c>
      <c r="I5627">
        <v>22.5</v>
      </c>
      <c r="J5627">
        <v>5.2</v>
      </c>
      <c r="K5627">
        <v>0</v>
      </c>
      <c r="L5627">
        <v>31.25</v>
      </c>
      <c r="M5627" t="s">
        <v>210</v>
      </c>
      <c r="N5627" t="s">
        <v>24</v>
      </c>
      <c r="O5627" t="s">
        <v>82</v>
      </c>
      <c r="P5627" t="s">
        <v>52</v>
      </c>
      <c r="Q5627" t="s">
        <v>27</v>
      </c>
      <c r="R5627" t="s">
        <v>27</v>
      </c>
    </row>
    <row r="5628" spans="1:18" hidden="1" x14ac:dyDescent="0.3">
      <c r="A5628">
        <v>6256</v>
      </c>
      <c r="B5628" s="11">
        <v>43551.362210648149</v>
      </c>
      <c r="C5628" s="26">
        <f t="shared" si="261"/>
        <v>2019</v>
      </c>
      <c r="D5628" s="26">
        <f t="shared" si="262"/>
        <v>3</v>
      </c>
      <c r="E5628" s="26">
        <f t="shared" si="263"/>
        <v>27</v>
      </c>
      <c r="F5628" s="11">
        <v>43551.383148148147</v>
      </c>
      <c r="G5628">
        <v>1</v>
      </c>
      <c r="H5628">
        <v>6</v>
      </c>
      <c r="I5628">
        <v>18.38</v>
      </c>
      <c r="J5628">
        <v>0</v>
      </c>
      <c r="K5628">
        <v>0</v>
      </c>
      <c r="L5628">
        <v>18.88</v>
      </c>
      <c r="M5628" t="s">
        <v>210</v>
      </c>
      <c r="N5628" t="s">
        <v>24</v>
      </c>
      <c r="O5628" t="s">
        <v>114</v>
      </c>
      <c r="P5628" t="s">
        <v>167</v>
      </c>
      <c r="Q5628" t="s">
        <v>85</v>
      </c>
      <c r="R5628" t="s">
        <v>85</v>
      </c>
    </row>
    <row r="5629" spans="1:18" x14ac:dyDescent="0.3">
      <c r="A5629">
        <v>5786</v>
      </c>
      <c r="B5629" s="11">
        <v>43553.644687499997</v>
      </c>
      <c r="C5629" s="26">
        <f t="shared" si="261"/>
        <v>2019</v>
      </c>
      <c r="D5629" s="26">
        <f t="shared" si="262"/>
        <v>3</v>
      </c>
      <c r="E5629" s="26">
        <f t="shared" si="263"/>
        <v>29</v>
      </c>
      <c r="F5629" s="11">
        <v>43553.66814814815</v>
      </c>
      <c r="G5629">
        <v>1</v>
      </c>
      <c r="H5629">
        <v>6.02</v>
      </c>
      <c r="I5629">
        <v>25</v>
      </c>
      <c r="J5629">
        <v>5.71</v>
      </c>
      <c r="K5629">
        <v>0</v>
      </c>
      <c r="L5629">
        <v>34.26</v>
      </c>
      <c r="M5629" t="s">
        <v>210</v>
      </c>
      <c r="N5629" t="s">
        <v>24</v>
      </c>
      <c r="O5629" t="s">
        <v>87</v>
      </c>
      <c r="P5629" t="s">
        <v>38</v>
      </c>
      <c r="Q5629" t="s">
        <v>67</v>
      </c>
      <c r="R5629" t="s">
        <v>27</v>
      </c>
    </row>
    <row r="5630" spans="1:18" x14ac:dyDescent="0.3">
      <c r="A5630">
        <v>683</v>
      </c>
      <c r="B5630" s="11">
        <v>43529.313368055555</v>
      </c>
      <c r="C5630" s="26">
        <f t="shared" si="261"/>
        <v>2019</v>
      </c>
      <c r="D5630" s="26">
        <f t="shared" si="262"/>
        <v>3</v>
      </c>
      <c r="E5630" s="26">
        <f t="shared" si="263"/>
        <v>5</v>
      </c>
      <c r="F5630" s="11">
        <v>43529.324305555558</v>
      </c>
      <c r="G5630">
        <v>1</v>
      </c>
      <c r="H5630">
        <v>6.03</v>
      </c>
      <c r="I5630">
        <v>19</v>
      </c>
      <c r="J5630">
        <v>4.46</v>
      </c>
      <c r="K5630">
        <v>0</v>
      </c>
      <c r="L5630">
        <v>26.76</v>
      </c>
      <c r="M5630" t="s">
        <v>23</v>
      </c>
      <c r="N5630" t="s">
        <v>24</v>
      </c>
      <c r="O5630" t="s">
        <v>25</v>
      </c>
      <c r="P5630" t="s">
        <v>49</v>
      </c>
      <c r="Q5630" t="s">
        <v>27</v>
      </c>
      <c r="R5630" t="s">
        <v>27</v>
      </c>
    </row>
    <row r="5631" spans="1:18" x14ac:dyDescent="0.3">
      <c r="A5631">
        <v>2815</v>
      </c>
      <c r="B5631" s="11">
        <v>43536.288287037038</v>
      </c>
      <c r="C5631" s="26">
        <f t="shared" si="261"/>
        <v>2019</v>
      </c>
      <c r="D5631" s="26">
        <f t="shared" si="262"/>
        <v>3</v>
      </c>
      <c r="E5631" s="26">
        <f t="shared" si="263"/>
        <v>12</v>
      </c>
      <c r="F5631" s="11">
        <v>43536.298055555555</v>
      </c>
      <c r="G5631">
        <v>3</v>
      </c>
      <c r="H5631">
        <v>6.04</v>
      </c>
      <c r="I5631">
        <v>19</v>
      </c>
      <c r="J5631">
        <v>4.46</v>
      </c>
      <c r="K5631">
        <v>0</v>
      </c>
      <c r="L5631">
        <v>26.76</v>
      </c>
      <c r="M5631" t="s">
        <v>23</v>
      </c>
      <c r="N5631" t="s">
        <v>24</v>
      </c>
      <c r="O5631" t="s">
        <v>26</v>
      </c>
      <c r="P5631" t="s">
        <v>36</v>
      </c>
      <c r="Q5631" t="s">
        <v>27</v>
      </c>
      <c r="R5631" t="s">
        <v>27</v>
      </c>
    </row>
    <row r="5632" spans="1:18" hidden="1" x14ac:dyDescent="0.3">
      <c r="A5632">
        <v>4099</v>
      </c>
      <c r="B5632" s="11">
        <v>43525.710115740738</v>
      </c>
      <c r="C5632" s="26">
        <f t="shared" si="261"/>
        <v>2019</v>
      </c>
      <c r="D5632" s="26">
        <f t="shared" si="262"/>
        <v>3</v>
      </c>
      <c r="E5632" s="26">
        <f t="shared" si="263"/>
        <v>1</v>
      </c>
      <c r="F5632" s="11">
        <v>43525.722615740742</v>
      </c>
      <c r="G5632">
        <v>1</v>
      </c>
      <c r="H5632">
        <v>6.05</v>
      </c>
      <c r="I5632">
        <v>19</v>
      </c>
      <c r="J5632">
        <v>0</v>
      </c>
      <c r="K5632">
        <v>0</v>
      </c>
      <c r="L5632">
        <v>23.3</v>
      </c>
      <c r="M5632" t="s">
        <v>23</v>
      </c>
      <c r="N5632" t="s">
        <v>28</v>
      </c>
      <c r="O5632" t="s">
        <v>65</v>
      </c>
      <c r="P5632" t="s">
        <v>61</v>
      </c>
      <c r="Q5632" t="s">
        <v>27</v>
      </c>
      <c r="R5632" t="s">
        <v>27</v>
      </c>
    </row>
    <row r="5633" spans="1:18" x14ac:dyDescent="0.3">
      <c r="A5633">
        <v>5442</v>
      </c>
      <c r="B5633" s="11">
        <v>43532.026678240742</v>
      </c>
      <c r="C5633" s="26">
        <f t="shared" si="261"/>
        <v>2019</v>
      </c>
      <c r="D5633" s="26">
        <f t="shared" si="262"/>
        <v>3</v>
      </c>
      <c r="E5633" s="26">
        <f t="shared" si="263"/>
        <v>8</v>
      </c>
      <c r="F5633" s="11">
        <v>43532.041527777779</v>
      </c>
      <c r="G5633">
        <v>1</v>
      </c>
      <c r="H5633">
        <v>6.05</v>
      </c>
      <c r="I5633">
        <v>21.5</v>
      </c>
      <c r="J5633">
        <v>5.0599999999999996</v>
      </c>
      <c r="K5633">
        <v>0</v>
      </c>
      <c r="L5633">
        <v>30.36</v>
      </c>
      <c r="M5633" t="s">
        <v>23</v>
      </c>
      <c r="N5633" t="s">
        <v>24</v>
      </c>
      <c r="O5633" t="s">
        <v>76</v>
      </c>
      <c r="P5633" t="s">
        <v>29</v>
      </c>
      <c r="Q5633" t="s">
        <v>27</v>
      </c>
      <c r="R5633" t="s">
        <v>27</v>
      </c>
    </row>
    <row r="5634" spans="1:18" hidden="1" x14ac:dyDescent="0.3">
      <c r="A5634">
        <v>182</v>
      </c>
      <c r="B5634" s="11">
        <v>43531.006574074076</v>
      </c>
      <c r="C5634" s="26">
        <f t="shared" ref="C5634:C5697" si="264">YEAR(B5634)</f>
        <v>2019</v>
      </c>
      <c r="D5634" s="26">
        <f t="shared" ref="D5634:D5697" si="265">MONTH(B5634)</f>
        <v>3</v>
      </c>
      <c r="E5634" s="26">
        <f t="shared" ref="E5634:E5697" si="266">DAY(B5634)</f>
        <v>7</v>
      </c>
      <c r="F5634" s="11">
        <v>43531.026921296296</v>
      </c>
      <c r="G5634">
        <v>1</v>
      </c>
      <c r="H5634">
        <v>6.08</v>
      </c>
      <c r="I5634">
        <v>24</v>
      </c>
      <c r="J5634">
        <v>0</v>
      </c>
      <c r="K5634">
        <v>0</v>
      </c>
      <c r="L5634">
        <v>27.8</v>
      </c>
      <c r="M5634" t="s">
        <v>23</v>
      </c>
      <c r="N5634" t="s">
        <v>28</v>
      </c>
      <c r="O5634" t="s">
        <v>59</v>
      </c>
      <c r="P5634" t="s">
        <v>98</v>
      </c>
      <c r="Q5634" t="s">
        <v>27</v>
      </c>
      <c r="R5634" t="s">
        <v>46</v>
      </c>
    </row>
    <row r="5635" spans="1:18" x14ac:dyDescent="0.3">
      <c r="A5635">
        <v>2244</v>
      </c>
      <c r="B5635" s="11">
        <v>43537.791550925926</v>
      </c>
      <c r="C5635" s="26">
        <f t="shared" si="264"/>
        <v>2019</v>
      </c>
      <c r="D5635" s="26">
        <f t="shared" si="265"/>
        <v>3</v>
      </c>
      <c r="E5635" s="26">
        <f t="shared" si="266"/>
        <v>13</v>
      </c>
      <c r="F5635" s="11">
        <v>43537.811747685184</v>
      </c>
      <c r="G5635">
        <v>5</v>
      </c>
      <c r="H5635">
        <v>6.08</v>
      </c>
      <c r="I5635">
        <v>23</v>
      </c>
      <c r="J5635">
        <v>5.46</v>
      </c>
      <c r="K5635">
        <v>0</v>
      </c>
      <c r="L5635">
        <v>32.76</v>
      </c>
      <c r="M5635" t="s">
        <v>23</v>
      </c>
      <c r="N5635" t="s">
        <v>24</v>
      </c>
      <c r="O5635" t="s">
        <v>29</v>
      </c>
      <c r="P5635" t="s">
        <v>109</v>
      </c>
      <c r="Q5635" t="s">
        <v>27</v>
      </c>
      <c r="R5635" t="s">
        <v>67</v>
      </c>
    </row>
    <row r="5636" spans="1:18" hidden="1" x14ac:dyDescent="0.3">
      <c r="A5636">
        <v>3999</v>
      </c>
      <c r="B5636" s="11">
        <v>43539.486111111109</v>
      </c>
      <c r="C5636" s="26">
        <f t="shared" si="264"/>
        <v>2019</v>
      </c>
      <c r="D5636" s="26">
        <f t="shared" si="265"/>
        <v>3</v>
      </c>
      <c r="E5636" s="26">
        <f t="shared" si="266"/>
        <v>15</v>
      </c>
      <c r="F5636" s="11">
        <v>43539.505995370368</v>
      </c>
      <c r="G5636">
        <v>1</v>
      </c>
      <c r="H5636">
        <v>6.08</v>
      </c>
      <c r="I5636">
        <v>23.5</v>
      </c>
      <c r="J5636">
        <v>0</v>
      </c>
      <c r="K5636">
        <v>0</v>
      </c>
      <c r="L5636">
        <v>26.8</v>
      </c>
      <c r="M5636" t="s">
        <v>23</v>
      </c>
      <c r="N5636" t="s">
        <v>28</v>
      </c>
      <c r="O5636" t="s">
        <v>68</v>
      </c>
      <c r="P5636" t="s">
        <v>35</v>
      </c>
      <c r="Q5636" t="s">
        <v>27</v>
      </c>
      <c r="R5636" t="s">
        <v>27</v>
      </c>
    </row>
    <row r="5637" spans="1:18" hidden="1" x14ac:dyDescent="0.3">
      <c r="A5637">
        <v>5279</v>
      </c>
      <c r="B5637" s="11">
        <v>43525.483900462961</v>
      </c>
      <c r="C5637" s="26">
        <f t="shared" si="264"/>
        <v>2019</v>
      </c>
      <c r="D5637" s="26">
        <f t="shared" si="265"/>
        <v>3</v>
      </c>
      <c r="E5637" s="26">
        <f t="shared" si="266"/>
        <v>1</v>
      </c>
      <c r="F5637" s="11">
        <v>43525.5158912037</v>
      </c>
      <c r="G5637">
        <v>1</v>
      </c>
      <c r="H5637">
        <v>6.1</v>
      </c>
      <c r="I5637">
        <v>30.5</v>
      </c>
      <c r="J5637">
        <v>0</v>
      </c>
      <c r="K5637">
        <v>0</v>
      </c>
      <c r="L5637">
        <v>33.799999999999997</v>
      </c>
      <c r="M5637" t="s">
        <v>23</v>
      </c>
      <c r="N5637" t="s">
        <v>28</v>
      </c>
      <c r="O5637" t="s">
        <v>98</v>
      </c>
      <c r="P5637" t="s">
        <v>41</v>
      </c>
      <c r="Q5637" t="s">
        <v>46</v>
      </c>
      <c r="R5637" t="s">
        <v>27</v>
      </c>
    </row>
    <row r="5638" spans="1:18" hidden="1" x14ac:dyDescent="0.3">
      <c r="A5638">
        <v>5521</v>
      </c>
      <c r="B5638" s="11">
        <v>43529.634328703702</v>
      </c>
      <c r="C5638" s="26">
        <f t="shared" si="264"/>
        <v>2019</v>
      </c>
      <c r="D5638" s="26">
        <f t="shared" si="265"/>
        <v>3</v>
      </c>
      <c r="E5638" s="26">
        <f t="shared" si="266"/>
        <v>5</v>
      </c>
      <c r="F5638" s="11">
        <v>43529.65898148148</v>
      </c>
      <c r="G5638">
        <v>1</v>
      </c>
      <c r="H5638">
        <v>6.1</v>
      </c>
      <c r="I5638">
        <v>28</v>
      </c>
      <c r="J5638">
        <v>0</v>
      </c>
      <c r="K5638">
        <v>0</v>
      </c>
      <c r="L5638">
        <v>28.5</v>
      </c>
      <c r="M5638" t="s">
        <v>210</v>
      </c>
      <c r="N5638" t="s">
        <v>24</v>
      </c>
      <c r="O5638" t="s">
        <v>129</v>
      </c>
      <c r="P5638" t="s">
        <v>104</v>
      </c>
      <c r="Q5638" t="s">
        <v>67</v>
      </c>
      <c r="R5638" t="s">
        <v>67</v>
      </c>
    </row>
    <row r="5639" spans="1:18" hidden="1" x14ac:dyDescent="0.3">
      <c r="A5639">
        <v>3394</v>
      </c>
      <c r="B5639" s="11">
        <v>43533.880983796298</v>
      </c>
      <c r="C5639" s="26">
        <f t="shared" si="264"/>
        <v>2019</v>
      </c>
      <c r="D5639" s="26">
        <f t="shared" si="265"/>
        <v>3</v>
      </c>
      <c r="E5639" s="26">
        <f t="shared" si="266"/>
        <v>9</v>
      </c>
      <c r="F5639" s="11">
        <v>43533.897557870368</v>
      </c>
      <c r="G5639">
        <v>1</v>
      </c>
      <c r="H5639">
        <v>6.11</v>
      </c>
      <c r="I5639">
        <v>23</v>
      </c>
      <c r="J5639">
        <v>0</v>
      </c>
      <c r="K5639">
        <v>0</v>
      </c>
      <c r="L5639">
        <v>24.3</v>
      </c>
      <c r="M5639" t="s">
        <v>23</v>
      </c>
      <c r="N5639" t="s">
        <v>24</v>
      </c>
      <c r="O5639" t="s">
        <v>63</v>
      </c>
      <c r="P5639" t="s">
        <v>56</v>
      </c>
      <c r="Q5639" t="s">
        <v>27</v>
      </c>
      <c r="R5639" t="s">
        <v>27</v>
      </c>
    </row>
    <row r="5640" spans="1:18" hidden="1" x14ac:dyDescent="0.3">
      <c r="A5640">
        <v>2426</v>
      </c>
      <c r="B5640" s="11">
        <v>43528.824675925927</v>
      </c>
      <c r="C5640" s="26">
        <f t="shared" si="264"/>
        <v>2019</v>
      </c>
      <c r="D5640" s="26">
        <f t="shared" si="265"/>
        <v>3</v>
      </c>
      <c r="E5640" s="26">
        <f t="shared" si="266"/>
        <v>4</v>
      </c>
      <c r="F5640" s="11">
        <v>43528.837881944448</v>
      </c>
      <c r="G5640">
        <v>6</v>
      </c>
      <c r="H5640">
        <v>6.12</v>
      </c>
      <c r="I5640">
        <v>20.5</v>
      </c>
      <c r="J5640">
        <v>0</v>
      </c>
      <c r="K5640">
        <v>0</v>
      </c>
      <c r="L5640">
        <v>24.8</v>
      </c>
      <c r="M5640" t="s">
        <v>23</v>
      </c>
      <c r="N5640" t="s">
        <v>28</v>
      </c>
      <c r="O5640" t="s">
        <v>77</v>
      </c>
      <c r="P5640" t="s">
        <v>31</v>
      </c>
      <c r="Q5640" t="s">
        <v>27</v>
      </c>
      <c r="R5640" t="s">
        <v>27</v>
      </c>
    </row>
    <row r="5641" spans="1:18" hidden="1" x14ac:dyDescent="0.3">
      <c r="A5641">
        <v>3528</v>
      </c>
      <c r="B5641" s="11">
        <v>43540.801006944443</v>
      </c>
      <c r="C5641" s="26">
        <f t="shared" si="264"/>
        <v>2019</v>
      </c>
      <c r="D5641" s="26">
        <f t="shared" si="265"/>
        <v>3</v>
      </c>
      <c r="E5641" s="26">
        <f t="shared" si="266"/>
        <v>16</v>
      </c>
      <c r="F5641" s="11">
        <v>43540.821423611109</v>
      </c>
      <c r="G5641">
        <v>1</v>
      </c>
      <c r="H5641">
        <v>6.13</v>
      </c>
      <c r="I5641">
        <v>24</v>
      </c>
      <c r="J5641">
        <v>0</v>
      </c>
      <c r="K5641">
        <v>0</v>
      </c>
      <c r="L5641">
        <v>27.3</v>
      </c>
      <c r="M5641" t="s">
        <v>23</v>
      </c>
      <c r="N5641" t="s">
        <v>28</v>
      </c>
      <c r="O5641" t="s">
        <v>71</v>
      </c>
      <c r="P5641" t="s">
        <v>45</v>
      </c>
      <c r="Q5641" t="s">
        <v>27</v>
      </c>
      <c r="R5641" t="s">
        <v>46</v>
      </c>
    </row>
    <row r="5642" spans="1:18" x14ac:dyDescent="0.3">
      <c r="A5642">
        <v>4688</v>
      </c>
      <c r="B5642" s="11">
        <v>43555.843969907408</v>
      </c>
      <c r="C5642" s="26">
        <f t="shared" si="264"/>
        <v>2019</v>
      </c>
      <c r="D5642" s="26">
        <f t="shared" si="265"/>
        <v>3</v>
      </c>
      <c r="E5642" s="26">
        <f t="shared" si="266"/>
        <v>31</v>
      </c>
      <c r="F5642" s="11">
        <v>43555.866655092592</v>
      </c>
      <c r="G5642">
        <v>2</v>
      </c>
      <c r="H5642">
        <v>6.14</v>
      </c>
      <c r="I5642">
        <v>24.5</v>
      </c>
      <c r="J5642">
        <v>5.66</v>
      </c>
      <c r="K5642">
        <v>0</v>
      </c>
      <c r="L5642">
        <v>33.96</v>
      </c>
      <c r="M5642" t="s">
        <v>23</v>
      </c>
      <c r="N5642" t="s">
        <v>24</v>
      </c>
      <c r="O5642" t="s">
        <v>55</v>
      </c>
      <c r="P5642" t="s">
        <v>106</v>
      </c>
      <c r="Q5642" t="s">
        <v>27</v>
      </c>
      <c r="R5642" t="s">
        <v>67</v>
      </c>
    </row>
    <row r="5643" spans="1:18" hidden="1" x14ac:dyDescent="0.3">
      <c r="A5643">
        <v>1727</v>
      </c>
      <c r="B5643" s="11">
        <v>43537.989479166667</v>
      </c>
      <c r="C5643" s="26">
        <f t="shared" si="264"/>
        <v>2019</v>
      </c>
      <c r="D5643" s="26">
        <f t="shared" si="265"/>
        <v>3</v>
      </c>
      <c r="E5643" s="26">
        <f t="shared" si="266"/>
        <v>13</v>
      </c>
      <c r="F5643" s="11">
        <v>43537.997777777775</v>
      </c>
      <c r="G5643">
        <v>2</v>
      </c>
      <c r="H5643">
        <v>6.15</v>
      </c>
      <c r="I5643">
        <v>18.5</v>
      </c>
      <c r="J5643">
        <v>0</v>
      </c>
      <c r="K5643">
        <v>0</v>
      </c>
      <c r="L5643">
        <v>19.8</v>
      </c>
      <c r="M5643" t="s">
        <v>23</v>
      </c>
      <c r="N5643" t="s">
        <v>28</v>
      </c>
      <c r="O5643" t="s">
        <v>73</v>
      </c>
      <c r="P5643" t="s">
        <v>163</v>
      </c>
      <c r="Q5643" t="s">
        <v>46</v>
      </c>
      <c r="R5643" t="s">
        <v>46</v>
      </c>
    </row>
    <row r="5644" spans="1:18" hidden="1" x14ac:dyDescent="0.3">
      <c r="A5644">
        <v>3678</v>
      </c>
      <c r="B5644" s="11">
        <v>43533.82953703704</v>
      </c>
      <c r="C5644" s="26">
        <f t="shared" si="264"/>
        <v>2019</v>
      </c>
      <c r="D5644" s="26">
        <f t="shared" si="265"/>
        <v>3</v>
      </c>
      <c r="E5644" s="26">
        <f t="shared" si="266"/>
        <v>9</v>
      </c>
      <c r="F5644" s="11">
        <v>43533.845312500001</v>
      </c>
      <c r="G5644">
        <v>1</v>
      </c>
      <c r="H5644">
        <v>6.15</v>
      </c>
      <c r="I5644">
        <v>21</v>
      </c>
      <c r="J5644">
        <v>0</v>
      </c>
      <c r="K5644">
        <v>0</v>
      </c>
      <c r="L5644">
        <v>24.3</v>
      </c>
      <c r="M5644" t="s">
        <v>23</v>
      </c>
      <c r="N5644" t="s">
        <v>28</v>
      </c>
      <c r="O5644" t="s">
        <v>56</v>
      </c>
      <c r="P5644" t="s">
        <v>104</v>
      </c>
      <c r="Q5644" t="s">
        <v>27</v>
      </c>
      <c r="R5644" t="s">
        <v>67</v>
      </c>
    </row>
    <row r="5645" spans="1:18" x14ac:dyDescent="0.3">
      <c r="A5645">
        <v>5651</v>
      </c>
      <c r="B5645" s="11">
        <v>43554.469328703701</v>
      </c>
      <c r="C5645" s="26">
        <f t="shared" si="264"/>
        <v>2019</v>
      </c>
      <c r="D5645" s="26">
        <f t="shared" si="265"/>
        <v>3</v>
      </c>
      <c r="E5645" s="26">
        <f t="shared" si="266"/>
        <v>30</v>
      </c>
      <c r="F5645" s="11">
        <v>43554.481666666667</v>
      </c>
      <c r="G5645">
        <v>1</v>
      </c>
      <c r="H5645">
        <v>6.15</v>
      </c>
      <c r="I5645">
        <v>19.5</v>
      </c>
      <c r="J5645">
        <v>5.08</v>
      </c>
      <c r="K5645">
        <v>0</v>
      </c>
      <c r="L5645">
        <v>25.38</v>
      </c>
      <c r="M5645" t="s">
        <v>210</v>
      </c>
      <c r="N5645" t="s">
        <v>24</v>
      </c>
      <c r="O5645" t="s">
        <v>127</v>
      </c>
      <c r="P5645" t="s">
        <v>44</v>
      </c>
      <c r="Q5645" t="s">
        <v>46</v>
      </c>
      <c r="R5645" t="s">
        <v>46</v>
      </c>
    </row>
    <row r="5646" spans="1:18" hidden="1" x14ac:dyDescent="0.3">
      <c r="A5646">
        <v>4038</v>
      </c>
      <c r="B5646" s="11">
        <v>43531.716932870368</v>
      </c>
      <c r="C5646" s="26">
        <f t="shared" si="264"/>
        <v>2019</v>
      </c>
      <c r="D5646" s="26">
        <f t="shared" si="265"/>
        <v>3</v>
      </c>
      <c r="E5646" s="26">
        <f t="shared" si="266"/>
        <v>7</v>
      </c>
      <c r="F5646" s="11">
        <v>43531.755659722221</v>
      </c>
      <c r="G5646">
        <v>1</v>
      </c>
      <c r="H5646">
        <v>6.16</v>
      </c>
      <c r="I5646">
        <v>35</v>
      </c>
      <c r="J5646">
        <v>0</v>
      </c>
      <c r="K5646">
        <v>0</v>
      </c>
      <c r="L5646">
        <v>36.799999999999997</v>
      </c>
      <c r="M5646" t="s">
        <v>23</v>
      </c>
      <c r="N5646" t="s">
        <v>24</v>
      </c>
      <c r="O5646" t="s">
        <v>71</v>
      </c>
      <c r="P5646" t="s">
        <v>100</v>
      </c>
      <c r="Q5646" t="s">
        <v>27</v>
      </c>
      <c r="R5646" t="s">
        <v>67</v>
      </c>
    </row>
    <row r="5647" spans="1:18" hidden="1" x14ac:dyDescent="0.3">
      <c r="A5647">
        <v>5385</v>
      </c>
      <c r="B5647" s="11">
        <v>43548.581493055557</v>
      </c>
      <c r="C5647" s="26">
        <f t="shared" si="264"/>
        <v>2019</v>
      </c>
      <c r="D5647" s="26">
        <f t="shared" si="265"/>
        <v>3</v>
      </c>
      <c r="E5647" s="26">
        <f t="shared" si="266"/>
        <v>24</v>
      </c>
      <c r="F5647" s="11">
        <v>43548.596863425926</v>
      </c>
      <c r="G5647">
        <v>1</v>
      </c>
      <c r="H5647">
        <v>6.16</v>
      </c>
      <c r="I5647">
        <v>20.5</v>
      </c>
      <c r="J5647">
        <v>0</v>
      </c>
      <c r="K5647">
        <v>0</v>
      </c>
      <c r="L5647">
        <v>21.3</v>
      </c>
      <c r="M5647" t="s">
        <v>23</v>
      </c>
      <c r="N5647" t="s">
        <v>24</v>
      </c>
      <c r="O5647" t="s">
        <v>63</v>
      </c>
      <c r="P5647" t="s">
        <v>56</v>
      </c>
      <c r="Q5647" t="s">
        <v>27</v>
      </c>
      <c r="R5647" t="s">
        <v>27</v>
      </c>
    </row>
    <row r="5648" spans="1:18" hidden="1" x14ac:dyDescent="0.3">
      <c r="A5648">
        <v>5817</v>
      </c>
      <c r="B5648" s="11">
        <v>43536.305150462962</v>
      </c>
      <c r="C5648" s="26">
        <f t="shared" si="264"/>
        <v>2019</v>
      </c>
      <c r="D5648" s="26">
        <f t="shared" si="265"/>
        <v>3</v>
      </c>
      <c r="E5648" s="26">
        <f t="shared" si="266"/>
        <v>12</v>
      </c>
      <c r="F5648" s="11">
        <v>43536.333831018521</v>
      </c>
      <c r="G5648">
        <v>1</v>
      </c>
      <c r="H5648">
        <v>6.16</v>
      </c>
      <c r="I5648">
        <v>17.03</v>
      </c>
      <c r="J5648">
        <v>0</v>
      </c>
      <c r="K5648">
        <v>0</v>
      </c>
      <c r="L5648">
        <v>17.53</v>
      </c>
      <c r="M5648" t="s">
        <v>210</v>
      </c>
      <c r="N5648" t="s">
        <v>24</v>
      </c>
      <c r="O5648" t="s">
        <v>201</v>
      </c>
      <c r="P5648" t="s">
        <v>107</v>
      </c>
      <c r="Q5648" t="s">
        <v>85</v>
      </c>
      <c r="R5648" t="s">
        <v>27</v>
      </c>
    </row>
    <row r="5649" spans="1:18" x14ac:dyDescent="0.3">
      <c r="A5649">
        <v>467</v>
      </c>
      <c r="B5649" s="11">
        <v>43553.149293981478</v>
      </c>
      <c r="C5649" s="26">
        <f t="shared" si="264"/>
        <v>2019</v>
      </c>
      <c r="D5649" s="26">
        <f t="shared" si="265"/>
        <v>3</v>
      </c>
      <c r="E5649" s="26">
        <f t="shared" si="266"/>
        <v>29</v>
      </c>
      <c r="F5649" s="11">
        <v>43553.16028935185</v>
      </c>
      <c r="G5649">
        <v>1</v>
      </c>
      <c r="H5649">
        <v>6.18</v>
      </c>
      <c r="I5649">
        <v>19.5</v>
      </c>
      <c r="J5649">
        <v>4.66</v>
      </c>
      <c r="K5649">
        <v>0</v>
      </c>
      <c r="L5649">
        <v>27.96</v>
      </c>
      <c r="M5649" t="s">
        <v>23</v>
      </c>
      <c r="N5649" t="s">
        <v>24</v>
      </c>
      <c r="O5649" t="s">
        <v>51</v>
      </c>
      <c r="P5649" t="s">
        <v>69</v>
      </c>
      <c r="Q5649" t="s">
        <v>27</v>
      </c>
      <c r="R5649" t="s">
        <v>27</v>
      </c>
    </row>
    <row r="5650" spans="1:18" x14ac:dyDescent="0.3">
      <c r="A5650">
        <v>1081</v>
      </c>
      <c r="B5650" s="11">
        <v>43548.859340277777</v>
      </c>
      <c r="C5650" s="26">
        <f t="shared" si="264"/>
        <v>2019</v>
      </c>
      <c r="D5650" s="26">
        <f t="shared" si="265"/>
        <v>3</v>
      </c>
      <c r="E5650" s="26">
        <f t="shared" si="266"/>
        <v>24</v>
      </c>
      <c r="F5650" s="11">
        <v>43548.87363425926</v>
      </c>
      <c r="G5650">
        <v>2</v>
      </c>
      <c r="H5650">
        <v>6.2</v>
      </c>
      <c r="I5650">
        <v>22</v>
      </c>
      <c r="J5650">
        <v>5.16</v>
      </c>
      <c r="K5650">
        <v>0</v>
      </c>
      <c r="L5650">
        <v>30.96</v>
      </c>
      <c r="M5650" t="s">
        <v>23</v>
      </c>
      <c r="N5650" t="s">
        <v>24</v>
      </c>
      <c r="O5650" t="s">
        <v>34</v>
      </c>
      <c r="P5650" t="s">
        <v>36</v>
      </c>
      <c r="Q5650" t="s">
        <v>27</v>
      </c>
      <c r="R5650" t="s">
        <v>27</v>
      </c>
    </row>
    <row r="5651" spans="1:18" x14ac:dyDescent="0.3">
      <c r="A5651">
        <v>2228</v>
      </c>
      <c r="B5651" s="11">
        <v>43529.994618055556</v>
      </c>
      <c r="C5651" s="26">
        <f t="shared" si="264"/>
        <v>2019</v>
      </c>
      <c r="D5651" s="26">
        <f t="shared" si="265"/>
        <v>3</v>
      </c>
      <c r="E5651" s="26">
        <f t="shared" si="266"/>
        <v>5</v>
      </c>
      <c r="F5651" s="11">
        <v>43530.008877314816</v>
      </c>
      <c r="G5651">
        <v>1</v>
      </c>
      <c r="H5651">
        <v>6.2</v>
      </c>
      <c r="I5651">
        <v>20</v>
      </c>
      <c r="J5651">
        <v>4.75</v>
      </c>
      <c r="K5651">
        <v>0</v>
      </c>
      <c r="L5651">
        <v>28.55</v>
      </c>
      <c r="M5651" t="s">
        <v>23</v>
      </c>
      <c r="N5651" t="s">
        <v>24</v>
      </c>
      <c r="O5651" t="s">
        <v>54</v>
      </c>
      <c r="P5651" t="s">
        <v>123</v>
      </c>
      <c r="Q5651" t="s">
        <v>27</v>
      </c>
      <c r="R5651" t="s">
        <v>27</v>
      </c>
    </row>
    <row r="5652" spans="1:18" x14ac:dyDescent="0.3">
      <c r="A5652">
        <v>6177</v>
      </c>
      <c r="B5652" s="11">
        <v>43544.001111111109</v>
      </c>
      <c r="C5652" s="26">
        <f t="shared" si="264"/>
        <v>2019</v>
      </c>
      <c r="D5652" s="26">
        <f t="shared" si="265"/>
        <v>3</v>
      </c>
      <c r="E5652" s="26">
        <f t="shared" si="266"/>
        <v>20</v>
      </c>
      <c r="F5652" s="11">
        <v>43544.016840277778</v>
      </c>
      <c r="G5652">
        <v>1</v>
      </c>
      <c r="H5652">
        <v>6.2</v>
      </c>
      <c r="I5652">
        <v>22.5</v>
      </c>
      <c r="J5652">
        <v>3</v>
      </c>
      <c r="K5652">
        <v>0</v>
      </c>
      <c r="L5652">
        <v>29.55</v>
      </c>
      <c r="M5652" t="s">
        <v>210</v>
      </c>
      <c r="N5652" t="s">
        <v>24</v>
      </c>
      <c r="O5652" t="s">
        <v>69</v>
      </c>
      <c r="P5652" t="s">
        <v>47</v>
      </c>
      <c r="Q5652" t="s">
        <v>27</v>
      </c>
      <c r="R5652" t="s">
        <v>27</v>
      </c>
    </row>
    <row r="5653" spans="1:18" x14ac:dyDescent="0.3">
      <c r="A5653">
        <v>1508</v>
      </c>
      <c r="B5653" s="11">
        <v>43550.534629629627</v>
      </c>
      <c r="C5653" s="26">
        <f t="shared" si="264"/>
        <v>2019</v>
      </c>
      <c r="D5653" s="26">
        <f t="shared" si="265"/>
        <v>3</v>
      </c>
      <c r="E5653" s="26">
        <f t="shared" si="266"/>
        <v>26</v>
      </c>
      <c r="F5653" s="11">
        <v>43550.559374999997</v>
      </c>
      <c r="G5653">
        <v>1</v>
      </c>
      <c r="H5653">
        <v>6.21</v>
      </c>
      <c r="I5653">
        <v>27.5</v>
      </c>
      <c r="J5653">
        <v>5.5</v>
      </c>
      <c r="K5653">
        <v>0</v>
      </c>
      <c r="L5653">
        <v>36.299999999999997</v>
      </c>
      <c r="M5653" t="s">
        <v>23</v>
      </c>
      <c r="N5653" t="s">
        <v>24</v>
      </c>
      <c r="O5653" t="s">
        <v>41</v>
      </c>
      <c r="P5653" t="s">
        <v>115</v>
      </c>
      <c r="Q5653" t="s">
        <v>27</v>
      </c>
      <c r="R5653" t="s">
        <v>27</v>
      </c>
    </row>
    <row r="5654" spans="1:18" x14ac:dyDescent="0.3">
      <c r="A5654">
        <v>787</v>
      </c>
      <c r="B5654" s="11">
        <v>43550.96607638889</v>
      </c>
      <c r="C5654" s="26">
        <f t="shared" si="264"/>
        <v>2019</v>
      </c>
      <c r="D5654" s="26">
        <f t="shared" si="265"/>
        <v>3</v>
      </c>
      <c r="E5654" s="26">
        <f t="shared" si="266"/>
        <v>26</v>
      </c>
      <c r="F5654" s="11">
        <v>43550.977106481485</v>
      </c>
      <c r="G5654">
        <v>1</v>
      </c>
      <c r="H5654">
        <v>6.23</v>
      </c>
      <c r="I5654">
        <v>19</v>
      </c>
      <c r="J5654">
        <v>4.5599999999999996</v>
      </c>
      <c r="K5654">
        <v>0</v>
      </c>
      <c r="L5654">
        <v>27.36</v>
      </c>
      <c r="M5654" t="s">
        <v>23</v>
      </c>
      <c r="N5654" t="s">
        <v>24</v>
      </c>
      <c r="O5654" t="s">
        <v>94</v>
      </c>
      <c r="P5654" t="s">
        <v>63</v>
      </c>
      <c r="Q5654" t="s">
        <v>27</v>
      </c>
      <c r="R5654" t="s">
        <v>27</v>
      </c>
    </row>
    <row r="5655" spans="1:18" hidden="1" x14ac:dyDescent="0.3">
      <c r="A5655">
        <v>6387</v>
      </c>
      <c r="B5655" s="11">
        <v>43553.859710648147</v>
      </c>
      <c r="C5655" s="26">
        <f t="shared" si="264"/>
        <v>2019</v>
      </c>
      <c r="D5655" s="26">
        <f t="shared" si="265"/>
        <v>3</v>
      </c>
      <c r="E5655" s="26">
        <f t="shared" si="266"/>
        <v>29</v>
      </c>
      <c r="F5655" s="11">
        <v>43553.874039351853</v>
      </c>
      <c r="G5655">
        <v>1</v>
      </c>
      <c r="H5655">
        <v>6.23</v>
      </c>
      <c r="I5655">
        <v>18.48</v>
      </c>
      <c r="J5655">
        <v>0</v>
      </c>
      <c r="K5655">
        <v>0</v>
      </c>
      <c r="L5655">
        <v>18.98</v>
      </c>
      <c r="M5655" t="s">
        <v>210</v>
      </c>
      <c r="N5655" t="s">
        <v>24</v>
      </c>
      <c r="O5655" t="s">
        <v>179</v>
      </c>
      <c r="P5655" t="s">
        <v>165</v>
      </c>
      <c r="Q5655" t="s">
        <v>85</v>
      </c>
      <c r="R5655" t="s">
        <v>85</v>
      </c>
    </row>
    <row r="5656" spans="1:18" x14ac:dyDescent="0.3">
      <c r="A5656">
        <v>2467</v>
      </c>
      <c r="B5656" s="11">
        <v>43536.335405092592</v>
      </c>
      <c r="C5656" s="26">
        <f t="shared" si="264"/>
        <v>2019</v>
      </c>
      <c r="D5656" s="26">
        <f t="shared" si="265"/>
        <v>3</v>
      </c>
      <c r="E5656" s="26">
        <f t="shared" si="266"/>
        <v>12</v>
      </c>
      <c r="F5656" s="11">
        <v>43536.360347222224</v>
      </c>
      <c r="G5656">
        <v>1</v>
      </c>
      <c r="H5656">
        <v>6.24</v>
      </c>
      <c r="I5656">
        <v>26</v>
      </c>
      <c r="J5656">
        <v>2</v>
      </c>
      <c r="K5656">
        <v>0</v>
      </c>
      <c r="L5656">
        <v>31.3</v>
      </c>
      <c r="M5656" t="s">
        <v>23</v>
      </c>
      <c r="N5656" t="s">
        <v>24</v>
      </c>
      <c r="O5656" t="s">
        <v>69</v>
      </c>
      <c r="P5656" t="s">
        <v>70</v>
      </c>
      <c r="Q5656" t="s">
        <v>27</v>
      </c>
      <c r="R5656" t="s">
        <v>27</v>
      </c>
    </row>
    <row r="5657" spans="1:18" x14ac:dyDescent="0.3">
      <c r="A5657">
        <v>306</v>
      </c>
      <c r="B5657" s="11">
        <v>43526.045243055552</v>
      </c>
      <c r="C5657" s="26">
        <f t="shared" si="264"/>
        <v>2019</v>
      </c>
      <c r="D5657" s="26">
        <f t="shared" si="265"/>
        <v>3</v>
      </c>
      <c r="E5657" s="26">
        <f t="shared" si="266"/>
        <v>2</v>
      </c>
      <c r="F5657" s="11">
        <v>43526.059270833335</v>
      </c>
      <c r="G5657">
        <v>1</v>
      </c>
      <c r="H5657">
        <v>6.25</v>
      </c>
      <c r="I5657">
        <v>20</v>
      </c>
      <c r="J5657">
        <v>4</v>
      </c>
      <c r="K5657">
        <v>0</v>
      </c>
      <c r="L5657">
        <v>27.8</v>
      </c>
      <c r="M5657" t="s">
        <v>23</v>
      </c>
      <c r="N5657" t="s">
        <v>24</v>
      </c>
      <c r="O5657" t="s">
        <v>75</v>
      </c>
      <c r="P5657" t="s">
        <v>88</v>
      </c>
      <c r="Q5657" t="s">
        <v>27</v>
      </c>
      <c r="R5657" t="s">
        <v>27</v>
      </c>
    </row>
    <row r="5658" spans="1:18" x14ac:dyDescent="0.3">
      <c r="A5658">
        <v>4039</v>
      </c>
      <c r="B5658" s="11">
        <v>43531.980300925927</v>
      </c>
      <c r="C5658" s="26">
        <f t="shared" si="264"/>
        <v>2019</v>
      </c>
      <c r="D5658" s="26">
        <f t="shared" si="265"/>
        <v>3</v>
      </c>
      <c r="E5658" s="26">
        <f t="shared" si="266"/>
        <v>7</v>
      </c>
      <c r="F5658" s="11">
        <v>43531.998425925929</v>
      </c>
      <c r="G5658">
        <v>1</v>
      </c>
      <c r="H5658">
        <v>6.26</v>
      </c>
      <c r="I5658">
        <v>22.5</v>
      </c>
      <c r="J5658">
        <v>5.26</v>
      </c>
      <c r="K5658">
        <v>0</v>
      </c>
      <c r="L5658">
        <v>31.56</v>
      </c>
      <c r="M5658" t="s">
        <v>23</v>
      </c>
      <c r="N5658" t="s">
        <v>24</v>
      </c>
      <c r="O5658" t="s">
        <v>26</v>
      </c>
      <c r="P5658" t="s">
        <v>123</v>
      </c>
      <c r="Q5658" t="s">
        <v>27</v>
      </c>
      <c r="R5658" t="s">
        <v>27</v>
      </c>
    </row>
    <row r="5659" spans="1:18" hidden="1" x14ac:dyDescent="0.3">
      <c r="A5659">
        <v>4753</v>
      </c>
      <c r="B5659" s="11">
        <v>43540.850185185183</v>
      </c>
      <c r="C5659" s="26">
        <f t="shared" si="264"/>
        <v>2019</v>
      </c>
      <c r="D5659" s="26">
        <f t="shared" si="265"/>
        <v>3</v>
      </c>
      <c r="E5659" s="26">
        <f t="shared" si="266"/>
        <v>16</v>
      </c>
      <c r="F5659" s="11">
        <v>43540.860300925924</v>
      </c>
      <c r="G5659">
        <v>1</v>
      </c>
      <c r="H5659">
        <v>6.27</v>
      </c>
      <c r="I5659">
        <v>18.5</v>
      </c>
      <c r="J5659">
        <v>0</v>
      </c>
      <c r="K5659">
        <v>0</v>
      </c>
      <c r="L5659">
        <v>22.3</v>
      </c>
      <c r="M5659" t="s">
        <v>23</v>
      </c>
      <c r="N5659" t="s">
        <v>24</v>
      </c>
      <c r="O5659" t="s">
        <v>36</v>
      </c>
      <c r="P5659" t="s">
        <v>38</v>
      </c>
      <c r="Q5659" t="s">
        <v>27</v>
      </c>
      <c r="R5659" t="s">
        <v>27</v>
      </c>
    </row>
    <row r="5660" spans="1:18" x14ac:dyDescent="0.3">
      <c r="A5660">
        <v>4237</v>
      </c>
      <c r="B5660" s="11">
        <v>43527.210138888891</v>
      </c>
      <c r="C5660" s="26">
        <f t="shared" si="264"/>
        <v>2019</v>
      </c>
      <c r="D5660" s="26">
        <f t="shared" si="265"/>
        <v>3</v>
      </c>
      <c r="E5660" s="26">
        <f t="shared" si="266"/>
        <v>3</v>
      </c>
      <c r="F5660" s="11">
        <v>43527.224814814814</v>
      </c>
      <c r="G5660">
        <v>6</v>
      </c>
      <c r="H5660">
        <v>6.29</v>
      </c>
      <c r="I5660">
        <v>21</v>
      </c>
      <c r="J5660">
        <v>4.96</v>
      </c>
      <c r="K5660">
        <v>0</v>
      </c>
      <c r="L5660">
        <v>29.76</v>
      </c>
      <c r="M5660" t="s">
        <v>23</v>
      </c>
      <c r="N5660" t="s">
        <v>24</v>
      </c>
      <c r="O5660" t="s">
        <v>59</v>
      </c>
      <c r="P5660" t="s">
        <v>98</v>
      </c>
      <c r="Q5660" t="s">
        <v>27</v>
      </c>
      <c r="R5660" t="s">
        <v>46</v>
      </c>
    </row>
    <row r="5661" spans="1:18" hidden="1" x14ac:dyDescent="0.3">
      <c r="A5661">
        <v>5594</v>
      </c>
      <c r="B5661" s="11">
        <v>43538.420104166667</v>
      </c>
      <c r="C5661" s="26">
        <f t="shared" si="264"/>
        <v>2019</v>
      </c>
      <c r="D5661" s="26">
        <f t="shared" si="265"/>
        <v>3</v>
      </c>
      <c r="E5661" s="26">
        <f t="shared" si="266"/>
        <v>14</v>
      </c>
      <c r="F5661" s="11">
        <v>43538.43277777778</v>
      </c>
      <c r="G5661">
        <v>1</v>
      </c>
      <c r="H5661">
        <v>6.29</v>
      </c>
      <c r="I5661">
        <v>21.4</v>
      </c>
      <c r="J5661">
        <v>0</v>
      </c>
      <c r="K5661">
        <v>0</v>
      </c>
      <c r="L5661">
        <v>21.9</v>
      </c>
      <c r="M5661" t="s">
        <v>210</v>
      </c>
      <c r="N5661" t="s">
        <v>24</v>
      </c>
      <c r="O5661" t="s">
        <v>224</v>
      </c>
      <c r="P5661" t="s">
        <v>155</v>
      </c>
      <c r="Q5661" t="s">
        <v>46</v>
      </c>
      <c r="R5661" t="s">
        <v>46</v>
      </c>
    </row>
    <row r="5662" spans="1:18" x14ac:dyDescent="0.3">
      <c r="A5662">
        <v>829</v>
      </c>
      <c r="B5662" s="11">
        <v>43548.072106481479</v>
      </c>
      <c r="C5662" s="26">
        <f t="shared" si="264"/>
        <v>2019</v>
      </c>
      <c r="D5662" s="26">
        <f t="shared" si="265"/>
        <v>3</v>
      </c>
      <c r="E5662" s="26">
        <f t="shared" si="266"/>
        <v>24</v>
      </c>
      <c r="F5662" s="11">
        <v>43548.088506944441</v>
      </c>
      <c r="G5662">
        <v>1</v>
      </c>
      <c r="H5662">
        <v>6.3</v>
      </c>
      <c r="I5662">
        <v>23</v>
      </c>
      <c r="J5662">
        <v>2</v>
      </c>
      <c r="K5662">
        <v>0</v>
      </c>
      <c r="L5662">
        <v>28.8</v>
      </c>
      <c r="M5662" t="s">
        <v>23</v>
      </c>
      <c r="N5662" t="s">
        <v>24</v>
      </c>
      <c r="O5662" t="s">
        <v>83</v>
      </c>
      <c r="P5662" t="s">
        <v>138</v>
      </c>
      <c r="Q5662" t="s">
        <v>27</v>
      </c>
      <c r="R5662" t="s">
        <v>46</v>
      </c>
    </row>
    <row r="5663" spans="1:18" hidden="1" x14ac:dyDescent="0.3">
      <c r="A5663">
        <v>3106</v>
      </c>
      <c r="B5663" s="11">
        <v>43548.728726851848</v>
      </c>
      <c r="C5663" s="26">
        <f t="shared" si="264"/>
        <v>2019</v>
      </c>
      <c r="D5663" s="26">
        <f t="shared" si="265"/>
        <v>3</v>
      </c>
      <c r="E5663" s="26">
        <f t="shared" si="266"/>
        <v>24</v>
      </c>
      <c r="F5663" s="11">
        <v>43548.753067129626</v>
      </c>
      <c r="G5663">
        <v>1</v>
      </c>
      <c r="H5663">
        <v>6.3</v>
      </c>
      <c r="I5663">
        <v>27.5</v>
      </c>
      <c r="J5663">
        <v>0</v>
      </c>
      <c r="K5663">
        <v>0</v>
      </c>
      <c r="L5663">
        <v>30.8</v>
      </c>
      <c r="M5663" t="s">
        <v>23</v>
      </c>
      <c r="N5663" t="s">
        <v>24</v>
      </c>
      <c r="O5663" t="s">
        <v>38</v>
      </c>
      <c r="P5663" t="s">
        <v>119</v>
      </c>
      <c r="Q5663" t="s">
        <v>27</v>
      </c>
      <c r="R5663" t="s">
        <v>67</v>
      </c>
    </row>
    <row r="5664" spans="1:18" x14ac:dyDescent="0.3">
      <c r="A5664">
        <v>3541</v>
      </c>
      <c r="B5664" s="11">
        <v>43534.57508101852</v>
      </c>
      <c r="C5664" s="26">
        <f t="shared" si="264"/>
        <v>2019</v>
      </c>
      <c r="D5664" s="26">
        <f t="shared" si="265"/>
        <v>3</v>
      </c>
      <c r="E5664" s="26">
        <f t="shared" si="266"/>
        <v>10</v>
      </c>
      <c r="F5664" s="11">
        <v>43534.6015162037</v>
      </c>
      <c r="G5664">
        <v>1</v>
      </c>
      <c r="H5664">
        <v>6.3</v>
      </c>
      <c r="I5664">
        <v>27</v>
      </c>
      <c r="J5664">
        <v>7.58</v>
      </c>
      <c r="K5664">
        <v>0</v>
      </c>
      <c r="L5664">
        <v>37.880000000000003</v>
      </c>
      <c r="M5664" t="s">
        <v>23</v>
      </c>
      <c r="N5664" t="s">
        <v>24</v>
      </c>
      <c r="O5664" t="s">
        <v>55</v>
      </c>
      <c r="P5664" t="s">
        <v>101</v>
      </c>
      <c r="Q5664" t="s">
        <v>27</v>
      </c>
      <c r="R5664" t="s">
        <v>67</v>
      </c>
    </row>
    <row r="5665" spans="1:18" hidden="1" x14ac:dyDescent="0.3">
      <c r="A5665">
        <v>5834</v>
      </c>
      <c r="B5665" s="11">
        <v>43528.688333333332</v>
      </c>
      <c r="C5665" s="26">
        <f t="shared" si="264"/>
        <v>2019</v>
      </c>
      <c r="D5665" s="26">
        <f t="shared" si="265"/>
        <v>3</v>
      </c>
      <c r="E5665" s="26">
        <f t="shared" si="266"/>
        <v>4</v>
      </c>
      <c r="F5665" s="11">
        <v>43528.707627314812</v>
      </c>
      <c r="G5665">
        <v>1</v>
      </c>
      <c r="H5665">
        <v>6.3</v>
      </c>
      <c r="I5665">
        <v>25</v>
      </c>
      <c r="J5665">
        <v>0</v>
      </c>
      <c r="K5665">
        <v>0</v>
      </c>
      <c r="L5665">
        <v>26.8</v>
      </c>
      <c r="M5665" t="s">
        <v>210</v>
      </c>
      <c r="N5665" t="s">
        <v>24</v>
      </c>
      <c r="O5665" t="s">
        <v>91</v>
      </c>
      <c r="P5665" t="s">
        <v>31</v>
      </c>
      <c r="Q5665" t="s">
        <v>67</v>
      </c>
      <c r="R5665" t="s">
        <v>27</v>
      </c>
    </row>
    <row r="5666" spans="1:18" x14ac:dyDescent="0.3">
      <c r="A5666">
        <v>4481</v>
      </c>
      <c r="B5666" s="11">
        <v>43552.800729166665</v>
      </c>
      <c r="C5666" s="26">
        <f t="shared" si="264"/>
        <v>2019</v>
      </c>
      <c r="D5666" s="26">
        <f t="shared" si="265"/>
        <v>3</v>
      </c>
      <c r="E5666" s="26">
        <f t="shared" si="266"/>
        <v>28</v>
      </c>
      <c r="F5666" s="11">
        <v>43552.826377314814</v>
      </c>
      <c r="G5666">
        <v>1</v>
      </c>
      <c r="H5666">
        <v>6.31</v>
      </c>
      <c r="I5666">
        <v>27.5</v>
      </c>
      <c r="J5666">
        <v>6.36</v>
      </c>
      <c r="K5666">
        <v>0</v>
      </c>
      <c r="L5666">
        <v>38.159999999999997</v>
      </c>
      <c r="M5666" t="s">
        <v>23</v>
      </c>
      <c r="N5666" t="s">
        <v>24</v>
      </c>
      <c r="O5666" t="s">
        <v>70</v>
      </c>
      <c r="P5666" t="s">
        <v>68</v>
      </c>
      <c r="Q5666" t="s">
        <v>27</v>
      </c>
      <c r="R5666" t="s">
        <v>27</v>
      </c>
    </row>
    <row r="5667" spans="1:18" x14ac:dyDescent="0.3">
      <c r="A5667">
        <v>4997</v>
      </c>
      <c r="B5667" s="11">
        <v>43540.461516203701</v>
      </c>
      <c r="C5667" s="26">
        <f t="shared" si="264"/>
        <v>2019</v>
      </c>
      <c r="D5667" s="26">
        <f t="shared" si="265"/>
        <v>3</v>
      </c>
      <c r="E5667" s="26">
        <f t="shared" si="266"/>
        <v>16</v>
      </c>
      <c r="F5667" s="11">
        <v>43540.486400462964</v>
      </c>
      <c r="G5667">
        <v>5</v>
      </c>
      <c r="H5667">
        <v>6.31</v>
      </c>
      <c r="I5667">
        <v>26</v>
      </c>
      <c r="J5667">
        <v>3</v>
      </c>
      <c r="K5667">
        <v>0</v>
      </c>
      <c r="L5667">
        <v>32.299999999999997</v>
      </c>
      <c r="M5667" t="s">
        <v>23</v>
      </c>
      <c r="N5667" t="s">
        <v>24</v>
      </c>
      <c r="O5667" t="s">
        <v>68</v>
      </c>
      <c r="P5667" t="s">
        <v>70</v>
      </c>
      <c r="Q5667" t="s">
        <v>27</v>
      </c>
      <c r="R5667" t="s">
        <v>27</v>
      </c>
    </row>
    <row r="5668" spans="1:18" x14ac:dyDescent="0.3">
      <c r="A5668">
        <v>1787</v>
      </c>
      <c r="B5668" s="11">
        <v>43552.290937500002</v>
      </c>
      <c r="C5668" s="26">
        <f t="shared" si="264"/>
        <v>2019</v>
      </c>
      <c r="D5668" s="26">
        <f t="shared" si="265"/>
        <v>3</v>
      </c>
      <c r="E5668" s="26">
        <f t="shared" si="266"/>
        <v>28</v>
      </c>
      <c r="F5668" s="11">
        <v>43552.304282407407</v>
      </c>
      <c r="G5668">
        <v>1</v>
      </c>
      <c r="H5668">
        <v>6.32</v>
      </c>
      <c r="I5668">
        <v>20.5</v>
      </c>
      <c r="J5668">
        <v>4.26</v>
      </c>
      <c r="K5668">
        <v>0</v>
      </c>
      <c r="L5668">
        <v>25.56</v>
      </c>
      <c r="M5668" t="s">
        <v>23</v>
      </c>
      <c r="N5668" t="s">
        <v>24</v>
      </c>
      <c r="O5668" t="s">
        <v>47</v>
      </c>
      <c r="Q5668" t="s">
        <v>27</v>
      </c>
    </row>
    <row r="5669" spans="1:18" x14ac:dyDescent="0.3">
      <c r="A5669">
        <v>5687</v>
      </c>
      <c r="B5669" s="11">
        <v>43550.407511574071</v>
      </c>
      <c r="C5669" s="26">
        <f t="shared" si="264"/>
        <v>2019</v>
      </c>
      <c r="D5669" s="26">
        <f t="shared" si="265"/>
        <v>3</v>
      </c>
      <c r="E5669" s="26">
        <f t="shared" si="266"/>
        <v>26</v>
      </c>
      <c r="F5669" s="11">
        <v>43550.42287037037</v>
      </c>
      <c r="G5669">
        <v>1</v>
      </c>
      <c r="H5669">
        <v>6.32</v>
      </c>
      <c r="I5669">
        <v>21</v>
      </c>
      <c r="J5669">
        <v>6.14</v>
      </c>
      <c r="K5669">
        <v>0</v>
      </c>
      <c r="L5669">
        <v>30.69</v>
      </c>
      <c r="M5669" t="s">
        <v>210</v>
      </c>
      <c r="N5669" t="s">
        <v>24</v>
      </c>
      <c r="O5669" t="s">
        <v>92</v>
      </c>
      <c r="P5669" t="s">
        <v>26</v>
      </c>
      <c r="Q5669" t="s">
        <v>67</v>
      </c>
      <c r="R5669" t="s">
        <v>27</v>
      </c>
    </row>
    <row r="5670" spans="1:18" hidden="1" x14ac:dyDescent="0.3">
      <c r="A5670">
        <v>5969</v>
      </c>
      <c r="B5670" s="11">
        <v>43552.319861111115</v>
      </c>
      <c r="C5670" s="26">
        <f t="shared" si="264"/>
        <v>2019</v>
      </c>
      <c r="D5670" s="26">
        <f t="shared" si="265"/>
        <v>3</v>
      </c>
      <c r="E5670" s="26">
        <f t="shared" si="266"/>
        <v>28</v>
      </c>
      <c r="F5670" s="11">
        <v>43552.339386574073</v>
      </c>
      <c r="G5670">
        <v>1</v>
      </c>
      <c r="H5670">
        <v>6.33</v>
      </c>
      <c r="I5670">
        <v>16.68</v>
      </c>
      <c r="J5670">
        <v>0</v>
      </c>
      <c r="K5670">
        <v>0</v>
      </c>
      <c r="L5670">
        <v>17.18</v>
      </c>
      <c r="M5670" t="s">
        <v>210</v>
      </c>
      <c r="N5670" t="s">
        <v>24</v>
      </c>
      <c r="O5670" t="s">
        <v>238</v>
      </c>
      <c r="P5670" t="s">
        <v>224</v>
      </c>
      <c r="Q5670" t="s">
        <v>46</v>
      </c>
      <c r="R5670" t="s">
        <v>46</v>
      </c>
    </row>
    <row r="5671" spans="1:18" x14ac:dyDescent="0.3">
      <c r="A5671">
        <v>651</v>
      </c>
      <c r="B5671" s="11">
        <v>43540.746388888889</v>
      </c>
      <c r="C5671" s="26">
        <f t="shared" si="264"/>
        <v>2019</v>
      </c>
      <c r="D5671" s="26">
        <f t="shared" si="265"/>
        <v>3</v>
      </c>
      <c r="E5671" s="26">
        <f t="shared" si="266"/>
        <v>16</v>
      </c>
      <c r="F5671" s="11">
        <v>43540.771203703705</v>
      </c>
      <c r="G5671">
        <v>1</v>
      </c>
      <c r="H5671">
        <v>6.34</v>
      </c>
      <c r="I5671">
        <v>27.5</v>
      </c>
      <c r="J5671">
        <v>6</v>
      </c>
      <c r="K5671">
        <v>0</v>
      </c>
      <c r="L5671">
        <v>36.799999999999997</v>
      </c>
      <c r="M5671" t="s">
        <v>23</v>
      </c>
      <c r="N5671" t="s">
        <v>24</v>
      </c>
      <c r="O5671" t="s">
        <v>55</v>
      </c>
      <c r="P5671" t="s">
        <v>132</v>
      </c>
      <c r="Q5671" t="s">
        <v>27</v>
      </c>
      <c r="R5671" t="s">
        <v>67</v>
      </c>
    </row>
    <row r="5672" spans="1:18" hidden="1" x14ac:dyDescent="0.3">
      <c r="A5672">
        <v>345</v>
      </c>
      <c r="B5672" s="11">
        <v>43532.919062499997</v>
      </c>
      <c r="C5672" s="26">
        <f t="shared" si="264"/>
        <v>2019</v>
      </c>
      <c r="D5672" s="26">
        <f t="shared" si="265"/>
        <v>3</v>
      </c>
      <c r="E5672" s="26">
        <f t="shared" si="266"/>
        <v>8</v>
      </c>
      <c r="F5672" s="11">
        <v>43532.927928240744</v>
      </c>
      <c r="G5672">
        <v>1</v>
      </c>
      <c r="H5672">
        <v>6.35</v>
      </c>
      <c r="I5672">
        <v>19</v>
      </c>
      <c r="J5672">
        <v>0</v>
      </c>
      <c r="K5672">
        <v>0</v>
      </c>
      <c r="L5672">
        <v>22.8</v>
      </c>
      <c r="M5672" t="s">
        <v>23</v>
      </c>
      <c r="N5672" t="s">
        <v>28</v>
      </c>
      <c r="O5672" t="s">
        <v>48</v>
      </c>
      <c r="P5672" t="s">
        <v>69</v>
      </c>
      <c r="Q5672" t="s">
        <v>27</v>
      </c>
      <c r="R5672" t="s">
        <v>27</v>
      </c>
    </row>
    <row r="5673" spans="1:18" x14ac:dyDescent="0.3">
      <c r="A5673">
        <v>2703</v>
      </c>
      <c r="B5673" s="11">
        <v>43533.056226851855</v>
      </c>
      <c r="C5673" s="26">
        <f t="shared" si="264"/>
        <v>2019</v>
      </c>
      <c r="D5673" s="26">
        <f t="shared" si="265"/>
        <v>3</v>
      </c>
      <c r="E5673" s="26">
        <f t="shared" si="266"/>
        <v>9</v>
      </c>
      <c r="F5673" s="11">
        <v>43533.068449074075</v>
      </c>
      <c r="G5673">
        <v>1</v>
      </c>
      <c r="H5673">
        <v>6.36</v>
      </c>
      <c r="I5673">
        <v>20</v>
      </c>
      <c r="J5673">
        <v>4.76</v>
      </c>
      <c r="K5673">
        <v>0</v>
      </c>
      <c r="L5673">
        <v>28.56</v>
      </c>
      <c r="M5673" t="s">
        <v>23</v>
      </c>
      <c r="N5673" t="s">
        <v>24</v>
      </c>
      <c r="O5673" t="s">
        <v>54</v>
      </c>
      <c r="P5673" t="s">
        <v>66</v>
      </c>
      <c r="Q5673" t="s">
        <v>27</v>
      </c>
      <c r="R5673" t="s">
        <v>67</v>
      </c>
    </row>
    <row r="5674" spans="1:18" hidden="1" x14ac:dyDescent="0.3">
      <c r="A5674">
        <v>4563</v>
      </c>
      <c r="B5674" s="11">
        <v>43533.949791666666</v>
      </c>
      <c r="C5674" s="26">
        <f t="shared" si="264"/>
        <v>2019</v>
      </c>
      <c r="D5674" s="26">
        <f t="shared" si="265"/>
        <v>3</v>
      </c>
      <c r="E5674" s="26">
        <f t="shared" si="266"/>
        <v>9</v>
      </c>
      <c r="F5674" s="11">
        <v>43533.963495370372</v>
      </c>
      <c r="G5674">
        <v>1</v>
      </c>
      <c r="H5674">
        <v>6.36</v>
      </c>
      <c r="I5674">
        <v>21.5</v>
      </c>
      <c r="J5674">
        <v>0</v>
      </c>
      <c r="K5674">
        <v>0</v>
      </c>
      <c r="L5674">
        <v>25.3</v>
      </c>
      <c r="M5674" t="s">
        <v>23</v>
      </c>
      <c r="N5674" t="s">
        <v>28</v>
      </c>
      <c r="O5674" t="s">
        <v>62</v>
      </c>
      <c r="P5674" t="s">
        <v>123</v>
      </c>
      <c r="Q5674" t="s">
        <v>27</v>
      </c>
      <c r="R5674" t="s">
        <v>27</v>
      </c>
    </row>
    <row r="5675" spans="1:18" hidden="1" x14ac:dyDescent="0.3">
      <c r="A5675">
        <v>4115</v>
      </c>
      <c r="B5675" s="11">
        <v>43530.676736111112</v>
      </c>
      <c r="C5675" s="26">
        <f t="shared" si="264"/>
        <v>2019</v>
      </c>
      <c r="D5675" s="26">
        <f t="shared" si="265"/>
        <v>3</v>
      </c>
      <c r="E5675" s="26">
        <f t="shared" si="266"/>
        <v>6</v>
      </c>
      <c r="F5675" s="11">
        <v>43530.710879629631</v>
      </c>
      <c r="G5675">
        <v>1</v>
      </c>
      <c r="H5675">
        <v>6.37</v>
      </c>
      <c r="I5675">
        <v>31.5</v>
      </c>
      <c r="J5675">
        <v>0</v>
      </c>
      <c r="K5675">
        <v>0</v>
      </c>
      <c r="L5675">
        <v>33.299999999999997</v>
      </c>
      <c r="M5675" t="s">
        <v>23</v>
      </c>
      <c r="N5675" t="s">
        <v>24</v>
      </c>
      <c r="O5675" t="s">
        <v>51</v>
      </c>
      <c r="P5675" t="s">
        <v>104</v>
      </c>
      <c r="Q5675" t="s">
        <v>27</v>
      </c>
      <c r="R5675" t="s">
        <v>67</v>
      </c>
    </row>
    <row r="5676" spans="1:18" x14ac:dyDescent="0.3">
      <c r="A5676">
        <v>3926</v>
      </c>
      <c r="B5676" s="11">
        <v>43535.941180555557</v>
      </c>
      <c r="C5676" s="26">
        <f t="shared" si="264"/>
        <v>2019</v>
      </c>
      <c r="D5676" s="26">
        <f t="shared" si="265"/>
        <v>3</v>
      </c>
      <c r="E5676" s="26">
        <f t="shared" si="266"/>
        <v>11</v>
      </c>
      <c r="F5676" s="11">
        <v>43535.954201388886</v>
      </c>
      <c r="G5676">
        <v>5</v>
      </c>
      <c r="H5676">
        <v>6.39</v>
      </c>
      <c r="I5676">
        <v>21</v>
      </c>
      <c r="J5676">
        <v>4.96</v>
      </c>
      <c r="K5676">
        <v>0</v>
      </c>
      <c r="L5676">
        <v>29.76</v>
      </c>
      <c r="M5676" t="s">
        <v>23</v>
      </c>
      <c r="N5676" t="s">
        <v>24</v>
      </c>
      <c r="O5676" t="s">
        <v>38</v>
      </c>
      <c r="P5676" t="s">
        <v>91</v>
      </c>
      <c r="Q5676" t="s">
        <v>27</v>
      </c>
      <c r="R5676" t="s">
        <v>67</v>
      </c>
    </row>
    <row r="5677" spans="1:18" hidden="1" x14ac:dyDescent="0.3">
      <c r="A5677">
        <v>4411</v>
      </c>
      <c r="B5677" s="11">
        <v>43550.454062500001</v>
      </c>
      <c r="C5677" s="26">
        <f t="shared" si="264"/>
        <v>2019</v>
      </c>
      <c r="D5677" s="26">
        <f t="shared" si="265"/>
        <v>3</v>
      </c>
      <c r="E5677" s="26">
        <f t="shared" si="266"/>
        <v>26</v>
      </c>
      <c r="F5677" s="11">
        <v>43550.476006944446</v>
      </c>
      <c r="G5677">
        <v>1</v>
      </c>
      <c r="H5677">
        <v>6.39</v>
      </c>
      <c r="I5677">
        <v>25.5</v>
      </c>
      <c r="J5677">
        <v>0</v>
      </c>
      <c r="K5677">
        <v>0</v>
      </c>
      <c r="L5677">
        <v>28.8</v>
      </c>
      <c r="M5677" t="s">
        <v>23</v>
      </c>
      <c r="N5677" t="s">
        <v>28</v>
      </c>
      <c r="O5677" t="s">
        <v>88</v>
      </c>
      <c r="P5677" t="s">
        <v>54</v>
      </c>
      <c r="Q5677" t="s">
        <v>27</v>
      </c>
      <c r="R5677" t="s">
        <v>27</v>
      </c>
    </row>
    <row r="5678" spans="1:18" hidden="1" x14ac:dyDescent="0.3">
      <c r="A5678">
        <v>5837</v>
      </c>
      <c r="B5678" s="11">
        <v>43546.816331018519</v>
      </c>
      <c r="C5678" s="26">
        <f t="shared" si="264"/>
        <v>2019</v>
      </c>
      <c r="D5678" s="26">
        <f t="shared" si="265"/>
        <v>3</v>
      </c>
      <c r="E5678" s="26">
        <f t="shared" si="266"/>
        <v>22</v>
      </c>
      <c r="F5678" s="11">
        <v>43546.85125</v>
      </c>
      <c r="G5678">
        <v>1</v>
      </c>
      <c r="H5678">
        <v>6.39</v>
      </c>
      <c r="I5678">
        <v>20.92</v>
      </c>
      <c r="J5678">
        <v>0</v>
      </c>
      <c r="K5678">
        <v>0</v>
      </c>
      <c r="L5678">
        <v>21.42</v>
      </c>
      <c r="M5678" t="s">
        <v>210</v>
      </c>
      <c r="N5678" t="s">
        <v>24</v>
      </c>
      <c r="O5678" t="s">
        <v>225</v>
      </c>
      <c r="P5678" t="s">
        <v>231</v>
      </c>
      <c r="Q5678" t="s">
        <v>85</v>
      </c>
      <c r="R5678" t="s">
        <v>85</v>
      </c>
    </row>
    <row r="5679" spans="1:18" hidden="1" x14ac:dyDescent="0.3">
      <c r="A5679">
        <v>6343</v>
      </c>
      <c r="B5679" s="11">
        <v>43540.970567129632</v>
      </c>
      <c r="C5679" s="26">
        <f t="shared" si="264"/>
        <v>2019</v>
      </c>
      <c r="D5679" s="26">
        <f t="shared" si="265"/>
        <v>3</v>
      </c>
      <c r="E5679" s="26">
        <f t="shared" si="266"/>
        <v>16</v>
      </c>
      <c r="F5679" s="11">
        <v>43540.991979166669</v>
      </c>
      <c r="G5679">
        <v>1</v>
      </c>
      <c r="H5679">
        <v>6.39</v>
      </c>
      <c r="I5679">
        <v>24</v>
      </c>
      <c r="J5679">
        <v>0</v>
      </c>
      <c r="K5679">
        <v>0</v>
      </c>
      <c r="L5679">
        <v>25.3</v>
      </c>
      <c r="M5679" t="s">
        <v>210</v>
      </c>
      <c r="N5679" t="s">
        <v>28</v>
      </c>
      <c r="O5679" t="s">
        <v>87</v>
      </c>
      <c r="P5679" t="s">
        <v>149</v>
      </c>
      <c r="Q5679" t="s">
        <v>67</v>
      </c>
      <c r="R5679" t="s">
        <v>67</v>
      </c>
    </row>
    <row r="5680" spans="1:18" x14ac:dyDescent="0.3">
      <c r="A5680">
        <v>139</v>
      </c>
      <c r="B5680" s="11">
        <v>43543.631076388891</v>
      </c>
      <c r="C5680" s="26">
        <f t="shared" si="264"/>
        <v>2019</v>
      </c>
      <c r="D5680" s="26">
        <f t="shared" si="265"/>
        <v>3</v>
      </c>
      <c r="E5680" s="26">
        <f t="shared" si="266"/>
        <v>19</v>
      </c>
      <c r="F5680" s="11">
        <v>43543.648888888885</v>
      </c>
      <c r="G5680">
        <v>6</v>
      </c>
      <c r="H5680">
        <v>6.4</v>
      </c>
      <c r="I5680">
        <v>23</v>
      </c>
      <c r="J5680">
        <v>5.26</v>
      </c>
      <c r="K5680">
        <v>0</v>
      </c>
      <c r="L5680">
        <v>31.56</v>
      </c>
      <c r="M5680" t="s">
        <v>23</v>
      </c>
      <c r="N5680" t="s">
        <v>24</v>
      </c>
      <c r="O5680" t="s">
        <v>33</v>
      </c>
      <c r="P5680" t="s">
        <v>72</v>
      </c>
      <c r="Q5680" t="s">
        <v>27</v>
      </c>
      <c r="R5680" t="s">
        <v>27</v>
      </c>
    </row>
    <row r="5681" spans="1:18" hidden="1" x14ac:dyDescent="0.3">
      <c r="A5681">
        <v>685</v>
      </c>
      <c r="B5681" s="11">
        <v>43530.963240740741</v>
      </c>
      <c r="C5681" s="26">
        <f t="shared" si="264"/>
        <v>2019</v>
      </c>
      <c r="D5681" s="26">
        <f t="shared" si="265"/>
        <v>3</v>
      </c>
      <c r="E5681" s="26">
        <f t="shared" si="266"/>
        <v>6</v>
      </c>
      <c r="F5681" s="11">
        <v>43530.975115740737</v>
      </c>
      <c r="G5681">
        <v>1</v>
      </c>
      <c r="H5681">
        <v>6.4</v>
      </c>
      <c r="I5681">
        <v>19.5</v>
      </c>
      <c r="J5681">
        <v>0</v>
      </c>
      <c r="K5681">
        <v>5.76</v>
      </c>
      <c r="L5681">
        <v>26.56</v>
      </c>
      <c r="M5681" t="s">
        <v>23</v>
      </c>
      <c r="N5681" t="s">
        <v>28</v>
      </c>
      <c r="O5681" t="s">
        <v>44</v>
      </c>
      <c r="P5681" t="s">
        <v>123</v>
      </c>
      <c r="Q5681" t="s">
        <v>46</v>
      </c>
      <c r="R5681" t="s">
        <v>27</v>
      </c>
    </row>
    <row r="5682" spans="1:18" x14ac:dyDescent="0.3">
      <c r="A5682">
        <v>2255</v>
      </c>
      <c r="B5682" s="11">
        <v>43541.695150462961</v>
      </c>
      <c r="C5682" s="26">
        <f t="shared" si="264"/>
        <v>2019</v>
      </c>
      <c r="D5682" s="26">
        <f t="shared" si="265"/>
        <v>3</v>
      </c>
      <c r="E5682" s="26">
        <f t="shared" si="266"/>
        <v>17</v>
      </c>
      <c r="F5682" s="11">
        <v>43541.705023148148</v>
      </c>
      <c r="G5682">
        <v>1</v>
      </c>
      <c r="H5682">
        <v>6.4</v>
      </c>
      <c r="I5682">
        <v>20</v>
      </c>
      <c r="J5682">
        <v>8.25</v>
      </c>
      <c r="K5682">
        <v>5.76</v>
      </c>
      <c r="L5682">
        <v>35.81</v>
      </c>
      <c r="M5682" t="s">
        <v>23</v>
      </c>
      <c r="N5682" t="s">
        <v>24</v>
      </c>
      <c r="O5682" t="s">
        <v>44</v>
      </c>
      <c r="P5682" t="s">
        <v>117</v>
      </c>
      <c r="Q5682" t="s">
        <v>46</v>
      </c>
      <c r="R5682" t="s">
        <v>85</v>
      </c>
    </row>
    <row r="5683" spans="1:18" x14ac:dyDescent="0.3">
      <c r="A5683">
        <v>4529</v>
      </c>
      <c r="B5683" s="11">
        <v>43536.965115740742</v>
      </c>
      <c r="C5683" s="26">
        <f t="shared" si="264"/>
        <v>2019</v>
      </c>
      <c r="D5683" s="26">
        <f t="shared" si="265"/>
        <v>3</v>
      </c>
      <c r="E5683" s="26">
        <f t="shared" si="266"/>
        <v>12</v>
      </c>
      <c r="F5683" s="11">
        <v>43536.986215277779</v>
      </c>
      <c r="G5683">
        <v>1</v>
      </c>
      <c r="H5683">
        <v>6.4</v>
      </c>
      <c r="I5683">
        <v>25.5</v>
      </c>
      <c r="J5683">
        <v>5.85</v>
      </c>
      <c r="K5683">
        <v>0</v>
      </c>
      <c r="L5683">
        <v>35.15</v>
      </c>
      <c r="M5683" t="s">
        <v>23</v>
      </c>
      <c r="N5683" t="s">
        <v>24</v>
      </c>
      <c r="O5683" t="s">
        <v>52</v>
      </c>
      <c r="P5683" t="s">
        <v>132</v>
      </c>
      <c r="Q5683" t="s">
        <v>27</v>
      </c>
      <c r="R5683" t="s">
        <v>67</v>
      </c>
    </row>
    <row r="5684" spans="1:18" hidden="1" x14ac:dyDescent="0.3">
      <c r="A5684">
        <v>5596</v>
      </c>
      <c r="B5684" s="11">
        <v>43540.707407407404</v>
      </c>
      <c r="C5684" s="26">
        <f t="shared" si="264"/>
        <v>2019</v>
      </c>
      <c r="D5684" s="26">
        <f t="shared" si="265"/>
        <v>3</v>
      </c>
      <c r="E5684" s="26">
        <f t="shared" si="266"/>
        <v>16</v>
      </c>
      <c r="F5684" s="11">
        <v>43540.724398148152</v>
      </c>
      <c r="G5684">
        <v>1</v>
      </c>
      <c r="H5684">
        <v>6.4</v>
      </c>
      <c r="I5684">
        <v>22</v>
      </c>
      <c r="J5684">
        <v>0</v>
      </c>
      <c r="K5684">
        <v>0</v>
      </c>
      <c r="L5684">
        <v>22.8</v>
      </c>
      <c r="M5684" t="s">
        <v>210</v>
      </c>
      <c r="N5684" t="s">
        <v>24</v>
      </c>
      <c r="O5684" t="s">
        <v>225</v>
      </c>
      <c r="P5684" t="s">
        <v>117</v>
      </c>
      <c r="Q5684" t="s">
        <v>85</v>
      </c>
      <c r="R5684" t="s">
        <v>85</v>
      </c>
    </row>
    <row r="5685" spans="1:18" hidden="1" x14ac:dyDescent="0.3">
      <c r="A5685">
        <v>2490</v>
      </c>
      <c r="B5685" s="11">
        <v>43545.905023148145</v>
      </c>
      <c r="C5685" s="26">
        <f t="shared" si="264"/>
        <v>2019</v>
      </c>
      <c r="D5685" s="26">
        <f t="shared" si="265"/>
        <v>3</v>
      </c>
      <c r="E5685" s="26">
        <f t="shared" si="266"/>
        <v>21</v>
      </c>
      <c r="F5685" s="11">
        <v>43545.922777777778</v>
      </c>
      <c r="G5685">
        <v>1</v>
      </c>
      <c r="H5685">
        <v>6.42</v>
      </c>
      <c r="I5685">
        <v>22</v>
      </c>
      <c r="J5685">
        <v>0</v>
      </c>
      <c r="K5685">
        <v>0</v>
      </c>
      <c r="L5685">
        <v>25.8</v>
      </c>
      <c r="M5685" t="s">
        <v>23</v>
      </c>
      <c r="N5685" t="s">
        <v>28</v>
      </c>
      <c r="O5685" t="s">
        <v>75</v>
      </c>
      <c r="P5685" t="s">
        <v>63</v>
      </c>
      <c r="Q5685" t="s">
        <v>27</v>
      </c>
      <c r="R5685" t="s">
        <v>27</v>
      </c>
    </row>
    <row r="5686" spans="1:18" hidden="1" x14ac:dyDescent="0.3">
      <c r="A5686">
        <v>4228</v>
      </c>
      <c r="B5686" s="11">
        <v>43539.118750000001</v>
      </c>
      <c r="C5686" s="26">
        <f t="shared" si="264"/>
        <v>2019</v>
      </c>
      <c r="D5686" s="26">
        <f t="shared" si="265"/>
        <v>3</v>
      </c>
      <c r="E5686" s="26">
        <f t="shared" si="266"/>
        <v>15</v>
      </c>
      <c r="F5686" s="11">
        <v>43539.132002314815</v>
      </c>
      <c r="G5686">
        <v>1</v>
      </c>
      <c r="H5686">
        <v>6.42</v>
      </c>
      <c r="I5686">
        <v>20</v>
      </c>
      <c r="J5686">
        <v>0</v>
      </c>
      <c r="K5686">
        <v>0</v>
      </c>
      <c r="L5686">
        <v>23.8</v>
      </c>
      <c r="M5686" t="s">
        <v>23</v>
      </c>
      <c r="N5686" t="s">
        <v>28</v>
      </c>
      <c r="O5686" t="s">
        <v>60</v>
      </c>
      <c r="P5686" t="s">
        <v>109</v>
      </c>
      <c r="Q5686" t="s">
        <v>27</v>
      </c>
      <c r="R5686" t="s">
        <v>67</v>
      </c>
    </row>
    <row r="5687" spans="1:18" x14ac:dyDescent="0.3">
      <c r="A5687">
        <v>4747</v>
      </c>
      <c r="B5687" s="11">
        <v>43525.599293981482</v>
      </c>
      <c r="C5687" s="26">
        <f t="shared" si="264"/>
        <v>2019</v>
      </c>
      <c r="D5687" s="26">
        <f t="shared" si="265"/>
        <v>3</v>
      </c>
      <c r="E5687" s="26">
        <f t="shared" si="266"/>
        <v>1</v>
      </c>
      <c r="F5687" s="11">
        <v>43525.615729166668</v>
      </c>
      <c r="G5687">
        <v>1</v>
      </c>
      <c r="H5687">
        <v>6.44</v>
      </c>
      <c r="I5687">
        <v>23.5</v>
      </c>
      <c r="J5687">
        <v>5.36</v>
      </c>
      <c r="K5687">
        <v>0</v>
      </c>
      <c r="L5687">
        <v>32.159999999999997</v>
      </c>
      <c r="M5687" t="s">
        <v>23</v>
      </c>
      <c r="N5687" t="s">
        <v>24</v>
      </c>
      <c r="O5687" t="s">
        <v>57</v>
      </c>
      <c r="P5687" t="s">
        <v>36</v>
      </c>
      <c r="Q5687" t="s">
        <v>27</v>
      </c>
      <c r="R5687" t="s">
        <v>27</v>
      </c>
    </row>
    <row r="5688" spans="1:18" x14ac:dyDescent="0.3">
      <c r="A5688">
        <v>5853</v>
      </c>
      <c r="B5688" s="11">
        <v>43528.918807870374</v>
      </c>
      <c r="C5688" s="26">
        <f t="shared" si="264"/>
        <v>2019</v>
      </c>
      <c r="D5688" s="26">
        <f t="shared" si="265"/>
        <v>3</v>
      </c>
      <c r="E5688" s="26">
        <f t="shared" si="266"/>
        <v>4</v>
      </c>
      <c r="F5688" s="11">
        <v>43528.936874999999</v>
      </c>
      <c r="G5688">
        <v>1</v>
      </c>
      <c r="H5688">
        <v>6.44</v>
      </c>
      <c r="I5688">
        <v>23</v>
      </c>
      <c r="J5688">
        <v>2</v>
      </c>
      <c r="K5688">
        <v>0</v>
      </c>
      <c r="L5688">
        <v>26.3</v>
      </c>
      <c r="M5688" t="s">
        <v>210</v>
      </c>
      <c r="N5688" t="s">
        <v>24</v>
      </c>
      <c r="O5688" t="s">
        <v>158</v>
      </c>
      <c r="P5688" t="s">
        <v>100</v>
      </c>
      <c r="Q5688" t="s">
        <v>46</v>
      </c>
      <c r="R5688" t="s">
        <v>67</v>
      </c>
    </row>
    <row r="5689" spans="1:18" hidden="1" x14ac:dyDescent="0.3">
      <c r="A5689">
        <v>6043</v>
      </c>
      <c r="B5689" s="11">
        <v>43548.968402777777</v>
      </c>
      <c r="C5689" s="26">
        <f t="shared" si="264"/>
        <v>2019</v>
      </c>
      <c r="D5689" s="26">
        <f t="shared" si="265"/>
        <v>3</v>
      </c>
      <c r="E5689" s="26">
        <f t="shared" si="266"/>
        <v>24</v>
      </c>
      <c r="F5689" s="11">
        <v>43548.985752314817</v>
      </c>
      <c r="G5689">
        <v>5</v>
      </c>
      <c r="H5689">
        <v>6.46</v>
      </c>
      <c r="I5689">
        <v>24.5</v>
      </c>
      <c r="J5689">
        <v>0</v>
      </c>
      <c r="K5689">
        <v>0</v>
      </c>
      <c r="L5689">
        <v>28.55</v>
      </c>
      <c r="M5689" t="s">
        <v>210</v>
      </c>
      <c r="N5689" t="s">
        <v>28</v>
      </c>
      <c r="O5689" t="s">
        <v>123</v>
      </c>
      <c r="P5689" t="s">
        <v>51</v>
      </c>
      <c r="Q5689" t="s">
        <v>27</v>
      </c>
      <c r="R5689" t="s">
        <v>27</v>
      </c>
    </row>
    <row r="5690" spans="1:18" x14ac:dyDescent="0.3">
      <c r="A5690">
        <v>929</v>
      </c>
      <c r="B5690" s="11">
        <v>43532.038425925923</v>
      </c>
      <c r="C5690" s="26">
        <f t="shared" si="264"/>
        <v>2019</v>
      </c>
      <c r="D5690" s="26">
        <f t="shared" si="265"/>
        <v>3</v>
      </c>
      <c r="E5690" s="26">
        <f t="shared" si="266"/>
        <v>8</v>
      </c>
      <c r="F5690" s="11">
        <v>43532.07613425926</v>
      </c>
      <c r="G5690">
        <v>2</v>
      </c>
      <c r="H5690">
        <v>6.47</v>
      </c>
      <c r="I5690">
        <v>35.5</v>
      </c>
      <c r="J5690">
        <v>6</v>
      </c>
      <c r="K5690">
        <v>0</v>
      </c>
      <c r="L5690">
        <v>45.3</v>
      </c>
      <c r="M5690" t="s">
        <v>23</v>
      </c>
      <c r="N5690" t="s">
        <v>24</v>
      </c>
      <c r="O5690" t="s">
        <v>58</v>
      </c>
      <c r="P5690" t="s">
        <v>141</v>
      </c>
      <c r="Q5690" t="s">
        <v>27</v>
      </c>
      <c r="R5690" t="s">
        <v>46</v>
      </c>
    </row>
    <row r="5691" spans="1:18" hidden="1" x14ac:dyDescent="0.3">
      <c r="A5691">
        <v>3613</v>
      </c>
      <c r="B5691" s="11">
        <v>43542.212164351855</v>
      </c>
      <c r="C5691" s="26">
        <f t="shared" si="264"/>
        <v>2019</v>
      </c>
      <c r="D5691" s="26">
        <f t="shared" si="265"/>
        <v>3</v>
      </c>
      <c r="E5691" s="26">
        <f t="shared" si="266"/>
        <v>18</v>
      </c>
      <c r="F5691" s="11">
        <v>43542.219537037039</v>
      </c>
      <c r="G5691">
        <v>1</v>
      </c>
      <c r="H5691">
        <v>6.47</v>
      </c>
      <c r="I5691">
        <v>19</v>
      </c>
      <c r="J5691">
        <v>0</v>
      </c>
      <c r="K5691">
        <v>0</v>
      </c>
      <c r="L5691">
        <v>22.8</v>
      </c>
      <c r="M5691" t="s">
        <v>23</v>
      </c>
      <c r="N5691" t="s">
        <v>28</v>
      </c>
      <c r="O5691" t="s">
        <v>56</v>
      </c>
      <c r="P5691" t="s">
        <v>118</v>
      </c>
      <c r="Q5691" t="s">
        <v>27</v>
      </c>
      <c r="R5691" t="s">
        <v>67</v>
      </c>
    </row>
    <row r="5692" spans="1:18" x14ac:dyDescent="0.3">
      <c r="A5692">
        <v>2460</v>
      </c>
      <c r="B5692" s="11">
        <v>43525.786979166667</v>
      </c>
      <c r="C5692" s="26">
        <f t="shared" si="264"/>
        <v>2019</v>
      </c>
      <c r="D5692" s="26">
        <f t="shared" si="265"/>
        <v>3</v>
      </c>
      <c r="E5692" s="26">
        <f t="shared" si="266"/>
        <v>1</v>
      </c>
      <c r="F5692" s="11">
        <v>43525.804803240739</v>
      </c>
      <c r="G5692">
        <v>1</v>
      </c>
      <c r="H5692">
        <v>6.48</v>
      </c>
      <c r="I5692">
        <v>23.5</v>
      </c>
      <c r="J5692">
        <v>5.56</v>
      </c>
      <c r="K5692">
        <v>0</v>
      </c>
      <c r="L5692">
        <v>33.36</v>
      </c>
      <c r="M5692" t="s">
        <v>23</v>
      </c>
      <c r="N5692" t="s">
        <v>24</v>
      </c>
      <c r="O5692" t="s">
        <v>49</v>
      </c>
      <c r="P5692" t="s">
        <v>62</v>
      </c>
      <c r="Q5692" t="s">
        <v>27</v>
      </c>
      <c r="R5692" t="s">
        <v>27</v>
      </c>
    </row>
    <row r="5693" spans="1:18" hidden="1" x14ac:dyDescent="0.3">
      <c r="A5693">
        <v>6408</v>
      </c>
      <c r="B5693" s="11">
        <v>43528.31108796296</v>
      </c>
      <c r="C5693" s="26">
        <f t="shared" si="264"/>
        <v>2019</v>
      </c>
      <c r="D5693" s="26">
        <f t="shared" si="265"/>
        <v>3</v>
      </c>
      <c r="E5693" s="26">
        <f t="shared" si="266"/>
        <v>4</v>
      </c>
      <c r="F5693" s="11">
        <v>43528.325983796298</v>
      </c>
      <c r="G5693">
        <v>1</v>
      </c>
      <c r="H5693">
        <v>6.48</v>
      </c>
      <c r="I5693">
        <v>22</v>
      </c>
      <c r="J5693">
        <v>0</v>
      </c>
      <c r="K5693">
        <v>0</v>
      </c>
      <c r="L5693">
        <v>25.55</v>
      </c>
      <c r="M5693" t="s">
        <v>210</v>
      </c>
      <c r="N5693" t="s">
        <v>28</v>
      </c>
      <c r="O5693" t="s">
        <v>63</v>
      </c>
      <c r="P5693" t="s">
        <v>51</v>
      </c>
      <c r="Q5693" t="s">
        <v>27</v>
      </c>
      <c r="R5693" t="s">
        <v>27</v>
      </c>
    </row>
    <row r="5694" spans="1:18" x14ac:dyDescent="0.3">
      <c r="A5694">
        <v>1106</v>
      </c>
      <c r="B5694" s="11">
        <v>43537.413113425922</v>
      </c>
      <c r="C5694" s="26">
        <f t="shared" si="264"/>
        <v>2019</v>
      </c>
      <c r="D5694" s="26">
        <f t="shared" si="265"/>
        <v>3</v>
      </c>
      <c r="E5694" s="26">
        <f t="shared" si="266"/>
        <v>13</v>
      </c>
      <c r="F5694" s="11">
        <v>43537.429259259261</v>
      </c>
      <c r="G5694">
        <v>1</v>
      </c>
      <c r="H5694">
        <v>6.49</v>
      </c>
      <c r="I5694">
        <v>22.5</v>
      </c>
      <c r="J5694">
        <v>6.45</v>
      </c>
      <c r="K5694">
        <v>0</v>
      </c>
      <c r="L5694">
        <v>32.25</v>
      </c>
      <c r="M5694" t="s">
        <v>23</v>
      </c>
      <c r="N5694" t="s">
        <v>24</v>
      </c>
      <c r="O5694" t="s">
        <v>59</v>
      </c>
      <c r="P5694" t="s">
        <v>82</v>
      </c>
      <c r="Q5694" t="s">
        <v>27</v>
      </c>
      <c r="R5694" t="s">
        <v>27</v>
      </c>
    </row>
    <row r="5695" spans="1:18" hidden="1" x14ac:dyDescent="0.3">
      <c r="A5695">
        <v>196</v>
      </c>
      <c r="B5695" s="11">
        <v>43536.61109953704</v>
      </c>
      <c r="C5695" s="26">
        <f t="shared" si="264"/>
        <v>2019</v>
      </c>
      <c r="D5695" s="26">
        <f t="shared" si="265"/>
        <v>3</v>
      </c>
      <c r="E5695" s="26">
        <f t="shared" si="266"/>
        <v>12</v>
      </c>
      <c r="F5695" s="11">
        <v>43536.629560185182</v>
      </c>
      <c r="G5695">
        <v>1</v>
      </c>
      <c r="H5695">
        <v>6.5</v>
      </c>
      <c r="I5695">
        <v>23.5</v>
      </c>
      <c r="J5695">
        <v>0</v>
      </c>
      <c r="K5695">
        <v>5.76</v>
      </c>
      <c r="L5695">
        <v>32.56</v>
      </c>
      <c r="M5695" t="s">
        <v>23</v>
      </c>
      <c r="N5695" t="s">
        <v>28</v>
      </c>
      <c r="O5695" t="s">
        <v>35</v>
      </c>
      <c r="P5695" t="s">
        <v>95</v>
      </c>
      <c r="Q5695" t="s">
        <v>27</v>
      </c>
      <c r="R5695" t="s">
        <v>67</v>
      </c>
    </row>
    <row r="5696" spans="1:18" x14ac:dyDescent="0.3">
      <c r="A5696">
        <v>511</v>
      </c>
      <c r="B5696" s="11">
        <v>43532.111909722225</v>
      </c>
      <c r="C5696" s="26">
        <f t="shared" si="264"/>
        <v>2019</v>
      </c>
      <c r="D5696" s="26">
        <f t="shared" si="265"/>
        <v>3</v>
      </c>
      <c r="E5696" s="26">
        <f t="shared" si="266"/>
        <v>8</v>
      </c>
      <c r="F5696" s="11">
        <v>43532.127534722225</v>
      </c>
      <c r="G5696">
        <v>1</v>
      </c>
      <c r="H5696">
        <v>6.5</v>
      </c>
      <c r="I5696">
        <v>21.5</v>
      </c>
      <c r="J5696">
        <v>2</v>
      </c>
      <c r="K5696">
        <v>0</v>
      </c>
      <c r="L5696">
        <v>27.3</v>
      </c>
      <c r="M5696" t="s">
        <v>23</v>
      </c>
      <c r="N5696" t="s">
        <v>24</v>
      </c>
      <c r="O5696" t="s">
        <v>51</v>
      </c>
      <c r="P5696" t="s">
        <v>120</v>
      </c>
      <c r="Q5696" t="s">
        <v>27</v>
      </c>
      <c r="R5696" t="s">
        <v>67</v>
      </c>
    </row>
    <row r="5697" spans="1:18" x14ac:dyDescent="0.3">
      <c r="A5697">
        <v>4308</v>
      </c>
      <c r="B5697" s="11">
        <v>43529.856886574074</v>
      </c>
      <c r="C5697" s="26">
        <f t="shared" si="264"/>
        <v>2019</v>
      </c>
      <c r="D5697" s="26">
        <f t="shared" si="265"/>
        <v>3</v>
      </c>
      <c r="E5697" s="26">
        <f t="shared" si="266"/>
        <v>5</v>
      </c>
      <c r="F5697" s="11">
        <v>43529.881099537037</v>
      </c>
      <c r="G5697">
        <v>1</v>
      </c>
      <c r="H5697">
        <v>6.5</v>
      </c>
      <c r="I5697">
        <v>26</v>
      </c>
      <c r="J5697">
        <v>4.47</v>
      </c>
      <c r="K5697">
        <v>0</v>
      </c>
      <c r="L5697">
        <v>34.270000000000003</v>
      </c>
      <c r="M5697" t="s">
        <v>23</v>
      </c>
      <c r="N5697" t="s">
        <v>24</v>
      </c>
      <c r="O5697" t="s">
        <v>41</v>
      </c>
      <c r="P5697" t="s">
        <v>103</v>
      </c>
      <c r="Q5697" t="s">
        <v>27</v>
      </c>
      <c r="R5697" t="s">
        <v>67</v>
      </c>
    </row>
    <row r="5698" spans="1:18" hidden="1" x14ac:dyDescent="0.3">
      <c r="A5698">
        <v>5464</v>
      </c>
      <c r="B5698" s="11">
        <v>43555.290231481478</v>
      </c>
      <c r="C5698" s="26">
        <f t="shared" ref="C5698:C5761" si="267">YEAR(B5698)</f>
        <v>2019</v>
      </c>
      <c r="D5698" s="26">
        <f t="shared" ref="D5698:D5761" si="268">MONTH(B5698)</f>
        <v>3</v>
      </c>
      <c r="E5698" s="26">
        <f t="shared" ref="E5698:E5761" si="269">DAY(B5698)</f>
        <v>31</v>
      </c>
      <c r="F5698" s="11">
        <v>43555.304675925923</v>
      </c>
      <c r="G5698">
        <v>1</v>
      </c>
      <c r="H5698">
        <v>6.5</v>
      </c>
      <c r="I5698">
        <v>22</v>
      </c>
      <c r="J5698">
        <v>0</v>
      </c>
      <c r="K5698">
        <v>0</v>
      </c>
      <c r="L5698">
        <v>22.8</v>
      </c>
      <c r="M5698" t="s">
        <v>210</v>
      </c>
      <c r="N5698" t="s">
        <v>24</v>
      </c>
      <c r="O5698" t="s">
        <v>214</v>
      </c>
      <c r="P5698" t="s">
        <v>145</v>
      </c>
      <c r="Q5698" t="s">
        <v>67</v>
      </c>
      <c r="R5698" t="s">
        <v>46</v>
      </c>
    </row>
    <row r="5699" spans="1:18" x14ac:dyDescent="0.3">
      <c r="A5699">
        <v>2474</v>
      </c>
      <c r="B5699" s="11">
        <v>43545.702581018515</v>
      </c>
      <c r="C5699" s="26">
        <f t="shared" si="267"/>
        <v>2019</v>
      </c>
      <c r="D5699" s="26">
        <f t="shared" si="268"/>
        <v>3</v>
      </c>
      <c r="E5699" s="26">
        <f t="shared" si="269"/>
        <v>21</v>
      </c>
      <c r="F5699" s="11">
        <v>43545.732939814814</v>
      </c>
      <c r="G5699">
        <v>1</v>
      </c>
      <c r="H5699">
        <v>6.55</v>
      </c>
      <c r="I5699">
        <v>29.5</v>
      </c>
      <c r="J5699">
        <v>8.4499999999999993</v>
      </c>
      <c r="K5699">
        <v>0</v>
      </c>
      <c r="L5699">
        <v>42.25</v>
      </c>
      <c r="M5699" t="s">
        <v>23</v>
      </c>
      <c r="N5699" t="s">
        <v>24</v>
      </c>
      <c r="O5699" t="s">
        <v>58</v>
      </c>
      <c r="P5699" t="s">
        <v>44</v>
      </c>
      <c r="Q5699" t="s">
        <v>27</v>
      </c>
      <c r="R5699" t="s">
        <v>46</v>
      </c>
    </row>
    <row r="5700" spans="1:18" x14ac:dyDescent="0.3">
      <c r="A5700">
        <v>4289</v>
      </c>
      <c r="B5700" s="11">
        <v>43532.385925925926</v>
      </c>
      <c r="C5700" s="26">
        <f t="shared" si="267"/>
        <v>2019</v>
      </c>
      <c r="D5700" s="26">
        <f t="shared" si="268"/>
        <v>3</v>
      </c>
      <c r="E5700" s="26">
        <f t="shared" si="269"/>
        <v>8</v>
      </c>
      <c r="F5700" s="11">
        <v>43532.406840277778</v>
      </c>
      <c r="G5700">
        <v>3</v>
      </c>
      <c r="H5700">
        <v>6.55</v>
      </c>
      <c r="I5700">
        <v>24</v>
      </c>
      <c r="J5700">
        <v>2</v>
      </c>
      <c r="K5700">
        <v>0</v>
      </c>
      <c r="L5700">
        <v>29.3</v>
      </c>
      <c r="M5700" t="s">
        <v>23</v>
      </c>
      <c r="N5700" t="s">
        <v>24</v>
      </c>
      <c r="O5700" t="s">
        <v>50</v>
      </c>
      <c r="P5700" t="s">
        <v>36</v>
      </c>
      <c r="Q5700" t="s">
        <v>27</v>
      </c>
      <c r="R5700" t="s">
        <v>27</v>
      </c>
    </row>
    <row r="5701" spans="1:18" x14ac:dyDescent="0.3">
      <c r="A5701">
        <v>5379</v>
      </c>
      <c r="B5701" s="11">
        <v>43548.955682870372</v>
      </c>
      <c r="C5701" s="26">
        <f t="shared" si="267"/>
        <v>2019</v>
      </c>
      <c r="D5701" s="26">
        <f t="shared" si="268"/>
        <v>3</v>
      </c>
      <c r="E5701" s="26">
        <f t="shared" si="269"/>
        <v>24</v>
      </c>
      <c r="F5701" s="11">
        <v>43548.9690162037</v>
      </c>
      <c r="G5701">
        <v>1</v>
      </c>
      <c r="H5701">
        <v>6.56</v>
      </c>
      <c r="I5701">
        <v>22</v>
      </c>
      <c r="J5701">
        <v>7.26</v>
      </c>
      <c r="K5701">
        <v>5.76</v>
      </c>
      <c r="L5701">
        <v>36.32</v>
      </c>
      <c r="M5701" t="s">
        <v>23</v>
      </c>
      <c r="N5701" t="s">
        <v>24</v>
      </c>
      <c r="O5701" t="s">
        <v>44</v>
      </c>
      <c r="P5701" t="s">
        <v>107</v>
      </c>
      <c r="Q5701" t="s">
        <v>46</v>
      </c>
      <c r="R5701" t="s">
        <v>27</v>
      </c>
    </row>
    <row r="5702" spans="1:18" x14ac:dyDescent="0.3">
      <c r="A5702">
        <v>1316</v>
      </c>
      <c r="B5702" s="11">
        <v>43533.174050925925</v>
      </c>
      <c r="C5702" s="26">
        <f t="shared" si="267"/>
        <v>2019</v>
      </c>
      <c r="D5702" s="26">
        <f t="shared" si="268"/>
        <v>3</v>
      </c>
      <c r="E5702" s="26">
        <f t="shared" si="269"/>
        <v>9</v>
      </c>
      <c r="F5702" s="11">
        <v>43533.187650462962</v>
      </c>
      <c r="G5702">
        <v>1</v>
      </c>
      <c r="H5702">
        <v>6.57</v>
      </c>
      <c r="I5702">
        <v>22</v>
      </c>
      <c r="J5702">
        <v>5.16</v>
      </c>
      <c r="K5702">
        <v>0</v>
      </c>
      <c r="L5702">
        <v>30.96</v>
      </c>
      <c r="M5702" t="s">
        <v>23</v>
      </c>
      <c r="N5702" t="s">
        <v>24</v>
      </c>
      <c r="O5702" t="s">
        <v>59</v>
      </c>
      <c r="P5702" t="s">
        <v>87</v>
      </c>
      <c r="Q5702" t="s">
        <v>27</v>
      </c>
      <c r="R5702" t="s">
        <v>67</v>
      </c>
    </row>
    <row r="5703" spans="1:18" x14ac:dyDescent="0.3">
      <c r="A5703">
        <v>789</v>
      </c>
      <c r="B5703" s="11">
        <v>43552.642974537041</v>
      </c>
      <c r="C5703" s="26">
        <f t="shared" si="267"/>
        <v>2019</v>
      </c>
      <c r="D5703" s="26">
        <f t="shared" si="268"/>
        <v>3</v>
      </c>
      <c r="E5703" s="26">
        <f t="shared" si="269"/>
        <v>28</v>
      </c>
      <c r="F5703" s="11">
        <v>43552.661319444444</v>
      </c>
      <c r="G5703">
        <v>1</v>
      </c>
      <c r="H5703">
        <v>6.6</v>
      </c>
      <c r="I5703">
        <v>24</v>
      </c>
      <c r="J5703">
        <v>2</v>
      </c>
      <c r="K5703">
        <v>0</v>
      </c>
      <c r="L5703">
        <v>29.3</v>
      </c>
      <c r="M5703" t="s">
        <v>23</v>
      </c>
      <c r="N5703" t="s">
        <v>24</v>
      </c>
      <c r="O5703" t="s">
        <v>38</v>
      </c>
      <c r="P5703" t="s">
        <v>68</v>
      </c>
      <c r="Q5703" t="s">
        <v>27</v>
      </c>
      <c r="R5703" t="s">
        <v>27</v>
      </c>
    </row>
    <row r="5704" spans="1:18" x14ac:dyDescent="0.3">
      <c r="A5704">
        <v>2583</v>
      </c>
      <c r="B5704" s="11">
        <v>43553.888356481482</v>
      </c>
      <c r="C5704" s="26">
        <f t="shared" si="267"/>
        <v>2019</v>
      </c>
      <c r="D5704" s="26">
        <f t="shared" si="268"/>
        <v>3</v>
      </c>
      <c r="E5704" s="26">
        <f t="shared" si="269"/>
        <v>29</v>
      </c>
      <c r="F5704" s="11">
        <v>43553.902418981481</v>
      </c>
      <c r="G5704">
        <v>1</v>
      </c>
      <c r="H5704">
        <v>6.6</v>
      </c>
      <c r="I5704">
        <v>22</v>
      </c>
      <c r="J5704">
        <v>2.08</v>
      </c>
      <c r="K5704">
        <v>0</v>
      </c>
      <c r="L5704">
        <v>27.88</v>
      </c>
      <c r="M5704" t="s">
        <v>23</v>
      </c>
      <c r="N5704" t="s">
        <v>24</v>
      </c>
      <c r="O5704" t="s">
        <v>31</v>
      </c>
      <c r="P5704" t="s">
        <v>82</v>
      </c>
      <c r="Q5704" t="s">
        <v>27</v>
      </c>
      <c r="R5704" t="s">
        <v>27</v>
      </c>
    </row>
    <row r="5705" spans="1:18" x14ac:dyDescent="0.3">
      <c r="A5705">
        <v>2762</v>
      </c>
      <c r="B5705" s="11">
        <v>43555.493981481479</v>
      </c>
      <c r="C5705" s="26">
        <f t="shared" si="267"/>
        <v>2019</v>
      </c>
      <c r="D5705" s="26">
        <f t="shared" si="268"/>
        <v>3</v>
      </c>
      <c r="E5705" s="26">
        <f t="shared" si="269"/>
        <v>31</v>
      </c>
      <c r="F5705" s="11">
        <v>43555.50990740741</v>
      </c>
      <c r="G5705">
        <v>0</v>
      </c>
      <c r="H5705">
        <v>6.6</v>
      </c>
      <c r="I5705">
        <v>23</v>
      </c>
      <c r="J5705">
        <v>6.55</v>
      </c>
      <c r="K5705">
        <v>0</v>
      </c>
      <c r="L5705">
        <v>32.85</v>
      </c>
      <c r="M5705" t="s">
        <v>23</v>
      </c>
      <c r="N5705" t="s">
        <v>24</v>
      </c>
      <c r="O5705" t="s">
        <v>49</v>
      </c>
      <c r="P5705" t="s">
        <v>79</v>
      </c>
      <c r="Q5705" t="s">
        <v>27</v>
      </c>
      <c r="R5705" t="s">
        <v>27</v>
      </c>
    </row>
    <row r="5706" spans="1:18" hidden="1" x14ac:dyDescent="0.3">
      <c r="A5706">
        <v>3129</v>
      </c>
      <c r="B5706" s="11">
        <v>43531.727476851855</v>
      </c>
      <c r="C5706" s="26">
        <f t="shared" si="267"/>
        <v>2019</v>
      </c>
      <c r="D5706" s="26">
        <f t="shared" si="268"/>
        <v>3</v>
      </c>
      <c r="E5706" s="26">
        <f t="shared" si="269"/>
        <v>7</v>
      </c>
      <c r="F5706" s="11">
        <v>43531.759548611109</v>
      </c>
      <c r="G5706">
        <v>1</v>
      </c>
      <c r="H5706">
        <v>6.6</v>
      </c>
      <c r="I5706">
        <v>30</v>
      </c>
      <c r="J5706">
        <v>0</v>
      </c>
      <c r="K5706">
        <v>0</v>
      </c>
      <c r="L5706">
        <v>31.8</v>
      </c>
      <c r="M5706" t="s">
        <v>23</v>
      </c>
      <c r="N5706" t="s">
        <v>24</v>
      </c>
      <c r="O5706" t="s">
        <v>87</v>
      </c>
      <c r="P5706" t="s">
        <v>183</v>
      </c>
      <c r="Q5706" t="s">
        <v>67</v>
      </c>
      <c r="R5706" t="s">
        <v>67</v>
      </c>
    </row>
    <row r="5707" spans="1:18" hidden="1" x14ac:dyDescent="0.3">
      <c r="A5707">
        <v>3802</v>
      </c>
      <c r="B5707" s="11">
        <v>43540.334988425922</v>
      </c>
      <c r="C5707" s="26">
        <f t="shared" si="267"/>
        <v>2019</v>
      </c>
      <c r="D5707" s="26">
        <f t="shared" si="268"/>
        <v>3</v>
      </c>
      <c r="E5707" s="26">
        <f t="shared" si="269"/>
        <v>16</v>
      </c>
      <c r="F5707" s="11">
        <v>43540.351759259262</v>
      </c>
      <c r="G5707">
        <v>1</v>
      </c>
      <c r="H5707">
        <v>6.6</v>
      </c>
      <c r="I5707">
        <v>23</v>
      </c>
      <c r="J5707">
        <v>0</v>
      </c>
      <c r="K5707">
        <v>0</v>
      </c>
      <c r="L5707">
        <v>26.3</v>
      </c>
      <c r="M5707" t="s">
        <v>23</v>
      </c>
      <c r="N5707" t="s">
        <v>28</v>
      </c>
      <c r="O5707" t="s">
        <v>35</v>
      </c>
      <c r="P5707" t="s">
        <v>86</v>
      </c>
      <c r="Q5707" t="s">
        <v>27</v>
      </c>
      <c r="R5707" t="s">
        <v>27</v>
      </c>
    </row>
    <row r="5708" spans="1:18" x14ac:dyDescent="0.3">
      <c r="A5708">
        <v>5133</v>
      </c>
      <c r="B5708" s="11">
        <v>43535.852777777778</v>
      </c>
      <c r="C5708" s="26">
        <f t="shared" si="267"/>
        <v>2019</v>
      </c>
      <c r="D5708" s="26">
        <f t="shared" si="268"/>
        <v>3</v>
      </c>
      <c r="E5708" s="26">
        <f t="shared" si="269"/>
        <v>11</v>
      </c>
      <c r="F5708" s="11">
        <v>43535.865856481483</v>
      </c>
      <c r="G5708">
        <v>1</v>
      </c>
      <c r="H5708">
        <v>6.6</v>
      </c>
      <c r="I5708">
        <v>22</v>
      </c>
      <c r="J5708">
        <v>2</v>
      </c>
      <c r="K5708">
        <v>0</v>
      </c>
      <c r="L5708">
        <v>27.8</v>
      </c>
      <c r="M5708" t="s">
        <v>23</v>
      </c>
      <c r="N5708" t="s">
        <v>24</v>
      </c>
      <c r="O5708" t="s">
        <v>115</v>
      </c>
      <c r="P5708" t="s">
        <v>38</v>
      </c>
      <c r="Q5708" t="s">
        <v>27</v>
      </c>
      <c r="R5708" t="s">
        <v>27</v>
      </c>
    </row>
    <row r="5709" spans="1:18" x14ac:dyDescent="0.3">
      <c r="A5709">
        <v>6345</v>
      </c>
      <c r="B5709" s="11">
        <v>43530.530023148145</v>
      </c>
      <c r="C5709" s="26">
        <f t="shared" si="267"/>
        <v>2019</v>
      </c>
      <c r="D5709" s="26">
        <f t="shared" si="268"/>
        <v>3</v>
      </c>
      <c r="E5709" s="26">
        <f t="shared" si="269"/>
        <v>6</v>
      </c>
      <c r="F5709" s="11">
        <v>43530.544027777774</v>
      </c>
      <c r="G5709">
        <v>1</v>
      </c>
      <c r="H5709">
        <v>6.61</v>
      </c>
      <c r="I5709">
        <v>22.5</v>
      </c>
      <c r="J5709">
        <v>6.51</v>
      </c>
      <c r="K5709">
        <v>0</v>
      </c>
      <c r="L5709">
        <v>32.56</v>
      </c>
      <c r="M5709" t="s">
        <v>210</v>
      </c>
      <c r="N5709" t="s">
        <v>24</v>
      </c>
      <c r="O5709" t="s">
        <v>69</v>
      </c>
      <c r="P5709" t="s">
        <v>48</v>
      </c>
      <c r="Q5709" t="s">
        <v>27</v>
      </c>
      <c r="R5709" t="s">
        <v>27</v>
      </c>
    </row>
    <row r="5710" spans="1:18" hidden="1" x14ac:dyDescent="0.3">
      <c r="A5710">
        <v>6152</v>
      </c>
      <c r="B5710" s="11">
        <v>43551.477106481485</v>
      </c>
      <c r="C5710" s="26">
        <f t="shared" si="267"/>
        <v>2019</v>
      </c>
      <c r="D5710" s="26">
        <f t="shared" si="268"/>
        <v>3</v>
      </c>
      <c r="E5710" s="26">
        <f t="shared" si="269"/>
        <v>27</v>
      </c>
      <c r="F5710" s="11">
        <v>43551.509976851848</v>
      </c>
      <c r="G5710">
        <v>1</v>
      </c>
      <c r="H5710">
        <v>6.62</v>
      </c>
      <c r="I5710">
        <v>33.54</v>
      </c>
      <c r="J5710">
        <v>0</v>
      </c>
      <c r="K5710">
        <v>0</v>
      </c>
      <c r="L5710">
        <v>34.04</v>
      </c>
      <c r="M5710" t="s">
        <v>210</v>
      </c>
      <c r="N5710" t="s">
        <v>24</v>
      </c>
      <c r="O5710" t="s">
        <v>96</v>
      </c>
      <c r="P5710" t="s">
        <v>58</v>
      </c>
      <c r="Q5710" t="s">
        <v>85</v>
      </c>
      <c r="R5710" t="s">
        <v>27</v>
      </c>
    </row>
    <row r="5711" spans="1:18" x14ac:dyDescent="0.3">
      <c r="A5711">
        <v>5098</v>
      </c>
      <c r="B5711" s="11">
        <v>43535.510335648149</v>
      </c>
      <c r="C5711" s="26">
        <f t="shared" si="267"/>
        <v>2019</v>
      </c>
      <c r="D5711" s="26">
        <f t="shared" si="268"/>
        <v>3</v>
      </c>
      <c r="E5711" s="26">
        <f t="shared" si="269"/>
        <v>11</v>
      </c>
      <c r="F5711" s="11">
        <v>43535.530138888891</v>
      </c>
      <c r="G5711">
        <v>1</v>
      </c>
      <c r="H5711">
        <v>6.64</v>
      </c>
      <c r="I5711">
        <v>24</v>
      </c>
      <c r="J5711">
        <v>6.82</v>
      </c>
      <c r="K5711">
        <v>0</v>
      </c>
      <c r="L5711">
        <v>34.119999999999997</v>
      </c>
      <c r="M5711" t="s">
        <v>23</v>
      </c>
      <c r="N5711" t="s">
        <v>24</v>
      </c>
      <c r="O5711" t="s">
        <v>34</v>
      </c>
      <c r="P5711" t="s">
        <v>86</v>
      </c>
      <c r="Q5711" t="s">
        <v>27</v>
      </c>
      <c r="R5711" t="s">
        <v>27</v>
      </c>
    </row>
    <row r="5712" spans="1:18" x14ac:dyDescent="0.3">
      <c r="A5712">
        <v>5919</v>
      </c>
      <c r="B5712" s="11">
        <v>43554.462118055555</v>
      </c>
      <c r="C5712" s="26">
        <f t="shared" si="267"/>
        <v>2019</v>
      </c>
      <c r="D5712" s="26">
        <f t="shared" si="268"/>
        <v>3</v>
      </c>
      <c r="E5712" s="26">
        <f t="shared" si="269"/>
        <v>30</v>
      </c>
      <c r="F5712" s="11">
        <v>43554.471597222226</v>
      </c>
      <c r="G5712">
        <v>1</v>
      </c>
      <c r="H5712">
        <v>6.64</v>
      </c>
      <c r="I5712">
        <v>21</v>
      </c>
      <c r="J5712">
        <v>3</v>
      </c>
      <c r="K5712">
        <v>0</v>
      </c>
      <c r="L5712">
        <v>24.8</v>
      </c>
      <c r="M5712" t="s">
        <v>210</v>
      </c>
      <c r="N5712" t="s">
        <v>24</v>
      </c>
      <c r="O5712" t="s">
        <v>155</v>
      </c>
      <c r="P5712" t="s">
        <v>124</v>
      </c>
      <c r="Q5712" t="s">
        <v>46</v>
      </c>
      <c r="R5712" t="s">
        <v>46</v>
      </c>
    </row>
    <row r="5713" spans="1:18" x14ac:dyDescent="0.3">
      <c r="A5713">
        <v>4988</v>
      </c>
      <c r="B5713" s="11">
        <v>43536.330752314818</v>
      </c>
      <c r="C5713" s="26">
        <f t="shared" si="267"/>
        <v>2019</v>
      </c>
      <c r="D5713" s="26">
        <f t="shared" si="268"/>
        <v>3</v>
      </c>
      <c r="E5713" s="26">
        <f t="shared" si="269"/>
        <v>12</v>
      </c>
      <c r="F5713" s="11">
        <v>43536.350868055553</v>
      </c>
      <c r="G5713">
        <v>1</v>
      </c>
      <c r="H5713">
        <v>6.65</v>
      </c>
      <c r="I5713">
        <v>23.5</v>
      </c>
      <c r="J5713">
        <v>3.2</v>
      </c>
      <c r="K5713">
        <v>0</v>
      </c>
      <c r="L5713">
        <v>30</v>
      </c>
      <c r="M5713" t="s">
        <v>23</v>
      </c>
      <c r="N5713" t="s">
        <v>24</v>
      </c>
      <c r="O5713" t="s">
        <v>36</v>
      </c>
      <c r="P5713" t="s">
        <v>119</v>
      </c>
      <c r="Q5713" t="s">
        <v>27</v>
      </c>
      <c r="R5713" t="s">
        <v>67</v>
      </c>
    </row>
    <row r="5714" spans="1:18" x14ac:dyDescent="0.3">
      <c r="A5714">
        <v>3279</v>
      </c>
      <c r="B5714" s="11">
        <v>43528.948900462965</v>
      </c>
      <c r="C5714" s="26">
        <f t="shared" si="267"/>
        <v>2019</v>
      </c>
      <c r="D5714" s="26">
        <f t="shared" si="268"/>
        <v>3</v>
      </c>
      <c r="E5714" s="26">
        <f t="shared" si="269"/>
        <v>4</v>
      </c>
      <c r="F5714" s="11">
        <v>43528.963819444441</v>
      </c>
      <c r="G5714">
        <v>6</v>
      </c>
      <c r="H5714">
        <v>6.66</v>
      </c>
      <c r="I5714">
        <v>23.5</v>
      </c>
      <c r="J5714">
        <v>5.46</v>
      </c>
      <c r="K5714">
        <v>0</v>
      </c>
      <c r="L5714">
        <v>32.76</v>
      </c>
      <c r="M5714" t="s">
        <v>23</v>
      </c>
      <c r="N5714" t="s">
        <v>24</v>
      </c>
      <c r="O5714" t="s">
        <v>115</v>
      </c>
      <c r="P5714" t="s">
        <v>79</v>
      </c>
      <c r="Q5714" t="s">
        <v>27</v>
      </c>
      <c r="R5714" t="s">
        <v>27</v>
      </c>
    </row>
    <row r="5715" spans="1:18" hidden="1" x14ac:dyDescent="0.3">
      <c r="A5715">
        <v>6381</v>
      </c>
      <c r="B5715" s="11">
        <v>43544.503159722219</v>
      </c>
      <c r="C5715" s="26">
        <f t="shared" si="267"/>
        <v>2019</v>
      </c>
      <c r="D5715" s="26">
        <f t="shared" si="268"/>
        <v>3</v>
      </c>
      <c r="E5715" s="26">
        <f t="shared" si="269"/>
        <v>20</v>
      </c>
      <c r="F5715" s="11">
        <v>43544.519525462965</v>
      </c>
      <c r="G5715">
        <v>2</v>
      </c>
      <c r="H5715">
        <v>6.66</v>
      </c>
      <c r="I5715">
        <v>20</v>
      </c>
      <c r="J5715">
        <v>0</v>
      </c>
      <c r="K5715">
        <v>0</v>
      </c>
      <c r="L5715">
        <v>20</v>
      </c>
      <c r="M5715" t="s">
        <v>210</v>
      </c>
      <c r="N5715" t="s">
        <v>28</v>
      </c>
      <c r="O5715" t="s">
        <v>179</v>
      </c>
      <c r="P5715" t="s">
        <v>40</v>
      </c>
      <c r="Q5715" t="s">
        <v>85</v>
      </c>
      <c r="R5715" t="s">
        <v>27</v>
      </c>
    </row>
    <row r="5716" spans="1:18" x14ac:dyDescent="0.3">
      <c r="A5716">
        <v>871</v>
      </c>
      <c r="B5716" s="11">
        <v>43528.87158564815</v>
      </c>
      <c r="C5716" s="26">
        <f t="shared" si="267"/>
        <v>2019</v>
      </c>
      <c r="D5716" s="26">
        <f t="shared" si="268"/>
        <v>3</v>
      </c>
      <c r="E5716" s="26">
        <f t="shared" si="269"/>
        <v>4</v>
      </c>
      <c r="F5716" s="11">
        <v>43528.887743055559</v>
      </c>
      <c r="G5716">
        <v>1</v>
      </c>
      <c r="H5716">
        <v>6.67</v>
      </c>
      <c r="I5716">
        <v>22.5</v>
      </c>
      <c r="J5716">
        <v>5.26</v>
      </c>
      <c r="K5716">
        <v>0</v>
      </c>
      <c r="L5716">
        <v>31.56</v>
      </c>
      <c r="M5716" t="s">
        <v>23</v>
      </c>
      <c r="N5716" t="s">
        <v>24</v>
      </c>
      <c r="O5716" t="s">
        <v>35</v>
      </c>
      <c r="P5716" t="s">
        <v>123</v>
      </c>
      <c r="Q5716" t="s">
        <v>27</v>
      </c>
      <c r="R5716" t="s">
        <v>27</v>
      </c>
    </row>
    <row r="5717" spans="1:18" hidden="1" x14ac:dyDescent="0.3">
      <c r="A5717">
        <v>3212</v>
      </c>
      <c r="B5717" s="11">
        <v>43540.432858796295</v>
      </c>
      <c r="C5717" s="26">
        <f t="shared" si="267"/>
        <v>2019</v>
      </c>
      <c r="D5717" s="26">
        <f t="shared" si="268"/>
        <v>3</v>
      </c>
      <c r="E5717" s="26">
        <f t="shared" si="269"/>
        <v>16</v>
      </c>
      <c r="F5717" s="11">
        <v>43540.439293981479</v>
      </c>
      <c r="G5717">
        <v>2</v>
      </c>
      <c r="H5717">
        <v>6.68</v>
      </c>
      <c r="I5717">
        <v>19.5</v>
      </c>
      <c r="J5717">
        <v>0</v>
      </c>
      <c r="K5717">
        <v>0</v>
      </c>
      <c r="L5717">
        <v>20.3</v>
      </c>
      <c r="M5717" t="s">
        <v>23</v>
      </c>
      <c r="N5717" t="s">
        <v>28</v>
      </c>
      <c r="O5717" t="s">
        <v>44</v>
      </c>
      <c r="P5717" t="s">
        <v>184</v>
      </c>
      <c r="Q5717" t="s">
        <v>46</v>
      </c>
      <c r="R5717" t="s">
        <v>46</v>
      </c>
    </row>
    <row r="5718" spans="1:18" x14ac:dyDescent="0.3">
      <c r="A5718">
        <v>1723</v>
      </c>
      <c r="B5718" s="11">
        <v>43545.887291666666</v>
      </c>
      <c r="C5718" s="26">
        <f t="shared" si="267"/>
        <v>2019</v>
      </c>
      <c r="D5718" s="26">
        <f t="shared" si="268"/>
        <v>3</v>
      </c>
      <c r="E5718" s="26">
        <f t="shared" si="269"/>
        <v>21</v>
      </c>
      <c r="F5718" s="11">
        <v>43545.910173611112</v>
      </c>
      <c r="G5718">
        <v>1</v>
      </c>
      <c r="H5718">
        <v>6.7</v>
      </c>
      <c r="I5718">
        <v>25.5</v>
      </c>
      <c r="J5718">
        <v>6</v>
      </c>
      <c r="K5718">
        <v>0</v>
      </c>
      <c r="L5718">
        <v>35.299999999999997</v>
      </c>
      <c r="M5718" t="s">
        <v>23</v>
      </c>
      <c r="N5718" t="s">
        <v>24</v>
      </c>
      <c r="O5718" t="s">
        <v>68</v>
      </c>
      <c r="P5718" t="s">
        <v>160</v>
      </c>
      <c r="Q5718" t="s">
        <v>27</v>
      </c>
      <c r="R5718" t="s">
        <v>67</v>
      </c>
    </row>
    <row r="5719" spans="1:18" x14ac:dyDescent="0.3">
      <c r="A5719">
        <v>2273</v>
      </c>
      <c r="B5719" s="11">
        <v>43533.018912037034</v>
      </c>
      <c r="C5719" s="26">
        <f t="shared" si="267"/>
        <v>2019</v>
      </c>
      <c r="D5719" s="26">
        <f t="shared" si="268"/>
        <v>3</v>
      </c>
      <c r="E5719" s="26">
        <f t="shared" si="269"/>
        <v>9</v>
      </c>
      <c r="F5719" s="11">
        <v>43533.038969907408</v>
      </c>
      <c r="G5719">
        <v>1</v>
      </c>
      <c r="H5719">
        <v>6.7</v>
      </c>
      <c r="I5719">
        <v>24</v>
      </c>
      <c r="J5719">
        <v>5.55</v>
      </c>
      <c r="K5719">
        <v>0</v>
      </c>
      <c r="L5719">
        <v>33.35</v>
      </c>
      <c r="M5719" t="s">
        <v>23</v>
      </c>
      <c r="N5719" t="s">
        <v>24</v>
      </c>
      <c r="O5719" t="s">
        <v>58</v>
      </c>
      <c r="P5719" t="s">
        <v>147</v>
      </c>
      <c r="Q5719" t="s">
        <v>27</v>
      </c>
      <c r="R5719" t="s">
        <v>67</v>
      </c>
    </row>
    <row r="5720" spans="1:18" x14ac:dyDescent="0.3">
      <c r="A5720">
        <v>3580</v>
      </c>
      <c r="B5720" s="11">
        <v>43546.429803240739</v>
      </c>
      <c r="C5720" s="26">
        <f t="shared" si="267"/>
        <v>2019</v>
      </c>
      <c r="D5720" s="26">
        <f t="shared" si="268"/>
        <v>3</v>
      </c>
      <c r="E5720" s="26">
        <f t="shared" si="269"/>
        <v>22</v>
      </c>
      <c r="F5720" s="11">
        <v>43546.450416666667</v>
      </c>
      <c r="G5720">
        <v>2</v>
      </c>
      <c r="H5720">
        <v>6.7</v>
      </c>
      <c r="I5720">
        <v>25.5</v>
      </c>
      <c r="J5720">
        <v>5.75</v>
      </c>
      <c r="K5720">
        <v>0</v>
      </c>
      <c r="L5720">
        <v>34.549999999999997</v>
      </c>
      <c r="M5720" t="s">
        <v>23</v>
      </c>
      <c r="N5720" t="s">
        <v>24</v>
      </c>
      <c r="O5720" t="s">
        <v>34</v>
      </c>
      <c r="P5720" t="s">
        <v>36</v>
      </c>
      <c r="Q5720" t="s">
        <v>27</v>
      </c>
      <c r="R5720" t="s">
        <v>27</v>
      </c>
    </row>
    <row r="5721" spans="1:18" x14ac:dyDescent="0.3">
      <c r="A5721">
        <v>151</v>
      </c>
      <c r="B5721" s="11">
        <v>43553.434270833335</v>
      </c>
      <c r="C5721" s="26">
        <f t="shared" si="267"/>
        <v>2019</v>
      </c>
      <c r="D5721" s="26">
        <f t="shared" si="268"/>
        <v>3</v>
      </c>
      <c r="E5721" s="26">
        <f t="shared" si="269"/>
        <v>29</v>
      </c>
      <c r="F5721" s="11">
        <v>43553.468368055554</v>
      </c>
      <c r="G5721">
        <v>3</v>
      </c>
      <c r="H5721">
        <v>6.71</v>
      </c>
      <c r="I5721">
        <v>34</v>
      </c>
      <c r="J5721">
        <v>7.46</v>
      </c>
      <c r="K5721">
        <v>0</v>
      </c>
      <c r="L5721">
        <v>44.76</v>
      </c>
      <c r="M5721" t="s">
        <v>23</v>
      </c>
      <c r="N5721" t="s">
        <v>24</v>
      </c>
      <c r="O5721" t="s">
        <v>35</v>
      </c>
      <c r="P5721" t="s">
        <v>95</v>
      </c>
      <c r="Q5721" t="s">
        <v>27</v>
      </c>
      <c r="R5721" t="s">
        <v>67</v>
      </c>
    </row>
    <row r="5722" spans="1:18" x14ac:dyDescent="0.3">
      <c r="A5722">
        <v>3919</v>
      </c>
      <c r="B5722" s="11">
        <v>43550.384212962963</v>
      </c>
      <c r="C5722" s="26">
        <f t="shared" si="267"/>
        <v>2019</v>
      </c>
      <c r="D5722" s="26">
        <f t="shared" si="268"/>
        <v>3</v>
      </c>
      <c r="E5722" s="26">
        <f t="shared" si="269"/>
        <v>26</v>
      </c>
      <c r="F5722" s="11">
        <v>43550.409224537034</v>
      </c>
      <c r="G5722">
        <v>1</v>
      </c>
      <c r="H5722">
        <v>6.71</v>
      </c>
      <c r="I5722">
        <v>28.5</v>
      </c>
      <c r="J5722">
        <v>6.36</v>
      </c>
      <c r="K5722">
        <v>0</v>
      </c>
      <c r="L5722">
        <v>38.159999999999997</v>
      </c>
      <c r="M5722" t="s">
        <v>23</v>
      </c>
      <c r="N5722" t="s">
        <v>24</v>
      </c>
      <c r="O5722" t="s">
        <v>34</v>
      </c>
      <c r="P5722" t="s">
        <v>68</v>
      </c>
      <c r="Q5722" t="s">
        <v>27</v>
      </c>
      <c r="R5722" t="s">
        <v>27</v>
      </c>
    </row>
    <row r="5723" spans="1:18" hidden="1" x14ac:dyDescent="0.3">
      <c r="A5723">
        <v>5408</v>
      </c>
      <c r="B5723" s="11">
        <v>43537.379583333335</v>
      </c>
      <c r="C5723" s="26">
        <f t="shared" si="267"/>
        <v>2019</v>
      </c>
      <c r="D5723" s="26">
        <f t="shared" si="268"/>
        <v>3</v>
      </c>
      <c r="E5723" s="26">
        <f t="shared" si="269"/>
        <v>13</v>
      </c>
      <c r="F5723" s="11">
        <v>43537.398043981484</v>
      </c>
      <c r="G5723">
        <v>1</v>
      </c>
      <c r="H5723">
        <v>6.71</v>
      </c>
      <c r="I5723">
        <v>25</v>
      </c>
      <c r="J5723">
        <v>0</v>
      </c>
      <c r="K5723">
        <v>0</v>
      </c>
      <c r="L5723">
        <v>28.3</v>
      </c>
      <c r="M5723" t="s">
        <v>23</v>
      </c>
      <c r="N5723" t="s">
        <v>24</v>
      </c>
      <c r="O5723" t="s">
        <v>25</v>
      </c>
      <c r="P5723" t="s">
        <v>69</v>
      </c>
      <c r="Q5723" t="s">
        <v>27</v>
      </c>
      <c r="R5723" t="s">
        <v>27</v>
      </c>
    </row>
    <row r="5724" spans="1:18" hidden="1" x14ac:dyDescent="0.3">
      <c r="A5724">
        <v>4533</v>
      </c>
      <c r="B5724" s="11">
        <v>43552.937280092592</v>
      </c>
      <c r="C5724" s="26">
        <f t="shared" si="267"/>
        <v>2019</v>
      </c>
      <c r="D5724" s="26">
        <f t="shared" si="268"/>
        <v>3</v>
      </c>
      <c r="E5724" s="26">
        <f t="shared" si="269"/>
        <v>28</v>
      </c>
      <c r="F5724" s="11">
        <v>43552.948472222219</v>
      </c>
      <c r="G5724">
        <v>5</v>
      </c>
      <c r="H5724">
        <v>6.72</v>
      </c>
      <c r="I5724">
        <v>20.5</v>
      </c>
      <c r="J5724">
        <v>0</v>
      </c>
      <c r="K5724">
        <v>0</v>
      </c>
      <c r="L5724">
        <v>21.8</v>
      </c>
      <c r="M5724" t="s">
        <v>23</v>
      </c>
      <c r="N5724" t="s">
        <v>28</v>
      </c>
      <c r="O5724" t="s">
        <v>73</v>
      </c>
      <c r="P5724" t="s">
        <v>145</v>
      </c>
      <c r="Q5724" t="s">
        <v>46</v>
      </c>
      <c r="R5724" t="s">
        <v>46</v>
      </c>
    </row>
    <row r="5725" spans="1:18" hidden="1" x14ac:dyDescent="0.3">
      <c r="A5725">
        <v>5250</v>
      </c>
      <c r="B5725" s="11">
        <v>43527.984212962961</v>
      </c>
      <c r="C5725" s="26">
        <f t="shared" si="267"/>
        <v>2019</v>
      </c>
      <c r="D5725" s="26">
        <f t="shared" si="268"/>
        <v>3</v>
      </c>
      <c r="E5725" s="26">
        <f t="shared" si="269"/>
        <v>3</v>
      </c>
      <c r="F5725" s="11">
        <v>43528.000671296293</v>
      </c>
      <c r="G5725">
        <v>3</v>
      </c>
      <c r="H5725">
        <v>6.73</v>
      </c>
      <c r="I5725">
        <v>22.5</v>
      </c>
      <c r="J5725">
        <v>0</v>
      </c>
      <c r="K5725">
        <v>0</v>
      </c>
      <c r="L5725">
        <v>23.8</v>
      </c>
      <c r="M5725" t="s">
        <v>23</v>
      </c>
      <c r="N5725" t="s">
        <v>28</v>
      </c>
      <c r="O5725" t="s">
        <v>87</v>
      </c>
      <c r="P5725" t="s">
        <v>161</v>
      </c>
      <c r="Q5725" t="s">
        <v>67</v>
      </c>
      <c r="R5725" t="s">
        <v>67</v>
      </c>
    </row>
    <row r="5726" spans="1:18" x14ac:dyDescent="0.3">
      <c r="A5726">
        <v>5987</v>
      </c>
      <c r="B5726" s="11">
        <v>43549.831250000003</v>
      </c>
      <c r="C5726" s="26">
        <f t="shared" si="267"/>
        <v>2019</v>
      </c>
      <c r="D5726" s="26">
        <f t="shared" si="268"/>
        <v>3</v>
      </c>
      <c r="E5726" s="26">
        <f t="shared" si="269"/>
        <v>25</v>
      </c>
      <c r="F5726" s="11">
        <v>43549.849953703706</v>
      </c>
      <c r="G5726">
        <v>1</v>
      </c>
      <c r="H5726">
        <v>6.76</v>
      </c>
      <c r="I5726">
        <v>23</v>
      </c>
      <c r="J5726">
        <v>4.96</v>
      </c>
      <c r="K5726">
        <v>0</v>
      </c>
      <c r="L5726">
        <v>29.76</v>
      </c>
      <c r="M5726" t="s">
        <v>210</v>
      </c>
      <c r="N5726" t="s">
        <v>24</v>
      </c>
      <c r="O5726" t="s">
        <v>91</v>
      </c>
      <c r="P5726" t="s">
        <v>74</v>
      </c>
      <c r="Q5726" t="s">
        <v>67</v>
      </c>
      <c r="R5726" t="s">
        <v>46</v>
      </c>
    </row>
    <row r="5727" spans="1:18" x14ac:dyDescent="0.3">
      <c r="A5727">
        <v>1926</v>
      </c>
      <c r="B5727" s="11">
        <v>43554.918553240743</v>
      </c>
      <c r="C5727" s="26">
        <f t="shared" si="267"/>
        <v>2019</v>
      </c>
      <c r="D5727" s="26">
        <f t="shared" si="268"/>
        <v>3</v>
      </c>
      <c r="E5727" s="26">
        <f t="shared" si="269"/>
        <v>30</v>
      </c>
      <c r="F5727" s="11">
        <v>43554.951249999998</v>
      </c>
      <c r="G5727">
        <v>2</v>
      </c>
      <c r="H5727">
        <v>6.79</v>
      </c>
      <c r="I5727">
        <v>31.5</v>
      </c>
      <c r="J5727">
        <v>5</v>
      </c>
      <c r="K5727">
        <v>0</v>
      </c>
      <c r="L5727">
        <v>40.299999999999997</v>
      </c>
      <c r="M5727" t="s">
        <v>23</v>
      </c>
      <c r="N5727" t="s">
        <v>24</v>
      </c>
      <c r="O5727" t="s">
        <v>72</v>
      </c>
      <c r="P5727" t="s">
        <v>29</v>
      </c>
      <c r="Q5727" t="s">
        <v>27</v>
      </c>
      <c r="R5727" t="s">
        <v>27</v>
      </c>
    </row>
    <row r="5728" spans="1:18" hidden="1" x14ac:dyDescent="0.3">
      <c r="A5728">
        <v>5092</v>
      </c>
      <c r="B5728" s="11">
        <v>43530.417175925926</v>
      </c>
      <c r="C5728" s="26">
        <f t="shared" si="267"/>
        <v>2019</v>
      </c>
      <c r="D5728" s="26">
        <f t="shared" si="268"/>
        <v>3</v>
      </c>
      <c r="E5728" s="26">
        <f t="shared" si="269"/>
        <v>6</v>
      </c>
      <c r="F5728" s="11">
        <v>43530.439050925925</v>
      </c>
      <c r="G5728">
        <v>3</v>
      </c>
      <c r="H5728">
        <v>6.79</v>
      </c>
      <c r="I5728">
        <v>24.5</v>
      </c>
      <c r="J5728">
        <v>0</v>
      </c>
      <c r="K5728">
        <v>0</v>
      </c>
      <c r="L5728">
        <v>27.8</v>
      </c>
      <c r="M5728" t="s">
        <v>23</v>
      </c>
      <c r="N5728" t="s">
        <v>28</v>
      </c>
      <c r="O5728" t="s">
        <v>50</v>
      </c>
      <c r="P5728" t="s">
        <v>36</v>
      </c>
      <c r="Q5728" t="s">
        <v>27</v>
      </c>
      <c r="R5728" t="s">
        <v>27</v>
      </c>
    </row>
    <row r="5729" spans="1:18" hidden="1" x14ac:dyDescent="0.3">
      <c r="A5729">
        <v>993</v>
      </c>
      <c r="B5729" s="11">
        <v>43543.400277777779</v>
      </c>
      <c r="C5729" s="26">
        <f t="shared" si="267"/>
        <v>2019</v>
      </c>
      <c r="D5729" s="26">
        <f t="shared" si="268"/>
        <v>3</v>
      </c>
      <c r="E5729" s="26">
        <f t="shared" si="269"/>
        <v>19</v>
      </c>
      <c r="F5729" s="11">
        <v>43543.423391203702</v>
      </c>
      <c r="G5729">
        <v>1</v>
      </c>
      <c r="H5729">
        <v>6.8</v>
      </c>
      <c r="I5729">
        <v>25.5</v>
      </c>
      <c r="J5729">
        <v>0</v>
      </c>
      <c r="K5729">
        <v>0</v>
      </c>
      <c r="L5729">
        <v>28.8</v>
      </c>
      <c r="M5729" t="s">
        <v>23</v>
      </c>
      <c r="N5729" t="s">
        <v>28</v>
      </c>
      <c r="O5729" t="s">
        <v>140</v>
      </c>
      <c r="P5729" t="s">
        <v>34</v>
      </c>
      <c r="Q5729" t="s">
        <v>27</v>
      </c>
      <c r="R5729" t="s">
        <v>27</v>
      </c>
    </row>
    <row r="5730" spans="1:18" hidden="1" x14ac:dyDescent="0.3">
      <c r="A5730">
        <v>2415</v>
      </c>
      <c r="B5730" s="11">
        <v>43537.270150462966</v>
      </c>
      <c r="C5730" s="26">
        <f t="shared" si="267"/>
        <v>2019</v>
      </c>
      <c r="D5730" s="26">
        <f t="shared" si="268"/>
        <v>3</v>
      </c>
      <c r="E5730" s="26">
        <f t="shared" si="269"/>
        <v>13</v>
      </c>
      <c r="F5730" s="11">
        <v>43537.283831018518</v>
      </c>
      <c r="G5730">
        <v>1</v>
      </c>
      <c r="H5730">
        <v>6.8</v>
      </c>
      <c r="I5730">
        <v>21</v>
      </c>
      <c r="J5730">
        <v>0</v>
      </c>
      <c r="K5730">
        <v>0</v>
      </c>
      <c r="L5730">
        <v>21.8</v>
      </c>
      <c r="M5730" t="s">
        <v>23</v>
      </c>
      <c r="N5730" t="s">
        <v>28</v>
      </c>
      <c r="O5730" t="s">
        <v>73</v>
      </c>
      <c r="P5730" t="s">
        <v>137</v>
      </c>
      <c r="Q5730" t="s">
        <v>46</v>
      </c>
      <c r="R5730" t="s">
        <v>46</v>
      </c>
    </row>
    <row r="5731" spans="1:18" x14ac:dyDescent="0.3">
      <c r="A5731">
        <v>3420</v>
      </c>
      <c r="B5731" s="11">
        <v>43537.418842592589</v>
      </c>
      <c r="C5731" s="26">
        <f t="shared" si="267"/>
        <v>2019</v>
      </c>
      <c r="D5731" s="26">
        <f t="shared" si="268"/>
        <v>3</v>
      </c>
      <c r="E5731" s="26">
        <f t="shared" si="269"/>
        <v>13</v>
      </c>
      <c r="F5731" s="11">
        <v>43537.447685185187</v>
      </c>
      <c r="G5731">
        <v>4</v>
      </c>
      <c r="H5731">
        <v>6.8</v>
      </c>
      <c r="I5731">
        <v>29.5</v>
      </c>
      <c r="J5731">
        <v>4.95</v>
      </c>
      <c r="K5731">
        <v>0</v>
      </c>
      <c r="L5731">
        <v>37.75</v>
      </c>
      <c r="M5731" t="s">
        <v>23</v>
      </c>
      <c r="N5731" t="s">
        <v>24</v>
      </c>
      <c r="O5731" t="s">
        <v>44</v>
      </c>
      <c r="P5731" t="s">
        <v>25</v>
      </c>
      <c r="Q5731" t="s">
        <v>46</v>
      </c>
      <c r="R5731" t="s">
        <v>27</v>
      </c>
    </row>
    <row r="5732" spans="1:18" hidden="1" x14ac:dyDescent="0.3">
      <c r="A5732">
        <v>4273</v>
      </c>
      <c r="B5732" s="11">
        <v>43532.099722222221</v>
      </c>
      <c r="C5732" s="26">
        <f t="shared" si="267"/>
        <v>2019</v>
      </c>
      <c r="D5732" s="26">
        <f t="shared" si="268"/>
        <v>3</v>
      </c>
      <c r="E5732" s="26">
        <f t="shared" si="269"/>
        <v>8</v>
      </c>
      <c r="F5732" s="11">
        <v>43532.11822916667</v>
      </c>
      <c r="G5732">
        <v>1</v>
      </c>
      <c r="H5732">
        <v>6.8</v>
      </c>
      <c r="I5732">
        <v>24</v>
      </c>
      <c r="J5732">
        <v>0</v>
      </c>
      <c r="K5732">
        <v>0</v>
      </c>
      <c r="L5732">
        <v>27.8</v>
      </c>
      <c r="M5732" t="s">
        <v>23</v>
      </c>
      <c r="N5732" t="s">
        <v>28</v>
      </c>
      <c r="O5732" t="s">
        <v>51</v>
      </c>
      <c r="P5732" t="s">
        <v>197</v>
      </c>
      <c r="Q5732" t="s">
        <v>27</v>
      </c>
      <c r="R5732" t="s">
        <v>46</v>
      </c>
    </row>
    <row r="5733" spans="1:18" x14ac:dyDescent="0.3">
      <c r="A5733">
        <v>6231</v>
      </c>
      <c r="B5733" s="11">
        <v>43541.943541666667</v>
      </c>
      <c r="C5733" s="26">
        <f t="shared" si="267"/>
        <v>2019</v>
      </c>
      <c r="D5733" s="26">
        <f t="shared" si="268"/>
        <v>3</v>
      </c>
      <c r="E5733" s="26">
        <f t="shared" si="269"/>
        <v>17</v>
      </c>
      <c r="F5733" s="11">
        <v>43541.954039351855</v>
      </c>
      <c r="G5733">
        <v>1</v>
      </c>
      <c r="H5733">
        <v>6.8</v>
      </c>
      <c r="I5733">
        <v>20.5</v>
      </c>
      <c r="J5733">
        <v>4.3499999999999996</v>
      </c>
      <c r="K5733">
        <v>0</v>
      </c>
      <c r="L5733">
        <v>26.15</v>
      </c>
      <c r="M5733" t="s">
        <v>210</v>
      </c>
      <c r="N5733" t="s">
        <v>24</v>
      </c>
      <c r="O5733" t="s">
        <v>87</v>
      </c>
      <c r="P5733" t="s">
        <v>155</v>
      </c>
      <c r="Q5733" t="s">
        <v>67</v>
      </c>
      <c r="R5733" t="s">
        <v>46</v>
      </c>
    </row>
    <row r="5734" spans="1:18" x14ac:dyDescent="0.3">
      <c r="A5734">
        <v>3468</v>
      </c>
      <c r="B5734" s="11">
        <v>43535.907835648148</v>
      </c>
      <c r="C5734" s="26">
        <f t="shared" si="267"/>
        <v>2019</v>
      </c>
      <c r="D5734" s="26">
        <f t="shared" si="268"/>
        <v>3</v>
      </c>
      <c r="E5734" s="26">
        <f t="shared" si="269"/>
        <v>11</v>
      </c>
      <c r="F5734" s="11">
        <v>43535.920405092591</v>
      </c>
      <c r="G5734">
        <v>1</v>
      </c>
      <c r="H5734">
        <v>6.81</v>
      </c>
      <c r="I5734">
        <v>21.5</v>
      </c>
      <c r="J5734">
        <v>3</v>
      </c>
      <c r="K5734">
        <v>5.76</v>
      </c>
      <c r="L5734">
        <v>31.56</v>
      </c>
      <c r="M5734" t="s">
        <v>23</v>
      </c>
      <c r="N5734" t="s">
        <v>24</v>
      </c>
      <c r="O5734" t="s">
        <v>44</v>
      </c>
      <c r="P5734" t="s">
        <v>63</v>
      </c>
      <c r="Q5734" t="s">
        <v>46</v>
      </c>
      <c r="R5734" t="s">
        <v>27</v>
      </c>
    </row>
    <row r="5735" spans="1:18" hidden="1" x14ac:dyDescent="0.3">
      <c r="A5735">
        <v>5997</v>
      </c>
      <c r="B5735" s="11">
        <v>43526.122488425928</v>
      </c>
      <c r="C5735" s="26">
        <f t="shared" si="267"/>
        <v>2019</v>
      </c>
      <c r="D5735" s="26">
        <f t="shared" si="268"/>
        <v>3</v>
      </c>
      <c r="E5735" s="26">
        <f t="shared" si="269"/>
        <v>2</v>
      </c>
      <c r="F5735" s="11">
        <v>43526.142094907409</v>
      </c>
      <c r="G5735">
        <v>1</v>
      </c>
      <c r="H5735">
        <v>6.81</v>
      </c>
      <c r="I5735">
        <v>24</v>
      </c>
      <c r="J5735">
        <v>0</v>
      </c>
      <c r="K5735">
        <v>0</v>
      </c>
      <c r="L5735">
        <v>25.3</v>
      </c>
      <c r="M5735" t="s">
        <v>210</v>
      </c>
      <c r="N5735" t="s">
        <v>28</v>
      </c>
      <c r="O5735" t="s">
        <v>78</v>
      </c>
      <c r="P5735" t="s">
        <v>89</v>
      </c>
      <c r="Q5735" t="s">
        <v>46</v>
      </c>
      <c r="R5735" t="s">
        <v>46</v>
      </c>
    </row>
    <row r="5736" spans="1:18" x14ac:dyDescent="0.3">
      <c r="A5736">
        <v>6369</v>
      </c>
      <c r="B5736" s="11">
        <v>43550.761064814818</v>
      </c>
      <c r="C5736" s="26">
        <f t="shared" si="267"/>
        <v>2019</v>
      </c>
      <c r="D5736" s="26">
        <f t="shared" si="268"/>
        <v>3</v>
      </c>
      <c r="E5736" s="26">
        <f t="shared" si="269"/>
        <v>26</v>
      </c>
      <c r="F5736" s="11">
        <v>43550.778726851851</v>
      </c>
      <c r="G5736">
        <v>6</v>
      </c>
      <c r="H5736">
        <v>6.81</v>
      </c>
      <c r="I5736">
        <v>23</v>
      </c>
      <c r="J5736">
        <v>2</v>
      </c>
      <c r="K5736">
        <v>0</v>
      </c>
      <c r="L5736">
        <v>26.8</v>
      </c>
      <c r="M5736" t="s">
        <v>210</v>
      </c>
      <c r="N5736" t="s">
        <v>24</v>
      </c>
      <c r="O5736" t="s">
        <v>45</v>
      </c>
      <c r="P5736" t="s">
        <v>144</v>
      </c>
      <c r="Q5736" t="s">
        <v>46</v>
      </c>
      <c r="R5736" t="s">
        <v>46</v>
      </c>
    </row>
    <row r="5737" spans="1:18" hidden="1" x14ac:dyDescent="0.3">
      <c r="A5737">
        <v>4734</v>
      </c>
      <c r="B5737" s="11">
        <v>43526.176539351851</v>
      </c>
      <c r="C5737" s="26">
        <f t="shared" si="267"/>
        <v>2019</v>
      </c>
      <c r="D5737" s="26">
        <f t="shared" si="268"/>
        <v>3</v>
      </c>
      <c r="E5737" s="26">
        <f t="shared" si="269"/>
        <v>2</v>
      </c>
      <c r="F5737" s="11">
        <v>43526.193425925929</v>
      </c>
      <c r="G5737">
        <v>1</v>
      </c>
      <c r="H5737">
        <v>6.82</v>
      </c>
      <c r="I5737">
        <v>23</v>
      </c>
      <c r="J5737">
        <v>0</v>
      </c>
      <c r="K5737">
        <v>0</v>
      </c>
      <c r="L5737">
        <v>26.8</v>
      </c>
      <c r="M5737" t="s">
        <v>23</v>
      </c>
      <c r="N5737" t="s">
        <v>28</v>
      </c>
      <c r="O5737" t="s">
        <v>58</v>
      </c>
      <c r="P5737" t="s">
        <v>26</v>
      </c>
      <c r="Q5737" t="s">
        <v>27</v>
      </c>
      <c r="R5737" t="s">
        <v>27</v>
      </c>
    </row>
    <row r="5738" spans="1:18" x14ac:dyDescent="0.3">
      <c r="A5738">
        <v>6364</v>
      </c>
      <c r="B5738" s="11">
        <v>43530.676249999997</v>
      </c>
      <c r="C5738" s="26">
        <f t="shared" si="267"/>
        <v>2019</v>
      </c>
      <c r="D5738" s="26">
        <f t="shared" si="268"/>
        <v>3</v>
      </c>
      <c r="E5738" s="26">
        <f t="shared" si="269"/>
        <v>6</v>
      </c>
      <c r="F5738" s="11">
        <v>43530.690335648149</v>
      </c>
      <c r="G5738">
        <v>3</v>
      </c>
      <c r="H5738">
        <v>6.82</v>
      </c>
      <c r="I5738">
        <v>23.5</v>
      </c>
      <c r="J5738">
        <v>5.61</v>
      </c>
      <c r="K5738">
        <v>0</v>
      </c>
      <c r="L5738">
        <v>33.659999999999997</v>
      </c>
      <c r="M5738" t="s">
        <v>210</v>
      </c>
      <c r="N5738" t="s">
        <v>24</v>
      </c>
      <c r="O5738" t="s">
        <v>69</v>
      </c>
      <c r="P5738" t="s">
        <v>60</v>
      </c>
      <c r="Q5738" t="s">
        <v>27</v>
      </c>
      <c r="R5738" t="s">
        <v>27</v>
      </c>
    </row>
    <row r="5739" spans="1:18" x14ac:dyDescent="0.3">
      <c r="A5739">
        <v>2197</v>
      </c>
      <c r="B5739" s="11">
        <v>43526.90185185185</v>
      </c>
      <c r="C5739" s="26">
        <f t="shared" si="267"/>
        <v>2019</v>
      </c>
      <c r="D5739" s="26">
        <f t="shared" si="268"/>
        <v>3</v>
      </c>
      <c r="E5739" s="26">
        <f t="shared" si="269"/>
        <v>2</v>
      </c>
      <c r="F5739" s="11">
        <v>43526.916446759256</v>
      </c>
      <c r="G5739">
        <v>2</v>
      </c>
      <c r="H5739">
        <v>6.84</v>
      </c>
      <c r="I5739">
        <v>22.5</v>
      </c>
      <c r="J5739">
        <v>6.58</v>
      </c>
      <c r="K5739">
        <v>0</v>
      </c>
      <c r="L5739">
        <v>32.880000000000003</v>
      </c>
      <c r="M5739" t="s">
        <v>23</v>
      </c>
      <c r="N5739" t="s">
        <v>24</v>
      </c>
      <c r="O5739" t="s">
        <v>39</v>
      </c>
      <c r="P5739" t="s">
        <v>43</v>
      </c>
      <c r="Q5739" t="s">
        <v>27</v>
      </c>
      <c r="R5739" t="s">
        <v>27</v>
      </c>
    </row>
    <row r="5740" spans="1:18" hidden="1" x14ac:dyDescent="0.3">
      <c r="A5740">
        <v>5751</v>
      </c>
      <c r="B5740" s="11">
        <v>43546.755312499998</v>
      </c>
      <c r="C5740" s="26">
        <f t="shared" si="267"/>
        <v>2019</v>
      </c>
      <c r="D5740" s="26">
        <f t="shared" si="268"/>
        <v>3</v>
      </c>
      <c r="E5740" s="26">
        <f t="shared" si="269"/>
        <v>22</v>
      </c>
      <c r="F5740" s="11">
        <v>43546.783067129632</v>
      </c>
      <c r="G5740">
        <v>1</v>
      </c>
      <c r="H5740">
        <v>6.84</v>
      </c>
      <c r="I5740">
        <v>37.6</v>
      </c>
      <c r="J5740">
        <v>0</v>
      </c>
      <c r="K5740">
        <v>0</v>
      </c>
      <c r="L5740">
        <v>38.1</v>
      </c>
      <c r="M5740" t="s">
        <v>210</v>
      </c>
      <c r="N5740" t="s">
        <v>24</v>
      </c>
      <c r="O5740" t="s">
        <v>63</v>
      </c>
      <c r="P5740" t="s">
        <v>93</v>
      </c>
      <c r="Q5740" t="s">
        <v>27</v>
      </c>
      <c r="R5740" t="s">
        <v>27</v>
      </c>
    </row>
    <row r="5741" spans="1:18" hidden="1" x14ac:dyDescent="0.3">
      <c r="A5741">
        <v>3007</v>
      </c>
      <c r="B5741" s="11">
        <v>43527.143078703702</v>
      </c>
      <c r="C5741" s="26">
        <f t="shared" si="267"/>
        <v>2019</v>
      </c>
      <c r="D5741" s="26">
        <f t="shared" si="268"/>
        <v>3</v>
      </c>
      <c r="E5741" s="26">
        <f t="shared" si="269"/>
        <v>3</v>
      </c>
      <c r="F5741" s="11">
        <v>43527.157430555555</v>
      </c>
      <c r="G5741">
        <v>1</v>
      </c>
      <c r="H5741">
        <v>6.85</v>
      </c>
      <c r="I5741">
        <v>23</v>
      </c>
      <c r="J5741">
        <v>0</v>
      </c>
      <c r="K5741">
        <v>0</v>
      </c>
      <c r="L5741">
        <v>26.8</v>
      </c>
      <c r="M5741" t="s">
        <v>23</v>
      </c>
      <c r="N5741" t="s">
        <v>28</v>
      </c>
      <c r="O5741" t="s">
        <v>53</v>
      </c>
      <c r="P5741" t="s">
        <v>82</v>
      </c>
      <c r="Q5741" t="s">
        <v>27</v>
      </c>
      <c r="R5741" t="s">
        <v>27</v>
      </c>
    </row>
    <row r="5742" spans="1:18" hidden="1" x14ac:dyDescent="0.3">
      <c r="A5742">
        <v>3955</v>
      </c>
      <c r="B5742" s="11">
        <v>43530.714490740742</v>
      </c>
      <c r="C5742" s="26">
        <f t="shared" si="267"/>
        <v>2019</v>
      </c>
      <c r="D5742" s="26">
        <f t="shared" si="268"/>
        <v>3</v>
      </c>
      <c r="E5742" s="26">
        <f t="shared" si="269"/>
        <v>6</v>
      </c>
      <c r="F5742" s="11">
        <v>43530.739849537036</v>
      </c>
      <c r="G5742">
        <v>1</v>
      </c>
      <c r="H5742">
        <v>6.85</v>
      </c>
      <c r="I5742">
        <v>27</v>
      </c>
      <c r="J5742">
        <v>0</v>
      </c>
      <c r="K5742">
        <v>0</v>
      </c>
      <c r="L5742">
        <v>31.3</v>
      </c>
      <c r="M5742" t="s">
        <v>23</v>
      </c>
      <c r="N5742" t="s">
        <v>28</v>
      </c>
      <c r="O5742" t="s">
        <v>64</v>
      </c>
      <c r="P5742" t="s">
        <v>107</v>
      </c>
      <c r="Q5742" t="s">
        <v>27</v>
      </c>
      <c r="R5742" t="s">
        <v>27</v>
      </c>
    </row>
    <row r="5743" spans="1:18" hidden="1" x14ac:dyDescent="0.3">
      <c r="A5743">
        <v>5722</v>
      </c>
      <c r="B5743" s="11">
        <v>43548.238171296296</v>
      </c>
      <c r="C5743" s="26">
        <f t="shared" si="267"/>
        <v>2019</v>
      </c>
      <c r="D5743" s="26">
        <f t="shared" si="268"/>
        <v>3</v>
      </c>
      <c r="E5743" s="26">
        <f t="shared" si="269"/>
        <v>24</v>
      </c>
      <c r="F5743" s="11">
        <v>43548.255057870374</v>
      </c>
      <c r="G5743">
        <v>1</v>
      </c>
      <c r="H5743">
        <v>6.87</v>
      </c>
      <c r="I5743">
        <v>24</v>
      </c>
      <c r="J5743">
        <v>0</v>
      </c>
      <c r="K5743">
        <v>0</v>
      </c>
      <c r="L5743">
        <v>25.3</v>
      </c>
      <c r="M5743" t="s">
        <v>210</v>
      </c>
      <c r="N5743" t="s">
        <v>28</v>
      </c>
      <c r="O5743" t="s">
        <v>69</v>
      </c>
      <c r="P5743" t="s">
        <v>178</v>
      </c>
      <c r="Q5743" t="s">
        <v>27</v>
      </c>
      <c r="R5743" t="s">
        <v>85</v>
      </c>
    </row>
    <row r="5744" spans="1:18" hidden="1" x14ac:dyDescent="0.3">
      <c r="A5744">
        <v>6171</v>
      </c>
      <c r="B5744" s="11">
        <v>43546.997731481482</v>
      </c>
      <c r="C5744" s="26">
        <f t="shared" si="267"/>
        <v>2019</v>
      </c>
      <c r="D5744" s="26">
        <f t="shared" si="268"/>
        <v>3</v>
      </c>
      <c r="E5744" s="26">
        <f t="shared" si="269"/>
        <v>22</v>
      </c>
      <c r="F5744" s="11">
        <v>43547.0158912037</v>
      </c>
      <c r="G5744">
        <v>1</v>
      </c>
      <c r="H5744">
        <v>6.88</v>
      </c>
      <c r="I5744">
        <v>23</v>
      </c>
      <c r="J5744">
        <v>0</v>
      </c>
      <c r="K5744">
        <v>0</v>
      </c>
      <c r="L5744">
        <v>24.3</v>
      </c>
      <c r="M5744" t="s">
        <v>210</v>
      </c>
      <c r="N5744" t="s">
        <v>28</v>
      </c>
      <c r="O5744" t="s">
        <v>40</v>
      </c>
      <c r="P5744" t="s">
        <v>231</v>
      </c>
      <c r="Q5744" t="s">
        <v>27</v>
      </c>
      <c r="R5744" t="s">
        <v>85</v>
      </c>
    </row>
    <row r="5745" spans="1:18" hidden="1" x14ac:dyDescent="0.3">
      <c r="A5745">
        <v>6031</v>
      </c>
      <c r="B5745" s="11">
        <v>43537.488402777781</v>
      </c>
      <c r="C5745" s="26">
        <f t="shared" si="267"/>
        <v>2019</v>
      </c>
      <c r="D5745" s="26">
        <f t="shared" si="268"/>
        <v>3</v>
      </c>
      <c r="E5745" s="26">
        <f t="shared" si="269"/>
        <v>13</v>
      </c>
      <c r="F5745" s="11">
        <v>43537.523692129631</v>
      </c>
      <c r="G5745">
        <v>1</v>
      </c>
      <c r="H5745">
        <v>6.89</v>
      </c>
      <c r="I5745">
        <v>27.37</v>
      </c>
      <c r="J5745">
        <v>0</v>
      </c>
      <c r="K5745">
        <v>0</v>
      </c>
      <c r="L5745">
        <v>27.87</v>
      </c>
      <c r="M5745" t="s">
        <v>210</v>
      </c>
      <c r="N5745" t="s">
        <v>24</v>
      </c>
      <c r="O5745" t="s">
        <v>173</v>
      </c>
      <c r="P5745" t="s">
        <v>87</v>
      </c>
      <c r="Q5745" t="s">
        <v>67</v>
      </c>
      <c r="R5745" t="s">
        <v>67</v>
      </c>
    </row>
    <row r="5746" spans="1:18" hidden="1" x14ac:dyDescent="0.3">
      <c r="A5746">
        <v>953</v>
      </c>
      <c r="B5746" s="11">
        <v>43532.124039351853</v>
      </c>
      <c r="C5746" s="26">
        <f t="shared" si="267"/>
        <v>2019</v>
      </c>
      <c r="D5746" s="26">
        <f t="shared" si="268"/>
        <v>3</v>
      </c>
      <c r="E5746" s="26">
        <f t="shared" si="269"/>
        <v>8</v>
      </c>
      <c r="F5746" s="11">
        <v>43532.138506944444</v>
      </c>
      <c r="G5746">
        <v>2</v>
      </c>
      <c r="H5746">
        <v>6.9</v>
      </c>
      <c r="I5746">
        <v>23.5</v>
      </c>
      <c r="J5746">
        <v>0</v>
      </c>
      <c r="K5746">
        <v>0</v>
      </c>
      <c r="L5746">
        <v>27.3</v>
      </c>
      <c r="M5746" t="s">
        <v>23</v>
      </c>
      <c r="O5746" t="s">
        <v>64</v>
      </c>
      <c r="P5746" t="s">
        <v>123</v>
      </c>
      <c r="Q5746" t="s">
        <v>27</v>
      </c>
      <c r="R5746" t="s">
        <v>27</v>
      </c>
    </row>
    <row r="5747" spans="1:18" hidden="1" x14ac:dyDescent="0.3">
      <c r="A5747">
        <v>1028</v>
      </c>
      <c r="B5747" s="11">
        <v>43545.893043981479</v>
      </c>
      <c r="C5747" s="26">
        <f t="shared" si="267"/>
        <v>2019</v>
      </c>
      <c r="D5747" s="26">
        <f t="shared" si="268"/>
        <v>3</v>
      </c>
      <c r="E5747" s="26">
        <f t="shared" si="269"/>
        <v>21</v>
      </c>
      <c r="F5747" s="11">
        <v>43545.912129629629</v>
      </c>
      <c r="G5747">
        <v>1</v>
      </c>
      <c r="H5747">
        <v>6.9</v>
      </c>
      <c r="I5747">
        <v>24.5</v>
      </c>
      <c r="J5747">
        <v>0</v>
      </c>
      <c r="K5747">
        <v>0</v>
      </c>
      <c r="L5747">
        <v>28.3</v>
      </c>
      <c r="M5747" t="s">
        <v>23</v>
      </c>
      <c r="N5747" t="s">
        <v>28</v>
      </c>
      <c r="O5747" t="s">
        <v>79</v>
      </c>
      <c r="P5747" t="s">
        <v>144</v>
      </c>
      <c r="Q5747" t="s">
        <v>27</v>
      </c>
      <c r="R5747" t="s">
        <v>46</v>
      </c>
    </row>
    <row r="5748" spans="1:18" x14ac:dyDescent="0.3">
      <c r="A5748">
        <v>1259</v>
      </c>
      <c r="B5748" s="11">
        <v>43537.269363425927</v>
      </c>
      <c r="C5748" s="26">
        <f t="shared" si="267"/>
        <v>2019</v>
      </c>
      <c r="D5748" s="26">
        <f t="shared" si="268"/>
        <v>3</v>
      </c>
      <c r="E5748" s="26">
        <f t="shared" si="269"/>
        <v>13</v>
      </c>
      <c r="F5748" s="11">
        <v>43537.288437499999</v>
      </c>
      <c r="G5748">
        <v>1</v>
      </c>
      <c r="H5748">
        <v>6.9</v>
      </c>
      <c r="I5748">
        <v>26</v>
      </c>
      <c r="J5748">
        <v>4.4000000000000004</v>
      </c>
      <c r="K5748">
        <v>0</v>
      </c>
      <c r="L5748">
        <v>33.700000000000003</v>
      </c>
      <c r="M5748" t="s">
        <v>23</v>
      </c>
      <c r="N5748" t="s">
        <v>24</v>
      </c>
      <c r="O5748" t="s">
        <v>82</v>
      </c>
      <c r="P5748" t="s">
        <v>38</v>
      </c>
      <c r="Q5748" t="s">
        <v>27</v>
      </c>
      <c r="R5748" t="s">
        <v>27</v>
      </c>
    </row>
    <row r="5749" spans="1:18" x14ac:dyDescent="0.3">
      <c r="A5749">
        <v>2158</v>
      </c>
      <c r="B5749" s="11">
        <v>43551.635428240741</v>
      </c>
      <c r="C5749" s="26">
        <f t="shared" si="267"/>
        <v>2019</v>
      </c>
      <c r="D5749" s="26">
        <f t="shared" si="268"/>
        <v>3</v>
      </c>
      <c r="E5749" s="26">
        <f t="shared" si="269"/>
        <v>27</v>
      </c>
      <c r="F5749" s="11">
        <v>43551.660243055558</v>
      </c>
      <c r="G5749">
        <v>3</v>
      </c>
      <c r="H5749">
        <v>6.9</v>
      </c>
      <c r="I5749">
        <v>28</v>
      </c>
      <c r="J5749">
        <v>2.7</v>
      </c>
      <c r="K5749">
        <v>0</v>
      </c>
      <c r="L5749">
        <v>34</v>
      </c>
      <c r="M5749" t="s">
        <v>23</v>
      </c>
      <c r="N5749" t="s">
        <v>24</v>
      </c>
      <c r="O5749" t="s">
        <v>57</v>
      </c>
      <c r="P5749" t="s">
        <v>87</v>
      </c>
      <c r="Q5749" t="s">
        <v>27</v>
      </c>
      <c r="R5749" t="s">
        <v>67</v>
      </c>
    </row>
    <row r="5750" spans="1:18" hidden="1" x14ac:dyDescent="0.3">
      <c r="A5750">
        <v>510</v>
      </c>
      <c r="B5750" s="11">
        <v>43544.543692129628</v>
      </c>
      <c r="C5750" s="26">
        <f t="shared" si="267"/>
        <v>2019</v>
      </c>
      <c r="D5750" s="26">
        <f t="shared" si="268"/>
        <v>3</v>
      </c>
      <c r="E5750" s="26">
        <f t="shared" si="269"/>
        <v>20</v>
      </c>
      <c r="F5750" s="11">
        <v>43544.571180555555</v>
      </c>
      <c r="G5750">
        <v>1</v>
      </c>
      <c r="H5750">
        <v>6.93</v>
      </c>
      <c r="I5750">
        <v>29.5</v>
      </c>
      <c r="J5750">
        <v>0</v>
      </c>
      <c r="K5750">
        <v>0</v>
      </c>
      <c r="L5750">
        <v>32.799999999999997</v>
      </c>
      <c r="M5750" t="s">
        <v>23</v>
      </c>
      <c r="N5750" t="s">
        <v>28</v>
      </c>
      <c r="O5750" t="s">
        <v>55</v>
      </c>
      <c r="P5750" t="s">
        <v>119</v>
      </c>
      <c r="Q5750" t="s">
        <v>27</v>
      </c>
      <c r="R5750" t="s">
        <v>67</v>
      </c>
    </row>
    <row r="5751" spans="1:18" x14ac:dyDescent="0.3">
      <c r="A5751">
        <v>3113</v>
      </c>
      <c r="B5751" s="11">
        <v>43548.475590277776</v>
      </c>
      <c r="C5751" s="26">
        <f t="shared" si="267"/>
        <v>2019</v>
      </c>
      <c r="D5751" s="26">
        <f t="shared" si="268"/>
        <v>3</v>
      </c>
      <c r="E5751" s="26">
        <f t="shared" si="269"/>
        <v>24</v>
      </c>
      <c r="F5751" s="11">
        <v>43548.486203703702</v>
      </c>
      <c r="G5751">
        <v>1</v>
      </c>
      <c r="H5751">
        <v>6.95</v>
      </c>
      <c r="I5751">
        <v>21</v>
      </c>
      <c r="J5751">
        <v>4.8600000000000003</v>
      </c>
      <c r="K5751">
        <v>0</v>
      </c>
      <c r="L5751">
        <v>29.16</v>
      </c>
      <c r="M5751" t="s">
        <v>23</v>
      </c>
      <c r="N5751" t="s">
        <v>24</v>
      </c>
      <c r="O5751" t="s">
        <v>63</v>
      </c>
      <c r="P5751" t="s">
        <v>83</v>
      </c>
      <c r="Q5751" t="s">
        <v>27</v>
      </c>
      <c r="R5751" t="s">
        <v>27</v>
      </c>
    </row>
    <row r="5752" spans="1:18" hidden="1" x14ac:dyDescent="0.3">
      <c r="A5752">
        <v>1118</v>
      </c>
      <c r="B5752" s="11">
        <v>43529.889317129629</v>
      </c>
      <c r="C5752" s="26">
        <f t="shared" si="267"/>
        <v>2019</v>
      </c>
      <c r="D5752" s="26">
        <f t="shared" si="268"/>
        <v>3</v>
      </c>
      <c r="E5752" s="26">
        <f t="shared" si="269"/>
        <v>5</v>
      </c>
      <c r="F5752" s="11">
        <v>43529.899687500001</v>
      </c>
      <c r="G5752">
        <v>1</v>
      </c>
      <c r="H5752">
        <v>6.96</v>
      </c>
      <c r="I5752">
        <v>20.5</v>
      </c>
      <c r="J5752">
        <v>0</v>
      </c>
      <c r="K5752">
        <v>0</v>
      </c>
      <c r="L5752">
        <v>21.8</v>
      </c>
      <c r="M5752" t="s">
        <v>23</v>
      </c>
      <c r="N5752" t="s">
        <v>28</v>
      </c>
      <c r="O5752" t="s">
        <v>44</v>
      </c>
      <c r="P5752" t="s">
        <v>145</v>
      </c>
      <c r="Q5752" t="s">
        <v>46</v>
      </c>
      <c r="R5752" t="s">
        <v>46</v>
      </c>
    </row>
    <row r="5753" spans="1:18" hidden="1" x14ac:dyDescent="0.3">
      <c r="A5753">
        <v>6154</v>
      </c>
      <c r="B5753" s="11">
        <v>43529.499548611115</v>
      </c>
      <c r="C5753" s="26">
        <f t="shared" si="267"/>
        <v>2019</v>
      </c>
      <c r="D5753" s="26">
        <f t="shared" si="268"/>
        <v>3</v>
      </c>
      <c r="E5753" s="26">
        <f t="shared" si="269"/>
        <v>5</v>
      </c>
      <c r="F5753" s="11">
        <v>43529.513159722221</v>
      </c>
      <c r="G5753">
        <v>1</v>
      </c>
      <c r="H5753">
        <v>6.96</v>
      </c>
      <c r="I5753">
        <v>22.5</v>
      </c>
      <c r="J5753">
        <v>0</v>
      </c>
      <c r="K5753">
        <v>0</v>
      </c>
      <c r="L5753">
        <v>23.3</v>
      </c>
      <c r="M5753" t="s">
        <v>210</v>
      </c>
      <c r="N5753" t="s">
        <v>24</v>
      </c>
      <c r="O5753" t="s">
        <v>126</v>
      </c>
      <c r="P5753" t="s">
        <v>242</v>
      </c>
      <c r="Q5753" t="s">
        <v>46</v>
      </c>
      <c r="R5753" t="s">
        <v>46</v>
      </c>
    </row>
    <row r="5754" spans="1:18" hidden="1" x14ac:dyDescent="0.3">
      <c r="A5754">
        <v>3395</v>
      </c>
      <c r="B5754" s="11">
        <v>43542.328946759262</v>
      </c>
      <c r="C5754" s="26">
        <f t="shared" si="267"/>
        <v>2019</v>
      </c>
      <c r="D5754" s="26">
        <f t="shared" si="268"/>
        <v>3</v>
      </c>
      <c r="E5754" s="26">
        <f t="shared" si="269"/>
        <v>18</v>
      </c>
      <c r="F5754" s="11">
        <v>43542.339062500003</v>
      </c>
      <c r="G5754">
        <v>1</v>
      </c>
      <c r="H5754">
        <v>6.98</v>
      </c>
      <c r="I5754">
        <v>20.5</v>
      </c>
      <c r="J5754">
        <v>0</v>
      </c>
      <c r="K5754">
        <v>0</v>
      </c>
      <c r="L5754">
        <v>23.8</v>
      </c>
      <c r="M5754" t="s">
        <v>23</v>
      </c>
      <c r="N5754" t="s">
        <v>28</v>
      </c>
      <c r="O5754" t="s">
        <v>65</v>
      </c>
      <c r="P5754" t="s">
        <v>86</v>
      </c>
      <c r="Q5754" t="s">
        <v>27</v>
      </c>
      <c r="R5754" t="s">
        <v>27</v>
      </c>
    </row>
    <row r="5755" spans="1:18" x14ac:dyDescent="0.3">
      <c r="A5755">
        <v>694</v>
      </c>
      <c r="B5755" s="11">
        <v>43537.466793981483</v>
      </c>
      <c r="C5755" s="26">
        <f t="shared" si="267"/>
        <v>2019</v>
      </c>
      <c r="D5755" s="26">
        <f t="shared" si="268"/>
        <v>3</v>
      </c>
      <c r="E5755" s="26">
        <f t="shared" si="269"/>
        <v>13</v>
      </c>
      <c r="F5755" s="11">
        <v>43537.491168981483</v>
      </c>
      <c r="G5755">
        <v>1</v>
      </c>
      <c r="H5755">
        <v>7</v>
      </c>
      <c r="I5755">
        <v>28.5</v>
      </c>
      <c r="J5755">
        <v>6.35</v>
      </c>
      <c r="K5755">
        <v>0</v>
      </c>
      <c r="L5755">
        <v>38.15</v>
      </c>
      <c r="M5755" t="s">
        <v>23</v>
      </c>
      <c r="N5755" t="s">
        <v>24</v>
      </c>
      <c r="O5755" t="s">
        <v>92</v>
      </c>
      <c r="P5755" t="s">
        <v>34</v>
      </c>
      <c r="Q5755" t="s">
        <v>67</v>
      </c>
      <c r="R5755" t="s">
        <v>27</v>
      </c>
    </row>
    <row r="5756" spans="1:18" x14ac:dyDescent="0.3">
      <c r="A5756">
        <v>3186</v>
      </c>
      <c r="B5756" s="11">
        <v>43542.36923611111</v>
      </c>
      <c r="C5756" s="26">
        <f t="shared" si="267"/>
        <v>2019</v>
      </c>
      <c r="D5756" s="26">
        <f t="shared" si="268"/>
        <v>3</v>
      </c>
      <c r="E5756" s="26">
        <f t="shared" si="269"/>
        <v>18</v>
      </c>
      <c r="F5756" s="11">
        <v>43542.384375000001</v>
      </c>
      <c r="G5756">
        <v>1</v>
      </c>
      <c r="H5756">
        <v>7</v>
      </c>
      <c r="I5756">
        <v>22</v>
      </c>
      <c r="J5756">
        <v>2</v>
      </c>
      <c r="K5756">
        <v>0</v>
      </c>
      <c r="L5756">
        <v>27.3</v>
      </c>
      <c r="M5756" t="s">
        <v>23</v>
      </c>
      <c r="N5756" t="s">
        <v>24</v>
      </c>
      <c r="O5756" t="s">
        <v>77</v>
      </c>
      <c r="P5756" t="s">
        <v>49</v>
      </c>
      <c r="Q5756" t="s">
        <v>27</v>
      </c>
      <c r="R5756" t="s">
        <v>27</v>
      </c>
    </row>
    <row r="5757" spans="1:18" x14ac:dyDescent="0.3">
      <c r="A5757">
        <v>3196</v>
      </c>
      <c r="B5757" s="11">
        <v>43553.969409722224</v>
      </c>
      <c r="C5757" s="26">
        <f t="shared" si="267"/>
        <v>2019</v>
      </c>
      <c r="D5757" s="26">
        <f t="shared" si="268"/>
        <v>3</v>
      </c>
      <c r="E5757" s="26">
        <f t="shared" si="269"/>
        <v>29</v>
      </c>
      <c r="F5757" s="11">
        <v>43553.987372685187</v>
      </c>
      <c r="G5757">
        <v>1</v>
      </c>
      <c r="H5757">
        <v>7</v>
      </c>
      <c r="I5757">
        <v>25.5</v>
      </c>
      <c r="J5757">
        <v>5.85</v>
      </c>
      <c r="K5757">
        <v>0</v>
      </c>
      <c r="L5757">
        <v>35.15</v>
      </c>
      <c r="M5757" t="s">
        <v>23</v>
      </c>
      <c r="N5757" t="s">
        <v>24</v>
      </c>
      <c r="O5757" t="s">
        <v>65</v>
      </c>
      <c r="P5757" t="s">
        <v>119</v>
      </c>
      <c r="Q5757" t="s">
        <v>27</v>
      </c>
      <c r="R5757" t="s">
        <v>67</v>
      </c>
    </row>
    <row r="5758" spans="1:18" x14ac:dyDescent="0.3">
      <c r="A5758">
        <v>4212</v>
      </c>
      <c r="B5758" s="11">
        <v>43525.011030092595</v>
      </c>
      <c r="C5758" s="26">
        <f t="shared" si="267"/>
        <v>2019</v>
      </c>
      <c r="D5758" s="26">
        <f t="shared" si="268"/>
        <v>3</v>
      </c>
      <c r="E5758" s="26">
        <f t="shared" si="269"/>
        <v>1</v>
      </c>
      <c r="F5758" s="11">
        <v>43525.033310185187</v>
      </c>
      <c r="G5758">
        <v>1</v>
      </c>
      <c r="H5758">
        <v>7</v>
      </c>
      <c r="I5758">
        <v>25.5</v>
      </c>
      <c r="J5758">
        <v>7.3</v>
      </c>
      <c r="K5758">
        <v>0</v>
      </c>
      <c r="L5758">
        <v>36.6</v>
      </c>
      <c r="M5758" t="s">
        <v>23</v>
      </c>
      <c r="N5758" t="s">
        <v>24</v>
      </c>
      <c r="O5758" t="s">
        <v>31</v>
      </c>
      <c r="P5758" t="s">
        <v>45</v>
      </c>
      <c r="Q5758" t="s">
        <v>27</v>
      </c>
      <c r="R5758" t="s">
        <v>46</v>
      </c>
    </row>
    <row r="5759" spans="1:18" x14ac:dyDescent="0.3">
      <c r="A5759">
        <v>4940</v>
      </c>
      <c r="B5759" s="11">
        <v>43527.878125000003</v>
      </c>
      <c r="C5759" s="26">
        <f t="shared" si="267"/>
        <v>2019</v>
      </c>
      <c r="D5759" s="26">
        <f t="shared" si="268"/>
        <v>3</v>
      </c>
      <c r="E5759" s="26">
        <f t="shared" si="269"/>
        <v>3</v>
      </c>
      <c r="F5759" s="11">
        <v>43527.891747685186</v>
      </c>
      <c r="G5759">
        <v>1</v>
      </c>
      <c r="H5759">
        <v>7</v>
      </c>
      <c r="I5759">
        <v>22.5</v>
      </c>
      <c r="J5759">
        <v>5.25</v>
      </c>
      <c r="K5759">
        <v>0</v>
      </c>
      <c r="L5759">
        <v>31.55</v>
      </c>
      <c r="M5759" t="s">
        <v>23</v>
      </c>
      <c r="N5759" t="s">
        <v>24</v>
      </c>
      <c r="O5759" t="s">
        <v>57</v>
      </c>
      <c r="P5759" t="s">
        <v>87</v>
      </c>
      <c r="Q5759" t="s">
        <v>27</v>
      </c>
      <c r="R5759" t="s">
        <v>67</v>
      </c>
    </row>
    <row r="5760" spans="1:18" hidden="1" x14ac:dyDescent="0.3">
      <c r="A5760">
        <v>2016</v>
      </c>
      <c r="B5760" s="11">
        <v>43542.832604166666</v>
      </c>
      <c r="C5760" s="26">
        <f t="shared" si="267"/>
        <v>2019</v>
      </c>
      <c r="D5760" s="26">
        <f t="shared" si="268"/>
        <v>3</v>
      </c>
      <c r="E5760" s="26">
        <f t="shared" si="269"/>
        <v>18</v>
      </c>
      <c r="F5760" s="11">
        <v>43542.845324074071</v>
      </c>
      <c r="G5760">
        <v>2</v>
      </c>
      <c r="H5760">
        <v>7.03</v>
      </c>
      <c r="I5760">
        <v>22</v>
      </c>
      <c r="J5760">
        <v>0</v>
      </c>
      <c r="K5760">
        <v>0</v>
      </c>
      <c r="L5760">
        <v>23.8</v>
      </c>
      <c r="M5760" t="s">
        <v>23</v>
      </c>
      <c r="N5760" t="s">
        <v>28</v>
      </c>
      <c r="O5760" t="s">
        <v>73</v>
      </c>
      <c r="P5760" t="s">
        <v>154</v>
      </c>
      <c r="Q5760" t="s">
        <v>46</v>
      </c>
      <c r="R5760" t="s">
        <v>46</v>
      </c>
    </row>
    <row r="5761" spans="1:18" x14ac:dyDescent="0.3">
      <c r="A5761">
        <v>2108</v>
      </c>
      <c r="B5761" s="11">
        <v>43538.893101851849</v>
      </c>
      <c r="C5761" s="26">
        <f t="shared" si="267"/>
        <v>2019</v>
      </c>
      <c r="D5761" s="26">
        <f t="shared" si="268"/>
        <v>3</v>
      </c>
      <c r="E5761" s="26">
        <f t="shared" si="269"/>
        <v>14</v>
      </c>
      <c r="F5761" s="11">
        <v>43538.91165509259</v>
      </c>
      <c r="G5761">
        <v>4</v>
      </c>
      <c r="H5761">
        <v>7.03</v>
      </c>
      <c r="I5761">
        <v>24</v>
      </c>
      <c r="J5761">
        <v>8.34</v>
      </c>
      <c r="K5761">
        <v>0</v>
      </c>
      <c r="L5761">
        <v>36.14</v>
      </c>
      <c r="M5761" t="s">
        <v>23</v>
      </c>
      <c r="N5761" t="s">
        <v>24</v>
      </c>
      <c r="O5761" t="s">
        <v>38</v>
      </c>
      <c r="P5761" t="s">
        <v>66</v>
      </c>
      <c r="Q5761" t="s">
        <v>27</v>
      </c>
      <c r="R5761" t="s">
        <v>67</v>
      </c>
    </row>
    <row r="5762" spans="1:18" x14ac:dyDescent="0.3">
      <c r="A5762">
        <v>2640</v>
      </c>
      <c r="B5762" s="11">
        <v>43550.547685185185</v>
      </c>
      <c r="C5762" s="26">
        <f t="shared" ref="C5762:C5825" si="270">YEAR(B5762)</f>
        <v>2019</v>
      </c>
      <c r="D5762" s="26">
        <f t="shared" ref="D5762:D5825" si="271">MONTH(B5762)</f>
        <v>3</v>
      </c>
      <c r="E5762" s="26">
        <f t="shared" ref="E5762:E5825" si="272">DAY(B5762)</f>
        <v>26</v>
      </c>
      <c r="F5762" s="11">
        <v>43550.558981481481</v>
      </c>
      <c r="G5762">
        <v>1</v>
      </c>
      <c r="H5762">
        <v>7.03</v>
      </c>
      <c r="I5762">
        <v>21.5</v>
      </c>
      <c r="J5762">
        <v>6.11</v>
      </c>
      <c r="K5762">
        <v>5.76</v>
      </c>
      <c r="L5762">
        <v>36.67</v>
      </c>
      <c r="M5762" t="s">
        <v>23</v>
      </c>
      <c r="N5762" t="s">
        <v>24</v>
      </c>
      <c r="O5762" t="s">
        <v>44</v>
      </c>
      <c r="P5762" t="s">
        <v>77</v>
      </c>
      <c r="Q5762" t="s">
        <v>46</v>
      </c>
      <c r="R5762" t="s">
        <v>27</v>
      </c>
    </row>
    <row r="5763" spans="1:18" x14ac:dyDescent="0.3">
      <c r="A5763">
        <v>3053</v>
      </c>
      <c r="B5763" s="11">
        <v>43545.968055555553</v>
      </c>
      <c r="C5763" s="26">
        <f t="shared" si="270"/>
        <v>2019</v>
      </c>
      <c r="D5763" s="26">
        <f t="shared" si="271"/>
        <v>3</v>
      </c>
      <c r="E5763" s="26">
        <f t="shared" si="272"/>
        <v>21</v>
      </c>
      <c r="F5763" s="11">
        <v>43545.982222222221</v>
      </c>
      <c r="G5763">
        <v>1</v>
      </c>
      <c r="H5763">
        <v>7.03</v>
      </c>
      <c r="I5763">
        <v>23</v>
      </c>
      <c r="J5763">
        <v>4.8600000000000003</v>
      </c>
      <c r="K5763">
        <v>0</v>
      </c>
      <c r="L5763">
        <v>29.16</v>
      </c>
      <c r="M5763" t="s">
        <v>23</v>
      </c>
      <c r="N5763" t="s">
        <v>24</v>
      </c>
      <c r="O5763" t="s">
        <v>44</v>
      </c>
      <c r="P5763" t="s">
        <v>95</v>
      </c>
      <c r="Q5763" t="s">
        <v>46</v>
      </c>
      <c r="R5763" t="s">
        <v>67</v>
      </c>
    </row>
    <row r="5764" spans="1:18" hidden="1" x14ac:dyDescent="0.3">
      <c r="A5764">
        <v>3519</v>
      </c>
      <c r="B5764" s="11">
        <v>43543.584513888891</v>
      </c>
      <c r="C5764" s="26">
        <f t="shared" si="270"/>
        <v>2019</v>
      </c>
      <c r="D5764" s="26">
        <f t="shared" si="271"/>
        <v>3</v>
      </c>
      <c r="E5764" s="26">
        <f t="shared" si="272"/>
        <v>19</v>
      </c>
      <c r="F5764" s="11">
        <v>43543.604456018518</v>
      </c>
      <c r="G5764">
        <v>3</v>
      </c>
      <c r="H5764">
        <v>7.04</v>
      </c>
      <c r="I5764">
        <v>26</v>
      </c>
      <c r="J5764">
        <v>0</v>
      </c>
      <c r="K5764">
        <v>0</v>
      </c>
      <c r="L5764">
        <v>29.3</v>
      </c>
      <c r="M5764" t="s">
        <v>23</v>
      </c>
      <c r="N5764" t="s">
        <v>28</v>
      </c>
      <c r="O5764" t="s">
        <v>86</v>
      </c>
      <c r="P5764" t="s">
        <v>35</v>
      </c>
      <c r="Q5764" t="s">
        <v>27</v>
      </c>
      <c r="R5764" t="s">
        <v>27</v>
      </c>
    </row>
    <row r="5765" spans="1:18" x14ac:dyDescent="0.3">
      <c r="A5765">
        <v>1341</v>
      </c>
      <c r="B5765" s="11">
        <v>43533.822106481479</v>
      </c>
      <c r="C5765" s="26">
        <f t="shared" si="270"/>
        <v>2019</v>
      </c>
      <c r="D5765" s="26">
        <f t="shared" si="271"/>
        <v>3</v>
      </c>
      <c r="E5765" s="26">
        <f t="shared" si="272"/>
        <v>9</v>
      </c>
      <c r="F5765" s="11">
        <v>43533.865416666667</v>
      </c>
      <c r="G5765">
        <v>1</v>
      </c>
      <c r="H5765">
        <v>7.06</v>
      </c>
      <c r="I5765">
        <v>39</v>
      </c>
      <c r="J5765">
        <v>4</v>
      </c>
      <c r="K5765">
        <v>0</v>
      </c>
      <c r="L5765">
        <v>46.3</v>
      </c>
      <c r="M5765" t="s">
        <v>23</v>
      </c>
      <c r="N5765" t="s">
        <v>24</v>
      </c>
      <c r="O5765" t="s">
        <v>119</v>
      </c>
      <c r="P5765" t="s">
        <v>62</v>
      </c>
      <c r="Q5765" t="s">
        <v>67</v>
      </c>
      <c r="R5765" t="s">
        <v>27</v>
      </c>
    </row>
    <row r="5766" spans="1:18" x14ac:dyDescent="0.3">
      <c r="A5766">
        <v>2656</v>
      </c>
      <c r="B5766" s="11">
        <v>43534.017685185187</v>
      </c>
      <c r="C5766" s="26">
        <f t="shared" si="270"/>
        <v>2019</v>
      </c>
      <c r="D5766" s="26">
        <f t="shared" si="271"/>
        <v>3</v>
      </c>
      <c r="E5766" s="26">
        <f t="shared" si="272"/>
        <v>10</v>
      </c>
      <c r="F5766" s="11">
        <v>43534.030266203707</v>
      </c>
      <c r="G5766">
        <v>6</v>
      </c>
      <c r="H5766">
        <v>7.06</v>
      </c>
      <c r="I5766">
        <v>22</v>
      </c>
      <c r="J5766">
        <v>4.66</v>
      </c>
      <c r="K5766">
        <v>0</v>
      </c>
      <c r="L5766">
        <v>27.96</v>
      </c>
      <c r="M5766" t="s">
        <v>23</v>
      </c>
      <c r="N5766" t="s">
        <v>24</v>
      </c>
      <c r="O5766" t="s">
        <v>44</v>
      </c>
      <c r="P5766" t="s">
        <v>147</v>
      </c>
      <c r="Q5766" t="s">
        <v>46</v>
      </c>
      <c r="R5766" t="s">
        <v>67</v>
      </c>
    </row>
    <row r="5767" spans="1:18" hidden="1" x14ac:dyDescent="0.3">
      <c r="A5767">
        <v>3438</v>
      </c>
      <c r="B5767" s="11">
        <v>43530.926064814812</v>
      </c>
      <c r="C5767" s="26">
        <f t="shared" si="270"/>
        <v>2019</v>
      </c>
      <c r="D5767" s="26">
        <f t="shared" si="271"/>
        <v>3</v>
      </c>
      <c r="E5767" s="26">
        <f t="shared" si="272"/>
        <v>6</v>
      </c>
      <c r="F5767" s="11">
        <v>43530.945509259262</v>
      </c>
      <c r="G5767">
        <v>1</v>
      </c>
      <c r="H5767">
        <v>7.06</v>
      </c>
      <c r="I5767">
        <v>25</v>
      </c>
      <c r="J5767">
        <v>0</v>
      </c>
      <c r="K5767">
        <v>0</v>
      </c>
      <c r="L5767">
        <v>28.8</v>
      </c>
      <c r="M5767" t="s">
        <v>23</v>
      </c>
      <c r="N5767" t="s">
        <v>28</v>
      </c>
      <c r="O5767" t="s">
        <v>42</v>
      </c>
      <c r="P5767" t="s">
        <v>123</v>
      </c>
      <c r="Q5767" t="s">
        <v>27</v>
      </c>
      <c r="R5767" t="s">
        <v>27</v>
      </c>
    </row>
    <row r="5768" spans="1:18" hidden="1" x14ac:dyDescent="0.3">
      <c r="A5768">
        <v>5600</v>
      </c>
      <c r="B5768" s="11">
        <v>43545.348541666666</v>
      </c>
      <c r="C5768" s="26">
        <f t="shared" si="270"/>
        <v>2019</v>
      </c>
      <c r="D5768" s="26">
        <f t="shared" si="271"/>
        <v>3</v>
      </c>
      <c r="E5768" s="26">
        <f t="shared" si="272"/>
        <v>21</v>
      </c>
      <c r="F5768" s="11">
        <v>43545.375092592592</v>
      </c>
      <c r="G5768">
        <v>1</v>
      </c>
      <c r="H5768">
        <v>7.06</v>
      </c>
      <c r="I5768">
        <v>26</v>
      </c>
      <c r="J5768">
        <v>0</v>
      </c>
      <c r="K5768">
        <v>5.76</v>
      </c>
      <c r="L5768">
        <v>32.56</v>
      </c>
      <c r="M5768" t="s">
        <v>210</v>
      </c>
      <c r="N5768" t="s">
        <v>24</v>
      </c>
      <c r="O5768" t="s">
        <v>114</v>
      </c>
      <c r="P5768" t="s">
        <v>40</v>
      </c>
      <c r="Q5768" t="s">
        <v>85</v>
      </c>
      <c r="R5768" t="s">
        <v>27</v>
      </c>
    </row>
    <row r="5769" spans="1:18" hidden="1" x14ac:dyDescent="0.3">
      <c r="A5769">
        <v>6427</v>
      </c>
      <c r="B5769" s="11">
        <v>43547.768159722225</v>
      </c>
      <c r="C5769" s="26">
        <f t="shared" si="270"/>
        <v>2019</v>
      </c>
      <c r="D5769" s="26">
        <f t="shared" si="271"/>
        <v>3</v>
      </c>
      <c r="E5769" s="26">
        <f t="shared" si="272"/>
        <v>23</v>
      </c>
      <c r="F5769" s="11">
        <v>43547.784166666665</v>
      </c>
      <c r="G5769">
        <v>1</v>
      </c>
      <c r="H5769">
        <v>7.07</v>
      </c>
      <c r="I5769">
        <v>20</v>
      </c>
      <c r="J5769">
        <v>0</v>
      </c>
      <c r="K5769">
        <v>0</v>
      </c>
      <c r="L5769">
        <v>20</v>
      </c>
      <c r="M5769" t="s">
        <v>210</v>
      </c>
      <c r="N5769" t="s">
        <v>28</v>
      </c>
      <c r="O5769" t="s">
        <v>179</v>
      </c>
      <c r="P5769" t="s">
        <v>40</v>
      </c>
      <c r="Q5769" t="s">
        <v>85</v>
      </c>
      <c r="R5769" t="s">
        <v>27</v>
      </c>
    </row>
    <row r="5770" spans="1:18" x14ac:dyDescent="0.3">
      <c r="A5770">
        <v>1922</v>
      </c>
      <c r="B5770" s="11">
        <v>43530.484479166669</v>
      </c>
      <c r="C5770" s="26">
        <f t="shared" si="270"/>
        <v>2019</v>
      </c>
      <c r="D5770" s="26">
        <f t="shared" si="271"/>
        <v>3</v>
      </c>
      <c r="E5770" s="26">
        <f t="shared" si="272"/>
        <v>6</v>
      </c>
      <c r="F5770" s="11">
        <v>43530.501307870371</v>
      </c>
      <c r="G5770">
        <v>1</v>
      </c>
      <c r="H5770">
        <v>7.08</v>
      </c>
      <c r="I5770">
        <v>25.5</v>
      </c>
      <c r="J5770">
        <v>3</v>
      </c>
      <c r="K5770">
        <v>0</v>
      </c>
      <c r="L5770">
        <v>31.8</v>
      </c>
      <c r="M5770" t="s">
        <v>23</v>
      </c>
      <c r="N5770" t="s">
        <v>24</v>
      </c>
      <c r="O5770" t="s">
        <v>58</v>
      </c>
      <c r="P5770" t="s">
        <v>69</v>
      </c>
      <c r="Q5770" t="s">
        <v>27</v>
      </c>
      <c r="R5770" t="s">
        <v>27</v>
      </c>
    </row>
    <row r="5771" spans="1:18" hidden="1" x14ac:dyDescent="0.3">
      <c r="A5771">
        <v>6027</v>
      </c>
      <c r="B5771" s="11">
        <v>43536.357245370367</v>
      </c>
      <c r="C5771" s="26">
        <f t="shared" si="270"/>
        <v>2019</v>
      </c>
      <c r="D5771" s="26">
        <f t="shared" si="271"/>
        <v>3</v>
      </c>
      <c r="E5771" s="26">
        <f t="shared" si="272"/>
        <v>12</v>
      </c>
      <c r="F5771" s="11">
        <v>43536.397476851853</v>
      </c>
      <c r="G5771">
        <v>1</v>
      </c>
      <c r="H5771">
        <v>7.09</v>
      </c>
      <c r="I5771">
        <v>36.5</v>
      </c>
      <c r="J5771">
        <v>0</v>
      </c>
      <c r="K5771">
        <v>5.76</v>
      </c>
      <c r="L5771">
        <v>43.06</v>
      </c>
      <c r="M5771" t="s">
        <v>210</v>
      </c>
      <c r="N5771" t="s">
        <v>24</v>
      </c>
      <c r="O5771" t="s">
        <v>144</v>
      </c>
      <c r="P5771" t="s">
        <v>35</v>
      </c>
      <c r="Q5771" t="s">
        <v>46</v>
      </c>
      <c r="R5771" t="s">
        <v>27</v>
      </c>
    </row>
    <row r="5772" spans="1:18" x14ac:dyDescent="0.3">
      <c r="A5772">
        <v>1045</v>
      </c>
      <c r="B5772" s="11">
        <v>43541.902488425927</v>
      </c>
      <c r="C5772" s="26">
        <f t="shared" si="270"/>
        <v>2019</v>
      </c>
      <c r="D5772" s="26">
        <f t="shared" si="271"/>
        <v>3</v>
      </c>
      <c r="E5772" s="26">
        <f t="shared" si="272"/>
        <v>17</v>
      </c>
      <c r="F5772" s="11">
        <v>43541.920960648145</v>
      </c>
      <c r="G5772">
        <v>1</v>
      </c>
      <c r="H5772">
        <v>7.1</v>
      </c>
      <c r="I5772">
        <v>24</v>
      </c>
      <c r="J5772">
        <v>5.56</v>
      </c>
      <c r="K5772">
        <v>0</v>
      </c>
      <c r="L5772">
        <v>33.36</v>
      </c>
      <c r="M5772" t="s">
        <v>23</v>
      </c>
      <c r="N5772" t="s">
        <v>24</v>
      </c>
      <c r="O5772" t="s">
        <v>29</v>
      </c>
      <c r="P5772" t="s">
        <v>132</v>
      </c>
      <c r="Q5772" t="s">
        <v>27</v>
      </c>
      <c r="R5772" t="s">
        <v>67</v>
      </c>
    </row>
    <row r="5773" spans="1:18" x14ac:dyDescent="0.3">
      <c r="A5773">
        <v>4906</v>
      </c>
      <c r="B5773" s="11">
        <v>43530.329421296294</v>
      </c>
      <c r="C5773" s="26">
        <f t="shared" si="270"/>
        <v>2019</v>
      </c>
      <c r="D5773" s="26">
        <f t="shared" si="271"/>
        <v>3</v>
      </c>
      <c r="E5773" s="26">
        <f t="shared" si="272"/>
        <v>6</v>
      </c>
      <c r="F5773" s="11">
        <v>43530.348356481481</v>
      </c>
      <c r="G5773">
        <v>1</v>
      </c>
      <c r="H5773">
        <v>7.1</v>
      </c>
      <c r="I5773">
        <v>25.5</v>
      </c>
      <c r="J5773">
        <v>4.32</v>
      </c>
      <c r="K5773">
        <v>0</v>
      </c>
      <c r="L5773">
        <v>33.119999999999997</v>
      </c>
      <c r="M5773" t="s">
        <v>23</v>
      </c>
      <c r="N5773" t="s">
        <v>24</v>
      </c>
      <c r="O5773" t="s">
        <v>36</v>
      </c>
      <c r="P5773" t="s">
        <v>34</v>
      </c>
      <c r="Q5773" t="s">
        <v>27</v>
      </c>
      <c r="R5773" t="s">
        <v>27</v>
      </c>
    </row>
    <row r="5774" spans="1:18" x14ac:dyDescent="0.3">
      <c r="A5774">
        <v>5541</v>
      </c>
      <c r="B5774" s="11">
        <v>43541.264131944445</v>
      </c>
      <c r="C5774" s="26">
        <f t="shared" si="270"/>
        <v>2019</v>
      </c>
      <c r="D5774" s="26">
        <f t="shared" si="271"/>
        <v>3</v>
      </c>
      <c r="E5774" s="26">
        <f t="shared" si="272"/>
        <v>17</v>
      </c>
      <c r="F5774" s="11">
        <v>43541.273344907408</v>
      </c>
      <c r="G5774">
        <v>1</v>
      </c>
      <c r="H5774">
        <v>7.1</v>
      </c>
      <c r="I5774">
        <v>21</v>
      </c>
      <c r="J5774">
        <v>5.5</v>
      </c>
      <c r="K5774">
        <v>5.76</v>
      </c>
      <c r="L5774">
        <v>33.06</v>
      </c>
      <c r="M5774" t="s">
        <v>210</v>
      </c>
      <c r="N5774" t="s">
        <v>24</v>
      </c>
      <c r="O5774" t="s">
        <v>40</v>
      </c>
      <c r="P5774" t="s">
        <v>44</v>
      </c>
      <c r="Q5774" t="s">
        <v>27</v>
      </c>
      <c r="R5774" t="s">
        <v>46</v>
      </c>
    </row>
    <row r="5775" spans="1:18" hidden="1" x14ac:dyDescent="0.3">
      <c r="A5775">
        <v>6172</v>
      </c>
      <c r="B5775" s="11">
        <v>43537.378067129626</v>
      </c>
      <c r="C5775" s="26">
        <f t="shared" si="270"/>
        <v>2019</v>
      </c>
      <c r="D5775" s="26">
        <f t="shared" si="271"/>
        <v>3</v>
      </c>
      <c r="E5775" s="26">
        <f t="shared" si="272"/>
        <v>13</v>
      </c>
      <c r="F5775" s="11">
        <v>43537.402708333335</v>
      </c>
      <c r="G5775">
        <v>1</v>
      </c>
      <c r="H5775">
        <v>7.1</v>
      </c>
      <c r="I5775">
        <v>25.7</v>
      </c>
      <c r="J5775">
        <v>0</v>
      </c>
      <c r="K5775">
        <v>0</v>
      </c>
      <c r="L5775">
        <v>26.2</v>
      </c>
      <c r="M5775" t="s">
        <v>210</v>
      </c>
      <c r="N5775" t="s">
        <v>24</v>
      </c>
      <c r="O5775" t="s">
        <v>129</v>
      </c>
      <c r="P5775" t="s">
        <v>194</v>
      </c>
      <c r="Q5775" t="s">
        <v>67</v>
      </c>
      <c r="R5775" t="s">
        <v>46</v>
      </c>
    </row>
    <row r="5776" spans="1:18" x14ac:dyDescent="0.3">
      <c r="A5776">
        <v>853</v>
      </c>
      <c r="B5776" s="11">
        <v>43554.38622685185</v>
      </c>
      <c r="C5776" s="26">
        <f t="shared" si="270"/>
        <v>2019</v>
      </c>
      <c r="D5776" s="26">
        <f t="shared" si="271"/>
        <v>3</v>
      </c>
      <c r="E5776" s="26">
        <f t="shared" si="272"/>
        <v>30</v>
      </c>
      <c r="F5776" s="11">
        <v>43554.398564814815</v>
      </c>
      <c r="G5776">
        <v>1</v>
      </c>
      <c r="H5776">
        <v>7.11</v>
      </c>
      <c r="I5776">
        <v>23</v>
      </c>
      <c r="J5776">
        <v>5.26</v>
      </c>
      <c r="K5776">
        <v>0</v>
      </c>
      <c r="L5776">
        <v>31.56</v>
      </c>
      <c r="M5776" t="s">
        <v>23</v>
      </c>
      <c r="N5776" t="s">
        <v>24</v>
      </c>
      <c r="O5776" t="s">
        <v>35</v>
      </c>
      <c r="P5776" t="s">
        <v>36</v>
      </c>
      <c r="Q5776" t="s">
        <v>27</v>
      </c>
      <c r="R5776" t="s">
        <v>27</v>
      </c>
    </row>
    <row r="5777" spans="1:18" x14ac:dyDescent="0.3">
      <c r="A5777">
        <v>6001</v>
      </c>
      <c r="B5777" s="11">
        <v>43536.433622685188</v>
      </c>
      <c r="C5777" s="26">
        <f t="shared" si="270"/>
        <v>2019</v>
      </c>
      <c r="D5777" s="26">
        <f t="shared" si="271"/>
        <v>3</v>
      </c>
      <c r="E5777" s="26">
        <f t="shared" si="272"/>
        <v>12</v>
      </c>
      <c r="F5777" s="11">
        <v>43536.454756944448</v>
      </c>
      <c r="G5777">
        <v>1</v>
      </c>
      <c r="H5777">
        <v>7.12</v>
      </c>
      <c r="I5777">
        <v>26</v>
      </c>
      <c r="J5777">
        <v>5.88</v>
      </c>
      <c r="K5777">
        <v>0</v>
      </c>
      <c r="L5777">
        <v>35.43</v>
      </c>
      <c r="M5777" t="s">
        <v>210</v>
      </c>
      <c r="N5777" t="s">
        <v>24</v>
      </c>
      <c r="O5777" t="s">
        <v>91</v>
      </c>
      <c r="P5777" t="s">
        <v>65</v>
      </c>
      <c r="Q5777" t="s">
        <v>67</v>
      </c>
      <c r="R5777" t="s">
        <v>27</v>
      </c>
    </row>
    <row r="5778" spans="1:18" x14ac:dyDescent="0.3">
      <c r="A5778">
        <v>1249</v>
      </c>
      <c r="B5778" s="11">
        <v>43545.905324074076</v>
      </c>
      <c r="C5778" s="26">
        <f t="shared" si="270"/>
        <v>2019</v>
      </c>
      <c r="D5778" s="26">
        <f t="shared" si="271"/>
        <v>3</v>
      </c>
      <c r="E5778" s="26">
        <f t="shared" si="272"/>
        <v>21</v>
      </c>
      <c r="F5778" s="11">
        <v>43545.921574074076</v>
      </c>
      <c r="G5778">
        <v>1</v>
      </c>
      <c r="H5778">
        <v>7.14</v>
      </c>
      <c r="I5778">
        <v>23.5</v>
      </c>
      <c r="J5778">
        <v>5.46</v>
      </c>
      <c r="K5778">
        <v>0</v>
      </c>
      <c r="L5778">
        <v>32.76</v>
      </c>
      <c r="M5778" t="s">
        <v>23</v>
      </c>
      <c r="N5778" t="s">
        <v>24</v>
      </c>
      <c r="O5778" t="s">
        <v>38</v>
      </c>
      <c r="P5778" t="s">
        <v>103</v>
      </c>
      <c r="Q5778" t="s">
        <v>27</v>
      </c>
      <c r="R5778" t="s">
        <v>67</v>
      </c>
    </row>
    <row r="5779" spans="1:18" hidden="1" x14ac:dyDescent="0.3">
      <c r="A5779">
        <v>5839</v>
      </c>
      <c r="B5779" s="11">
        <v>43543.914872685185</v>
      </c>
      <c r="C5779" s="26">
        <f t="shared" si="270"/>
        <v>2019</v>
      </c>
      <c r="D5779" s="26">
        <f t="shared" si="271"/>
        <v>3</v>
      </c>
      <c r="E5779" s="26">
        <f t="shared" si="272"/>
        <v>19</v>
      </c>
      <c r="F5779" s="11">
        <v>43543.927997685183</v>
      </c>
      <c r="G5779">
        <v>1</v>
      </c>
      <c r="H5779">
        <v>7.15</v>
      </c>
      <c r="I5779">
        <v>23</v>
      </c>
      <c r="J5779">
        <v>0</v>
      </c>
      <c r="K5779">
        <v>0</v>
      </c>
      <c r="L5779">
        <v>27.05</v>
      </c>
      <c r="M5779" t="s">
        <v>210</v>
      </c>
      <c r="N5779" t="s">
        <v>28</v>
      </c>
      <c r="O5779" t="s">
        <v>141</v>
      </c>
      <c r="P5779" t="s">
        <v>32</v>
      </c>
      <c r="Q5779" t="s">
        <v>46</v>
      </c>
      <c r="R5779" t="s">
        <v>27</v>
      </c>
    </row>
    <row r="5780" spans="1:18" x14ac:dyDescent="0.3">
      <c r="A5780">
        <v>4850</v>
      </c>
      <c r="B5780" s="11">
        <v>43531.966458333336</v>
      </c>
      <c r="C5780" s="26">
        <f t="shared" si="270"/>
        <v>2019</v>
      </c>
      <c r="D5780" s="26">
        <f t="shared" si="271"/>
        <v>3</v>
      </c>
      <c r="E5780" s="26">
        <f t="shared" si="272"/>
        <v>7</v>
      </c>
      <c r="F5780" s="11">
        <v>43531.977951388886</v>
      </c>
      <c r="G5780">
        <v>1</v>
      </c>
      <c r="H5780">
        <v>7.16</v>
      </c>
      <c r="I5780">
        <v>22</v>
      </c>
      <c r="J5780">
        <v>1</v>
      </c>
      <c r="K5780">
        <v>0</v>
      </c>
      <c r="L5780">
        <v>26.8</v>
      </c>
      <c r="M5780" t="s">
        <v>23</v>
      </c>
      <c r="N5780" t="s">
        <v>24</v>
      </c>
      <c r="O5780" t="s">
        <v>51</v>
      </c>
      <c r="P5780" t="s">
        <v>69</v>
      </c>
      <c r="Q5780" t="s">
        <v>27</v>
      </c>
      <c r="R5780" t="s">
        <v>27</v>
      </c>
    </row>
    <row r="5781" spans="1:18" x14ac:dyDescent="0.3">
      <c r="A5781">
        <v>4375</v>
      </c>
      <c r="B5781" s="11">
        <v>43546.160324074073</v>
      </c>
      <c r="C5781" s="26">
        <f t="shared" si="270"/>
        <v>2019</v>
      </c>
      <c r="D5781" s="26">
        <f t="shared" si="271"/>
        <v>3</v>
      </c>
      <c r="E5781" s="26">
        <f t="shared" si="272"/>
        <v>22</v>
      </c>
      <c r="F5781" s="11">
        <v>43546.179618055554</v>
      </c>
      <c r="G5781">
        <v>1</v>
      </c>
      <c r="H5781">
        <v>7.18</v>
      </c>
      <c r="I5781">
        <v>25.5</v>
      </c>
      <c r="J5781">
        <v>5.86</v>
      </c>
      <c r="K5781">
        <v>0</v>
      </c>
      <c r="L5781">
        <v>35.159999999999997</v>
      </c>
      <c r="M5781" t="s">
        <v>23</v>
      </c>
      <c r="N5781" t="s">
        <v>24</v>
      </c>
      <c r="O5781" t="s">
        <v>38</v>
      </c>
      <c r="P5781" t="s">
        <v>160</v>
      </c>
      <c r="Q5781" t="s">
        <v>27</v>
      </c>
      <c r="R5781" t="s">
        <v>67</v>
      </c>
    </row>
    <row r="5782" spans="1:18" x14ac:dyDescent="0.3">
      <c r="A5782">
        <v>3005</v>
      </c>
      <c r="B5782" s="11">
        <v>43543.356458333335</v>
      </c>
      <c r="C5782" s="26">
        <f t="shared" si="270"/>
        <v>2019</v>
      </c>
      <c r="D5782" s="26">
        <f t="shared" si="271"/>
        <v>3</v>
      </c>
      <c r="E5782" s="26">
        <f t="shared" si="272"/>
        <v>19</v>
      </c>
      <c r="F5782" s="11">
        <v>43543.378935185188</v>
      </c>
      <c r="G5782">
        <v>1</v>
      </c>
      <c r="H5782">
        <v>7.19</v>
      </c>
      <c r="I5782">
        <v>26</v>
      </c>
      <c r="J5782">
        <v>5.86</v>
      </c>
      <c r="K5782">
        <v>0</v>
      </c>
      <c r="L5782">
        <v>35.159999999999997</v>
      </c>
      <c r="M5782" t="s">
        <v>23</v>
      </c>
      <c r="N5782" t="s">
        <v>24</v>
      </c>
      <c r="O5782" t="s">
        <v>36</v>
      </c>
      <c r="P5782" t="s">
        <v>41</v>
      </c>
      <c r="Q5782" t="s">
        <v>27</v>
      </c>
      <c r="R5782" t="s">
        <v>27</v>
      </c>
    </row>
    <row r="5783" spans="1:18" x14ac:dyDescent="0.3">
      <c r="A5783">
        <v>347</v>
      </c>
      <c r="B5783" s="11">
        <v>43548.008599537039</v>
      </c>
      <c r="C5783" s="26">
        <f t="shared" si="270"/>
        <v>2019</v>
      </c>
      <c r="D5783" s="26">
        <f t="shared" si="271"/>
        <v>3</v>
      </c>
      <c r="E5783" s="26">
        <f t="shared" si="272"/>
        <v>24</v>
      </c>
      <c r="F5783" s="11">
        <v>43548.018993055557</v>
      </c>
      <c r="G5783">
        <v>3</v>
      </c>
      <c r="H5783">
        <v>7.2</v>
      </c>
      <c r="I5783">
        <v>22</v>
      </c>
      <c r="J5783">
        <v>6.3</v>
      </c>
      <c r="K5783">
        <v>5.76</v>
      </c>
      <c r="L5783">
        <v>37.86</v>
      </c>
      <c r="M5783" t="s">
        <v>23</v>
      </c>
      <c r="N5783" t="s">
        <v>24</v>
      </c>
      <c r="O5783" t="s">
        <v>44</v>
      </c>
      <c r="P5783" t="s">
        <v>77</v>
      </c>
      <c r="Q5783" t="s">
        <v>46</v>
      </c>
      <c r="R5783" t="s">
        <v>27</v>
      </c>
    </row>
    <row r="5784" spans="1:18" x14ac:dyDescent="0.3">
      <c r="A5784">
        <v>857</v>
      </c>
      <c r="B5784" s="11">
        <v>43542.537048611113</v>
      </c>
      <c r="C5784" s="26">
        <f t="shared" si="270"/>
        <v>2019</v>
      </c>
      <c r="D5784" s="26">
        <f t="shared" si="271"/>
        <v>3</v>
      </c>
      <c r="E5784" s="26">
        <f t="shared" si="272"/>
        <v>18</v>
      </c>
      <c r="F5784" s="11">
        <v>43542.551261574074</v>
      </c>
      <c r="G5784">
        <v>2</v>
      </c>
      <c r="H5784">
        <v>7.2</v>
      </c>
      <c r="I5784">
        <v>24</v>
      </c>
      <c r="J5784">
        <v>6.6</v>
      </c>
      <c r="K5784">
        <v>5.76</v>
      </c>
      <c r="L5784">
        <v>39.659999999999997</v>
      </c>
      <c r="M5784" t="s">
        <v>23</v>
      </c>
      <c r="N5784" t="s">
        <v>24</v>
      </c>
      <c r="O5784" t="s">
        <v>44</v>
      </c>
      <c r="P5784" t="s">
        <v>70</v>
      </c>
      <c r="Q5784" t="s">
        <v>46</v>
      </c>
      <c r="R5784" t="s">
        <v>27</v>
      </c>
    </row>
    <row r="5785" spans="1:18" hidden="1" x14ac:dyDescent="0.3">
      <c r="A5785">
        <v>971</v>
      </c>
      <c r="B5785" s="11">
        <v>43545.810902777775</v>
      </c>
      <c r="C5785" s="26">
        <f t="shared" si="270"/>
        <v>2019</v>
      </c>
      <c r="D5785" s="26">
        <f t="shared" si="271"/>
        <v>3</v>
      </c>
      <c r="E5785" s="26">
        <f t="shared" si="272"/>
        <v>21</v>
      </c>
      <c r="F5785" s="11">
        <v>43545.822812500002</v>
      </c>
      <c r="G5785">
        <v>1</v>
      </c>
      <c r="H5785">
        <v>7.2</v>
      </c>
      <c r="I5785">
        <v>21.5</v>
      </c>
      <c r="J5785">
        <v>0</v>
      </c>
      <c r="K5785">
        <v>0</v>
      </c>
      <c r="L5785">
        <v>23.3</v>
      </c>
      <c r="M5785" t="s">
        <v>23</v>
      </c>
      <c r="N5785" t="s">
        <v>28</v>
      </c>
      <c r="O5785" t="s">
        <v>73</v>
      </c>
      <c r="P5785" t="s">
        <v>143</v>
      </c>
      <c r="Q5785" t="s">
        <v>46</v>
      </c>
      <c r="R5785" t="s">
        <v>46</v>
      </c>
    </row>
    <row r="5786" spans="1:18" x14ac:dyDescent="0.3">
      <c r="A5786">
        <v>2200</v>
      </c>
      <c r="B5786" s="11">
        <v>43527.306712962964</v>
      </c>
      <c r="C5786" s="26">
        <f t="shared" si="270"/>
        <v>2019</v>
      </c>
      <c r="D5786" s="26">
        <f t="shared" si="271"/>
        <v>3</v>
      </c>
      <c r="E5786" s="26">
        <f t="shared" si="272"/>
        <v>3</v>
      </c>
      <c r="F5786" s="11">
        <v>43527.318888888891</v>
      </c>
      <c r="G5786">
        <v>1</v>
      </c>
      <c r="H5786">
        <v>7.2</v>
      </c>
      <c r="I5786">
        <v>22</v>
      </c>
      <c r="J5786">
        <v>7.55</v>
      </c>
      <c r="K5786">
        <v>0</v>
      </c>
      <c r="L5786">
        <v>32.85</v>
      </c>
      <c r="M5786" t="s">
        <v>23</v>
      </c>
      <c r="N5786" t="s">
        <v>24</v>
      </c>
      <c r="O5786" t="s">
        <v>41</v>
      </c>
      <c r="P5786" t="s">
        <v>115</v>
      </c>
      <c r="Q5786" t="s">
        <v>27</v>
      </c>
      <c r="R5786" t="s">
        <v>27</v>
      </c>
    </row>
    <row r="5787" spans="1:18" hidden="1" x14ac:dyDescent="0.3">
      <c r="A5787">
        <v>4692</v>
      </c>
      <c r="B5787" s="11">
        <v>43550.795555555553</v>
      </c>
      <c r="C5787" s="26">
        <f t="shared" si="270"/>
        <v>2019</v>
      </c>
      <c r="D5787" s="26">
        <f t="shared" si="271"/>
        <v>3</v>
      </c>
      <c r="E5787" s="26">
        <f t="shared" si="272"/>
        <v>26</v>
      </c>
      <c r="F5787" s="11">
        <v>43550.810787037037</v>
      </c>
      <c r="G5787">
        <v>2</v>
      </c>
      <c r="H5787">
        <v>7.2</v>
      </c>
      <c r="I5787">
        <v>21.5</v>
      </c>
      <c r="J5787">
        <v>0</v>
      </c>
      <c r="K5787">
        <v>0</v>
      </c>
      <c r="L5787">
        <v>23.3</v>
      </c>
      <c r="M5787" t="s">
        <v>23</v>
      </c>
      <c r="N5787" t="s">
        <v>28</v>
      </c>
      <c r="O5787" t="s">
        <v>44</v>
      </c>
      <c r="P5787" t="s">
        <v>145</v>
      </c>
      <c r="Q5787" t="s">
        <v>46</v>
      </c>
      <c r="R5787" t="s">
        <v>46</v>
      </c>
    </row>
    <row r="5788" spans="1:18" hidden="1" x14ac:dyDescent="0.3">
      <c r="A5788">
        <v>5526</v>
      </c>
      <c r="B5788" s="11">
        <v>43554.420995370368</v>
      </c>
      <c r="C5788" s="26">
        <f t="shared" si="270"/>
        <v>2019</v>
      </c>
      <c r="D5788" s="26">
        <f t="shared" si="271"/>
        <v>3</v>
      </c>
      <c r="E5788" s="26">
        <f t="shared" si="272"/>
        <v>30</v>
      </c>
      <c r="F5788" s="11">
        <v>43554.438020833331</v>
      </c>
      <c r="G5788">
        <v>1</v>
      </c>
      <c r="H5788">
        <v>7.2</v>
      </c>
      <c r="I5788">
        <v>25</v>
      </c>
      <c r="J5788">
        <v>0</v>
      </c>
      <c r="K5788">
        <v>0</v>
      </c>
      <c r="L5788">
        <v>28.55</v>
      </c>
      <c r="M5788" t="s">
        <v>210</v>
      </c>
      <c r="N5788" t="s">
        <v>28</v>
      </c>
      <c r="O5788" t="s">
        <v>106</v>
      </c>
      <c r="P5788" t="s">
        <v>81</v>
      </c>
      <c r="Q5788" t="s">
        <v>67</v>
      </c>
      <c r="R5788" t="s">
        <v>27</v>
      </c>
    </row>
    <row r="5789" spans="1:18" x14ac:dyDescent="0.3">
      <c r="A5789">
        <v>5560</v>
      </c>
      <c r="B5789" s="11">
        <v>43529.732928240737</v>
      </c>
      <c r="C5789" s="26">
        <f t="shared" si="270"/>
        <v>2019</v>
      </c>
      <c r="D5789" s="26">
        <f t="shared" si="271"/>
        <v>3</v>
      </c>
      <c r="E5789" s="26">
        <f t="shared" si="272"/>
        <v>5</v>
      </c>
      <c r="F5789" s="11">
        <v>43529.764618055553</v>
      </c>
      <c r="G5789">
        <v>1</v>
      </c>
      <c r="H5789">
        <v>7.21</v>
      </c>
      <c r="I5789">
        <v>31.5</v>
      </c>
      <c r="J5789">
        <v>2</v>
      </c>
      <c r="K5789">
        <v>0</v>
      </c>
      <c r="L5789">
        <v>35.299999999999997</v>
      </c>
      <c r="M5789" t="s">
        <v>210</v>
      </c>
      <c r="N5789" t="s">
        <v>24</v>
      </c>
      <c r="O5789" t="s">
        <v>107</v>
      </c>
      <c r="P5789" t="s">
        <v>114</v>
      </c>
      <c r="Q5789" t="s">
        <v>27</v>
      </c>
      <c r="R5789" t="s">
        <v>85</v>
      </c>
    </row>
    <row r="5790" spans="1:18" x14ac:dyDescent="0.3">
      <c r="A5790">
        <v>3297</v>
      </c>
      <c r="B5790" s="11">
        <v>43541.566770833335</v>
      </c>
      <c r="C5790" s="26">
        <f t="shared" si="270"/>
        <v>2019</v>
      </c>
      <c r="D5790" s="26">
        <f t="shared" si="271"/>
        <v>3</v>
      </c>
      <c r="E5790" s="26">
        <f t="shared" si="272"/>
        <v>17</v>
      </c>
      <c r="F5790" s="11">
        <v>43541.579212962963</v>
      </c>
      <c r="G5790">
        <v>1</v>
      </c>
      <c r="H5790">
        <v>7.22</v>
      </c>
      <c r="I5790">
        <v>23</v>
      </c>
      <c r="J5790">
        <v>6.58</v>
      </c>
      <c r="K5790">
        <v>0</v>
      </c>
      <c r="L5790">
        <v>32.880000000000003</v>
      </c>
      <c r="M5790" t="s">
        <v>23</v>
      </c>
      <c r="N5790" t="s">
        <v>24</v>
      </c>
      <c r="O5790" t="s">
        <v>43</v>
      </c>
      <c r="P5790" t="s">
        <v>142</v>
      </c>
      <c r="Q5790" t="s">
        <v>27</v>
      </c>
      <c r="R5790" t="s">
        <v>27</v>
      </c>
    </row>
    <row r="5791" spans="1:18" x14ac:dyDescent="0.3">
      <c r="A5791">
        <v>3913</v>
      </c>
      <c r="B5791" s="11">
        <v>43531.678078703706</v>
      </c>
      <c r="C5791" s="26">
        <f t="shared" si="270"/>
        <v>2019</v>
      </c>
      <c r="D5791" s="26">
        <f t="shared" si="271"/>
        <v>3</v>
      </c>
      <c r="E5791" s="26">
        <f t="shared" si="272"/>
        <v>7</v>
      </c>
      <c r="F5791" s="11">
        <v>43531.70585648148</v>
      </c>
      <c r="G5791">
        <v>1</v>
      </c>
      <c r="H5791">
        <v>7.27</v>
      </c>
      <c r="I5791">
        <v>30</v>
      </c>
      <c r="J5791">
        <v>6.86</v>
      </c>
      <c r="K5791">
        <v>0</v>
      </c>
      <c r="L5791">
        <v>41.16</v>
      </c>
      <c r="M5791" t="s">
        <v>23</v>
      </c>
      <c r="N5791" t="s">
        <v>24</v>
      </c>
      <c r="O5791" t="s">
        <v>79</v>
      </c>
      <c r="P5791" t="s">
        <v>32</v>
      </c>
      <c r="Q5791" t="s">
        <v>27</v>
      </c>
      <c r="R5791" t="s">
        <v>27</v>
      </c>
    </row>
    <row r="5792" spans="1:18" hidden="1" x14ac:dyDescent="0.3">
      <c r="A5792">
        <v>3589</v>
      </c>
      <c r="B5792" s="11">
        <v>43553.939479166664</v>
      </c>
      <c r="C5792" s="26">
        <f t="shared" si="270"/>
        <v>2019</v>
      </c>
      <c r="D5792" s="26">
        <f t="shared" si="271"/>
        <v>3</v>
      </c>
      <c r="E5792" s="26">
        <f t="shared" si="272"/>
        <v>29</v>
      </c>
      <c r="F5792" s="11">
        <v>43553.964097222219</v>
      </c>
      <c r="G5792">
        <v>1</v>
      </c>
      <c r="H5792">
        <v>7.29</v>
      </c>
      <c r="I5792">
        <v>29.5</v>
      </c>
      <c r="J5792">
        <v>0</v>
      </c>
      <c r="K5792">
        <v>0</v>
      </c>
      <c r="L5792">
        <v>33.299999999999997</v>
      </c>
      <c r="M5792" t="s">
        <v>23</v>
      </c>
      <c r="N5792" t="s">
        <v>24</v>
      </c>
      <c r="O5792" t="s">
        <v>39</v>
      </c>
      <c r="P5792" t="s">
        <v>135</v>
      </c>
      <c r="Q5792" t="s">
        <v>27</v>
      </c>
      <c r="R5792" t="s">
        <v>67</v>
      </c>
    </row>
    <row r="5793" spans="1:18" hidden="1" x14ac:dyDescent="0.3">
      <c r="A5793">
        <v>5776</v>
      </c>
      <c r="B5793" s="11">
        <v>43525.695439814815</v>
      </c>
      <c r="C5793" s="26">
        <f t="shared" si="270"/>
        <v>2019</v>
      </c>
      <c r="D5793" s="26">
        <f t="shared" si="271"/>
        <v>3</v>
      </c>
      <c r="E5793" s="26">
        <f t="shared" si="272"/>
        <v>1</v>
      </c>
      <c r="F5793" s="11">
        <v>43525.725057870368</v>
      </c>
      <c r="G5793">
        <v>1</v>
      </c>
      <c r="H5793">
        <v>7.29</v>
      </c>
      <c r="I5793">
        <v>30</v>
      </c>
      <c r="J5793">
        <v>0</v>
      </c>
      <c r="K5793">
        <v>0</v>
      </c>
      <c r="L5793">
        <v>31.8</v>
      </c>
      <c r="M5793" t="s">
        <v>210</v>
      </c>
      <c r="N5793" t="s">
        <v>24</v>
      </c>
      <c r="O5793" t="s">
        <v>185</v>
      </c>
      <c r="P5793" t="s">
        <v>129</v>
      </c>
      <c r="Q5793" t="s">
        <v>67</v>
      </c>
      <c r="R5793" t="s">
        <v>67</v>
      </c>
    </row>
    <row r="5794" spans="1:18" x14ac:dyDescent="0.3">
      <c r="A5794">
        <v>2686</v>
      </c>
      <c r="B5794" s="11">
        <v>43535.446261574078</v>
      </c>
      <c r="C5794" s="26">
        <f t="shared" si="270"/>
        <v>2019</v>
      </c>
      <c r="D5794" s="26">
        <f t="shared" si="271"/>
        <v>3</v>
      </c>
      <c r="E5794" s="26">
        <f t="shared" si="272"/>
        <v>11</v>
      </c>
      <c r="F5794" s="11">
        <v>43535.466111111113</v>
      </c>
      <c r="G5794">
        <v>1</v>
      </c>
      <c r="H5794">
        <v>7.3</v>
      </c>
      <c r="I5794">
        <v>25.5</v>
      </c>
      <c r="J5794">
        <v>5.76</v>
      </c>
      <c r="K5794">
        <v>0</v>
      </c>
      <c r="L5794">
        <v>34.56</v>
      </c>
      <c r="M5794" t="s">
        <v>23</v>
      </c>
      <c r="N5794" t="s">
        <v>24</v>
      </c>
      <c r="O5794" t="s">
        <v>29</v>
      </c>
      <c r="P5794" t="s">
        <v>49</v>
      </c>
      <c r="Q5794" t="s">
        <v>27</v>
      </c>
      <c r="R5794" t="s">
        <v>27</v>
      </c>
    </row>
    <row r="5795" spans="1:18" hidden="1" x14ac:dyDescent="0.3">
      <c r="A5795">
        <v>5013</v>
      </c>
      <c r="B5795" s="11">
        <v>43552.583067129628</v>
      </c>
      <c r="C5795" s="26">
        <f t="shared" si="270"/>
        <v>2019</v>
      </c>
      <c r="D5795" s="26">
        <f t="shared" si="271"/>
        <v>3</v>
      </c>
      <c r="E5795" s="26">
        <f t="shared" si="272"/>
        <v>28</v>
      </c>
      <c r="F5795" s="11">
        <v>43552.603831018518</v>
      </c>
      <c r="G5795">
        <v>1</v>
      </c>
      <c r="H5795">
        <v>7.3</v>
      </c>
      <c r="I5795">
        <v>27.5</v>
      </c>
      <c r="J5795">
        <v>0</v>
      </c>
      <c r="K5795">
        <v>0</v>
      </c>
      <c r="L5795">
        <v>28.3</v>
      </c>
      <c r="M5795" t="s">
        <v>23</v>
      </c>
      <c r="N5795" t="s">
        <v>28</v>
      </c>
      <c r="O5795" t="s">
        <v>73</v>
      </c>
      <c r="P5795" t="s">
        <v>105</v>
      </c>
      <c r="Q5795" t="s">
        <v>46</v>
      </c>
      <c r="R5795" t="s">
        <v>67</v>
      </c>
    </row>
    <row r="5796" spans="1:18" hidden="1" x14ac:dyDescent="0.3">
      <c r="A5796">
        <v>1671</v>
      </c>
      <c r="B5796" s="11">
        <v>43546.623993055553</v>
      </c>
      <c r="C5796" s="26">
        <f t="shared" si="270"/>
        <v>2019</v>
      </c>
      <c r="D5796" s="26">
        <f t="shared" si="271"/>
        <v>3</v>
      </c>
      <c r="E5796" s="26">
        <f t="shared" si="272"/>
        <v>22</v>
      </c>
      <c r="F5796" s="11">
        <v>43546.647511574076</v>
      </c>
      <c r="G5796">
        <v>1</v>
      </c>
      <c r="H5796">
        <v>7.31</v>
      </c>
      <c r="I5796">
        <v>27</v>
      </c>
      <c r="J5796">
        <v>0</v>
      </c>
      <c r="K5796">
        <v>5.76</v>
      </c>
      <c r="L5796">
        <v>36.06</v>
      </c>
      <c r="M5796" t="s">
        <v>23</v>
      </c>
      <c r="N5796" t="s">
        <v>28</v>
      </c>
      <c r="O5796" t="s">
        <v>55</v>
      </c>
      <c r="P5796" t="s">
        <v>103</v>
      </c>
      <c r="Q5796" t="s">
        <v>27</v>
      </c>
      <c r="R5796" t="s">
        <v>67</v>
      </c>
    </row>
    <row r="5797" spans="1:18" x14ac:dyDescent="0.3">
      <c r="A5797">
        <v>2238</v>
      </c>
      <c r="B5797" s="11">
        <v>43531.663391203707</v>
      </c>
      <c r="C5797" s="26">
        <f t="shared" si="270"/>
        <v>2019</v>
      </c>
      <c r="D5797" s="26">
        <f t="shared" si="271"/>
        <v>3</v>
      </c>
      <c r="E5797" s="26">
        <f t="shared" si="272"/>
        <v>7</v>
      </c>
      <c r="F5797" s="11">
        <v>43531.686006944445</v>
      </c>
      <c r="G5797">
        <v>2</v>
      </c>
      <c r="H5797">
        <v>7.34</v>
      </c>
      <c r="I5797">
        <v>28</v>
      </c>
      <c r="J5797">
        <v>7.41</v>
      </c>
      <c r="K5797">
        <v>5.76</v>
      </c>
      <c r="L5797">
        <v>44.47</v>
      </c>
      <c r="M5797" t="s">
        <v>23</v>
      </c>
      <c r="N5797" t="s">
        <v>24</v>
      </c>
      <c r="O5797" t="s">
        <v>44</v>
      </c>
      <c r="P5797" t="s">
        <v>38</v>
      </c>
      <c r="Q5797" t="s">
        <v>46</v>
      </c>
      <c r="R5797" t="s">
        <v>27</v>
      </c>
    </row>
    <row r="5798" spans="1:18" x14ac:dyDescent="0.3">
      <c r="A5798">
        <v>2882</v>
      </c>
      <c r="B5798" s="11">
        <v>43525.005925925929</v>
      </c>
      <c r="C5798" s="26">
        <f t="shared" si="270"/>
        <v>2019</v>
      </c>
      <c r="D5798" s="26">
        <f t="shared" si="271"/>
        <v>3</v>
      </c>
      <c r="E5798" s="26">
        <f t="shared" si="272"/>
        <v>1</v>
      </c>
      <c r="F5798" s="11">
        <v>43525.020682870374</v>
      </c>
      <c r="G5798">
        <v>3</v>
      </c>
      <c r="H5798">
        <v>7.35</v>
      </c>
      <c r="I5798">
        <v>22.5</v>
      </c>
      <c r="J5798">
        <v>1</v>
      </c>
      <c r="K5798">
        <v>0</v>
      </c>
      <c r="L5798">
        <v>27.3</v>
      </c>
      <c r="M5798" t="s">
        <v>23</v>
      </c>
      <c r="N5798" t="s">
        <v>24</v>
      </c>
      <c r="O5798" t="s">
        <v>52</v>
      </c>
      <c r="P5798" t="s">
        <v>96</v>
      </c>
      <c r="Q5798" t="s">
        <v>27</v>
      </c>
      <c r="R5798" t="s">
        <v>85</v>
      </c>
    </row>
    <row r="5799" spans="1:18" x14ac:dyDescent="0.3">
      <c r="A5799">
        <v>3365</v>
      </c>
      <c r="B5799" s="11">
        <v>43541.499918981484</v>
      </c>
      <c r="C5799" s="26">
        <f t="shared" si="270"/>
        <v>2019</v>
      </c>
      <c r="D5799" s="26">
        <f t="shared" si="271"/>
        <v>3</v>
      </c>
      <c r="E5799" s="26">
        <f t="shared" si="272"/>
        <v>17</v>
      </c>
      <c r="F5799" s="11">
        <v>43541.526666666665</v>
      </c>
      <c r="G5799">
        <v>1</v>
      </c>
      <c r="H5799">
        <v>7.36</v>
      </c>
      <c r="I5799">
        <v>29.5</v>
      </c>
      <c r="J5799">
        <v>6</v>
      </c>
      <c r="K5799">
        <v>0</v>
      </c>
      <c r="L5799">
        <v>38.799999999999997</v>
      </c>
      <c r="M5799" t="s">
        <v>23</v>
      </c>
      <c r="N5799" t="s">
        <v>24</v>
      </c>
      <c r="O5799" t="s">
        <v>75</v>
      </c>
      <c r="P5799" t="s">
        <v>107</v>
      </c>
      <c r="Q5799" t="s">
        <v>27</v>
      </c>
      <c r="R5799" t="s">
        <v>27</v>
      </c>
    </row>
    <row r="5800" spans="1:18" hidden="1" x14ac:dyDescent="0.3">
      <c r="A5800">
        <v>6028</v>
      </c>
      <c r="B5800" s="11">
        <v>43531.446087962962</v>
      </c>
      <c r="C5800" s="26">
        <f t="shared" si="270"/>
        <v>2019</v>
      </c>
      <c r="D5800" s="26">
        <f t="shared" si="271"/>
        <v>3</v>
      </c>
      <c r="E5800" s="26">
        <f t="shared" si="272"/>
        <v>7</v>
      </c>
      <c r="F5800" s="11">
        <v>43531.476076388892</v>
      </c>
      <c r="G5800">
        <v>1</v>
      </c>
      <c r="H5800">
        <v>7.37</v>
      </c>
      <c r="I5800">
        <v>30</v>
      </c>
      <c r="J5800">
        <v>0</v>
      </c>
      <c r="K5800">
        <v>0</v>
      </c>
      <c r="L5800">
        <v>30.8</v>
      </c>
      <c r="M5800" t="s">
        <v>210</v>
      </c>
      <c r="N5800" t="s">
        <v>24</v>
      </c>
      <c r="O5800" t="s">
        <v>230</v>
      </c>
      <c r="P5800" t="s">
        <v>185</v>
      </c>
      <c r="Q5800" t="s">
        <v>67</v>
      </c>
      <c r="R5800" t="s">
        <v>67</v>
      </c>
    </row>
    <row r="5801" spans="1:18" hidden="1" x14ac:dyDescent="0.3">
      <c r="A5801">
        <v>2346</v>
      </c>
      <c r="B5801" s="11">
        <v>43544.540358796294</v>
      </c>
      <c r="C5801" s="26">
        <f t="shared" si="270"/>
        <v>2019</v>
      </c>
      <c r="D5801" s="26">
        <f t="shared" si="271"/>
        <v>3</v>
      </c>
      <c r="E5801" s="26">
        <f t="shared" si="272"/>
        <v>20</v>
      </c>
      <c r="F5801" s="11">
        <v>43544.557881944442</v>
      </c>
      <c r="G5801">
        <v>2</v>
      </c>
      <c r="H5801">
        <v>7.38</v>
      </c>
      <c r="I5801">
        <v>25</v>
      </c>
      <c r="J5801">
        <v>0</v>
      </c>
      <c r="K5801">
        <v>0</v>
      </c>
      <c r="L5801">
        <v>25.8</v>
      </c>
      <c r="M5801" t="s">
        <v>23</v>
      </c>
      <c r="N5801" t="s">
        <v>24</v>
      </c>
      <c r="O5801" t="s">
        <v>26</v>
      </c>
      <c r="P5801" t="s">
        <v>123</v>
      </c>
      <c r="Q5801" t="s">
        <v>27</v>
      </c>
      <c r="R5801" t="s">
        <v>27</v>
      </c>
    </row>
    <row r="5802" spans="1:18" hidden="1" x14ac:dyDescent="0.3">
      <c r="A5802">
        <v>3306</v>
      </c>
      <c r="B5802" s="11">
        <v>43543.378171296295</v>
      </c>
      <c r="C5802" s="26">
        <f t="shared" si="270"/>
        <v>2019</v>
      </c>
      <c r="D5802" s="26">
        <f t="shared" si="271"/>
        <v>3</v>
      </c>
      <c r="E5802" s="26">
        <f t="shared" si="272"/>
        <v>19</v>
      </c>
      <c r="F5802" s="11">
        <v>43543.39744212963</v>
      </c>
      <c r="G5802">
        <v>1</v>
      </c>
      <c r="H5802">
        <v>7.38</v>
      </c>
      <c r="I5802">
        <v>22.94</v>
      </c>
      <c r="J5802">
        <v>0</v>
      </c>
      <c r="K5802">
        <v>0</v>
      </c>
      <c r="L5802">
        <v>23.24</v>
      </c>
      <c r="M5802" t="s">
        <v>23</v>
      </c>
      <c r="N5802" t="s">
        <v>24</v>
      </c>
      <c r="O5802" t="s">
        <v>38</v>
      </c>
      <c r="P5802" t="s">
        <v>139</v>
      </c>
      <c r="Q5802" t="s">
        <v>27</v>
      </c>
      <c r="R5802" t="s">
        <v>27</v>
      </c>
    </row>
    <row r="5803" spans="1:18" hidden="1" x14ac:dyDescent="0.3">
      <c r="A5803">
        <v>4680</v>
      </c>
      <c r="B5803" s="11">
        <v>43534.189398148148</v>
      </c>
      <c r="C5803" s="26">
        <f t="shared" si="270"/>
        <v>2019</v>
      </c>
      <c r="D5803" s="26">
        <f t="shared" si="271"/>
        <v>3</v>
      </c>
      <c r="E5803" s="26">
        <f t="shared" si="272"/>
        <v>10</v>
      </c>
      <c r="F5803" s="11">
        <v>43534.207337962966</v>
      </c>
      <c r="G5803">
        <v>2</v>
      </c>
      <c r="H5803">
        <v>7.38</v>
      </c>
      <c r="I5803">
        <v>23.5</v>
      </c>
      <c r="J5803">
        <v>0</v>
      </c>
      <c r="K5803">
        <v>0</v>
      </c>
      <c r="L5803">
        <v>27.3</v>
      </c>
      <c r="M5803" t="s">
        <v>23</v>
      </c>
      <c r="N5803" t="s">
        <v>28</v>
      </c>
      <c r="O5803" t="s">
        <v>53</v>
      </c>
      <c r="P5803" t="s">
        <v>123</v>
      </c>
      <c r="Q5803" t="s">
        <v>27</v>
      </c>
      <c r="R5803" t="s">
        <v>27</v>
      </c>
    </row>
    <row r="5804" spans="1:18" x14ac:dyDescent="0.3">
      <c r="A5804">
        <v>575</v>
      </c>
      <c r="B5804" s="11">
        <v>43545.193124999998</v>
      </c>
      <c r="C5804" s="26">
        <f t="shared" si="270"/>
        <v>2019</v>
      </c>
      <c r="D5804" s="26">
        <f t="shared" si="271"/>
        <v>3</v>
      </c>
      <c r="E5804" s="26">
        <f t="shared" si="272"/>
        <v>21</v>
      </c>
      <c r="F5804" s="11">
        <v>43545.206076388888</v>
      </c>
      <c r="G5804">
        <v>2</v>
      </c>
      <c r="H5804">
        <v>7.4</v>
      </c>
      <c r="I5804">
        <v>23.5</v>
      </c>
      <c r="J5804">
        <v>5.45</v>
      </c>
      <c r="K5804">
        <v>0</v>
      </c>
      <c r="L5804">
        <v>32.75</v>
      </c>
      <c r="M5804" t="s">
        <v>23</v>
      </c>
      <c r="N5804" t="s">
        <v>24</v>
      </c>
      <c r="O5804" t="s">
        <v>76</v>
      </c>
      <c r="P5804" t="s">
        <v>47</v>
      </c>
      <c r="Q5804" t="s">
        <v>27</v>
      </c>
      <c r="R5804" t="s">
        <v>27</v>
      </c>
    </row>
    <row r="5805" spans="1:18" x14ac:dyDescent="0.3">
      <c r="A5805">
        <v>1189</v>
      </c>
      <c r="B5805" s="11">
        <v>43548.788703703707</v>
      </c>
      <c r="C5805" s="26">
        <f t="shared" si="270"/>
        <v>2019</v>
      </c>
      <c r="D5805" s="26">
        <f t="shared" si="271"/>
        <v>3</v>
      </c>
      <c r="E5805" s="26">
        <f t="shared" si="272"/>
        <v>24</v>
      </c>
      <c r="F5805" s="11">
        <v>43548.804120370369</v>
      </c>
      <c r="G5805">
        <v>1</v>
      </c>
      <c r="H5805">
        <v>7.4</v>
      </c>
      <c r="I5805">
        <v>24</v>
      </c>
      <c r="J5805">
        <v>6.61</v>
      </c>
      <c r="K5805">
        <v>5.76</v>
      </c>
      <c r="L5805">
        <v>39.67</v>
      </c>
      <c r="M5805" t="s">
        <v>23</v>
      </c>
      <c r="N5805" t="s">
        <v>24</v>
      </c>
      <c r="O5805" t="s">
        <v>44</v>
      </c>
      <c r="P5805" t="s">
        <v>33</v>
      </c>
      <c r="Q5805" t="s">
        <v>46</v>
      </c>
      <c r="R5805" t="s">
        <v>27</v>
      </c>
    </row>
    <row r="5806" spans="1:18" x14ac:dyDescent="0.3">
      <c r="A5806">
        <v>1915</v>
      </c>
      <c r="B5806" s="11">
        <v>43530.975462962961</v>
      </c>
      <c r="C5806" s="26">
        <f t="shared" si="270"/>
        <v>2019</v>
      </c>
      <c r="D5806" s="26">
        <f t="shared" si="271"/>
        <v>3</v>
      </c>
      <c r="E5806" s="26">
        <f t="shared" si="272"/>
        <v>6</v>
      </c>
      <c r="F5806" s="11">
        <v>43530.989953703705</v>
      </c>
      <c r="G5806">
        <v>1</v>
      </c>
      <c r="H5806">
        <v>7.4</v>
      </c>
      <c r="I5806">
        <v>23.5</v>
      </c>
      <c r="J5806">
        <v>6.8</v>
      </c>
      <c r="K5806">
        <v>0</v>
      </c>
      <c r="L5806">
        <v>34.1</v>
      </c>
      <c r="M5806" t="s">
        <v>23</v>
      </c>
      <c r="N5806" t="s">
        <v>24</v>
      </c>
      <c r="O5806" t="s">
        <v>34</v>
      </c>
      <c r="P5806" t="s">
        <v>120</v>
      </c>
      <c r="Q5806" t="s">
        <v>27</v>
      </c>
      <c r="R5806" t="s">
        <v>67</v>
      </c>
    </row>
    <row r="5807" spans="1:18" x14ac:dyDescent="0.3">
      <c r="A5807">
        <v>3403</v>
      </c>
      <c r="B5807" s="11">
        <v>43553.075428240743</v>
      </c>
      <c r="C5807" s="26">
        <f t="shared" si="270"/>
        <v>2019</v>
      </c>
      <c r="D5807" s="26">
        <f t="shared" si="271"/>
        <v>3</v>
      </c>
      <c r="E5807" s="26">
        <f t="shared" si="272"/>
        <v>29</v>
      </c>
      <c r="F5807" s="11">
        <v>43553.082604166666</v>
      </c>
      <c r="G5807">
        <v>1</v>
      </c>
      <c r="H5807">
        <v>7.4</v>
      </c>
      <c r="I5807">
        <v>21.5</v>
      </c>
      <c r="J5807">
        <v>3</v>
      </c>
      <c r="K5807">
        <v>0</v>
      </c>
      <c r="L5807">
        <v>25.8</v>
      </c>
      <c r="M5807" t="s">
        <v>23</v>
      </c>
      <c r="N5807" t="s">
        <v>24</v>
      </c>
      <c r="O5807" t="s">
        <v>73</v>
      </c>
      <c r="P5807" t="s">
        <v>186</v>
      </c>
      <c r="Q5807" t="s">
        <v>46</v>
      </c>
      <c r="R5807" t="s">
        <v>67</v>
      </c>
    </row>
    <row r="5808" spans="1:18" hidden="1" x14ac:dyDescent="0.3">
      <c r="A5808">
        <v>4354</v>
      </c>
      <c r="B5808" s="11">
        <v>43532.862581018519</v>
      </c>
      <c r="C5808" s="26">
        <f t="shared" si="270"/>
        <v>2019</v>
      </c>
      <c r="D5808" s="26">
        <f t="shared" si="271"/>
        <v>3</v>
      </c>
      <c r="E5808" s="26">
        <f t="shared" si="272"/>
        <v>8</v>
      </c>
      <c r="F5808" s="11">
        <v>43532.885185185187</v>
      </c>
      <c r="G5808">
        <v>1</v>
      </c>
      <c r="H5808">
        <v>7.4</v>
      </c>
      <c r="I5808">
        <v>28</v>
      </c>
      <c r="J5808">
        <v>0</v>
      </c>
      <c r="K5808">
        <v>0</v>
      </c>
      <c r="L5808">
        <v>31.8</v>
      </c>
      <c r="M5808" t="s">
        <v>23</v>
      </c>
      <c r="N5808" t="s">
        <v>28</v>
      </c>
      <c r="O5808" t="s">
        <v>59</v>
      </c>
      <c r="P5808" t="s">
        <v>96</v>
      </c>
      <c r="Q5808" t="s">
        <v>27</v>
      </c>
      <c r="R5808" t="s">
        <v>85</v>
      </c>
    </row>
    <row r="5809" spans="1:18" x14ac:dyDescent="0.3">
      <c r="A5809">
        <v>4913</v>
      </c>
      <c r="B5809" s="11">
        <v>43530.793969907405</v>
      </c>
      <c r="C5809" s="26">
        <f t="shared" si="270"/>
        <v>2019</v>
      </c>
      <c r="D5809" s="26">
        <f t="shared" si="271"/>
        <v>3</v>
      </c>
      <c r="E5809" s="26">
        <f t="shared" si="272"/>
        <v>6</v>
      </c>
      <c r="F5809" s="11">
        <v>43530.806342592594</v>
      </c>
      <c r="G5809">
        <v>1</v>
      </c>
      <c r="H5809">
        <v>7.4</v>
      </c>
      <c r="I5809">
        <v>22.5</v>
      </c>
      <c r="J5809">
        <v>5</v>
      </c>
      <c r="K5809">
        <v>5.76</v>
      </c>
      <c r="L5809">
        <v>37.56</v>
      </c>
      <c r="M5809" t="s">
        <v>23</v>
      </c>
      <c r="N5809" t="s">
        <v>24</v>
      </c>
      <c r="O5809" t="s">
        <v>44</v>
      </c>
      <c r="P5809" t="s">
        <v>33</v>
      </c>
      <c r="Q5809" t="s">
        <v>46</v>
      </c>
      <c r="R5809" t="s">
        <v>27</v>
      </c>
    </row>
    <row r="5810" spans="1:18" x14ac:dyDescent="0.3">
      <c r="A5810">
        <v>5425</v>
      </c>
      <c r="B5810" s="11">
        <v>43552.544247685182</v>
      </c>
      <c r="C5810" s="26">
        <f t="shared" si="270"/>
        <v>2019</v>
      </c>
      <c r="D5810" s="26">
        <f t="shared" si="271"/>
        <v>3</v>
      </c>
      <c r="E5810" s="26">
        <f t="shared" si="272"/>
        <v>28</v>
      </c>
      <c r="F5810" s="11">
        <v>43552.564201388886</v>
      </c>
      <c r="G5810">
        <v>1</v>
      </c>
      <c r="H5810">
        <v>7.4</v>
      </c>
      <c r="I5810">
        <v>25.5</v>
      </c>
      <c r="J5810">
        <v>5.76</v>
      </c>
      <c r="K5810">
        <v>0</v>
      </c>
      <c r="L5810">
        <v>34.56</v>
      </c>
      <c r="M5810" t="s">
        <v>23</v>
      </c>
      <c r="N5810" t="s">
        <v>24</v>
      </c>
      <c r="O5810" t="s">
        <v>36</v>
      </c>
      <c r="P5810" t="s">
        <v>34</v>
      </c>
      <c r="Q5810" t="s">
        <v>27</v>
      </c>
      <c r="R5810" t="s">
        <v>27</v>
      </c>
    </row>
    <row r="5811" spans="1:18" x14ac:dyDescent="0.3">
      <c r="A5811">
        <v>1388</v>
      </c>
      <c r="B5811" s="11">
        <v>43554.024363425924</v>
      </c>
      <c r="C5811" s="26">
        <f t="shared" si="270"/>
        <v>2019</v>
      </c>
      <c r="D5811" s="26">
        <f t="shared" si="271"/>
        <v>3</v>
      </c>
      <c r="E5811" s="26">
        <f t="shared" si="272"/>
        <v>30</v>
      </c>
      <c r="F5811" s="11">
        <v>43554.043576388889</v>
      </c>
      <c r="G5811">
        <v>1</v>
      </c>
      <c r="H5811">
        <v>7.41</v>
      </c>
      <c r="I5811">
        <v>26</v>
      </c>
      <c r="J5811">
        <v>5.46</v>
      </c>
      <c r="K5811">
        <v>0</v>
      </c>
      <c r="L5811">
        <v>32.76</v>
      </c>
      <c r="M5811" t="s">
        <v>23</v>
      </c>
      <c r="N5811" t="s">
        <v>24</v>
      </c>
      <c r="O5811" t="s">
        <v>109</v>
      </c>
      <c r="P5811" t="s">
        <v>101</v>
      </c>
      <c r="Q5811" t="s">
        <v>67</v>
      </c>
      <c r="R5811" t="s">
        <v>67</v>
      </c>
    </row>
    <row r="5812" spans="1:18" x14ac:dyDescent="0.3">
      <c r="A5812">
        <v>1862</v>
      </c>
      <c r="B5812" s="11">
        <v>43548.853715277779</v>
      </c>
      <c r="C5812" s="26">
        <f t="shared" si="270"/>
        <v>2019</v>
      </c>
      <c r="D5812" s="26">
        <f t="shared" si="271"/>
        <v>3</v>
      </c>
      <c r="E5812" s="26">
        <f t="shared" si="272"/>
        <v>24</v>
      </c>
      <c r="F5812" s="11">
        <v>43548.87122685185</v>
      </c>
      <c r="G5812">
        <v>2</v>
      </c>
      <c r="H5812">
        <v>7.42</v>
      </c>
      <c r="I5812">
        <v>23</v>
      </c>
      <c r="J5812">
        <v>6.7</v>
      </c>
      <c r="K5812">
        <v>0</v>
      </c>
      <c r="L5812">
        <v>33.5</v>
      </c>
      <c r="M5812" t="s">
        <v>23</v>
      </c>
      <c r="N5812" t="s">
        <v>24</v>
      </c>
      <c r="O5812" t="s">
        <v>75</v>
      </c>
      <c r="P5812" t="s">
        <v>123</v>
      </c>
      <c r="Q5812" t="s">
        <v>27</v>
      </c>
      <c r="R5812" t="s">
        <v>27</v>
      </c>
    </row>
    <row r="5813" spans="1:18" hidden="1" x14ac:dyDescent="0.3">
      <c r="A5813">
        <v>4295</v>
      </c>
      <c r="B5813" s="11">
        <v>43550.501620370371</v>
      </c>
      <c r="C5813" s="26">
        <f t="shared" si="270"/>
        <v>2019</v>
      </c>
      <c r="D5813" s="26">
        <f t="shared" si="271"/>
        <v>3</v>
      </c>
      <c r="E5813" s="26">
        <f t="shared" si="272"/>
        <v>26</v>
      </c>
      <c r="F5813" s="11">
        <v>43550.522222222222</v>
      </c>
      <c r="G5813">
        <v>1</v>
      </c>
      <c r="H5813">
        <v>7.42</v>
      </c>
      <c r="I5813">
        <v>27.5</v>
      </c>
      <c r="J5813">
        <v>0</v>
      </c>
      <c r="K5813">
        <v>0</v>
      </c>
      <c r="L5813">
        <v>30.8</v>
      </c>
      <c r="M5813" t="s">
        <v>23</v>
      </c>
      <c r="N5813" t="s">
        <v>28</v>
      </c>
      <c r="O5813" t="s">
        <v>35</v>
      </c>
      <c r="P5813" t="s">
        <v>115</v>
      </c>
      <c r="Q5813" t="s">
        <v>27</v>
      </c>
      <c r="R5813" t="s">
        <v>27</v>
      </c>
    </row>
    <row r="5814" spans="1:18" x14ac:dyDescent="0.3">
      <c r="A5814">
        <v>720</v>
      </c>
      <c r="B5814" s="11">
        <v>43529.856412037036</v>
      </c>
      <c r="C5814" s="26">
        <f t="shared" si="270"/>
        <v>2019</v>
      </c>
      <c r="D5814" s="26">
        <f t="shared" si="271"/>
        <v>3</v>
      </c>
      <c r="E5814" s="26">
        <f t="shared" si="272"/>
        <v>5</v>
      </c>
      <c r="F5814" s="11">
        <v>43529.872881944444</v>
      </c>
      <c r="G5814">
        <v>1</v>
      </c>
      <c r="H5814">
        <v>7.43</v>
      </c>
      <c r="I5814">
        <v>24.5</v>
      </c>
      <c r="J5814">
        <v>5.66</v>
      </c>
      <c r="K5814">
        <v>0</v>
      </c>
      <c r="L5814">
        <v>33.96</v>
      </c>
      <c r="M5814" t="s">
        <v>23</v>
      </c>
      <c r="N5814" t="s">
        <v>24</v>
      </c>
      <c r="O5814" t="s">
        <v>68</v>
      </c>
      <c r="P5814" t="s">
        <v>40</v>
      </c>
      <c r="Q5814" t="s">
        <v>27</v>
      </c>
      <c r="R5814" t="s">
        <v>27</v>
      </c>
    </row>
    <row r="5815" spans="1:18" x14ac:dyDescent="0.3">
      <c r="A5815">
        <v>5855</v>
      </c>
      <c r="B5815" s="11">
        <v>43552.826307870368</v>
      </c>
      <c r="C5815" s="26">
        <f t="shared" si="270"/>
        <v>2019</v>
      </c>
      <c r="D5815" s="26">
        <f t="shared" si="271"/>
        <v>3</v>
      </c>
      <c r="E5815" s="26">
        <f t="shared" si="272"/>
        <v>28</v>
      </c>
      <c r="F5815" s="11">
        <v>43552.84175925926</v>
      </c>
      <c r="G5815">
        <v>1</v>
      </c>
      <c r="H5815">
        <v>7.44</v>
      </c>
      <c r="I5815">
        <v>24.5</v>
      </c>
      <c r="J5815">
        <v>5.26</v>
      </c>
      <c r="K5815">
        <v>0</v>
      </c>
      <c r="L5815">
        <v>31.56</v>
      </c>
      <c r="M5815" t="s">
        <v>210</v>
      </c>
      <c r="N5815" t="s">
        <v>24</v>
      </c>
      <c r="O5815" t="s">
        <v>40</v>
      </c>
      <c r="P5815" t="s">
        <v>142</v>
      </c>
      <c r="Q5815" t="s">
        <v>27</v>
      </c>
      <c r="R5815" t="s">
        <v>27</v>
      </c>
    </row>
    <row r="5816" spans="1:18" x14ac:dyDescent="0.3">
      <c r="A5816">
        <v>4226</v>
      </c>
      <c r="B5816" s="11">
        <v>43531.600185185183</v>
      </c>
      <c r="C5816" s="26">
        <f t="shared" si="270"/>
        <v>2019</v>
      </c>
      <c r="D5816" s="26">
        <f t="shared" si="271"/>
        <v>3</v>
      </c>
      <c r="E5816" s="26">
        <f t="shared" si="272"/>
        <v>7</v>
      </c>
      <c r="F5816" s="11">
        <v>43531.623715277776</v>
      </c>
      <c r="G5816">
        <v>2</v>
      </c>
      <c r="H5816">
        <v>7.45</v>
      </c>
      <c r="I5816">
        <v>28.5</v>
      </c>
      <c r="J5816">
        <v>6.36</v>
      </c>
      <c r="K5816">
        <v>0</v>
      </c>
      <c r="L5816">
        <v>38.159999999999997</v>
      </c>
      <c r="M5816" t="s">
        <v>23</v>
      </c>
      <c r="N5816" t="s">
        <v>24</v>
      </c>
      <c r="O5816" t="s">
        <v>40</v>
      </c>
      <c r="P5816" t="s">
        <v>53</v>
      </c>
      <c r="Q5816" t="s">
        <v>27</v>
      </c>
      <c r="R5816" t="s">
        <v>27</v>
      </c>
    </row>
    <row r="5817" spans="1:18" hidden="1" x14ac:dyDescent="0.3">
      <c r="A5817">
        <v>2279</v>
      </c>
      <c r="B5817" s="11">
        <v>43537.605752314812</v>
      </c>
      <c r="C5817" s="26">
        <f t="shared" si="270"/>
        <v>2019</v>
      </c>
      <c r="D5817" s="26">
        <f t="shared" si="271"/>
        <v>3</v>
      </c>
      <c r="E5817" s="26">
        <f t="shared" si="272"/>
        <v>13</v>
      </c>
      <c r="F5817" s="11">
        <v>43537.640983796293</v>
      </c>
      <c r="G5817">
        <v>1</v>
      </c>
      <c r="H5817">
        <v>7.5</v>
      </c>
      <c r="I5817">
        <v>33.5</v>
      </c>
      <c r="J5817">
        <v>0</v>
      </c>
      <c r="K5817">
        <v>0</v>
      </c>
      <c r="L5817">
        <v>34.299999999999997</v>
      </c>
      <c r="M5817" t="s">
        <v>23</v>
      </c>
      <c r="N5817" t="s">
        <v>24</v>
      </c>
      <c r="O5817" t="s">
        <v>87</v>
      </c>
      <c r="P5817" t="s">
        <v>45</v>
      </c>
      <c r="Q5817" t="s">
        <v>67</v>
      </c>
      <c r="R5817" t="s">
        <v>46</v>
      </c>
    </row>
    <row r="5818" spans="1:18" hidden="1" x14ac:dyDescent="0.3">
      <c r="A5818">
        <v>5888</v>
      </c>
      <c r="B5818" s="11">
        <v>43529.291296296295</v>
      </c>
      <c r="C5818" s="26">
        <f t="shared" si="270"/>
        <v>2019</v>
      </c>
      <c r="D5818" s="26">
        <f t="shared" si="271"/>
        <v>3</v>
      </c>
      <c r="E5818" s="26">
        <f t="shared" si="272"/>
        <v>5</v>
      </c>
      <c r="F5818" s="11">
        <v>43529.329594907409</v>
      </c>
      <c r="G5818">
        <v>2</v>
      </c>
      <c r="H5818">
        <v>7.5</v>
      </c>
      <c r="I5818">
        <v>36</v>
      </c>
      <c r="J5818">
        <v>0</v>
      </c>
      <c r="K5818">
        <v>0</v>
      </c>
      <c r="L5818">
        <v>36.799999999999997</v>
      </c>
      <c r="M5818" t="s">
        <v>210</v>
      </c>
      <c r="N5818" t="s">
        <v>24</v>
      </c>
      <c r="O5818" t="s">
        <v>149</v>
      </c>
      <c r="P5818" t="s">
        <v>164</v>
      </c>
      <c r="Q5818" t="s">
        <v>67</v>
      </c>
      <c r="R5818" t="s">
        <v>67</v>
      </c>
    </row>
    <row r="5819" spans="1:18" x14ac:dyDescent="0.3">
      <c r="A5819">
        <v>40</v>
      </c>
      <c r="B5819" s="11">
        <v>43531.635949074072</v>
      </c>
      <c r="C5819" s="26">
        <f t="shared" si="270"/>
        <v>2019</v>
      </c>
      <c r="D5819" s="26">
        <f t="shared" si="271"/>
        <v>3</v>
      </c>
      <c r="E5819" s="26">
        <f t="shared" si="272"/>
        <v>7</v>
      </c>
      <c r="F5819" s="11">
        <v>43531.659884259258</v>
      </c>
      <c r="G5819">
        <v>1</v>
      </c>
      <c r="H5819">
        <v>7.51</v>
      </c>
      <c r="I5819">
        <v>27</v>
      </c>
      <c r="J5819">
        <v>6.06</v>
      </c>
      <c r="K5819">
        <v>0</v>
      </c>
      <c r="L5819">
        <v>36.36</v>
      </c>
      <c r="M5819" t="s">
        <v>23</v>
      </c>
      <c r="N5819" t="s">
        <v>24</v>
      </c>
      <c r="O5819" t="s">
        <v>39</v>
      </c>
      <c r="P5819" t="s">
        <v>66</v>
      </c>
      <c r="Q5819" t="s">
        <v>27</v>
      </c>
      <c r="R5819" t="s">
        <v>67</v>
      </c>
    </row>
    <row r="5820" spans="1:18" x14ac:dyDescent="0.3">
      <c r="A5820">
        <v>5269</v>
      </c>
      <c r="B5820" s="11">
        <v>43544.533784722225</v>
      </c>
      <c r="C5820" s="26">
        <f t="shared" si="270"/>
        <v>2019</v>
      </c>
      <c r="D5820" s="26">
        <f t="shared" si="271"/>
        <v>3</v>
      </c>
      <c r="E5820" s="26">
        <f t="shared" si="272"/>
        <v>20</v>
      </c>
      <c r="F5820" s="11">
        <v>43544.546446759261</v>
      </c>
      <c r="G5820">
        <v>2</v>
      </c>
      <c r="H5820">
        <v>7.51</v>
      </c>
      <c r="I5820">
        <v>23</v>
      </c>
      <c r="J5820">
        <v>5.91</v>
      </c>
      <c r="K5820">
        <v>5.76</v>
      </c>
      <c r="L5820">
        <v>35.47</v>
      </c>
      <c r="M5820" t="s">
        <v>23</v>
      </c>
      <c r="N5820" t="s">
        <v>24</v>
      </c>
      <c r="O5820" t="s">
        <v>44</v>
      </c>
      <c r="P5820" t="s">
        <v>40</v>
      </c>
      <c r="Q5820" t="s">
        <v>46</v>
      </c>
      <c r="R5820" t="s">
        <v>27</v>
      </c>
    </row>
    <row r="5821" spans="1:18" x14ac:dyDescent="0.3">
      <c r="A5821">
        <v>3081</v>
      </c>
      <c r="B5821" s="11">
        <v>43555.024710648147</v>
      </c>
      <c r="C5821" s="26">
        <f t="shared" si="270"/>
        <v>2019</v>
      </c>
      <c r="D5821" s="26">
        <f t="shared" si="271"/>
        <v>3</v>
      </c>
      <c r="E5821" s="26">
        <f t="shared" si="272"/>
        <v>31</v>
      </c>
      <c r="F5821" s="11">
        <v>43555.050254629627</v>
      </c>
      <c r="G5821">
        <v>1</v>
      </c>
      <c r="H5821">
        <v>7.58</v>
      </c>
      <c r="I5821">
        <v>28.5</v>
      </c>
      <c r="J5821">
        <v>8.08</v>
      </c>
      <c r="K5821">
        <v>0</v>
      </c>
      <c r="L5821">
        <v>40.380000000000003</v>
      </c>
      <c r="M5821" t="s">
        <v>23</v>
      </c>
      <c r="N5821" t="s">
        <v>24</v>
      </c>
      <c r="O5821" t="s">
        <v>58</v>
      </c>
      <c r="P5821" t="s">
        <v>106</v>
      </c>
      <c r="Q5821" t="s">
        <v>27</v>
      </c>
      <c r="R5821" t="s">
        <v>67</v>
      </c>
    </row>
    <row r="5822" spans="1:18" x14ac:dyDescent="0.3">
      <c r="A5822">
        <v>4861</v>
      </c>
      <c r="B5822" s="11">
        <v>43531.655162037037</v>
      </c>
      <c r="C5822" s="26">
        <f t="shared" si="270"/>
        <v>2019</v>
      </c>
      <c r="D5822" s="26">
        <f t="shared" si="271"/>
        <v>3</v>
      </c>
      <c r="E5822" s="26">
        <f t="shared" si="272"/>
        <v>7</v>
      </c>
      <c r="F5822" s="11">
        <v>43531.673726851855</v>
      </c>
      <c r="G5822">
        <v>1</v>
      </c>
      <c r="H5822">
        <v>7.6</v>
      </c>
      <c r="I5822">
        <v>26.5</v>
      </c>
      <c r="J5822">
        <v>1</v>
      </c>
      <c r="K5822">
        <v>0</v>
      </c>
      <c r="L5822">
        <v>29.3</v>
      </c>
      <c r="M5822" t="s">
        <v>23</v>
      </c>
      <c r="N5822" t="s">
        <v>24</v>
      </c>
      <c r="O5822" t="s">
        <v>73</v>
      </c>
      <c r="P5822" t="s">
        <v>206</v>
      </c>
      <c r="Q5822" t="s">
        <v>46</v>
      </c>
      <c r="R5822" t="s">
        <v>46</v>
      </c>
    </row>
    <row r="5823" spans="1:18" x14ac:dyDescent="0.3">
      <c r="A5823">
        <v>2155</v>
      </c>
      <c r="B5823" s="11">
        <v>43555.921701388892</v>
      </c>
      <c r="C5823" s="26">
        <f t="shared" si="270"/>
        <v>2019</v>
      </c>
      <c r="D5823" s="26">
        <f t="shared" si="271"/>
        <v>3</v>
      </c>
      <c r="E5823" s="26">
        <f t="shared" si="272"/>
        <v>31</v>
      </c>
      <c r="F5823" s="11">
        <v>43555.942025462966</v>
      </c>
      <c r="G5823">
        <v>1</v>
      </c>
      <c r="H5823">
        <v>7.62</v>
      </c>
      <c r="I5823">
        <v>27</v>
      </c>
      <c r="J5823">
        <v>8</v>
      </c>
      <c r="K5823">
        <v>6.12</v>
      </c>
      <c r="L5823">
        <v>44.92</v>
      </c>
      <c r="M5823" t="s">
        <v>23</v>
      </c>
      <c r="N5823" t="s">
        <v>24</v>
      </c>
      <c r="O5823" t="s">
        <v>44</v>
      </c>
      <c r="P5823" t="s">
        <v>38</v>
      </c>
      <c r="Q5823" t="s">
        <v>46</v>
      </c>
      <c r="R5823" t="s">
        <v>27</v>
      </c>
    </row>
    <row r="5824" spans="1:18" x14ac:dyDescent="0.3">
      <c r="A5824">
        <v>4992</v>
      </c>
      <c r="B5824" s="11">
        <v>43545.801666666666</v>
      </c>
      <c r="C5824" s="26">
        <f t="shared" si="270"/>
        <v>2019</v>
      </c>
      <c r="D5824" s="26">
        <f t="shared" si="271"/>
        <v>3</v>
      </c>
      <c r="E5824" s="26">
        <f t="shared" si="272"/>
        <v>21</v>
      </c>
      <c r="F5824" s="11">
        <v>43545.818854166668</v>
      </c>
      <c r="G5824">
        <v>1</v>
      </c>
      <c r="H5824">
        <v>7.66</v>
      </c>
      <c r="I5824">
        <v>25.5</v>
      </c>
      <c r="J5824">
        <v>7.45</v>
      </c>
      <c r="K5824">
        <v>0</v>
      </c>
      <c r="L5824">
        <v>37.25</v>
      </c>
      <c r="M5824" t="s">
        <v>23</v>
      </c>
      <c r="N5824" t="s">
        <v>24</v>
      </c>
      <c r="O5824" t="s">
        <v>36</v>
      </c>
      <c r="P5824" t="s">
        <v>79</v>
      </c>
      <c r="Q5824" t="s">
        <v>27</v>
      </c>
      <c r="R5824" t="s">
        <v>27</v>
      </c>
    </row>
    <row r="5825" spans="1:18" hidden="1" x14ac:dyDescent="0.3">
      <c r="A5825">
        <v>6331</v>
      </c>
      <c r="B5825" s="11">
        <v>43547.477083333331</v>
      </c>
      <c r="C5825" s="26">
        <f t="shared" si="270"/>
        <v>2019</v>
      </c>
      <c r="D5825" s="26">
        <f t="shared" si="271"/>
        <v>3</v>
      </c>
      <c r="E5825" s="26">
        <f t="shared" si="272"/>
        <v>23</v>
      </c>
      <c r="F5825" s="11">
        <v>43547.514016203706</v>
      </c>
      <c r="G5825">
        <v>1</v>
      </c>
      <c r="H5825">
        <v>7.67</v>
      </c>
      <c r="I5825">
        <v>28</v>
      </c>
      <c r="J5825">
        <v>0</v>
      </c>
      <c r="K5825">
        <v>0</v>
      </c>
      <c r="L5825">
        <v>28</v>
      </c>
      <c r="M5825" t="s">
        <v>210</v>
      </c>
      <c r="N5825" t="s">
        <v>28</v>
      </c>
      <c r="O5825" t="s">
        <v>78</v>
      </c>
      <c r="P5825" t="s">
        <v>197</v>
      </c>
      <c r="Q5825" t="s">
        <v>46</v>
      </c>
      <c r="R5825" t="s">
        <v>46</v>
      </c>
    </row>
    <row r="5826" spans="1:18" x14ac:dyDescent="0.3">
      <c r="A5826">
        <v>3857</v>
      </c>
      <c r="B5826" s="11">
        <v>43554.35396990741</v>
      </c>
      <c r="C5826" s="26">
        <f t="shared" ref="C5826:C5889" si="273">YEAR(B5826)</f>
        <v>2019</v>
      </c>
      <c r="D5826" s="26">
        <f t="shared" ref="D5826:D5889" si="274">MONTH(B5826)</f>
        <v>3</v>
      </c>
      <c r="E5826" s="26">
        <f t="shared" ref="E5826:E5889" si="275">DAY(B5826)</f>
        <v>30</v>
      </c>
      <c r="F5826" s="11">
        <v>43554.36451388889</v>
      </c>
      <c r="G5826">
        <v>1</v>
      </c>
      <c r="H5826">
        <v>7.68</v>
      </c>
      <c r="I5826">
        <v>23</v>
      </c>
      <c r="J5826">
        <v>5</v>
      </c>
      <c r="K5826">
        <v>5.76</v>
      </c>
      <c r="L5826">
        <v>34.56</v>
      </c>
      <c r="M5826" t="s">
        <v>23</v>
      </c>
      <c r="N5826" t="s">
        <v>24</v>
      </c>
      <c r="O5826" t="s">
        <v>40</v>
      </c>
      <c r="P5826" t="s">
        <v>44</v>
      </c>
      <c r="Q5826" t="s">
        <v>27</v>
      </c>
      <c r="R5826" t="s">
        <v>46</v>
      </c>
    </row>
    <row r="5827" spans="1:18" x14ac:dyDescent="0.3">
      <c r="A5827">
        <v>3</v>
      </c>
      <c r="B5827" s="11">
        <v>43534.058321759258</v>
      </c>
      <c r="C5827" s="26">
        <f t="shared" si="273"/>
        <v>2019</v>
      </c>
      <c r="D5827" s="26">
        <f t="shared" si="274"/>
        <v>3</v>
      </c>
      <c r="E5827" s="26">
        <f t="shared" si="275"/>
        <v>10</v>
      </c>
      <c r="F5827" s="11">
        <v>43534.076284722221</v>
      </c>
      <c r="G5827">
        <v>1</v>
      </c>
      <c r="H5827">
        <v>7.7</v>
      </c>
      <c r="I5827">
        <v>27</v>
      </c>
      <c r="J5827">
        <v>6.15</v>
      </c>
      <c r="K5827">
        <v>0</v>
      </c>
      <c r="L5827">
        <v>36.950000000000003</v>
      </c>
      <c r="M5827" t="s">
        <v>23</v>
      </c>
      <c r="N5827" t="s">
        <v>24</v>
      </c>
      <c r="O5827" t="s">
        <v>32</v>
      </c>
      <c r="P5827" t="s">
        <v>33</v>
      </c>
      <c r="Q5827" t="s">
        <v>27</v>
      </c>
      <c r="R5827" t="s">
        <v>27</v>
      </c>
    </row>
    <row r="5828" spans="1:18" x14ac:dyDescent="0.3">
      <c r="A5828">
        <v>5022</v>
      </c>
      <c r="B5828" s="11">
        <v>43526.581041666665</v>
      </c>
      <c r="C5828" s="26">
        <f t="shared" si="273"/>
        <v>2019</v>
      </c>
      <c r="D5828" s="26">
        <f t="shared" si="274"/>
        <v>3</v>
      </c>
      <c r="E5828" s="26">
        <f t="shared" si="275"/>
        <v>2</v>
      </c>
      <c r="F5828" s="11">
        <v>43526.595671296294</v>
      </c>
      <c r="G5828">
        <v>1</v>
      </c>
      <c r="H5828">
        <v>7.7</v>
      </c>
      <c r="I5828">
        <v>23.5</v>
      </c>
      <c r="J5828">
        <v>4.8499999999999996</v>
      </c>
      <c r="K5828">
        <v>0</v>
      </c>
      <c r="L5828">
        <v>29.15</v>
      </c>
      <c r="M5828" t="s">
        <v>23</v>
      </c>
      <c r="N5828" t="s">
        <v>24</v>
      </c>
      <c r="O5828" t="s">
        <v>44</v>
      </c>
      <c r="P5828" t="s">
        <v>95</v>
      </c>
      <c r="Q5828" t="s">
        <v>46</v>
      </c>
      <c r="R5828" t="s">
        <v>67</v>
      </c>
    </row>
    <row r="5829" spans="1:18" hidden="1" x14ac:dyDescent="0.3">
      <c r="A5829">
        <v>5975</v>
      </c>
      <c r="B5829" s="11">
        <v>43530.357569444444</v>
      </c>
      <c r="C5829" s="26">
        <f t="shared" si="273"/>
        <v>2019</v>
      </c>
      <c r="D5829" s="26">
        <f t="shared" si="274"/>
        <v>3</v>
      </c>
      <c r="E5829" s="26">
        <f t="shared" si="275"/>
        <v>6</v>
      </c>
      <c r="F5829" s="11">
        <v>43530.383125</v>
      </c>
      <c r="G5829">
        <v>1</v>
      </c>
      <c r="H5829">
        <v>7.7</v>
      </c>
      <c r="I5829">
        <v>28.5</v>
      </c>
      <c r="J5829">
        <v>0</v>
      </c>
      <c r="K5829">
        <v>0</v>
      </c>
      <c r="L5829">
        <v>29.3</v>
      </c>
      <c r="M5829" t="s">
        <v>210</v>
      </c>
      <c r="N5829" t="s">
        <v>24</v>
      </c>
      <c r="O5829" t="s">
        <v>190</v>
      </c>
      <c r="P5829" t="s">
        <v>166</v>
      </c>
      <c r="Q5829" t="s">
        <v>46</v>
      </c>
      <c r="R5829" t="s">
        <v>46</v>
      </c>
    </row>
    <row r="5830" spans="1:18" x14ac:dyDescent="0.3">
      <c r="A5830">
        <v>3406</v>
      </c>
      <c r="B5830" s="11">
        <v>43542.217777777776</v>
      </c>
      <c r="C5830" s="26">
        <f t="shared" si="273"/>
        <v>2019</v>
      </c>
      <c r="D5830" s="26">
        <f t="shared" si="274"/>
        <v>3</v>
      </c>
      <c r="E5830" s="26">
        <f t="shared" si="275"/>
        <v>18</v>
      </c>
      <c r="F5830" s="11">
        <v>43542.229803240742</v>
      </c>
      <c r="G5830">
        <v>3</v>
      </c>
      <c r="H5830">
        <v>7.71</v>
      </c>
      <c r="I5830">
        <v>23.5</v>
      </c>
      <c r="J5830">
        <v>6.11</v>
      </c>
      <c r="K5830">
        <v>5.76</v>
      </c>
      <c r="L5830">
        <v>36.67</v>
      </c>
      <c r="M5830" t="s">
        <v>23</v>
      </c>
      <c r="N5830" t="s">
        <v>24</v>
      </c>
      <c r="O5830" t="s">
        <v>40</v>
      </c>
      <c r="P5830" t="s">
        <v>44</v>
      </c>
      <c r="Q5830" t="s">
        <v>27</v>
      </c>
      <c r="R5830" t="s">
        <v>46</v>
      </c>
    </row>
    <row r="5831" spans="1:18" x14ac:dyDescent="0.3">
      <c r="A5831">
        <v>2457</v>
      </c>
      <c r="B5831" s="11">
        <v>43536.418726851851</v>
      </c>
      <c r="C5831" s="26">
        <f t="shared" si="273"/>
        <v>2019</v>
      </c>
      <c r="D5831" s="26">
        <f t="shared" si="274"/>
        <v>3</v>
      </c>
      <c r="E5831" s="26">
        <f t="shared" si="275"/>
        <v>12</v>
      </c>
      <c r="F5831" s="11">
        <v>43536.436886574076</v>
      </c>
      <c r="G5831">
        <v>3</v>
      </c>
      <c r="H5831">
        <v>7.77</v>
      </c>
      <c r="I5831">
        <v>26</v>
      </c>
      <c r="J5831">
        <v>5</v>
      </c>
      <c r="K5831">
        <v>0</v>
      </c>
      <c r="L5831">
        <v>34.299999999999997</v>
      </c>
      <c r="M5831" t="s">
        <v>23</v>
      </c>
      <c r="N5831" t="s">
        <v>24</v>
      </c>
      <c r="O5831" t="s">
        <v>68</v>
      </c>
      <c r="P5831" t="s">
        <v>65</v>
      </c>
      <c r="Q5831" t="s">
        <v>27</v>
      </c>
      <c r="R5831" t="s">
        <v>27</v>
      </c>
    </row>
    <row r="5832" spans="1:18" x14ac:dyDescent="0.3">
      <c r="A5832">
        <v>4389</v>
      </c>
      <c r="B5832" s="11">
        <v>43539.767291666663</v>
      </c>
      <c r="C5832" s="26">
        <f t="shared" si="273"/>
        <v>2019</v>
      </c>
      <c r="D5832" s="26">
        <f t="shared" si="274"/>
        <v>3</v>
      </c>
      <c r="E5832" s="26">
        <f t="shared" si="275"/>
        <v>15</v>
      </c>
      <c r="F5832" s="11">
        <v>43539.786597222221</v>
      </c>
      <c r="G5832">
        <v>2</v>
      </c>
      <c r="H5832">
        <v>7.77</v>
      </c>
      <c r="I5832">
        <v>27</v>
      </c>
      <c r="J5832">
        <v>9.39</v>
      </c>
      <c r="K5832">
        <v>0</v>
      </c>
      <c r="L5832">
        <v>40.69</v>
      </c>
      <c r="M5832" t="s">
        <v>23</v>
      </c>
      <c r="N5832" t="s">
        <v>24</v>
      </c>
      <c r="O5832" t="s">
        <v>90</v>
      </c>
      <c r="P5832" t="s">
        <v>63</v>
      </c>
      <c r="Q5832" t="s">
        <v>27</v>
      </c>
      <c r="R5832" t="s">
        <v>27</v>
      </c>
    </row>
    <row r="5833" spans="1:18" hidden="1" x14ac:dyDescent="0.3">
      <c r="A5833">
        <v>5346</v>
      </c>
      <c r="B5833" s="11">
        <v>43540.113298611112</v>
      </c>
      <c r="C5833" s="26">
        <f t="shared" si="273"/>
        <v>2019</v>
      </c>
      <c r="D5833" s="26">
        <f t="shared" si="274"/>
        <v>3</v>
      </c>
      <c r="E5833" s="26">
        <f t="shared" si="275"/>
        <v>16</v>
      </c>
      <c r="F5833" s="11">
        <v>43540.123043981483</v>
      </c>
      <c r="G5833">
        <v>5</v>
      </c>
      <c r="H5833">
        <v>7.77</v>
      </c>
      <c r="I5833">
        <v>23</v>
      </c>
      <c r="J5833">
        <v>0</v>
      </c>
      <c r="K5833">
        <v>0</v>
      </c>
      <c r="L5833">
        <v>26.8</v>
      </c>
      <c r="M5833" t="s">
        <v>23</v>
      </c>
      <c r="N5833" t="s">
        <v>28</v>
      </c>
      <c r="O5833" t="s">
        <v>51</v>
      </c>
      <c r="P5833" t="s">
        <v>151</v>
      </c>
      <c r="Q5833" t="s">
        <v>27</v>
      </c>
      <c r="R5833" t="s">
        <v>27</v>
      </c>
    </row>
    <row r="5834" spans="1:18" hidden="1" x14ac:dyDescent="0.3">
      <c r="A5834">
        <v>5763</v>
      </c>
      <c r="B5834" s="11">
        <v>43540.111666666664</v>
      </c>
      <c r="C5834" s="26">
        <f t="shared" si="273"/>
        <v>2019</v>
      </c>
      <c r="D5834" s="26">
        <f t="shared" si="274"/>
        <v>3</v>
      </c>
      <c r="E5834" s="26">
        <f t="shared" si="275"/>
        <v>16</v>
      </c>
      <c r="F5834" s="11">
        <v>43540.125821759262</v>
      </c>
      <c r="G5834">
        <v>1</v>
      </c>
      <c r="H5834">
        <v>7.79</v>
      </c>
      <c r="I5834">
        <v>24.5</v>
      </c>
      <c r="J5834">
        <v>0</v>
      </c>
      <c r="K5834">
        <v>5.76</v>
      </c>
      <c r="L5834">
        <v>31.56</v>
      </c>
      <c r="M5834" t="s">
        <v>210</v>
      </c>
      <c r="N5834" t="s">
        <v>28</v>
      </c>
      <c r="O5834" t="s">
        <v>155</v>
      </c>
      <c r="P5834" t="s">
        <v>116</v>
      </c>
      <c r="Q5834" t="s">
        <v>46</v>
      </c>
      <c r="R5834" t="s">
        <v>27</v>
      </c>
    </row>
    <row r="5835" spans="1:18" x14ac:dyDescent="0.3">
      <c r="A5835">
        <v>269</v>
      </c>
      <c r="B5835" s="11">
        <v>43527.898888888885</v>
      </c>
      <c r="C5835" s="26">
        <f t="shared" si="273"/>
        <v>2019</v>
      </c>
      <c r="D5835" s="26">
        <f t="shared" si="274"/>
        <v>3</v>
      </c>
      <c r="E5835" s="26">
        <f t="shared" si="275"/>
        <v>3</v>
      </c>
      <c r="F5835" s="11">
        <v>43527.922511574077</v>
      </c>
      <c r="G5835">
        <v>2</v>
      </c>
      <c r="H5835">
        <v>7.8</v>
      </c>
      <c r="I5835">
        <v>28</v>
      </c>
      <c r="J5835">
        <v>6.35</v>
      </c>
      <c r="K5835">
        <v>0</v>
      </c>
      <c r="L5835">
        <v>38.15</v>
      </c>
      <c r="M5835" t="s">
        <v>23</v>
      </c>
      <c r="N5835" t="s">
        <v>24</v>
      </c>
      <c r="O5835" t="s">
        <v>94</v>
      </c>
      <c r="P5835" t="s">
        <v>107</v>
      </c>
      <c r="Q5835" t="s">
        <v>27</v>
      </c>
      <c r="R5835" t="s">
        <v>27</v>
      </c>
    </row>
    <row r="5836" spans="1:18" x14ac:dyDescent="0.3">
      <c r="A5836">
        <v>623</v>
      </c>
      <c r="B5836" s="11">
        <v>43549.001585648148</v>
      </c>
      <c r="C5836" s="26">
        <f t="shared" si="273"/>
        <v>2019</v>
      </c>
      <c r="D5836" s="26">
        <f t="shared" si="274"/>
        <v>3</v>
      </c>
      <c r="E5836" s="26">
        <f t="shared" si="275"/>
        <v>25</v>
      </c>
      <c r="F5836" s="11">
        <v>43549.01766203704</v>
      </c>
      <c r="G5836">
        <v>1</v>
      </c>
      <c r="H5836">
        <v>7.8</v>
      </c>
      <c r="I5836">
        <v>25.5</v>
      </c>
      <c r="J5836">
        <v>6</v>
      </c>
      <c r="K5836">
        <v>0</v>
      </c>
      <c r="L5836">
        <v>35.299999999999997</v>
      </c>
      <c r="M5836" t="s">
        <v>23</v>
      </c>
      <c r="N5836" t="s">
        <v>24</v>
      </c>
      <c r="O5836" t="s">
        <v>72</v>
      </c>
      <c r="P5836" t="s">
        <v>130</v>
      </c>
      <c r="Q5836" t="s">
        <v>27</v>
      </c>
      <c r="R5836" t="s">
        <v>46</v>
      </c>
    </row>
    <row r="5837" spans="1:18" x14ac:dyDescent="0.3">
      <c r="A5837">
        <v>1808</v>
      </c>
      <c r="B5837" s="11">
        <v>43548.754282407404</v>
      </c>
      <c r="C5837" s="26">
        <f t="shared" si="273"/>
        <v>2019</v>
      </c>
      <c r="D5837" s="26">
        <f t="shared" si="274"/>
        <v>3</v>
      </c>
      <c r="E5837" s="26">
        <f t="shared" si="275"/>
        <v>24</v>
      </c>
      <c r="F5837" s="11">
        <v>43548.765173611115</v>
      </c>
      <c r="G5837">
        <v>2</v>
      </c>
      <c r="H5837">
        <v>7.8</v>
      </c>
      <c r="I5837">
        <v>22</v>
      </c>
      <c r="J5837">
        <v>5.05</v>
      </c>
      <c r="K5837">
        <v>0</v>
      </c>
      <c r="L5837">
        <v>30.35</v>
      </c>
      <c r="M5837" t="s">
        <v>23</v>
      </c>
      <c r="N5837" t="s">
        <v>24</v>
      </c>
      <c r="O5837" t="s">
        <v>77</v>
      </c>
      <c r="P5837" t="s">
        <v>36</v>
      </c>
      <c r="Q5837" t="s">
        <v>27</v>
      </c>
      <c r="R5837" t="s">
        <v>27</v>
      </c>
    </row>
    <row r="5838" spans="1:18" hidden="1" x14ac:dyDescent="0.3">
      <c r="A5838">
        <v>2179</v>
      </c>
      <c r="B5838" s="11">
        <v>43528.010254629633</v>
      </c>
      <c r="C5838" s="26">
        <f t="shared" si="273"/>
        <v>2019</v>
      </c>
      <c r="D5838" s="26">
        <f t="shared" si="274"/>
        <v>3</v>
      </c>
      <c r="E5838" s="26">
        <f t="shared" si="275"/>
        <v>4</v>
      </c>
      <c r="F5838" s="11">
        <v>43528.03402777778</v>
      </c>
      <c r="G5838">
        <v>2</v>
      </c>
      <c r="H5838">
        <v>7.8</v>
      </c>
      <c r="I5838">
        <v>27</v>
      </c>
      <c r="J5838">
        <v>0</v>
      </c>
      <c r="K5838">
        <v>0</v>
      </c>
      <c r="L5838">
        <v>30.8</v>
      </c>
      <c r="M5838" t="s">
        <v>23</v>
      </c>
      <c r="N5838" t="s">
        <v>28</v>
      </c>
      <c r="O5838" t="s">
        <v>72</v>
      </c>
      <c r="P5838" t="s">
        <v>174</v>
      </c>
      <c r="Q5838" t="s">
        <v>27</v>
      </c>
      <c r="R5838" t="s">
        <v>46</v>
      </c>
    </row>
    <row r="5839" spans="1:18" x14ac:dyDescent="0.3">
      <c r="A5839">
        <v>3711</v>
      </c>
      <c r="B5839" s="11">
        <v>43550.020011574074</v>
      </c>
      <c r="C5839" s="26">
        <f t="shared" si="273"/>
        <v>2019</v>
      </c>
      <c r="D5839" s="26">
        <f t="shared" si="274"/>
        <v>3</v>
      </c>
      <c r="E5839" s="26">
        <f t="shared" si="275"/>
        <v>26</v>
      </c>
      <c r="F5839" s="11">
        <v>43550.036134259259</v>
      </c>
      <c r="G5839">
        <v>1</v>
      </c>
      <c r="H5839">
        <v>7.8</v>
      </c>
      <c r="I5839">
        <v>24.5</v>
      </c>
      <c r="J5839">
        <v>5.65</v>
      </c>
      <c r="K5839">
        <v>0</v>
      </c>
      <c r="L5839">
        <v>33.950000000000003</v>
      </c>
      <c r="M5839" t="s">
        <v>23</v>
      </c>
      <c r="N5839" t="s">
        <v>24</v>
      </c>
      <c r="O5839" t="s">
        <v>95</v>
      </c>
      <c r="P5839" t="s">
        <v>48</v>
      </c>
      <c r="Q5839" t="s">
        <v>67</v>
      </c>
      <c r="R5839" t="s">
        <v>27</v>
      </c>
    </row>
    <row r="5840" spans="1:18" x14ac:dyDescent="0.3">
      <c r="A5840">
        <v>3814</v>
      </c>
      <c r="B5840" s="11">
        <v>43528.524085648147</v>
      </c>
      <c r="C5840" s="26">
        <f t="shared" si="273"/>
        <v>2019</v>
      </c>
      <c r="D5840" s="26">
        <f t="shared" si="274"/>
        <v>3</v>
      </c>
      <c r="E5840" s="26">
        <f t="shared" si="275"/>
        <v>4</v>
      </c>
      <c r="F5840" s="11">
        <v>43528.54488425926</v>
      </c>
      <c r="G5840">
        <v>2</v>
      </c>
      <c r="H5840">
        <v>7.8</v>
      </c>
      <c r="I5840">
        <v>28</v>
      </c>
      <c r="J5840">
        <v>5</v>
      </c>
      <c r="K5840">
        <v>0</v>
      </c>
      <c r="L5840">
        <v>36.299999999999997</v>
      </c>
      <c r="M5840" t="s">
        <v>23</v>
      </c>
      <c r="N5840" t="s">
        <v>24</v>
      </c>
      <c r="O5840" t="s">
        <v>44</v>
      </c>
      <c r="P5840" t="s">
        <v>57</v>
      </c>
      <c r="Q5840" t="s">
        <v>46</v>
      </c>
      <c r="R5840" t="s">
        <v>27</v>
      </c>
    </row>
    <row r="5841" spans="1:18" x14ac:dyDescent="0.3">
      <c r="A5841">
        <v>4846</v>
      </c>
      <c r="B5841" s="11">
        <v>43529.802476851852</v>
      </c>
      <c r="C5841" s="26">
        <f t="shared" si="273"/>
        <v>2019</v>
      </c>
      <c r="D5841" s="26">
        <f t="shared" si="274"/>
        <v>3</v>
      </c>
      <c r="E5841" s="26">
        <f t="shared" si="275"/>
        <v>5</v>
      </c>
      <c r="F5841" s="11">
        <v>43529.819027777776</v>
      </c>
      <c r="G5841">
        <v>1</v>
      </c>
      <c r="H5841">
        <v>7.8</v>
      </c>
      <c r="I5841">
        <v>26</v>
      </c>
      <c r="J5841">
        <v>7.2</v>
      </c>
      <c r="K5841">
        <v>5.75</v>
      </c>
      <c r="L5841">
        <v>43.25</v>
      </c>
      <c r="M5841" t="s">
        <v>23</v>
      </c>
      <c r="N5841" t="s">
        <v>24</v>
      </c>
      <c r="O5841" t="s">
        <v>44</v>
      </c>
      <c r="P5841" t="s">
        <v>34</v>
      </c>
      <c r="Q5841" t="s">
        <v>46</v>
      </c>
      <c r="R5841" t="s">
        <v>27</v>
      </c>
    </row>
    <row r="5842" spans="1:18" hidden="1" x14ac:dyDescent="0.3">
      <c r="A5842">
        <v>6130</v>
      </c>
      <c r="B5842" s="11">
        <v>43541.626782407409</v>
      </c>
      <c r="C5842" s="26">
        <f t="shared" si="273"/>
        <v>2019</v>
      </c>
      <c r="D5842" s="26">
        <f t="shared" si="274"/>
        <v>3</v>
      </c>
      <c r="E5842" s="26">
        <f t="shared" si="275"/>
        <v>17</v>
      </c>
      <c r="F5842" s="11">
        <v>43541.644965277781</v>
      </c>
      <c r="G5842">
        <v>1</v>
      </c>
      <c r="H5842">
        <v>7.8</v>
      </c>
      <c r="I5842">
        <v>26</v>
      </c>
      <c r="J5842">
        <v>0</v>
      </c>
      <c r="K5842">
        <v>0</v>
      </c>
      <c r="L5842">
        <v>26.8</v>
      </c>
      <c r="M5842" t="s">
        <v>210</v>
      </c>
      <c r="N5842" t="s">
        <v>24</v>
      </c>
      <c r="O5842" t="s">
        <v>189</v>
      </c>
      <c r="P5842" t="s">
        <v>218</v>
      </c>
      <c r="Q5842" t="s">
        <v>67</v>
      </c>
      <c r="R5842" t="s">
        <v>67</v>
      </c>
    </row>
    <row r="5843" spans="1:18" hidden="1" x14ac:dyDescent="0.3">
      <c r="A5843">
        <v>2186</v>
      </c>
      <c r="B5843" s="11">
        <v>43529.972766203704</v>
      </c>
      <c r="C5843" s="26">
        <f t="shared" si="273"/>
        <v>2019</v>
      </c>
      <c r="D5843" s="26">
        <f t="shared" si="274"/>
        <v>3</v>
      </c>
      <c r="E5843" s="26">
        <f t="shared" si="275"/>
        <v>5</v>
      </c>
      <c r="F5843" s="11">
        <v>43529.988749999997</v>
      </c>
      <c r="G5843">
        <v>3</v>
      </c>
      <c r="H5843">
        <v>7.84</v>
      </c>
      <c r="I5843">
        <v>25</v>
      </c>
      <c r="J5843">
        <v>0</v>
      </c>
      <c r="K5843">
        <v>5.76</v>
      </c>
      <c r="L5843">
        <v>34.56</v>
      </c>
      <c r="M5843" t="s">
        <v>23</v>
      </c>
      <c r="N5843" t="s">
        <v>28</v>
      </c>
      <c r="O5843" t="s">
        <v>78</v>
      </c>
      <c r="P5843" t="s">
        <v>51</v>
      </c>
      <c r="Q5843" t="s">
        <v>46</v>
      </c>
      <c r="R5843" t="s">
        <v>27</v>
      </c>
    </row>
    <row r="5844" spans="1:18" hidden="1" x14ac:dyDescent="0.3">
      <c r="A5844">
        <v>6209</v>
      </c>
      <c r="B5844" s="11">
        <v>43544.395949074074</v>
      </c>
      <c r="C5844" s="26">
        <f t="shared" si="273"/>
        <v>2019</v>
      </c>
      <c r="D5844" s="26">
        <f t="shared" si="274"/>
        <v>3</v>
      </c>
      <c r="E5844" s="26">
        <f t="shared" si="275"/>
        <v>20</v>
      </c>
      <c r="F5844" s="11">
        <v>43544.430092592593</v>
      </c>
      <c r="G5844">
        <v>1</v>
      </c>
      <c r="H5844">
        <v>7.85</v>
      </c>
      <c r="I5844">
        <v>32.5</v>
      </c>
      <c r="J5844">
        <v>0</v>
      </c>
      <c r="K5844">
        <v>0</v>
      </c>
      <c r="L5844">
        <v>33.299999999999997</v>
      </c>
      <c r="M5844" t="s">
        <v>210</v>
      </c>
      <c r="N5844" t="s">
        <v>24</v>
      </c>
      <c r="O5844" t="s">
        <v>130</v>
      </c>
      <c r="P5844" t="s">
        <v>79</v>
      </c>
      <c r="Q5844" t="s">
        <v>46</v>
      </c>
      <c r="R5844" t="s">
        <v>27</v>
      </c>
    </row>
    <row r="5845" spans="1:18" x14ac:dyDescent="0.3">
      <c r="A5845">
        <v>828</v>
      </c>
      <c r="B5845" s="11">
        <v>43539.038541666669</v>
      </c>
      <c r="C5845" s="26">
        <f t="shared" si="273"/>
        <v>2019</v>
      </c>
      <c r="D5845" s="26">
        <f t="shared" si="274"/>
        <v>3</v>
      </c>
      <c r="E5845" s="26">
        <f t="shared" si="275"/>
        <v>15</v>
      </c>
      <c r="F5845" s="11">
        <v>43539.060115740744</v>
      </c>
      <c r="G5845">
        <v>6</v>
      </c>
      <c r="H5845">
        <v>7.88</v>
      </c>
      <c r="I5845">
        <v>26</v>
      </c>
      <c r="J5845">
        <v>7.45</v>
      </c>
      <c r="K5845">
        <v>0</v>
      </c>
      <c r="L5845">
        <v>37.25</v>
      </c>
      <c r="M5845" t="s">
        <v>23</v>
      </c>
      <c r="N5845" t="s">
        <v>24</v>
      </c>
      <c r="O5845" t="s">
        <v>94</v>
      </c>
      <c r="P5845" t="s">
        <v>33</v>
      </c>
      <c r="Q5845" t="s">
        <v>27</v>
      </c>
      <c r="R5845" t="s">
        <v>27</v>
      </c>
    </row>
    <row r="5846" spans="1:18" hidden="1" x14ac:dyDescent="0.3">
      <c r="A5846">
        <v>3698</v>
      </c>
      <c r="B5846" s="11">
        <v>43527.581469907411</v>
      </c>
      <c r="C5846" s="26">
        <f t="shared" si="273"/>
        <v>2019</v>
      </c>
      <c r="D5846" s="26">
        <f t="shared" si="274"/>
        <v>3</v>
      </c>
      <c r="E5846" s="26">
        <f t="shared" si="275"/>
        <v>3</v>
      </c>
      <c r="F5846" s="11">
        <v>43527.611898148149</v>
      </c>
      <c r="G5846">
        <v>1</v>
      </c>
      <c r="H5846">
        <v>7.88</v>
      </c>
      <c r="I5846">
        <v>32</v>
      </c>
      <c r="J5846">
        <v>0</v>
      </c>
      <c r="K5846">
        <v>0</v>
      </c>
      <c r="L5846">
        <v>32.799999999999997</v>
      </c>
      <c r="M5846" t="s">
        <v>23</v>
      </c>
      <c r="N5846" t="s">
        <v>24</v>
      </c>
      <c r="O5846" t="s">
        <v>103</v>
      </c>
      <c r="P5846" t="s">
        <v>129</v>
      </c>
      <c r="Q5846" t="s">
        <v>67</v>
      </c>
      <c r="R5846" t="s">
        <v>67</v>
      </c>
    </row>
    <row r="5847" spans="1:18" x14ac:dyDescent="0.3">
      <c r="A5847">
        <v>1042</v>
      </c>
      <c r="B5847" s="11">
        <v>43533.032777777778</v>
      </c>
      <c r="C5847" s="26">
        <f t="shared" si="273"/>
        <v>2019</v>
      </c>
      <c r="D5847" s="26">
        <f t="shared" si="274"/>
        <v>3</v>
      </c>
      <c r="E5847" s="26">
        <f t="shared" si="275"/>
        <v>9</v>
      </c>
      <c r="F5847" s="11">
        <v>43533.04315972222</v>
      </c>
      <c r="G5847">
        <v>1</v>
      </c>
      <c r="H5847">
        <v>7.89</v>
      </c>
      <c r="I5847">
        <v>23.5</v>
      </c>
      <c r="J5847">
        <v>3</v>
      </c>
      <c r="K5847">
        <v>0</v>
      </c>
      <c r="L5847">
        <v>30.3</v>
      </c>
      <c r="M5847" t="s">
        <v>23</v>
      </c>
      <c r="N5847" t="s">
        <v>24</v>
      </c>
      <c r="O5847" t="s">
        <v>77</v>
      </c>
      <c r="P5847" t="s">
        <v>36</v>
      </c>
      <c r="Q5847" t="s">
        <v>27</v>
      </c>
      <c r="R5847" t="s">
        <v>27</v>
      </c>
    </row>
    <row r="5848" spans="1:18" x14ac:dyDescent="0.3">
      <c r="A5848">
        <v>1747</v>
      </c>
      <c r="B5848" s="11">
        <v>43540.35365740741</v>
      </c>
      <c r="C5848" s="26">
        <f t="shared" si="273"/>
        <v>2019</v>
      </c>
      <c r="D5848" s="26">
        <f t="shared" si="274"/>
        <v>3</v>
      </c>
      <c r="E5848" s="26">
        <f t="shared" si="275"/>
        <v>16</v>
      </c>
      <c r="F5848" s="11">
        <v>43540.367314814815</v>
      </c>
      <c r="G5848">
        <v>5</v>
      </c>
      <c r="H5848">
        <v>7.89</v>
      </c>
      <c r="I5848">
        <v>24</v>
      </c>
      <c r="J5848">
        <v>5</v>
      </c>
      <c r="K5848">
        <v>0</v>
      </c>
      <c r="L5848">
        <v>29.8</v>
      </c>
      <c r="M5848" t="s">
        <v>23</v>
      </c>
      <c r="N5848" t="s">
        <v>24</v>
      </c>
      <c r="O5848" t="s">
        <v>44</v>
      </c>
      <c r="P5848" t="s">
        <v>164</v>
      </c>
      <c r="Q5848" t="s">
        <v>46</v>
      </c>
      <c r="R5848" t="s">
        <v>67</v>
      </c>
    </row>
    <row r="5849" spans="1:18" x14ac:dyDescent="0.3">
      <c r="A5849">
        <v>3964</v>
      </c>
      <c r="B5849" s="11">
        <v>43553.830706018518</v>
      </c>
      <c r="C5849" s="26">
        <f t="shared" si="273"/>
        <v>2019</v>
      </c>
      <c r="D5849" s="26">
        <f t="shared" si="274"/>
        <v>3</v>
      </c>
      <c r="E5849" s="26">
        <f t="shared" si="275"/>
        <v>29</v>
      </c>
      <c r="F5849" s="11">
        <v>43553.853263888886</v>
      </c>
      <c r="G5849">
        <v>1</v>
      </c>
      <c r="H5849">
        <v>7.93</v>
      </c>
      <c r="I5849">
        <v>28.5</v>
      </c>
      <c r="J5849">
        <v>8.08</v>
      </c>
      <c r="K5849">
        <v>0</v>
      </c>
      <c r="L5849">
        <v>40.380000000000003</v>
      </c>
      <c r="M5849" t="s">
        <v>23</v>
      </c>
      <c r="N5849" t="s">
        <v>24</v>
      </c>
      <c r="O5849" t="s">
        <v>64</v>
      </c>
      <c r="P5849" t="s">
        <v>123</v>
      </c>
      <c r="Q5849" t="s">
        <v>27</v>
      </c>
      <c r="R5849" t="s">
        <v>27</v>
      </c>
    </row>
    <row r="5850" spans="1:18" hidden="1" x14ac:dyDescent="0.3">
      <c r="A5850">
        <v>6416</v>
      </c>
      <c r="B5850" s="11">
        <v>43543.727754629632</v>
      </c>
      <c r="C5850" s="26">
        <f t="shared" si="273"/>
        <v>2019</v>
      </c>
      <c r="D5850" s="26">
        <f t="shared" si="274"/>
        <v>3</v>
      </c>
      <c r="E5850" s="26">
        <f t="shared" si="275"/>
        <v>19</v>
      </c>
      <c r="F5850" s="11">
        <v>43543.778831018521</v>
      </c>
      <c r="G5850">
        <v>1</v>
      </c>
      <c r="H5850">
        <v>7.93</v>
      </c>
      <c r="I5850">
        <v>21.08</v>
      </c>
      <c r="J5850">
        <v>0</v>
      </c>
      <c r="K5850">
        <v>0</v>
      </c>
      <c r="L5850">
        <v>21.88</v>
      </c>
      <c r="M5850" t="s">
        <v>210</v>
      </c>
      <c r="N5850" t="s">
        <v>24</v>
      </c>
      <c r="O5850" t="s">
        <v>135</v>
      </c>
      <c r="P5850" t="s">
        <v>187</v>
      </c>
      <c r="Q5850" t="s">
        <v>67</v>
      </c>
      <c r="R5850" t="s">
        <v>67</v>
      </c>
    </row>
    <row r="5851" spans="1:18" hidden="1" x14ac:dyDescent="0.3">
      <c r="A5851">
        <v>75</v>
      </c>
      <c r="B5851" s="11">
        <v>43541.061435185184</v>
      </c>
      <c r="C5851" s="26">
        <f t="shared" si="273"/>
        <v>2019</v>
      </c>
      <c r="D5851" s="26">
        <f t="shared" si="274"/>
        <v>3</v>
      </c>
      <c r="E5851" s="26">
        <f t="shared" si="275"/>
        <v>17</v>
      </c>
      <c r="F5851" s="11">
        <v>43541.086736111109</v>
      </c>
      <c r="G5851">
        <v>1</v>
      </c>
      <c r="H5851">
        <v>7.95</v>
      </c>
      <c r="I5851">
        <v>30</v>
      </c>
      <c r="J5851">
        <v>0</v>
      </c>
      <c r="K5851">
        <v>0</v>
      </c>
      <c r="L5851">
        <v>33.799999999999997</v>
      </c>
      <c r="M5851" t="s">
        <v>23</v>
      </c>
      <c r="N5851" t="s">
        <v>28</v>
      </c>
      <c r="O5851" t="s">
        <v>39</v>
      </c>
      <c r="P5851" t="s">
        <v>78</v>
      </c>
      <c r="Q5851" t="s">
        <v>27</v>
      </c>
      <c r="R5851" t="s">
        <v>46</v>
      </c>
    </row>
    <row r="5852" spans="1:18" hidden="1" x14ac:dyDescent="0.3">
      <c r="A5852">
        <v>6021</v>
      </c>
      <c r="B5852" s="11">
        <v>43551.523599537039</v>
      </c>
      <c r="C5852" s="26">
        <f t="shared" si="273"/>
        <v>2019</v>
      </c>
      <c r="D5852" s="26">
        <f t="shared" si="274"/>
        <v>3</v>
      </c>
      <c r="E5852" s="26">
        <f t="shared" si="275"/>
        <v>27</v>
      </c>
      <c r="F5852" s="11">
        <v>43551.537673611114</v>
      </c>
      <c r="G5852">
        <v>1</v>
      </c>
      <c r="H5852">
        <v>7.95</v>
      </c>
      <c r="I5852">
        <v>21.21</v>
      </c>
      <c r="J5852">
        <v>0</v>
      </c>
      <c r="K5852">
        <v>0</v>
      </c>
      <c r="L5852">
        <v>21.71</v>
      </c>
      <c r="M5852" t="s">
        <v>210</v>
      </c>
      <c r="N5852" t="s">
        <v>24</v>
      </c>
      <c r="O5852" t="s">
        <v>151</v>
      </c>
      <c r="P5852" t="s">
        <v>42</v>
      </c>
      <c r="Q5852" t="s">
        <v>27</v>
      </c>
      <c r="R5852" t="s">
        <v>27</v>
      </c>
    </row>
    <row r="5853" spans="1:18" hidden="1" x14ac:dyDescent="0.3">
      <c r="A5853">
        <v>2252</v>
      </c>
      <c r="B5853" s="11">
        <v>43535.647604166668</v>
      </c>
      <c r="C5853" s="26">
        <f t="shared" si="273"/>
        <v>2019</v>
      </c>
      <c r="D5853" s="26">
        <f t="shared" si="274"/>
        <v>3</v>
      </c>
      <c r="E5853" s="26">
        <f t="shared" si="275"/>
        <v>11</v>
      </c>
      <c r="F5853" s="11">
        <v>43535.671458333331</v>
      </c>
      <c r="G5853">
        <v>1</v>
      </c>
      <c r="H5853">
        <v>8</v>
      </c>
      <c r="I5853">
        <v>29.5</v>
      </c>
      <c r="J5853">
        <v>0</v>
      </c>
      <c r="K5853">
        <v>0</v>
      </c>
      <c r="L5853">
        <v>30.3</v>
      </c>
      <c r="M5853" t="s">
        <v>23</v>
      </c>
      <c r="N5853" t="s">
        <v>24</v>
      </c>
      <c r="O5853" t="s">
        <v>41</v>
      </c>
      <c r="P5853" t="s">
        <v>69</v>
      </c>
      <c r="Q5853" t="s">
        <v>27</v>
      </c>
      <c r="R5853" t="s">
        <v>27</v>
      </c>
    </row>
    <row r="5854" spans="1:18" hidden="1" x14ac:dyDescent="0.3">
      <c r="A5854">
        <v>4277</v>
      </c>
      <c r="B5854" s="11">
        <v>43525.563564814816</v>
      </c>
      <c r="C5854" s="26">
        <f t="shared" si="273"/>
        <v>2019</v>
      </c>
      <c r="D5854" s="26">
        <f t="shared" si="274"/>
        <v>3</v>
      </c>
      <c r="E5854" s="26">
        <f t="shared" si="275"/>
        <v>1</v>
      </c>
      <c r="F5854" s="11">
        <v>43525.579189814816</v>
      </c>
      <c r="G5854">
        <v>2</v>
      </c>
      <c r="H5854">
        <v>8</v>
      </c>
      <c r="I5854">
        <v>25</v>
      </c>
      <c r="J5854">
        <v>0</v>
      </c>
      <c r="K5854">
        <v>5.76</v>
      </c>
      <c r="L5854">
        <v>34.06</v>
      </c>
      <c r="M5854" t="s">
        <v>23</v>
      </c>
      <c r="N5854" t="s">
        <v>28</v>
      </c>
      <c r="O5854" t="s">
        <v>44</v>
      </c>
      <c r="P5854" t="s">
        <v>70</v>
      </c>
      <c r="Q5854" t="s">
        <v>46</v>
      </c>
      <c r="R5854" t="s">
        <v>27</v>
      </c>
    </row>
    <row r="5855" spans="1:18" hidden="1" x14ac:dyDescent="0.3">
      <c r="A5855">
        <v>4990</v>
      </c>
      <c r="B5855" s="11">
        <v>43546.80190972222</v>
      </c>
      <c r="C5855" s="26">
        <f t="shared" si="273"/>
        <v>2019</v>
      </c>
      <c r="D5855" s="26">
        <f t="shared" si="274"/>
        <v>3</v>
      </c>
      <c r="E5855" s="26">
        <f t="shared" si="275"/>
        <v>22</v>
      </c>
      <c r="F5855" s="11">
        <v>43546.815405092595</v>
      </c>
      <c r="G5855">
        <v>3</v>
      </c>
      <c r="H5855">
        <v>8</v>
      </c>
      <c r="I5855">
        <v>24</v>
      </c>
      <c r="J5855">
        <v>0</v>
      </c>
      <c r="K5855">
        <v>0</v>
      </c>
      <c r="L5855">
        <v>25.8</v>
      </c>
      <c r="M5855" t="s">
        <v>23</v>
      </c>
      <c r="N5855" t="s">
        <v>28</v>
      </c>
      <c r="O5855" t="s">
        <v>44</v>
      </c>
      <c r="P5855" t="s">
        <v>159</v>
      </c>
      <c r="Q5855" t="s">
        <v>46</v>
      </c>
      <c r="R5855" t="s">
        <v>46</v>
      </c>
    </row>
    <row r="5856" spans="1:18" hidden="1" x14ac:dyDescent="0.3">
      <c r="A5856">
        <v>300</v>
      </c>
      <c r="B5856" s="11">
        <v>43539.084918981483</v>
      </c>
      <c r="C5856" s="26">
        <f t="shared" si="273"/>
        <v>2019</v>
      </c>
      <c r="D5856" s="26">
        <f t="shared" si="274"/>
        <v>3</v>
      </c>
      <c r="E5856" s="26">
        <f t="shared" si="275"/>
        <v>15</v>
      </c>
      <c r="F5856" s="11">
        <v>43539.094918981478</v>
      </c>
      <c r="G5856">
        <v>2</v>
      </c>
      <c r="H5856">
        <v>8.02</v>
      </c>
      <c r="I5856">
        <v>23</v>
      </c>
      <c r="J5856">
        <v>0</v>
      </c>
      <c r="K5856">
        <v>0</v>
      </c>
      <c r="L5856">
        <v>24.3</v>
      </c>
      <c r="M5856" t="s">
        <v>23</v>
      </c>
      <c r="N5856" t="s">
        <v>28</v>
      </c>
      <c r="O5856" t="s">
        <v>98</v>
      </c>
      <c r="P5856" t="s">
        <v>111</v>
      </c>
      <c r="Q5856" t="s">
        <v>46</v>
      </c>
      <c r="R5856" t="s">
        <v>46</v>
      </c>
    </row>
    <row r="5857" spans="1:18" x14ac:dyDescent="0.3">
      <c r="A5857">
        <v>637</v>
      </c>
      <c r="B5857" s="11">
        <v>43536.927546296298</v>
      </c>
      <c r="C5857" s="26">
        <f t="shared" si="273"/>
        <v>2019</v>
      </c>
      <c r="D5857" s="26">
        <f t="shared" si="274"/>
        <v>3</v>
      </c>
      <c r="E5857" s="26">
        <f t="shared" si="275"/>
        <v>12</v>
      </c>
      <c r="F5857" s="11">
        <v>43536.945416666669</v>
      </c>
      <c r="G5857">
        <v>5</v>
      </c>
      <c r="H5857">
        <v>8.0399999999999991</v>
      </c>
      <c r="I5857">
        <v>27</v>
      </c>
      <c r="J5857">
        <v>6.16</v>
      </c>
      <c r="K5857">
        <v>0</v>
      </c>
      <c r="L5857">
        <v>36.96</v>
      </c>
      <c r="M5857" t="s">
        <v>23</v>
      </c>
      <c r="N5857" t="s">
        <v>24</v>
      </c>
      <c r="O5857" t="s">
        <v>72</v>
      </c>
      <c r="P5857" t="s">
        <v>107</v>
      </c>
      <c r="Q5857" t="s">
        <v>27</v>
      </c>
      <c r="R5857" t="s">
        <v>27</v>
      </c>
    </row>
    <row r="5858" spans="1:18" x14ac:dyDescent="0.3">
      <c r="A5858">
        <v>2438</v>
      </c>
      <c r="B5858" s="11">
        <v>43551.865208333336</v>
      </c>
      <c r="C5858" s="26">
        <f t="shared" si="273"/>
        <v>2019</v>
      </c>
      <c r="D5858" s="26">
        <f t="shared" si="274"/>
        <v>3</v>
      </c>
      <c r="E5858" s="26">
        <f t="shared" si="275"/>
        <v>27</v>
      </c>
      <c r="F5858" s="11">
        <v>43551.892256944448</v>
      </c>
      <c r="G5858">
        <v>1</v>
      </c>
      <c r="H5858">
        <v>8.0399999999999991</v>
      </c>
      <c r="I5858">
        <v>31</v>
      </c>
      <c r="J5858">
        <v>5</v>
      </c>
      <c r="K5858">
        <v>0</v>
      </c>
      <c r="L5858">
        <v>39.799999999999997</v>
      </c>
      <c r="M5858" t="s">
        <v>23</v>
      </c>
      <c r="N5858" t="s">
        <v>24</v>
      </c>
      <c r="O5858" t="s">
        <v>71</v>
      </c>
      <c r="P5858" t="s">
        <v>101</v>
      </c>
      <c r="Q5858" t="s">
        <v>27</v>
      </c>
      <c r="R5858" t="s">
        <v>67</v>
      </c>
    </row>
    <row r="5859" spans="1:18" hidden="1" x14ac:dyDescent="0.3">
      <c r="A5859">
        <v>3799</v>
      </c>
      <c r="B5859" s="11">
        <v>43531.439768518518</v>
      </c>
      <c r="C5859" s="26">
        <f t="shared" si="273"/>
        <v>2019</v>
      </c>
      <c r="D5859" s="26">
        <f t="shared" si="274"/>
        <v>3</v>
      </c>
      <c r="E5859" s="26">
        <f t="shared" si="275"/>
        <v>7</v>
      </c>
      <c r="F5859" s="11">
        <v>43531.460150462961</v>
      </c>
      <c r="G5859">
        <v>2</v>
      </c>
      <c r="H5859">
        <v>8.0500000000000007</v>
      </c>
      <c r="I5859">
        <v>29.5</v>
      </c>
      <c r="J5859">
        <v>0</v>
      </c>
      <c r="K5859">
        <v>0</v>
      </c>
      <c r="L5859">
        <v>32.799999999999997</v>
      </c>
      <c r="M5859" t="s">
        <v>23</v>
      </c>
      <c r="N5859" t="s">
        <v>28</v>
      </c>
      <c r="O5859" t="s">
        <v>58</v>
      </c>
      <c r="P5859" t="s">
        <v>36</v>
      </c>
      <c r="Q5859" t="s">
        <v>27</v>
      </c>
      <c r="R5859" t="s">
        <v>27</v>
      </c>
    </row>
    <row r="5860" spans="1:18" x14ac:dyDescent="0.3">
      <c r="A5860">
        <v>967</v>
      </c>
      <c r="B5860" s="11">
        <v>43554.243310185186</v>
      </c>
      <c r="C5860" s="26">
        <f t="shared" si="273"/>
        <v>2019</v>
      </c>
      <c r="D5860" s="26">
        <f t="shared" si="274"/>
        <v>3</v>
      </c>
      <c r="E5860" s="26">
        <f t="shared" si="275"/>
        <v>30</v>
      </c>
      <c r="F5860" s="11">
        <v>43554.257997685185</v>
      </c>
      <c r="G5860">
        <v>1</v>
      </c>
      <c r="H5860">
        <v>8.1</v>
      </c>
      <c r="I5860">
        <v>26</v>
      </c>
      <c r="J5860">
        <v>5.45</v>
      </c>
      <c r="K5860">
        <v>0</v>
      </c>
      <c r="L5860">
        <v>32.75</v>
      </c>
      <c r="M5860" t="s">
        <v>23</v>
      </c>
      <c r="N5860" t="s">
        <v>24</v>
      </c>
      <c r="O5860" t="s">
        <v>98</v>
      </c>
      <c r="P5860" t="s">
        <v>135</v>
      </c>
      <c r="Q5860" t="s">
        <v>46</v>
      </c>
      <c r="R5860" t="s">
        <v>67</v>
      </c>
    </row>
    <row r="5861" spans="1:18" x14ac:dyDescent="0.3">
      <c r="A5861">
        <v>1023</v>
      </c>
      <c r="B5861" s="11">
        <v>43541.874618055554</v>
      </c>
      <c r="C5861" s="26">
        <f t="shared" si="273"/>
        <v>2019</v>
      </c>
      <c r="D5861" s="26">
        <f t="shared" si="274"/>
        <v>3</v>
      </c>
      <c r="E5861" s="26">
        <f t="shared" si="275"/>
        <v>17</v>
      </c>
      <c r="F5861" s="11">
        <v>43541.886967592596</v>
      </c>
      <c r="G5861">
        <v>1</v>
      </c>
      <c r="H5861">
        <v>8.1</v>
      </c>
      <c r="I5861">
        <v>24</v>
      </c>
      <c r="J5861">
        <v>8.35</v>
      </c>
      <c r="K5861">
        <v>5.76</v>
      </c>
      <c r="L5861">
        <v>41.91</v>
      </c>
      <c r="M5861" t="s">
        <v>23</v>
      </c>
      <c r="N5861" t="s">
        <v>24</v>
      </c>
      <c r="O5861" t="s">
        <v>44</v>
      </c>
      <c r="P5861" t="s">
        <v>54</v>
      </c>
      <c r="Q5861" t="s">
        <v>46</v>
      </c>
      <c r="R5861" t="s">
        <v>27</v>
      </c>
    </row>
    <row r="5862" spans="1:18" hidden="1" x14ac:dyDescent="0.3">
      <c r="A5862">
        <v>1365</v>
      </c>
      <c r="B5862" s="11">
        <v>43534.180335648147</v>
      </c>
      <c r="C5862" s="26">
        <f t="shared" si="273"/>
        <v>2019</v>
      </c>
      <c r="D5862" s="26">
        <f t="shared" si="274"/>
        <v>3</v>
      </c>
      <c r="E5862" s="26">
        <f t="shared" si="275"/>
        <v>10</v>
      </c>
      <c r="F5862" s="11">
        <v>43534.198564814818</v>
      </c>
      <c r="G5862">
        <v>2</v>
      </c>
      <c r="H5862">
        <v>8.1</v>
      </c>
      <c r="I5862">
        <v>27</v>
      </c>
      <c r="J5862">
        <v>0</v>
      </c>
      <c r="K5862">
        <v>0</v>
      </c>
      <c r="L5862">
        <v>30.8</v>
      </c>
      <c r="M5862" t="s">
        <v>23</v>
      </c>
      <c r="N5862" t="s">
        <v>28</v>
      </c>
      <c r="O5862" t="s">
        <v>31</v>
      </c>
      <c r="P5862" t="s">
        <v>140</v>
      </c>
      <c r="Q5862" t="s">
        <v>27</v>
      </c>
      <c r="R5862" t="s">
        <v>27</v>
      </c>
    </row>
    <row r="5863" spans="1:18" x14ac:dyDescent="0.3">
      <c r="A5863">
        <v>2780</v>
      </c>
      <c r="B5863" s="11">
        <v>43537.602037037039</v>
      </c>
      <c r="C5863" s="26">
        <f t="shared" si="273"/>
        <v>2019</v>
      </c>
      <c r="D5863" s="26">
        <f t="shared" si="274"/>
        <v>3</v>
      </c>
      <c r="E5863" s="26">
        <f t="shared" si="275"/>
        <v>13</v>
      </c>
      <c r="F5863" s="11">
        <v>43537.632627314815</v>
      </c>
      <c r="G5863">
        <v>1</v>
      </c>
      <c r="H5863">
        <v>8.1</v>
      </c>
      <c r="I5863">
        <v>32</v>
      </c>
      <c r="J5863">
        <v>8.2100000000000009</v>
      </c>
      <c r="K5863">
        <v>5.76</v>
      </c>
      <c r="L5863">
        <v>49.27</v>
      </c>
      <c r="M5863" t="s">
        <v>23</v>
      </c>
      <c r="N5863" t="s">
        <v>24</v>
      </c>
      <c r="O5863" t="s">
        <v>55</v>
      </c>
      <c r="P5863" t="s">
        <v>166</v>
      </c>
      <c r="Q5863" t="s">
        <v>27</v>
      </c>
      <c r="R5863" t="s">
        <v>46</v>
      </c>
    </row>
    <row r="5864" spans="1:18" x14ac:dyDescent="0.3">
      <c r="A5864">
        <v>2851</v>
      </c>
      <c r="B5864" s="11">
        <v>43552.834236111114</v>
      </c>
      <c r="C5864" s="26">
        <f t="shared" si="273"/>
        <v>2019</v>
      </c>
      <c r="D5864" s="26">
        <f t="shared" si="274"/>
        <v>3</v>
      </c>
      <c r="E5864" s="26">
        <f t="shared" si="275"/>
        <v>28</v>
      </c>
      <c r="F5864" s="11">
        <v>43552.846493055556</v>
      </c>
      <c r="G5864">
        <v>1</v>
      </c>
      <c r="H5864">
        <v>8.1</v>
      </c>
      <c r="I5864">
        <v>24</v>
      </c>
      <c r="J5864">
        <v>6.7</v>
      </c>
      <c r="K5864">
        <v>5.76</v>
      </c>
      <c r="L5864">
        <v>40.26</v>
      </c>
      <c r="M5864" t="s">
        <v>23</v>
      </c>
      <c r="N5864" t="s">
        <v>24</v>
      </c>
      <c r="O5864" t="s">
        <v>44</v>
      </c>
      <c r="P5864" t="s">
        <v>70</v>
      </c>
      <c r="Q5864" t="s">
        <v>46</v>
      </c>
      <c r="R5864" t="s">
        <v>27</v>
      </c>
    </row>
    <row r="5865" spans="1:18" hidden="1" x14ac:dyDescent="0.3">
      <c r="A5865">
        <v>3292</v>
      </c>
      <c r="B5865" s="11">
        <v>43534.45579861111</v>
      </c>
      <c r="C5865" s="26">
        <f t="shared" si="273"/>
        <v>2019</v>
      </c>
      <c r="D5865" s="26">
        <f t="shared" si="274"/>
        <v>3</v>
      </c>
      <c r="E5865" s="26">
        <f t="shared" si="275"/>
        <v>10</v>
      </c>
      <c r="F5865" s="11">
        <v>43534.471631944441</v>
      </c>
      <c r="G5865">
        <v>3</v>
      </c>
      <c r="H5865">
        <v>8.1</v>
      </c>
      <c r="I5865">
        <v>25</v>
      </c>
      <c r="J5865">
        <v>0</v>
      </c>
      <c r="K5865">
        <v>0</v>
      </c>
      <c r="L5865">
        <v>25.8</v>
      </c>
      <c r="M5865" t="s">
        <v>23</v>
      </c>
      <c r="N5865" t="s">
        <v>28</v>
      </c>
      <c r="O5865" t="s">
        <v>73</v>
      </c>
      <c r="P5865" t="s">
        <v>174</v>
      </c>
      <c r="Q5865" t="s">
        <v>46</v>
      </c>
      <c r="R5865" t="s">
        <v>46</v>
      </c>
    </row>
    <row r="5866" spans="1:18" x14ac:dyDescent="0.3">
      <c r="A5866">
        <v>5539</v>
      </c>
      <c r="B5866" s="11">
        <v>43533.554537037038</v>
      </c>
      <c r="C5866" s="26">
        <f t="shared" si="273"/>
        <v>2019</v>
      </c>
      <c r="D5866" s="26">
        <f t="shared" si="274"/>
        <v>3</v>
      </c>
      <c r="E5866" s="26">
        <f t="shared" si="275"/>
        <v>9</v>
      </c>
      <c r="F5866" s="11">
        <v>43533.591203703705</v>
      </c>
      <c r="G5866">
        <v>1</v>
      </c>
      <c r="H5866">
        <v>8.18</v>
      </c>
      <c r="I5866">
        <v>35.5</v>
      </c>
      <c r="J5866">
        <v>2</v>
      </c>
      <c r="K5866">
        <v>0</v>
      </c>
      <c r="L5866">
        <v>41.05</v>
      </c>
      <c r="M5866" t="s">
        <v>210</v>
      </c>
      <c r="N5866" t="s">
        <v>24</v>
      </c>
      <c r="O5866" t="s">
        <v>123</v>
      </c>
      <c r="P5866" t="s">
        <v>31</v>
      </c>
      <c r="Q5866" t="s">
        <v>27</v>
      </c>
      <c r="R5866" t="s">
        <v>27</v>
      </c>
    </row>
    <row r="5867" spans="1:18" hidden="1" x14ac:dyDescent="0.3">
      <c r="A5867">
        <v>466</v>
      </c>
      <c r="B5867" s="11">
        <v>43531.381527777776</v>
      </c>
      <c r="C5867" s="26">
        <f t="shared" si="273"/>
        <v>2019</v>
      </c>
      <c r="D5867" s="26">
        <f t="shared" si="274"/>
        <v>3</v>
      </c>
      <c r="E5867" s="26">
        <f t="shared" si="275"/>
        <v>7</v>
      </c>
      <c r="F5867" s="11">
        <v>43531.408842592595</v>
      </c>
      <c r="G5867">
        <v>3</v>
      </c>
      <c r="H5867">
        <v>8.19</v>
      </c>
      <c r="I5867">
        <v>30.5</v>
      </c>
      <c r="J5867">
        <v>0</v>
      </c>
      <c r="K5867">
        <v>5.76</v>
      </c>
      <c r="L5867">
        <v>39.56</v>
      </c>
      <c r="M5867" t="s">
        <v>23</v>
      </c>
      <c r="N5867" t="s">
        <v>28</v>
      </c>
      <c r="O5867" t="s">
        <v>52</v>
      </c>
      <c r="P5867" t="s">
        <v>106</v>
      </c>
      <c r="Q5867" t="s">
        <v>27</v>
      </c>
      <c r="R5867" t="s">
        <v>67</v>
      </c>
    </row>
    <row r="5868" spans="1:18" hidden="1" x14ac:dyDescent="0.3">
      <c r="A5868">
        <v>5949</v>
      </c>
      <c r="B5868" s="11">
        <v>43545.196122685185</v>
      </c>
      <c r="C5868" s="26">
        <f t="shared" si="273"/>
        <v>2019</v>
      </c>
      <c r="D5868" s="26">
        <f t="shared" si="274"/>
        <v>3</v>
      </c>
      <c r="E5868" s="26">
        <f t="shared" si="275"/>
        <v>21</v>
      </c>
      <c r="F5868" s="11">
        <v>43545.212465277778</v>
      </c>
      <c r="G5868">
        <v>1</v>
      </c>
      <c r="H5868">
        <v>8.1999999999999993</v>
      </c>
      <c r="I5868">
        <v>26</v>
      </c>
      <c r="J5868">
        <v>0</v>
      </c>
      <c r="K5868">
        <v>4.75</v>
      </c>
      <c r="L5868">
        <v>34.799999999999997</v>
      </c>
      <c r="M5868" t="s">
        <v>210</v>
      </c>
      <c r="N5868" t="s">
        <v>28</v>
      </c>
      <c r="O5868" t="s">
        <v>78</v>
      </c>
      <c r="P5868" t="s">
        <v>60</v>
      </c>
      <c r="Q5868" t="s">
        <v>46</v>
      </c>
      <c r="R5868" t="s">
        <v>27</v>
      </c>
    </row>
    <row r="5869" spans="1:18" x14ac:dyDescent="0.3">
      <c r="A5869">
        <v>416</v>
      </c>
      <c r="B5869" s="11">
        <v>43552.850925925923</v>
      </c>
      <c r="C5869" s="26">
        <f t="shared" si="273"/>
        <v>2019</v>
      </c>
      <c r="D5869" s="26">
        <f t="shared" si="274"/>
        <v>3</v>
      </c>
      <c r="E5869" s="26">
        <f t="shared" si="275"/>
        <v>28</v>
      </c>
      <c r="F5869" s="11">
        <v>43552.86613425926</v>
      </c>
      <c r="G5869">
        <v>1</v>
      </c>
      <c r="H5869">
        <v>8.24</v>
      </c>
      <c r="I5869">
        <v>25.5</v>
      </c>
      <c r="J5869">
        <v>6.51</v>
      </c>
      <c r="K5869">
        <v>5.76</v>
      </c>
      <c r="L5869">
        <v>39.07</v>
      </c>
      <c r="M5869" t="s">
        <v>23</v>
      </c>
      <c r="N5869" t="s">
        <v>24</v>
      </c>
      <c r="O5869" t="s">
        <v>63</v>
      </c>
      <c r="P5869" t="s">
        <v>116</v>
      </c>
      <c r="Q5869" t="s">
        <v>27</v>
      </c>
      <c r="R5869" t="s">
        <v>27</v>
      </c>
    </row>
    <row r="5870" spans="1:18" hidden="1" x14ac:dyDescent="0.3">
      <c r="A5870">
        <v>1168</v>
      </c>
      <c r="B5870" s="11">
        <v>43547.52138888889</v>
      </c>
      <c r="C5870" s="26">
        <f t="shared" si="273"/>
        <v>2019</v>
      </c>
      <c r="D5870" s="26">
        <f t="shared" si="274"/>
        <v>3</v>
      </c>
      <c r="E5870" s="26">
        <f t="shared" si="275"/>
        <v>23</v>
      </c>
      <c r="F5870" s="11">
        <v>43547.544641203705</v>
      </c>
      <c r="G5870">
        <v>1</v>
      </c>
      <c r="H5870">
        <v>8.26</v>
      </c>
      <c r="I5870">
        <v>23.32</v>
      </c>
      <c r="J5870">
        <v>0</v>
      </c>
      <c r="K5870">
        <v>0</v>
      </c>
      <c r="L5870">
        <v>23.62</v>
      </c>
      <c r="M5870" t="s">
        <v>23</v>
      </c>
      <c r="N5870" t="s">
        <v>24</v>
      </c>
      <c r="O5870" t="s">
        <v>148</v>
      </c>
      <c r="P5870" t="s">
        <v>129</v>
      </c>
      <c r="Q5870" t="s">
        <v>67</v>
      </c>
      <c r="R5870" t="s">
        <v>67</v>
      </c>
    </row>
    <row r="5871" spans="1:18" x14ac:dyDescent="0.3">
      <c r="A5871">
        <v>5960</v>
      </c>
      <c r="B5871" s="11">
        <v>43525.689976851849</v>
      </c>
      <c r="C5871" s="26">
        <f t="shared" si="273"/>
        <v>2019</v>
      </c>
      <c r="D5871" s="26">
        <f t="shared" si="274"/>
        <v>3</v>
      </c>
      <c r="E5871" s="26">
        <f t="shared" si="275"/>
        <v>1</v>
      </c>
      <c r="F5871" s="11">
        <v>43525.70957175926</v>
      </c>
      <c r="G5871">
        <v>1</v>
      </c>
      <c r="H5871">
        <v>8.26</v>
      </c>
      <c r="I5871">
        <v>26</v>
      </c>
      <c r="J5871">
        <v>6.11</v>
      </c>
      <c r="K5871">
        <v>0</v>
      </c>
      <c r="L5871">
        <v>36.659999999999997</v>
      </c>
      <c r="M5871" t="s">
        <v>210</v>
      </c>
      <c r="N5871" t="s">
        <v>24</v>
      </c>
      <c r="O5871" t="s">
        <v>92</v>
      </c>
      <c r="P5871" t="s">
        <v>33</v>
      </c>
      <c r="Q5871" t="s">
        <v>67</v>
      </c>
      <c r="R5871" t="s">
        <v>27</v>
      </c>
    </row>
    <row r="5872" spans="1:18" x14ac:dyDescent="0.3">
      <c r="A5872">
        <v>5782</v>
      </c>
      <c r="B5872" s="11">
        <v>43554.452673611115</v>
      </c>
      <c r="C5872" s="26">
        <f t="shared" si="273"/>
        <v>2019</v>
      </c>
      <c r="D5872" s="26">
        <f t="shared" si="274"/>
        <v>3</v>
      </c>
      <c r="E5872" s="26">
        <f t="shared" si="275"/>
        <v>30</v>
      </c>
      <c r="F5872" s="11">
        <v>43554.463148148148</v>
      </c>
      <c r="G5872">
        <v>1</v>
      </c>
      <c r="H5872">
        <v>8.2799999999999994</v>
      </c>
      <c r="I5872">
        <v>23.5</v>
      </c>
      <c r="J5872">
        <v>4.9400000000000004</v>
      </c>
      <c r="K5872">
        <v>5.76</v>
      </c>
      <c r="L5872">
        <v>35</v>
      </c>
      <c r="M5872" t="s">
        <v>210</v>
      </c>
      <c r="N5872" t="s">
        <v>24</v>
      </c>
      <c r="O5872" t="s">
        <v>123</v>
      </c>
      <c r="P5872" t="s">
        <v>44</v>
      </c>
      <c r="Q5872" t="s">
        <v>27</v>
      </c>
      <c r="R5872" t="s">
        <v>46</v>
      </c>
    </row>
    <row r="5873" spans="1:18" x14ac:dyDescent="0.3">
      <c r="A5873">
        <v>996</v>
      </c>
      <c r="B5873" s="11">
        <v>43546.376782407409</v>
      </c>
      <c r="C5873" s="26">
        <f t="shared" si="273"/>
        <v>2019</v>
      </c>
      <c r="D5873" s="26">
        <f t="shared" si="274"/>
        <v>3</v>
      </c>
      <c r="E5873" s="26">
        <f t="shared" si="275"/>
        <v>22</v>
      </c>
      <c r="F5873" s="11">
        <v>43546.397476851853</v>
      </c>
      <c r="G5873">
        <v>1</v>
      </c>
      <c r="H5873">
        <v>8.3000000000000007</v>
      </c>
      <c r="I5873">
        <v>27</v>
      </c>
      <c r="J5873">
        <v>7.2</v>
      </c>
      <c r="K5873">
        <v>5.76</v>
      </c>
      <c r="L5873">
        <v>43.26</v>
      </c>
      <c r="M5873" t="s">
        <v>23</v>
      </c>
      <c r="N5873" t="s">
        <v>24</v>
      </c>
      <c r="O5873" t="s">
        <v>44</v>
      </c>
      <c r="P5873" t="s">
        <v>56</v>
      </c>
      <c r="Q5873" t="s">
        <v>46</v>
      </c>
      <c r="R5873" t="s">
        <v>27</v>
      </c>
    </row>
    <row r="5874" spans="1:18" x14ac:dyDescent="0.3">
      <c r="A5874">
        <v>1321</v>
      </c>
      <c r="B5874" s="11">
        <v>43554.600243055553</v>
      </c>
      <c r="C5874" s="26">
        <f t="shared" si="273"/>
        <v>2019</v>
      </c>
      <c r="D5874" s="26">
        <f t="shared" si="274"/>
        <v>3</v>
      </c>
      <c r="E5874" s="26">
        <f t="shared" si="275"/>
        <v>30</v>
      </c>
      <c r="F5874" s="11">
        <v>43554.628750000003</v>
      </c>
      <c r="G5874">
        <v>1</v>
      </c>
      <c r="H5874">
        <v>8.3000000000000007</v>
      </c>
      <c r="I5874">
        <v>31.5</v>
      </c>
      <c r="J5874">
        <v>8.6999999999999993</v>
      </c>
      <c r="K5874">
        <v>0</v>
      </c>
      <c r="L5874">
        <v>43.5</v>
      </c>
      <c r="M5874" t="s">
        <v>23</v>
      </c>
      <c r="N5874" t="s">
        <v>24</v>
      </c>
      <c r="O5874" t="s">
        <v>43</v>
      </c>
      <c r="P5874" t="s">
        <v>100</v>
      </c>
      <c r="Q5874" t="s">
        <v>27</v>
      </c>
      <c r="R5874" t="s">
        <v>67</v>
      </c>
    </row>
    <row r="5875" spans="1:18" x14ac:dyDescent="0.3">
      <c r="A5875">
        <v>1695</v>
      </c>
      <c r="B5875" s="11">
        <v>43527.9219212963</v>
      </c>
      <c r="C5875" s="26">
        <f t="shared" si="273"/>
        <v>2019</v>
      </c>
      <c r="D5875" s="26">
        <f t="shared" si="274"/>
        <v>3</v>
      </c>
      <c r="E5875" s="26">
        <f t="shared" si="275"/>
        <v>3</v>
      </c>
      <c r="F5875" s="11">
        <v>43527.947187500002</v>
      </c>
      <c r="G5875">
        <v>1</v>
      </c>
      <c r="H5875">
        <v>8.3000000000000007</v>
      </c>
      <c r="I5875">
        <v>29.5</v>
      </c>
      <c r="J5875">
        <v>6.65</v>
      </c>
      <c r="K5875">
        <v>0</v>
      </c>
      <c r="L5875">
        <v>39.950000000000003</v>
      </c>
      <c r="M5875" t="s">
        <v>23</v>
      </c>
      <c r="N5875" t="s">
        <v>24</v>
      </c>
      <c r="O5875" t="s">
        <v>52</v>
      </c>
      <c r="P5875" t="s">
        <v>160</v>
      </c>
      <c r="Q5875" t="s">
        <v>27</v>
      </c>
      <c r="R5875" t="s">
        <v>67</v>
      </c>
    </row>
    <row r="5876" spans="1:18" x14ac:dyDescent="0.3">
      <c r="A5876">
        <v>2112</v>
      </c>
      <c r="B5876" s="11">
        <v>43536.757534722223</v>
      </c>
      <c r="C5876" s="26">
        <f t="shared" si="273"/>
        <v>2019</v>
      </c>
      <c r="D5876" s="26">
        <f t="shared" si="274"/>
        <v>3</v>
      </c>
      <c r="E5876" s="26">
        <f t="shared" si="275"/>
        <v>12</v>
      </c>
      <c r="F5876" s="11">
        <v>43536.780891203707</v>
      </c>
      <c r="G5876">
        <v>1</v>
      </c>
      <c r="H5876">
        <v>8.3000000000000007</v>
      </c>
      <c r="I5876">
        <v>28.5</v>
      </c>
      <c r="J5876">
        <v>2.2000000000000002</v>
      </c>
      <c r="K5876">
        <v>0</v>
      </c>
      <c r="L5876">
        <v>35</v>
      </c>
      <c r="M5876" t="s">
        <v>23</v>
      </c>
      <c r="N5876" t="s">
        <v>24</v>
      </c>
      <c r="O5876" t="s">
        <v>64</v>
      </c>
      <c r="P5876" t="s">
        <v>69</v>
      </c>
      <c r="Q5876" t="s">
        <v>27</v>
      </c>
      <c r="R5876" t="s">
        <v>27</v>
      </c>
    </row>
    <row r="5877" spans="1:18" hidden="1" x14ac:dyDescent="0.3">
      <c r="A5877">
        <v>2224</v>
      </c>
      <c r="B5877" s="11">
        <v>43538.800138888888</v>
      </c>
      <c r="C5877" s="26">
        <f t="shared" si="273"/>
        <v>2019</v>
      </c>
      <c r="D5877" s="26">
        <f t="shared" si="274"/>
        <v>3</v>
      </c>
      <c r="E5877" s="26">
        <f t="shared" si="275"/>
        <v>14</v>
      </c>
      <c r="F5877" s="11">
        <v>43538.828680555554</v>
      </c>
      <c r="G5877">
        <v>1</v>
      </c>
      <c r="H5877">
        <v>8.3000000000000007</v>
      </c>
      <c r="I5877">
        <v>27.06</v>
      </c>
      <c r="J5877">
        <v>0</v>
      </c>
      <c r="K5877">
        <v>0</v>
      </c>
      <c r="L5877">
        <v>27.86</v>
      </c>
      <c r="M5877" t="s">
        <v>23</v>
      </c>
      <c r="N5877" t="s">
        <v>24</v>
      </c>
      <c r="O5877" t="s">
        <v>35</v>
      </c>
      <c r="P5877" t="s">
        <v>152</v>
      </c>
      <c r="Q5877" t="s">
        <v>27</v>
      </c>
      <c r="R5877" t="s">
        <v>85</v>
      </c>
    </row>
    <row r="5878" spans="1:18" x14ac:dyDescent="0.3">
      <c r="A5878">
        <v>3510</v>
      </c>
      <c r="B5878" s="11">
        <v>43530.560381944444</v>
      </c>
      <c r="C5878" s="26">
        <f t="shared" si="273"/>
        <v>2019</v>
      </c>
      <c r="D5878" s="26">
        <f t="shared" si="274"/>
        <v>3</v>
      </c>
      <c r="E5878" s="26">
        <f t="shared" si="275"/>
        <v>6</v>
      </c>
      <c r="F5878" s="11">
        <v>43530.58792824074</v>
      </c>
      <c r="G5878">
        <v>2</v>
      </c>
      <c r="H5878">
        <v>8.3000000000000007</v>
      </c>
      <c r="I5878">
        <v>34</v>
      </c>
      <c r="J5878">
        <v>10</v>
      </c>
      <c r="K5878">
        <v>5.76</v>
      </c>
      <c r="L5878">
        <v>53.06</v>
      </c>
      <c r="M5878" t="s">
        <v>23</v>
      </c>
      <c r="N5878" t="s">
        <v>24</v>
      </c>
      <c r="O5878" t="s">
        <v>44</v>
      </c>
      <c r="P5878" t="s">
        <v>41</v>
      </c>
      <c r="Q5878" t="s">
        <v>46</v>
      </c>
      <c r="R5878" t="s">
        <v>27</v>
      </c>
    </row>
    <row r="5879" spans="1:18" x14ac:dyDescent="0.3">
      <c r="A5879">
        <v>4320</v>
      </c>
      <c r="B5879" s="11">
        <v>43542.813321759262</v>
      </c>
      <c r="C5879" s="26">
        <f t="shared" si="273"/>
        <v>2019</v>
      </c>
      <c r="D5879" s="26">
        <f t="shared" si="274"/>
        <v>3</v>
      </c>
      <c r="E5879" s="26">
        <f t="shared" si="275"/>
        <v>18</v>
      </c>
      <c r="F5879" s="11">
        <v>43542.8283912037</v>
      </c>
      <c r="G5879">
        <v>1</v>
      </c>
      <c r="H5879">
        <v>8.32</v>
      </c>
      <c r="I5879">
        <v>25.5</v>
      </c>
      <c r="J5879">
        <v>7.45</v>
      </c>
      <c r="K5879">
        <v>0</v>
      </c>
      <c r="L5879">
        <v>37.25</v>
      </c>
      <c r="M5879" t="s">
        <v>23</v>
      </c>
      <c r="N5879" t="s">
        <v>24</v>
      </c>
      <c r="O5879" t="s">
        <v>41</v>
      </c>
      <c r="P5879" t="s">
        <v>151</v>
      </c>
      <c r="Q5879" t="s">
        <v>27</v>
      </c>
      <c r="R5879" t="s">
        <v>27</v>
      </c>
    </row>
    <row r="5880" spans="1:18" x14ac:dyDescent="0.3">
      <c r="A5880">
        <v>4286</v>
      </c>
      <c r="B5880" s="11">
        <v>43551.842395833337</v>
      </c>
      <c r="C5880" s="26">
        <f t="shared" si="273"/>
        <v>2019</v>
      </c>
      <c r="D5880" s="26">
        <f t="shared" si="274"/>
        <v>3</v>
      </c>
      <c r="E5880" s="26">
        <f t="shared" si="275"/>
        <v>27</v>
      </c>
      <c r="F5880" s="11">
        <v>43551.856168981481</v>
      </c>
      <c r="G5880">
        <v>1</v>
      </c>
      <c r="H5880">
        <v>8.33</v>
      </c>
      <c r="I5880">
        <v>26</v>
      </c>
      <c r="J5880">
        <v>7.11</v>
      </c>
      <c r="K5880">
        <v>5.76</v>
      </c>
      <c r="L5880">
        <v>42.67</v>
      </c>
      <c r="M5880" t="s">
        <v>23</v>
      </c>
      <c r="N5880" t="s">
        <v>24</v>
      </c>
      <c r="O5880" t="s">
        <v>44</v>
      </c>
      <c r="P5880" t="s">
        <v>77</v>
      </c>
      <c r="Q5880" t="s">
        <v>46</v>
      </c>
      <c r="R5880" t="s">
        <v>27</v>
      </c>
    </row>
    <row r="5881" spans="1:18" x14ac:dyDescent="0.3">
      <c r="A5881">
        <v>4227</v>
      </c>
      <c r="B5881" s="11">
        <v>43538.122465277775</v>
      </c>
      <c r="C5881" s="26">
        <f t="shared" si="273"/>
        <v>2019</v>
      </c>
      <c r="D5881" s="26">
        <f t="shared" si="274"/>
        <v>3</v>
      </c>
      <c r="E5881" s="26">
        <f t="shared" si="275"/>
        <v>14</v>
      </c>
      <c r="F5881" s="11">
        <v>43538.135243055556</v>
      </c>
      <c r="G5881">
        <v>1</v>
      </c>
      <c r="H5881">
        <v>8.36</v>
      </c>
      <c r="I5881">
        <v>25</v>
      </c>
      <c r="J5881">
        <v>5</v>
      </c>
      <c r="K5881">
        <v>0</v>
      </c>
      <c r="L5881">
        <v>33.799999999999997</v>
      </c>
      <c r="M5881" t="s">
        <v>23</v>
      </c>
      <c r="N5881" t="s">
        <v>24</v>
      </c>
      <c r="O5881" t="s">
        <v>55</v>
      </c>
      <c r="P5881" t="s">
        <v>139</v>
      </c>
      <c r="Q5881" t="s">
        <v>27</v>
      </c>
      <c r="R5881" t="s">
        <v>27</v>
      </c>
    </row>
    <row r="5882" spans="1:18" x14ac:dyDescent="0.3">
      <c r="A5882">
        <v>601</v>
      </c>
      <c r="B5882" s="11">
        <v>43529.826655092591</v>
      </c>
      <c r="C5882" s="26">
        <f t="shared" si="273"/>
        <v>2019</v>
      </c>
      <c r="D5882" s="26">
        <f t="shared" si="274"/>
        <v>3</v>
      </c>
      <c r="E5882" s="26">
        <f t="shared" si="275"/>
        <v>5</v>
      </c>
      <c r="F5882" s="11">
        <v>43529.846886574072</v>
      </c>
      <c r="G5882">
        <v>6</v>
      </c>
      <c r="H5882">
        <v>8.3699999999999992</v>
      </c>
      <c r="I5882">
        <v>28</v>
      </c>
      <c r="J5882">
        <v>3.81</v>
      </c>
      <c r="K5882">
        <v>5.76</v>
      </c>
      <c r="L5882">
        <v>41.87</v>
      </c>
      <c r="M5882" t="s">
        <v>23</v>
      </c>
      <c r="N5882" t="s">
        <v>24</v>
      </c>
      <c r="O5882" t="s">
        <v>90</v>
      </c>
      <c r="P5882" t="s">
        <v>102</v>
      </c>
      <c r="Q5882" t="s">
        <v>27</v>
      </c>
      <c r="R5882" t="s">
        <v>67</v>
      </c>
    </row>
    <row r="5883" spans="1:18" x14ac:dyDescent="0.3">
      <c r="A5883">
        <v>3907</v>
      </c>
      <c r="B5883" s="11">
        <v>43530.786273148151</v>
      </c>
      <c r="C5883" s="26">
        <f t="shared" si="273"/>
        <v>2019</v>
      </c>
      <c r="D5883" s="26">
        <f t="shared" si="274"/>
        <v>3</v>
      </c>
      <c r="E5883" s="26">
        <f t="shared" si="275"/>
        <v>6</v>
      </c>
      <c r="F5883" s="11">
        <v>43530.805254629631</v>
      </c>
      <c r="G5883">
        <v>5</v>
      </c>
      <c r="H5883">
        <v>8.3699999999999992</v>
      </c>
      <c r="I5883">
        <v>27</v>
      </c>
      <c r="J5883">
        <v>3</v>
      </c>
      <c r="K5883">
        <v>0</v>
      </c>
      <c r="L5883">
        <v>34.299999999999997</v>
      </c>
      <c r="M5883" t="s">
        <v>23</v>
      </c>
      <c r="N5883" t="s">
        <v>24</v>
      </c>
      <c r="O5883" t="s">
        <v>33</v>
      </c>
      <c r="P5883" t="s">
        <v>95</v>
      </c>
      <c r="Q5883" t="s">
        <v>27</v>
      </c>
      <c r="R5883" t="s">
        <v>67</v>
      </c>
    </row>
    <row r="5884" spans="1:18" x14ac:dyDescent="0.3">
      <c r="A5884">
        <v>4660</v>
      </c>
      <c r="B5884" s="11">
        <v>43546.746215277781</v>
      </c>
      <c r="C5884" s="26">
        <f t="shared" si="273"/>
        <v>2019</v>
      </c>
      <c r="D5884" s="26">
        <f t="shared" si="274"/>
        <v>3</v>
      </c>
      <c r="E5884" s="26">
        <f t="shared" si="275"/>
        <v>22</v>
      </c>
      <c r="F5884" s="11">
        <v>43546.763460648152</v>
      </c>
      <c r="G5884">
        <v>1</v>
      </c>
      <c r="H5884">
        <v>8.39</v>
      </c>
      <c r="I5884">
        <v>26</v>
      </c>
      <c r="J5884">
        <v>6.06</v>
      </c>
      <c r="K5884">
        <v>0</v>
      </c>
      <c r="L5884">
        <v>36.36</v>
      </c>
      <c r="M5884" t="s">
        <v>23</v>
      </c>
      <c r="N5884" t="s">
        <v>24</v>
      </c>
      <c r="O5884" t="s">
        <v>43</v>
      </c>
      <c r="P5884" t="s">
        <v>119</v>
      </c>
      <c r="Q5884" t="s">
        <v>27</v>
      </c>
      <c r="R5884" t="s">
        <v>67</v>
      </c>
    </row>
    <row r="5885" spans="1:18" hidden="1" x14ac:dyDescent="0.3">
      <c r="A5885">
        <v>5882</v>
      </c>
      <c r="B5885" s="11">
        <v>43536.384317129632</v>
      </c>
      <c r="C5885" s="26">
        <f t="shared" si="273"/>
        <v>2019</v>
      </c>
      <c r="D5885" s="26">
        <f t="shared" si="274"/>
        <v>3</v>
      </c>
      <c r="E5885" s="26">
        <f t="shared" si="275"/>
        <v>12</v>
      </c>
      <c r="F5885" s="11">
        <v>43536.404317129629</v>
      </c>
      <c r="G5885">
        <v>1</v>
      </c>
      <c r="H5885">
        <v>8.39</v>
      </c>
      <c r="I5885">
        <v>26.58</v>
      </c>
      <c r="J5885">
        <v>0</v>
      </c>
      <c r="K5885">
        <v>0</v>
      </c>
      <c r="L5885">
        <v>27.08</v>
      </c>
      <c r="M5885" t="s">
        <v>210</v>
      </c>
      <c r="N5885" t="s">
        <v>24</v>
      </c>
      <c r="O5885" t="s">
        <v>128</v>
      </c>
      <c r="P5885" t="s">
        <v>74</v>
      </c>
      <c r="Q5885" t="s">
        <v>46</v>
      </c>
      <c r="R5885" t="s">
        <v>46</v>
      </c>
    </row>
    <row r="5886" spans="1:18" x14ac:dyDescent="0.3">
      <c r="A5886">
        <v>499</v>
      </c>
      <c r="B5886" s="11">
        <v>43539.545949074076</v>
      </c>
      <c r="C5886" s="26">
        <f t="shared" si="273"/>
        <v>2019</v>
      </c>
      <c r="D5886" s="26">
        <f t="shared" si="274"/>
        <v>3</v>
      </c>
      <c r="E5886" s="26">
        <f t="shared" si="275"/>
        <v>15</v>
      </c>
      <c r="F5886" s="11">
        <v>43539.562800925924</v>
      </c>
      <c r="G5886">
        <v>1</v>
      </c>
      <c r="H5886">
        <v>8.4</v>
      </c>
      <c r="I5886">
        <v>27.5</v>
      </c>
      <c r="J5886">
        <v>6.15</v>
      </c>
      <c r="K5886">
        <v>0</v>
      </c>
      <c r="L5886">
        <v>36.950000000000003</v>
      </c>
      <c r="M5886" t="s">
        <v>23</v>
      </c>
      <c r="N5886" t="s">
        <v>24</v>
      </c>
      <c r="O5886" t="s">
        <v>65</v>
      </c>
      <c r="P5886" t="s">
        <v>104</v>
      </c>
      <c r="Q5886" t="s">
        <v>27</v>
      </c>
      <c r="R5886" t="s">
        <v>67</v>
      </c>
    </row>
    <row r="5887" spans="1:18" x14ac:dyDescent="0.3">
      <c r="A5887">
        <v>768</v>
      </c>
      <c r="B5887" s="11">
        <v>43539.95994212963</v>
      </c>
      <c r="C5887" s="26">
        <f t="shared" si="273"/>
        <v>2019</v>
      </c>
      <c r="D5887" s="26">
        <f t="shared" si="274"/>
        <v>3</v>
      </c>
      <c r="E5887" s="26">
        <f t="shared" si="275"/>
        <v>15</v>
      </c>
      <c r="F5887" s="11">
        <v>43539.987511574072</v>
      </c>
      <c r="G5887">
        <v>6</v>
      </c>
      <c r="H5887">
        <v>8.4</v>
      </c>
      <c r="I5887">
        <v>31.5</v>
      </c>
      <c r="J5887">
        <v>2</v>
      </c>
      <c r="K5887">
        <v>0</v>
      </c>
      <c r="L5887">
        <v>37.299999999999997</v>
      </c>
      <c r="M5887" t="s">
        <v>23</v>
      </c>
      <c r="N5887" t="s">
        <v>24</v>
      </c>
      <c r="O5887" t="s">
        <v>136</v>
      </c>
      <c r="P5887" t="s">
        <v>29</v>
      </c>
      <c r="Q5887" t="s">
        <v>67</v>
      </c>
      <c r="R5887" t="s">
        <v>27</v>
      </c>
    </row>
    <row r="5888" spans="1:18" x14ac:dyDescent="0.3">
      <c r="A5888">
        <v>2227</v>
      </c>
      <c r="B5888" s="11">
        <v>43546.464849537035</v>
      </c>
      <c r="C5888" s="26">
        <f t="shared" si="273"/>
        <v>2019</v>
      </c>
      <c r="D5888" s="26">
        <f t="shared" si="274"/>
        <v>3</v>
      </c>
      <c r="E5888" s="26">
        <f t="shared" si="275"/>
        <v>22</v>
      </c>
      <c r="F5888" s="11">
        <v>43546.493344907409</v>
      </c>
      <c r="G5888">
        <v>4</v>
      </c>
      <c r="H5888">
        <v>8.4</v>
      </c>
      <c r="I5888">
        <v>33</v>
      </c>
      <c r="J5888">
        <v>8.4</v>
      </c>
      <c r="K5888">
        <v>5.76</v>
      </c>
      <c r="L5888">
        <v>50.46</v>
      </c>
      <c r="M5888" t="s">
        <v>23</v>
      </c>
      <c r="N5888" t="s">
        <v>24</v>
      </c>
      <c r="O5888" t="s">
        <v>44</v>
      </c>
      <c r="P5888" t="s">
        <v>35</v>
      </c>
      <c r="Q5888" t="s">
        <v>46</v>
      </c>
      <c r="R5888" t="s">
        <v>27</v>
      </c>
    </row>
    <row r="5889" spans="1:18" x14ac:dyDescent="0.3">
      <c r="A5889">
        <v>2256</v>
      </c>
      <c r="B5889" s="11">
        <v>43532.819421296299</v>
      </c>
      <c r="C5889" s="26">
        <f t="shared" si="273"/>
        <v>2019</v>
      </c>
      <c r="D5889" s="26">
        <f t="shared" si="274"/>
        <v>3</v>
      </c>
      <c r="E5889" s="26">
        <f t="shared" si="275"/>
        <v>8</v>
      </c>
      <c r="F5889" s="11">
        <v>43532.839803240742</v>
      </c>
      <c r="G5889">
        <v>0</v>
      </c>
      <c r="H5889">
        <v>8.4</v>
      </c>
      <c r="I5889">
        <v>28</v>
      </c>
      <c r="J5889">
        <v>5</v>
      </c>
      <c r="K5889">
        <v>5.76</v>
      </c>
      <c r="L5889">
        <v>43.06</v>
      </c>
      <c r="M5889" t="s">
        <v>23</v>
      </c>
      <c r="N5889" t="s">
        <v>24</v>
      </c>
      <c r="O5889" t="s">
        <v>34</v>
      </c>
      <c r="P5889" t="s">
        <v>144</v>
      </c>
      <c r="Q5889" t="s">
        <v>27</v>
      </c>
      <c r="R5889" t="s">
        <v>46</v>
      </c>
    </row>
    <row r="5890" spans="1:18" hidden="1" x14ac:dyDescent="0.3">
      <c r="A5890">
        <v>2650</v>
      </c>
      <c r="B5890" s="11">
        <v>43544.628819444442</v>
      </c>
      <c r="C5890" s="26">
        <f t="shared" ref="C5890:C5953" si="276">YEAR(B5890)</f>
        <v>2019</v>
      </c>
      <c r="D5890" s="26">
        <f t="shared" ref="D5890:D5953" si="277">MONTH(B5890)</f>
        <v>3</v>
      </c>
      <c r="E5890" s="26">
        <f t="shared" ref="E5890:E5953" si="278">DAY(B5890)</f>
        <v>20</v>
      </c>
      <c r="F5890" s="11">
        <v>43544.647557870368</v>
      </c>
      <c r="G5890">
        <v>3</v>
      </c>
      <c r="H5890">
        <v>8.4</v>
      </c>
      <c r="I5890">
        <v>27.5</v>
      </c>
      <c r="J5890">
        <v>0</v>
      </c>
      <c r="K5890">
        <v>5.76</v>
      </c>
      <c r="L5890">
        <v>36.56</v>
      </c>
      <c r="M5890" t="s">
        <v>23</v>
      </c>
      <c r="N5890" t="s">
        <v>28</v>
      </c>
      <c r="O5890" t="s">
        <v>44</v>
      </c>
      <c r="P5890" t="s">
        <v>34</v>
      </c>
      <c r="Q5890" t="s">
        <v>46</v>
      </c>
      <c r="R5890" t="s">
        <v>27</v>
      </c>
    </row>
    <row r="5891" spans="1:18" x14ac:dyDescent="0.3">
      <c r="A5891">
        <v>6284</v>
      </c>
      <c r="B5891" s="11">
        <v>43531.942453703705</v>
      </c>
      <c r="C5891" s="26">
        <f t="shared" si="276"/>
        <v>2019</v>
      </c>
      <c r="D5891" s="26">
        <f t="shared" si="277"/>
        <v>3</v>
      </c>
      <c r="E5891" s="26">
        <f t="shared" si="278"/>
        <v>7</v>
      </c>
      <c r="F5891" s="11">
        <v>43531.970312500001</v>
      </c>
      <c r="G5891">
        <v>1</v>
      </c>
      <c r="H5891">
        <v>8.43</v>
      </c>
      <c r="I5891">
        <v>33.5</v>
      </c>
      <c r="J5891">
        <v>6.96</v>
      </c>
      <c r="K5891">
        <v>0</v>
      </c>
      <c r="L5891">
        <v>43.71</v>
      </c>
      <c r="M5891" t="s">
        <v>210</v>
      </c>
      <c r="N5891" t="s">
        <v>24</v>
      </c>
      <c r="O5891" t="s">
        <v>129</v>
      </c>
      <c r="P5891" t="s">
        <v>129</v>
      </c>
      <c r="Q5891" t="s">
        <v>67</v>
      </c>
      <c r="R5891" t="s">
        <v>67</v>
      </c>
    </row>
    <row r="5892" spans="1:18" x14ac:dyDescent="0.3">
      <c r="A5892">
        <v>428</v>
      </c>
      <c r="B5892" s="11">
        <v>43554.827627314815</v>
      </c>
      <c r="C5892" s="26">
        <f t="shared" si="276"/>
        <v>2019</v>
      </c>
      <c r="D5892" s="26">
        <f t="shared" si="277"/>
        <v>3</v>
      </c>
      <c r="E5892" s="26">
        <f t="shared" si="278"/>
        <v>30</v>
      </c>
      <c r="F5892" s="11">
        <v>43554.844872685186</v>
      </c>
      <c r="G5892">
        <v>1</v>
      </c>
      <c r="H5892">
        <v>8.44</v>
      </c>
      <c r="I5892">
        <v>26</v>
      </c>
      <c r="J5892">
        <v>7.01</v>
      </c>
      <c r="K5892">
        <v>5.76</v>
      </c>
      <c r="L5892">
        <v>42.07</v>
      </c>
      <c r="M5892" t="s">
        <v>23</v>
      </c>
      <c r="N5892" t="s">
        <v>24</v>
      </c>
      <c r="O5892" t="s">
        <v>44</v>
      </c>
      <c r="P5892" t="s">
        <v>70</v>
      </c>
      <c r="Q5892" t="s">
        <v>46</v>
      </c>
      <c r="R5892" t="s">
        <v>27</v>
      </c>
    </row>
    <row r="5893" spans="1:18" x14ac:dyDescent="0.3">
      <c r="A5893">
        <v>4109</v>
      </c>
      <c r="B5893" s="11">
        <v>43541.844768518517</v>
      </c>
      <c r="C5893" s="26">
        <f t="shared" si="276"/>
        <v>2019</v>
      </c>
      <c r="D5893" s="26">
        <f t="shared" si="277"/>
        <v>3</v>
      </c>
      <c r="E5893" s="26">
        <f t="shared" si="278"/>
        <v>17</v>
      </c>
      <c r="F5893" s="11">
        <v>43541.863263888888</v>
      </c>
      <c r="G5893">
        <v>1</v>
      </c>
      <c r="H5893">
        <v>8.44</v>
      </c>
      <c r="I5893">
        <v>27.5</v>
      </c>
      <c r="J5893">
        <v>4.9400000000000004</v>
      </c>
      <c r="K5893">
        <v>5.76</v>
      </c>
      <c r="L5893">
        <v>42</v>
      </c>
      <c r="M5893" t="s">
        <v>23</v>
      </c>
      <c r="N5893" t="s">
        <v>24</v>
      </c>
      <c r="O5893" t="s">
        <v>44</v>
      </c>
      <c r="P5893" t="s">
        <v>55</v>
      </c>
      <c r="Q5893" t="s">
        <v>46</v>
      </c>
      <c r="R5893" t="s">
        <v>27</v>
      </c>
    </row>
    <row r="5894" spans="1:18" hidden="1" x14ac:dyDescent="0.3">
      <c r="A5894">
        <v>6036</v>
      </c>
      <c r="B5894" s="11">
        <v>43555.65253472222</v>
      </c>
      <c r="C5894" s="26">
        <f t="shared" si="276"/>
        <v>2019</v>
      </c>
      <c r="D5894" s="26">
        <f t="shared" si="277"/>
        <v>3</v>
      </c>
      <c r="E5894" s="26">
        <f t="shared" si="278"/>
        <v>31</v>
      </c>
      <c r="F5894" s="11">
        <v>43555.675023148149</v>
      </c>
      <c r="G5894">
        <v>1</v>
      </c>
      <c r="H5894">
        <v>8.44</v>
      </c>
      <c r="I5894">
        <v>22.43</v>
      </c>
      <c r="J5894">
        <v>0</v>
      </c>
      <c r="K5894">
        <v>0</v>
      </c>
      <c r="L5894">
        <v>22.93</v>
      </c>
      <c r="M5894" t="s">
        <v>210</v>
      </c>
      <c r="N5894" t="s">
        <v>24</v>
      </c>
      <c r="O5894" t="s">
        <v>162</v>
      </c>
      <c r="P5894" t="s">
        <v>129</v>
      </c>
      <c r="Q5894" t="s">
        <v>46</v>
      </c>
      <c r="R5894" t="s">
        <v>67</v>
      </c>
    </row>
    <row r="5895" spans="1:18" hidden="1" x14ac:dyDescent="0.3">
      <c r="A5895">
        <v>4497</v>
      </c>
      <c r="B5895" s="11">
        <v>43534.023726851854</v>
      </c>
      <c r="C5895" s="26">
        <f t="shared" si="276"/>
        <v>2019</v>
      </c>
      <c r="D5895" s="26">
        <f t="shared" si="277"/>
        <v>3</v>
      </c>
      <c r="E5895" s="26">
        <f t="shared" si="278"/>
        <v>10</v>
      </c>
      <c r="F5895" s="11">
        <v>43534.041458333333</v>
      </c>
      <c r="G5895">
        <v>1</v>
      </c>
      <c r="H5895">
        <v>8.4499999999999993</v>
      </c>
      <c r="I5895">
        <v>27</v>
      </c>
      <c r="J5895">
        <v>0</v>
      </c>
      <c r="K5895">
        <v>0</v>
      </c>
      <c r="L5895">
        <v>30.8</v>
      </c>
      <c r="M5895" t="s">
        <v>23</v>
      </c>
      <c r="N5895" t="s">
        <v>24</v>
      </c>
      <c r="O5895" t="s">
        <v>55</v>
      </c>
      <c r="P5895" t="s">
        <v>152</v>
      </c>
      <c r="Q5895" t="s">
        <v>27</v>
      </c>
      <c r="R5895" t="s">
        <v>85</v>
      </c>
    </row>
    <row r="5896" spans="1:18" hidden="1" x14ac:dyDescent="0.3">
      <c r="A5896">
        <v>3718</v>
      </c>
      <c r="B5896" s="11">
        <v>43549.514456018522</v>
      </c>
      <c r="C5896" s="26">
        <f t="shared" si="276"/>
        <v>2019</v>
      </c>
      <c r="D5896" s="26">
        <f t="shared" si="277"/>
        <v>3</v>
      </c>
      <c r="E5896" s="26">
        <f t="shared" si="278"/>
        <v>25</v>
      </c>
      <c r="F5896" s="11">
        <v>43549.529699074075</v>
      </c>
      <c r="G5896">
        <v>1</v>
      </c>
      <c r="H5896">
        <v>8.4700000000000006</v>
      </c>
      <c r="I5896">
        <v>26.5</v>
      </c>
      <c r="J5896">
        <v>0</v>
      </c>
      <c r="K5896">
        <v>0</v>
      </c>
      <c r="L5896">
        <v>29.8</v>
      </c>
      <c r="M5896" t="s">
        <v>23</v>
      </c>
      <c r="N5896" t="s">
        <v>28</v>
      </c>
      <c r="O5896" t="s">
        <v>42</v>
      </c>
      <c r="P5896" t="s">
        <v>151</v>
      </c>
      <c r="Q5896" t="s">
        <v>27</v>
      </c>
      <c r="R5896" t="s">
        <v>27</v>
      </c>
    </row>
    <row r="5897" spans="1:18" x14ac:dyDescent="0.3">
      <c r="A5897">
        <v>1696</v>
      </c>
      <c r="B5897" s="11">
        <v>43527.637118055558</v>
      </c>
      <c r="C5897" s="26">
        <f t="shared" si="276"/>
        <v>2019</v>
      </c>
      <c r="D5897" s="26">
        <f t="shared" si="277"/>
        <v>3</v>
      </c>
      <c r="E5897" s="26">
        <f t="shared" si="278"/>
        <v>3</v>
      </c>
      <c r="F5897" s="11">
        <v>43527.651898148149</v>
      </c>
      <c r="G5897">
        <v>2</v>
      </c>
      <c r="H5897">
        <v>8.49</v>
      </c>
      <c r="I5897">
        <v>26</v>
      </c>
      <c r="J5897">
        <v>7.32</v>
      </c>
      <c r="K5897">
        <v>0</v>
      </c>
      <c r="L5897">
        <v>36.619999999999997</v>
      </c>
      <c r="M5897" t="s">
        <v>23</v>
      </c>
      <c r="N5897" t="s">
        <v>24</v>
      </c>
      <c r="O5897" t="s">
        <v>53</v>
      </c>
      <c r="P5897" t="s">
        <v>57</v>
      </c>
      <c r="Q5897" t="s">
        <v>27</v>
      </c>
      <c r="R5897" t="s">
        <v>27</v>
      </c>
    </row>
    <row r="5898" spans="1:18" hidden="1" x14ac:dyDescent="0.3">
      <c r="A5898">
        <v>2684</v>
      </c>
      <c r="B5898" s="11">
        <v>43538.782476851855</v>
      </c>
      <c r="C5898" s="26">
        <f t="shared" si="276"/>
        <v>2019</v>
      </c>
      <c r="D5898" s="26">
        <f t="shared" si="277"/>
        <v>3</v>
      </c>
      <c r="E5898" s="26">
        <f t="shared" si="278"/>
        <v>14</v>
      </c>
      <c r="F5898" s="11">
        <v>43538.804537037038</v>
      </c>
      <c r="G5898">
        <v>1</v>
      </c>
      <c r="H5898">
        <v>8.51</v>
      </c>
      <c r="I5898">
        <v>29.5</v>
      </c>
      <c r="J5898">
        <v>0</v>
      </c>
      <c r="K5898">
        <v>0</v>
      </c>
      <c r="L5898">
        <v>31.3</v>
      </c>
      <c r="M5898" t="s">
        <v>23</v>
      </c>
      <c r="N5898" t="s">
        <v>28</v>
      </c>
      <c r="O5898" t="s">
        <v>44</v>
      </c>
      <c r="P5898" t="s">
        <v>122</v>
      </c>
      <c r="Q5898" t="s">
        <v>46</v>
      </c>
      <c r="R5898" t="s">
        <v>67</v>
      </c>
    </row>
    <row r="5899" spans="1:18" hidden="1" x14ac:dyDescent="0.3">
      <c r="A5899">
        <v>5843</v>
      </c>
      <c r="B5899" s="11">
        <v>43528.476585648146</v>
      </c>
      <c r="C5899" s="26">
        <f t="shared" si="276"/>
        <v>2019</v>
      </c>
      <c r="D5899" s="26">
        <f t="shared" si="277"/>
        <v>3</v>
      </c>
      <c r="E5899" s="26">
        <f t="shared" si="278"/>
        <v>4</v>
      </c>
      <c r="F5899" s="11">
        <v>43528.499548611115</v>
      </c>
      <c r="G5899">
        <v>1</v>
      </c>
      <c r="H5899">
        <v>8.51</v>
      </c>
      <c r="I5899">
        <v>30</v>
      </c>
      <c r="J5899">
        <v>0</v>
      </c>
      <c r="K5899">
        <v>0</v>
      </c>
      <c r="L5899">
        <v>30.8</v>
      </c>
      <c r="M5899" t="s">
        <v>210</v>
      </c>
      <c r="N5899" t="s">
        <v>24</v>
      </c>
      <c r="O5899" t="s">
        <v>100</v>
      </c>
      <c r="P5899" t="s">
        <v>189</v>
      </c>
      <c r="Q5899" t="s">
        <v>67</v>
      </c>
      <c r="R5899" t="s">
        <v>67</v>
      </c>
    </row>
    <row r="5900" spans="1:18" x14ac:dyDescent="0.3">
      <c r="A5900">
        <v>6071</v>
      </c>
      <c r="B5900" s="11">
        <v>43546.969363425924</v>
      </c>
      <c r="C5900" s="26">
        <f t="shared" si="276"/>
        <v>2019</v>
      </c>
      <c r="D5900" s="26">
        <f t="shared" si="277"/>
        <v>3</v>
      </c>
      <c r="E5900" s="26">
        <f t="shared" si="278"/>
        <v>22</v>
      </c>
      <c r="F5900" s="11">
        <v>43546.983252314814</v>
      </c>
      <c r="G5900">
        <v>1</v>
      </c>
      <c r="H5900">
        <v>8.52</v>
      </c>
      <c r="I5900">
        <v>26</v>
      </c>
      <c r="J5900">
        <v>5.99</v>
      </c>
      <c r="K5900">
        <v>2.64</v>
      </c>
      <c r="L5900">
        <v>35.93</v>
      </c>
      <c r="M5900" t="s">
        <v>210</v>
      </c>
      <c r="N5900" t="s">
        <v>24</v>
      </c>
      <c r="O5900" t="s">
        <v>40</v>
      </c>
      <c r="P5900" t="s">
        <v>97</v>
      </c>
      <c r="Q5900" t="s">
        <v>27</v>
      </c>
      <c r="R5900" t="s">
        <v>85</v>
      </c>
    </row>
    <row r="5901" spans="1:18" x14ac:dyDescent="0.3">
      <c r="A5901">
        <v>1542</v>
      </c>
      <c r="B5901" s="11">
        <v>43545.062615740739</v>
      </c>
      <c r="C5901" s="26">
        <f t="shared" si="276"/>
        <v>2019</v>
      </c>
      <c r="D5901" s="26">
        <f t="shared" si="277"/>
        <v>3</v>
      </c>
      <c r="E5901" s="26">
        <f t="shared" si="278"/>
        <v>21</v>
      </c>
      <c r="F5901" s="11">
        <v>43545.076562499999</v>
      </c>
      <c r="G5901">
        <v>1</v>
      </c>
      <c r="H5901">
        <v>8.5299999999999994</v>
      </c>
      <c r="I5901">
        <v>26</v>
      </c>
      <c r="J5901">
        <v>5.96</v>
      </c>
      <c r="K5901">
        <v>0</v>
      </c>
      <c r="L5901">
        <v>35.76</v>
      </c>
      <c r="M5901" t="s">
        <v>23</v>
      </c>
      <c r="N5901" t="s">
        <v>24</v>
      </c>
      <c r="O5901" t="s">
        <v>57</v>
      </c>
      <c r="P5901" t="s">
        <v>122</v>
      </c>
      <c r="Q5901" t="s">
        <v>27</v>
      </c>
      <c r="R5901" t="s">
        <v>67</v>
      </c>
    </row>
    <row r="5902" spans="1:18" hidden="1" x14ac:dyDescent="0.3">
      <c r="A5902">
        <v>3083</v>
      </c>
      <c r="B5902" s="11">
        <v>43549.679710648146</v>
      </c>
      <c r="C5902" s="26">
        <f t="shared" si="276"/>
        <v>2019</v>
      </c>
      <c r="D5902" s="26">
        <f t="shared" si="277"/>
        <v>3</v>
      </c>
      <c r="E5902" s="26">
        <f t="shared" si="278"/>
        <v>25</v>
      </c>
      <c r="F5902" s="11">
        <v>43549.698125000003</v>
      </c>
      <c r="G5902">
        <v>1</v>
      </c>
      <c r="H5902">
        <v>8.5399999999999991</v>
      </c>
      <c r="I5902">
        <v>24.74</v>
      </c>
      <c r="J5902">
        <v>0</v>
      </c>
      <c r="K5902">
        <v>0</v>
      </c>
      <c r="L5902">
        <v>25.54</v>
      </c>
      <c r="M5902" t="s">
        <v>23</v>
      </c>
      <c r="N5902" t="s">
        <v>24</v>
      </c>
      <c r="O5902" t="s">
        <v>56</v>
      </c>
      <c r="P5902" t="s">
        <v>139</v>
      </c>
      <c r="Q5902" t="s">
        <v>27</v>
      </c>
      <c r="R5902" t="s">
        <v>27</v>
      </c>
    </row>
    <row r="5903" spans="1:18" hidden="1" x14ac:dyDescent="0.3">
      <c r="A5903">
        <v>4328</v>
      </c>
      <c r="B5903" s="11">
        <v>43539.353981481479</v>
      </c>
      <c r="C5903" s="26">
        <f t="shared" si="276"/>
        <v>2019</v>
      </c>
      <c r="D5903" s="26">
        <f t="shared" si="277"/>
        <v>3</v>
      </c>
      <c r="E5903" s="26">
        <f t="shared" si="278"/>
        <v>15</v>
      </c>
      <c r="F5903" s="11">
        <v>43539.388020833336</v>
      </c>
      <c r="G5903">
        <v>6</v>
      </c>
      <c r="H5903">
        <v>8.5399999999999991</v>
      </c>
      <c r="I5903">
        <v>34</v>
      </c>
      <c r="J5903">
        <v>0</v>
      </c>
      <c r="K5903">
        <v>0</v>
      </c>
      <c r="L5903">
        <v>34.799999999999997</v>
      </c>
      <c r="M5903" t="s">
        <v>23</v>
      </c>
      <c r="N5903" t="s">
        <v>24</v>
      </c>
      <c r="O5903" t="s">
        <v>50</v>
      </c>
      <c r="P5903" t="s">
        <v>188</v>
      </c>
      <c r="Q5903" t="s">
        <v>27</v>
      </c>
      <c r="R5903" t="s">
        <v>27</v>
      </c>
    </row>
    <row r="5904" spans="1:18" x14ac:dyDescent="0.3">
      <c r="A5904">
        <v>298</v>
      </c>
      <c r="B5904" s="11">
        <v>43542.631956018522</v>
      </c>
      <c r="C5904" s="26">
        <f t="shared" si="276"/>
        <v>2019</v>
      </c>
      <c r="D5904" s="26">
        <f t="shared" si="277"/>
        <v>3</v>
      </c>
      <c r="E5904" s="26">
        <f t="shared" si="278"/>
        <v>18</v>
      </c>
      <c r="F5904" s="11">
        <v>43542.64607638889</v>
      </c>
      <c r="G5904">
        <v>2</v>
      </c>
      <c r="H5904">
        <v>8.5500000000000007</v>
      </c>
      <c r="I5904">
        <v>26</v>
      </c>
      <c r="J5904">
        <v>7.01</v>
      </c>
      <c r="K5904">
        <v>5.76</v>
      </c>
      <c r="L5904">
        <v>42.07</v>
      </c>
      <c r="M5904" t="s">
        <v>23</v>
      </c>
      <c r="N5904" t="s">
        <v>24</v>
      </c>
      <c r="O5904" t="s">
        <v>70</v>
      </c>
      <c r="P5904" t="s">
        <v>44</v>
      </c>
      <c r="Q5904" t="s">
        <v>27</v>
      </c>
      <c r="R5904" t="s">
        <v>46</v>
      </c>
    </row>
    <row r="5905" spans="1:18" hidden="1" x14ac:dyDescent="0.3">
      <c r="A5905">
        <v>5559</v>
      </c>
      <c r="B5905" s="11">
        <v>43546.436736111114</v>
      </c>
      <c r="C5905" s="26">
        <f t="shared" si="276"/>
        <v>2019</v>
      </c>
      <c r="D5905" s="26">
        <f t="shared" si="277"/>
        <v>3</v>
      </c>
      <c r="E5905" s="26">
        <f t="shared" si="278"/>
        <v>22</v>
      </c>
      <c r="F5905" s="11">
        <v>43546.463055555556</v>
      </c>
      <c r="G5905">
        <v>1</v>
      </c>
      <c r="H5905">
        <v>8.56</v>
      </c>
      <c r="I5905">
        <v>29</v>
      </c>
      <c r="J5905">
        <v>0</v>
      </c>
      <c r="K5905">
        <v>0</v>
      </c>
      <c r="L5905">
        <v>29.8</v>
      </c>
      <c r="M5905" t="s">
        <v>210</v>
      </c>
      <c r="N5905" t="s">
        <v>24</v>
      </c>
      <c r="O5905" t="s">
        <v>106</v>
      </c>
      <c r="P5905" t="s">
        <v>56</v>
      </c>
      <c r="Q5905" t="s">
        <v>67</v>
      </c>
      <c r="R5905" t="s">
        <v>27</v>
      </c>
    </row>
    <row r="5906" spans="1:18" hidden="1" x14ac:dyDescent="0.3">
      <c r="A5906">
        <v>2406</v>
      </c>
      <c r="B5906" s="11">
        <v>43526.513877314814</v>
      </c>
      <c r="C5906" s="26">
        <f t="shared" si="276"/>
        <v>2019</v>
      </c>
      <c r="D5906" s="26">
        <f t="shared" si="277"/>
        <v>3</v>
      </c>
      <c r="E5906" s="26">
        <f t="shared" si="278"/>
        <v>2</v>
      </c>
      <c r="F5906" s="11">
        <v>43526.530393518522</v>
      </c>
      <c r="G5906">
        <v>5</v>
      </c>
      <c r="H5906">
        <v>8.58</v>
      </c>
      <c r="I5906">
        <v>26.5</v>
      </c>
      <c r="J5906">
        <v>0</v>
      </c>
      <c r="K5906">
        <v>0</v>
      </c>
      <c r="L5906">
        <v>27.3</v>
      </c>
      <c r="M5906" t="s">
        <v>23</v>
      </c>
      <c r="N5906" t="s">
        <v>24</v>
      </c>
      <c r="O5906" t="s">
        <v>154</v>
      </c>
      <c r="P5906" t="s">
        <v>175</v>
      </c>
      <c r="Q5906" t="s">
        <v>46</v>
      </c>
      <c r="R5906" t="s">
        <v>46</v>
      </c>
    </row>
    <row r="5907" spans="1:18" hidden="1" x14ac:dyDescent="0.3">
      <c r="A5907">
        <v>5815</v>
      </c>
      <c r="B5907" s="11">
        <v>43538.290590277778</v>
      </c>
      <c r="C5907" s="26">
        <f t="shared" si="276"/>
        <v>2019</v>
      </c>
      <c r="D5907" s="26">
        <f t="shared" si="277"/>
        <v>3</v>
      </c>
      <c r="E5907" s="26">
        <f t="shared" si="278"/>
        <v>14</v>
      </c>
      <c r="F5907" s="11">
        <v>43538.332881944443</v>
      </c>
      <c r="G5907">
        <v>1</v>
      </c>
      <c r="H5907">
        <v>8.59</v>
      </c>
      <c r="I5907">
        <v>40.5</v>
      </c>
      <c r="J5907">
        <v>0</v>
      </c>
      <c r="K5907">
        <v>0</v>
      </c>
      <c r="L5907">
        <v>41.3</v>
      </c>
      <c r="M5907" t="s">
        <v>210</v>
      </c>
      <c r="N5907" t="s">
        <v>24</v>
      </c>
      <c r="O5907" t="s">
        <v>179</v>
      </c>
      <c r="P5907" t="s">
        <v>107</v>
      </c>
      <c r="Q5907" t="s">
        <v>85</v>
      </c>
      <c r="R5907" t="s">
        <v>27</v>
      </c>
    </row>
    <row r="5908" spans="1:18" hidden="1" x14ac:dyDescent="0.3">
      <c r="A5908">
        <v>5858</v>
      </c>
      <c r="B5908" s="11">
        <v>43543.62431712963</v>
      </c>
      <c r="C5908" s="26">
        <f t="shared" si="276"/>
        <v>2019</v>
      </c>
      <c r="D5908" s="26">
        <f t="shared" si="277"/>
        <v>3</v>
      </c>
      <c r="E5908" s="26">
        <f t="shared" si="278"/>
        <v>19</v>
      </c>
      <c r="F5908" s="11">
        <v>43543.65079861111</v>
      </c>
      <c r="G5908">
        <v>1</v>
      </c>
      <c r="H5908">
        <v>8.59</v>
      </c>
      <c r="I5908">
        <v>31</v>
      </c>
      <c r="J5908">
        <v>0</v>
      </c>
      <c r="K5908">
        <v>0</v>
      </c>
      <c r="L5908">
        <v>34.549999999999997</v>
      </c>
      <c r="M5908" t="s">
        <v>210</v>
      </c>
      <c r="N5908" t="s">
        <v>28</v>
      </c>
      <c r="O5908" t="s">
        <v>74</v>
      </c>
      <c r="P5908" t="s">
        <v>49</v>
      </c>
      <c r="Q5908" t="s">
        <v>46</v>
      </c>
      <c r="R5908" t="s">
        <v>27</v>
      </c>
    </row>
    <row r="5909" spans="1:18" hidden="1" x14ac:dyDescent="0.3">
      <c r="A5909">
        <v>4822</v>
      </c>
      <c r="B5909" s="11">
        <v>43527.130069444444</v>
      </c>
      <c r="C5909" s="26">
        <f t="shared" si="276"/>
        <v>2019</v>
      </c>
      <c r="D5909" s="26">
        <f t="shared" si="277"/>
        <v>3</v>
      </c>
      <c r="E5909" s="26">
        <f t="shared" si="278"/>
        <v>3</v>
      </c>
      <c r="F5909" s="11">
        <v>43527.144259259258</v>
      </c>
      <c r="G5909">
        <v>1</v>
      </c>
      <c r="H5909">
        <v>8.6</v>
      </c>
      <c r="I5909">
        <v>26.5</v>
      </c>
      <c r="J5909">
        <v>0</v>
      </c>
      <c r="K5909">
        <v>0</v>
      </c>
      <c r="L5909">
        <v>30.3</v>
      </c>
      <c r="M5909" t="s">
        <v>23</v>
      </c>
      <c r="N5909" t="s">
        <v>28</v>
      </c>
      <c r="O5909" t="s">
        <v>33</v>
      </c>
      <c r="P5909" t="s">
        <v>204</v>
      </c>
      <c r="Q5909" t="s">
        <v>27</v>
      </c>
      <c r="R5909" t="s">
        <v>85</v>
      </c>
    </row>
    <row r="5910" spans="1:18" hidden="1" x14ac:dyDescent="0.3">
      <c r="A5910">
        <v>4676</v>
      </c>
      <c r="B5910" s="11">
        <v>43551.527777777781</v>
      </c>
      <c r="C5910" s="26">
        <f t="shared" si="276"/>
        <v>2019</v>
      </c>
      <c r="D5910" s="26">
        <f t="shared" si="277"/>
        <v>3</v>
      </c>
      <c r="E5910" s="26">
        <f t="shared" si="278"/>
        <v>27</v>
      </c>
      <c r="F5910" s="11">
        <v>43551.550046296295</v>
      </c>
      <c r="G5910">
        <v>1</v>
      </c>
      <c r="H5910">
        <v>8.64</v>
      </c>
      <c r="I5910">
        <v>30.5</v>
      </c>
      <c r="J5910">
        <v>0</v>
      </c>
      <c r="K5910">
        <v>5.76</v>
      </c>
      <c r="L5910">
        <v>37.06</v>
      </c>
      <c r="M5910" t="s">
        <v>23</v>
      </c>
      <c r="N5910" t="s">
        <v>24</v>
      </c>
      <c r="O5910" t="s">
        <v>201</v>
      </c>
      <c r="P5910" t="s">
        <v>40</v>
      </c>
      <c r="Q5910" t="s">
        <v>85</v>
      </c>
      <c r="R5910" t="s">
        <v>27</v>
      </c>
    </row>
    <row r="5911" spans="1:18" x14ac:dyDescent="0.3">
      <c r="A5911">
        <v>5057</v>
      </c>
      <c r="B5911" s="11">
        <v>43551.484930555554</v>
      </c>
      <c r="C5911" s="26">
        <f t="shared" si="276"/>
        <v>2019</v>
      </c>
      <c r="D5911" s="26">
        <f t="shared" si="277"/>
        <v>3</v>
      </c>
      <c r="E5911" s="26">
        <f t="shared" si="278"/>
        <v>27</v>
      </c>
      <c r="F5911" s="11">
        <v>43551.508125</v>
      </c>
      <c r="G5911">
        <v>5</v>
      </c>
      <c r="H5911">
        <v>8.65</v>
      </c>
      <c r="I5911">
        <v>31</v>
      </c>
      <c r="J5911">
        <v>0.33</v>
      </c>
      <c r="K5911">
        <v>0</v>
      </c>
      <c r="L5911">
        <v>34.630000000000003</v>
      </c>
      <c r="M5911" t="s">
        <v>23</v>
      </c>
      <c r="N5911" t="s">
        <v>24</v>
      </c>
      <c r="O5911" t="s">
        <v>41</v>
      </c>
      <c r="P5911" t="s">
        <v>92</v>
      </c>
      <c r="Q5911" t="s">
        <v>27</v>
      </c>
      <c r="R5911" t="s">
        <v>67</v>
      </c>
    </row>
    <row r="5912" spans="1:18" x14ac:dyDescent="0.3">
      <c r="A5912">
        <v>974</v>
      </c>
      <c r="B5912" s="11">
        <v>43531.549039351848</v>
      </c>
      <c r="C5912" s="26">
        <f t="shared" si="276"/>
        <v>2019</v>
      </c>
      <c r="D5912" s="26">
        <f t="shared" si="277"/>
        <v>3</v>
      </c>
      <c r="E5912" s="26">
        <f t="shared" si="278"/>
        <v>7</v>
      </c>
      <c r="F5912" s="11">
        <v>43531.566446759258</v>
      </c>
      <c r="G5912">
        <v>1</v>
      </c>
      <c r="H5912">
        <v>8.68</v>
      </c>
      <c r="I5912">
        <v>27.5</v>
      </c>
      <c r="J5912">
        <v>9.14</v>
      </c>
      <c r="K5912">
        <v>5.76</v>
      </c>
      <c r="L5912">
        <v>45.7</v>
      </c>
      <c r="M5912" t="s">
        <v>23</v>
      </c>
      <c r="N5912" t="s">
        <v>24</v>
      </c>
      <c r="O5912" t="s">
        <v>44</v>
      </c>
      <c r="P5912" t="s">
        <v>41</v>
      </c>
      <c r="Q5912" t="s">
        <v>46</v>
      </c>
      <c r="R5912" t="s">
        <v>27</v>
      </c>
    </row>
    <row r="5913" spans="1:18" x14ac:dyDescent="0.3">
      <c r="A5913">
        <v>983</v>
      </c>
      <c r="B5913" s="11">
        <v>43542.91170138889</v>
      </c>
      <c r="C5913" s="26">
        <f t="shared" si="276"/>
        <v>2019</v>
      </c>
      <c r="D5913" s="26">
        <f t="shared" si="277"/>
        <v>3</v>
      </c>
      <c r="E5913" s="26">
        <f t="shared" si="278"/>
        <v>18</v>
      </c>
      <c r="F5913" s="11">
        <v>43542.93277777778</v>
      </c>
      <c r="G5913">
        <v>3</v>
      </c>
      <c r="H5913">
        <v>8.6999999999999993</v>
      </c>
      <c r="I5913">
        <v>28.5</v>
      </c>
      <c r="J5913">
        <v>6.2</v>
      </c>
      <c r="K5913">
        <v>0</v>
      </c>
      <c r="L5913">
        <v>38.5</v>
      </c>
      <c r="M5913" t="s">
        <v>23</v>
      </c>
      <c r="N5913" t="s">
        <v>24</v>
      </c>
      <c r="O5913" t="s">
        <v>41</v>
      </c>
      <c r="P5913" t="s">
        <v>122</v>
      </c>
      <c r="Q5913" t="s">
        <v>27</v>
      </c>
      <c r="R5913" t="s">
        <v>67</v>
      </c>
    </row>
    <row r="5914" spans="1:18" hidden="1" x14ac:dyDescent="0.3">
      <c r="A5914">
        <v>2554</v>
      </c>
      <c r="B5914" s="11">
        <v>43526.059849537036</v>
      </c>
      <c r="C5914" s="26">
        <f t="shared" si="276"/>
        <v>2019</v>
      </c>
      <c r="D5914" s="26">
        <f t="shared" si="277"/>
        <v>3</v>
      </c>
      <c r="E5914" s="26">
        <f t="shared" si="278"/>
        <v>2</v>
      </c>
      <c r="F5914" s="11">
        <v>43526.084027777775</v>
      </c>
      <c r="G5914">
        <v>1</v>
      </c>
      <c r="H5914">
        <v>8.6999999999999993</v>
      </c>
      <c r="I5914">
        <v>30.5</v>
      </c>
      <c r="J5914">
        <v>0</v>
      </c>
      <c r="K5914">
        <v>0</v>
      </c>
      <c r="L5914">
        <v>34.299999999999997</v>
      </c>
      <c r="M5914" t="s">
        <v>23</v>
      </c>
      <c r="N5914" t="s">
        <v>28</v>
      </c>
      <c r="O5914" t="s">
        <v>71</v>
      </c>
      <c r="P5914" t="s">
        <v>69</v>
      </c>
      <c r="Q5914" t="s">
        <v>27</v>
      </c>
      <c r="R5914" t="s">
        <v>27</v>
      </c>
    </row>
    <row r="5915" spans="1:18" x14ac:dyDescent="0.3">
      <c r="A5915">
        <v>3628</v>
      </c>
      <c r="B5915" s="11">
        <v>43525.818194444444</v>
      </c>
      <c r="C5915" s="26">
        <f t="shared" si="276"/>
        <v>2019</v>
      </c>
      <c r="D5915" s="26">
        <f t="shared" si="277"/>
        <v>3</v>
      </c>
      <c r="E5915" s="26">
        <f t="shared" si="278"/>
        <v>1</v>
      </c>
      <c r="F5915" s="11">
        <v>43525.840324074074</v>
      </c>
      <c r="G5915">
        <v>2</v>
      </c>
      <c r="H5915">
        <v>8.6999999999999993</v>
      </c>
      <c r="I5915">
        <v>31</v>
      </c>
      <c r="J5915">
        <v>10.25</v>
      </c>
      <c r="K5915">
        <v>5.76</v>
      </c>
      <c r="L5915">
        <v>51.31</v>
      </c>
      <c r="M5915" t="s">
        <v>23</v>
      </c>
      <c r="N5915" t="s">
        <v>24</v>
      </c>
      <c r="O5915" t="s">
        <v>44</v>
      </c>
      <c r="P5915" t="s">
        <v>50</v>
      </c>
      <c r="Q5915" t="s">
        <v>46</v>
      </c>
      <c r="R5915" t="s">
        <v>27</v>
      </c>
    </row>
    <row r="5916" spans="1:18" x14ac:dyDescent="0.3">
      <c r="A5916">
        <v>3880</v>
      </c>
      <c r="B5916" s="11">
        <v>43543.807592592595</v>
      </c>
      <c r="C5916" s="26">
        <f t="shared" si="276"/>
        <v>2019</v>
      </c>
      <c r="D5916" s="26">
        <f t="shared" si="277"/>
        <v>3</v>
      </c>
      <c r="E5916" s="26">
        <f t="shared" si="278"/>
        <v>19</v>
      </c>
      <c r="F5916" s="11">
        <v>43543.823240740741</v>
      </c>
      <c r="G5916">
        <v>1</v>
      </c>
      <c r="H5916">
        <v>8.6999999999999993</v>
      </c>
      <c r="I5916">
        <v>27</v>
      </c>
      <c r="J5916">
        <v>7.41</v>
      </c>
      <c r="K5916">
        <v>5.76</v>
      </c>
      <c r="L5916">
        <v>44.47</v>
      </c>
      <c r="M5916" t="s">
        <v>23</v>
      </c>
      <c r="N5916" t="s">
        <v>24</v>
      </c>
      <c r="O5916" t="s">
        <v>44</v>
      </c>
      <c r="P5916" t="s">
        <v>64</v>
      </c>
      <c r="Q5916" t="s">
        <v>46</v>
      </c>
      <c r="R5916" t="s">
        <v>27</v>
      </c>
    </row>
    <row r="5917" spans="1:18" x14ac:dyDescent="0.3">
      <c r="A5917">
        <v>5260</v>
      </c>
      <c r="B5917" s="11">
        <v>43550.821145833332</v>
      </c>
      <c r="C5917" s="26">
        <f t="shared" si="276"/>
        <v>2019</v>
      </c>
      <c r="D5917" s="26">
        <f t="shared" si="277"/>
        <v>3</v>
      </c>
      <c r="E5917" s="26">
        <f t="shared" si="278"/>
        <v>26</v>
      </c>
      <c r="F5917" s="11">
        <v>43550.836192129631</v>
      </c>
      <c r="G5917">
        <v>1</v>
      </c>
      <c r="H5917">
        <v>8.6999999999999993</v>
      </c>
      <c r="I5917">
        <v>27</v>
      </c>
      <c r="J5917">
        <v>9.25</v>
      </c>
      <c r="K5917">
        <v>5.76</v>
      </c>
      <c r="L5917">
        <v>46.31</v>
      </c>
      <c r="M5917" t="s">
        <v>23</v>
      </c>
      <c r="N5917" t="s">
        <v>24</v>
      </c>
      <c r="O5917" t="s">
        <v>44</v>
      </c>
      <c r="P5917" t="s">
        <v>59</v>
      </c>
      <c r="Q5917" t="s">
        <v>46</v>
      </c>
      <c r="R5917" t="s">
        <v>27</v>
      </c>
    </row>
    <row r="5918" spans="1:18" hidden="1" x14ac:dyDescent="0.3">
      <c r="A5918">
        <v>6105</v>
      </c>
      <c r="B5918" s="11">
        <v>43535.47929398148</v>
      </c>
      <c r="C5918" s="26">
        <f t="shared" si="276"/>
        <v>2019</v>
      </c>
      <c r="D5918" s="26">
        <f t="shared" si="277"/>
        <v>3</v>
      </c>
      <c r="E5918" s="26">
        <f t="shared" si="278"/>
        <v>11</v>
      </c>
      <c r="F5918" s="11">
        <v>43535.513506944444</v>
      </c>
      <c r="G5918">
        <v>1</v>
      </c>
      <c r="H5918">
        <v>8.6999999999999993</v>
      </c>
      <c r="I5918">
        <v>36.5</v>
      </c>
      <c r="J5918">
        <v>0</v>
      </c>
      <c r="K5918">
        <v>0</v>
      </c>
      <c r="L5918">
        <v>37.299999999999997</v>
      </c>
      <c r="M5918" t="s">
        <v>210</v>
      </c>
      <c r="N5918" t="s">
        <v>28</v>
      </c>
      <c r="O5918" t="s">
        <v>192</v>
      </c>
      <c r="P5918" t="s">
        <v>53</v>
      </c>
      <c r="Q5918" t="s">
        <v>67</v>
      </c>
      <c r="R5918" t="s">
        <v>27</v>
      </c>
    </row>
    <row r="5919" spans="1:18" x14ac:dyDescent="0.3">
      <c r="A5919">
        <v>2685</v>
      </c>
      <c r="B5919" s="11">
        <v>43532.482673611114</v>
      </c>
      <c r="C5919" s="26">
        <f t="shared" si="276"/>
        <v>2019</v>
      </c>
      <c r="D5919" s="26">
        <f t="shared" si="277"/>
        <v>3</v>
      </c>
      <c r="E5919" s="26">
        <f t="shared" si="278"/>
        <v>8</v>
      </c>
      <c r="F5919" s="11">
        <v>43532.504513888889</v>
      </c>
      <c r="G5919">
        <v>5</v>
      </c>
      <c r="H5919">
        <v>8.74</v>
      </c>
      <c r="I5919">
        <v>29.5</v>
      </c>
      <c r="J5919">
        <v>7.71</v>
      </c>
      <c r="K5919">
        <v>5.76</v>
      </c>
      <c r="L5919">
        <v>46.27</v>
      </c>
      <c r="M5919" t="s">
        <v>23</v>
      </c>
      <c r="N5919" t="s">
        <v>24</v>
      </c>
      <c r="O5919" t="s">
        <v>44</v>
      </c>
      <c r="P5919" t="s">
        <v>70</v>
      </c>
      <c r="Q5919" t="s">
        <v>46</v>
      </c>
      <c r="R5919" t="s">
        <v>27</v>
      </c>
    </row>
    <row r="5920" spans="1:18" hidden="1" x14ac:dyDescent="0.3">
      <c r="A5920">
        <v>6295</v>
      </c>
      <c r="B5920" s="11">
        <v>43551.418634259258</v>
      </c>
      <c r="C5920" s="26">
        <f t="shared" si="276"/>
        <v>2019</v>
      </c>
      <c r="D5920" s="26">
        <f t="shared" si="277"/>
        <v>3</v>
      </c>
      <c r="E5920" s="26">
        <f t="shared" si="278"/>
        <v>27</v>
      </c>
      <c r="F5920" s="11">
        <v>43551.434537037036</v>
      </c>
      <c r="G5920">
        <v>1</v>
      </c>
      <c r="H5920">
        <v>8.74</v>
      </c>
      <c r="I5920">
        <v>23.53</v>
      </c>
      <c r="J5920">
        <v>0</v>
      </c>
      <c r="K5920">
        <v>0</v>
      </c>
      <c r="L5920">
        <v>24.03</v>
      </c>
      <c r="M5920" t="s">
        <v>210</v>
      </c>
      <c r="N5920" t="s">
        <v>24</v>
      </c>
      <c r="O5920" t="s">
        <v>165</v>
      </c>
      <c r="P5920" t="s">
        <v>236</v>
      </c>
      <c r="Q5920" t="s">
        <v>85</v>
      </c>
      <c r="R5920" t="s">
        <v>85</v>
      </c>
    </row>
    <row r="5921" spans="1:18" x14ac:dyDescent="0.3">
      <c r="A5921">
        <v>4553</v>
      </c>
      <c r="B5921" s="11">
        <v>43551.541400462964</v>
      </c>
      <c r="C5921" s="26">
        <f t="shared" si="276"/>
        <v>2019</v>
      </c>
      <c r="D5921" s="26">
        <f t="shared" si="277"/>
        <v>3</v>
      </c>
      <c r="E5921" s="26">
        <f t="shared" si="278"/>
        <v>27</v>
      </c>
      <c r="F5921" s="11">
        <v>43551.563634259262</v>
      </c>
      <c r="G5921">
        <v>1</v>
      </c>
      <c r="H5921">
        <v>8.76</v>
      </c>
      <c r="I5921">
        <v>31</v>
      </c>
      <c r="J5921">
        <v>10.29</v>
      </c>
      <c r="K5921">
        <v>0</v>
      </c>
      <c r="L5921">
        <v>44.59</v>
      </c>
      <c r="M5921" t="s">
        <v>23</v>
      </c>
      <c r="N5921" t="s">
        <v>24</v>
      </c>
      <c r="O5921" t="s">
        <v>70</v>
      </c>
      <c r="P5921" t="s">
        <v>92</v>
      </c>
      <c r="Q5921" t="s">
        <v>27</v>
      </c>
      <c r="R5921" t="s">
        <v>67</v>
      </c>
    </row>
    <row r="5922" spans="1:18" x14ac:dyDescent="0.3">
      <c r="A5922">
        <v>3950</v>
      </c>
      <c r="B5922" s="11">
        <v>43552.305381944447</v>
      </c>
      <c r="C5922" s="26">
        <f t="shared" si="276"/>
        <v>2019</v>
      </c>
      <c r="D5922" s="26">
        <f t="shared" si="277"/>
        <v>3</v>
      </c>
      <c r="E5922" s="26">
        <f t="shared" si="278"/>
        <v>28</v>
      </c>
      <c r="F5922" s="11">
        <v>43552.321446759262</v>
      </c>
      <c r="G5922">
        <v>2</v>
      </c>
      <c r="H5922">
        <v>8.77</v>
      </c>
      <c r="I5922">
        <v>28</v>
      </c>
      <c r="J5922">
        <v>2</v>
      </c>
      <c r="K5922">
        <v>0</v>
      </c>
      <c r="L5922">
        <v>33.299999999999997</v>
      </c>
      <c r="M5922" t="s">
        <v>23</v>
      </c>
      <c r="N5922" t="s">
        <v>24</v>
      </c>
      <c r="O5922" t="s">
        <v>70</v>
      </c>
      <c r="P5922" t="s">
        <v>68</v>
      </c>
      <c r="Q5922" t="s">
        <v>27</v>
      </c>
      <c r="R5922" t="s">
        <v>27</v>
      </c>
    </row>
    <row r="5923" spans="1:18" hidden="1" x14ac:dyDescent="0.3">
      <c r="A5923">
        <v>5658</v>
      </c>
      <c r="B5923" s="11">
        <v>43535.368483796294</v>
      </c>
      <c r="C5923" s="26">
        <f t="shared" si="276"/>
        <v>2019</v>
      </c>
      <c r="D5923" s="26">
        <f t="shared" si="277"/>
        <v>3</v>
      </c>
      <c r="E5923" s="26">
        <f t="shared" si="278"/>
        <v>11</v>
      </c>
      <c r="F5923" s="11">
        <v>43535.407187500001</v>
      </c>
      <c r="G5923">
        <v>1</v>
      </c>
      <c r="H5923">
        <v>8.77</v>
      </c>
      <c r="I5923">
        <v>27.54</v>
      </c>
      <c r="J5923">
        <v>0</v>
      </c>
      <c r="K5923">
        <v>0</v>
      </c>
      <c r="L5923">
        <v>28.04</v>
      </c>
      <c r="M5923" t="s">
        <v>210</v>
      </c>
      <c r="N5923" t="s">
        <v>24</v>
      </c>
      <c r="O5923" t="s">
        <v>101</v>
      </c>
      <c r="P5923" t="s">
        <v>65</v>
      </c>
      <c r="Q5923" t="s">
        <v>67</v>
      </c>
      <c r="R5923" t="s">
        <v>27</v>
      </c>
    </row>
    <row r="5924" spans="1:18" x14ac:dyDescent="0.3">
      <c r="A5924">
        <v>1643</v>
      </c>
      <c r="B5924" s="11">
        <v>43548.849918981483</v>
      </c>
      <c r="C5924" s="26">
        <f t="shared" si="276"/>
        <v>2019</v>
      </c>
      <c r="D5924" s="26">
        <f t="shared" si="277"/>
        <v>3</v>
      </c>
      <c r="E5924" s="26">
        <f t="shared" si="278"/>
        <v>24</v>
      </c>
      <c r="F5924" s="11">
        <v>43548.865648148145</v>
      </c>
      <c r="G5924">
        <v>1</v>
      </c>
      <c r="H5924">
        <v>8.8000000000000007</v>
      </c>
      <c r="I5924">
        <v>27</v>
      </c>
      <c r="J5924">
        <v>4</v>
      </c>
      <c r="K5924">
        <v>5.76</v>
      </c>
      <c r="L5924">
        <v>40.56</v>
      </c>
      <c r="M5924" t="s">
        <v>23</v>
      </c>
      <c r="N5924" t="s">
        <v>24</v>
      </c>
      <c r="O5924" t="s">
        <v>44</v>
      </c>
      <c r="P5924" t="s">
        <v>79</v>
      </c>
      <c r="Q5924" t="s">
        <v>46</v>
      </c>
      <c r="R5924" t="s">
        <v>27</v>
      </c>
    </row>
    <row r="5925" spans="1:18" x14ac:dyDescent="0.3">
      <c r="A5925">
        <v>1794</v>
      </c>
      <c r="B5925" s="11">
        <v>43545.59747685185</v>
      </c>
      <c r="C5925" s="26">
        <f t="shared" si="276"/>
        <v>2019</v>
      </c>
      <c r="D5925" s="26">
        <f t="shared" si="277"/>
        <v>3</v>
      </c>
      <c r="E5925" s="26">
        <f t="shared" si="278"/>
        <v>21</v>
      </c>
      <c r="F5925" s="11">
        <v>43545.621747685182</v>
      </c>
      <c r="G5925">
        <v>1</v>
      </c>
      <c r="H5925">
        <v>8.8000000000000007</v>
      </c>
      <c r="I5925">
        <v>28.5</v>
      </c>
      <c r="J5925">
        <v>7.5</v>
      </c>
      <c r="K5925">
        <v>5.76</v>
      </c>
      <c r="L5925">
        <v>45.06</v>
      </c>
      <c r="M5925" t="s">
        <v>23</v>
      </c>
      <c r="N5925" t="s">
        <v>24</v>
      </c>
      <c r="O5925" t="s">
        <v>26</v>
      </c>
      <c r="P5925" t="s">
        <v>44</v>
      </c>
      <c r="Q5925" t="s">
        <v>27</v>
      </c>
      <c r="R5925" t="s">
        <v>46</v>
      </c>
    </row>
    <row r="5926" spans="1:18" hidden="1" x14ac:dyDescent="0.3">
      <c r="A5926">
        <v>5597</v>
      </c>
      <c r="B5926" s="11">
        <v>43549.423738425925</v>
      </c>
      <c r="C5926" s="26">
        <f t="shared" si="276"/>
        <v>2019</v>
      </c>
      <c r="D5926" s="26">
        <f t="shared" si="277"/>
        <v>3</v>
      </c>
      <c r="E5926" s="26">
        <f t="shared" si="278"/>
        <v>25</v>
      </c>
      <c r="F5926" s="11">
        <v>43549.448900462965</v>
      </c>
      <c r="G5926">
        <v>1</v>
      </c>
      <c r="H5926">
        <v>8.8000000000000007</v>
      </c>
      <c r="I5926">
        <v>31</v>
      </c>
      <c r="J5926">
        <v>0</v>
      </c>
      <c r="K5926">
        <v>0</v>
      </c>
      <c r="L5926">
        <v>31.8</v>
      </c>
      <c r="M5926" t="s">
        <v>210</v>
      </c>
      <c r="N5926" t="s">
        <v>28</v>
      </c>
      <c r="O5926" t="s">
        <v>104</v>
      </c>
      <c r="P5926" t="s">
        <v>189</v>
      </c>
      <c r="Q5926" t="s">
        <v>67</v>
      </c>
      <c r="R5926" t="s">
        <v>67</v>
      </c>
    </row>
    <row r="5927" spans="1:18" x14ac:dyDescent="0.3">
      <c r="A5927">
        <v>221</v>
      </c>
      <c r="B5927" s="11">
        <v>43538.529930555553</v>
      </c>
      <c r="C5927" s="26">
        <f t="shared" si="276"/>
        <v>2019</v>
      </c>
      <c r="D5927" s="26">
        <f t="shared" si="277"/>
        <v>3</v>
      </c>
      <c r="E5927" s="26">
        <f t="shared" si="278"/>
        <v>14</v>
      </c>
      <c r="F5927" s="11">
        <v>43538.54650462963</v>
      </c>
      <c r="G5927">
        <v>1</v>
      </c>
      <c r="H5927">
        <v>8.81</v>
      </c>
      <c r="I5927">
        <v>27.5</v>
      </c>
      <c r="J5927">
        <v>7.31</v>
      </c>
      <c r="K5927">
        <v>5.76</v>
      </c>
      <c r="L5927">
        <v>43.87</v>
      </c>
      <c r="M5927" t="s">
        <v>23</v>
      </c>
      <c r="N5927" t="s">
        <v>24</v>
      </c>
      <c r="O5927" t="s">
        <v>44</v>
      </c>
      <c r="P5927" t="s">
        <v>65</v>
      </c>
      <c r="Q5927" t="s">
        <v>46</v>
      </c>
      <c r="R5927" t="s">
        <v>27</v>
      </c>
    </row>
    <row r="5928" spans="1:18" x14ac:dyDescent="0.3">
      <c r="A5928">
        <v>6268</v>
      </c>
      <c r="B5928" s="11">
        <v>43544.563981481479</v>
      </c>
      <c r="C5928" s="26">
        <f t="shared" si="276"/>
        <v>2019</v>
      </c>
      <c r="D5928" s="26">
        <f t="shared" si="277"/>
        <v>3</v>
      </c>
      <c r="E5928" s="26">
        <f t="shared" si="278"/>
        <v>20</v>
      </c>
      <c r="F5928" s="11">
        <v>43544.587719907409</v>
      </c>
      <c r="G5928">
        <v>1</v>
      </c>
      <c r="H5928">
        <v>8.82</v>
      </c>
      <c r="I5928">
        <v>29.5</v>
      </c>
      <c r="J5928">
        <v>6.61</v>
      </c>
      <c r="K5928">
        <v>0</v>
      </c>
      <c r="L5928">
        <v>39.659999999999997</v>
      </c>
      <c r="M5928" t="s">
        <v>210</v>
      </c>
      <c r="N5928" t="s">
        <v>24</v>
      </c>
      <c r="O5928" t="s">
        <v>92</v>
      </c>
      <c r="P5928" t="s">
        <v>79</v>
      </c>
      <c r="Q5928" t="s">
        <v>67</v>
      </c>
      <c r="R5928" t="s">
        <v>27</v>
      </c>
    </row>
    <row r="5929" spans="1:18" x14ac:dyDescent="0.3">
      <c r="A5929">
        <v>1617</v>
      </c>
      <c r="B5929" s="11">
        <v>43540.383692129632</v>
      </c>
      <c r="C5929" s="26">
        <f t="shared" si="276"/>
        <v>2019</v>
      </c>
      <c r="D5929" s="26">
        <f t="shared" si="277"/>
        <v>3</v>
      </c>
      <c r="E5929" s="26">
        <f t="shared" si="278"/>
        <v>16</v>
      </c>
      <c r="F5929" s="11">
        <v>43540.397106481483</v>
      </c>
      <c r="G5929">
        <v>1</v>
      </c>
      <c r="H5929">
        <v>8.83</v>
      </c>
      <c r="I5929">
        <v>26.5</v>
      </c>
      <c r="J5929">
        <v>7.11</v>
      </c>
      <c r="K5929">
        <v>5.76</v>
      </c>
      <c r="L5929">
        <v>42.67</v>
      </c>
      <c r="M5929" t="s">
        <v>23</v>
      </c>
      <c r="N5929" t="s">
        <v>24</v>
      </c>
      <c r="O5929" t="s">
        <v>44</v>
      </c>
      <c r="P5929" t="s">
        <v>59</v>
      </c>
      <c r="Q5929" t="s">
        <v>46</v>
      </c>
      <c r="R5929" t="s">
        <v>27</v>
      </c>
    </row>
    <row r="5930" spans="1:18" hidden="1" x14ac:dyDescent="0.3">
      <c r="A5930">
        <v>5330</v>
      </c>
      <c r="B5930" s="11">
        <v>43535.602546296293</v>
      </c>
      <c r="C5930" s="26">
        <f t="shared" si="276"/>
        <v>2019</v>
      </c>
      <c r="D5930" s="26">
        <f t="shared" si="277"/>
        <v>3</v>
      </c>
      <c r="E5930" s="26">
        <f t="shared" si="278"/>
        <v>11</v>
      </c>
      <c r="F5930" s="11">
        <v>43535.621238425927</v>
      </c>
      <c r="G5930">
        <v>6</v>
      </c>
      <c r="H5930">
        <v>8.83</v>
      </c>
      <c r="I5930">
        <v>29</v>
      </c>
      <c r="J5930">
        <v>0</v>
      </c>
      <c r="K5930">
        <v>5.76</v>
      </c>
      <c r="L5930">
        <v>38.06</v>
      </c>
      <c r="M5930" t="s">
        <v>23</v>
      </c>
      <c r="N5930" t="s">
        <v>28</v>
      </c>
      <c r="O5930" t="s">
        <v>44</v>
      </c>
      <c r="P5930" t="s">
        <v>34</v>
      </c>
      <c r="Q5930" t="s">
        <v>46</v>
      </c>
      <c r="R5930" t="s">
        <v>27</v>
      </c>
    </row>
    <row r="5931" spans="1:18" hidden="1" x14ac:dyDescent="0.3">
      <c r="A5931">
        <v>524</v>
      </c>
      <c r="B5931" s="11">
        <v>43550.710613425923</v>
      </c>
      <c r="C5931" s="26">
        <f t="shared" si="276"/>
        <v>2019</v>
      </c>
      <c r="D5931" s="26">
        <f t="shared" si="277"/>
        <v>3</v>
      </c>
      <c r="E5931" s="26">
        <f t="shared" si="278"/>
        <v>26</v>
      </c>
      <c r="F5931" s="11">
        <v>43550.736064814817</v>
      </c>
      <c r="G5931">
        <v>1</v>
      </c>
      <c r="H5931">
        <v>8.84</v>
      </c>
      <c r="I5931">
        <v>32</v>
      </c>
      <c r="J5931">
        <v>0</v>
      </c>
      <c r="K5931">
        <v>5.76</v>
      </c>
      <c r="L5931">
        <v>42.06</v>
      </c>
      <c r="M5931" t="s">
        <v>23</v>
      </c>
      <c r="N5931" t="s">
        <v>28</v>
      </c>
      <c r="O5931" t="s">
        <v>44</v>
      </c>
      <c r="P5931" t="s">
        <v>64</v>
      </c>
      <c r="Q5931" t="s">
        <v>46</v>
      </c>
      <c r="R5931" t="s">
        <v>27</v>
      </c>
    </row>
    <row r="5932" spans="1:18" x14ac:dyDescent="0.3">
      <c r="A5932">
        <v>6383</v>
      </c>
      <c r="B5932" s="11">
        <v>43548.821261574078</v>
      </c>
      <c r="C5932" s="26">
        <f t="shared" si="276"/>
        <v>2019</v>
      </c>
      <c r="D5932" s="26">
        <f t="shared" si="277"/>
        <v>3</v>
      </c>
      <c r="E5932" s="26">
        <f t="shared" si="278"/>
        <v>24</v>
      </c>
      <c r="F5932" s="11">
        <v>43548.833078703705</v>
      </c>
      <c r="G5932">
        <v>1</v>
      </c>
      <c r="H5932">
        <v>8.8800000000000008</v>
      </c>
      <c r="I5932">
        <v>25.5</v>
      </c>
      <c r="J5932">
        <v>6.41</v>
      </c>
      <c r="K5932">
        <v>5.76</v>
      </c>
      <c r="L5932">
        <v>38.47</v>
      </c>
      <c r="M5932" t="s">
        <v>210</v>
      </c>
      <c r="N5932" t="s">
        <v>24</v>
      </c>
      <c r="O5932" t="s">
        <v>124</v>
      </c>
      <c r="P5932" t="s">
        <v>63</v>
      </c>
      <c r="Q5932" t="s">
        <v>46</v>
      </c>
      <c r="R5932" t="s">
        <v>27</v>
      </c>
    </row>
    <row r="5933" spans="1:18" x14ac:dyDescent="0.3">
      <c r="A5933">
        <v>2479</v>
      </c>
      <c r="B5933" s="11">
        <v>43550.540011574078</v>
      </c>
      <c r="C5933" s="26">
        <f t="shared" si="276"/>
        <v>2019</v>
      </c>
      <c r="D5933" s="26">
        <f t="shared" si="277"/>
        <v>3</v>
      </c>
      <c r="E5933" s="26">
        <f t="shared" si="278"/>
        <v>26</v>
      </c>
      <c r="F5933" s="11">
        <v>43550.554965277777</v>
      </c>
      <c r="G5933">
        <v>1</v>
      </c>
      <c r="H5933">
        <v>8.9</v>
      </c>
      <c r="I5933">
        <v>27.5</v>
      </c>
      <c r="J5933">
        <v>7.3</v>
      </c>
      <c r="K5933">
        <v>5.76</v>
      </c>
      <c r="L5933">
        <v>43.86</v>
      </c>
      <c r="M5933" t="s">
        <v>23</v>
      </c>
      <c r="N5933" t="s">
        <v>24</v>
      </c>
      <c r="O5933" t="s">
        <v>44</v>
      </c>
      <c r="P5933" t="s">
        <v>59</v>
      </c>
      <c r="Q5933" t="s">
        <v>46</v>
      </c>
      <c r="R5933" t="s">
        <v>27</v>
      </c>
    </row>
    <row r="5934" spans="1:18" x14ac:dyDescent="0.3">
      <c r="A5934">
        <v>2935</v>
      </c>
      <c r="B5934" s="11">
        <v>43535.612060185187</v>
      </c>
      <c r="C5934" s="26">
        <f t="shared" si="276"/>
        <v>2019</v>
      </c>
      <c r="D5934" s="26">
        <f t="shared" si="277"/>
        <v>3</v>
      </c>
      <c r="E5934" s="26">
        <f t="shared" si="278"/>
        <v>11</v>
      </c>
      <c r="F5934" s="11">
        <v>43535.630937499998</v>
      </c>
      <c r="G5934">
        <v>2</v>
      </c>
      <c r="H5934">
        <v>8.9</v>
      </c>
      <c r="I5934">
        <v>28.5</v>
      </c>
      <c r="J5934">
        <v>3</v>
      </c>
      <c r="K5934">
        <v>5.76</v>
      </c>
      <c r="L5934">
        <v>40.56</v>
      </c>
      <c r="M5934" t="s">
        <v>23</v>
      </c>
      <c r="N5934" t="s">
        <v>24</v>
      </c>
      <c r="O5934" t="s">
        <v>44</v>
      </c>
      <c r="P5934" t="s">
        <v>51</v>
      </c>
      <c r="Q5934" t="s">
        <v>46</v>
      </c>
      <c r="R5934" t="s">
        <v>27</v>
      </c>
    </row>
    <row r="5935" spans="1:18" x14ac:dyDescent="0.3">
      <c r="A5935">
        <v>5193</v>
      </c>
      <c r="B5935" s="11">
        <v>43525.967615740738</v>
      </c>
      <c r="C5935" s="26">
        <f t="shared" si="276"/>
        <v>2019</v>
      </c>
      <c r="D5935" s="26">
        <f t="shared" si="277"/>
        <v>3</v>
      </c>
      <c r="E5935" s="26">
        <f t="shared" si="278"/>
        <v>1</v>
      </c>
      <c r="F5935" s="11">
        <v>43525.981168981481</v>
      </c>
      <c r="G5935">
        <v>1</v>
      </c>
      <c r="H5935">
        <v>8.9</v>
      </c>
      <c r="I5935">
        <v>26.5</v>
      </c>
      <c r="J5935">
        <v>6.05</v>
      </c>
      <c r="K5935">
        <v>0</v>
      </c>
      <c r="L5935">
        <v>36.35</v>
      </c>
      <c r="M5935" t="s">
        <v>23</v>
      </c>
      <c r="N5935" t="s">
        <v>24</v>
      </c>
      <c r="O5935" t="s">
        <v>51</v>
      </c>
      <c r="P5935" t="s">
        <v>142</v>
      </c>
      <c r="Q5935" t="s">
        <v>27</v>
      </c>
      <c r="R5935" t="s">
        <v>27</v>
      </c>
    </row>
    <row r="5936" spans="1:18" x14ac:dyDescent="0.3">
      <c r="A5936">
        <v>2682</v>
      </c>
      <c r="B5936" s="11">
        <v>43541.911932870367</v>
      </c>
      <c r="C5936" s="26">
        <f t="shared" si="276"/>
        <v>2019</v>
      </c>
      <c r="D5936" s="26">
        <f t="shared" si="277"/>
        <v>3</v>
      </c>
      <c r="E5936" s="26">
        <f t="shared" si="278"/>
        <v>17</v>
      </c>
      <c r="F5936" s="11">
        <v>43541.929212962961</v>
      </c>
      <c r="G5936">
        <v>1</v>
      </c>
      <c r="H5936">
        <v>8.9600000000000009</v>
      </c>
      <c r="I5936">
        <v>28.5</v>
      </c>
      <c r="J5936">
        <v>7.61</v>
      </c>
      <c r="K5936">
        <v>5.76</v>
      </c>
      <c r="L5936">
        <v>45.67</v>
      </c>
      <c r="M5936" t="s">
        <v>23</v>
      </c>
      <c r="N5936" t="s">
        <v>24</v>
      </c>
      <c r="O5936" t="s">
        <v>44</v>
      </c>
      <c r="P5936" t="s">
        <v>29</v>
      </c>
      <c r="Q5936" t="s">
        <v>46</v>
      </c>
      <c r="R5936" t="s">
        <v>27</v>
      </c>
    </row>
    <row r="5937" spans="1:18" x14ac:dyDescent="0.3">
      <c r="A5937">
        <v>1944</v>
      </c>
      <c r="B5937" s="11">
        <v>43537.43136574074</v>
      </c>
      <c r="C5937" s="26">
        <f t="shared" si="276"/>
        <v>2019</v>
      </c>
      <c r="D5937" s="26">
        <f t="shared" si="277"/>
        <v>3</v>
      </c>
      <c r="E5937" s="26">
        <f t="shared" si="278"/>
        <v>13</v>
      </c>
      <c r="F5937" s="11">
        <v>43537.444768518515</v>
      </c>
      <c r="G5937">
        <v>2</v>
      </c>
      <c r="H5937">
        <v>8.9700000000000006</v>
      </c>
      <c r="I5937">
        <v>26.5</v>
      </c>
      <c r="J5937">
        <v>8.89</v>
      </c>
      <c r="K5937">
        <v>5.76</v>
      </c>
      <c r="L5937">
        <v>44.45</v>
      </c>
      <c r="M5937" t="s">
        <v>23</v>
      </c>
      <c r="N5937" t="s">
        <v>24</v>
      </c>
      <c r="O5937" t="s">
        <v>25</v>
      </c>
      <c r="P5937" t="s">
        <v>44</v>
      </c>
      <c r="Q5937" t="s">
        <v>27</v>
      </c>
      <c r="R5937" t="s">
        <v>46</v>
      </c>
    </row>
    <row r="5938" spans="1:18" hidden="1" x14ac:dyDescent="0.3">
      <c r="A5938">
        <v>6296</v>
      </c>
      <c r="B5938" s="11">
        <v>43526.741678240738</v>
      </c>
      <c r="C5938" s="26">
        <f t="shared" si="276"/>
        <v>2019</v>
      </c>
      <c r="D5938" s="26">
        <f t="shared" si="277"/>
        <v>3</v>
      </c>
      <c r="E5938" s="26">
        <f t="shared" si="278"/>
        <v>2</v>
      </c>
      <c r="F5938" s="11">
        <v>43526.757453703707</v>
      </c>
      <c r="G5938">
        <v>1</v>
      </c>
      <c r="H5938">
        <v>8.9700000000000006</v>
      </c>
      <c r="I5938">
        <v>26</v>
      </c>
      <c r="J5938">
        <v>0</v>
      </c>
      <c r="K5938">
        <v>0</v>
      </c>
      <c r="L5938">
        <v>26.8</v>
      </c>
      <c r="M5938" t="s">
        <v>210</v>
      </c>
      <c r="N5938" t="s">
        <v>28</v>
      </c>
      <c r="O5938" t="s">
        <v>139</v>
      </c>
      <c r="P5938" t="s">
        <v>170</v>
      </c>
      <c r="Q5938" t="s">
        <v>27</v>
      </c>
      <c r="R5938" t="s">
        <v>85</v>
      </c>
    </row>
    <row r="5939" spans="1:18" hidden="1" x14ac:dyDescent="0.3">
      <c r="A5939">
        <v>4948</v>
      </c>
      <c r="B5939" s="11">
        <v>43544.310833333337</v>
      </c>
      <c r="C5939" s="26">
        <f t="shared" si="276"/>
        <v>2019</v>
      </c>
      <c r="D5939" s="26">
        <f t="shared" si="277"/>
        <v>3</v>
      </c>
      <c r="E5939" s="26">
        <f t="shared" si="278"/>
        <v>20</v>
      </c>
      <c r="F5939" s="11">
        <v>43544.330752314818</v>
      </c>
      <c r="G5939">
        <v>1</v>
      </c>
      <c r="H5939">
        <v>8.98</v>
      </c>
      <c r="I5939">
        <v>27.27</v>
      </c>
      <c r="J5939">
        <v>0</v>
      </c>
      <c r="K5939">
        <v>0</v>
      </c>
      <c r="L5939">
        <v>27.57</v>
      </c>
      <c r="M5939" t="s">
        <v>23</v>
      </c>
      <c r="N5939" t="s">
        <v>24</v>
      </c>
      <c r="O5939" t="s">
        <v>50</v>
      </c>
      <c r="P5939" t="s">
        <v>49</v>
      </c>
      <c r="Q5939" t="s">
        <v>27</v>
      </c>
      <c r="R5939" t="s">
        <v>27</v>
      </c>
    </row>
    <row r="5940" spans="1:18" x14ac:dyDescent="0.3">
      <c r="A5940">
        <v>453</v>
      </c>
      <c r="B5940" s="11">
        <v>43537.791828703703</v>
      </c>
      <c r="C5940" s="26">
        <f t="shared" si="276"/>
        <v>2019</v>
      </c>
      <c r="D5940" s="26">
        <f t="shared" si="277"/>
        <v>3</v>
      </c>
      <c r="E5940" s="26">
        <f t="shared" si="278"/>
        <v>13</v>
      </c>
      <c r="F5940" s="11">
        <v>43537.826203703706</v>
      </c>
      <c r="G5940">
        <v>1</v>
      </c>
      <c r="H5940">
        <v>9</v>
      </c>
      <c r="I5940">
        <v>35.5</v>
      </c>
      <c r="J5940">
        <v>7.95</v>
      </c>
      <c r="K5940">
        <v>0</v>
      </c>
      <c r="L5940">
        <v>47.75</v>
      </c>
      <c r="M5940" t="s">
        <v>23</v>
      </c>
      <c r="N5940" t="s">
        <v>24</v>
      </c>
      <c r="O5940" t="s">
        <v>58</v>
      </c>
      <c r="P5940" t="s">
        <v>106</v>
      </c>
      <c r="Q5940" t="s">
        <v>27</v>
      </c>
      <c r="R5940" t="s">
        <v>67</v>
      </c>
    </row>
    <row r="5941" spans="1:18" x14ac:dyDescent="0.3">
      <c r="A5941">
        <v>2506</v>
      </c>
      <c r="B5941" s="11">
        <v>43541.23164351852</v>
      </c>
      <c r="C5941" s="26">
        <f t="shared" si="276"/>
        <v>2019</v>
      </c>
      <c r="D5941" s="26">
        <f t="shared" si="277"/>
        <v>3</v>
      </c>
      <c r="E5941" s="26">
        <f t="shared" si="278"/>
        <v>17</v>
      </c>
      <c r="F5941" s="11">
        <v>43541.253321759257</v>
      </c>
      <c r="G5941">
        <v>1</v>
      </c>
      <c r="H5941">
        <v>9</v>
      </c>
      <c r="I5941">
        <v>30</v>
      </c>
      <c r="J5941">
        <v>3</v>
      </c>
      <c r="K5941">
        <v>0</v>
      </c>
      <c r="L5941">
        <v>36.799999999999997</v>
      </c>
      <c r="M5941" t="s">
        <v>23</v>
      </c>
      <c r="N5941" t="s">
        <v>24</v>
      </c>
      <c r="O5941" t="s">
        <v>42</v>
      </c>
      <c r="P5941" t="s">
        <v>106</v>
      </c>
      <c r="Q5941" t="s">
        <v>27</v>
      </c>
      <c r="R5941" t="s">
        <v>67</v>
      </c>
    </row>
    <row r="5942" spans="1:18" hidden="1" x14ac:dyDescent="0.3">
      <c r="A5942">
        <v>6022</v>
      </c>
      <c r="B5942" s="11">
        <v>43551.615648148145</v>
      </c>
      <c r="C5942" s="26">
        <f t="shared" si="276"/>
        <v>2019</v>
      </c>
      <c r="D5942" s="26">
        <f t="shared" si="277"/>
        <v>3</v>
      </c>
      <c r="E5942" s="26">
        <f t="shared" si="278"/>
        <v>27</v>
      </c>
      <c r="F5942" s="11">
        <v>43551.654675925929</v>
      </c>
      <c r="G5942">
        <v>1</v>
      </c>
      <c r="H5942">
        <v>9</v>
      </c>
      <c r="I5942">
        <v>33.65</v>
      </c>
      <c r="J5942">
        <v>0</v>
      </c>
      <c r="K5942">
        <v>0</v>
      </c>
      <c r="L5942">
        <v>34.15</v>
      </c>
      <c r="M5942" t="s">
        <v>210</v>
      </c>
      <c r="N5942" t="s">
        <v>24</v>
      </c>
      <c r="O5942" t="s">
        <v>153</v>
      </c>
      <c r="P5942" t="s">
        <v>97</v>
      </c>
      <c r="Q5942" t="s">
        <v>85</v>
      </c>
      <c r="R5942" t="s">
        <v>85</v>
      </c>
    </row>
    <row r="5943" spans="1:18" x14ac:dyDescent="0.3">
      <c r="A5943">
        <v>939</v>
      </c>
      <c r="B5943" s="11">
        <v>43548.781134259261</v>
      </c>
      <c r="C5943" s="26">
        <f t="shared" si="276"/>
        <v>2019</v>
      </c>
      <c r="D5943" s="26">
        <f t="shared" si="277"/>
        <v>3</v>
      </c>
      <c r="E5943" s="26">
        <f t="shared" si="278"/>
        <v>24</v>
      </c>
      <c r="F5943" s="11">
        <v>43548.801574074074</v>
      </c>
      <c r="G5943">
        <v>6</v>
      </c>
      <c r="H5943">
        <v>9.02</v>
      </c>
      <c r="I5943">
        <v>29.5</v>
      </c>
      <c r="J5943">
        <v>9.64</v>
      </c>
      <c r="K5943">
        <v>5.76</v>
      </c>
      <c r="L5943">
        <v>48.2</v>
      </c>
      <c r="M5943" t="s">
        <v>23</v>
      </c>
      <c r="N5943" t="s">
        <v>24</v>
      </c>
      <c r="O5943" t="s">
        <v>44</v>
      </c>
      <c r="P5943" t="s">
        <v>39</v>
      </c>
      <c r="Q5943" t="s">
        <v>46</v>
      </c>
      <c r="R5943" t="s">
        <v>27</v>
      </c>
    </row>
    <row r="5944" spans="1:18" x14ac:dyDescent="0.3">
      <c r="A5944">
        <v>3234</v>
      </c>
      <c r="B5944" s="11">
        <v>43544.904178240744</v>
      </c>
      <c r="C5944" s="26">
        <f t="shared" si="276"/>
        <v>2019</v>
      </c>
      <c r="D5944" s="26">
        <f t="shared" si="277"/>
        <v>3</v>
      </c>
      <c r="E5944" s="26">
        <f t="shared" si="278"/>
        <v>20</v>
      </c>
      <c r="F5944" s="11">
        <v>43544.920648148145</v>
      </c>
      <c r="G5944">
        <v>1</v>
      </c>
      <c r="H5944">
        <v>9.08</v>
      </c>
      <c r="I5944">
        <v>28.5</v>
      </c>
      <c r="J5944">
        <v>7.61</v>
      </c>
      <c r="K5944">
        <v>5.76</v>
      </c>
      <c r="L5944">
        <v>45.67</v>
      </c>
      <c r="M5944" t="s">
        <v>23</v>
      </c>
      <c r="N5944" t="s">
        <v>24</v>
      </c>
      <c r="O5944" t="s">
        <v>44</v>
      </c>
      <c r="P5944" t="s">
        <v>50</v>
      </c>
      <c r="Q5944" t="s">
        <v>46</v>
      </c>
      <c r="R5944" t="s">
        <v>27</v>
      </c>
    </row>
    <row r="5945" spans="1:18" hidden="1" x14ac:dyDescent="0.3">
      <c r="A5945">
        <v>5851</v>
      </c>
      <c r="B5945" s="11">
        <v>43527.426921296297</v>
      </c>
      <c r="C5945" s="26">
        <f t="shared" si="276"/>
        <v>2019</v>
      </c>
      <c r="D5945" s="26">
        <f t="shared" si="277"/>
        <v>3</v>
      </c>
      <c r="E5945" s="26">
        <f t="shared" si="278"/>
        <v>3</v>
      </c>
      <c r="F5945" s="11">
        <v>43527.455462962964</v>
      </c>
      <c r="G5945">
        <v>1</v>
      </c>
      <c r="H5945">
        <v>9.08</v>
      </c>
      <c r="I5945">
        <v>33</v>
      </c>
      <c r="J5945">
        <v>0</v>
      </c>
      <c r="K5945">
        <v>0</v>
      </c>
      <c r="L5945">
        <v>33.799999999999997</v>
      </c>
      <c r="M5945" t="s">
        <v>210</v>
      </c>
      <c r="N5945" t="s">
        <v>24</v>
      </c>
      <c r="O5945" t="s">
        <v>186</v>
      </c>
      <c r="P5945" t="s">
        <v>103</v>
      </c>
      <c r="Q5945" t="s">
        <v>67</v>
      </c>
      <c r="R5945" t="s">
        <v>67</v>
      </c>
    </row>
    <row r="5946" spans="1:18" x14ac:dyDescent="0.3">
      <c r="A5946">
        <v>539</v>
      </c>
      <c r="B5946" s="11">
        <v>43553.608460648145</v>
      </c>
      <c r="C5946" s="26">
        <f t="shared" si="276"/>
        <v>2019</v>
      </c>
      <c r="D5946" s="26">
        <f t="shared" si="277"/>
        <v>3</v>
      </c>
      <c r="E5946" s="26">
        <f t="shared" si="278"/>
        <v>29</v>
      </c>
      <c r="F5946" s="11">
        <v>43553.628275462965</v>
      </c>
      <c r="G5946">
        <v>1</v>
      </c>
      <c r="H5946">
        <v>9.1</v>
      </c>
      <c r="I5946">
        <v>28</v>
      </c>
      <c r="J5946">
        <v>5.56</v>
      </c>
      <c r="K5946">
        <v>5.76</v>
      </c>
      <c r="L5946">
        <v>42.62</v>
      </c>
      <c r="M5946" t="s">
        <v>23</v>
      </c>
      <c r="N5946" t="s">
        <v>24</v>
      </c>
      <c r="O5946" t="s">
        <v>59</v>
      </c>
      <c r="P5946" t="s">
        <v>44</v>
      </c>
      <c r="Q5946" t="s">
        <v>27</v>
      </c>
      <c r="R5946" t="s">
        <v>46</v>
      </c>
    </row>
    <row r="5947" spans="1:18" x14ac:dyDescent="0.3">
      <c r="A5947">
        <v>1680</v>
      </c>
      <c r="B5947" s="11">
        <v>43535.405590277776</v>
      </c>
      <c r="C5947" s="26">
        <f t="shared" si="276"/>
        <v>2019</v>
      </c>
      <c r="D5947" s="26">
        <f t="shared" si="277"/>
        <v>3</v>
      </c>
      <c r="E5947" s="26">
        <f t="shared" si="278"/>
        <v>11</v>
      </c>
      <c r="F5947" s="11">
        <v>43535.430497685185</v>
      </c>
      <c r="G5947">
        <v>0</v>
      </c>
      <c r="H5947">
        <v>9.1</v>
      </c>
      <c r="I5947">
        <v>31.5</v>
      </c>
      <c r="J5947">
        <v>8.1</v>
      </c>
      <c r="K5947">
        <v>5.76</v>
      </c>
      <c r="L5947">
        <v>48.66</v>
      </c>
      <c r="M5947" t="s">
        <v>23</v>
      </c>
      <c r="N5947" t="s">
        <v>24</v>
      </c>
      <c r="O5947" t="s">
        <v>44</v>
      </c>
      <c r="P5947" t="s">
        <v>41</v>
      </c>
      <c r="Q5947" t="s">
        <v>46</v>
      </c>
      <c r="R5947" t="s">
        <v>27</v>
      </c>
    </row>
    <row r="5948" spans="1:18" x14ac:dyDescent="0.3">
      <c r="A5948">
        <v>4200</v>
      </c>
      <c r="B5948" s="11">
        <v>43550.688622685186</v>
      </c>
      <c r="C5948" s="26">
        <f t="shared" si="276"/>
        <v>2019</v>
      </c>
      <c r="D5948" s="26">
        <f t="shared" si="277"/>
        <v>3</v>
      </c>
      <c r="E5948" s="26">
        <f t="shared" si="278"/>
        <v>26</v>
      </c>
      <c r="F5948" s="11">
        <v>43550.709039351852</v>
      </c>
      <c r="G5948">
        <v>1</v>
      </c>
      <c r="H5948">
        <v>9.1</v>
      </c>
      <c r="I5948">
        <v>29.5</v>
      </c>
      <c r="J5948">
        <v>3.96</v>
      </c>
      <c r="K5948">
        <v>5.76</v>
      </c>
      <c r="L5948">
        <v>43.52</v>
      </c>
      <c r="M5948" t="s">
        <v>23</v>
      </c>
      <c r="N5948" t="s">
        <v>24</v>
      </c>
      <c r="O5948" t="s">
        <v>44</v>
      </c>
      <c r="P5948" t="s">
        <v>25</v>
      </c>
      <c r="Q5948" t="s">
        <v>46</v>
      </c>
      <c r="R5948" t="s">
        <v>27</v>
      </c>
    </row>
    <row r="5949" spans="1:18" hidden="1" x14ac:dyDescent="0.3">
      <c r="A5949">
        <v>6425</v>
      </c>
      <c r="B5949" s="11">
        <v>43531.648958333331</v>
      </c>
      <c r="C5949" s="26">
        <f t="shared" si="276"/>
        <v>2019</v>
      </c>
      <c r="D5949" s="26">
        <f t="shared" si="277"/>
        <v>3</v>
      </c>
      <c r="E5949" s="26">
        <f t="shared" si="278"/>
        <v>7</v>
      </c>
      <c r="F5949" s="11">
        <v>43531.688263888886</v>
      </c>
      <c r="G5949">
        <v>1</v>
      </c>
      <c r="H5949">
        <v>9.1199999999999992</v>
      </c>
      <c r="I5949">
        <v>26.32</v>
      </c>
      <c r="J5949">
        <v>0</v>
      </c>
      <c r="K5949">
        <v>0</v>
      </c>
      <c r="L5949">
        <v>26.82</v>
      </c>
      <c r="M5949" t="s">
        <v>210</v>
      </c>
      <c r="N5949" t="s">
        <v>24</v>
      </c>
      <c r="O5949" t="s">
        <v>106</v>
      </c>
      <c r="P5949" t="s">
        <v>129</v>
      </c>
      <c r="Q5949" t="s">
        <v>67</v>
      </c>
      <c r="R5949" t="s">
        <v>67</v>
      </c>
    </row>
    <row r="5950" spans="1:18" x14ac:dyDescent="0.3">
      <c r="A5950">
        <v>3058</v>
      </c>
      <c r="B5950" s="11">
        <v>43541.281030092592</v>
      </c>
      <c r="C5950" s="26">
        <f t="shared" si="276"/>
        <v>2019</v>
      </c>
      <c r="D5950" s="26">
        <f t="shared" si="277"/>
        <v>3</v>
      </c>
      <c r="E5950" s="26">
        <f t="shared" si="278"/>
        <v>17</v>
      </c>
      <c r="F5950" s="11">
        <v>43541.317916666667</v>
      </c>
      <c r="G5950">
        <v>1</v>
      </c>
      <c r="H5950">
        <v>9.1300000000000008</v>
      </c>
      <c r="I5950">
        <v>38</v>
      </c>
      <c r="J5950">
        <v>6.5</v>
      </c>
      <c r="K5950">
        <v>0</v>
      </c>
      <c r="L5950">
        <v>47.8</v>
      </c>
      <c r="M5950" t="s">
        <v>23</v>
      </c>
      <c r="N5950" t="s">
        <v>24</v>
      </c>
      <c r="O5950" t="s">
        <v>35</v>
      </c>
      <c r="P5950" t="s">
        <v>176</v>
      </c>
      <c r="Q5950" t="s">
        <v>27</v>
      </c>
      <c r="R5950" t="s">
        <v>67</v>
      </c>
    </row>
    <row r="5951" spans="1:18" x14ac:dyDescent="0.3">
      <c r="A5951">
        <v>1075</v>
      </c>
      <c r="B5951" s="11">
        <v>43541.4528125</v>
      </c>
      <c r="C5951" s="26">
        <f t="shared" si="276"/>
        <v>2019</v>
      </c>
      <c r="D5951" s="26">
        <f t="shared" si="277"/>
        <v>3</v>
      </c>
      <c r="E5951" s="26">
        <f t="shared" si="278"/>
        <v>17</v>
      </c>
      <c r="F5951" s="11">
        <v>43541.489293981482</v>
      </c>
      <c r="G5951">
        <v>1</v>
      </c>
      <c r="H5951">
        <v>9.15</v>
      </c>
      <c r="I5951">
        <v>39</v>
      </c>
      <c r="J5951">
        <v>8.4600000000000009</v>
      </c>
      <c r="K5951">
        <v>0</v>
      </c>
      <c r="L5951">
        <v>50.76</v>
      </c>
      <c r="M5951" t="s">
        <v>23</v>
      </c>
      <c r="N5951" t="s">
        <v>24</v>
      </c>
      <c r="O5951" t="s">
        <v>86</v>
      </c>
      <c r="P5951" t="s">
        <v>43</v>
      </c>
      <c r="Q5951" t="s">
        <v>27</v>
      </c>
      <c r="R5951" t="s">
        <v>27</v>
      </c>
    </row>
    <row r="5952" spans="1:18" hidden="1" x14ac:dyDescent="0.3">
      <c r="A5952">
        <v>4162</v>
      </c>
      <c r="B5952" s="11">
        <v>43552.314814814818</v>
      </c>
      <c r="C5952" s="26">
        <f t="shared" si="276"/>
        <v>2019</v>
      </c>
      <c r="D5952" s="26">
        <f t="shared" si="277"/>
        <v>3</v>
      </c>
      <c r="E5952" s="26">
        <f t="shared" si="278"/>
        <v>28</v>
      </c>
      <c r="F5952" s="11">
        <v>43552.344340277778</v>
      </c>
      <c r="G5952">
        <v>1</v>
      </c>
      <c r="H5952">
        <v>9.16</v>
      </c>
      <c r="I5952">
        <v>31.67</v>
      </c>
      <c r="J5952">
        <v>0</v>
      </c>
      <c r="K5952">
        <v>0</v>
      </c>
      <c r="L5952">
        <v>32.47</v>
      </c>
      <c r="M5952" t="s">
        <v>23</v>
      </c>
      <c r="N5952" t="s">
        <v>24</v>
      </c>
      <c r="O5952" t="s">
        <v>167</v>
      </c>
      <c r="P5952" t="s">
        <v>52</v>
      </c>
      <c r="Q5952" t="s">
        <v>85</v>
      </c>
      <c r="R5952" t="s">
        <v>27</v>
      </c>
    </row>
    <row r="5953" spans="1:18" x14ac:dyDescent="0.3">
      <c r="A5953">
        <v>4807</v>
      </c>
      <c r="B5953" s="11">
        <v>43527.01358796296</v>
      </c>
      <c r="C5953" s="26">
        <f t="shared" si="276"/>
        <v>2019</v>
      </c>
      <c r="D5953" s="26">
        <f t="shared" si="277"/>
        <v>3</v>
      </c>
      <c r="E5953" s="26">
        <f t="shared" si="278"/>
        <v>3</v>
      </c>
      <c r="F5953" s="11">
        <v>43527.03392361111</v>
      </c>
      <c r="G5953">
        <v>1</v>
      </c>
      <c r="H5953">
        <v>9.16</v>
      </c>
      <c r="I5953">
        <v>29</v>
      </c>
      <c r="J5953">
        <v>3</v>
      </c>
      <c r="K5953">
        <v>0</v>
      </c>
      <c r="L5953">
        <v>35.799999999999997</v>
      </c>
      <c r="M5953" t="s">
        <v>23</v>
      </c>
      <c r="N5953" t="s">
        <v>24</v>
      </c>
      <c r="O5953" t="s">
        <v>51</v>
      </c>
      <c r="P5953" t="s">
        <v>92</v>
      </c>
      <c r="Q5953" t="s">
        <v>27</v>
      </c>
      <c r="R5953" t="s">
        <v>67</v>
      </c>
    </row>
    <row r="5954" spans="1:18" x14ac:dyDescent="0.3">
      <c r="A5954">
        <v>3188</v>
      </c>
      <c r="B5954" s="11">
        <v>43539.432037037041</v>
      </c>
      <c r="C5954" s="26">
        <f t="shared" ref="C5954:C6017" si="279">YEAR(B5954)</f>
        <v>2019</v>
      </c>
      <c r="D5954" s="26">
        <f t="shared" ref="D5954:D6017" si="280">MONTH(B5954)</f>
        <v>3</v>
      </c>
      <c r="E5954" s="26">
        <f t="shared" ref="E5954:E6017" si="281">DAY(B5954)</f>
        <v>15</v>
      </c>
      <c r="F5954" s="11">
        <v>43539.46570601852</v>
      </c>
      <c r="G5954">
        <v>1</v>
      </c>
      <c r="H5954">
        <v>9.18</v>
      </c>
      <c r="I5954">
        <v>36</v>
      </c>
      <c r="J5954">
        <v>11.04</v>
      </c>
      <c r="K5954">
        <v>0</v>
      </c>
      <c r="L5954">
        <v>47.84</v>
      </c>
      <c r="M5954" t="s">
        <v>23</v>
      </c>
      <c r="N5954" t="s">
        <v>24</v>
      </c>
      <c r="O5954" t="s">
        <v>44</v>
      </c>
      <c r="P5954" t="s">
        <v>87</v>
      </c>
      <c r="Q5954" t="s">
        <v>46</v>
      </c>
      <c r="R5954" t="s">
        <v>67</v>
      </c>
    </row>
    <row r="5955" spans="1:18" x14ac:dyDescent="0.3">
      <c r="A5955">
        <v>962</v>
      </c>
      <c r="B5955" s="11">
        <v>43548.669386574074</v>
      </c>
      <c r="C5955" s="26">
        <f t="shared" si="279"/>
        <v>2019</v>
      </c>
      <c r="D5955" s="26">
        <f t="shared" si="280"/>
        <v>3</v>
      </c>
      <c r="E5955" s="26">
        <f t="shared" si="281"/>
        <v>24</v>
      </c>
      <c r="F5955" s="11">
        <v>43548.692523148151</v>
      </c>
      <c r="G5955">
        <v>1</v>
      </c>
      <c r="H5955">
        <v>9.19</v>
      </c>
      <c r="I5955">
        <v>30.5</v>
      </c>
      <c r="J5955">
        <v>7.41</v>
      </c>
      <c r="K5955">
        <v>5.76</v>
      </c>
      <c r="L5955">
        <v>44.47</v>
      </c>
      <c r="M5955" t="s">
        <v>23</v>
      </c>
      <c r="N5955" t="s">
        <v>24</v>
      </c>
      <c r="O5955" t="s">
        <v>44</v>
      </c>
      <c r="P5955" t="s">
        <v>50</v>
      </c>
      <c r="Q5955" t="s">
        <v>46</v>
      </c>
      <c r="R5955" t="s">
        <v>27</v>
      </c>
    </row>
    <row r="5956" spans="1:18" hidden="1" x14ac:dyDescent="0.3">
      <c r="A5956">
        <v>1471</v>
      </c>
      <c r="B5956" s="11">
        <v>43540.489178240743</v>
      </c>
      <c r="C5956" s="26">
        <f t="shared" si="279"/>
        <v>2019</v>
      </c>
      <c r="D5956" s="26">
        <f t="shared" si="280"/>
        <v>3</v>
      </c>
      <c r="E5956" s="26">
        <f t="shared" si="281"/>
        <v>16</v>
      </c>
      <c r="F5956" s="11">
        <v>43540.509398148148</v>
      </c>
      <c r="G5956">
        <v>1</v>
      </c>
      <c r="H5956">
        <v>9.19</v>
      </c>
      <c r="I5956">
        <v>30</v>
      </c>
      <c r="J5956">
        <v>0</v>
      </c>
      <c r="K5956">
        <v>5.76</v>
      </c>
      <c r="L5956">
        <v>36.56</v>
      </c>
      <c r="M5956" t="s">
        <v>23</v>
      </c>
      <c r="N5956" t="s">
        <v>28</v>
      </c>
      <c r="O5956" t="s">
        <v>47</v>
      </c>
      <c r="P5956" t="s">
        <v>44</v>
      </c>
      <c r="Q5956" t="s">
        <v>27</v>
      </c>
      <c r="R5956" t="s">
        <v>46</v>
      </c>
    </row>
    <row r="5957" spans="1:18" x14ac:dyDescent="0.3">
      <c r="A5957">
        <v>3975</v>
      </c>
      <c r="B5957" s="11">
        <v>43532.733437499999</v>
      </c>
      <c r="C5957" s="26">
        <f t="shared" si="279"/>
        <v>2019</v>
      </c>
      <c r="D5957" s="26">
        <f t="shared" si="280"/>
        <v>3</v>
      </c>
      <c r="E5957" s="26">
        <f t="shared" si="281"/>
        <v>8</v>
      </c>
      <c r="F5957" s="11">
        <v>43532.765381944446</v>
      </c>
      <c r="G5957">
        <v>1</v>
      </c>
      <c r="H5957">
        <v>9.1999999999999993</v>
      </c>
      <c r="I5957">
        <v>33.5</v>
      </c>
      <c r="J5957">
        <v>4.3600000000000003</v>
      </c>
      <c r="K5957">
        <v>5.76</v>
      </c>
      <c r="L5957">
        <v>47.92</v>
      </c>
      <c r="M5957" t="s">
        <v>23</v>
      </c>
      <c r="N5957" t="s">
        <v>24</v>
      </c>
      <c r="O5957" t="s">
        <v>26</v>
      </c>
      <c r="P5957" t="s">
        <v>44</v>
      </c>
      <c r="Q5957" t="s">
        <v>27</v>
      </c>
      <c r="R5957" t="s">
        <v>46</v>
      </c>
    </row>
    <row r="5958" spans="1:18" hidden="1" x14ac:dyDescent="0.3">
      <c r="A5958">
        <v>1141</v>
      </c>
      <c r="B5958" s="11">
        <v>43539.596354166664</v>
      </c>
      <c r="C5958" s="26">
        <f t="shared" si="279"/>
        <v>2019</v>
      </c>
      <c r="D5958" s="26">
        <f t="shared" si="280"/>
        <v>3</v>
      </c>
      <c r="E5958" s="26">
        <f t="shared" si="281"/>
        <v>15</v>
      </c>
      <c r="F5958" s="11">
        <v>43539.624212962961</v>
      </c>
      <c r="G5958">
        <v>1</v>
      </c>
      <c r="H5958">
        <v>9.26</v>
      </c>
      <c r="I5958">
        <v>32</v>
      </c>
      <c r="J5958">
        <v>0</v>
      </c>
      <c r="K5958">
        <v>0</v>
      </c>
      <c r="L5958">
        <v>35.299999999999997</v>
      </c>
      <c r="M5958" t="s">
        <v>23</v>
      </c>
      <c r="N5958" t="s">
        <v>28</v>
      </c>
      <c r="O5958" t="s">
        <v>44</v>
      </c>
      <c r="P5958" t="s">
        <v>76</v>
      </c>
      <c r="Q5958" t="s">
        <v>46</v>
      </c>
      <c r="R5958" t="s">
        <v>27</v>
      </c>
    </row>
    <row r="5959" spans="1:18" x14ac:dyDescent="0.3">
      <c r="A5959">
        <v>2172</v>
      </c>
      <c r="B5959" s="11">
        <v>43552.311979166669</v>
      </c>
      <c r="C5959" s="26">
        <f t="shared" si="279"/>
        <v>2019</v>
      </c>
      <c r="D5959" s="26">
        <f t="shared" si="280"/>
        <v>3</v>
      </c>
      <c r="E5959" s="26">
        <f t="shared" si="281"/>
        <v>28</v>
      </c>
      <c r="F5959" s="11">
        <v>43552.333171296297</v>
      </c>
      <c r="G5959">
        <v>1</v>
      </c>
      <c r="H5959">
        <v>9.26</v>
      </c>
      <c r="I5959">
        <v>31.5</v>
      </c>
      <c r="J5959">
        <v>6.96</v>
      </c>
      <c r="K5959">
        <v>0</v>
      </c>
      <c r="L5959">
        <v>41.76</v>
      </c>
      <c r="M5959" t="s">
        <v>23</v>
      </c>
      <c r="N5959" t="s">
        <v>24</v>
      </c>
      <c r="O5959" t="s">
        <v>74</v>
      </c>
      <c r="P5959" t="s">
        <v>49</v>
      </c>
      <c r="Q5959" t="s">
        <v>46</v>
      </c>
      <c r="R5959" t="s">
        <v>27</v>
      </c>
    </row>
    <row r="5960" spans="1:18" x14ac:dyDescent="0.3">
      <c r="A5960">
        <v>4461</v>
      </c>
      <c r="B5960" s="11">
        <v>43525.734733796293</v>
      </c>
      <c r="C5960" s="26">
        <f t="shared" si="279"/>
        <v>2019</v>
      </c>
      <c r="D5960" s="26">
        <f t="shared" si="280"/>
        <v>3</v>
      </c>
      <c r="E5960" s="26">
        <f t="shared" si="281"/>
        <v>1</v>
      </c>
      <c r="F5960" s="11">
        <v>43525.757939814815</v>
      </c>
      <c r="G5960">
        <v>1</v>
      </c>
      <c r="H5960">
        <v>9.27</v>
      </c>
      <c r="I5960">
        <v>30</v>
      </c>
      <c r="J5960">
        <v>10.02</v>
      </c>
      <c r="K5960">
        <v>5.76</v>
      </c>
      <c r="L5960">
        <v>50.08</v>
      </c>
      <c r="M5960" t="s">
        <v>23</v>
      </c>
      <c r="N5960" t="s">
        <v>24</v>
      </c>
      <c r="O5960" t="s">
        <v>34</v>
      </c>
      <c r="P5960" t="s">
        <v>44</v>
      </c>
      <c r="Q5960" t="s">
        <v>27</v>
      </c>
      <c r="R5960" t="s">
        <v>46</v>
      </c>
    </row>
    <row r="5961" spans="1:18" x14ac:dyDescent="0.3">
      <c r="A5961">
        <v>538</v>
      </c>
      <c r="B5961" s="11">
        <v>43532.798495370371</v>
      </c>
      <c r="C5961" s="26">
        <f t="shared" si="279"/>
        <v>2019</v>
      </c>
      <c r="D5961" s="26">
        <f t="shared" si="280"/>
        <v>3</v>
      </c>
      <c r="E5961" s="26">
        <f t="shared" si="281"/>
        <v>8</v>
      </c>
      <c r="F5961" s="11">
        <v>43532.824282407404</v>
      </c>
      <c r="G5961">
        <v>1</v>
      </c>
      <c r="H5961">
        <v>9.2799999999999994</v>
      </c>
      <c r="I5961">
        <v>34</v>
      </c>
      <c r="J5961">
        <v>6.61</v>
      </c>
      <c r="K5961">
        <v>5.76</v>
      </c>
      <c r="L5961">
        <v>50.67</v>
      </c>
      <c r="M5961" t="s">
        <v>23</v>
      </c>
      <c r="N5961" t="s">
        <v>24</v>
      </c>
      <c r="O5961" t="s">
        <v>44</v>
      </c>
      <c r="P5961" t="s">
        <v>54</v>
      </c>
      <c r="Q5961" t="s">
        <v>46</v>
      </c>
      <c r="R5961" t="s">
        <v>27</v>
      </c>
    </row>
    <row r="5962" spans="1:18" hidden="1" x14ac:dyDescent="0.3">
      <c r="A5962">
        <v>1177</v>
      </c>
      <c r="B5962" s="11">
        <v>43546.623298611114</v>
      </c>
      <c r="C5962" s="26">
        <f t="shared" si="279"/>
        <v>2019</v>
      </c>
      <c r="D5962" s="26">
        <f t="shared" si="280"/>
        <v>3</v>
      </c>
      <c r="E5962" s="26">
        <f t="shared" si="281"/>
        <v>22</v>
      </c>
      <c r="F5962" s="11">
        <v>43546.640601851854</v>
      </c>
      <c r="G5962">
        <v>1</v>
      </c>
      <c r="H5962">
        <v>9.2799999999999994</v>
      </c>
      <c r="I5962">
        <v>28.5</v>
      </c>
      <c r="J5962">
        <v>0</v>
      </c>
      <c r="K5962">
        <v>0</v>
      </c>
      <c r="L5962">
        <v>29.3</v>
      </c>
      <c r="M5962" t="s">
        <v>23</v>
      </c>
      <c r="N5962" t="s">
        <v>28</v>
      </c>
      <c r="O5962" t="s">
        <v>73</v>
      </c>
      <c r="P5962" t="s">
        <v>149</v>
      </c>
      <c r="Q5962" t="s">
        <v>46</v>
      </c>
      <c r="R5962" t="s">
        <v>67</v>
      </c>
    </row>
    <row r="5963" spans="1:18" x14ac:dyDescent="0.3">
      <c r="A5963">
        <v>1530</v>
      </c>
      <c r="B5963" s="11">
        <v>43528.89739583333</v>
      </c>
      <c r="C5963" s="26">
        <f t="shared" si="279"/>
        <v>2019</v>
      </c>
      <c r="D5963" s="26">
        <f t="shared" si="280"/>
        <v>3</v>
      </c>
      <c r="E5963" s="26">
        <f t="shared" si="281"/>
        <v>4</v>
      </c>
      <c r="F5963" s="11">
        <v>43528.916122685187</v>
      </c>
      <c r="G5963">
        <v>3</v>
      </c>
      <c r="H5963">
        <v>9.2899999999999991</v>
      </c>
      <c r="I5963">
        <v>29.5</v>
      </c>
      <c r="J5963">
        <v>5</v>
      </c>
      <c r="K5963">
        <v>5.76</v>
      </c>
      <c r="L5963">
        <v>44.06</v>
      </c>
      <c r="M5963" t="s">
        <v>23</v>
      </c>
      <c r="N5963" t="s">
        <v>24</v>
      </c>
      <c r="O5963" t="s">
        <v>44</v>
      </c>
      <c r="P5963" t="s">
        <v>29</v>
      </c>
      <c r="Q5963" t="s">
        <v>46</v>
      </c>
      <c r="R5963" t="s">
        <v>27</v>
      </c>
    </row>
    <row r="5964" spans="1:18" x14ac:dyDescent="0.3">
      <c r="A5964">
        <v>3174</v>
      </c>
      <c r="B5964" s="11">
        <v>43550.901990740742</v>
      </c>
      <c r="C5964" s="26">
        <f t="shared" si="279"/>
        <v>2019</v>
      </c>
      <c r="D5964" s="26">
        <f t="shared" si="280"/>
        <v>3</v>
      </c>
      <c r="E5964" s="26">
        <f t="shared" si="281"/>
        <v>26</v>
      </c>
      <c r="F5964" s="11">
        <v>43550.93240740741</v>
      </c>
      <c r="G5964">
        <v>1</v>
      </c>
      <c r="H5964">
        <v>9.3000000000000007</v>
      </c>
      <c r="I5964">
        <v>36</v>
      </c>
      <c r="J5964">
        <v>9.1</v>
      </c>
      <c r="K5964">
        <v>5.76</v>
      </c>
      <c r="L5964">
        <v>54.66</v>
      </c>
      <c r="M5964" t="s">
        <v>23</v>
      </c>
      <c r="N5964" t="s">
        <v>24</v>
      </c>
      <c r="O5964" t="s">
        <v>44</v>
      </c>
      <c r="P5964" t="s">
        <v>52</v>
      </c>
      <c r="Q5964" t="s">
        <v>46</v>
      </c>
      <c r="R5964" t="s">
        <v>27</v>
      </c>
    </row>
    <row r="5965" spans="1:18" x14ac:dyDescent="0.3">
      <c r="A5965">
        <v>3845</v>
      </c>
      <c r="B5965" s="11">
        <v>43551.943622685183</v>
      </c>
      <c r="C5965" s="26">
        <f t="shared" si="279"/>
        <v>2019</v>
      </c>
      <c r="D5965" s="26">
        <f t="shared" si="280"/>
        <v>3</v>
      </c>
      <c r="E5965" s="26">
        <f t="shared" si="281"/>
        <v>27</v>
      </c>
      <c r="F5965" s="11">
        <v>43551.962893518517</v>
      </c>
      <c r="G5965">
        <v>1</v>
      </c>
      <c r="H5965">
        <v>9.3000000000000007</v>
      </c>
      <c r="I5965">
        <v>29</v>
      </c>
      <c r="J5965">
        <v>7.2</v>
      </c>
      <c r="K5965">
        <v>0</v>
      </c>
      <c r="L5965">
        <v>40</v>
      </c>
      <c r="M5965" t="s">
        <v>23</v>
      </c>
      <c r="N5965" t="s">
        <v>24</v>
      </c>
      <c r="O5965" t="s">
        <v>68</v>
      </c>
      <c r="P5965" t="s">
        <v>123</v>
      </c>
      <c r="Q5965" t="s">
        <v>27</v>
      </c>
      <c r="R5965" t="s">
        <v>27</v>
      </c>
    </row>
    <row r="5966" spans="1:18" hidden="1" x14ac:dyDescent="0.3">
      <c r="A5966">
        <v>3983</v>
      </c>
      <c r="B5966" s="11">
        <v>43530.889201388891</v>
      </c>
      <c r="C5966" s="26">
        <f t="shared" si="279"/>
        <v>2019</v>
      </c>
      <c r="D5966" s="26">
        <f t="shared" si="280"/>
        <v>3</v>
      </c>
      <c r="E5966" s="26">
        <f t="shared" si="281"/>
        <v>6</v>
      </c>
      <c r="F5966" s="11">
        <v>43530.927604166667</v>
      </c>
      <c r="G5966">
        <v>0</v>
      </c>
      <c r="H5966">
        <v>9.3000000000000007</v>
      </c>
      <c r="I5966">
        <v>41.5</v>
      </c>
      <c r="J5966">
        <v>0</v>
      </c>
      <c r="K5966">
        <v>5.76</v>
      </c>
      <c r="L5966">
        <v>51.06</v>
      </c>
      <c r="M5966" t="s">
        <v>23</v>
      </c>
      <c r="O5966" t="s">
        <v>41</v>
      </c>
      <c r="P5966" t="s">
        <v>127</v>
      </c>
      <c r="Q5966" t="s">
        <v>27</v>
      </c>
      <c r="R5966" t="s">
        <v>46</v>
      </c>
    </row>
    <row r="5967" spans="1:18" hidden="1" x14ac:dyDescent="0.3">
      <c r="A5967">
        <v>5904</v>
      </c>
      <c r="B5967" s="11">
        <v>43542.300196759257</v>
      </c>
      <c r="C5967" s="26">
        <f t="shared" si="279"/>
        <v>2019</v>
      </c>
      <c r="D5967" s="26">
        <f t="shared" si="280"/>
        <v>3</v>
      </c>
      <c r="E5967" s="26">
        <f t="shared" si="281"/>
        <v>18</v>
      </c>
      <c r="F5967" s="11">
        <v>43542.335694444446</v>
      </c>
      <c r="G5967">
        <v>1</v>
      </c>
      <c r="H5967">
        <v>9.3000000000000007</v>
      </c>
      <c r="I5967">
        <v>36.5</v>
      </c>
      <c r="J5967">
        <v>0</v>
      </c>
      <c r="K5967">
        <v>11.52</v>
      </c>
      <c r="L5967">
        <v>48.82</v>
      </c>
      <c r="M5967" t="s">
        <v>210</v>
      </c>
      <c r="N5967" t="s">
        <v>24</v>
      </c>
      <c r="O5967" t="s">
        <v>100</v>
      </c>
      <c r="P5967" t="s">
        <v>41</v>
      </c>
      <c r="Q5967" t="s">
        <v>67</v>
      </c>
      <c r="R5967" t="s">
        <v>27</v>
      </c>
    </row>
    <row r="5968" spans="1:18" hidden="1" x14ac:dyDescent="0.3">
      <c r="A5968">
        <v>4696</v>
      </c>
      <c r="B5968" s="11">
        <v>43547.762060185189</v>
      </c>
      <c r="C5968" s="26">
        <f t="shared" si="279"/>
        <v>2019</v>
      </c>
      <c r="D5968" s="26">
        <f t="shared" si="280"/>
        <v>3</v>
      </c>
      <c r="E5968" s="26">
        <f t="shared" si="281"/>
        <v>23</v>
      </c>
      <c r="F5968" s="11">
        <v>43547.781956018516</v>
      </c>
      <c r="G5968">
        <v>1</v>
      </c>
      <c r="H5968">
        <v>9.31</v>
      </c>
      <c r="I5968">
        <v>30.5</v>
      </c>
      <c r="J5968">
        <v>0</v>
      </c>
      <c r="K5968">
        <v>5.76</v>
      </c>
      <c r="L5968">
        <v>37.06</v>
      </c>
      <c r="M5968" t="s">
        <v>23</v>
      </c>
      <c r="N5968" t="s">
        <v>24</v>
      </c>
      <c r="O5968" t="s">
        <v>203</v>
      </c>
      <c r="P5968" t="s">
        <v>78</v>
      </c>
      <c r="Q5968" t="s">
        <v>85</v>
      </c>
      <c r="R5968" t="s">
        <v>46</v>
      </c>
    </row>
    <row r="5969" spans="1:18" x14ac:dyDescent="0.3">
      <c r="A5969">
        <v>5264</v>
      </c>
      <c r="B5969" s="11">
        <v>43545.226226851853</v>
      </c>
      <c r="C5969" s="26">
        <f t="shared" si="279"/>
        <v>2019</v>
      </c>
      <c r="D5969" s="26">
        <f t="shared" si="280"/>
        <v>3</v>
      </c>
      <c r="E5969" s="26">
        <f t="shared" si="281"/>
        <v>21</v>
      </c>
      <c r="F5969" s="11">
        <v>43545.238078703704</v>
      </c>
      <c r="G5969">
        <v>1</v>
      </c>
      <c r="H5969">
        <v>9.36</v>
      </c>
      <c r="I5969">
        <v>26.5</v>
      </c>
      <c r="J5969">
        <v>7.21</v>
      </c>
      <c r="K5969">
        <v>5.76</v>
      </c>
      <c r="L5969">
        <v>43.27</v>
      </c>
      <c r="M5969" t="s">
        <v>23</v>
      </c>
      <c r="N5969" t="s">
        <v>24</v>
      </c>
      <c r="O5969" t="s">
        <v>43</v>
      </c>
      <c r="P5969" t="s">
        <v>44</v>
      </c>
      <c r="Q5969" t="s">
        <v>27</v>
      </c>
      <c r="R5969" t="s">
        <v>46</v>
      </c>
    </row>
    <row r="5970" spans="1:18" x14ac:dyDescent="0.3">
      <c r="A5970">
        <v>44</v>
      </c>
      <c r="B5970" s="11">
        <v>43538.305196759262</v>
      </c>
      <c r="C5970" s="26">
        <f t="shared" si="279"/>
        <v>2019</v>
      </c>
      <c r="D5970" s="26">
        <f t="shared" si="280"/>
        <v>3</v>
      </c>
      <c r="E5970" s="26">
        <f t="shared" si="281"/>
        <v>14</v>
      </c>
      <c r="F5970" s="11">
        <v>43538.323506944442</v>
      </c>
      <c r="G5970">
        <v>1</v>
      </c>
      <c r="H5970">
        <v>9.3699999999999992</v>
      </c>
      <c r="I5970">
        <v>29.5</v>
      </c>
      <c r="J5970">
        <v>1</v>
      </c>
      <c r="K5970">
        <v>0</v>
      </c>
      <c r="L5970">
        <v>33.799999999999997</v>
      </c>
      <c r="M5970" t="s">
        <v>23</v>
      </c>
      <c r="N5970" t="s">
        <v>24</v>
      </c>
      <c r="O5970" t="s">
        <v>40</v>
      </c>
      <c r="P5970" t="s">
        <v>36</v>
      </c>
      <c r="Q5970" t="s">
        <v>27</v>
      </c>
      <c r="R5970" t="s">
        <v>27</v>
      </c>
    </row>
    <row r="5971" spans="1:18" x14ac:dyDescent="0.3">
      <c r="A5971">
        <v>1634</v>
      </c>
      <c r="B5971" s="11">
        <v>43554.479756944442</v>
      </c>
      <c r="C5971" s="26">
        <f t="shared" si="279"/>
        <v>2019</v>
      </c>
      <c r="D5971" s="26">
        <f t="shared" si="280"/>
        <v>3</v>
      </c>
      <c r="E5971" s="26">
        <f t="shared" si="281"/>
        <v>30</v>
      </c>
      <c r="F5971" s="11">
        <v>43554.498773148145</v>
      </c>
      <c r="G5971">
        <v>1</v>
      </c>
      <c r="H5971">
        <v>9.3800000000000008</v>
      </c>
      <c r="I5971">
        <v>28.5</v>
      </c>
      <c r="J5971">
        <v>7.51</v>
      </c>
      <c r="K5971">
        <v>5.76</v>
      </c>
      <c r="L5971">
        <v>45.07</v>
      </c>
      <c r="M5971" t="s">
        <v>23</v>
      </c>
      <c r="N5971" t="s">
        <v>24</v>
      </c>
      <c r="O5971" t="s">
        <v>44</v>
      </c>
      <c r="P5971" t="s">
        <v>41</v>
      </c>
      <c r="Q5971" t="s">
        <v>46</v>
      </c>
      <c r="R5971" t="s">
        <v>27</v>
      </c>
    </row>
    <row r="5972" spans="1:18" hidden="1" x14ac:dyDescent="0.3">
      <c r="A5972">
        <v>267</v>
      </c>
      <c r="B5972" s="11">
        <v>43551.006909722222</v>
      </c>
      <c r="C5972" s="26">
        <f t="shared" si="279"/>
        <v>2019</v>
      </c>
      <c r="D5972" s="26">
        <f t="shared" si="280"/>
        <v>3</v>
      </c>
      <c r="E5972" s="26">
        <f t="shared" si="281"/>
        <v>27</v>
      </c>
      <c r="F5972" s="11">
        <v>43551.025925925926</v>
      </c>
      <c r="G5972">
        <v>1</v>
      </c>
      <c r="H5972">
        <v>9.39</v>
      </c>
      <c r="I5972">
        <v>29.5</v>
      </c>
      <c r="J5972">
        <v>0</v>
      </c>
      <c r="K5972">
        <v>0</v>
      </c>
      <c r="L5972">
        <v>33.299999999999997</v>
      </c>
      <c r="M5972" t="s">
        <v>23</v>
      </c>
      <c r="N5972" t="s">
        <v>28</v>
      </c>
      <c r="O5972" t="s">
        <v>64</v>
      </c>
      <c r="P5972" t="s">
        <v>106</v>
      </c>
      <c r="Q5972" t="s">
        <v>27</v>
      </c>
      <c r="R5972" t="s">
        <v>67</v>
      </c>
    </row>
    <row r="5973" spans="1:18" x14ac:dyDescent="0.3">
      <c r="A5973">
        <v>508</v>
      </c>
      <c r="B5973" s="11">
        <v>43531.359398148146</v>
      </c>
      <c r="C5973" s="26">
        <f t="shared" si="279"/>
        <v>2019</v>
      </c>
      <c r="D5973" s="26">
        <f t="shared" si="280"/>
        <v>3</v>
      </c>
      <c r="E5973" s="26">
        <f t="shared" si="281"/>
        <v>7</v>
      </c>
      <c r="F5973" s="11">
        <v>43531.376759259256</v>
      </c>
      <c r="G5973">
        <v>1</v>
      </c>
      <c r="H5973">
        <v>9.4</v>
      </c>
      <c r="I5973">
        <v>28.5</v>
      </c>
      <c r="J5973">
        <v>1.59</v>
      </c>
      <c r="K5973">
        <v>0</v>
      </c>
      <c r="L5973">
        <v>33.39</v>
      </c>
      <c r="M5973" t="s">
        <v>23</v>
      </c>
      <c r="N5973" t="s">
        <v>24</v>
      </c>
      <c r="O5973" t="s">
        <v>30</v>
      </c>
      <c r="P5973" t="s">
        <v>117</v>
      </c>
      <c r="Q5973" t="s">
        <v>27</v>
      </c>
      <c r="R5973" t="s">
        <v>85</v>
      </c>
    </row>
    <row r="5974" spans="1:18" hidden="1" x14ac:dyDescent="0.3">
      <c r="A5974">
        <v>770</v>
      </c>
      <c r="B5974" s="11">
        <v>43526.136793981481</v>
      </c>
      <c r="C5974" s="26">
        <f t="shared" si="279"/>
        <v>2019</v>
      </c>
      <c r="D5974" s="26">
        <f t="shared" si="280"/>
        <v>3</v>
      </c>
      <c r="E5974" s="26">
        <f t="shared" si="281"/>
        <v>2</v>
      </c>
      <c r="F5974" s="11">
        <v>43526.136874999997</v>
      </c>
      <c r="G5974">
        <v>0</v>
      </c>
      <c r="H5974">
        <v>9.4</v>
      </c>
      <c r="I5974">
        <v>2.5</v>
      </c>
      <c r="J5974">
        <v>0</v>
      </c>
      <c r="K5974">
        <v>0</v>
      </c>
      <c r="L5974">
        <v>3.8</v>
      </c>
      <c r="M5974" t="s">
        <v>23</v>
      </c>
      <c r="O5974" t="s">
        <v>73</v>
      </c>
      <c r="P5974" t="s">
        <v>73</v>
      </c>
      <c r="Q5974" t="s">
        <v>46</v>
      </c>
      <c r="R5974" t="s">
        <v>46</v>
      </c>
    </row>
    <row r="5975" spans="1:18" x14ac:dyDescent="0.3">
      <c r="A5975">
        <v>2579</v>
      </c>
      <c r="B5975" s="11">
        <v>43528.956504629627</v>
      </c>
      <c r="C5975" s="26">
        <f t="shared" si="279"/>
        <v>2019</v>
      </c>
      <c r="D5975" s="26">
        <f t="shared" si="280"/>
        <v>3</v>
      </c>
      <c r="E5975" s="26">
        <f t="shared" si="281"/>
        <v>4</v>
      </c>
      <c r="F5975" s="11">
        <v>43528.970451388886</v>
      </c>
      <c r="G5975">
        <v>2</v>
      </c>
      <c r="H5975">
        <v>9.4</v>
      </c>
      <c r="I5975">
        <v>28</v>
      </c>
      <c r="J5975">
        <v>4</v>
      </c>
      <c r="K5975">
        <v>5.76</v>
      </c>
      <c r="L5975">
        <v>39.06</v>
      </c>
      <c r="M5975" t="s">
        <v>23</v>
      </c>
      <c r="N5975" t="s">
        <v>24</v>
      </c>
      <c r="O5975" t="s">
        <v>44</v>
      </c>
      <c r="P5975" t="s">
        <v>69</v>
      </c>
      <c r="Q5975" t="s">
        <v>46</v>
      </c>
      <c r="R5975" t="s">
        <v>27</v>
      </c>
    </row>
    <row r="5976" spans="1:18" hidden="1" x14ac:dyDescent="0.3">
      <c r="A5976">
        <v>2733</v>
      </c>
      <c r="B5976" s="11">
        <v>43551.610231481478</v>
      </c>
      <c r="C5976" s="26">
        <f t="shared" si="279"/>
        <v>2019</v>
      </c>
      <c r="D5976" s="26">
        <f t="shared" si="280"/>
        <v>3</v>
      </c>
      <c r="E5976" s="26">
        <f t="shared" si="281"/>
        <v>27</v>
      </c>
      <c r="F5976" s="11">
        <v>43551.626747685186</v>
      </c>
      <c r="G5976">
        <v>1</v>
      </c>
      <c r="H5976">
        <v>9.4</v>
      </c>
      <c r="I5976">
        <v>28.5</v>
      </c>
      <c r="J5976">
        <v>0</v>
      </c>
      <c r="K5976">
        <v>5.76</v>
      </c>
      <c r="L5976">
        <v>37.56</v>
      </c>
      <c r="M5976" t="s">
        <v>23</v>
      </c>
      <c r="N5976" t="s">
        <v>24</v>
      </c>
      <c r="O5976" t="s">
        <v>44</v>
      </c>
      <c r="P5976" t="s">
        <v>54</v>
      </c>
      <c r="Q5976" t="s">
        <v>46</v>
      </c>
      <c r="R5976" t="s">
        <v>27</v>
      </c>
    </row>
    <row r="5977" spans="1:18" hidden="1" x14ac:dyDescent="0.3">
      <c r="A5977">
        <v>3274</v>
      </c>
      <c r="B5977" s="11">
        <v>43549.709097222221</v>
      </c>
      <c r="C5977" s="26">
        <f t="shared" si="279"/>
        <v>2019</v>
      </c>
      <c r="D5977" s="26">
        <f t="shared" si="280"/>
        <v>3</v>
      </c>
      <c r="E5977" s="26">
        <f t="shared" si="281"/>
        <v>25</v>
      </c>
      <c r="F5977" s="11">
        <v>43549.743611111109</v>
      </c>
      <c r="G5977">
        <v>2</v>
      </c>
      <c r="H5977">
        <v>9.4</v>
      </c>
      <c r="I5977">
        <v>36</v>
      </c>
      <c r="J5977">
        <v>0</v>
      </c>
      <c r="K5977">
        <v>0</v>
      </c>
      <c r="L5977">
        <v>37.799999999999997</v>
      </c>
      <c r="M5977" t="s">
        <v>23</v>
      </c>
      <c r="N5977" t="s">
        <v>24</v>
      </c>
      <c r="O5977" t="s">
        <v>56</v>
      </c>
      <c r="P5977" t="s">
        <v>129</v>
      </c>
      <c r="Q5977" t="s">
        <v>27</v>
      </c>
      <c r="R5977" t="s">
        <v>67</v>
      </c>
    </row>
    <row r="5978" spans="1:18" hidden="1" x14ac:dyDescent="0.3">
      <c r="A5978">
        <v>3014</v>
      </c>
      <c r="B5978" s="11">
        <v>43542.259826388887</v>
      </c>
      <c r="C5978" s="26">
        <f t="shared" si="279"/>
        <v>2019</v>
      </c>
      <c r="D5978" s="26">
        <f t="shared" si="280"/>
        <v>3</v>
      </c>
      <c r="E5978" s="26">
        <f t="shared" si="281"/>
        <v>18</v>
      </c>
      <c r="F5978" s="11">
        <v>43542.274363425924</v>
      </c>
      <c r="G5978">
        <v>2</v>
      </c>
      <c r="H5978">
        <v>9.41</v>
      </c>
      <c r="I5978">
        <v>27.5</v>
      </c>
      <c r="J5978">
        <v>0</v>
      </c>
      <c r="K5978">
        <v>0</v>
      </c>
      <c r="L5978">
        <v>30.8</v>
      </c>
      <c r="M5978" t="s">
        <v>23</v>
      </c>
      <c r="N5978" t="s">
        <v>28</v>
      </c>
      <c r="O5978" t="s">
        <v>52</v>
      </c>
      <c r="P5978" t="s">
        <v>157</v>
      </c>
      <c r="Q5978" t="s">
        <v>27</v>
      </c>
      <c r="R5978" t="s">
        <v>85</v>
      </c>
    </row>
    <row r="5979" spans="1:18" x14ac:dyDescent="0.3">
      <c r="A5979">
        <v>1036</v>
      </c>
      <c r="B5979" s="11">
        <v>43552.149004629631</v>
      </c>
      <c r="C5979" s="26">
        <f t="shared" si="279"/>
        <v>2019</v>
      </c>
      <c r="D5979" s="26">
        <f t="shared" si="280"/>
        <v>3</v>
      </c>
      <c r="E5979" s="26">
        <f t="shared" si="281"/>
        <v>28</v>
      </c>
      <c r="F5979" s="11">
        <v>43552.160578703704</v>
      </c>
      <c r="G5979">
        <v>2</v>
      </c>
      <c r="H5979">
        <v>9.43</v>
      </c>
      <c r="I5979">
        <v>27.5</v>
      </c>
      <c r="J5979">
        <v>3</v>
      </c>
      <c r="K5979">
        <v>0</v>
      </c>
      <c r="L5979">
        <v>34.299999999999997</v>
      </c>
      <c r="M5979" t="s">
        <v>23</v>
      </c>
      <c r="N5979" t="s">
        <v>24</v>
      </c>
      <c r="O5979" t="s">
        <v>51</v>
      </c>
      <c r="P5979" t="s">
        <v>142</v>
      </c>
      <c r="Q5979" t="s">
        <v>27</v>
      </c>
      <c r="R5979" t="s">
        <v>27</v>
      </c>
    </row>
    <row r="5980" spans="1:18" hidden="1" x14ac:dyDescent="0.3">
      <c r="A5980">
        <v>5481</v>
      </c>
      <c r="B5980" s="11">
        <v>43538.6562962963</v>
      </c>
      <c r="C5980" s="26">
        <f t="shared" si="279"/>
        <v>2019</v>
      </c>
      <c r="D5980" s="26">
        <f t="shared" si="280"/>
        <v>3</v>
      </c>
      <c r="E5980" s="26">
        <f t="shared" si="281"/>
        <v>14</v>
      </c>
      <c r="F5980" s="11">
        <v>43538.682442129626</v>
      </c>
      <c r="G5980">
        <v>1</v>
      </c>
      <c r="H5980">
        <v>9.44</v>
      </c>
      <c r="I5980">
        <v>35.880000000000003</v>
      </c>
      <c r="J5980">
        <v>0</v>
      </c>
      <c r="K5980">
        <v>0</v>
      </c>
      <c r="L5980">
        <v>36.380000000000003</v>
      </c>
      <c r="M5980" t="s">
        <v>210</v>
      </c>
      <c r="N5980" t="s">
        <v>24</v>
      </c>
      <c r="O5980" t="s">
        <v>123</v>
      </c>
      <c r="P5980" t="s">
        <v>199</v>
      </c>
      <c r="Q5980" t="s">
        <v>27</v>
      </c>
      <c r="R5980" t="s">
        <v>85</v>
      </c>
    </row>
    <row r="5981" spans="1:18" x14ac:dyDescent="0.3">
      <c r="A5981">
        <v>4248</v>
      </c>
      <c r="B5981" s="11">
        <v>43529.77988425926</v>
      </c>
      <c r="C5981" s="26">
        <f t="shared" si="279"/>
        <v>2019</v>
      </c>
      <c r="D5981" s="26">
        <f t="shared" si="280"/>
        <v>3</v>
      </c>
      <c r="E5981" s="26">
        <f t="shared" si="281"/>
        <v>5</v>
      </c>
      <c r="F5981" s="11">
        <v>43529.798541666663</v>
      </c>
      <c r="G5981">
        <v>1</v>
      </c>
      <c r="H5981">
        <v>9.4600000000000009</v>
      </c>
      <c r="I5981">
        <v>29.5</v>
      </c>
      <c r="J5981">
        <v>7.91</v>
      </c>
      <c r="K5981">
        <v>5.76</v>
      </c>
      <c r="L5981">
        <v>47.47</v>
      </c>
      <c r="M5981" t="s">
        <v>23</v>
      </c>
      <c r="N5981" t="s">
        <v>24</v>
      </c>
      <c r="O5981" t="s">
        <v>44</v>
      </c>
      <c r="P5981" t="s">
        <v>34</v>
      </c>
      <c r="Q5981" t="s">
        <v>46</v>
      </c>
      <c r="R5981" t="s">
        <v>27</v>
      </c>
    </row>
    <row r="5982" spans="1:18" hidden="1" x14ac:dyDescent="0.3">
      <c r="A5982">
        <v>6153</v>
      </c>
      <c r="B5982" s="11">
        <v>43540.453680555554</v>
      </c>
      <c r="C5982" s="26">
        <f t="shared" si="279"/>
        <v>2019</v>
      </c>
      <c r="D5982" s="26">
        <f t="shared" si="280"/>
        <v>3</v>
      </c>
      <c r="E5982" s="26">
        <f t="shared" si="281"/>
        <v>16</v>
      </c>
      <c r="F5982" s="11">
        <v>43540.472766203704</v>
      </c>
      <c r="G5982">
        <v>1</v>
      </c>
      <c r="H5982">
        <v>9.4600000000000009</v>
      </c>
      <c r="I5982">
        <v>31.8</v>
      </c>
      <c r="J5982">
        <v>0</v>
      </c>
      <c r="K5982">
        <v>0</v>
      </c>
      <c r="L5982">
        <v>32.299999999999997</v>
      </c>
      <c r="M5982" t="s">
        <v>210</v>
      </c>
      <c r="N5982" t="s">
        <v>24</v>
      </c>
      <c r="O5982" t="s">
        <v>123</v>
      </c>
      <c r="P5982" t="s">
        <v>241</v>
      </c>
      <c r="Q5982" t="s">
        <v>27</v>
      </c>
      <c r="R5982" t="s">
        <v>85</v>
      </c>
    </row>
    <row r="5983" spans="1:18" x14ac:dyDescent="0.3">
      <c r="A5983">
        <v>6070</v>
      </c>
      <c r="B5983" s="11">
        <v>43544.432557870372</v>
      </c>
      <c r="C5983" s="26">
        <f t="shared" si="279"/>
        <v>2019</v>
      </c>
      <c r="D5983" s="26">
        <f t="shared" si="280"/>
        <v>3</v>
      </c>
      <c r="E5983" s="26">
        <f t="shared" si="281"/>
        <v>20</v>
      </c>
      <c r="F5983" s="11">
        <v>43544.458194444444</v>
      </c>
      <c r="G5983">
        <v>1</v>
      </c>
      <c r="H5983">
        <v>9.4700000000000006</v>
      </c>
      <c r="I5983">
        <v>34.5</v>
      </c>
      <c r="J5983">
        <v>9.51</v>
      </c>
      <c r="K5983">
        <v>0</v>
      </c>
      <c r="L5983">
        <v>47.56</v>
      </c>
      <c r="M5983" t="s">
        <v>210</v>
      </c>
      <c r="N5983" t="s">
        <v>24</v>
      </c>
      <c r="O5983" t="s">
        <v>127</v>
      </c>
      <c r="P5983" t="s">
        <v>41</v>
      </c>
      <c r="Q5983" t="s">
        <v>46</v>
      </c>
      <c r="R5983" t="s">
        <v>27</v>
      </c>
    </row>
    <row r="5984" spans="1:18" x14ac:dyDescent="0.3">
      <c r="A5984">
        <v>1192</v>
      </c>
      <c r="B5984" s="11">
        <v>43550.335185185184</v>
      </c>
      <c r="C5984" s="26">
        <f t="shared" si="279"/>
        <v>2019</v>
      </c>
      <c r="D5984" s="26">
        <f t="shared" si="280"/>
        <v>3</v>
      </c>
      <c r="E5984" s="26">
        <f t="shared" si="281"/>
        <v>26</v>
      </c>
      <c r="F5984" s="11">
        <v>43550.358182870368</v>
      </c>
      <c r="G5984">
        <v>1</v>
      </c>
      <c r="H5984">
        <v>9.49</v>
      </c>
      <c r="I5984">
        <v>31</v>
      </c>
      <c r="J5984">
        <v>6.36</v>
      </c>
      <c r="K5984">
        <v>0</v>
      </c>
      <c r="L5984">
        <v>38.159999999999997</v>
      </c>
      <c r="M5984" t="s">
        <v>23</v>
      </c>
      <c r="N5984" t="s">
        <v>24</v>
      </c>
      <c r="O5984" t="s">
        <v>44</v>
      </c>
      <c r="P5984" t="s">
        <v>110</v>
      </c>
      <c r="Q5984" t="s">
        <v>46</v>
      </c>
      <c r="R5984" t="s">
        <v>46</v>
      </c>
    </row>
    <row r="5985" spans="1:18" x14ac:dyDescent="0.3">
      <c r="A5985">
        <v>4614</v>
      </c>
      <c r="B5985" s="11">
        <v>43530.33353009259</v>
      </c>
      <c r="C5985" s="26">
        <f t="shared" si="279"/>
        <v>2019</v>
      </c>
      <c r="D5985" s="26">
        <f t="shared" si="280"/>
        <v>3</v>
      </c>
      <c r="E5985" s="26">
        <f t="shared" si="281"/>
        <v>6</v>
      </c>
      <c r="F5985" s="11">
        <v>43530.358530092592</v>
      </c>
      <c r="G5985">
        <v>2</v>
      </c>
      <c r="H5985">
        <v>9.49</v>
      </c>
      <c r="I5985">
        <v>34</v>
      </c>
      <c r="J5985">
        <v>7.46</v>
      </c>
      <c r="K5985">
        <v>0</v>
      </c>
      <c r="L5985">
        <v>44.76</v>
      </c>
      <c r="M5985" t="s">
        <v>23</v>
      </c>
      <c r="N5985" t="s">
        <v>24</v>
      </c>
      <c r="O5985" t="s">
        <v>115</v>
      </c>
      <c r="P5985" t="s">
        <v>139</v>
      </c>
      <c r="Q5985" t="s">
        <v>27</v>
      </c>
      <c r="R5985" t="s">
        <v>27</v>
      </c>
    </row>
    <row r="5986" spans="1:18" hidden="1" x14ac:dyDescent="0.3">
      <c r="A5986">
        <v>43</v>
      </c>
      <c r="B5986" s="11">
        <v>43551.818935185183</v>
      </c>
      <c r="C5986" s="26">
        <f t="shared" si="279"/>
        <v>2019</v>
      </c>
      <c r="D5986" s="26">
        <f t="shared" si="280"/>
        <v>3</v>
      </c>
      <c r="E5986" s="26">
        <f t="shared" si="281"/>
        <v>27</v>
      </c>
      <c r="F5986" s="11">
        <v>43551.833634259259</v>
      </c>
      <c r="G5986">
        <v>1</v>
      </c>
      <c r="H5986">
        <v>9.5</v>
      </c>
      <c r="I5986">
        <v>28</v>
      </c>
      <c r="J5986">
        <v>0</v>
      </c>
      <c r="K5986">
        <v>5.76</v>
      </c>
      <c r="L5986">
        <v>35.06</v>
      </c>
      <c r="M5986" t="s">
        <v>23</v>
      </c>
      <c r="N5986" t="s">
        <v>28</v>
      </c>
      <c r="O5986" t="s">
        <v>44</v>
      </c>
      <c r="P5986" t="s">
        <v>69</v>
      </c>
      <c r="Q5986" t="s">
        <v>46</v>
      </c>
      <c r="R5986" t="s">
        <v>27</v>
      </c>
    </row>
    <row r="5987" spans="1:18" hidden="1" x14ac:dyDescent="0.3">
      <c r="A5987">
        <v>104</v>
      </c>
      <c r="B5987" s="11">
        <v>43552.562361111108</v>
      </c>
      <c r="C5987" s="26">
        <f t="shared" si="279"/>
        <v>2019</v>
      </c>
      <c r="D5987" s="26">
        <f t="shared" si="280"/>
        <v>3</v>
      </c>
      <c r="E5987" s="26">
        <f t="shared" si="281"/>
        <v>28</v>
      </c>
      <c r="F5987" s="11">
        <v>43552.580972222226</v>
      </c>
      <c r="G5987">
        <v>3</v>
      </c>
      <c r="H5987">
        <v>9.5</v>
      </c>
      <c r="I5987">
        <v>30</v>
      </c>
      <c r="J5987">
        <v>0</v>
      </c>
      <c r="K5987">
        <v>5.76</v>
      </c>
      <c r="L5987">
        <v>39.06</v>
      </c>
      <c r="M5987" t="s">
        <v>23</v>
      </c>
      <c r="N5987" t="s">
        <v>28</v>
      </c>
      <c r="O5987" t="s">
        <v>89</v>
      </c>
      <c r="P5987" t="s">
        <v>59</v>
      </c>
      <c r="Q5987" t="s">
        <v>46</v>
      </c>
      <c r="R5987" t="s">
        <v>27</v>
      </c>
    </row>
    <row r="5988" spans="1:18" x14ac:dyDescent="0.3">
      <c r="A5988">
        <v>2566</v>
      </c>
      <c r="B5988" s="11">
        <v>43533.520624999997</v>
      </c>
      <c r="C5988" s="26">
        <f t="shared" si="279"/>
        <v>2019</v>
      </c>
      <c r="D5988" s="26">
        <f t="shared" si="280"/>
        <v>3</v>
      </c>
      <c r="E5988" s="26">
        <f t="shared" si="281"/>
        <v>9</v>
      </c>
      <c r="F5988" s="11">
        <v>43533.539456018516</v>
      </c>
      <c r="G5988">
        <v>2</v>
      </c>
      <c r="H5988">
        <v>9.5</v>
      </c>
      <c r="I5988">
        <v>30</v>
      </c>
      <c r="J5988">
        <v>8</v>
      </c>
      <c r="K5988">
        <v>5.76</v>
      </c>
      <c r="L5988">
        <v>47.06</v>
      </c>
      <c r="M5988" t="s">
        <v>23</v>
      </c>
      <c r="N5988" t="s">
        <v>24</v>
      </c>
      <c r="O5988" t="s">
        <v>44</v>
      </c>
      <c r="P5988" t="s">
        <v>43</v>
      </c>
      <c r="Q5988" t="s">
        <v>46</v>
      </c>
      <c r="R5988" t="s">
        <v>27</v>
      </c>
    </row>
    <row r="5989" spans="1:18" x14ac:dyDescent="0.3">
      <c r="A5989">
        <v>2739</v>
      </c>
      <c r="B5989" s="11">
        <v>43548.797962962963</v>
      </c>
      <c r="C5989" s="26">
        <f t="shared" si="279"/>
        <v>2019</v>
      </c>
      <c r="D5989" s="26">
        <f t="shared" si="280"/>
        <v>3</v>
      </c>
      <c r="E5989" s="26">
        <f t="shared" si="281"/>
        <v>24</v>
      </c>
      <c r="F5989" s="11">
        <v>43548.82340277778</v>
      </c>
      <c r="G5989">
        <v>1</v>
      </c>
      <c r="H5989">
        <v>9.5</v>
      </c>
      <c r="I5989">
        <v>33</v>
      </c>
      <c r="J5989">
        <v>8.4</v>
      </c>
      <c r="K5989">
        <v>5.76</v>
      </c>
      <c r="L5989">
        <v>50.46</v>
      </c>
      <c r="M5989" t="s">
        <v>23</v>
      </c>
      <c r="N5989" t="s">
        <v>24</v>
      </c>
      <c r="O5989" t="s">
        <v>48</v>
      </c>
      <c r="P5989" t="s">
        <v>106</v>
      </c>
      <c r="Q5989" t="s">
        <v>27</v>
      </c>
      <c r="R5989" t="s">
        <v>67</v>
      </c>
    </row>
    <row r="5990" spans="1:18" x14ac:dyDescent="0.3">
      <c r="A5990">
        <v>3897</v>
      </c>
      <c r="B5990" s="11">
        <v>43538.773715277777</v>
      </c>
      <c r="C5990" s="26">
        <f t="shared" si="279"/>
        <v>2019</v>
      </c>
      <c r="D5990" s="26">
        <f t="shared" si="280"/>
        <v>3</v>
      </c>
      <c r="E5990" s="26">
        <f t="shared" si="281"/>
        <v>14</v>
      </c>
      <c r="F5990" s="11">
        <v>43538.793530092589</v>
      </c>
      <c r="G5990">
        <v>1</v>
      </c>
      <c r="H5990">
        <v>9.5</v>
      </c>
      <c r="I5990">
        <v>29</v>
      </c>
      <c r="J5990">
        <v>7.8</v>
      </c>
      <c r="K5990">
        <v>5.76</v>
      </c>
      <c r="L5990">
        <v>46.86</v>
      </c>
      <c r="M5990" t="s">
        <v>23</v>
      </c>
      <c r="N5990" t="s">
        <v>24</v>
      </c>
      <c r="O5990" t="s">
        <v>44</v>
      </c>
      <c r="P5990" t="s">
        <v>34</v>
      </c>
      <c r="Q5990" t="s">
        <v>46</v>
      </c>
      <c r="R5990" t="s">
        <v>27</v>
      </c>
    </row>
    <row r="5991" spans="1:18" x14ac:dyDescent="0.3">
      <c r="A5991">
        <v>4938</v>
      </c>
      <c r="B5991" s="11">
        <v>43534.992245370369</v>
      </c>
      <c r="C5991" s="26">
        <f t="shared" si="279"/>
        <v>2019</v>
      </c>
      <c r="D5991" s="26">
        <f t="shared" si="280"/>
        <v>3</v>
      </c>
      <c r="E5991" s="26">
        <f t="shared" si="281"/>
        <v>10</v>
      </c>
      <c r="F5991" s="11">
        <v>43535.006944444445</v>
      </c>
      <c r="G5991">
        <v>1</v>
      </c>
      <c r="H5991">
        <v>9.5</v>
      </c>
      <c r="I5991">
        <v>28.5</v>
      </c>
      <c r="J5991">
        <v>7.61</v>
      </c>
      <c r="K5991">
        <v>5.76</v>
      </c>
      <c r="L5991">
        <v>45.67</v>
      </c>
      <c r="M5991" t="s">
        <v>23</v>
      </c>
      <c r="N5991" t="s">
        <v>24</v>
      </c>
      <c r="O5991" t="s">
        <v>44</v>
      </c>
      <c r="P5991" t="s">
        <v>57</v>
      </c>
      <c r="Q5991" t="s">
        <v>46</v>
      </c>
      <c r="R5991" t="s">
        <v>27</v>
      </c>
    </row>
    <row r="5992" spans="1:18" x14ac:dyDescent="0.3">
      <c r="A5992">
        <v>6373</v>
      </c>
      <c r="B5992" s="11">
        <v>43538.670983796299</v>
      </c>
      <c r="C5992" s="26">
        <f t="shared" si="279"/>
        <v>2019</v>
      </c>
      <c r="D5992" s="26">
        <f t="shared" si="280"/>
        <v>3</v>
      </c>
      <c r="E5992" s="26">
        <f t="shared" si="281"/>
        <v>14</v>
      </c>
      <c r="F5992" s="11">
        <v>43538.706736111111</v>
      </c>
      <c r="G5992">
        <v>1</v>
      </c>
      <c r="H5992">
        <v>9.56</v>
      </c>
      <c r="I5992">
        <v>39.5</v>
      </c>
      <c r="J5992">
        <v>1</v>
      </c>
      <c r="K5992">
        <v>0</v>
      </c>
      <c r="L5992">
        <v>45.05</v>
      </c>
      <c r="M5992" t="s">
        <v>210</v>
      </c>
      <c r="N5992" t="s">
        <v>24</v>
      </c>
      <c r="O5992" t="s">
        <v>40</v>
      </c>
      <c r="P5992" t="s">
        <v>164</v>
      </c>
      <c r="Q5992" t="s">
        <v>27</v>
      </c>
      <c r="R5992" t="s">
        <v>67</v>
      </c>
    </row>
    <row r="5993" spans="1:18" hidden="1" x14ac:dyDescent="0.3">
      <c r="A5993">
        <v>594</v>
      </c>
      <c r="B5993" s="11">
        <v>43551.089016203703</v>
      </c>
      <c r="C5993" s="26">
        <f t="shared" si="279"/>
        <v>2019</v>
      </c>
      <c r="D5993" s="26">
        <f t="shared" si="280"/>
        <v>3</v>
      </c>
      <c r="E5993" s="26">
        <f t="shared" si="281"/>
        <v>27</v>
      </c>
      <c r="F5993" s="11">
        <v>43551.110173611109</v>
      </c>
      <c r="G5993">
        <v>1</v>
      </c>
      <c r="H5993">
        <v>9.6</v>
      </c>
      <c r="I5993">
        <v>31</v>
      </c>
      <c r="J5993">
        <v>0</v>
      </c>
      <c r="K5993">
        <v>0</v>
      </c>
      <c r="L5993">
        <v>32.299999999999997</v>
      </c>
      <c r="M5993" t="s">
        <v>23</v>
      </c>
      <c r="N5993" t="s">
        <v>28</v>
      </c>
      <c r="O5993" t="s">
        <v>73</v>
      </c>
      <c r="P5993" t="s">
        <v>129</v>
      </c>
      <c r="Q5993" t="s">
        <v>46</v>
      </c>
      <c r="R5993" t="s">
        <v>67</v>
      </c>
    </row>
    <row r="5994" spans="1:18" x14ac:dyDescent="0.3">
      <c r="A5994">
        <v>1261</v>
      </c>
      <c r="B5994" s="11">
        <v>43541.873541666668</v>
      </c>
      <c r="C5994" s="26">
        <f t="shared" si="279"/>
        <v>2019</v>
      </c>
      <c r="D5994" s="26">
        <f t="shared" si="280"/>
        <v>3</v>
      </c>
      <c r="E5994" s="26">
        <f t="shared" si="281"/>
        <v>17</v>
      </c>
      <c r="F5994" s="11">
        <v>43541.889907407407</v>
      </c>
      <c r="G5994">
        <v>1</v>
      </c>
      <c r="H5994">
        <v>9.6</v>
      </c>
      <c r="I5994">
        <v>29.5</v>
      </c>
      <c r="J5994">
        <v>7</v>
      </c>
      <c r="K5994">
        <v>5.76</v>
      </c>
      <c r="L5994">
        <v>46.06</v>
      </c>
      <c r="M5994" t="s">
        <v>23</v>
      </c>
      <c r="N5994" t="s">
        <v>24</v>
      </c>
      <c r="O5994" t="s">
        <v>44</v>
      </c>
      <c r="P5994" t="s">
        <v>50</v>
      </c>
      <c r="Q5994" t="s">
        <v>46</v>
      </c>
      <c r="R5994" t="s">
        <v>27</v>
      </c>
    </row>
    <row r="5995" spans="1:18" x14ac:dyDescent="0.3">
      <c r="A5995">
        <v>2489</v>
      </c>
      <c r="B5995" s="11">
        <v>43550.418263888889</v>
      </c>
      <c r="C5995" s="26">
        <f t="shared" si="279"/>
        <v>2019</v>
      </c>
      <c r="D5995" s="26">
        <f t="shared" si="280"/>
        <v>3</v>
      </c>
      <c r="E5995" s="26">
        <f t="shared" si="281"/>
        <v>26</v>
      </c>
      <c r="F5995" s="11">
        <v>43550.444618055553</v>
      </c>
      <c r="G5995">
        <v>1</v>
      </c>
      <c r="H5995">
        <v>9.6</v>
      </c>
      <c r="I5995">
        <v>33.5</v>
      </c>
      <c r="J5995">
        <v>8.51</v>
      </c>
      <c r="K5995">
        <v>5.76</v>
      </c>
      <c r="L5995">
        <v>51.07</v>
      </c>
      <c r="M5995" t="s">
        <v>23</v>
      </c>
      <c r="N5995" t="s">
        <v>24</v>
      </c>
      <c r="O5995" t="s">
        <v>44</v>
      </c>
      <c r="P5995" t="s">
        <v>52</v>
      </c>
      <c r="Q5995" t="s">
        <v>46</v>
      </c>
      <c r="R5995" t="s">
        <v>27</v>
      </c>
    </row>
    <row r="5996" spans="1:18" hidden="1" x14ac:dyDescent="0.3">
      <c r="A5996">
        <v>2964</v>
      </c>
      <c r="B5996" s="11">
        <v>43536.669953703706</v>
      </c>
      <c r="C5996" s="26">
        <f t="shared" si="279"/>
        <v>2019</v>
      </c>
      <c r="D5996" s="26">
        <f t="shared" si="280"/>
        <v>3</v>
      </c>
      <c r="E5996" s="26">
        <f t="shared" si="281"/>
        <v>12</v>
      </c>
      <c r="F5996" s="11">
        <v>43536.704583333332</v>
      </c>
      <c r="G5996">
        <v>1</v>
      </c>
      <c r="H5996">
        <v>9.6</v>
      </c>
      <c r="I5996">
        <v>36</v>
      </c>
      <c r="J5996">
        <v>0</v>
      </c>
      <c r="K5996">
        <v>0</v>
      </c>
      <c r="L5996">
        <v>36.799999999999997</v>
      </c>
      <c r="M5996" t="s">
        <v>23</v>
      </c>
      <c r="N5996" t="s">
        <v>24</v>
      </c>
      <c r="O5996" t="s">
        <v>44</v>
      </c>
      <c r="P5996" t="s">
        <v>101</v>
      </c>
      <c r="Q5996" t="s">
        <v>46</v>
      </c>
      <c r="R5996" t="s">
        <v>67</v>
      </c>
    </row>
    <row r="5997" spans="1:18" x14ac:dyDescent="0.3">
      <c r="A5997">
        <v>5496</v>
      </c>
      <c r="B5997" s="11">
        <v>43553.875405092593</v>
      </c>
      <c r="C5997" s="26">
        <f t="shared" si="279"/>
        <v>2019</v>
      </c>
      <c r="D5997" s="26">
        <f t="shared" si="280"/>
        <v>3</v>
      </c>
      <c r="E5997" s="26">
        <f t="shared" si="281"/>
        <v>29</v>
      </c>
      <c r="F5997" s="11">
        <v>43553.897893518515</v>
      </c>
      <c r="G5997">
        <v>2</v>
      </c>
      <c r="H5997">
        <v>9.6</v>
      </c>
      <c r="I5997">
        <v>32</v>
      </c>
      <c r="J5997">
        <v>7.2</v>
      </c>
      <c r="K5997">
        <v>0</v>
      </c>
      <c r="L5997">
        <v>43.25</v>
      </c>
      <c r="M5997" t="s">
        <v>210</v>
      </c>
      <c r="N5997" t="s">
        <v>24</v>
      </c>
      <c r="O5997" t="s">
        <v>82</v>
      </c>
      <c r="P5997" t="s">
        <v>86</v>
      </c>
      <c r="Q5997" t="s">
        <v>27</v>
      </c>
      <c r="R5997" t="s">
        <v>27</v>
      </c>
    </row>
    <row r="5998" spans="1:18" hidden="1" x14ac:dyDescent="0.3">
      <c r="A5998">
        <v>6093</v>
      </c>
      <c r="B5998" s="11">
        <v>43527.641863425924</v>
      </c>
      <c r="C5998" s="26">
        <f t="shared" si="279"/>
        <v>2019</v>
      </c>
      <c r="D5998" s="26">
        <f t="shared" si="280"/>
        <v>3</v>
      </c>
      <c r="E5998" s="26">
        <f t="shared" si="281"/>
        <v>3</v>
      </c>
      <c r="F5998" s="11">
        <v>43527.663599537038</v>
      </c>
      <c r="G5998">
        <v>1</v>
      </c>
      <c r="H5998">
        <v>9.6</v>
      </c>
      <c r="I5998">
        <v>31.5</v>
      </c>
      <c r="J5998">
        <v>0</v>
      </c>
      <c r="K5998">
        <v>0</v>
      </c>
      <c r="L5998">
        <v>32.299999999999997</v>
      </c>
      <c r="M5998" t="s">
        <v>210</v>
      </c>
      <c r="N5998" t="s">
        <v>24</v>
      </c>
      <c r="O5998" t="s">
        <v>192</v>
      </c>
      <c r="P5998" t="s">
        <v>73</v>
      </c>
      <c r="Q5998" t="s">
        <v>67</v>
      </c>
      <c r="R5998" t="s">
        <v>46</v>
      </c>
    </row>
    <row r="5999" spans="1:18" hidden="1" x14ac:dyDescent="0.3">
      <c r="A5999">
        <v>6258</v>
      </c>
      <c r="B5999" s="11">
        <v>43527.075289351851</v>
      </c>
      <c r="C5999" s="26">
        <f t="shared" si="279"/>
        <v>2019</v>
      </c>
      <c r="D5999" s="26">
        <f t="shared" si="280"/>
        <v>3</v>
      </c>
      <c r="E5999" s="26">
        <f t="shared" si="281"/>
        <v>3</v>
      </c>
      <c r="F5999" s="11">
        <v>43527.098981481482</v>
      </c>
      <c r="G5999">
        <v>1</v>
      </c>
      <c r="H5999">
        <v>9.6</v>
      </c>
      <c r="I5999">
        <v>33</v>
      </c>
      <c r="J5999">
        <v>0</v>
      </c>
      <c r="K5999">
        <v>0</v>
      </c>
      <c r="L5999">
        <v>34.299999999999997</v>
      </c>
      <c r="M5999" t="s">
        <v>210</v>
      </c>
      <c r="N5999" t="s">
        <v>24</v>
      </c>
      <c r="O5999" t="s">
        <v>206</v>
      </c>
      <c r="P5999" t="s">
        <v>101</v>
      </c>
      <c r="Q5999" t="s">
        <v>46</v>
      </c>
      <c r="R5999" t="s">
        <v>67</v>
      </c>
    </row>
    <row r="6000" spans="1:18" x14ac:dyDescent="0.3">
      <c r="A6000">
        <v>223</v>
      </c>
      <c r="B6000" s="11">
        <v>43537.914872685185</v>
      </c>
      <c r="C6000" s="26">
        <f t="shared" si="279"/>
        <v>2019</v>
      </c>
      <c r="D6000" s="26">
        <f t="shared" si="280"/>
        <v>3</v>
      </c>
      <c r="E6000" s="26">
        <f t="shared" si="281"/>
        <v>13</v>
      </c>
      <c r="F6000" s="11">
        <v>43537.927476851852</v>
      </c>
      <c r="G6000">
        <v>1</v>
      </c>
      <c r="H6000">
        <v>9.61</v>
      </c>
      <c r="I6000">
        <v>27.5</v>
      </c>
      <c r="J6000">
        <v>5.56</v>
      </c>
      <c r="K6000">
        <v>5.76</v>
      </c>
      <c r="L6000">
        <v>42.62</v>
      </c>
      <c r="M6000" t="s">
        <v>23</v>
      </c>
      <c r="N6000" t="s">
        <v>24</v>
      </c>
      <c r="O6000" t="s">
        <v>44</v>
      </c>
      <c r="P6000" t="s">
        <v>65</v>
      </c>
      <c r="Q6000" t="s">
        <v>46</v>
      </c>
      <c r="R6000" t="s">
        <v>27</v>
      </c>
    </row>
    <row r="6001" spans="1:18" x14ac:dyDescent="0.3">
      <c r="A6001">
        <v>2058</v>
      </c>
      <c r="B6001" s="11">
        <v>43542.904895833337</v>
      </c>
      <c r="C6001" s="26">
        <f t="shared" si="279"/>
        <v>2019</v>
      </c>
      <c r="D6001" s="26">
        <f t="shared" si="280"/>
        <v>3</v>
      </c>
      <c r="E6001" s="26">
        <f t="shared" si="281"/>
        <v>18</v>
      </c>
      <c r="F6001" s="11">
        <v>43542.924525462964</v>
      </c>
      <c r="G6001">
        <v>1</v>
      </c>
      <c r="H6001">
        <v>9.6300000000000008</v>
      </c>
      <c r="I6001">
        <v>31</v>
      </c>
      <c r="J6001">
        <v>1</v>
      </c>
      <c r="K6001">
        <v>5.76</v>
      </c>
      <c r="L6001">
        <v>39.06</v>
      </c>
      <c r="M6001" t="s">
        <v>23</v>
      </c>
      <c r="N6001" t="s">
        <v>24</v>
      </c>
      <c r="O6001" t="s">
        <v>44</v>
      </c>
      <c r="P6001" t="s">
        <v>47</v>
      </c>
      <c r="Q6001" t="s">
        <v>46</v>
      </c>
      <c r="R6001" t="s">
        <v>27</v>
      </c>
    </row>
    <row r="6002" spans="1:18" x14ac:dyDescent="0.3">
      <c r="A6002">
        <v>501</v>
      </c>
      <c r="B6002" s="11">
        <v>43545.689745370371</v>
      </c>
      <c r="C6002" s="26">
        <f t="shared" si="279"/>
        <v>2019</v>
      </c>
      <c r="D6002" s="26">
        <f t="shared" si="280"/>
        <v>3</v>
      </c>
      <c r="E6002" s="26">
        <f t="shared" si="281"/>
        <v>21</v>
      </c>
      <c r="F6002" s="11">
        <v>43545.720706018517</v>
      </c>
      <c r="G6002">
        <v>1</v>
      </c>
      <c r="H6002">
        <v>9.65</v>
      </c>
      <c r="I6002">
        <v>33</v>
      </c>
      <c r="J6002">
        <v>10.76</v>
      </c>
      <c r="K6002">
        <v>5.76</v>
      </c>
      <c r="L6002">
        <v>53.82</v>
      </c>
      <c r="M6002" t="s">
        <v>23</v>
      </c>
      <c r="N6002" t="s">
        <v>24</v>
      </c>
      <c r="O6002" t="s">
        <v>41</v>
      </c>
      <c r="P6002" t="s">
        <v>44</v>
      </c>
      <c r="Q6002" t="s">
        <v>27</v>
      </c>
      <c r="R6002" t="s">
        <v>46</v>
      </c>
    </row>
    <row r="6003" spans="1:18" hidden="1" x14ac:dyDescent="0.3">
      <c r="A6003">
        <v>4995</v>
      </c>
      <c r="B6003" s="11">
        <v>43531.00273148148</v>
      </c>
      <c r="C6003" s="26">
        <f t="shared" si="279"/>
        <v>2019</v>
      </c>
      <c r="D6003" s="26">
        <f t="shared" si="280"/>
        <v>3</v>
      </c>
      <c r="E6003" s="26">
        <f t="shared" si="281"/>
        <v>7</v>
      </c>
      <c r="F6003" s="11">
        <v>43531.024606481478</v>
      </c>
      <c r="G6003">
        <v>1</v>
      </c>
      <c r="H6003">
        <v>9.65</v>
      </c>
      <c r="I6003">
        <v>31</v>
      </c>
      <c r="J6003">
        <v>0</v>
      </c>
      <c r="K6003">
        <v>5.76</v>
      </c>
      <c r="L6003">
        <v>40.56</v>
      </c>
      <c r="M6003" t="s">
        <v>23</v>
      </c>
      <c r="N6003" t="s">
        <v>28</v>
      </c>
      <c r="O6003" t="s">
        <v>44</v>
      </c>
      <c r="P6003" t="s">
        <v>51</v>
      </c>
      <c r="Q6003" t="s">
        <v>46</v>
      </c>
      <c r="R6003" t="s">
        <v>27</v>
      </c>
    </row>
    <row r="6004" spans="1:18" hidden="1" x14ac:dyDescent="0.3">
      <c r="A6004">
        <v>4078</v>
      </c>
      <c r="B6004" s="11">
        <v>43525.269166666665</v>
      </c>
      <c r="C6004" s="26">
        <f t="shared" si="279"/>
        <v>2019</v>
      </c>
      <c r="D6004" s="26">
        <f t="shared" si="280"/>
        <v>3</v>
      </c>
      <c r="E6004" s="26">
        <f t="shared" si="281"/>
        <v>1</v>
      </c>
      <c r="F6004" s="11">
        <v>43525.301817129628</v>
      </c>
      <c r="G6004">
        <v>1</v>
      </c>
      <c r="H6004">
        <v>9.66</v>
      </c>
      <c r="I6004">
        <v>36.5</v>
      </c>
      <c r="J6004">
        <v>0</v>
      </c>
      <c r="K6004">
        <v>0</v>
      </c>
      <c r="L6004">
        <v>39.799999999999997</v>
      </c>
      <c r="M6004" t="s">
        <v>23</v>
      </c>
      <c r="N6004" t="s">
        <v>28</v>
      </c>
      <c r="O6004" t="s">
        <v>52</v>
      </c>
      <c r="P6004" t="s">
        <v>173</v>
      </c>
      <c r="Q6004" t="s">
        <v>27</v>
      </c>
      <c r="R6004" t="s">
        <v>67</v>
      </c>
    </row>
    <row r="6005" spans="1:18" x14ac:dyDescent="0.3">
      <c r="A6005">
        <v>3269</v>
      </c>
      <c r="B6005" s="11">
        <v>43547.131111111114</v>
      </c>
      <c r="C6005" s="26">
        <f t="shared" si="279"/>
        <v>2019</v>
      </c>
      <c r="D6005" s="26">
        <f t="shared" si="280"/>
        <v>3</v>
      </c>
      <c r="E6005" s="26">
        <f t="shared" si="281"/>
        <v>23</v>
      </c>
      <c r="F6005" s="11">
        <v>43547.144560185188</v>
      </c>
      <c r="G6005">
        <v>1</v>
      </c>
      <c r="H6005">
        <v>9.6999999999999993</v>
      </c>
      <c r="I6005">
        <v>28</v>
      </c>
      <c r="J6005">
        <v>6.36</v>
      </c>
      <c r="K6005">
        <v>0</v>
      </c>
      <c r="L6005">
        <v>38.159999999999997</v>
      </c>
      <c r="M6005" t="s">
        <v>23</v>
      </c>
      <c r="N6005" t="s">
        <v>24</v>
      </c>
      <c r="O6005" t="s">
        <v>75</v>
      </c>
      <c r="P6005" t="s">
        <v>185</v>
      </c>
      <c r="Q6005" t="s">
        <v>27</v>
      </c>
      <c r="R6005" t="s">
        <v>67</v>
      </c>
    </row>
    <row r="6006" spans="1:18" x14ac:dyDescent="0.3">
      <c r="A6006">
        <v>3360</v>
      </c>
      <c r="B6006" s="11">
        <v>43534.928240740737</v>
      </c>
      <c r="C6006" s="26">
        <f t="shared" si="279"/>
        <v>2019</v>
      </c>
      <c r="D6006" s="26">
        <f t="shared" si="280"/>
        <v>3</v>
      </c>
      <c r="E6006" s="26">
        <f t="shared" si="281"/>
        <v>10</v>
      </c>
      <c r="F6006" s="11">
        <v>43534.941076388888</v>
      </c>
      <c r="G6006">
        <v>1</v>
      </c>
      <c r="H6006">
        <v>9.6999999999999993</v>
      </c>
      <c r="I6006">
        <v>28.5</v>
      </c>
      <c r="J6006">
        <v>3</v>
      </c>
      <c r="K6006">
        <v>5.76</v>
      </c>
      <c r="L6006">
        <v>41.06</v>
      </c>
      <c r="M6006" t="s">
        <v>23</v>
      </c>
      <c r="N6006" t="s">
        <v>24</v>
      </c>
      <c r="O6006" t="s">
        <v>44</v>
      </c>
      <c r="P6006" t="s">
        <v>34</v>
      </c>
      <c r="Q6006" t="s">
        <v>46</v>
      </c>
      <c r="R6006" t="s">
        <v>27</v>
      </c>
    </row>
    <row r="6007" spans="1:18" x14ac:dyDescent="0.3">
      <c r="A6007">
        <v>3422</v>
      </c>
      <c r="B6007" s="11">
        <v>43526.506689814814</v>
      </c>
      <c r="C6007" s="26">
        <f t="shared" si="279"/>
        <v>2019</v>
      </c>
      <c r="D6007" s="26">
        <f t="shared" si="280"/>
        <v>3</v>
      </c>
      <c r="E6007" s="26">
        <f t="shared" si="281"/>
        <v>2</v>
      </c>
      <c r="F6007" s="11">
        <v>43526.523668981485</v>
      </c>
      <c r="G6007">
        <v>1</v>
      </c>
      <c r="H6007">
        <v>9.6999999999999993</v>
      </c>
      <c r="I6007">
        <v>29</v>
      </c>
      <c r="J6007">
        <v>8.0500000000000007</v>
      </c>
      <c r="K6007">
        <v>0</v>
      </c>
      <c r="L6007">
        <v>40.35</v>
      </c>
      <c r="M6007" t="s">
        <v>23</v>
      </c>
      <c r="N6007" t="s">
        <v>24</v>
      </c>
      <c r="O6007" t="s">
        <v>35</v>
      </c>
      <c r="P6007" t="s">
        <v>44</v>
      </c>
      <c r="Q6007" t="s">
        <v>27</v>
      </c>
      <c r="R6007" t="s">
        <v>46</v>
      </c>
    </row>
    <row r="6008" spans="1:18" hidden="1" x14ac:dyDescent="0.3">
      <c r="A6008">
        <v>3835</v>
      </c>
      <c r="B6008" s="11">
        <v>43529.282071759262</v>
      </c>
      <c r="C6008" s="26">
        <f t="shared" si="279"/>
        <v>2019</v>
      </c>
      <c r="D6008" s="26">
        <f t="shared" si="280"/>
        <v>3</v>
      </c>
      <c r="E6008" s="26">
        <f t="shared" si="281"/>
        <v>5</v>
      </c>
      <c r="F6008" s="11">
        <v>43529.316840277781</v>
      </c>
      <c r="G6008">
        <v>1</v>
      </c>
      <c r="H6008">
        <v>9.6999999999999993</v>
      </c>
      <c r="I6008">
        <v>37</v>
      </c>
      <c r="J6008">
        <v>0</v>
      </c>
      <c r="K6008">
        <v>0</v>
      </c>
      <c r="L6008">
        <v>37.799999999999997</v>
      </c>
      <c r="M6008" t="s">
        <v>23</v>
      </c>
      <c r="N6008" t="s">
        <v>24</v>
      </c>
      <c r="O6008" t="s">
        <v>149</v>
      </c>
      <c r="P6008" t="s">
        <v>61</v>
      </c>
      <c r="Q6008" t="s">
        <v>67</v>
      </c>
      <c r="R6008" t="s">
        <v>27</v>
      </c>
    </row>
    <row r="6009" spans="1:18" x14ac:dyDescent="0.3">
      <c r="A6009">
        <v>4942</v>
      </c>
      <c r="B6009" s="11">
        <v>43543.894618055558</v>
      </c>
      <c r="C6009" s="26">
        <f t="shared" si="279"/>
        <v>2019</v>
      </c>
      <c r="D6009" s="26">
        <f t="shared" si="280"/>
        <v>3</v>
      </c>
      <c r="E6009" s="26">
        <f t="shared" si="281"/>
        <v>19</v>
      </c>
      <c r="F6009" s="11">
        <v>43543.915335648147</v>
      </c>
      <c r="G6009">
        <v>1</v>
      </c>
      <c r="H6009">
        <v>9.6999999999999993</v>
      </c>
      <c r="I6009">
        <v>31</v>
      </c>
      <c r="J6009">
        <v>7</v>
      </c>
      <c r="K6009">
        <v>0</v>
      </c>
      <c r="L6009">
        <v>41.8</v>
      </c>
      <c r="M6009" t="s">
        <v>23</v>
      </c>
      <c r="N6009" t="s">
        <v>24</v>
      </c>
      <c r="O6009" t="s">
        <v>35</v>
      </c>
      <c r="P6009" t="s">
        <v>207</v>
      </c>
      <c r="Q6009" t="s">
        <v>27</v>
      </c>
      <c r="R6009" t="s">
        <v>85</v>
      </c>
    </row>
    <row r="6010" spans="1:18" x14ac:dyDescent="0.3">
      <c r="A6010">
        <v>5219</v>
      </c>
      <c r="B6010" s="11">
        <v>43545.695787037039</v>
      </c>
      <c r="C6010" s="26">
        <f t="shared" si="279"/>
        <v>2019</v>
      </c>
      <c r="D6010" s="26">
        <f t="shared" si="280"/>
        <v>3</v>
      </c>
      <c r="E6010" s="26">
        <f t="shared" si="281"/>
        <v>21</v>
      </c>
      <c r="F6010" s="11">
        <v>43545.732442129629</v>
      </c>
      <c r="G6010">
        <v>1</v>
      </c>
      <c r="H6010">
        <v>9.7200000000000006</v>
      </c>
      <c r="I6010">
        <v>38</v>
      </c>
      <c r="J6010">
        <v>5</v>
      </c>
      <c r="K6010">
        <v>0</v>
      </c>
      <c r="L6010">
        <v>44.8</v>
      </c>
      <c r="M6010" t="s">
        <v>23</v>
      </c>
      <c r="N6010" t="s">
        <v>24</v>
      </c>
      <c r="O6010" t="s">
        <v>44</v>
      </c>
      <c r="P6010" t="s">
        <v>91</v>
      </c>
      <c r="Q6010" t="s">
        <v>46</v>
      </c>
      <c r="R6010" t="s">
        <v>67</v>
      </c>
    </row>
    <row r="6011" spans="1:18" x14ac:dyDescent="0.3">
      <c r="A6011">
        <v>4816</v>
      </c>
      <c r="B6011" s="11">
        <v>43551.794178240743</v>
      </c>
      <c r="C6011" s="26">
        <f t="shared" si="279"/>
        <v>2019</v>
      </c>
      <c r="D6011" s="26">
        <f t="shared" si="280"/>
        <v>3</v>
      </c>
      <c r="E6011" s="26">
        <f t="shared" si="281"/>
        <v>27</v>
      </c>
      <c r="F6011" s="11">
        <v>43551.807546296295</v>
      </c>
      <c r="G6011">
        <v>5</v>
      </c>
      <c r="H6011">
        <v>9.73</v>
      </c>
      <c r="I6011">
        <v>28</v>
      </c>
      <c r="J6011">
        <v>5</v>
      </c>
      <c r="K6011">
        <v>0</v>
      </c>
      <c r="L6011">
        <v>34.799999999999997</v>
      </c>
      <c r="M6011" t="s">
        <v>23</v>
      </c>
      <c r="N6011" t="s">
        <v>24</v>
      </c>
      <c r="O6011" t="s">
        <v>44</v>
      </c>
      <c r="P6011" t="s">
        <v>104</v>
      </c>
      <c r="Q6011" t="s">
        <v>46</v>
      </c>
      <c r="R6011" t="s">
        <v>67</v>
      </c>
    </row>
    <row r="6012" spans="1:18" x14ac:dyDescent="0.3">
      <c r="A6012">
        <v>5251</v>
      </c>
      <c r="B6012" s="11">
        <v>43528.71334490741</v>
      </c>
      <c r="C6012" s="26">
        <f t="shared" si="279"/>
        <v>2019</v>
      </c>
      <c r="D6012" s="26">
        <f t="shared" si="280"/>
        <v>3</v>
      </c>
      <c r="E6012" s="26">
        <f t="shared" si="281"/>
        <v>4</v>
      </c>
      <c r="F6012" s="11">
        <v>43528.729895833334</v>
      </c>
      <c r="G6012">
        <v>5</v>
      </c>
      <c r="H6012">
        <v>9.76</v>
      </c>
      <c r="I6012">
        <v>29.5</v>
      </c>
      <c r="J6012">
        <v>7.91</v>
      </c>
      <c r="K6012">
        <v>5.76</v>
      </c>
      <c r="L6012">
        <v>47.47</v>
      </c>
      <c r="M6012" t="s">
        <v>23</v>
      </c>
      <c r="N6012" t="s">
        <v>24</v>
      </c>
      <c r="O6012" t="s">
        <v>44</v>
      </c>
      <c r="P6012" t="s">
        <v>58</v>
      </c>
      <c r="Q6012" t="s">
        <v>46</v>
      </c>
      <c r="R6012" t="s">
        <v>27</v>
      </c>
    </row>
    <row r="6013" spans="1:18" x14ac:dyDescent="0.3">
      <c r="A6013">
        <v>1041</v>
      </c>
      <c r="B6013" s="11">
        <v>43538.875081018516</v>
      </c>
      <c r="C6013" s="26">
        <f t="shared" si="279"/>
        <v>2019</v>
      </c>
      <c r="D6013" s="26">
        <f t="shared" si="280"/>
        <v>3</v>
      </c>
      <c r="E6013" s="26">
        <f t="shared" si="281"/>
        <v>14</v>
      </c>
      <c r="F6013" s="11">
        <v>43538.890868055554</v>
      </c>
      <c r="G6013">
        <v>5</v>
      </c>
      <c r="H6013">
        <v>9.7799999999999994</v>
      </c>
      <c r="I6013">
        <v>28</v>
      </c>
      <c r="J6013">
        <v>5.86</v>
      </c>
      <c r="K6013">
        <v>0</v>
      </c>
      <c r="L6013">
        <v>35.159999999999997</v>
      </c>
      <c r="M6013" t="s">
        <v>23</v>
      </c>
      <c r="N6013" t="s">
        <v>24</v>
      </c>
      <c r="O6013" t="s">
        <v>73</v>
      </c>
      <c r="P6013" t="s">
        <v>130</v>
      </c>
      <c r="Q6013" t="s">
        <v>46</v>
      </c>
      <c r="R6013" t="s">
        <v>46</v>
      </c>
    </row>
    <row r="6014" spans="1:18" hidden="1" x14ac:dyDescent="0.3">
      <c r="A6014">
        <v>665</v>
      </c>
      <c r="B6014" s="11">
        <v>43527.419189814813</v>
      </c>
      <c r="C6014" s="26">
        <f t="shared" si="279"/>
        <v>2019</v>
      </c>
      <c r="D6014" s="26">
        <f t="shared" si="280"/>
        <v>3</v>
      </c>
      <c r="E6014" s="26">
        <f t="shared" si="281"/>
        <v>3</v>
      </c>
      <c r="F6014" s="11">
        <v>43527.431574074071</v>
      </c>
      <c r="G6014">
        <v>1</v>
      </c>
      <c r="H6014">
        <v>9.8000000000000007</v>
      </c>
      <c r="I6014">
        <v>28</v>
      </c>
      <c r="J6014">
        <v>0</v>
      </c>
      <c r="K6014">
        <v>0</v>
      </c>
      <c r="L6014">
        <v>28.8</v>
      </c>
      <c r="M6014" t="s">
        <v>23</v>
      </c>
      <c r="N6014" t="s">
        <v>24</v>
      </c>
      <c r="O6014" t="s">
        <v>107</v>
      </c>
      <c r="P6014" t="s">
        <v>133</v>
      </c>
      <c r="Q6014" t="s">
        <v>27</v>
      </c>
      <c r="R6014" t="s">
        <v>85</v>
      </c>
    </row>
    <row r="6015" spans="1:18" x14ac:dyDescent="0.3">
      <c r="A6015">
        <v>3000</v>
      </c>
      <c r="B6015" s="11">
        <v>43550.011655092596</v>
      </c>
      <c r="C6015" s="26">
        <f t="shared" si="279"/>
        <v>2019</v>
      </c>
      <c r="D6015" s="26">
        <f t="shared" si="280"/>
        <v>3</v>
      </c>
      <c r="E6015" s="26">
        <f t="shared" si="281"/>
        <v>26</v>
      </c>
      <c r="F6015" s="11">
        <v>43550.028321759259</v>
      </c>
      <c r="G6015">
        <v>1</v>
      </c>
      <c r="H6015">
        <v>9.8000000000000007</v>
      </c>
      <c r="I6015">
        <v>30</v>
      </c>
      <c r="J6015">
        <v>3</v>
      </c>
      <c r="K6015">
        <v>0</v>
      </c>
      <c r="L6015">
        <v>34.299999999999997</v>
      </c>
      <c r="M6015" t="s">
        <v>23</v>
      </c>
      <c r="N6015" t="s">
        <v>24</v>
      </c>
      <c r="O6015" t="s">
        <v>73</v>
      </c>
      <c r="P6015" t="s">
        <v>100</v>
      </c>
      <c r="Q6015" t="s">
        <v>46</v>
      </c>
      <c r="R6015" t="s">
        <v>67</v>
      </c>
    </row>
    <row r="6016" spans="1:18" x14ac:dyDescent="0.3">
      <c r="A6016">
        <v>22</v>
      </c>
      <c r="B6016" s="11">
        <v>43552.72284722222</v>
      </c>
      <c r="C6016" s="26">
        <f t="shared" si="279"/>
        <v>2019</v>
      </c>
      <c r="D6016" s="26">
        <f t="shared" si="280"/>
        <v>3</v>
      </c>
      <c r="E6016" s="26">
        <f t="shared" si="281"/>
        <v>28</v>
      </c>
      <c r="F6016" s="11">
        <v>43552.747187499997</v>
      </c>
      <c r="G6016">
        <v>1</v>
      </c>
      <c r="H6016">
        <v>9.82</v>
      </c>
      <c r="I6016">
        <v>31.5</v>
      </c>
      <c r="J6016">
        <v>8.31</v>
      </c>
      <c r="K6016">
        <v>5.76</v>
      </c>
      <c r="L6016">
        <v>49.87</v>
      </c>
      <c r="M6016" t="s">
        <v>23</v>
      </c>
      <c r="N6016" t="s">
        <v>24</v>
      </c>
      <c r="O6016" t="s">
        <v>44</v>
      </c>
      <c r="P6016" t="s">
        <v>57</v>
      </c>
      <c r="Q6016" t="s">
        <v>46</v>
      </c>
      <c r="R6016" t="s">
        <v>27</v>
      </c>
    </row>
    <row r="6017" spans="1:18" x14ac:dyDescent="0.3">
      <c r="A6017">
        <v>3499</v>
      </c>
      <c r="B6017" s="11">
        <v>43530.21634259259</v>
      </c>
      <c r="C6017" s="26">
        <f t="shared" si="279"/>
        <v>2019</v>
      </c>
      <c r="D6017" s="26">
        <f t="shared" si="280"/>
        <v>3</v>
      </c>
      <c r="E6017" s="26">
        <f t="shared" si="281"/>
        <v>6</v>
      </c>
      <c r="F6017" s="11">
        <v>43530.229305555556</v>
      </c>
      <c r="G6017">
        <v>6</v>
      </c>
      <c r="H6017">
        <v>9.84</v>
      </c>
      <c r="I6017">
        <v>28.5</v>
      </c>
      <c r="J6017">
        <v>4</v>
      </c>
      <c r="K6017">
        <v>0</v>
      </c>
      <c r="L6017">
        <v>36.299999999999997</v>
      </c>
      <c r="M6017" t="s">
        <v>23</v>
      </c>
      <c r="N6017" t="s">
        <v>24</v>
      </c>
      <c r="O6017" t="s">
        <v>25</v>
      </c>
      <c r="P6017" t="s">
        <v>44</v>
      </c>
      <c r="Q6017" t="s">
        <v>27</v>
      </c>
      <c r="R6017" t="s">
        <v>46</v>
      </c>
    </row>
    <row r="6018" spans="1:18" hidden="1" x14ac:dyDescent="0.3">
      <c r="A6018">
        <v>4269</v>
      </c>
      <c r="B6018" s="11">
        <v>43538.649328703701</v>
      </c>
      <c r="C6018" s="26">
        <f t="shared" ref="C6018:C6081" si="282">YEAR(B6018)</f>
        <v>2019</v>
      </c>
      <c r="D6018" s="26">
        <f t="shared" ref="D6018:D6081" si="283">MONTH(B6018)</f>
        <v>3</v>
      </c>
      <c r="E6018" s="26">
        <f t="shared" ref="E6018:E6081" si="284">DAY(B6018)</f>
        <v>14</v>
      </c>
      <c r="F6018" s="11">
        <v>43538.66684027778</v>
      </c>
      <c r="G6018">
        <v>2</v>
      </c>
      <c r="H6018">
        <v>9.84</v>
      </c>
      <c r="I6018">
        <v>31.5</v>
      </c>
      <c r="J6018">
        <v>0</v>
      </c>
      <c r="K6018">
        <v>0</v>
      </c>
      <c r="L6018">
        <v>34.799999999999997</v>
      </c>
      <c r="M6018" t="s">
        <v>23</v>
      </c>
      <c r="N6018" t="s">
        <v>28</v>
      </c>
      <c r="O6018" t="s">
        <v>93</v>
      </c>
      <c r="P6018" t="s">
        <v>42</v>
      </c>
      <c r="Q6018" t="s">
        <v>27</v>
      </c>
      <c r="R6018" t="s">
        <v>27</v>
      </c>
    </row>
    <row r="6019" spans="1:18" hidden="1" x14ac:dyDescent="0.3">
      <c r="A6019">
        <v>6294</v>
      </c>
      <c r="B6019" s="11">
        <v>43532.601284722223</v>
      </c>
      <c r="C6019" s="26">
        <f t="shared" si="282"/>
        <v>2019</v>
      </c>
      <c r="D6019" s="26">
        <f t="shared" si="283"/>
        <v>3</v>
      </c>
      <c r="E6019" s="26">
        <f t="shared" si="284"/>
        <v>8</v>
      </c>
      <c r="F6019" s="11">
        <v>43532.62841435185</v>
      </c>
      <c r="G6019">
        <v>1</v>
      </c>
      <c r="H6019">
        <v>9.84</v>
      </c>
      <c r="I6019">
        <v>32.5</v>
      </c>
      <c r="J6019">
        <v>0</v>
      </c>
      <c r="K6019">
        <v>0</v>
      </c>
      <c r="L6019">
        <v>36.049999999999997</v>
      </c>
      <c r="M6019" t="s">
        <v>210</v>
      </c>
      <c r="N6019" t="s">
        <v>28</v>
      </c>
      <c r="O6019" t="s">
        <v>40</v>
      </c>
      <c r="P6019" t="s">
        <v>87</v>
      </c>
      <c r="Q6019" t="s">
        <v>27</v>
      </c>
      <c r="R6019" t="s">
        <v>67</v>
      </c>
    </row>
    <row r="6020" spans="1:18" x14ac:dyDescent="0.3">
      <c r="A6020">
        <v>1698</v>
      </c>
      <c r="B6020" s="11">
        <v>43536.626793981479</v>
      </c>
      <c r="C6020" s="26">
        <f t="shared" si="282"/>
        <v>2019</v>
      </c>
      <c r="D6020" s="26">
        <f t="shared" si="283"/>
        <v>3</v>
      </c>
      <c r="E6020" s="26">
        <f t="shared" si="284"/>
        <v>12</v>
      </c>
      <c r="F6020" s="11">
        <v>43536.656828703701</v>
      </c>
      <c r="G6020">
        <v>1</v>
      </c>
      <c r="H6020">
        <v>9.85</v>
      </c>
      <c r="I6020">
        <v>36</v>
      </c>
      <c r="J6020">
        <v>5</v>
      </c>
      <c r="K6020">
        <v>5.76</v>
      </c>
      <c r="L6020">
        <v>50.06</v>
      </c>
      <c r="M6020" t="s">
        <v>23</v>
      </c>
      <c r="N6020" t="s">
        <v>24</v>
      </c>
      <c r="O6020" t="s">
        <v>35</v>
      </c>
      <c r="P6020" t="s">
        <v>44</v>
      </c>
      <c r="Q6020" t="s">
        <v>27</v>
      </c>
      <c r="R6020" t="s">
        <v>46</v>
      </c>
    </row>
    <row r="6021" spans="1:18" x14ac:dyDescent="0.3">
      <c r="A6021">
        <v>6269</v>
      </c>
      <c r="B6021" s="11">
        <v>43537.575624999998</v>
      </c>
      <c r="C6021" s="26">
        <f t="shared" si="282"/>
        <v>2019</v>
      </c>
      <c r="D6021" s="26">
        <f t="shared" si="283"/>
        <v>3</v>
      </c>
      <c r="E6021" s="26">
        <f t="shared" si="284"/>
        <v>13</v>
      </c>
      <c r="F6021" s="11">
        <v>43537.598692129628</v>
      </c>
      <c r="G6021">
        <v>3</v>
      </c>
      <c r="H6021">
        <v>9.8800000000000008</v>
      </c>
      <c r="I6021">
        <v>32</v>
      </c>
      <c r="J6021">
        <v>7.11</v>
      </c>
      <c r="K6021">
        <v>0</v>
      </c>
      <c r="L6021">
        <v>42.66</v>
      </c>
      <c r="M6021" t="s">
        <v>210</v>
      </c>
      <c r="N6021" t="s">
        <v>24</v>
      </c>
      <c r="O6021" t="s">
        <v>69</v>
      </c>
      <c r="P6021" t="s">
        <v>56</v>
      </c>
      <c r="Q6021" t="s">
        <v>27</v>
      </c>
      <c r="R6021" t="s">
        <v>27</v>
      </c>
    </row>
    <row r="6022" spans="1:18" x14ac:dyDescent="0.3">
      <c r="A6022">
        <v>228</v>
      </c>
      <c r="B6022" s="11">
        <v>43527.876921296294</v>
      </c>
      <c r="C6022" s="26">
        <f t="shared" si="282"/>
        <v>2019</v>
      </c>
      <c r="D6022" s="26">
        <f t="shared" si="283"/>
        <v>3</v>
      </c>
      <c r="E6022" s="26">
        <f t="shared" si="284"/>
        <v>3</v>
      </c>
      <c r="F6022" s="11">
        <v>43527.890810185185</v>
      </c>
      <c r="G6022">
        <v>1</v>
      </c>
      <c r="H6022">
        <v>9.9</v>
      </c>
      <c r="I6022">
        <v>28</v>
      </c>
      <c r="J6022">
        <v>7.51</v>
      </c>
      <c r="K6022">
        <v>5.76</v>
      </c>
      <c r="L6022">
        <v>45.07</v>
      </c>
      <c r="M6022" t="s">
        <v>23</v>
      </c>
      <c r="N6022" t="s">
        <v>24</v>
      </c>
      <c r="O6022" t="s">
        <v>44</v>
      </c>
      <c r="P6022" t="s">
        <v>79</v>
      </c>
      <c r="Q6022" t="s">
        <v>46</v>
      </c>
      <c r="R6022" t="s">
        <v>27</v>
      </c>
    </row>
    <row r="6023" spans="1:18" hidden="1" x14ac:dyDescent="0.3">
      <c r="A6023">
        <v>2149</v>
      </c>
      <c r="B6023" s="11">
        <v>43551.701249999998</v>
      </c>
      <c r="C6023" s="26">
        <f t="shared" si="282"/>
        <v>2019</v>
      </c>
      <c r="D6023" s="26">
        <f t="shared" si="283"/>
        <v>3</v>
      </c>
      <c r="E6023" s="26">
        <f t="shared" si="284"/>
        <v>27</v>
      </c>
      <c r="F6023" s="11">
        <v>43551.732743055552</v>
      </c>
      <c r="G6023">
        <v>1</v>
      </c>
      <c r="H6023">
        <v>9.9</v>
      </c>
      <c r="I6023">
        <v>36.5</v>
      </c>
      <c r="J6023">
        <v>0</v>
      </c>
      <c r="K6023">
        <v>5.76</v>
      </c>
      <c r="L6023">
        <v>46.56</v>
      </c>
      <c r="M6023" t="s">
        <v>23</v>
      </c>
      <c r="N6023" t="s">
        <v>28</v>
      </c>
      <c r="O6023" t="s">
        <v>41</v>
      </c>
      <c r="P6023" t="s">
        <v>44</v>
      </c>
      <c r="Q6023" t="s">
        <v>27</v>
      </c>
      <c r="R6023" t="s">
        <v>46</v>
      </c>
    </row>
    <row r="6024" spans="1:18" x14ac:dyDescent="0.3">
      <c r="A6024">
        <v>2886</v>
      </c>
      <c r="B6024" s="11">
        <v>43532.809641203705</v>
      </c>
      <c r="C6024" s="26">
        <f t="shared" si="282"/>
        <v>2019</v>
      </c>
      <c r="D6024" s="26">
        <f t="shared" si="283"/>
        <v>3</v>
      </c>
      <c r="E6024" s="26">
        <f t="shared" si="284"/>
        <v>8</v>
      </c>
      <c r="F6024" s="11">
        <v>43532.841284722221</v>
      </c>
      <c r="G6024">
        <v>1</v>
      </c>
      <c r="H6024">
        <v>9.9</v>
      </c>
      <c r="I6024">
        <v>35</v>
      </c>
      <c r="J6024">
        <v>7.85</v>
      </c>
      <c r="K6024">
        <v>0</v>
      </c>
      <c r="L6024">
        <v>47.15</v>
      </c>
      <c r="M6024" t="s">
        <v>23</v>
      </c>
      <c r="N6024" t="s">
        <v>24</v>
      </c>
      <c r="O6024" t="s">
        <v>35</v>
      </c>
      <c r="P6024" t="s">
        <v>106</v>
      </c>
      <c r="Q6024" t="s">
        <v>27</v>
      </c>
      <c r="R6024" t="s">
        <v>67</v>
      </c>
    </row>
    <row r="6025" spans="1:18" x14ac:dyDescent="0.3">
      <c r="A6025">
        <v>5730</v>
      </c>
      <c r="B6025" s="11">
        <v>43531.533229166664</v>
      </c>
      <c r="C6025" s="26">
        <f t="shared" si="282"/>
        <v>2019</v>
      </c>
      <c r="D6025" s="26">
        <f t="shared" si="283"/>
        <v>3</v>
      </c>
      <c r="E6025" s="26">
        <f t="shared" si="284"/>
        <v>7</v>
      </c>
      <c r="F6025" s="11">
        <v>43531.554236111115</v>
      </c>
      <c r="G6025">
        <v>1</v>
      </c>
      <c r="H6025">
        <v>9.9</v>
      </c>
      <c r="I6025">
        <v>30.5</v>
      </c>
      <c r="J6025">
        <v>5.7</v>
      </c>
      <c r="K6025">
        <v>0</v>
      </c>
      <c r="L6025">
        <v>37</v>
      </c>
      <c r="M6025" t="s">
        <v>210</v>
      </c>
      <c r="N6025" t="s">
        <v>24</v>
      </c>
      <c r="O6025" t="s">
        <v>101</v>
      </c>
      <c r="P6025" t="s">
        <v>44</v>
      </c>
      <c r="Q6025" t="s">
        <v>67</v>
      </c>
      <c r="R6025" t="s">
        <v>46</v>
      </c>
    </row>
    <row r="6026" spans="1:18" x14ac:dyDescent="0.3">
      <c r="A6026">
        <v>786</v>
      </c>
      <c r="B6026" s="11">
        <v>43531.05777777778</v>
      </c>
      <c r="C6026" s="26">
        <f t="shared" si="282"/>
        <v>2019</v>
      </c>
      <c r="D6026" s="26">
        <f t="shared" si="283"/>
        <v>3</v>
      </c>
      <c r="E6026" s="26">
        <f t="shared" si="284"/>
        <v>7</v>
      </c>
      <c r="F6026" s="11">
        <v>43531.076956018522</v>
      </c>
      <c r="G6026">
        <v>3</v>
      </c>
      <c r="H6026">
        <v>9.93</v>
      </c>
      <c r="I6026">
        <v>30.5</v>
      </c>
      <c r="J6026">
        <v>6.86</v>
      </c>
      <c r="K6026">
        <v>0</v>
      </c>
      <c r="L6026">
        <v>41.16</v>
      </c>
      <c r="M6026" t="s">
        <v>23</v>
      </c>
      <c r="N6026" t="s">
        <v>24</v>
      </c>
      <c r="O6026" t="s">
        <v>35</v>
      </c>
      <c r="P6026" t="s">
        <v>127</v>
      </c>
      <c r="Q6026" t="s">
        <v>27</v>
      </c>
      <c r="R6026" t="s">
        <v>46</v>
      </c>
    </row>
    <row r="6027" spans="1:18" x14ac:dyDescent="0.3">
      <c r="A6027">
        <v>2076</v>
      </c>
      <c r="B6027" s="11">
        <v>43540.301412037035</v>
      </c>
      <c r="C6027" s="26">
        <f t="shared" si="282"/>
        <v>2019</v>
      </c>
      <c r="D6027" s="26">
        <f t="shared" si="283"/>
        <v>3</v>
      </c>
      <c r="E6027" s="26">
        <f t="shared" si="284"/>
        <v>16</v>
      </c>
      <c r="F6027" s="11">
        <v>43540.319756944446</v>
      </c>
      <c r="G6027">
        <v>2</v>
      </c>
      <c r="H6027">
        <v>9.93</v>
      </c>
      <c r="I6027">
        <v>31</v>
      </c>
      <c r="J6027">
        <v>11</v>
      </c>
      <c r="K6027">
        <v>0</v>
      </c>
      <c r="L6027">
        <v>45.3</v>
      </c>
      <c r="M6027" t="s">
        <v>23</v>
      </c>
      <c r="N6027" t="s">
        <v>24</v>
      </c>
      <c r="O6027" t="s">
        <v>50</v>
      </c>
      <c r="P6027" t="s">
        <v>44</v>
      </c>
      <c r="Q6027" t="s">
        <v>27</v>
      </c>
      <c r="R6027" t="s">
        <v>46</v>
      </c>
    </row>
    <row r="6028" spans="1:18" x14ac:dyDescent="0.3">
      <c r="A6028">
        <v>4251</v>
      </c>
      <c r="B6028" s="11">
        <v>43541.636817129627</v>
      </c>
      <c r="C6028" s="26">
        <f t="shared" si="282"/>
        <v>2019</v>
      </c>
      <c r="D6028" s="26">
        <f t="shared" si="283"/>
        <v>3</v>
      </c>
      <c r="E6028" s="26">
        <f t="shared" si="284"/>
        <v>17</v>
      </c>
      <c r="F6028" s="11">
        <v>43541.651550925926</v>
      </c>
      <c r="G6028">
        <v>1</v>
      </c>
      <c r="H6028">
        <v>9.93</v>
      </c>
      <c r="I6028">
        <v>28.5</v>
      </c>
      <c r="J6028">
        <v>7.51</v>
      </c>
      <c r="K6028">
        <v>5.76</v>
      </c>
      <c r="L6028">
        <v>45.07</v>
      </c>
      <c r="M6028" t="s">
        <v>23</v>
      </c>
      <c r="N6028" t="s">
        <v>24</v>
      </c>
      <c r="O6028" t="s">
        <v>25</v>
      </c>
      <c r="P6028" t="s">
        <v>44</v>
      </c>
      <c r="Q6028" t="s">
        <v>27</v>
      </c>
      <c r="R6028" t="s">
        <v>46</v>
      </c>
    </row>
    <row r="6029" spans="1:18" x14ac:dyDescent="0.3">
      <c r="A6029">
        <v>1317</v>
      </c>
      <c r="B6029" s="11">
        <v>43549.110034722224</v>
      </c>
      <c r="C6029" s="26">
        <f t="shared" si="282"/>
        <v>2019</v>
      </c>
      <c r="D6029" s="26">
        <f t="shared" si="283"/>
        <v>3</v>
      </c>
      <c r="E6029" s="26">
        <f t="shared" si="284"/>
        <v>25</v>
      </c>
      <c r="F6029" s="11">
        <v>43549.12332175926</v>
      </c>
      <c r="G6029">
        <v>1</v>
      </c>
      <c r="H6029">
        <v>9.9499999999999993</v>
      </c>
      <c r="I6029">
        <v>29</v>
      </c>
      <c r="J6029">
        <v>6.56</v>
      </c>
      <c r="K6029">
        <v>0</v>
      </c>
      <c r="L6029">
        <v>39.36</v>
      </c>
      <c r="M6029" t="s">
        <v>23</v>
      </c>
      <c r="N6029" t="s">
        <v>24</v>
      </c>
      <c r="O6029" t="s">
        <v>75</v>
      </c>
      <c r="P6029" t="s">
        <v>139</v>
      </c>
      <c r="Q6029" t="s">
        <v>27</v>
      </c>
      <c r="R6029" t="s">
        <v>27</v>
      </c>
    </row>
    <row r="6030" spans="1:18" hidden="1" x14ac:dyDescent="0.3">
      <c r="A6030">
        <v>3374</v>
      </c>
      <c r="B6030" s="11">
        <v>43551.721805555557</v>
      </c>
      <c r="C6030" s="26">
        <f t="shared" si="282"/>
        <v>2019</v>
      </c>
      <c r="D6030" s="26">
        <f t="shared" si="283"/>
        <v>3</v>
      </c>
      <c r="E6030" s="26">
        <f t="shared" si="284"/>
        <v>27</v>
      </c>
      <c r="F6030" s="11">
        <v>43551.74858796296</v>
      </c>
      <c r="G6030">
        <v>1</v>
      </c>
      <c r="H6030">
        <v>9.9600000000000009</v>
      </c>
      <c r="I6030">
        <v>33</v>
      </c>
      <c r="J6030">
        <v>0</v>
      </c>
      <c r="K6030">
        <v>0</v>
      </c>
      <c r="L6030">
        <v>34.799999999999997</v>
      </c>
      <c r="M6030" t="s">
        <v>23</v>
      </c>
      <c r="N6030" t="s">
        <v>28</v>
      </c>
      <c r="O6030" t="s">
        <v>44</v>
      </c>
      <c r="P6030" t="s">
        <v>92</v>
      </c>
      <c r="Q6030" t="s">
        <v>46</v>
      </c>
      <c r="R6030" t="s">
        <v>67</v>
      </c>
    </row>
    <row r="6031" spans="1:18" hidden="1" x14ac:dyDescent="0.3">
      <c r="A6031">
        <v>174</v>
      </c>
      <c r="B6031" s="11">
        <v>43528.872523148151</v>
      </c>
      <c r="C6031" s="26">
        <f t="shared" si="282"/>
        <v>2019</v>
      </c>
      <c r="D6031" s="26">
        <f t="shared" si="283"/>
        <v>3</v>
      </c>
      <c r="E6031" s="26">
        <f t="shared" si="284"/>
        <v>4</v>
      </c>
      <c r="F6031" s="11">
        <v>43528.884444444448</v>
      </c>
      <c r="G6031">
        <v>1</v>
      </c>
      <c r="H6031">
        <v>9.9700000000000006</v>
      </c>
      <c r="I6031">
        <v>28.5</v>
      </c>
      <c r="J6031">
        <v>0</v>
      </c>
      <c r="K6031">
        <v>0</v>
      </c>
      <c r="L6031">
        <v>29.8</v>
      </c>
      <c r="M6031" t="s">
        <v>23</v>
      </c>
      <c r="N6031" t="s">
        <v>24</v>
      </c>
      <c r="O6031" t="s">
        <v>96</v>
      </c>
      <c r="P6031" t="s">
        <v>97</v>
      </c>
      <c r="Q6031" t="s">
        <v>85</v>
      </c>
      <c r="R6031" t="s">
        <v>85</v>
      </c>
    </row>
    <row r="6032" spans="1:18" x14ac:dyDescent="0.3">
      <c r="A6032">
        <v>4817</v>
      </c>
      <c r="B6032" s="11">
        <v>43534.170439814814</v>
      </c>
      <c r="C6032" s="26">
        <f t="shared" si="282"/>
        <v>2019</v>
      </c>
      <c r="D6032" s="26">
        <f t="shared" si="283"/>
        <v>3</v>
      </c>
      <c r="E6032" s="26">
        <f t="shared" si="284"/>
        <v>10</v>
      </c>
      <c r="F6032" s="11">
        <v>43534.188483796293</v>
      </c>
      <c r="G6032">
        <v>1</v>
      </c>
      <c r="H6032">
        <v>9.9700000000000006</v>
      </c>
      <c r="I6032">
        <v>30</v>
      </c>
      <c r="J6032">
        <v>6.76</v>
      </c>
      <c r="K6032">
        <v>0</v>
      </c>
      <c r="L6032">
        <v>40.56</v>
      </c>
      <c r="M6032" t="s">
        <v>23</v>
      </c>
      <c r="N6032" t="s">
        <v>24</v>
      </c>
      <c r="O6032" t="s">
        <v>76</v>
      </c>
      <c r="P6032" t="s">
        <v>139</v>
      </c>
      <c r="Q6032" t="s">
        <v>27</v>
      </c>
      <c r="R6032" t="s">
        <v>27</v>
      </c>
    </row>
    <row r="6033" spans="1:18" hidden="1" x14ac:dyDescent="0.3">
      <c r="A6033">
        <v>757</v>
      </c>
      <c r="B6033" s="11">
        <v>43534.809571759259</v>
      </c>
      <c r="C6033" s="26">
        <f t="shared" si="282"/>
        <v>2019</v>
      </c>
      <c r="D6033" s="26">
        <f t="shared" si="283"/>
        <v>3</v>
      </c>
      <c r="E6033" s="26">
        <f t="shared" si="284"/>
        <v>10</v>
      </c>
      <c r="F6033" s="11">
        <v>43534.831770833334</v>
      </c>
      <c r="G6033">
        <v>1</v>
      </c>
      <c r="H6033">
        <v>9.98</v>
      </c>
      <c r="I6033">
        <v>33</v>
      </c>
      <c r="J6033">
        <v>0</v>
      </c>
      <c r="K6033">
        <v>0</v>
      </c>
      <c r="L6033">
        <v>33.799999999999997</v>
      </c>
      <c r="M6033" t="s">
        <v>23</v>
      </c>
      <c r="N6033" t="s">
        <v>28</v>
      </c>
      <c r="O6033" t="s">
        <v>73</v>
      </c>
      <c r="P6033" t="s">
        <v>129</v>
      </c>
      <c r="Q6033" t="s">
        <v>46</v>
      </c>
      <c r="R6033" t="s">
        <v>67</v>
      </c>
    </row>
    <row r="6034" spans="1:18" x14ac:dyDescent="0.3">
      <c r="A6034">
        <v>4841</v>
      </c>
      <c r="B6034" s="11">
        <v>43529.422407407408</v>
      </c>
      <c r="C6034" s="26">
        <f t="shared" si="282"/>
        <v>2019</v>
      </c>
      <c r="D6034" s="26">
        <f t="shared" si="283"/>
        <v>3</v>
      </c>
      <c r="E6034" s="26">
        <f t="shared" si="284"/>
        <v>5</v>
      </c>
      <c r="F6034" s="11">
        <v>43529.463923611111</v>
      </c>
      <c r="G6034">
        <v>1</v>
      </c>
      <c r="H6034">
        <v>9.99</v>
      </c>
      <c r="I6034">
        <v>42</v>
      </c>
      <c r="J6034">
        <v>9.06</v>
      </c>
      <c r="K6034">
        <v>0</v>
      </c>
      <c r="L6034">
        <v>54.36</v>
      </c>
      <c r="M6034" t="s">
        <v>23</v>
      </c>
      <c r="N6034" t="s">
        <v>24</v>
      </c>
      <c r="O6034" t="s">
        <v>44</v>
      </c>
      <c r="P6034" t="s">
        <v>75</v>
      </c>
      <c r="Q6034" t="s">
        <v>46</v>
      </c>
      <c r="R6034" t="s">
        <v>27</v>
      </c>
    </row>
    <row r="6035" spans="1:18" x14ac:dyDescent="0.3">
      <c r="A6035">
        <v>1215</v>
      </c>
      <c r="B6035" s="11">
        <v>43553.965983796297</v>
      </c>
      <c r="C6035" s="26">
        <f t="shared" si="282"/>
        <v>2019</v>
      </c>
      <c r="D6035" s="26">
        <f t="shared" si="283"/>
        <v>3</v>
      </c>
      <c r="E6035" s="26">
        <f t="shared" si="284"/>
        <v>29</v>
      </c>
      <c r="F6035" s="11">
        <v>43553.97896990741</v>
      </c>
      <c r="G6035">
        <v>2</v>
      </c>
      <c r="H6035">
        <v>10</v>
      </c>
      <c r="I6035">
        <v>28.5</v>
      </c>
      <c r="J6035">
        <v>5.95</v>
      </c>
      <c r="K6035">
        <v>0</v>
      </c>
      <c r="L6035">
        <v>35.75</v>
      </c>
      <c r="M6035" t="s">
        <v>23</v>
      </c>
      <c r="N6035" t="s">
        <v>24</v>
      </c>
      <c r="O6035" t="s">
        <v>73</v>
      </c>
      <c r="P6035" t="s">
        <v>154</v>
      </c>
      <c r="Q6035" t="s">
        <v>46</v>
      </c>
      <c r="R6035" t="s">
        <v>46</v>
      </c>
    </row>
    <row r="6036" spans="1:18" hidden="1" x14ac:dyDescent="0.3">
      <c r="A6036">
        <v>1682</v>
      </c>
      <c r="B6036" s="11">
        <v>43552.949201388888</v>
      </c>
      <c r="C6036" s="26">
        <f t="shared" si="282"/>
        <v>2019</v>
      </c>
      <c r="D6036" s="26">
        <f t="shared" si="283"/>
        <v>3</v>
      </c>
      <c r="E6036" s="26">
        <f t="shared" si="284"/>
        <v>28</v>
      </c>
      <c r="F6036" s="11">
        <v>43552.98337962963</v>
      </c>
      <c r="G6036">
        <v>1</v>
      </c>
      <c r="H6036">
        <v>10</v>
      </c>
      <c r="I6036">
        <v>38</v>
      </c>
      <c r="J6036">
        <v>0</v>
      </c>
      <c r="K6036">
        <v>0</v>
      </c>
      <c r="L6036">
        <v>41.8</v>
      </c>
      <c r="M6036" t="s">
        <v>23</v>
      </c>
      <c r="N6036" t="s">
        <v>28</v>
      </c>
      <c r="O6036" t="s">
        <v>68</v>
      </c>
      <c r="P6036" t="s">
        <v>113</v>
      </c>
      <c r="Q6036" t="s">
        <v>27</v>
      </c>
      <c r="R6036" t="s">
        <v>67</v>
      </c>
    </row>
    <row r="6037" spans="1:18" x14ac:dyDescent="0.3">
      <c r="A6037">
        <v>3037</v>
      </c>
      <c r="B6037" s="11">
        <v>43537.47079861111</v>
      </c>
      <c r="C6037" s="26">
        <f t="shared" si="282"/>
        <v>2019</v>
      </c>
      <c r="D6037" s="26">
        <f t="shared" si="283"/>
        <v>3</v>
      </c>
      <c r="E6037" s="26">
        <f t="shared" si="284"/>
        <v>13</v>
      </c>
      <c r="F6037" s="11">
        <v>43537.492118055554</v>
      </c>
      <c r="G6037">
        <v>0</v>
      </c>
      <c r="H6037">
        <v>10</v>
      </c>
      <c r="I6037">
        <v>32</v>
      </c>
      <c r="J6037">
        <v>5</v>
      </c>
      <c r="K6037">
        <v>5.76</v>
      </c>
      <c r="L6037">
        <v>46.06</v>
      </c>
      <c r="M6037" t="s">
        <v>23</v>
      </c>
      <c r="N6037" t="s">
        <v>24</v>
      </c>
      <c r="O6037" t="s">
        <v>44</v>
      </c>
      <c r="P6037" t="s">
        <v>34</v>
      </c>
      <c r="Q6037" t="s">
        <v>46</v>
      </c>
      <c r="R6037" t="s">
        <v>27</v>
      </c>
    </row>
    <row r="6038" spans="1:18" x14ac:dyDescent="0.3">
      <c r="A6038">
        <v>3229</v>
      </c>
      <c r="B6038" s="11">
        <v>43533.849270833336</v>
      </c>
      <c r="C6038" s="26">
        <f t="shared" si="282"/>
        <v>2019</v>
      </c>
      <c r="D6038" s="26">
        <f t="shared" si="283"/>
        <v>3</v>
      </c>
      <c r="E6038" s="26">
        <f t="shared" si="284"/>
        <v>9</v>
      </c>
      <c r="F6038" s="11">
        <v>43533.869525462964</v>
      </c>
      <c r="G6038">
        <v>1</v>
      </c>
      <c r="H6038">
        <v>10</v>
      </c>
      <c r="I6038">
        <v>30</v>
      </c>
      <c r="J6038">
        <v>4</v>
      </c>
      <c r="K6038">
        <v>0</v>
      </c>
      <c r="L6038">
        <v>35.299999999999997</v>
      </c>
      <c r="M6038" t="s">
        <v>23</v>
      </c>
      <c r="N6038" t="s">
        <v>24</v>
      </c>
      <c r="O6038" t="s">
        <v>44</v>
      </c>
      <c r="P6038" t="s">
        <v>103</v>
      </c>
      <c r="Q6038" t="s">
        <v>46</v>
      </c>
      <c r="R6038" t="s">
        <v>67</v>
      </c>
    </row>
    <row r="6039" spans="1:18" hidden="1" x14ac:dyDescent="0.3">
      <c r="A6039">
        <v>5312</v>
      </c>
      <c r="B6039" s="11">
        <v>43552.414444444446</v>
      </c>
      <c r="C6039" s="26">
        <f t="shared" si="282"/>
        <v>2019</v>
      </c>
      <c r="D6039" s="26">
        <f t="shared" si="283"/>
        <v>3</v>
      </c>
      <c r="E6039" s="26">
        <f t="shared" si="284"/>
        <v>28</v>
      </c>
      <c r="F6039" s="11">
        <v>43552.4371875</v>
      </c>
      <c r="G6039">
        <v>1</v>
      </c>
      <c r="H6039">
        <v>10</v>
      </c>
      <c r="I6039">
        <v>34</v>
      </c>
      <c r="J6039">
        <v>0</v>
      </c>
      <c r="K6039">
        <v>5.76</v>
      </c>
      <c r="L6039">
        <v>43.06</v>
      </c>
      <c r="M6039" t="s">
        <v>23</v>
      </c>
      <c r="N6039" t="s">
        <v>28</v>
      </c>
      <c r="O6039" t="s">
        <v>58</v>
      </c>
      <c r="P6039" t="s">
        <v>44</v>
      </c>
      <c r="Q6039" t="s">
        <v>27</v>
      </c>
      <c r="R6039" t="s">
        <v>46</v>
      </c>
    </row>
    <row r="6040" spans="1:18" hidden="1" x14ac:dyDescent="0.3">
      <c r="A6040">
        <v>5360</v>
      </c>
      <c r="B6040" s="11">
        <v>43537.826921296299</v>
      </c>
      <c r="C6040" s="26">
        <f t="shared" si="282"/>
        <v>2019</v>
      </c>
      <c r="D6040" s="26">
        <f t="shared" si="283"/>
        <v>3</v>
      </c>
      <c r="E6040" s="26">
        <f t="shared" si="284"/>
        <v>13</v>
      </c>
      <c r="F6040" s="11">
        <v>43537.845300925925</v>
      </c>
      <c r="G6040">
        <v>1</v>
      </c>
      <c r="H6040">
        <v>10</v>
      </c>
      <c r="I6040">
        <v>31</v>
      </c>
      <c r="J6040">
        <v>0</v>
      </c>
      <c r="K6040">
        <v>5.76</v>
      </c>
      <c r="L6040">
        <v>40.56</v>
      </c>
      <c r="M6040" t="s">
        <v>23</v>
      </c>
      <c r="N6040" t="s">
        <v>24</v>
      </c>
      <c r="O6040" t="s">
        <v>55</v>
      </c>
      <c r="P6040" t="s">
        <v>44</v>
      </c>
      <c r="Q6040" t="s">
        <v>27</v>
      </c>
      <c r="R6040" t="s">
        <v>46</v>
      </c>
    </row>
    <row r="6041" spans="1:18" x14ac:dyDescent="0.3">
      <c r="A6041">
        <v>1149</v>
      </c>
      <c r="B6041" s="11">
        <v>43528.724120370367</v>
      </c>
      <c r="C6041" s="26">
        <f t="shared" si="282"/>
        <v>2019</v>
      </c>
      <c r="D6041" s="26">
        <f t="shared" si="283"/>
        <v>3</v>
      </c>
      <c r="E6041" s="26">
        <f t="shared" si="284"/>
        <v>4</v>
      </c>
      <c r="F6041" s="11">
        <v>43528.742986111109</v>
      </c>
      <c r="G6041">
        <v>1</v>
      </c>
      <c r="H6041">
        <v>10.02</v>
      </c>
      <c r="I6041">
        <v>30.5</v>
      </c>
      <c r="J6041">
        <v>6.46</v>
      </c>
      <c r="K6041">
        <v>0</v>
      </c>
      <c r="L6041">
        <v>38.76</v>
      </c>
      <c r="M6041" t="s">
        <v>23</v>
      </c>
      <c r="N6041" t="s">
        <v>24</v>
      </c>
      <c r="O6041" t="s">
        <v>73</v>
      </c>
      <c r="P6041" t="s">
        <v>147</v>
      </c>
      <c r="Q6041" t="s">
        <v>46</v>
      </c>
      <c r="R6041" t="s">
        <v>67</v>
      </c>
    </row>
    <row r="6042" spans="1:18" x14ac:dyDescent="0.3">
      <c r="A6042">
        <v>2586</v>
      </c>
      <c r="B6042" s="11">
        <v>43532.385393518518</v>
      </c>
      <c r="C6042" s="26">
        <f t="shared" si="282"/>
        <v>2019</v>
      </c>
      <c r="D6042" s="26">
        <f t="shared" si="283"/>
        <v>3</v>
      </c>
      <c r="E6042" s="26">
        <f t="shared" si="284"/>
        <v>8</v>
      </c>
      <c r="F6042" s="11">
        <v>43532.426157407404</v>
      </c>
      <c r="G6042">
        <v>2</v>
      </c>
      <c r="H6042">
        <v>10.039999999999999</v>
      </c>
      <c r="I6042">
        <v>42.5</v>
      </c>
      <c r="J6042">
        <v>10.31</v>
      </c>
      <c r="K6042">
        <v>5.76</v>
      </c>
      <c r="L6042">
        <v>61.87</v>
      </c>
      <c r="M6042" t="s">
        <v>23</v>
      </c>
      <c r="N6042" t="s">
        <v>24</v>
      </c>
      <c r="O6042" t="s">
        <v>44</v>
      </c>
      <c r="P6042" t="s">
        <v>58</v>
      </c>
      <c r="Q6042" t="s">
        <v>46</v>
      </c>
      <c r="R6042" t="s">
        <v>27</v>
      </c>
    </row>
    <row r="6043" spans="1:18" hidden="1" x14ac:dyDescent="0.3">
      <c r="A6043">
        <v>6346</v>
      </c>
      <c r="B6043" s="11">
        <v>43543.520474537036</v>
      </c>
      <c r="C6043" s="26">
        <f t="shared" si="282"/>
        <v>2019</v>
      </c>
      <c r="D6043" s="26">
        <f t="shared" si="283"/>
        <v>3</v>
      </c>
      <c r="E6043" s="26">
        <f t="shared" si="284"/>
        <v>19</v>
      </c>
      <c r="F6043" s="11">
        <v>43543.543495370373</v>
      </c>
      <c r="G6043">
        <v>1</v>
      </c>
      <c r="H6043">
        <v>10.050000000000001</v>
      </c>
      <c r="I6043">
        <v>33.5</v>
      </c>
      <c r="J6043">
        <v>0</v>
      </c>
      <c r="K6043">
        <v>0</v>
      </c>
      <c r="L6043">
        <v>34.299999999999997</v>
      </c>
      <c r="M6043" t="s">
        <v>210</v>
      </c>
      <c r="N6043" t="s">
        <v>24</v>
      </c>
      <c r="O6043" t="s">
        <v>146</v>
      </c>
      <c r="P6043" t="s">
        <v>58</v>
      </c>
      <c r="Q6043" t="s">
        <v>85</v>
      </c>
      <c r="R6043" t="s">
        <v>27</v>
      </c>
    </row>
    <row r="6044" spans="1:18" hidden="1" x14ac:dyDescent="0.3">
      <c r="A6044">
        <v>1415</v>
      </c>
      <c r="B6044" s="11">
        <v>43545.607858796298</v>
      </c>
      <c r="C6044" s="26">
        <f t="shared" si="282"/>
        <v>2019</v>
      </c>
      <c r="D6044" s="26">
        <f t="shared" si="283"/>
        <v>3</v>
      </c>
      <c r="E6044" s="26">
        <f t="shared" si="284"/>
        <v>21</v>
      </c>
      <c r="F6044" s="11">
        <v>43545.638599537036</v>
      </c>
      <c r="G6044">
        <v>6</v>
      </c>
      <c r="H6044">
        <v>10.06</v>
      </c>
      <c r="I6044">
        <v>35</v>
      </c>
      <c r="J6044">
        <v>0</v>
      </c>
      <c r="K6044">
        <v>0</v>
      </c>
      <c r="L6044">
        <v>38.299999999999997</v>
      </c>
      <c r="M6044" t="s">
        <v>23</v>
      </c>
      <c r="N6044" t="s">
        <v>28</v>
      </c>
      <c r="O6044" t="s">
        <v>41</v>
      </c>
      <c r="P6044" t="s">
        <v>106</v>
      </c>
      <c r="Q6044" t="s">
        <v>27</v>
      </c>
      <c r="R6044" t="s">
        <v>67</v>
      </c>
    </row>
    <row r="6045" spans="1:18" x14ac:dyDescent="0.3">
      <c r="A6045">
        <v>1107</v>
      </c>
      <c r="B6045" s="11">
        <v>43546.626979166664</v>
      </c>
      <c r="C6045" s="26">
        <f t="shared" si="282"/>
        <v>2019</v>
      </c>
      <c r="D6045" s="26">
        <f t="shared" si="283"/>
        <v>3</v>
      </c>
      <c r="E6045" s="26">
        <f t="shared" si="284"/>
        <v>22</v>
      </c>
      <c r="F6045" s="11">
        <v>43546.649594907409</v>
      </c>
      <c r="G6045">
        <v>1</v>
      </c>
      <c r="H6045">
        <v>10.09</v>
      </c>
      <c r="I6045">
        <v>31</v>
      </c>
      <c r="J6045">
        <v>8.01</v>
      </c>
      <c r="K6045">
        <v>5.76</v>
      </c>
      <c r="L6045">
        <v>48.07</v>
      </c>
      <c r="M6045" t="s">
        <v>23</v>
      </c>
      <c r="N6045" t="s">
        <v>24</v>
      </c>
      <c r="O6045" t="s">
        <v>44</v>
      </c>
      <c r="P6045" t="s">
        <v>41</v>
      </c>
      <c r="Q6045" t="s">
        <v>46</v>
      </c>
      <c r="R6045" t="s">
        <v>27</v>
      </c>
    </row>
    <row r="6046" spans="1:18" x14ac:dyDescent="0.3">
      <c r="A6046">
        <v>240</v>
      </c>
      <c r="B6046" s="11">
        <v>43544.845358796294</v>
      </c>
      <c r="C6046" s="26">
        <f t="shared" si="282"/>
        <v>2019</v>
      </c>
      <c r="D6046" s="26">
        <f t="shared" si="283"/>
        <v>3</v>
      </c>
      <c r="E6046" s="26">
        <f t="shared" si="284"/>
        <v>20</v>
      </c>
      <c r="F6046" s="11">
        <v>43544.865949074076</v>
      </c>
      <c r="G6046">
        <v>1</v>
      </c>
      <c r="H6046">
        <v>10.1</v>
      </c>
      <c r="I6046">
        <v>32</v>
      </c>
      <c r="J6046">
        <v>5.5</v>
      </c>
      <c r="K6046">
        <v>5.76</v>
      </c>
      <c r="L6046">
        <v>47.06</v>
      </c>
      <c r="M6046" t="s">
        <v>23</v>
      </c>
      <c r="N6046" t="s">
        <v>24</v>
      </c>
      <c r="O6046" t="s">
        <v>44</v>
      </c>
      <c r="P6046" t="s">
        <v>35</v>
      </c>
      <c r="Q6046" t="s">
        <v>46</v>
      </c>
      <c r="R6046" t="s">
        <v>27</v>
      </c>
    </row>
    <row r="6047" spans="1:18" x14ac:dyDescent="0.3">
      <c r="A6047">
        <v>2755</v>
      </c>
      <c r="B6047" s="11">
        <v>43536.503634259258</v>
      </c>
      <c r="C6047" s="26">
        <f t="shared" si="282"/>
        <v>2019</v>
      </c>
      <c r="D6047" s="26">
        <f t="shared" si="283"/>
        <v>3</v>
      </c>
      <c r="E6047" s="26">
        <f t="shared" si="284"/>
        <v>12</v>
      </c>
      <c r="F6047" s="11">
        <v>43536.535590277781</v>
      </c>
      <c r="G6047">
        <v>0</v>
      </c>
      <c r="H6047">
        <v>10.1</v>
      </c>
      <c r="I6047">
        <v>39</v>
      </c>
      <c r="J6047">
        <v>9.6</v>
      </c>
      <c r="K6047">
        <v>5.76</v>
      </c>
      <c r="L6047">
        <v>57.66</v>
      </c>
      <c r="M6047" t="s">
        <v>23</v>
      </c>
      <c r="N6047" t="s">
        <v>24</v>
      </c>
      <c r="O6047" t="s">
        <v>44</v>
      </c>
      <c r="P6047" t="s">
        <v>51</v>
      </c>
      <c r="Q6047" t="s">
        <v>46</v>
      </c>
      <c r="R6047" t="s">
        <v>27</v>
      </c>
    </row>
    <row r="6048" spans="1:18" hidden="1" x14ac:dyDescent="0.3">
      <c r="A6048">
        <v>5587</v>
      </c>
      <c r="B6048" s="11">
        <v>43542.272164351853</v>
      </c>
      <c r="C6048" s="26">
        <f t="shared" si="282"/>
        <v>2019</v>
      </c>
      <c r="D6048" s="26">
        <f t="shared" si="283"/>
        <v>3</v>
      </c>
      <c r="E6048" s="26">
        <f t="shared" si="284"/>
        <v>18</v>
      </c>
      <c r="F6048" s="11">
        <v>43542.287511574075</v>
      </c>
      <c r="G6048">
        <v>1</v>
      </c>
      <c r="H6048">
        <v>10.1</v>
      </c>
      <c r="I6048">
        <v>30.5</v>
      </c>
      <c r="J6048">
        <v>0</v>
      </c>
      <c r="K6048">
        <v>0</v>
      </c>
      <c r="L6048">
        <v>31.8</v>
      </c>
      <c r="M6048" t="s">
        <v>210</v>
      </c>
      <c r="N6048" t="s">
        <v>24</v>
      </c>
      <c r="O6048" t="s">
        <v>155</v>
      </c>
      <c r="P6048" t="s">
        <v>223</v>
      </c>
      <c r="Q6048" t="s">
        <v>46</v>
      </c>
      <c r="R6048" t="s">
        <v>46</v>
      </c>
    </row>
    <row r="6049" spans="1:18" hidden="1" x14ac:dyDescent="0.3">
      <c r="A6049">
        <v>6089</v>
      </c>
      <c r="B6049" s="11">
        <v>43541.969837962963</v>
      </c>
      <c r="C6049" s="26">
        <f t="shared" si="282"/>
        <v>2019</v>
      </c>
      <c r="D6049" s="26">
        <f t="shared" si="283"/>
        <v>3</v>
      </c>
      <c r="E6049" s="26">
        <f t="shared" si="284"/>
        <v>17</v>
      </c>
      <c r="F6049" s="11">
        <v>43541.970046296294</v>
      </c>
      <c r="G6049">
        <v>1</v>
      </c>
      <c r="H6049">
        <v>10.1</v>
      </c>
      <c r="I6049">
        <v>12</v>
      </c>
      <c r="J6049">
        <v>0</v>
      </c>
      <c r="K6049">
        <v>0</v>
      </c>
      <c r="L6049">
        <v>12</v>
      </c>
      <c r="M6049" t="s">
        <v>210</v>
      </c>
      <c r="N6049" t="s">
        <v>24</v>
      </c>
      <c r="O6049" t="s">
        <v>195</v>
      </c>
      <c r="P6049" t="s">
        <v>195</v>
      </c>
      <c r="Q6049" t="s">
        <v>46</v>
      </c>
      <c r="R6049" t="s">
        <v>46</v>
      </c>
    </row>
    <row r="6050" spans="1:18" x14ac:dyDescent="0.3">
      <c r="A6050">
        <v>3547</v>
      </c>
      <c r="B6050" s="11">
        <v>43540.345648148148</v>
      </c>
      <c r="C6050" s="26">
        <f t="shared" si="282"/>
        <v>2019</v>
      </c>
      <c r="D6050" s="26">
        <f t="shared" si="283"/>
        <v>3</v>
      </c>
      <c r="E6050" s="26">
        <f t="shared" si="284"/>
        <v>16</v>
      </c>
      <c r="F6050" s="11">
        <v>43540.358344907407</v>
      </c>
      <c r="G6050">
        <v>1</v>
      </c>
      <c r="H6050">
        <v>10.11</v>
      </c>
      <c r="I6050">
        <v>29</v>
      </c>
      <c r="J6050">
        <v>5.96</v>
      </c>
      <c r="K6050">
        <v>0</v>
      </c>
      <c r="L6050">
        <v>35.76</v>
      </c>
      <c r="M6050" t="s">
        <v>23</v>
      </c>
      <c r="N6050" t="s">
        <v>24</v>
      </c>
      <c r="O6050" t="s">
        <v>92</v>
      </c>
      <c r="P6050" t="s">
        <v>44</v>
      </c>
      <c r="Q6050" t="s">
        <v>67</v>
      </c>
      <c r="R6050" t="s">
        <v>46</v>
      </c>
    </row>
    <row r="6051" spans="1:18" x14ac:dyDescent="0.3">
      <c r="A6051">
        <v>1931</v>
      </c>
      <c r="B6051" s="11">
        <v>43543.604837962965</v>
      </c>
      <c r="C6051" s="26">
        <f t="shared" si="282"/>
        <v>2019</v>
      </c>
      <c r="D6051" s="26">
        <f t="shared" si="283"/>
        <v>3</v>
      </c>
      <c r="E6051" s="26">
        <f t="shared" si="284"/>
        <v>19</v>
      </c>
      <c r="F6051" s="11">
        <v>43543.627175925925</v>
      </c>
      <c r="G6051">
        <v>5</v>
      </c>
      <c r="H6051">
        <v>10.119999999999999</v>
      </c>
      <c r="I6051">
        <v>33</v>
      </c>
      <c r="J6051">
        <v>5.07</v>
      </c>
      <c r="K6051">
        <v>0</v>
      </c>
      <c r="L6051">
        <v>38.869999999999997</v>
      </c>
      <c r="M6051" t="s">
        <v>23</v>
      </c>
      <c r="N6051" t="s">
        <v>24</v>
      </c>
      <c r="O6051" t="s">
        <v>73</v>
      </c>
      <c r="P6051" t="s">
        <v>101</v>
      </c>
      <c r="Q6051" t="s">
        <v>46</v>
      </c>
      <c r="R6051" t="s">
        <v>67</v>
      </c>
    </row>
    <row r="6052" spans="1:18" hidden="1" x14ac:dyDescent="0.3">
      <c r="A6052">
        <v>2548</v>
      </c>
      <c r="B6052" s="11">
        <v>43534.315185185187</v>
      </c>
      <c r="C6052" s="26">
        <f t="shared" si="282"/>
        <v>2019</v>
      </c>
      <c r="D6052" s="26">
        <f t="shared" si="283"/>
        <v>3</v>
      </c>
      <c r="E6052" s="26">
        <f t="shared" si="284"/>
        <v>10</v>
      </c>
      <c r="F6052" s="11">
        <v>43534.335509259261</v>
      </c>
      <c r="G6052">
        <v>1</v>
      </c>
      <c r="H6052">
        <v>10.119999999999999</v>
      </c>
      <c r="I6052">
        <v>27.22</v>
      </c>
      <c r="J6052">
        <v>0</v>
      </c>
      <c r="K6052">
        <v>5.76</v>
      </c>
      <c r="L6052">
        <v>33.78</v>
      </c>
      <c r="M6052" t="s">
        <v>23</v>
      </c>
      <c r="N6052" t="s">
        <v>24</v>
      </c>
      <c r="O6052" t="s">
        <v>173</v>
      </c>
      <c r="P6052" t="s">
        <v>115</v>
      </c>
      <c r="Q6052" t="s">
        <v>67</v>
      </c>
      <c r="R6052" t="s">
        <v>27</v>
      </c>
    </row>
    <row r="6053" spans="1:18" x14ac:dyDescent="0.3">
      <c r="A6053">
        <v>5175</v>
      </c>
      <c r="B6053" s="11">
        <v>43536.308298611111</v>
      </c>
      <c r="C6053" s="26">
        <f t="shared" si="282"/>
        <v>2019</v>
      </c>
      <c r="D6053" s="26">
        <f t="shared" si="283"/>
        <v>3</v>
      </c>
      <c r="E6053" s="26">
        <f t="shared" si="284"/>
        <v>12</v>
      </c>
      <c r="F6053" s="11">
        <v>43536.334062499998</v>
      </c>
      <c r="G6053">
        <v>1</v>
      </c>
      <c r="H6053">
        <v>10.14</v>
      </c>
      <c r="I6053">
        <v>32</v>
      </c>
      <c r="J6053">
        <v>10.26</v>
      </c>
      <c r="K6053">
        <v>5.76</v>
      </c>
      <c r="L6053">
        <v>51.32</v>
      </c>
      <c r="M6053" t="s">
        <v>23</v>
      </c>
      <c r="N6053" t="s">
        <v>24</v>
      </c>
      <c r="O6053" t="s">
        <v>44</v>
      </c>
      <c r="P6053" t="s">
        <v>79</v>
      </c>
      <c r="Q6053" t="s">
        <v>46</v>
      </c>
      <c r="R6053" t="s">
        <v>27</v>
      </c>
    </row>
    <row r="6054" spans="1:18" x14ac:dyDescent="0.3">
      <c r="A6054">
        <v>4749</v>
      </c>
      <c r="B6054" s="11">
        <v>43538.955358796295</v>
      </c>
      <c r="C6054" s="26">
        <f t="shared" si="282"/>
        <v>2019</v>
      </c>
      <c r="D6054" s="26">
        <f t="shared" si="283"/>
        <v>3</v>
      </c>
      <c r="E6054" s="26">
        <f t="shared" si="284"/>
        <v>14</v>
      </c>
      <c r="F6054" s="11">
        <v>43538.982071759259</v>
      </c>
      <c r="G6054">
        <v>1</v>
      </c>
      <c r="H6054">
        <v>10.16</v>
      </c>
      <c r="I6054">
        <v>35</v>
      </c>
      <c r="J6054">
        <v>7.76</v>
      </c>
      <c r="K6054">
        <v>0</v>
      </c>
      <c r="L6054">
        <v>46.56</v>
      </c>
      <c r="M6054" t="s">
        <v>23</v>
      </c>
      <c r="N6054" t="s">
        <v>24</v>
      </c>
      <c r="O6054" t="s">
        <v>35</v>
      </c>
      <c r="P6054" t="s">
        <v>101</v>
      </c>
      <c r="Q6054" t="s">
        <v>27</v>
      </c>
      <c r="R6054" t="s">
        <v>67</v>
      </c>
    </row>
    <row r="6055" spans="1:18" x14ac:dyDescent="0.3">
      <c r="A6055">
        <v>5355</v>
      </c>
      <c r="B6055" s="11">
        <v>43535.447013888886</v>
      </c>
      <c r="C6055" s="26">
        <f t="shared" si="282"/>
        <v>2019</v>
      </c>
      <c r="D6055" s="26">
        <f t="shared" si="283"/>
        <v>3</v>
      </c>
      <c r="E6055" s="26">
        <f t="shared" si="284"/>
        <v>11</v>
      </c>
      <c r="F6055" s="11">
        <v>43535.476712962962</v>
      </c>
      <c r="G6055">
        <v>5</v>
      </c>
      <c r="H6055">
        <v>10.16</v>
      </c>
      <c r="I6055">
        <v>38.5</v>
      </c>
      <c r="J6055">
        <v>9.82</v>
      </c>
      <c r="K6055">
        <v>0</v>
      </c>
      <c r="L6055">
        <v>49.12</v>
      </c>
      <c r="M6055" t="s">
        <v>23</v>
      </c>
      <c r="N6055" t="s">
        <v>24</v>
      </c>
      <c r="O6055" t="s">
        <v>73</v>
      </c>
      <c r="P6055" t="s">
        <v>149</v>
      </c>
      <c r="Q6055" t="s">
        <v>46</v>
      </c>
      <c r="R6055" t="s">
        <v>67</v>
      </c>
    </row>
    <row r="6056" spans="1:18" hidden="1" x14ac:dyDescent="0.3">
      <c r="A6056">
        <v>5593</v>
      </c>
      <c r="B6056" s="11">
        <v>43551.304467592592</v>
      </c>
      <c r="C6056" s="26">
        <f t="shared" si="282"/>
        <v>2019</v>
      </c>
      <c r="D6056" s="26">
        <f t="shared" si="283"/>
        <v>3</v>
      </c>
      <c r="E6056" s="26">
        <f t="shared" si="284"/>
        <v>27</v>
      </c>
      <c r="F6056" s="11">
        <v>43551.335243055553</v>
      </c>
      <c r="G6056">
        <v>1</v>
      </c>
      <c r="H6056">
        <v>10.17</v>
      </c>
      <c r="I6056">
        <v>36.5</v>
      </c>
      <c r="J6056">
        <v>0</v>
      </c>
      <c r="K6056">
        <v>0</v>
      </c>
      <c r="L6056">
        <v>37.299999999999997</v>
      </c>
      <c r="M6056" t="s">
        <v>210</v>
      </c>
      <c r="N6056" t="s">
        <v>24</v>
      </c>
      <c r="O6056" t="s">
        <v>151</v>
      </c>
      <c r="P6056" t="s">
        <v>75</v>
      </c>
      <c r="Q6056" t="s">
        <v>27</v>
      </c>
      <c r="R6056" t="s">
        <v>27</v>
      </c>
    </row>
    <row r="6057" spans="1:18" x14ac:dyDescent="0.3">
      <c r="A6057">
        <v>157</v>
      </c>
      <c r="B6057" s="11">
        <v>43526.518009259256</v>
      </c>
      <c r="C6057" s="26">
        <f t="shared" si="282"/>
        <v>2019</v>
      </c>
      <c r="D6057" s="26">
        <f t="shared" si="283"/>
        <v>3</v>
      </c>
      <c r="E6057" s="26">
        <f t="shared" si="284"/>
        <v>2</v>
      </c>
      <c r="F6057" s="11">
        <v>43526.531759259262</v>
      </c>
      <c r="G6057">
        <v>5</v>
      </c>
      <c r="H6057">
        <v>10.18</v>
      </c>
      <c r="I6057">
        <v>29.5</v>
      </c>
      <c r="J6057">
        <v>0.06</v>
      </c>
      <c r="K6057">
        <v>5.76</v>
      </c>
      <c r="L6057">
        <v>38.619999999999997</v>
      </c>
      <c r="M6057" t="s">
        <v>23</v>
      </c>
      <c r="N6057" t="s">
        <v>24</v>
      </c>
      <c r="O6057" t="s">
        <v>44</v>
      </c>
      <c r="P6057" t="s">
        <v>34</v>
      </c>
      <c r="Q6057" t="s">
        <v>46</v>
      </c>
      <c r="R6057" t="s">
        <v>27</v>
      </c>
    </row>
    <row r="6058" spans="1:18" x14ac:dyDescent="0.3">
      <c r="A6058">
        <v>4865</v>
      </c>
      <c r="B6058" s="11">
        <v>43531.779594907406</v>
      </c>
      <c r="C6058" s="26">
        <f t="shared" si="282"/>
        <v>2019</v>
      </c>
      <c r="D6058" s="26">
        <f t="shared" si="283"/>
        <v>3</v>
      </c>
      <c r="E6058" s="26">
        <f t="shared" si="284"/>
        <v>7</v>
      </c>
      <c r="F6058" s="11">
        <v>43531.803541666668</v>
      </c>
      <c r="G6058">
        <v>2</v>
      </c>
      <c r="H6058">
        <v>10.18</v>
      </c>
      <c r="I6058">
        <v>33.5</v>
      </c>
      <c r="J6058">
        <v>5</v>
      </c>
      <c r="K6058">
        <v>5.76</v>
      </c>
      <c r="L6058">
        <v>48.56</v>
      </c>
      <c r="M6058" t="s">
        <v>23</v>
      </c>
      <c r="N6058" t="s">
        <v>24</v>
      </c>
      <c r="O6058" t="s">
        <v>44</v>
      </c>
      <c r="P6058" t="s">
        <v>75</v>
      </c>
      <c r="Q6058" t="s">
        <v>46</v>
      </c>
      <c r="R6058" t="s">
        <v>27</v>
      </c>
    </row>
    <row r="6059" spans="1:18" x14ac:dyDescent="0.3">
      <c r="A6059">
        <v>2915</v>
      </c>
      <c r="B6059" s="11">
        <v>43555.580428240741</v>
      </c>
      <c r="C6059" s="26">
        <f t="shared" si="282"/>
        <v>2019</v>
      </c>
      <c r="D6059" s="26">
        <f t="shared" si="283"/>
        <v>3</v>
      </c>
      <c r="E6059" s="26">
        <f t="shared" si="284"/>
        <v>31</v>
      </c>
      <c r="F6059" s="11">
        <v>43555.604386574072</v>
      </c>
      <c r="G6059">
        <v>1</v>
      </c>
      <c r="H6059">
        <v>10.19</v>
      </c>
      <c r="I6059">
        <v>33</v>
      </c>
      <c r="J6059">
        <v>10.52</v>
      </c>
      <c r="K6059">
        <v>5.76</v>
      </c>
      <c r="L6059">
        <v>52.58</v>
      </c>
      <c r="M6059" t="s">
        <v>23</v>
      </c>
      <c r="N6059" t="s">
        <v>24</v>
      </c>
      <c r="O6059" t="s">
        <v>44</v>
      </c>
      <c r="P6059" t="s">
        <v>42</v>
      </c>
      <c r="Q6059" t="s">
        <v>46</v>
      </c>
      <c r="R6059" t="s">
        <v>27</v>
      </c>
    </row>
    <row r="6060" spans="1:18" x14ac:dyDescent="0.3">
      <c r="A6060">
        <v>1104</v>
      </c>
      <c r="B6060" s="11">
        <v>43554.041701388887</v>
      </c>
      <c r="C6060" s="26">
        <f t="shared" si="282"/>
        <v>2019</v>
      </c>
      <c r="D6060" s="26">
        <f t="shared" si="283"/>
        <v>3</v>
      </c>
      <c r="E6060" s="26">
        <f t="shared" si="284"/>
        <v>30</v>
      </c>
      <c r="F6060" s="11">
        <v>43554.062002314815</v>
      </c>
      <c r="G6060">
        <v>1</v>
      </c>
      <c r="H6060">
        <v>10.199999999999999</v>
      </c>
      <c r="I6060">
        <v>32.5</v>
      </c>
      <c r="J6060">
        <v>7.25</v>
      </c>
      <c r="K6060">
        <v>0</v>
      </c>
      <c r="L6060">
        <v>43.55</v>
      </c>
      <c r="M6060" t="s">
        <v>23</v>
      </c>
      <c r="N6060" t="s">
        <v>24</v>
      </c>
      <c r="O6060" t="s">
        <v>33</v>
      </c>
      <c r="P6060" t="s">
        <v>136</v>
      </c>
      <c r="Q6060" t="s">
        <v>27</v>
      </c>
      <c r="R6060" t="s">
        <v>67</v>
      </c>
    </row>
    <row r="6061" spans="1:18" x14ac:dyDescent="0.3">
      <c r="A6061">
        <v>1186</v>
      </c>
      <c r="B6061" s="11">
        <v>43539.078946759262</v>
      </c>
      <c r="C6061" s="26">
        <f t="shared" si="282"/>
        <v>2019</v>
      </c>
      <c r="D6061" s="26">
        <f t="shared" si="283"/>
        <v>3</v>
      </c>
      <c r="E6061" s="26">
        <f t="shared" si="284"/>
        <v>15</v>
      </c>
      <c r="F6061" s="11">
        <v>43539.092673611114</v>
      </c>
      <c r="G6061">
        <v>3</v>
      </c>
      <c r="H6061">
        <v>10.199999999999999</v>
      </c>
      <c r="I6061">
        <v>29</v>
      </c>
      <c r="J6061">
        <v>9.02</v>
      </c>
      <c r="K6061">
        <v>5.76</v>
      </c>
      <c r="L6061">
        <v>45.08</v>
      </c>
      <c r="M6061" t="s">
        <v>23</v>
      </c>
      <c r="N6061" t="s">
        <v>24</v>
      </c>
      <c r="O6061" t="s">
        <v>44</v>
      </c>
      <c r="P6061" t="s">
        <v>151</v>
      </c>
      <c r="Q6061" t="s">
        <v>46</v>
      </c>
      <c r="R6061" t="s">
        <v>27</v>
      </c>
    </row>
    <row r="6062" spans="1:18" x14ac:dyDescent="0.3">
      <c r="A6062">
        <v>2534</v>
      </c>
      <c r="B6062" s="11">
        <v>43544.728136574071</v>
      </c>
      <c r="C6062" s="26">
        <f t="shared" si="282"/>
        <v>2019</v>
      </c>
      <c r="D6062" s="26">
        <f t="shared" si="283"/>
        <v>3</v>
      </c>
      <c r="E6062" s="26">
        <f t="shared" si="284"/>
        <v>20</v>
      </c>
      <c r="F6062" s="11">
        <v>43544.755810185183</v>
      </c>
      <c r="G6062">
        <v>1</v>
      </c>
      <c r="H6062">
        <v>10.199999999999999</v>
      </c>
      <c r="I6062">
        <v>35</v>
      </c>
      <c r="J6062">
        <v>5</v>
      </c>
      <c r="K6062">
        <v>5.76</v>
      </c>
      <c r="L6062">
        <v>50.06</v>
      </c>
      <c r="M6062" t="s">
        <v>23</v>
      </c>
      <c r="N6062" t="s">
        <v>24</v>
      </c>
      <c r="O6062" t="s">
        <v>44</v>
      </c>
      <c r="P6062" t="s">
        <v>48</v>
      </c>
      <c r="Q6062" t="s">
        <v>46</v>
      </c>
      <c r="R6062" t="s">
        <v>27</v>
      </c>
    </row>
    <row r="6063" spans="1:18" hidden="1" x14ac:dyDescent="0.3">
      <c r="A6063">
        <v>2898</v>
      </c>
      <c r="B6063" s="11">
        <v>43544.677499999998</v>
      </c>
      <c r="C6063" s="26">
        <f t="shared" si="282"/>
        <v>2019</v>
      </c>
      <c r="D6063" s="26">
        <f t="shared" si="283"/>
        <v>3</v>
      </c>
      <c r="E6063" s="26">
        <f t="shared" si="284"/>
        <v>20</v>
      </c>
      <c r="F6063" s="11">
        <v>43544.722708333335</v>
      </c>
      <c r="G6063">
        <v>1</v>
      </c>
      <c r="H6063">
        <v>10.199999999999999</v>
      </c>
      <c r="I6063">
        <v>43</v>
      </c>
      <c r="J6063">
        <v>0</v>
      </c>
      <c r="K6063">
        <v>0</v>
      </c>
      <c r="L6063">
        <v>46.3</v>
      </c>
      <c r="M6063" t="s">
        <v>23</v>
      </c>
      <c r="N6063" t="s">
        <v>28</v>
      </c>
      <c r="O6063" t="s">
        <v>41</v>
      </c>
      <c r="P6063" t="s">
        <v>179</v>
      </c>
      <c r="Q6063" t="s">
        <v>27</v>
      </c>
      <c r="R6063" t="s">
        <v>85</v>
      </c>
    </row>
    <row r="6064" spans="1:18" x14ac:dyDescent="0.3">
      <c r="A6064">
        <v>4340</v>
      </c>
      <c r="B6064" s="11">
        <v>43535.329895833333</v>
      </c>
      <c r="C6064" s="26">
        <f t="shared" si="282"/>
        <v>2019</v>
      </c>
      <c r="D6064" s="26">
        <f t="shared" si="283"/>
        <v>3</v>
      </c>
      <c r="E6064" s="26">
        <f t="shared" si="284"/>
        <v>11</v>
      </c>
      <c r="F6064" s="11">
        <v>43535.358854166669</v>
      </c>
      <c r="G6064">
        <v>1</v>
      </c>
      <c r="H6064">
        <v>10.199999999999999</v>
      </c>
      <c r="I6064">
        <v>36.5</v>
      </c>
      <c r="J6064">
        <v>11.35</v>
      </c>
      <c r="K6064">
        <v>5.76</v>
      </c>
      <c r="L6064">
        <v>56.91</v>
      </c>
      <c r="M6064" t="s">
        <v>23</v>
      </c>
      <c r="N6064" t="s">
        <v>24</v>
      </c>
      <c r="O6064" t="s">
        <v>29</v>
      </c>
      <c r="P6064" t="s">
        <v>44</v>
      </c>
      <c r="Q6064" t="s">
        <v>27</v>
      </c>
      <c r="R6064" t="s">
        <v>46</v>
      </c>
    </row>
    <row r="6065" spans="1:18" hidden="1" x14ac:dyDescent="0.3">
      <c r="A6065">
        <v>127</v>
      </c>
      <c r="B6065" s="11">
        <v>43545.780590277776</v>
      </c>
      <c r="C6065" s="26">
        <f t="shared" si="282"/>
        <v>2019</v>
      </c>
      <c r="D6065" s="26">
        <f t="shared" si="283"/>
        <v>3</v>
      </c>
      <c r="E6065" s="26">
        <f t="shared" si="284"/>
        <v>21</v>
      </c>
      <c r="F6065" s="11">
        <v>43545.813078703701</v>
      </c>
      <c r="G6065">
        <v>1</v>
      </c>
      <c r="H6065">
        <v>10.210000000000001</v>
      </c>
      <c r="I6065">
        <v>37.61</v>
      </c>
      <c r="J6065">
        <v>0</v>
      </c>
      <c r="K6065">
        <v>0</v>
      </c>
      <c r="L6065">
        <v>38.409999999999997</v>
      </c>
      <c r="M6065" t="s">
        <v>23</v>
      </c>
      <c r="N6065" t="s">
        <v>24</v>
      </c>
      <c r="O6065" t="s">
        <v>52</v>
      </c>
      <c r="P6065" t="s">
        <v>93</v>
      </c>
      <c r="Q6065" t="s">
        <v>27</v>
      </c>
      <c r="R6065" t="s">
        <v>27</v>
      </c>
    </row>
    <row r="6066" spans="1:18" x14ac:dyDescent="0.3">
      <c r="A6066">
        <v>1136</v>
      </c>
      <c r="B6066" s="11">
        <v>43550.613842592589</v>
      </c>
      <c r="C6066" s="26">
        <f t="shared" si="282"/>
        <v>2019</v>
      </c>
      <c r="D6066" s="26">
        <f t="shared" si="283"/>
        <v>3</v>
      </c>
      <c r="E6066" s="26">
        <f t="shared" si="284"/>
        <v>26</v>
      </c>
      <c r="F6066" s="11">
        <v>43550.629571759258</v>
      </c>
      <c r="G6066">
        <v>5</v>
      </c>
      <c r="H6066">
        <v>10.220000000000001</v>
      </c>
      <c r="I6066">
        <v>29</v>
      </c>
      <c r="J6066">
        <v>5</v>
      </c>
      <c r="K6066">
        <v>5.76</v>
      </c>
      <c r="L6066">
        <v>43.06</v>
      </c>
      <c r="M6066" t="s">
        <v>23</v>
      </c>
      <c r="N6066" t="s">
        <v>24</v>
      </c>
      <c r="O6066" t="s">
        <v>34</v>
      </c>
      <c r="P6066" t="s">
        <v>44</v>
      </c>
      <c r="Q6066" t="s">
        <v>27</v>
      </c>
      <c r="R6066" t="s">
        <v>46</v>
      </c>
    </row>
    <row r="6067" spans="1:18" x14ac:dyDescent="0.3">
      <c r="A6067">
        <v>1943</v>
      </c>
      <c r="B6067" s="11">
        <v>43552.420231481483</v>
      </c>
      <c r="C6067" s="26">
        <f t="shared" si="282"/>
        <v>2019</v>
      </c>
      <c r="D6067" s="26">
        <f t="shared" si="283"/>
        <v>3</v>
      </c>
      <c r="E6067" s="26">
        <f t="shared" si="284"/>
        <v>28</v>
      </c>
      <c r="F6067" s="11">
        <v>43552.444722222222</v>
      </c>
      <c r="G6067">
        <v>2</v>
      </c>
      <c r="H6067">
        <v>10.220000000000001</v>
      </c>
      <c r="I6067">
        <v>33.5</v>
      </c>
      <c r="J6067">
        <v>8.51</v>
      </c>
      <c r="K6067">
        <v>5.76</v>
      </c>
      <c r="L6067">
        <v>51.07</v>
      </c>
      <c r="M6067" t="s">
        <v>23</v>
      </c>
      <c r="N6067" t="s">
        <v>24</v>
      </c>
      <c r="O6067" t="s">
        <v>44</v>
      </c>
      <c r="P6067" t="s">
        <v>35</v>
      </c>
      <c r="Q6067" t="s">
        <v>46</v>
      </c>
      <c r="R6067" t="s">
        <v>27</v>
      </c>
    </row>
    <row r="6068" spans="1:18" hidden="1" x14ac:dyDescent="0.3">
      <c r="A6068">
        <v>6421</v>
      </c>
      <c r="B6068" s="11">
        <v>43548.38003472222</v>
      </c>
      <c r="C6068" s="26">
        <f t="shared" si="282"/>
        <v>2019</v>
      </c>
      <c r="D6068" s="26">
        <f t="shared" si="283"/>
        <v>3</v>
      </c>
      <c r="E6068" s="26">
        <f t="shared" si="284"/>
        <v>24</v>
      </c>
      <c r="F6068" s="11">
        <v>43548.400520833333</v>
      </c>
      <c r="G6068">
        <v>6</v>
      </c>
      <c r="H6068">
        <v>10.23</v>
      </c>
      <c r="I6068">
        <v>33</v>
      </c>
      <c r="J6068">
        <v>0</v>
      </c>
      <c r="K6068">
        <v>0</v>
      </c>
      <c r="L6068">
        <v>33.799999999999997</v>
      </c>
      <c r="M6068" t="s">
        <v>210</v>
      </c>
      <c r="N6068" t="s">
        <v>24</v>
      </c>
      <c r="O6068" t="s">
        <v>148</v>
      </c>
      <c r="P6068" t="s">
        <v>159</v>
      </c>
      <c r="Q6068" t="s">
        <v>67</v>
      </c>
      <c r="R6068" t="s">
        <v>46</v>
      </c>
    </row>
    <row r="6069" spans="1:18" hidden="1" x14ac:dyDescent="0.3">
      <c r="A6069">
        <v>5774</v>
      </c>
      <c r="B6069" s="11">
        <v>43544.390775462962</v>
      </c>
      <c r="C6069" s="26">
        <f t="shared" si="282"/>
        <v>2019</v>
      </c>
      <c r="D6069" s="26">
        <f t="shared" si="283"/>
        <v>3</v>
      </c>
      <c r="E6069" s="26">
        <f t="shared" si="284"/>
        <v>20</v>
      </c>
      <c r="F6069" s="11">
        <v>43544.414780092593</v>
      </c>
      <c r="G6069">
        <v>1</v>
      </c>
      <c r="H6069">
        <v>10.24</v>
      </c>
      <c r="I6069">
        <v>38.28</v>
      </c>
      <c r="J6069">
        <v>0</v>
      </c>
      <c r="K6069">
        <v>5.76</v>
      </c>
      <c r="L6069">
        <v>44.54</v>
      </c>
      <c r="M6069" t="s">
        <v>210</v>
      </c>
      <c r="N6069" t="s">
        <v>24</v>
      </c>
      <c r="O6069" t="s">
        <v>166</v>
      </c>
      <c r="P6069" t="s">
        <v>140</v>
      </c>
      <c r="Q6069" t="s">
        <v>46</v>
      </c>
      <c r="R6069" t="s">
        <v>27</v>
      </c>
    </row>
    <row r="6070" spans="1:18" hidden="1" x14ac:dyDescent="0.3">
      <c r="A6070">
        <v>5942</v>
      </c>
      <c r="B6070" s="11">
        <v>43534.478020833332</v>
      </c>
      <c r="C6070" s="26">
        <f t="shared" si="282"/>
        <v>2019</v>
      </c>
      <c r="D6070" s="26">
        <f t="shared" si="283"/>
        <v>3</v>
      </c>
      <c r="E6070" s="26">
        <f t="shared" si="284"/>
        <v>10</v>
      </c>
      <c r="F6070" s="11">
        <v>43534.496331018519</v>
      </c>
      <c r="G6070">
        <v>1</v>
      </c>
      <c r="H6070">
        <v>10.27</v>
      </c>
      <c r="I6070">
        <v>31</v>
      </c>
      <c r="J6070">
        <v>0</v>
      </c>
      <c r="K6070">
        <v>5.76</v>
      </c>
      <c r="L6070">
        <v>37.56</v>
      </c>
      <c r="M6070" t="s">
        <v>210</v>
      </c>
      <c r="N6070" t="s">
        <v>24</v>
      </c>
      <c r="O6070" t="s">
        <v>114</v>
      </c>
      <c r="P6070" t="s">
        <v>131</v>
      </c>
      <c r="Q6070" t="s">
        <v>85</v>
      </c>
      <c r="R6070" t="s">
        <v>46</v>
      </c>
    </row>
    <row r="6071" spans="1:18" x14ac:dyDescent="0.3">
      <c r="A6071">
        <v>731</v>
      </c>
      <c r="B6071" s="11">
        <v>43551.451168981483</v>
      </c>
      <c r="C6071" s="26">
        <f t="shared" si="282"/>
        <v>2019</v>
      </c>
      <c r="D6071" s="26">
        <f t="shared" si="283"/>
        <v>3</v>
      </c>
      <c r="E6071" s="26">
        <f t="shared" si="284"/>
        <v>27</v>
      </c>
      <c r="F6071" s="11">
        <v>43551.473993055559</v>
      </c>
      <c r="G6071">
        <v>4</v>
      </c>
      <c r="H6071">
        <v>10.28</v>
      </c>
      <c r="I6071">
        <v>32.5</v>
      </c>
      <c r="J6071">
        <v>8.31</v>
      </c>
      <c r="K6071">
        <v>5.76</v>
      </c>
      <c r="L6071">
        <v>49.87</v>
      </c>
      <c r="M6071" t="s">
        <v>23</v>
      </c>
      <c r="N6071" t="s">
        <v>24</v>
      </c>
      <c r="O6071" t="s">
        <v>44</v>
      </c>
      <c r="P6071" t="s">
        <v>41</v>
      </c>
      <c r="Q6071" t="s">
        <v>46</v>
      </c>
      <c r="R6071" t="s">
        <v>27</v>
      </c>
    </row>
    <row r="6072" spans="1:18" hidden="1" x14ac:dyDescent="0.3">
      <c r="A6072">
        <v>4079</v>
      </c>
      <c r="B6072" s="11">
        <v>43527.526284722226</v>
      </c>
      <c r="C6072" s="26">
        <f t="shared" si="282"/>
        <v>2019</v>
      </c>
      <c r="D6072" s="26">
        <f t="shared" si="283"/>
        <v>3</v>
      </c>
      <c r="E6072" s="26">
        <f t="shared" si="284"/>
        <v>3</v>
      </c>
      <c r="F6072" s="11">
        <v>43527.536273148151</v>
      </c>
      <c r="G6072">
        <v>1</v>
      </c>
      <c r="H6072">
        <v>10.3</v>
      </c>
      <c r="I6072">
        <v>28.5</v>
      </c>
      <c r="J6072">
        <v>0</v>
      </c>
      <c r="K6072">
        <v>0</v>
      </c>
      <c r="L6072">
        <v>29.3</v>
      </c>
      <c r="M6072" t="s">
        <v>23</v>
      </c>
      <c r="N6072" t="s">
        <v>28</v>
      </c>
      <c r="O6072" t="s">
        <v>73</v>
      </c>
      <c r="P6072" t="s">
        <v>166</v>
      </c>
      <c r="Q6072" t="s">
        <v>46</v>
      </c>
      <c r="R6072" t="s">
        <v>46</v>
      </c>
    </row>
    <row r="6073" spans="1:18" x14ac:dyDescent="0.3">
      <c r="A6073">
        <v>3396</v>
      </c>
      <c r="B6073" s="11">
        <v>43542.321770833332</v>
      </c>
      <c r="C6073" s="26">
        <f t="shared" si="282"/>
        <v>2019</v>
      </c>
      <c r="D6073" s="26">
        <f t="shared" si="283"/>
        <v>3</v>
      </c>
      <c r="E6073" s="26">
        <f t="shared" si="284"/>
        <v>18</v>
      </c>
      <c r="F6073" s="11">
        <v>43542.35229166667</v>
      </c>
      <c r="G6073">
        <v>1</v>
      </c>
      <c r="H6073">
        <v>10.32</v>
      </c>
      <c r="I6073">
        <v>36</v>
      </c>
      <c r="J6073">
        <v>9.01</v>
      </c>
      <c r="K6073">
        <v>5.76</v>
      </c>
      <c r="L6073">
        <v>54.07</v>
      </c>
      <c r="M6073" t="s">
        <v>23</v>
      </c>
      <c r="N6073" t="s">
        <v>24</v>
      </c>
      <c r="O6073" t="s">
        <v>50</v>
      </c>
      <c r="P6073" t="s">
        <v>44</v>
      </c>
      <c r="Q6073" t="s">
        <v>27</v>
      </c>
      <c r="R6073" t="s">
        <v>46</v>
      </c>
    </row>
    <row r="6074" spans="1:18" hidden="1" x14ac:dyDescent="0.3">
      <c r="A6074">
        <v>5758</v>
      </c>
      <c r="B6074" s="11">
        <v>43554.392731481479</v>
      </c>
      <c r="C6074" s="26">
        <f t="shared" si="282"/>
        <v>2019</v>
      </c>
      <c r="D6074" s="26">
        <f t="shared" si="283"/>
        <v>3</v>
      </c>
      <c r="E6074" s="26">
        <f t="shared" si="284"/>
        <v>30</v>
      </c>
      <c r="F6074" s="11">
        <v>43554.412881944445</v>
      </c>
      <c r="G6074">
        <v>1</v>
      </c>
      <c r="H6074">
        <v>10.32</v>
      </c>
      <c r="I6074">
        <v>31</v>
      </c>
      <c r="J6074">
        <v>0</v>
      </c>
      <c r="K6074">
        <v>0</v>
      </c>
      <c r="L6074">
        <v>31.8</v>
      </c>
      <c r="M6074" t="s">
        <v>210</v>
      </c>
      <c r="N6074" t="s">
        <v>28</v>
      </c>
      <c r="O6074" t="s">
        <v>110</v>
      </c>
      <c r="P6074" t="s">
        <v>106</v>
      </c>
      <c r="Q6074" t="s">
        <v>46</v>
      </c>
      <c r="R6074" t="s">
        <v>67</v>
      </c>
    </row>
    <row r="6075" spans="1:18" x14ac:dyDescent="0.3">
      <c r="A6075">
        <v>4815</v>
      </c>
      <c r="B6075" s="11">
        <v>43532.475787037038</v>
      </c>
      <c r="C6075" s="26">
        <f t="shared" si="282"/>
        <v>2019</v>
      </c>
      <c r="D6075" s="26">
        <f t="shared" si="283"/>
        <v>3</v>
      </c>
      <c r="E6075" s="26">
        <f t="shared" si="284"/>
        <v>8</v>
      </c>
      <c r="F6075" s="11">
        <v>43532.493402777778</v>
      </c>
      <c r="G6075">
        <v>3</v>
      </c>
      <c r="H6075">
        <v>10.36</v>
      </c>
      <c r="I6075">
        <v>100</v>
      </c>
      <c r="J6075">
        <v>20.56</v>
      </c>
      <c r="K6075">
        <v>0</v>
      </c>
      <c r="L6075">
        <v>123.36</v>
      </c>
      <c r="M6075" t="s">
        <v>23</v>
      </c>
      <c r="N6075" t="s">
        <v>24</v>
      </c>
      <c r="O6075" t="s">
        <v>68</v>
      </c>
      <c r="Q6075" t="s">
        <v>27</v>
      </c>
    </row>
    <row r="6076" spans="1:18" x14ac:dyDescent="0.3">
      <c r="A6076">
        <v>3724</v>
      </c>
      <c r="B6076" s="11">
        <v>43541.765752314815</v>
      </c>
      <c r="C6076" s="26">
        <f t="shared" si="282"/>
        <v>2019</v>
      </c>
      <c r="D6076" s="26">
        <f t="shared" si="283"/>
        <v>3</v>
      </c>
      <c r="E6076" s="26">
        <f t="shared" si="284"/>
        <v>17</v>
      </c>
      <c r="F6076" s="11">
        <v>43541.78224537037</v>
      </c>
      <c r="G6076">
        <v>2</v>
      </c>
      <c r="H6076">
        <v>10.39</v>
      </c>
      <c r="I6076">
        <v>30</v>
      </c>
      <c r="J6076">
        <v>2.2000000000000002</v>
      </c>
      <c r="K6076">
        <v>0</v>
      </c>
      <c r="L6076">
        <v>33</v>
      </c>
      <c r="M6076" t="s">
        <v>23</v>
      </c>
      <c r="N6076" t="s">
        <v>24</v>
      </c>
      <c r="O6076" t="s">
        <v>73</v>
      </c>
      <c r="P6076" t="s">
        <v>149</v>
      </c>
      <c r="Q6076" t="s">
        <v>46</v>
      </c>
      <c r="R6076" t="s">
        <v>67</v>
      </c>
    </row>
    <row r="6077" spans="1:18" x14ac:dyDescent="0.3">
      <c r="A6077">
        <v>5089</v>
      </c>
      <c r="B6077" s="11">
        <v>43543.957233796296</v>
      </c>
      <c r="C6077" s="26">
        <f t="shared" si="282"/>
        <v>2019</v>
      </c>
      <c r="D6077" s="26">
        <f t="shared" si="283"/>
        <v>3</v>
      </c>
      <c r="E6077" s="26">
        <f t="shared" si="284"/>
        <v>19</v>
      </c>
      <c r="F6077" s="11">
        <v>43543.974780092591</v>
      </c>
      <c r="G6077">
        <v>2</v>
      </c>
      <c r="H6077">
        <v>10.39</v>
      </c>
      <c r="I6077">
        <v>31.5</v>
      </c>
      <c r="J6077">
        <v>7.06</v>
      </c>
      <c r="K6077">
        <v>0</v>
      </c>
      <c r="L6077">
        <v>42.36</v>
      </c>
      <c r="M6077" t="s">
        <v>23</v>
      </c>
      <c r="N6077" t="s">
        <v>24</v>
      </c>
      <c r="O6077" t="s">
        <v>90</v>
      </c>
      <c r="P6077" t="s">
        <v>152</v>
      </c>
      <c r="Q6077" t="s">
        <v>27</v>
      </c>
      <c r="R6077" t="s">
        <v>85</v>
      </c>
    </row>
    <row r="6078" spans="1:18" x14ac:dyDescent="0.3">
      <c r="A6078">
        <v>3914</v>
      </c>
      <c r="B6078" s="11">
        <v>43552.405694444446</v>
      </c>
      <c r="C6078" s="26">
        <f t="shared" si="282"/>
        <v>2019</v>
      </c>
      <c r="D6078" s="26">
        <f t="shared" si="283"/>
        <v>3</v>
      </c>
      <c r="E6078" s="26">
        <f t="shared" si="284"/>
        <v>28</v>
      </c>
      <c r="F6078" s="11">
        <v>43552.435428240744</v>
      </c>
      <c r="G6078">
        <v>1</v>
      </c>
      <c r="H6078">
        <v>10.41</v>
      </c>
      <c r="I6078">
        <v>36</v>
      </c>
      <c r="J6078">
        <v>8</v>
      </c>
      <c r="K6078">
        <v>5.76</v>
      </c>
      <c r="L6078">
        <v>53.06</v>
      </c>
      <c r="M6078" t="s">
        <v>23</v>
      </c>
      <c r="N6078" t="s">
        <v>24</v>
      </c>
      <c r="O6078" t="s">
        <v>44</v>
      </c>
      <c r="P6078" t="s">
        <v>32</v>
      </c>
      <c r="Q6078" t="s">
        <v>46</v>
      </c>
      <c r="R6078" t="s">
        <v>27</v>
      </c>
    </row>
    <row r="6079" spans="1:18" x14ac:dyDescent="0.3">
      <c r="A6079">
        <v>4648</v>
      </c>
      <c r="B6079" s="11">
        <v>43549.70753472222</v>
      </c>
      <c r="C6079" s="26">
        <f t="shared" si="282"/>
        <v>2019</v>
      </c>
      <c r="D6079" s="26">
        <f t="shared" si="283"/>
        <v>3</v>
      </c>
      <c r="E6079" s="26">
        <f t="shared" si="284"/>
        <v>25</v>
      </c>
      <c r="F6079" s="11">
        <v>43549.730763888889</v>
      </c>
      <c r="G6079">
        <v>1</v>
      </c>
      <c r="H6079">
        <v>10.41</v>
      </c>
      <c r="I6079">
        <v>34</v>
      </c>
      <c r="J6079">
        <v>8.31</v>
      </c>
      <c r="K6079">
        <v>5.76</v>
      </c>
      <c r="L6079">
        <v>49.87</v>
      </c>
      <c r="M6079" t="s">
        <v>23</v>
      </c>
      <c r="N6079" t="s">
        <v>24</v>
      </c>
      <c r="O6079" t="s">
        <v>44</v>
      </c>
      <c r="P6079" t="s">
        <v>69</v>
      </c>
      <c r="Q6079" t="s">
        <v>46</v>
      </c>
      <c r="R6079" t="s">
        <v>27</v>
      </c>
    </row>
    <row r="6080" spans="1:18" hidden="1" x14ac:dyDescent="0.3">
      <c r="A6080">
        <v>3679</v>
      </c>
      <c r="B6080" s="11">
        <v>43549.252453703702</v>
      </c>
      <c r="C6080" s="26">
        <f t="shared" si="282"/>
        <v>2019</v>
      </c>
      <c r="D6080" s="26">
        <f t="shared" si="283"/>
        <v>3</v>
      </c>
      <c r="E6080" s="26">
        <f t="shared" si="284"/>
        <v>25</v>
      </c>
      <c r="F6080" s="11">
        <v>43549.272013888891</v>
      </c>
      <c r="G6080">
        <v>1</v>
      </c>
      <c r="H6080">
        <v>10.43</v>
      </c>
      <c r="I6080">
        <v>27.95</v>
      </c>
      <c r="J6080">
        <v>0</v>
      </c>
      <c r="K6080">
        <v>5.76</v>
      </c>
      <c r="L6080">
        <v>34.51</v>
      </c>
      <c r="M6080" t="s">
        <v>23</v>
      </c>
      <c r="N6080" t="s">
        <v>24</v>
      </c>
      <c r="O6080" t="s">
        <v>187</v>
      </c>
      <c r="P6080" t="s">
        <v>68</v>
      </c>
      <c r="Q6080" t="s">
        <v>67</v>
      </c>
      <c r="R6080" t="s">
        <v>27</v>
      </c>
    </row>
    <row r="6081" spans="1:18" hidden="1" x14ac:dyDescent="0.3">
      <c r="A6081">
        <v>2085</v>
      </c>
      <c r="B6081" s="11">
        <v>43550.634791666664</v>
      </c>
      <c r="C6081" s="26">
        <f t="shared" si="282"/>
        <v>2019</v>
      </c>
      <c r="D6081" s="26">
        <f t="shared" si="283"/>
        <v>3</v>
      </c>
      <c r="E6081" s="26">
        <f t="shared" si="284"/>
        <v>26</v>
      </c>
      <c r="F6081" s="11">
        <v>43550.657210648147</v>
      </c>
      <c r="G6081">
        <v>1</v>
      </c>
      <c r="H6081">
        <v>10.44</v>
      </c>
      <c r="I6081">
        <v>32</v>
      </c>
      <c r="J6081">
        <v>0</v>
      </c>
      <c r="K6081">
        <v>5.76</v>
      </c>
      <c r="L6081">
        <v>38.56</v>
      </c>
      <c r="M6081" t="s">
        <v>23</v>
      </c>
      <c r="N6081" t="s">
        <v>24</v>
      </c>
      <c r="O6081" t="s">
        <v>79</v>
      </c>
      <c r="P6081" t="s">
        <v>170</v>
      </c>
      <c r="Q6081" t="s">
        <v>27</v>
      </c>
      <c r="R6081" t="s">
        <v>85</v>
      </c>
    </row>
    <row r="6082" spans="1:18" x14ac:dyDescent="0.3">
      <c r="A6082">
        <v>3617</v>
      </c>
      <c r="B6082" s="11">
        <v>43536.51630787037</v>
      </c>
      <c r="C6082" s="26">
        <f t="shared" ref="C6082:C6145" si="285">YEAR(B6082)</f>
        <v>2019</v>
      </c>
      <c r="D6082" s="26">
        <f t="shared" ref="D6082:D6145" si="286">MONTH(B6082)</f>
        <v>3</v>
      </c>
      <c r="E6082" s="26">
        <f t="shared" ref="E6082:E6145" si="287">DAY(B6082)</f>
        <v>12</v>
      </c>
      <c r="F6082" s="11">
        <v>43536.548101851855</v>
      </c>
      <c r="G6082">
        <v>1</v>
      </c>
      <c r="H6082">
        <v>10.47</v>
      </c>
      <c r="I6082">
        <v>40</v>
      </c>
      <c r="J6082">
        <v>9.81</v>
      </c>
      <c r="K6082">
        <v>5.76</v>
      </c>
      <c r="L6082">
        <v>58.87</v>
      </c>
      <c r="M6082" t="s">
        <v>23</v>
      </c>
      <c r="N6082" t="s">
        <v>24</v>
      </c>
      <c r="O6082" t="s">
        <v>44</v>
      </c>
      <c r="P6082" t="s">
        <v>52</v>
      </c>
      <c r="Q6082" t="s">
        <v>46</v>
      </c>
      <c r="R6082" t="s">
        <v>27</v>
      </c>
    </row>
    <row r="6083" spans="1:18" x14ac:dyDescent="0.3">
      <c r="A6083">
        <v>1305</v>
      </c>
      <c r="B6083" s="11">
        <v>43528.74181712963</v>
      </c>
      <c r="C6083" s="26">
        <f t="shared" si="285"/>
        <v>2019</v>
      </c>
      <c r="D6083" s="26">
        <f t="shared" si="286"/>
        <v>3</v>
      </c>
      <c r="E6083" s="26">
        <f t="shared" si="287"/>
        <v>4</v>
      </c>
      <c r="F6083" s="11">
        <v>43528.761400462965</v>
      </c>
      <c r="G6083">
        <v>1</v>
      </c>
      <c r="H6083">
        <v>10.5</v>
      </c>
      <c r="I6083">
        <v>32</v>
      </c>
      <c r="J6083">
        <v>8.4</v>
      </c>
      <c r="K6083">
        <v>5.76</v>
      </c>
      <c r="L6083">
        <v>50.46</v>
      </c>
      <c r="M6083" t="s">
        <v>23</v>
      </c>
      <c r="N6083" t="s">
        <v>24</v>
      </c>
      <c r="O6083" t="s">
        <v>44</v>
      </c>
      <c r="P6083" t="s">
        <v>38</v>
      </c>
      <c r="Q6083" t="s">
        <v>46</v>
      </c>
      <c r="R6083" t="s">
        <v>27</v>
      </c>
    </row>
    <row r="6084" spans="1:18" x14ac:dyDescent="0.3">
      <c r="A6084">
        <v>1965</v>
      </c>
      <c r="B6084" s="11">
        <v>43526.569421296299</v>
      </c>
      <c r="C6084" s="26">
        <f t="shared" si="285"/>
        <v>2019</v>
      </c>
      <c r="D6084" s="26">
        <f t="shared" si="286"/>
        <v>3</v>
      </c>
      <c r="E6084" s="26">
        <f t="shared" si="287"/>
        <v>2</v>
      </c>
      <c r="F6084" s="11">
        <v>43526.588217592594</v>
      </c>
      <c r="G6084">
        <v>1</v>
      </c>
      <c r="H6084">
        <v>10.5</v>
      </c>
      <c r="I6084">
        <v>30.5</v>
      </c>
      <c r="J6084">
        <v>7.91</v>
      </c>
      <c r="K6084">
        <v>5.76</v>
      </c>
      <c r="L6084">
        <v>47.47</v>
      </c>
      <c r="M6084" t="s">
        <v>23</v>
      </c>
      <c r="N6084" t="s">
        <v>24</v>
      </c>
      <c r="O6084" t="s">
        <v>44</v>
      </c>
      <c r="P6084" t="s">
        <v>31</v>
      </c>
      <c r="Q6084" t="s">
        <v>46</v>
      </c>
      <c r="R6084" t="s">
        <v>27</v>
      </c>
    </row>
    <row r="6085" spans="1:18" hidden="1" x14ac:dyDescent="0.3">
      <c r="A6085">
        <v>6288</v>
      </c>
      <c r="B6085" s="11">
        <v>43547.962129629632</v>
      </c>
      <c r="C6085" s="26">
        <f t="shared" si="285"/>
        <v>2019</v>
      </c>
      <c r="D6085" s="26">
        <f t="shared" si="286"/>
        <v>3</v>
      </c>
      <c r="E6085" s="26">
        <f t="shared" si="287"/>
        <v>23</v>
      </c>
      <c r="F6085" s="11">
        <v>43547.983854166669</v>
      </c>
      <c r="G6085">
        <v>1</v>
      </c>
      <c r="H6085">
        <v>10.5</v>
      </c>
      <c r="I6085">
        <v>34</v>
      </c>
      <c r="J6085">
        <v>0</v>
      </c>
      <c r="K6085">
        <v>0</v>
      </c>
      <c r="L6085">
        <v>35.299999999999997</v>
      </c>
      <c r="M6085" t="s">
        <v>210</v>
      </c>
      <c r="N6085" t="s">
        <v>28</v>
      </c>
      <c r="O6085" t="s">
        <v>122</v>
      </c>
      <c r="P6085" t="s">
        <v>183</v>
      </c>
      <c r="Q6085" t="s">
        <v>67</v>
      </c>
      <c r="R6085" t="s">
        <v>67</v>
      </c>
    </row>
    <row r="6086" spans="1:18" hidden="1" x14ac:dyDescent="0.3">
      <c r="A6086">
        <v>2916</v>
      </c>
      <c r="B6086" s="11">
        <v>43554.986655092594</v>
      </c>
      <c r="C6086" s="26">
        <f t="shared" si="285"/>
        <v>2019</v>
      </c>
      <c r="D6086" s="26">
        <f t="shared" si="286"/>
        <v>3</v>
      </c>
      <c r="E6086" s="26">
        <f t="shared" si="287"/>
        <v>30</v>
      </c>
      <c r="F6086" s="11">
        <v>43555.008993055555</v>
      </c>
      <c r="G6086">
        <v>3</v>
      </c>
      <c r="H6086">
        <v>10.51</v>
      </c>
      <c r="I6086">
        <v>33.5</v>
      </c>
      <c r="J6086">
        <v>0</v>
      </c>
      <c r="K6086">
        <v>0</v>
      </c>
      <c r="L6086">
        <v>37.299999999999997</v>
      </c>
      <c r="M6086" t="s">
        <v>23</v>
      </c>
      <c r="N6086" t="s">
        <v>28</v>
      </c>
      <c r="O6086" t="s">
        <v>56</v>
      </c>
      <c r="P6086" t="s">
        <v>84</v>
      </c>
      <c r="Q6086" t="s">
        <v>27</v>
      </c>
      <c r="R6086" t="s">
        <v>85</v>
      </c>
    </row>
    <row r="6087" spans="1:18" x14ac:dyDescent="0.3">
      <c r="A6087">
        <v>2712</v>
      </c>
      <c r="B6087" s="11">
        <v>43529.591458333336</v>
      </c>
      <c r="C6087" s="26">
        <f t="shared" si="285"/>
        <v>2019</v>
      </c>
      <c r="D6087" s="26">
        <f t="shared" si="286"/>
        <v>3</v>
      </c>
      <c r="E6087" s="26">
        <f t="shared" si="287"/>
        <v>5</v>
      </c>
      <c r="F6087" s="11">
        <v>43529.6171875</v>
      </c>
      <c r="G6087">
        <v>1</v>
      </c>
      <c r="H6087">
        <v>10.53</v>
      </c>
      <c r="I6087">
        <v>34.5</v>
      </c>
      <c r="J6087">
        <v>5</v>
      </c>
      <c r="K6087">
        <v>5.76</v>
      </c>
      <c r="L6087">
        <v>48.56</v>
      </c>
      <c r="M6087" t="s">
        <v>23</v>
      </c>
      <c r="N6087" t="s">
        <v>24</v>
      </c>
      <c r="O6087" t="s">
        <v>44</v>
      </c>
      <c r="P6087" t="s">
        <v>52</v>
      </c>
      <c r="Q6087" t="s">
        <v>46</v>
      </c>
      <c r="R6087" t="s">
        <v>27</v>
      </c>
    </row>
    <row r="6088" spans="1:18" x14ac:dyDescent="0.3">
      <c r="A6088">
        <v>3351</v>
      </c>
      <c r="B6088" s="11">
        <v>43528.671620370369</v>
      </c>
      <c r="C6088" s="26">
        <f t="shared" si="285"/>
        <v>2019</v>
      </c>
      <c r="D6088" s="26">
        <f t="shared" si="286"/>
        <v>3</v>
      </c>
      <c r="E6088" s="26">
        <f t="shared" si="287"/>
        <v>4</v>
      </c>
      <c r="F6088" s="11">
        <v>43528.69</v>
      </c>
      <c r="G6088">
        <v>2</v>
      </c>
      <c r="H6088">
        <v>10.53</v>
      </c>
      <c r="I6088">
        <v>52</v>
      </c>
      <c r="J6088">
        <v>10</v>
      </c>
      <c r="K6088">
        <v>5.76</v>
      </c>
      <c r="L6088">
        <v>75.56</v>
      </c>
      <c r="M6088" t="s">
        <v>23</v>
      </c>
      <c r="N6088" t="s">
        <v>24</v>
      </c>
      <c r="O6088" t="s">
        <v>137</v>
      </c>
      <c r="P6088" t="s">
        <v>41</v>
      </c>
      <c r="Q6088" t="s">
        <v>46</v>
      </c>
      <c r="R6088" t="s">
        <v>27</v>
      </c>
    </row>
    <row r="6089" spans="1:18" x14ac:dyDescent="0.3">
      <c r="A6089">
        <v>3107</v>
      </c>
      <c r="B6089" s="11">
        <v>43539.346678240741</v>
      </c>
      <c r="C6089" s="26">
        <f t="shared" si="285"/>
        <v>2019</v>
      </c>
      <c r="D6089" s="26">
        <f t="shared" si="286"/>
        <v>3</v>
      </c>
      <c r="E6089" s="26">
        <f t="shared" si="287"/>
        <v>15</v>
      </c>
      <c r="F6089" s="11">
        <v>43539.379282407404</v>
      </c>
      <c r="G6089">
        <v>1</v>
      </c>
      <c r="H6089">
        <v>10.54</v>
      </c>
      <c r="I6089">
        <v>40</v>
      </c>
      <c r="J6089">
        <v>12.26</v>
      </c>
      <c r="K6089">
        <v>5.76</v>
      </c>
      <c r="L6089">
        <v>61.32</v>
      </c>
      <c r="M6089" t="s">
        <v>23</v>
      </c>
      <c r="N6089" t="s">
        <v>24</v>
      </c>
      <c r="O6089" t="s">
        <v>35</v>
      </c>
      <c r="P6089" t="s">
        <v>44</v>
      </c>
      <c r="Q6089" t="s">
        <v>27</v>
      </c>
      <c r="R6089" t="s">
        <v>46</v>
      </c>
    </row>
    <row r="6090" spans="1:18" x14ac:dyDescent="0.3">
      <c r="A6090">
        <v>2719</v>
      </c>
      <c r="B6090" s="11">
        <v>43550.662731481483</v>
      </c>
      <c r="C6090" s="26">
        <f t="shared" si="285"/>
        <v>2019</v>
      </c>
      <c r="D6090" s="26">
        <f t="shared" si="286"/>
        <v>3</v>
      </c>
      <c r="E6090" s="26">
        <f t="shared" si="287"/>
        <v>26</v>
      </c>
      <c r="F6090" s="11">
        <v>43550.68005787037</v>
      </c>
      <c r="G6090">
        <v>6</v>
      </c>
      <c r="H6090">
        <v>10.56</v>
      </c>
      <c r="I6090">
        <v>30</v>
      </c>
      <c r="J6090">
        <v>7.81</v>
      </c>
      <c r="K6090">
        <v>5.76</v>
      </c>
      <c r="L6090">
        <v>46.87</v>
      </c>
      <c r="M6090" t="s">
        <v>23</v>
      </c>
      <c r="N6090" t="s">
        <v>24</v>
      </c>
      <c r="O6090" t="s">
        <v>38</v>
      </c>
      <c r="P6090" t="s">
        <v>44</v>
      </c>
      <c r="Q6090" t="s">
        <v>27</v>
      </c>
      <c r="R6090" t="s">
        <v>46</v>
      </c>
    </row>
    <row r="6091" spans="1:18" hidden="1" x14ac:dyDescent="0.3">
      <c r="A6091">
        <v>92</v>
      </c>
      <c r="B6091" s="11">
        <v>43552.295358796298</v>
      </c>
      <c r="C6091" s="26">
        <f t="shared" si="285"/>
        <v>2019</v>
      </c>
      <c r="D6091" s="26">
        <f t="shared" si="286"/>
        <v>3</v>
      </c>
      <c r="E6091" s="26">
        <f t="shared" si="287"/>
        <v>28</v>
      </c>
      <c r="F6091" s="11">
        <v>43552.320300925923</v>
      </c>
      <c r="G6091">
        <v>0</v>
      </c>
      <c r="H6091">
        <v>10.6</v>
      </c>
      <c r="I6091">
        <v>33.5</v>
      </c>
      <c r="J6091">
        <v>0</v>
      </c>
      <c r="K6091">
        <v>5.76</v>
      </c>
      <c r="L6091">
        <v>40.06</v>
      </c>
      <c r="M6091" t="s">
        <v>23</v>
      </c>
      <c r="N6091" t="s">
        <v>24</v>
      </c>
      <c r="O6091" t="s">
        <v>84</v>
      </c>
      <c r="P6091" t="s">
        <v>34</v>
      </c>
      <c r="Q6091" t="s">
        <v>85</v>
      </c>
      <c r="R6091" t="s">
        <v>27</v>
      </c>
    </row>
    <row r="6092" spans="1:18" x14ac:dyDescent="0.3">
      <c r="A6092">
        <v>1179</v>
      </c>
      <c r="B6092" s="11">
        <v>43537.633171296293</v>
      </c>
      <c r="C6092" s="26">
        <f t="shared" si="285"/>
        <v>2019</v>
      </c>
      <c r="D6092" s="26">
        <f t="shared" si="286"/>
        <v>3</v>
      </c>
      <c r="E6092" s="26">
        <f t="shared" si="287"/>
        <v>13</v>
      </c>
      <c r="F6092" s="11">
        <v>43537.664155092592</v>
      </c>
      <c r="G6092">
        <v>1</v>
      </c>
      <c r="H6092">
        <v>10.64</v>
      </c>
      <c r="I6092">
        <v>38</v>
      </c>
      <c r="J6092">
        <v>14.12</v>
      </c>
      <c r="K6092">
        <v>5.76</v>
      </c>
      <c r="L6092">
        <v>61.18</v>
      </c>
      <c r="M6092" t="s">
        <v>23</v>
      </c>
      <c r="N6092" t="s">
        <v>24</v>
      </c>
      <c r="O6092" t="s">
        <v>42</v>
      </c>
      <c r="P6092" t="s">
        <v>44</v>
      </c>
      <c r="Q6092" t="s">
        <v>27</v>
      </c>
      <c r="R6092" t="s">
        <v>46</v>
      </c>
    </row>
    <row r="6093" spans="1:18" x14ac:dyDescent="0.3">
      <c r="A6093">
        <v>4643</v>
      </c>
      <c r="B6093" s="11">
        <v>43530.523680555554</v>
      </c>
      <c r="C6093" s="26">
        <f t="shared" si="285"/>
        <v>2019</v>
      </c>
      <c r="D6093" s="26">
        <f t="shared" si="286"/>
        <v>3</v>
      </c>
      <c r="E6093" s="26">
        <f t="shared" si="287"/>
        <v>6</v>
      </c>
      <c r="F6093" s="11">
        <v>43530.554305555554</v>
      </c>
      <c r="G6093">
        <v>2</v>
      </c>
      <c r="H6093">
        <v>10.67</v>
      </c>
      <c r="I6093">
        <v>38</v>
      </c>
      <c r="J6093">
        <v>9.41</v>
      </c>
      <c r="K6093">
        <v>5.76</v>
      </c>
      <c r="L6093">
        <v>56.47</v>
      </c>
      <c r="M6093" t="s">
        <v>23</v>
      </c>
      <c r="N6093" t="s">
        <v>24</v>
      </c>
      <c r="O6093" t="s">
        <v>44</v>
      </c>
      <c r="P6093" t="s">
        <v>43</v>
      </c>
      <c r="Q6093" t="s">
        <v>46</v>
      </c>
      <c r="R6093" t="s">
        <v>27</v>
      </c>
    </row>
    <row r="6094" spans="1:18" x14ac:dyDescent="0.3">
      <c r="A6094">
        <v>924</v>
      </c>
      <c r="B6094" s="11">
        <v>43533.174166666664</v>
      </c>
      <c r="C6094" s="26">
        <f t="shared" si="285"/>
        <v>2019</v>
      </c>
      <c r="D6094" s="26">
        <f t="shared" si="286"/>
        <v>3</v>
      </c>
      <c r="E6094" s="26">
        <f t="shared" si="287"/>
        <v>9</v>
      </c>
      <c r="F6094" s="11">
        <v>43533.190613425926</v>
      </c>
      <c r="G6094">
        <v>1</v>
      </c>
      <c r="H6094">
        <v>10.7</v>
      </c>
      <c r="I6094">
        <v>31.5</v>
      </c>
      <c r="J6094">
        <v>3</v>
      </c>
      <c r="K6094">
        <v>5.76</v>
      </c>
      <c r="L6094">
        <v>44.06</v>
      </c>
      <c r="M6094" t="s">
        <v>23</v>
      </c>
      <c r="N6094" t="s">
        <v>24</v>
      </c>
      <c r="O6094" t="s">
        <v>42</v>
      </c>
      <c r="P6094" t="s">
        <v>44</v>
      </c>
      <c r="Q6094" t="s">
        <v>27</v>
      </c>
      <c r="R6094" t="s">
        <v>46</v>
      </c>
    </row>
    <row r="6095" spans="1:18" x14ac:dyDescent="0.3">
      <c r="A6095">
        <v>1963</v>
      </c>
      <c r="B6095" s="11">
        <v>43532.22314814815</v>
      </c>
      <c r="C6095" s="26">
        <f t="shared" si="285"/>
        <v>2019</v>
      </c>
      <c r="D6095" s="26">
        <f t="shared" si="286"/>
        <v>3</v>
      </c>
      <c r="E6095" s="26">
        <f t="shared" si="287"/>
        <v>8</v>
      </c>
      <c r="F6095" s="11">
        <v>43532.235972222225</v>
      </c>
      <c r="G6095">
        <v>1</v>
      </c>
      <c r="H6095">
        <v>10.7</v>
      </c>
      <c r="I6095">
        <v>30.5</v>
      </c>
      <c r="J6095">
        <v>5</v>
      </c>
      <c r="K6095">
        <v>0</v>
      </c>
      <c r="L6095">
        <v>36.799999999999997</v>
      </c>
      <c r="M6095" t="s">
        <v>23</v>
      </c>
      <c r="N6095" t="s">
        <v>24</v>
      </c>
      <c r="O6095" t="s">
        <v>73</v>
      </c>
      <c r="P6095" t="s">
        <v>166</v>
      </c>
      <c r="Q6095" t="s">
        <v>46</v>
      </c>
      <c r="R6095" t="s">
        <v>46</v>
      </c>
    </row>
    <row r="6096" spans="1:18" x14ac:dyDescent="0.3">
      <c r="A6096">
        <v>2427</v>
      </c>
      <c r="B6096" s="11">
        <v>43529.685555555552</v>
      </c>
      <c r="C6096" s="26">
        <f t="shared" si="285"/>
        <v>2019</v>
      </c>
      <c r="D6096" s="26">
        <f t="shared" si="286"/>
        <v>3</v>
      </c>
      <c r="E6096" s="26">
        <f t="shared" si="287"/>
        <v>5</v>
      </c>
      <c r="F6096" s="11">
        <v>43529.709444444445</v>
      </c>
      <c r="G6096">
        <v>1</v>
      </c>
      <c r="H6096">
        <v>10.7</v>
      </c>
      <c r="I6096">
        <v>31.5</v>
      </c>
      <c r="J6096">
        <v>8.3000000000000007</v>
      </c>
      <c r="K6096">
        <v>5.76</v>
      </c>
      <c r="L6096">
        <v>49.86</v>
      </c>
      <c r="M6096" t="s">
        <v>23</v>
      </c>
      <c r="N6096" t="s">
        <v>24</v>
      </c>
      <c r="O6096" t="s">
        <v>38</v>
      </c>
      <c r="P6096" t="s">
        <v>44</v>
      </c>
      <c r="Q6096" t="s">
        <v>27</v>
      </c>
      <c r="R6096" t="s">
        <v>46</v>
      </c>
    </row>
    <row r="6097" spans="1:18" x14ac:dyDescent="0.3">
      <c r="A6097">
        <v>2870</v>
      </c>
      <c r="B6097" s="11">
        <v>43551.504363425927</v>
      </c>
      <c r="C6097" s="26">
        <f t="shared" si="285"/>
        <v>2019</v>
      </c>
      <c r="D6097" s="26">
        <f t="shared" si="286"/>
        <v>3</v>
      </c>
      <c r="E6097" s="26">
        <f t="shared" si="287"/>
        <v>27</v>
      </c>
      <c r="F6097" s="11">
        <v>43551.526921296296</v>
      </c>
      <c r="G6097">
        <v>1</v>
      </c>
      <c r="H6097">
        <v>10.7</v>
      </c>
      <c r="I6097">
        <v>34</v>
      </c>
      <c r="J6097">
        <v>10.75</v>
      </c>
      <c r="K6097">
        <v>5.76</v>
      </c>
      <c r="L6097">
        <v>53.81</v>
      </c>
      <c r="M6097" t="s">
        <v>23</v>
      </c>
      <c r="N6097" t="s">
        <v>24</v>
      </c>
      <c r="O6097" t="s">
        <v>44</v>
      </c>
      <c r="P6097" t="s">
        <v>41</v>
      </c>
      <c r="Q6097" t="s">
        <v>46</v>
      </c>
      <c r="R6097" t="s">
        <v>27</v>
      </c>
    </row>
    <row r="6098" spans="1:18" x14ac:dyDescent="0.3">
      <c r="A6098">
        <v>4002</v>
      </c>
      <c r="B6098" s="11">
        <v>43540.371932870374</v>
      </c>
      <c r="C6098" s="26">
        <f t="shared" si="285"/>
        <v>2019</v>
      </c>
      <c r="D6098" s="26">
        <f t="shared" si="286"/>
        <v>3</v>
      </c>
      <c r="E6098" s="26">
        <f t="shared" si="287"/>
        <v>16</v>
      </c>
      <c r="F6098" s="11">
        <v>43540.401053240741</v>
      </c>
      <c r="G6098">
        <v>3</v>
      </c>
      <c r="H6098">
        <v>10.7</v>
      </c>
      <c r="I6098">
        <v>39</v>
      </c>
      <c r="J6098">
        <v>9.1</v>
      </c>
      <c r="K6098">
        <v>5.76</v>
      </c>
      <c r="L6098">
        <v>54.66</v>
      </c>
      <c r="M6098" t="s">
        <v>23</v>
      </c>
      <c r="N6098" t="s">
        <v>24</v>
      </c>
      <c r="O6098" t="s">
        <v>47</v>
      </c>
      <c r="P6098" t="s">
        <v>44</v>
      </c>
      <c r="Q6098" t="s">
        <v>27</v>
      </c>
      <c r="R6098" t="s">
        <v>46</v>
      </c>
    </row>
    <row r="6099" spans="1:18" hidden="1" x14ac:dyDescent="0.3">
      <c r="A6099">
        <v>3962</v>
      </c>
      <c r="B6099" s="11">
        <v>43534.997916666667</v>
      </c>
      <c r="C6099" s="26">
        <f t="shared" si="285"/>
        <v>2019</v>
      </c>
      <c r="D6099" s="26">
        <f t="shared" si="286"/>
        <v>3</v>
      </c>
      <c r="E6099" s="26">
        <f t="shared" si="287"/>
        <v>10</v>
      </c>
      <c r="F6099" s="11">
        <v>43535.015532407408</v>
      </c>
      <c r="G6099">
        <v>5</v>
      </c>
      <c r="H6099">
        <v>10.72</v>
      </c>
      <c r="I6099">
        <v>32</v>
      </c>
      <c r="J6099">
        <v>0</v>
      </c>
      <c r="K6099">
        <v>5.76</v>
      </c>
      <c r="L6099">
        <v>39.06</v>
      </c>
      <c r="M6099" t="s">
        <v>23</v>
      </c>
      <c r="N6099" t="s">
        <v>28</v>
      </c>
      <c r="O6099" t="s">
        <v>44</v>
      </c>
      <c r="P6099" t="s">
        <v>191</v>
      </c>
      <c r="Q6099" t="s">
        <v>46</v>
      </c>
      <c r="R6099" t="s">
        <v>85</v>
      </c>
    </row>
    <row r="6100" spans="1:18" x14ac:dyDescent="0.3">
      <c r="A6100">
        <v>4081</v>
      </c>
      <c r="B6100" s="11">
        <v>43528.61859953704</v>
      </c>
      <c r="C6100" s="26">
        <f t="shared" si="285"/>
        <v>2019</v>
      </c>
      <c r="D6100" s="26">
        <f t="shared" si="286"/>
        <v>3</v>
      </c>
      <c r="E6100" s="26">
        <f t="shared" si="287"/>
        <v>4</v>
      </c>
      <c r="F6100" s="11">
        <v>43528.656400462962</v>
      </c>
      <c r="G6100">
        <v>1</v>
      </c>
      <c r="H6100">
        <v>10.77</v>
      </c>
      <c r="I6100">
        <v>42.5</v>
      </c>
      <c r="J6100">
        <v>11.45</v>
      </c>
      <c r="K6100">
        <v>0</v>
      </c>
      <c r="L6100">
        <v>57.25</v>
      </c>
      <c r="M6100" t="s">
        <v>23</v>
      </c>
      <c r="N6100" t="s">
        <v>24</v>
      </c>
      <c r="O6100" t="s">
        <v>58</v>
      </c>
      <c r="P6100" t="s">
        <v>44</v>
      </c>
      <c r="Q6100" t="s">
        <v>27</v>
      </c>
      <c r="R6100" t="s">
        <v>46</v>
      </c>
    </row>
    <row r="6101" spans="1:18" x14ac:dyDescent="0.3">
      <c r="A6101">
        <v>5344</v>
      </c>
      <c r="B6101" s="11">
        <v>43545.789652777778</v>
      </c>
      <c r="C6101" s="26">
        <f t="shared" si="285"/>
        <v>2019</v>
      </c>
      <c r="D6101" s="26">
        <f t="shared" si="286"/>
        <v>3</v>
      </c>
      <c r="E6101" s="26">
        <f t="shared" si="287"/>
        <v>21</v>
      </c>
      <c r="F6101" s="11">
        <v>43545.813136574077</v>
      </c>
      <c r="G6101">
        <v>1</v>
      </c>
      <c r="H6101">
        <v>10.79</v>
      </c>
      <c r="I6101">
        <v>31.5</v>
      </c>
      <c r="J6101">
        <v>10.39</v>
      </c>
      <c r="K6101">
        <v>5.76</v>
      </c>
      <c r="L6101">
        <v>51.95</v>
      </c>
      <c r="M6101" t="s">
        <v>23</v>
      </c>
      <c r="N6101" t="s">
        <v>24</v>
      </c>
      <c r="O6101" t="s">
        <v>41</v>
      </c>
      <c r="P6101" t="s">
        <v>44</v>
      </c>
      <c r="Q6101" t="s">
        <v>27</v>
      </c>
      <c r="R6101" t="s">
        <v>46</v>
      </c>
    </row>
    <row r="6102" spans="1:18" x14ac:dyDescent="0.3">
      <c r="A6102">
        <v>128</v>
      </c>
      <c r="B6102" s="11">
        <v>43530.8124537037</v>
      </c>
      <c r="C6102" s="26">
        <f t="shared" si="285"/>
        <v>2019</v>
      </c>
      <c r="D6102" s="26">
        <f t="shared" si="286"/>
        <v>3</v>
      </c>
      <c r="E6102" s="26">
        <f t="shared" si="287"/>
        <v>6</v>
      </c>
      <c r="F6102" s="11">
        <v>43530.839305555557</v>
      </c>
      <c r="G6102">
        <v>1</v>
      </c>
      <c r="H6102">
        <v>10.8</v>
      </c>
      <c r="I6102">
        <v>36</v>
      </c>
      <c r="J6102">
        <v>11.5</v>
      </c>
      <c r="K6102">
        <v>5.76</v>
      </c>
      <c r="L6102">
        <v>57.56</v>
      </c>
      <c r="M6102" t="s">
        <v>23</v>
      </c>
      <c r="N6102" t="s">
        <v>24</v>
      </c>
      <c r="O6102" t="s">
        <v>44</v>
      </c>
      <c r="P6102" t="s">
        <v>51</v>
      </c>
      <c r="Q6102" t="s">
        <v>46</v>
      </c>
      <c r="R6102" t="s">
        <v>27</v>
      </c>
    </row>
    <row r="6103" spans="1:18" x14ac:dyDescent="0.3">
      <c r="A6103">
        <v>270</v>
      </c>
      <c r="B6103" s="11">
        <v>43533.108032407406</v>
      </c>
      <c r="C6103" s="26">
        <f t="shared" si="285"/>
        <v>2019</v>
      </c>
      <c r="D6103" s="26">
        <f t="shared" si="286"/>
        <v>3</v>
      </c>
      <c r="E6103" s="26">
        <f t="shared" si="287"/>
        <v>9</v>
      </c>
      <c r="F6103" s="11">
        <v>43533.132013888891</v>
      </c>
      <c r="G6103">
        <v>1</v>
      </c>
      <c r="H6103">
        <v>10.82</v>
      </c>
      <c r="I6103">
        <v>36</v>
      </c>
      <c r="J6103">
        <v>7.96</v>
      </c>
      <c r="K6103">
        <v>0</v>
      </c>
      <c r="L6103">
        <v>47.76</v>
      </c>
      <c r="M6103" t="s">
        <v>23</v>
      </c>
      <c r="N6103" t="s">
        <v>24</v>
      </c>
      <c r="O6103" t="s">
        <v>54</v>
      </c>
      <c r="P6103" t="s">
        <v>69</v>
      </c>
      <c r="Q6103" t="s">
        <v>27</v>
      </c>
      <c r="R6103" t="s">
        <v>27</v>
      </c>
    </row>
    <row r="6104" spans="1:18" hidden="1" x14ac:dyDescent="0.3">
      <c r="A6104">
        <v>5844</v>
      </c>
      <c r="B6104" s="11">
        <v>43533.701388888891</v>
      </c>
      <c r="C6104" s="26">
        <f t="shared" si="285"/>
        <v>2019</v>
      </c>
      <c r="D6104" s="26">
        <f t="shared" si="286"/>
        <v>3</v>
      </c>
      <c r="E6104" s="26">
        <f t="shared" si="287"/>
        <v>9</v>
      </c>
      <c r="F6104" s="11">
        <v>43533.728958333333</v>
      </c>
      <c r="G6104">
        <v>1</v>
      </c>
      <c r="H6104">
        <v>10.83</v>
      </c>
      <c r="I6104">
        <v>33.01</v>
      </c>
      <c r="J6104">
        <v>0</v>
      </c>
      <c r="K6104">
        <v>0</v>
      </c>
      <c r="L6104">
        <v>33.51</v>
      </c>
      <c r="M6104" t="s">
        <v>210</v>
      </c>
      <c r="N6104" t="s">
        <v>24</v>
      </c>
      <c r="O6104" t="s">
        <v>202</v>
      </c>
      <c r="P6104" t="s">
        <v>152</v>
      </c>
      <c r="Q6104" t="s">
        <v>85</v>
      </c>
      <c r="R6104" t="s">
        <v>85</v>
      </c>
    </row>
    <row r="6105" spans="1:18" x14ac:dyDescent="0.3">
      <c r="A6105">
        <v>3607</v>
      </c>
      <c r="B6105" s="11">
        <v>43539.066828703704</v>
      </c>
      <c r="C6105" s="26">
        <f t="shared" si="285"/>
        <v>2019</v>
      </c>
      <c r="D6105" s="26">
        <f t="shared" si="286"/>
        <v>3</v>
      </c>
      <c r="E6105" s="26">
        <f t="shared" si="287"/>
        <v>15</v>
      </c>
      <c r="F6105" s="11">
        <v>43539.082557870373</v>
      </c>
      <c r="G6105">
        <v>2</v>
      </c>
      <c r="H6105">
        <v>10.85</v>
      </c>
      <c r="I6105">
        <v>32.5</v>
      </c>
      <c r="J6105">
        <v>10.89</v>
      </c>
      <c r="K6105">
        <v>0</v>
      </c>
      <c r="L6105">
        <v>47.19</v>
      </c>
      <c r="M6105" t="s">
        <v>23</v>
      </c>
      <c r="N6105" t="s">
        <v>24</v>
      </c>
      <c r="O6105" t="s">
        <v>75</v>
      </c>
      <c r="P6105" t="s">
        <v>142</v>
      </c>
      <c r="Q6105" t="s">
        <v>27</v>
      </c>
      <c r="R6105" t="s">
        <v>27</v>
      </c>
    </row>
    <row r="6106" spans="1:18" x14ac:dyDescent="0.3">
      <c r="A6106">
        <v>4488</v>
      </c>
      <c r="B6106" s="11">
        <v>43543.476956018516</v>
      </c>
      <c r="C6106" s="26">
        <f t="shared" si="285"/>
        <v>2019</v>
      </c>
      <c r="D6106" s="26">
        <f t="shared" si="286"/>
        <v>3</v>
      </c>
      <c r="E6106" s="26">
        <f t="shared" si="287"/>
        <v>19</v>
      </c>
      <c r="F6106" s="11">
        <v>43543.495034722226</v>
      </c>
      <c r="G6106">
        <v>1</v>
      </c>
      <c r="H6106">
        <v>10.85</v>
      </c>
      <c r="I6106">
        <v>33.5</v>
      </c>
      <c r="J6106">
        <v>8.51</v>
      </c>
      <c r="K6106">
        <v>5.76</v>
      </c>
      <c r="L6106">
        <v>51.07</v>
      </c>
      <c r="M6106" t="s">
        <v>23</v>
      </c>
      <c r="N6106" t="s">
        <v>24</v>
      </c>
      <c r="O6106" t="s">
        <v>57</v>
      </c>
      <c r="P6106" t="s">
        <v>44</v>
      </c>
      <c r="Q6106" t="s">
        <v>27</v>
      </c>
      <c r="R6106" t="s">
        <v>46</v>
      </c>
    </row>
    <row r="6107" spans="1:18" x14ac:dyDescent="0.3">
      <c r="A6107">
        <v>515</v>
      </c>
      <c r="B6107" s="11">
        <v>43549.673136574071</v>
      </c>
      <c r="C6107" s="26">
        <f t="shared" si="285"/>
        <v>2019</v>
      </c>
      <c r="D6107" s="26">
        <f t="shared" si="286"/>
        <v>3</v>
      </c>
      <c r="E6107" s="26">
        <f t="shared" si="287"/>
        <v>25</v>
      </c>
      <c r="F6107" s="11">
        <v>43549.700949074075</v>
      </c>
      <c r="G6107">
        <v>1</v>
      </c>
      <c r="H6107">
        <v>10.88</v>
      </c>
      <c r="I6107">
        <v>36</v>
      </c>
      <c r="J6107">
        <v>7.56</v>
      </c>
      <c r="K6107">
        <v>0</v>
      </c>
      <c r="L6107">
        <v>45.36</v>
      </c>
      <c r="M6107" t="s">
        <v>23</v>
      </c>
      <c r="N6107" t="s">
        <v>24</v>
      </c>
      <c r="O6107" t="s">
        <v>44</v>
      </c>
      <c r="P6107" t="s">
        <v>92</v>
      </c>
      <c r="Q6107" t="s">
        <v>46</v>
      </c>
      <c r="R6107" t="s">
        <v>67</v>
      </c>
    </row>
    <row r="6108" spans="1:18" x14ac:dyDescent="0.3">
      <c r="A6108">
        <v>3992</v>
      </c>
      <c r="B6108" s="11">
        <v>43540.34815972222</v>
      </c>
      <c r="C6108" s="26">
        <f t="shared" si="285"/>
        <v>2019</v>
      </c>
      <c r="D6108" s="26">
        <f t="shared" si="286"/>
        <v>3</v>
      </c>
      <c r="E6108" s="26">
        <f t="shared" si="287"/>
        <v>16</v>
      </c>
      <c r="F6108" s="11">
        <v>43540.370104166665</v>
      </c>
      <c r="G6108">
        <v>5</v>
      </c>
      <c r="H6108">
        <v>10.9</v>
      </c>
      <c r="I6108">
        <v>34.5</v>
      </c>
      <c r="J6108">
        <v>8.7100000000000009</v>
      </c>
      <c r="K6108">
        <v>5.76</v>
      </c>
      <c r="L6108">
        <v>52.27</v>
      </c>
      <c r="M6108" t="s">
        <v>23</v>
      </c>
      <c r="N6108" t="s">
        <v>24</v>
      </c>
      <c r="O6108" t="s">
        <v>44</v>
      </c>
      <c r="P6108" t="s">
        <v>42</v>
      </c>
      <c r="Q6108" t="s">
        <v>46</v>
      </c>
      <c r="R6108" t="s">
        <v>27</v>
      </c>
    </row>
    <row r="6109" spans="1:18" x14ac:dyDescent="0.3">
      <c r="A6109">
        <v>4089</v>
      </c>
      <c r="B6109" s="11">
        <v>43530.613125000003</v>
      </c>
      <c r="C6109" s="26">
        <f t="shared" si="285"/>
        <v>2019</v>
      </c>
      <c r="D6109" s="26">
        <f t="shared" si="286"/>
        <v>3</v>
      </c>
      <c r="E6109" s="26">
        <f t="shared" si="287"/>
        <v>6</v>
      </c>
      <c r="F6109" s="11">
        <v>43530.640613425923</v>
      </c>
      <c r="G6109">
        <v>3</v>
      </c>
      <c r="H6109">
        <v>10.9</v>
      </c>
      <c r="I6109">
        <v>38</v>
      </c>
      <c r="J6109">
        <v>9.4</v>
      </c>
      <c r="K6109">
        <v>5.76</v>
      </c>
      <c r="L6109">
        <v>56.46</v>
      </c>
      <c r="M6109" t="s">
        <v>23</v>
      </c>
      <c r="N6109" t="s">
        <v>24</v>
      </c>
      <c r="O6109" t="s">
        <v>58</v>
      </c>
      <c r="P6109" t="s">
        <v>44</v>
      </c>
      <c r="Q6109" t="s">
        <v>27</v>
      </c>
      <c r="R6109" t="s">
        <v>46</v>
      </c>
    </row>
    <row r="6110" spans="1:18" x14ac:dyDescent="0.3">
      <c r="A6110">
        <v>4996</v>
      </c>
      <c r="B6110" s="11">
        <v>43531.301990740743</v>
      </c>
      <c r="C6110" s="26">
        <f t="shared" si="285"/>
        <v>2019</v>
      </c>
      <c r="D6110" s="26">
        <f t="shared" si="286"/>
        <v>3</v>
      </c>
      <c r="E6110" s="26">
        <f t="shared" si="287"/>
        <v>7</v>
      </c>
      <c r="F6110" s="11">
        <v>43531.32607638889</v>
      </c>
      <c r="G6110">
        <v>1</v>
      </c>
      <c r="H6110">
        <v>10.9</v>
      </c>
      <c r="I6110">
        <v>35</v>
      </c>
      <c r="J6110">
        <v>11.45</v>
      </c>
      <c r="K6110">
        <v>0</v>
      </c>
      <c r="L6110">
        <v>49.75</v>
      </c>
      <c r="M6110" t="s">
        <v>23</v>
      </c>
      <c r="N6110" t="s">
        <v>24</v>
      </c>
      <c r="O6110" t="s">
        <v>78</v>
      </c>
      <c r="P6110" t="s">
        <v>68</v>
      </c>
      <c r="Q6110" t="s">
        <v>46</v>
      </c>
      <c r="R6110" t="s">
        <v>27</v>
      </c>
    </row>
    <row r="6111" spans="1:18" x14ac:dyDescent="0.3">
      <c r="A6111">
        <v>2322</v>
      </c>
      <c r="B6111" s="11">
        <v>43554.982997685183</v>
      </c>
      <c r="C6111" s="26">
        <f t="shared" si="285"/>
        <v>2019</v>
      </c>
      <c r="D6111" s="26">
        <f t="shared" si="286"/>
        <v>3</v>
      </c>
      <c r="E6111" s="26">
        <f t="shared" si="287"/>
        <v>30</v>
      </c>
      <c r="F6111" s="11">
        <v>43554.998599537037</v>
      </c>
      <c r="G6111">
        <v>1</v>
      </c>
      <c r="H6111">
        <v>10.94</v>
      </c>
      <c r="I6111">
        <v>31.5</v>
      </c>
      <c r="J6111">
        <v>10.26</v>
      </c>
      <c r="K6111">
        <v>5.76</v>
      </c>
      <c r="L6111">
        <v>51.32</v>
      </c>
      <c r="M6111" t="s">
        <v>23</v>
      </c>
      <c r="N6111" t="s">
        <v>24</v>
      </c>
      <c r="O6111" t="s">
        <v>44</v>
      </c>
      <c r="P6111" t="s">
        <v>41</v>
      </c>
      <c r="Q6111" t="s">
        <v>46</v>
      </c>
      <c r="R6111" t="s">
        <v>27</v>
      </c>
    </row>
    <row r="6112" spans="1:18" hidden="1" x14ac:dyDescent="0.3">
      <c r="A6112">
        <v>5739</v>
      </c>
      <c r="B6112" s="11">
        <v>43539.501006944447</v>
      </c>
      <c r="C6112" s="26">
        <f t="shared" si="285"/>
        <v>2019</v>
      </c>
      <c r="D6112" s="26">
        <f t="shared" si="286"/>
        <v>3</v>
      </c>
      <c r="E6112" s="26">
        <f t="shared" si="287"/>
        <v>15</v>
      </c>
      <c r="F6112" s="11">
        <v>43539.531886574077</v>
      </c>
      <c r="G6112">
        <v>1</v>
      </c>
      <c r="H6112">
        <v>10.94</v>
      </c>
      <c r="I6112">
        <v>33.67</v>
      </c>
      <c r="J6112">
        <v>0</v>
      </c>
      <c r="K6112">
        <v>0</v>
      </c>
      <c r="L6112">
        <v>34.17</v>
      </c>
      <c r="M6112" t="s">
        <v>210</v>
      </c>
      <c r="N6112" t="s">
        <v>24</v>
      </c>
      <c r="O6112" t="s">
        <v>237</v>
      </c>
      <c r="P6112" t="s">
        <v>101</v>
      </c>
      <c r="Q6112" t="s">
        <v>46</v>
      </c>
      <c r="R6112" t="s">
        <v>67</v>
      </c>
    </row>
    <row r="6113" spans="1:18" x14ac:dyDescent="0.3">
      <c r="A6113">
        <v>719</v>
      </c>
      <c r="B6113" s="11">
        <v>43555.461261574077</v>
      </c>
      <c r="C6113" s="26">
        <f t="shared" si="285"/>
        <v>2019</v>
      </c>
      <c r="D6113" s="26">
        <f t="shared" si="286"/>
        <v>3</v>
      </c>
      <c r="E6113" s="26">
        <f t="shared" si="287"/>
        <v>31</v>
      </c>
      <c r="F6113" s="11">
        <v>43555.478877314818</v>
      </c>
      <c r="G6113">
        <v>1</v>
      </c>
      <c r="H6113">
        <v>10.97</v>
      </c>
      <c r="I6113">
        <v>33</v>
      </c>
      <c r="J6113">
        <v>10.52</v>
      </c>
      <c r="K6113">
        <v>5.76</v>
      </c>
      <c r="L6113">
        <v>52.58</v>
      </c>
      <c r="M6113" t="s">
        <v>23</v>
      </c>
      <c r="N6113" t="s">
        <v>24</v>
      </c>
      <c r="O6113" t="s">
        <v>79</v>
      </c>
      <c r="P6113" t="s">
        <v>44</v>
      </c>
      <c r="Q6113" t="s">
        <v>27</v>
      </c>
      <c r="R6113" t="s">
        <v>46</v>
      </c>
    </row>
    <row r="6114" spans="1:18" hidden="1" x14ac:dyDescent="0.3">
      <c r="A6114">
        <v>1992</v>
      </c>
      <c r="B6114" s="11">
        <v>43526.976030092592</v>
      </c>
      <c r="C6114" s="26">
        <f t="shared" si="285"/>
        <v>2019</v>
      </c>
      <c r="D6114" s="26">
        <f t="shared" si="286"/>
        <v>3</v>
      </c>
      <c r="E6114" s="26">
        <f t="shared" si="287"/>
        <v>2</v>
      </c>
      <c r="F6114" s="11">
        <v>43526.992349537039</v>
      </c>
      <c r="G6114">
        <v>2</v>
      </c>
      <c r="H6114">
        <v>10.97</v>
      </c>
      <c r="I6114">
        <v>32</v>
      </c>
      <c r="J6114">
        <v>0</v>
      </c>
      <c r="K6114">
        <v>0</v>
      </c>
      <c r="L6114">
        <v>33.299999999999997</v>
      </c>
      <c r="M6114" t="s">
        <v>23</v>
      </c>
      <c r="N6114" t="s">
        <v>24</v>
      </c>
      <c r="O6114" t="s">
        <v>150</v>
      </c>
      <c r="P6114" t="s">
        <v>155</v>
      </c>
      <c r="Q6114" t="s">
        <v>67</v>
      </c>
      <c r="R6114" t="s">
        <v>46</v>
      </c>
    </row>
    <row r="6115" spans="1:18" x14ac:dyDescent="0.3">
      <c r="A6115">
        <v>2805</v>
      </c>
      <c r="B6115" s="11">
        <v>43528.459108796298</v>
      </c>
      <c r="C6115" s="26">
        <f t="shared" si="285"/>
        <v>2019</v>
      </c>
      <c r="D6115" s="26">
        <f t="shared" si="286"/>
        <v>3</v>
      </c>
      <c r="E6115" s="26">
        <f t="shared" si="287"/>
        <v>4</v>
      </c>
      <c r="F6115" s="11">
        <v>43528.476712962962</v>
      </c>
      <c r="G6115">
        <v>1</v>
      </c>
      <c r="H6115">
        <v>10.99</v>
      </c>
      <c r="I6115">
        <v>33</v>
      </c>
      <c r="J6115">
        <v>8.41</v>
      </c>
      <c r="K6115">
        <v>5.76</v>
      </c>
      <c r="L6115">
        <v>50.47</v>
      </c>
      <c r="M6115" t="s">
        <v>23</v>
      </c>
      <c r="N6115" t="s">
        <v>24</v>
      </c>
      <c r="O6115" t="s">
        <v>44</v>
      </c>
      <c r="P6115" t="s">
        <v>41</v>
      </c>
      <c r="Q6115" t="s">
        <v>46</v>
      </c>
      <c r="R6115" t="s">
        <v>27</v>
      </c>
    </row>
    <row r="6116" spans="1:18" x14ac:dyDescent="0.3">
      <c r="A6116">
        <v>2105</v>
      </c>
      <c r="B6116" s="11">
        <v>43542.959328703706</v>
      </c>
      <c r="C6116" s="26">
        <f t="shared" si="285"/>
        <v>2019</v>
      </c>
      <c r="D6116" s="26">
        <f t="shared" si="286"/>
        <v>3</v>
      </c>
      <c r="E6116" s="26">
        <f t="shared" si="287"/>
        <v>18</v>
      </c>
      <c r="F6116" s="11">
        <v>43542.984918981485</v>
      </c>
      <c r="G6116">
        <v>1</v>
      </c>
      <c r="H6116">
        <v>11.01</v>
      </c>
      <c r="I6116">
        <v>37.5</v>
      </c>
      <c r="J6116">
        <v>8.26</v>
      </c>
      <c r="K6116">
        <v>0</v>
      </c>
      <c r="L6116">
        <v>49.56</v>
      </c>
      <c r="M6116" t="s">
        <v>23</v>
      </c>
      <c r="N6116" t="s">
        <v>24</v>
      </c>
      <c r="O6116" t="s">
        <v>49</v>
      </c>
      <c r="P6116" t="s">
        <v>78</v>
      </c>
      <c r="Q6116" t="s">
        <v>27</v>
      </c>
      <c r="R6116" t="s">
        <v>46</v>
      </c>
    </row>
    <row r="6117" spans="1:18" hidden="1" x14ac:dyDescent="0.3">
      <c r="A6117">
        <v>4455</v>
      </c>
      <c r="B6117" s="11">
        <v>43536.954409722224</v>
      </c>
      <c r="C6117" s="26">
        <f t="shared" si="285"/>
        <v>2019</v>
      </c>
      <c r="D6117" s="26">
        <f t="shared" si="286"/>
        <v>3</v>
      </c>
      <c r="E6117" s="26">
        <f t="shared" si="287"/>
        <v>12</v>
      </c>
      <c r="F6117" s="11">
        <v>43536.987060185187</v>
      </c>
      <c r="G6117">
        <v>1</v>
      </c>
      <c r="H6117">
        <v>11.04</v>
      </c>
      <c r="I6117">
        <v>38.5</v>
      </c>
      <c r="J6117">
        <v>0</v>
      </c>
      <c r="K6117">
        <v>0</v>
      </c>
      <c r="L6117">
        <v>42.3</v>
      </c>
      <c r="M6117" t="s">
        <v>23</v>
      </c>
      <c r="N6117" t="s">
        <v>28</v>
      </c>
      <c r="O6117" t="s">
        <v>42</v>
      </c>
      <c r="P6117" t="s">
        <v>185</v>
      </c>
      <c r="Q6117" t="s">
        <v>27</v>
      </c>
      <c r="R6117" t="s">
        <v>67</v>
      </c>
    </row>
    <row r="6118" spans="1:18" hidden="1" x14ac:dyDescent="0.3">
      <c r="A6118">
        <v>5502</v>
      </c>
      <c r="B6118" s="11">
        <v>43529.425127314818</v>
      </c>
      <c r="C6118" s="26">
        <f t="shared" si="285"/>
        <v>2019</v>
      </c>
      <c r="D6118" s="26">
        <f t="shared" si="286"/>
        <v>3</v>
      </c>
      <c r="E6118" s="26">
        <f t="shared" si="287"/>
        <v>5</v>
      </c>
      <c r="F6118" s="11">
        <v>43529.442800925928</v>
      </c>
      <c r="G6118">
        <v>1</v>
      </c>
      <c r="H6118">
        <v>11.05</v>
      </c>
      <c r="I6118">
        <v>33.5</v>
      </c>
      <c r="J6118">
        <v>0</v>
      </c>
      <c r="K6118">
        <v>0</v>
      </c>
      <c r="L6118">
        <v>34.299999999999997</v>
      </c>
      <c r="M6118" t="s">
        <v>210</v>
      </c>
      <c r="N6118" t="s">
        <v>24</v>
      </c>
      <c r="O6118" t="s">
        <v>218</v>
      </c>
      <c r="P6118" t="s">
        <v>129</v>
      </c>
      <c r="Q6118" t="s">
        <v>67</v>
      </c>
      <c r="R6118" t="s">
        <v>67</v>
      </c>
    </row>
    <row r="6119" spans="1:18" x14ac:dyDescent="0.3">
      <c r="A6119">
        <v>938</v>
      </c>
      <c r="B6119" s="11">
        <v>43540.850671296299</v>
      </c>
      <c r="C6119" s="26">
        <f t="shared" si="285"/>
        <v>2019</v>
      </c>
      <c r="D6119" s="26">
        <f t="shared" si="286"/>
        <v>3</v>
      </c>
      <c r="E6119" s="26">
        <f t="shared" si="287"/>
        <v>16</v>
      </c>
      <c r="F6119" s="11">
        <v>43540.871493055558</v>
      </c>
      <c r="G6119">
        <v>2</v>
      </c>
      <c r="H6119">
        <v>11.06</v>
      </c>
      <c r="I6119">
        <v>34</v>
      </c>
      <c r="J6119">
        <v>7.56</v>
      </c>
      <c r="K6119">
        <v>0</v>
      </c>
      <c r="L6119">
        <v>45.36</v>
      </c>
      <c r="M6119" t="s">
        <v>23</v>
      </c>
      <c r="N6119" t="s">
        <v>24</v>
      </c>
      <c r="O6119" t="s">
        <v>54</v>
      </c>
      <c r="P6119" t="s">
        <v>142</v>
      </c>
      <c r="Q6119" t="s">
        <v>27</v>
      </c>
      <c r="R6119" t="s">
        <v>27</v>
      </c>
    </row>
    <row r="6120" spans="1:18" hidden="1" x14ac:dyDescent="0.3">
      <c r="A6120">
        <v>2164</v>
      </c>
      <c r="B6120" s="11">
        <v>43538.278321759259</v>
      </c>
      <c r="C6120" s="26">
        <f t="shared" si="285"/>
        <v>2019</v>
      </c>
      <c r="D6120" s="26">
        <f t="shared" si="286"/>
        <v>3</v>
      </c>
      <c r="E6120" s="26">
        <f t="shared" si="287"/>
        <v>14</v>
      </c>
      <c r="F6120" s="11">
        <v>43538.302743055552</v>
      </c>
      <c r="G6120">
        <v>1</v>
      </c>
      <c r="H6120">
        <v>11.13</v>
      </c>
      <c r="I6120">
        <v>36.020000000000003</v>
      </c>
      <c r="J6120">
        <v>0</v>
      </c>
      <c r="K6120">
        <v>0</v>
      </c>
      <c r="L6120">
        <v>36.32</v>
      </c>
      <c r="M6120" t="s">
        <v>23</v>
      </c>
      <c r="N6120" t="s">
        <v>24</v>
      </c>
      <c r="O6120" t="s">
        <v>104</v>
      </c>
      <c r="P6120" t="s">
        <v>82</v>
      </c>
      <c r="Q6120" t="s">
        <v>67</v>
      </c>
      <c r="R6120" t="s">
        <v>27</v>
      </c>
    </row>
    <row r="6121" spans="1:18" hidden="1" x14ac:dyDescent="0.3">
      <c r="A6121">
        <v>6159</v>
      </c>
      <c r="B6121" s="11">
        <v>43552.694189814814</v>
      </c>
      <c r="C6121" s="26">
        <f t="shared" si="285"/>
        <v>2019</v>
      </c>
      <c r="D6121" s="26">
        <f t="shared" si="286"/>
        <v>3</v>
      </c>
      <c r="E6121" s="26">
        <f t="shared" si="287"/>
        <v>28</v>
      </c>
      <c r="F6121" s="11">
        <v>43552.728055555555</v>
      </c>
      <c r="G6121">
        <v>1</v>
      </c>
      <c r="H6121">
        <v>11.14</v>
      </c>
      <c r="I6121">
        <v>33.22</v>
      </c>
      <c r="J6121">
        <v>0</v>
      </c>
      <c r="K6121">
        <v>0</v>
      </c>
      <c r="L6121">
        <v>33.72</v>
      </c>
      <c r="M6121" t="s">
        <v>210</v>
      </c>
      <c r="N6121" t="s">
        <v>24</v>
      </c>
      <c r="O6121" t="s">
        <v>192</v>
      </c>
      <c r="P6121" t="s">
        <v>190</v>
      </c>
      <c r="Q6121" t="s">
        <v>67</v>
      </c>
      <c r="R6121" t="s">
        <v>46</v>
      </c>
    </row>
    <row r="6122" spans="1:18" x14ac:dyDescent="0.3">
      <c r="A6122">
        <v>3405</v>
      </c>
      <c r="B6122" s="11">
        <v>43543.553472222222</v>
      </c>
      <c r="C6122" s="26">
        <f t="shared" si="285"/>
        <v>2019</v>
      </c>
      <c r="D6122" s="26">
        <f t="shared" si="286"/>
        <v>3</v>
      </c>
      <c r="E6122" s="26">
        <f t="shared" si="287"/>
        <v>19</v>
      </c>
      <c r="F6122" s="11">
        <v>43543.572662037041</v>
      </c>
      <c r="G6122">
        <v>2</v>
      </c>
      <c r="H6122">
        <v>11.17</v>
      </c>
      <c r="I6122">
        <v>34</v>
      </c>
      <c r="J6122">
        <v>10.76</v>
      </c>
      <c r="K6122">
        <v>5.76</v>
      </c>
      <c r="L6122">
        <v>53.82</v>
      </c>
      <c r="M6122" t="s">
        <v>23</v>
      </c>
      <c r="N6122" t="s">
        <v>24</v>
      </c>
      <c r="O6122" t="s">
        <v>41</v>
      </c>
      <c r="P6122" t="s">
        <v>44</v>
      </c>
      <c r="Q6122" t="s">
        <v>27</v>
      </c>
      <c r="R6122" t="s">
        <v>46</v>
      </c>
    </row>
    <row r="6123" spans="1:18" hidden="1" x14ac:dyDescent="0.3">
      <c r="A6123">
        <v>6417</v>
      </c>
      <c r="B6123" s="11">
        <v>43534.507465277777</v>
      </c>
      <c r="C6123" s="26">
        <f t="shared" si="285"/>
        <v>2019</v>
      </c>
      <c r="D6123" s="26">
        <f t="shared" si="286"/>
        <v>3</v>
      </c>
      <c r="E6123" s="26">
        <f t="shared" si="287"/>
        <v>10</v>
      </c>
      <c r="F6123" s="11">
        <v>43534.529918981483</v>
      </c>
      <c r="G6123">
        <v>2</v>
      </c>
      <c r="H6123">
        <v>11.17</v>
      </c>
      <c r="I6123">
        <v>35</v>
      </c>
      <c r="J6123">
        <v>0</v>
      </c>
      <c r="K6123">
        <v>5.76</v>
      </c>
      <c r="L6123">
        <v>41.56</v>
      </c>
      <c r="M6123" t="s">
        <v>210</v>
      </c>
      <c r="N6123" t="s">
        <v>24</v>
      </c>
      <c r="O6123" t="s">
        <v>111</v>
      </c>
      <c r="P6123" t="s">
        <v>39</v>
      </c>
      <c r="Q6123" t="s">
        <v>46</v>
      </c>
      <c r="R6123" t="s">
        <v>27</v>
      </c>
    </row>
    <row r="6124" spans="1:18" hidden="1" x14ac:dyDescent="0.3">
      <c r="A6124">
        <v>6107</v>
      </c>
      <c r="B6124" s="11">
        <v>43535.469513888886</v>
      </c>
      <c r="C6124" s="26">
        <f t="shared" si="285"/>
        <v>2019</v>
      </c>
      <c r="D6124" s="26">
        <f t="shared" si="286"/>
        <v>3</v>
      </c>
      <c r="E6124" s="26">
        <f t="shared" si="287"/>
        <v>11</v>
      </c>
      <c r="F6124" s="11">
        <v>43535.493564814817</v>
      </c>
      <c r="G6124">
        <v>1</v>
      </c>
      <c r="H6124">
        <v>11.19</v>
      </c>
      <c r="I6124">
        <v>33.78</v>
      </c>
      <c r="J6124">
        <v>0</v>
      </c>
      <c r="K6124">
        <v>0</v>
      </c>
      <c r="L6124">
        <v>34.28</v>
      </c>
      <c r="M6124" t="s">
        <v>210</v>
      </c>
      <c r="N6124" t="s">
        <v>24</v>
      </c>
      <c r="O6124" t="s">
        <v>202</v>
      </c>
      <c r="P6124" t="s">
        <v>69</v>
      </c>
      <c r="Q6124" t="s">
        <v>85</v>
      </c>
      <c r="R6124" t="s">
        <v>27</v>
      </c>
    </row>
    <row r="6125" spans="1:18" hidden="1" x14ac:dyDescent="0.3">
      <c r="A6125">
        <v>2852</v>
      </c>
      <c r="B6125" s="11">
        <v>43544.587048611109</v>
      </c>
      <c r="C6125" s="26">
        <f t="shared" si="285"/>
        <v>2019</v>
      </c>
      <c r="D6125" s="26">
        <f t="shared" si="286"/>
        <v>3</v>
      </c>
      <c r="E6125" s="26">
        <f t="shared" si="287"/>
        <v>20</v>
      </c>
      <c r="F6125" s="11">
        <v>43544.610671296294</v>
      </c>
      <c r="G6125">
        <v>2</v>
      </c>
      <c r="H6125">
        <v>11.2</v>
      </c>
      <c r="I6125">
        <v>35.5</v>
      </c>
      <c r="J6125">
        <v>0</v>
      </c>
      <c r="K6125">
        <v>0</v>
      </c>
      <c r="L6125">
        <v>36.299999999999997</v>
      </c>
      <c r="M6125" t="s">
        <v>23</v>
      </c>
      <c r="N6125" t="s">
        <v>24</v>
      </c>
      <c r="O6125" t="s">
        <v>178</v>
      </c>
      <c r="P6125" t="s">
        <v>65</v>
      </c>
      <c r="Q6125" t="s">
        <v>85</v>
      </c>
      <c r="R6125" t="s">
        <v>27</v>
      </c>
    </row>
    <row r="6126" spans="1:18" x14ac:dyDescent="0.3">
      <c r="A6126">
        <v>3312</v>
      </c>
      <c r="B6126" s="11">
        <v>43537.566157407404</v>
      </c>
      <c r="C6126" s="26">
        <f t="shared" si="285"/>
        <v>2019</v>
      </c>
      <c r="D6126" s="26">
        <f t="shared" si="286"/>
        <v>3</v>
      </c>
      <c r="E6126" s="26">
        <f t="shared" si="287"/>
        <v>13</v>
      </c>
      <c r="F6126" s="11">
        <v>43537.59003472222</v>
      </c>
      <c r="G6126">
        <v>2</v>
      </c>
      <c r="H6126">
        <v>11.2</v>
      </c>
      <c r="I6126">
        <v>36</v>
      </c>
      <c r="J6126">
        <v>11.25</v>
      </c>
      <c r="K6126">
        <v>5.76</v>
      </c>
      <c r="L6126">
        <v>56.31</v>
      </c>
      <c r="M6126" t="s">
        <v>23</v>
      </c>
      <c r="N6126" t="s">
        <v>24</v>
      </c>
      <c r="O6126" t="s">
        <v>44</v>
      </c>
      <c r="P6126" t="s">
        <v>51</v>
      </c>
      <c r="Q6126" t="s">
        <v>46</v>
      </c>
      <c r="R6126" t="s">
        <v>27</v>
      </c>
    </row>
    <row r="6127" spans="1:18" hidden="1" x14ac:dyDescent="0.3">
      <c r="A6127">
        <v>3869</v>
      </c>
      <c r="B6127" s="11">
        <v>43551.906585648147</v>
      </c>
      <c r="C6127" s="26">
        <f t="shared" si="285"/>
        <v>2019</v>
      </c>
      <c r="D6127" s="26">
        <f t="shared" si="286"/>
        <v>3</v>
      </c>
      <c r="E6127" s="26">
        <f t="shared" si="287"/>
        <v>27</v>
      </c>
      <c r="F6127" s="11">
        <v>43551.924467592595</v>
      </c>
      <c r="G6127">
        <v>1</v>
      </c>
      <c r="H6127">
        <v>11.2</v>
      </c>
      <c r="I6127">
        <v>31.5</v>
      </c>
      <c r="J6127">
        <v>0</v>
      </c>
      <c r="K6127">
        <v>0</v>
      </c>
      <c r="L6127">
        <v>32.799999999999997</v>
      </c>
      <c r="M6127" t="s">
        <v>23</v>
      </c>
      <c r="N6127" t="s">
        <v>28</v>
      </c>
      <c r="O6127" t="s">
        <v>73</v>
      </c>
      <c r="P6127" t="s">
        <v>131</v>
      </c>
      <c r="Q6127" t="s">
        <v>46</v>
      </c>
      <c r="R6127" t="s">
        <v>46</v>
      </c>
    </row>
    <row r="6128" spans="1:18" x14ac:dyDescent="0.3">
      <c r="A6128">
        <v>1888</v>
      </c>
      <c r="B6128" s="11">
        <v>43546.429513888892</v>
      </c>
      <c r="C6128" s="26">
        <f t="shared" si="285"/>
        <v>2019</v>
      </c>
      <c r="D6128" s="26">
        <f t="shared" si="286"/>
        <v>3</v>
      </c>
      <c r="E6128" s="26">
        <f t="shared" si="287"/>
        <v>22</v>
      </c>
      <c r="F6128" s="11">
        <v>43546.463159722225</v>
      </c>
      <c r="G6128">
        <v>1</v>
      </c>
      <c r="H6128">
        <v>11.24</v>
      </c>
      <c r="I6128">
        <v>39</v>
      </c>
      <c r="J6128">
        <v>9.61</v>
      </c>
      <c r="K6128">
        <v>5.76</v>
      </c>
      <c r="L6128">
        <v>57.67</v>
      </c>
      <c r="M6128" t="s">
        <v>23</v>
      </c>
      <c r="N6128" t="s">
        <v>24</v>
      </c>
      <c r="O6128" t="s">
        <v>44</v>
      </c>
      <c r="P6128" t="s">
        <v>35</v>
      </c>
      <c r="Q6128" t="s">
        <v>46</v>
      </c>
      <c r="R6128" t="s">
        <v>27</v>
      </c>
    </row>
    <row r="6129" spans="1:18" x14ac:dyDescent="0.3">
      <c r="A6129">
        <v>4368</v>
      </c>
      <c r="B6129" s="11">
        <v>43532.873969907407</v>
      </c>
      <c r="C6129" s="26">
        <f t="shared" si="285"/>
        <v>2019</v>
      </c>
      <c r="D6129" s="26">
        <f t="shared" si="286"/>
        <v>3</v>
      </c>
      <c r="E6129" s="26">
        <f t="shared" si="287"/>
        <v>8</v>
      </c>
      <c r="F6129" s="11">
        <v>43532.904953703706</v>
      </c>
      <c r="G6129">
        <v>1</v>
      </c>
      <c r="H6129">
        <v>11.24</v>
      </c>
      <c r="I6129">
        <v>38.5</v>
      </c>
      <c r="J6129">
        <v>9.61</v>
      </c>
      <c r="K6129">
        <v>5.76</v>
      </c>
      <c r="L6129">
        <v>57.67</v>
      </c>
      <c r="M6129" t="s">
        <v>23</v>
      </c>
      <c r="N6129" t="s">
        <v>24</v>
      </c>
      <c r="O6129" t="s">
        <v>53</v>
      </c>
      <c r="P6129" t="s">
        <v>198</v>
      </c>
      <c r="Q6129" t="s">
        <v>27</v>
      </c>
      <c r="R6129" t="s">
        <v>67</v>
      </c>
    </row>
    <row r="6130" spans="1:18" x14ac:dyDescent="0.3">
      <c r="A6130">
        <v>1378</v>
      </c>
      <c r="B6130" s="11">
        <v>43551.592766203707</v>
      </c>
      <c r="C6130" s="26">
        <f t="shared" si="285"/>
        <v>2019</v>
      </c>
      <c r="D6130" s="26">
        <f t="shared" si="286"/>
        <v>3</v>
      </c>
      <c r="E6130" s="26">
        <f t="shared" si="287"/>
        <v>27</v>
      </c>
      <c r="F6130" s="11">
        <v>43551.618668981479</v>
      </c>
      <c r="G6130">
        <v>4</v>
      </c>
      <c r="H6130">
        <v>11.25</v>
      </c>
      <c r="I6130">
        <v>35.5</v>
      </c>
      <c r="J6130">
        <v>7.26</v>
      </c>
      <c r="K6130">
        <v>0</v>
      </c>
      <c r="L6130">
        <v>43.56</v>
      </c>
      <c r="M6130" t="s">
        <v>23</v>
      </c>
      <c r="N6130" t="s">
        <v>24</v>
      </c>
      <c r="O6130" t="s">
        <v>44</v>
      </c>
      <c r="P6130" t="s">
        <v>103</v>
      </c>
      <c r="Q6130" t="s">
        <v>46</v>
      </c>
      <c r="R6130" t="s">
        <v>67</v>
      </c>
    </row>
    <row r="6131" spans="1:18" x14ac:dyDescent="0.3">
      <c r="A6131">
        <v>5416</v>
      </c>
      <c r="B6131" s="11">
        <v>43553.957395833335</v>
      </c>
      <c r="C6131" s="26">
        <f t="shared" si="285"/>
        <v>2019</v>
      </c>
      <c r="D6131" s="26">
        <f t="shared" si="286"/>
        <v>3</v>
      </c>
      <c r="E6131" s="26">
        <f t="shared" si="287"/>
        <v>29</v>
      </c>
      <c r="F6131" s="11">
        <v>43553.976493055554</v>
      </c>
      <c r="G6131">
        <v>5</v>
      </c>
      <c r="H6131">
        <v>11.25</v>
      </c>
      <c r="I6131">
        <v>33.5</v>
      </c>
      <c r="J6131">
        <v>8.61</v>
      </c>
      <c r="K6131">
        <v>5.76</v>
      </c>
      <c r="L6131">
        <v>51.67</v>
      </c>
      <c r="M6131" t="s">
        <v>23</v>
      </c>
      <c r="N6131" t="s">
        <v>24</v>
      </c>
      <c r="O6131" t="s">
        <v>71</v>
      </c>
      <c r="P6131" t="s">
        <v>108</v>
      </c>
      <c r="Q6131" t="s">
        <v>27</v>
      </c>
      <c r="R6131" t="s">
        <v>46</v>
      </c>
    </row>
    <row r="6132" spans="1:18" hidden="1" x14ac:dyDescent="0.3">
      <c r="A6132">
        <v>2658</v>
      </c>
      <c r="B6132" s="11">
        <v>43534.354490740741</v>
      </c>
      <c r="C6132" s="26">
        <f t="shared" si="285"/>
        <v>2019</v>
      </c>
      <c r="D6132" s="26">
        <f t="shared" si="286"/>
        <v>3</v>
      </c>
      <c r="E6132" s="26">
        <f t="shared" si="287"/>
        <v>10</v>
      </c>
      <c r="F6132" s="11">
        <v>43534.373564814814</v>
      </c>
      <c r="G6132">
        <v>1</v>
      </c>
      <c r="H6132">
        <v>11.28</v>
      </c>
      <c r="I6132">
        <v>37</v>
      </c>
      <c r="J6132">
        <v>0</v>
      </c>
      <c r="K6132">
        <v>5.76</v>
      </c>
      <c r="L6132">
        <v>43.56</v>
      </c>
      <c r="M6132" t="s">
        <v>23</v>
      </c>
      <c r="N6132" t="s">
        <v>24</v>
      </c>
      <c r="O6132" t="s">
        <v>50</v>
      </c>
      <c r="P6132" t="s">
        <v>137</v>
      </c>
      <c r="Q6132" t="s">
        <v>27</v>
      </c>
      <c r="R6132" t="s">
        <v>46</v>
      </c>
    </row>
    <row r="6133" spans="1:18" x14ac:dyDescent="0.3">
      <c r="A6133">
        <v>1551</v>
      </c>
      <c r="B6133" s="11">
        <v>43544.415416666663</v>
      </c>
      <c r="C6133" s="26">
        <f t="shared" si="285"/>
        <v>2019</v>
      </c>
      <c r="D6133" s="26">
        <f t="shared" si="286"/>
        <v>3</v>
      </c>
      <c r="E6133" s="26">
        <f t="shared" si="287"/>
        <v>20</v>
      </c>
      <c r="F6133" s="11">
        <v>43544.443229166667</v>
      </c>
      <c r="G6133">
        <v>2</v>
      </c>
      <c r="H6133">
        <v>11.3</v>
      </c>
      <c r="I6133">
        <v>40</v>
      </c>
      <c r="J6133">
        <v>9.8000000000000007</v>
      </c>
      <c r="K6133">
        <v>5.76</v>
      </c>
      <c r="L6133">
        <v>58.86</v>
      </c>
      <c r="M6133" t="s">
        <v>23</v>
      </c>
      <c r="N6133" t="s">
        <v>24</v>
      </c>
      <c r="O6133" t="s">
        <v>35</v>
      </c>
      <c r="P6133" t="s">
        <v>44</v>
      </c>
      <c r="Q6133" t="s">
        <v>27</v>
      </c>
      <c r="R6133" t="s">
        <v>46</v>
      </c>
    </row>
    <row r="6134" spans="1:18" x14ac:dyDescent="0.3">
      <c r="A6134">
        <v>4303</v>
      </c>
      <c r="B6134" s="11">
        <v>43532.655011574076</v>
      </c>
      <c r="C6134" s="26">
        <f t="shared" si="285"/>
        <v>2019</v>
      </c>
      <c r="D6134" s="26">
        <f t="shared" si="286"/>
        <v>3</v>
      </c>
      <c r="E6134" s="26">
        <f t="shared" si="287"/>
        <v>8</v>
      </c>
      <c r="F6134" s="11">
        <v>43532.6952662037</v>
      </c>
      <c r="G6134">
        <v>1</v>
      </c>
      <c r="H6134">
        <v>11.3</v>
      </c>
      <c r="I6134">
        <v>40</v>
      </c>
      <c r="J6134">
        <v>8.65</v>
      </c>
      <c r="K6134">
        <v>0</v>
      </c>
      <c r="L6134">
        <v>51.95</v>
      </c>
      <c r="M6134" t="s">
        <v>23</v>
      </c>
      <c r="N6134" t="s">
        <v>24</v>
      </c>
      <c r="O6134" t="s">
        <v>37</v>
      </c>
      <c r="P6134" t="s">
        <v>151</v>
      </c>
      <c r="Q6134" t="s">
        <v>27</v>
      </c>
      <c r="R6134" t="s">
        <v>27</v>
      </c>
    </row>
    <row r="6135" spans="1:18" x14ac:dyDescent="0.3">
      <c r="A6135">
        <v>4492</v>
      </c>
      <c r="B6135" s="11">
        <v>43540.520405092589</v>
      </c>
      <c r="C6135" s="26">
        <f t="shared" si="285"/>
        <v>2019</v>
      </c>
      <c r="D6135" s="26">
        <f t="shared" si="286"/>
        <v>3</v>
      </c>
      <c r="E6135" s="26">
        <f t="shared" si="287"/>
        <v>16</v>
      </c>
      <c r="F6135" s="11">
        <v>43540.540995370371</v>
      </c>
      <c r="G6135">
        <v>0</v>
      </c>
      <c r="H6135">
        <v>11.3</v>
      </c>
      <c r="I6135">
        <v>34.5</v>
      </c>
      <c r="J6135">
        <v>10.85</v>
      </c>
      <c r="K6135">
        <v>5.76</v>
      </c>
      <c r="L6135">
        <v>54.41</v>
      </c>
      <c r="M6135" t="s">
        <v>23</v>
      </c>
      <c r="N6135" t="s">
        <v>24</v>
      </c>
      <c r="O6135" t="s">
        <v>44</v>
      </c>
      <c r="P6135" t="s">
        <v>59</v>
      </c>
      <c r="Q6135" t="s">
        <v>46</v>
      </c>
      <c r="R6135" t="s">
        <v>27</v>
      </c>
    </row>
    <row r="6136" spans="1:18" x14ac:dyDescent="0.3">
      <c r="A6136">
        <v>4973</v>
      </c>
      <c r="B6136" s="11">
        <v>43542.432893518519</v>
      </c>
      <c r="C6136" s="26">
        <f t="shared" si="285"/>
        <v>2019</v>
      </c>
      <c r="D6136" s="26">
        <f t="shared" si="286"/>
        <v>3</v>
      </c>
      <c r="E6136" s="26">
        <f t="shared" si="287"/>
        <v>18</v>
      </c>
      <c r="F6136" s="11">
        <v>43542.454733796294</v>
      </c>
      <c r="G6136">
        <v>1</v>
      </c>
      <c r="H6136">
        <v>11.32</v>
      </c>
      <c r="I6136">
        <v>34</v>
      </c>
      <c r="J6136">
        <v>3.3</v>
      </c>
      <c r="K6136">
        <v>0</v>
      </c>
      <c r="L6136">
        <v>40.6</v>
      </c>
      <c r="M6136" t="s">
        <v>23</v>
      </c>
      <c r="N6136" t="s">
        <v>24</v>
      </c>
      <c r="O6136" t="s">
        <v>44</v>
      </c>
      <c r="P6136" t="s">
        <v>80</v>
      </c>
      <c r="Q6136" t="s">
        <v>46</v>
      </c>
      <c r="R6136" t="s">
        <v>27</v>
      </c>
    </row>
    <row r="6137" spans="1:18" hidden="1" x14ac:dyDescent="0.3">
      <c r="A6137">
        <v>2776</v>
      </c>
      <c r="B6137" s="11">
        <v>43544.633472222224</v>
      </c>
      <c r="C6137" s="26">
        <f t="shared" si="285"/>
        <v>2019</v>
      </c>
      <c r="D6137" s="26">
        <f t="shared" si="286"/>
        <v>3</v>
      </c>
      <c r="E6137" s="26">
        <f t="shared" si="287"/>
        <v>20</v>
      </c>
      <c r="F6137" s="11">
        <v>43544.679131944446</v>
      </c>
      <c r="G6137">
        <v>1</v>
      </c>
      <c r="H6137">
        <v>11.4</v>
      </c>
      <c r="I6137">
        <v>45.5</v>
      </c>
      <c r="J6137">
        <v>0</v>
      </c>
      <c r="K6137">
        <v>5.76</v>
      </c>
      <c r="L6137">
        <v>52.06</v>
      </c>
      <c r="M6137" t="s">
        <v>23</v>
      </c>
      <c r="N6137" t="s">
        <v>24</v>
      </c>
      <c r="O6137" t="s">
        <v>41</v>
      </c>
      <c r="P6137" t="s">
        <v>128</v>
      </c>
      <c r="Q6137" t="s">
        <v>27</v>
      </c>
      <c r="R6137" t="s">
        <v>46</v>
      </c>
    </row>
    <row r="6138" spans="1:18" hidden="1" x14ac:dyDescent="0.3">
      <c r="A6138">
        <v>5911</v>
      </c>
      <c r="B6138" s="11">
        <v>43533.51934027778</v>
      </c>
      <c r="C6138" s="26">
        <f t="shared" si="285"/>
        <v>2019</v>
      </c>
      <c r="D6138" s="26">
        <f t="shared" si="286"/>
        <v>3</v>
      </c>
      <c r="E6138" s="26">
        <f t="shared" si="287"/>
        <v>9</v>
      </c>
      <c r="F6138" s="11">
        <v>43533.549513888887</v>
      </c>
      <c r="G6138">
        <v>1</v>
      </c>
      <c r="H6138">
        <v>11.4</v>
      </c>
      <c r="I6138">
        <v>39</v>
      </c>
      <c r="J6138">
        <v>0</v>
      </c>
      <c r="K6138">
        <v>11.52</v>
      </c>
      <c r="L6138">
        <v>51.32</v>
      </c>
      <c r="M6138" t="s">
        <v>210</v>
      </c>
      <c r="N6138" t="s">
        <v>24</v>
      </c>
      <c r="O6138" t="s">
        <v>176</v>
      </c>
      <c r="P6138" t="s">
        <v>51</v>
      </c>
      <c r="Q6138" t="s">
        <v>67</v>
      </c>
      <c r="R6138" t="s">
        <v>27</v>
      </c>
    </row>
    <row r="6139" spans="1:18" hidden="1" x14ac:dyDescent="0.3">
      <c r="A6139">
        <v>5668</v>
      </c>
      <c r="B6139" s="11">
        <v>43538.297407407408</v>
      </c>
      <c r="C6139" s="26">
        <f t="shared" si="285"/>
        <v>2019</v>
      </c>
      <c r="D6139" s="26">
        <f t="shared" si="286"/>
        <v>3</v>
      </c>
      <c r="E6139" s="26">
        <f t="shared" si="287"/>
        <v>14</v>
      </c>
      <c r="F6139" s="11">
        <v>43538.319560185184</v>
      </c>
      <c r="G6139">
        <v>1</v>
      </c>
      <c r="H6139">
        <v>11.43</v>
      </c>
      <c r="I6139">
        <v>33.53</v>
      </c>
      <c r="J6139">
        <v>0</v>
      </c>
      <c r="K6139">
        <v>5.76</v>
      </c>
      <c r="L6139">
        <v>39.79</v>
      </c>
      <c r="M6139" t="s">
        <v>210</v>
      </c>
      <c r="N6139" t="s">
        <v>24</v>
      </c>
      <c r="O6139" t="s">
        <v>181</v>
      </c>
      <c r="P6139" t="s">
        <v>204</v>
      </c>
      <c r="Q6139" t="s">
        <v>46</v>
      </c>
      <c r="R6139" t="s">
        <v>85</v>
      </c>
    </row>
    <row r="6140" spans="1:18" hidden="1" x14ac:dyDescent="0.3">
      <c r="A6140">
        <v>6396</v>
      </c>
      <c r="B6140" s="11">
        <v>43539.738993055558</v>
      </c>
      <c r="C6140" s="26">
        <f t="shared" si="285"/>
        <v>2019</v>
      </c>
      <c r="D6140" s="26">
        <f t="shared" si="286"/>
        <v>3</v>
      </c>
      <c r="E6140" s="26">
        <f t="shared" si="287"/>
        <v>15</v>
      </c>
      <c r="F6140" s="11">
        <v>43539.764178240737</v>
      </c>
      <c r="G6140">
        <v>1</v>
      </c>
      <c r="H6140">
        <v>11.44</v>
      </c>
      <c r="I6140">
        <v>41.63</v>
      </c>
      <c r="J6140">
        <v>0</v>
      </c>
      <c r="K6140">
        <v>0</v>
      </c>
      <c r="L6140">
        <v>42.13</v>
      </c>
      <c r="M6140" t="s">
        <v>210</v>
      </c>
      <c r="N6140" t="s">
        <v>24</v>
      </c>
      <c r="O6140" t="s">
        <v>135</v>
      </c>
      <c r="P6140" t="s">
        <v>44</v>
      </c>
      <c r="Q6140" t="s">
        <v>67</v>
      </c>
      <c r="R6140" t="s">
        <v>46</v>
      </c>
    </row>
    <row r="6141" spans="1:18" hidden="1" x14ac:dyDescent="0.3">
      <c r="A6141">
        <v>2818</v>
      </c>
      <c r="B6141" s="11">
        <v>43528.785104166665</v>
      </c>
      <c r="C6141" s="26">
        <f t="shared" si="285"/>
        <v>2019</v>
      </c>
      <c r="D6141" s="26">
        <f t="shared" si="286"/>
        <v>3</v>
      </c>
      <c r="E6141" s="26">
        <f t="shared" si="287"/>
        <v>4</v>
      </c>
      <c r="F6141" s="11">
        <v>43528.797372685185</v>
      </c>
      <c r="G6141">
        <v>1</v>
      </c>
      <c r="H6141">
        <v>11.48</v>
      </c>
      <c r="I6141">
        <v>31</v>
      </c>
      <c r="J6141">
        <v>0</v>
      </c>
      <c r="K6141">
        <v>0</v>
      </c>
      <c r="L6141">
        <v>32.799999999999997</v>
      </c>
      <c r="M6141" t="s">
        <v>23</v>
      </c>
      <c r="N6141" t="s">
        <v>28</v>
      </c>
      <c r="O6141" t="s">
        <v>73</v>
      </c>
      <c r="P6141" t="s">
        <v>131</v>
      </c>
      <c r="Q6141" t="s">
        <v>46</v>
      </c>
      <c r="R6141" t="s">
        <v>46</v>
      </c>
    </row>
    <row r="6142" spans="1:18" x14ac:dyDescent="0.3">
      <c r="A6142">
        <v>760</v>
      </c>
      <c r="B6142" s="11">
        <v>43550.819502314815</v>
      </c>
      <c r="C6142" s="26">
        <f t="shared" si="285"/>
        <v>2019</v>
      </c>
      <c r="D6142" s="26">
        <f t="shared" si="286"/>
        <v>3</v>
      </c>
      <c r="E6142" s="26">
        <f t="shared" si="287"/>
        <v>26</v>
      </c>
      <c r="F6142" s="11">
        <v>43550.84134259259</v>
      </c>
      <c r="G6142">
        <v>1</v>
      </c>
      <c r="H6142">
        <v>11.49</v>
      </c>
      <c r="I6142">
        <v>35.5</v>
      </c>
      <c r="J6142">
        <v>11.39</v>
      </c>
      <c r="K6142">
        <v>5.76</v>
      </c>
      <c r="L6142">
        <v>56.95</v>
      </c>
      <c r="M6142" t="s">
        <v>23</v>
      </c>
      <c r="N6142" t="s">
        <v>24</v>
      </c>
      <c r="O6142" t="s">
        <v>44</v>
      </c>
      <c r="P6142" t="s">
        <v>58</v>
      </c>
      <c r="Q6142" t="s">
        <v>46</v>
      </c>
      <c r="R6142" t="s">
        <v>27</v>
      </c>
    </row>
    <row r="6143" spans="1:18" x14ac:dyDescent="0.3">
      <c r="A6143">
        <v>4600</v>
      </c>
      <c r="B6143" s="11">
        <v>43554.447696759256</v>
      </c>
      <c r="C6143" s="26">
        <f t="shared" si="285"/>
        <v>2019</v>
      </c>
      <c r="D6143" s="26">
        <f t="shared" si="286"/>
        <v>3</v>
      </c>
      <c r="E6143" s="26">
        <f t="shared" si="287"/>
        <v>30</v>
      </c>
      <c r="F6143" s="11">
        <v>43554.468865740739</v>
      </c>
      <c r="G6143">
        <v>2</v>
      </c>
      <c r="H6143">
        <v>11.5</v>
      </c>
      <c r="I6143">
        <v>36</v>
      </c>
      <c r="J6143">
        <v>9</v>
      </c>
      <c r="K6143">
        <v>5.76</v>
      </c>
      <c r="L6143">
        <v>54.06</v>
      </c>
      <c r="M6143" t="s">
        <v>23</v>
      </c>
      <c r="N6143" t="s">
        <v>24</v>
      </c>
      <c r="O6143" t="s">
        <v>35</v>
      </c>
      <c r="P6143" t="s">
        <v>44</v>
      </c>
      <c r="Q6143" t="s">
        <v>27</v>
      </c>
      <c r="R6143" t="s">
        <v>46</v>
      </c>
    </row>
    <row r="6144" spans="1:18" hidden="1" x14ac:dyDescent="0.3">
      <c r="A6144">
        <v>5137</v>
      </c>
      <c r="B6144" s="11">
        <v>43534.009166666663</v>
      </c>
      <c r="C6144" s="26">
        <f t="shared" si="285"/>
        <v>2019</v>
      </c>
      <c r="D6144" s="26">
        <f t="shared" si="286"/>
        <v>3</v>
      </c>
      <c r="E6144" s="26">
        <f t="shared" si="287"/>
        <v>10</v>
      </c>
      <c r="F6144" s="11">
        <v>43534.023020833331</v>
      </c>
      <c r="G6144">
        <v>1</v>
      </c>
      <c r="H6144">
        <v>11.52</v>
      </c>
      <c r="I6144">
        <v>32.5</v>
      </c>
      <c r="J6144">
        <v>0</v>
      </c>
      <c r="K6144">
        <v>0</v>
      </c>
      <c r="L6144">
        <v>33.799999999999997</v>
      </c>
      <c r="M6144" t="s">
        <v>23</v>
      </c>
      <c r="N6144" t="s">
        <v>28</v>
      </c>
      <c r="O6144" t="s">
        <v>73</v>
      </c>
      <c r="P6144" t="s">
        <v>173</v>
      </c>
      <c r="Q6144" t="s">
        <v>46</v>
      </c>
      <c r="R6144" t="s">
        <v>67</v>
      </c>
    </row>
    <row r="6145" spans="1:18" hidden="1" x14ac:dyDescent="0.3">
      <c r="A6145">
        <v>5682</v>
      </c>
      <c r="B6145" s="11">
        <v>43525.625613425924</v>
      </c>
      <c r="C6145" s="26">
        <f t="shared" si="285"/>
        <v>2019</v>
      </c>
      <c r="D6145" s="26">
        <f t="shared" si="286"/>
        <v>3</v>
      </c>
      <c r="E6145" s="26">
        <f t="shared" si="287"/>
        <v>1</v>
      </c>
      <c r="F6145" s="11">
        <v>43525.646678240744</v>
      </c>
      <c r="G6145">
        <v>1</v>
      </c>
      <c r="H6145">
        <v>11.55</v>
      </c>
      <c r="I6145">
        <v>34.49</v>
      </c>
      <c r="J6145">
        <v>0</v>
      </c>
      <c r="K6145">
        <v>0</v>
      </c>
      <c r="L6145">
        <v>34.99</v>
      </c>
      <c r="M6145" t="s">
        <v>210</v>
      </c>
      <c r="N6145" t="s">
        <v>24</v>
      </c>
      <c r="O6145" t="s">
        <v>99</v>
      </c>
      <c r="P6145" t="s">
        <v>159</v>
      </c>
      <c r="Q6145" t="s">
        <v>67</v>
      </c>
      <c r="R6145" t="s">
        <v>46</v>
      </c>
    </row>
    <row r="6146" spans="1:18" hidden="1" x14ac:dyDescent="0.3">
      <c r="A6146">
        <v>3744</v>
      </c>
      <c r="B6146" s="11">
        <v>43540.016192129631</v>
      </c>
      <c r="C6146" s="26">
        <f t="shared" ref="C6146:C6209" si="288">YEAR(B6146)</f>
        <v>2019</v>
      </c>
      <c r="D6146" s="26">
        <f t="shared" ref="D6146:D6209" si="289">MONTH(B6146)</f>
        <v>3</v>
      </c>
      <c r="E6146" s="26">
        <f t="shared" ref="E6146:E6209" si="290">DAY(B6146)</f>
        <v>16</v>
      </c>
      <c r="F6146" s="11">
        <v>43540.041712962964</v>
      </c>
      <c r="G6146">
        <v>1</v>
      </c>
      <c r="H6146">
        <v>11.57</v>
      </c>
      <c r="I6146">
        <v>38</v>
      </c>
      <c r="J6146">
        <v>0</v>
      </c>
      <c r="K6146">
        <v>0</v>
      </c>
      <c r="L6146">
        <v>41.8</v>
      </c>
      <c r="M6146" t="s">
        <v>23</v>
      </c>
      <c r="N6146" t="s">
        <v>28</v>
      </c>
      <c r="O6146" t="s">
        <v>41</v>
      </c>
      <c r="P6146" t="s">
        <v>111</v>
      </c>
      <c r="Q6146" t="s">
        <v>27</v>
      </c>
      <c r="R6146" t="s">
        <v>46</v>
      </c>
    </row>
    <row r="6147" spans="1:18" x14ac:dyDescent="0.3">
      <c r="A6147">
        <v>5767</v>
      </c>
      <c r="B6147" s="11">
        <v>43539.687002314815</v>
      </c>
      <c r="C6147" s="26">
        <f t="shared" si="288"/>
        <v>2019</v>
      </c>
      <c r="D6147" s="26">
        <f t="shared" si="289"/>
        <v>3</v>
      </c>
      <c r="E6147" s="26">
        <f t="shared" si="290"/>
        <v>15</v>
      </c>
      <c r="F6147" s="11">
        <v>43539.734629629631</v>
      </c>
      <c r="G6147">
        <v>1</v>
      </c>
      <c r="H6147">
        <v>11.64</v>
      </c>
      <c r="I6147">
        <v>49</v>
      </c>
      <c r="J6147">
        <v>10.71</v>
      </c>
      <c r="K6147">
        <v>0</v>
      </c>
      <c r="L6147">
        <v>64.260000000000005</v>
      </c>
      <c r="M6147" t="s">
        <v>210</v>
      </c>
      <c r="N6147" t="s">
        <v>24</v>
      </c>
      <c r="O6147" t="s">
        <v>69</v>
      </c>
      <c r="P6147" t="s">
        <v>59</v>
      </c>
      <c r="Q6147" t="s">
        <v>27</v>
      </c>
      <c r="R6147" t="s">
        <v>27</v>
      </c>
    </row>
    <row r="6148" spans="1:18" hidden="1" x14ac:dyDescent="0.3">
      <c r="A6148">
        <v>5181</v>
      </c>
      <c r="B6148" s="11">
        <v>43546.968981481485</v>
      </c>
      <c r="C6148" s="26">
        <f t="shared" si="288"/>
        <v>2019</v>
      </c>
      <c r="D6148" s="26">
        <f t="shared" si="289"/>
        <v>3</v>
      </c>
      <c r="E6148" s="26">
        <f t="shared" si="290"/>
        <v>22</v>
      </c>
      <c r="F6148" s="11">
        <v>43546.989988425928</v>
      </c>
      <c r="G6148">
        <v>6</v>
      </c>
      <c r="H6148">
        <v>11.74</v>
      </c>
      <c r="I6148">
        <v>35.5</v>
      </c>
      <c r="J6148">
        <v>0</v>
      </c>
      <c r="K6148">
        <v>0</v>
      </c>
      <c r="L6148">
        <v>36.799999999999997</v>
      </c>
      <c r="M6148" t="s">
        <v>23</v>
      </c>
      <c r="N6148" t="s">
        <v>24</v>
      </c>
      <c r="O6148" t="s">
        <v>73</v>
      </c>
      <c r="P6148" t="s">
        <v>156</v>
      </c>
      <c r="Q6148" t="s">
        <v>46</v>
      </c>
      <c r="R6148" t="s">
        <v>67</v>
      </c>
    </row>
    <row r="6149" spans="1:18" x14ac:dyDescent="0.3">
      <c r="A6149">
        <v>4416</v>
      </c>
      <c r="B6149" s="11">
        <v>43533.176759259259</v>
      </c>
      <c r="C6149" s="26">
        <f t="shared" si="288"/>
        <v>2019</v>
      </c>
      <c r="D6149" s="26">
        <f t="shared" si="289"/>
        <v>3</v>
      </c>
      <c r="E6149" s="26">
        <f t="shared" si="290"/>
        <v>9</v>
      </c>
      <c r="F6149" s="11">
        <v>43533.199803240743</v>
      </c>
      <c r="G6149">
        <v>2</v>
      </c>
      <c r="H6149">
        <v>11.77</v>
      </c>
      <c r="I6149">
        <v>37</v>
      </c>
      <c r="J6149">
        <v>10.199999999999999</v>
      </c>
      <c r="K6149">
        <v>0</v>
      </c>
      <c r="L6149">
        <v>51</v>
      </c>
      <c r="M6149" t="s">
        <v>23</v>
      </c>
      <c r="N6149" t="s">
        <v>24</v>
      </c>
      <c r="O6149" t="s">
        <v>76</v>
      </c>
      <c r="P6149" t="s">
        <v>69</v>
      </c>
      <c r="Q6149" t="s">
        <v>27</v>
      </c>
      <c r="R6149" t="s">
        <v>27</v>
      </c>
    </row>
    <row r="6150" spans="1:18" hidden="1" x14ac:dyDescent="0.3">
      <c r="A6150">
        <v>443</v>
      </c>
      <c r="B6150" s="11">
        <v>43538.521481481483</v>
      </c>
      <c r="C6150" s="26">
        <f t="shared" si="288"/>
        <v>2019</v>
      </c>
      <c r="D6150" s="26">
        <f t="shared" si="289"/>
        <v>3</v>
      </c>
      <c r="E6150" s="26">
        <f t="shared" si="290"/>
        <v>14</v>
      </c>
      <c r="F6150" s="11">
        <v>43538.543923611112</v>
      </c>
      <c r="G6150">
        <v>1</v>
      </c>
      <c r="H6150">
        <v>11.79</v>
      </c>
      <c r="I6150">
        <v>36.5</v>
      </c>
      <c r="J6150">
        <v>0</v>
      </c>
      <c r="K6150">
        <v>0</v>
      </c>
      <c r="L6150">
        <v>39.799999999999997</v>
      </c>
      <c r="M6150" t="s">
        <v>23</v>
      </c>
      <c r="N6150" t="s">
        <v>28</v>
      </c>
      <c r="O6150" t="s">
        <v>60</v>
      </c>
      <c r="P6150" t="s">
        <v>117</v>
      </c>
      <c r="Q6150" t="s">
        <v>27</v>
      </c>
      <c r="R6150" t="s">
        <v>85</v>
      </c>
    </row>
    <row r="6151" spans="1:18" x14ac:dyDescent="0.3">
      <c r="A6151">
        <v>278</v>
      </c>
      <c r="B6151" s="11">
        <v>43549.682766203703</v>
      </c>
      <c r="C6151" s="26">
        <f t="shared" si="288"/>
        <v>2019</v>
      </c>
      <c r="D6151" s="26">
        <f t="shared" si="289"/>
        <v>3</v>
      </c>
      <c r="E6151" s="26">
        <f t="shared" si="290"/>
        <v>25</v>
      </c>
      <c r="F6151" s="11">
        <v>43549.716874999998</v>
      </c>
      <c r="G6151">
        <v>0</v>
      </c>
      <c r="H6151">
        <v>11.8</v>
      </c>
      <c r="I6151">
        <v>40.5</v>
      </c>
      <c r="J6151">
        <v>10.55</v>
      </c>
      <c r="K6151">
        <v>0</v>
      </c>
      <c r="L6151">
        <v>52.85</v>
      </c>
      <c r="M6151" t="s">
        <v>23</v>
      </c>
      <c r="N6151" t="s">
        <v>24</v>
      </c>
      <c r="O6151" t="s">
        <v>44</v>
      </c>
      <c r="P6151" t="s">
        <v>103</v>
      </c>
      <c r="Q6151" t="s">
        <v>46</v>
      </c>
      <c r="R6151" t="s">
        <v>67</v>
      </c>
    </row>
    <row r="6152" spans="1:18" hidden="1" x14ac:dyDescent="0.3">
      <c r="A6152">
        <v>1608</v>
      </c>
      <c r="B6152" s="11">
        <v>43543.641539351855</v>
      </c>
      <c r="C6152" s="26">
        <f t="shared" si="288"/>
        <v>2019</v>
      </c>
      <c r="D6152" s="26">
        <f t="shared" si="289"/>
        <v>3</v>
      </c>
      <c r="E6152" s="26">
        <f t="shared" si="290"/>
        <v>19</v>
      </c>
      <c r="F6152" s="11">
        <v>43543.66778935185</v>
      </c>
      <c r="G6152">
        <v>2</v>
      </c>
      <c r="H6152">
        <v>11.8</v>
      </c>
      <c r="I6152">
        <v>38.5</v>
      </c>
      <c r="J6152">
        <v>0</v>
      </c>
      <c r="K6152">
        <v>0</v>
      </c>
      <c r="L6152">
        <v>39.299999999999997</v>
      </c>
      <c r="M6152" t="s">
        <v>23</v>
      </c>
      <c r="N6152" t="s">
        <v>28</v>
      </c>
      <c r="O6152" t="s">
        <v>73</v>
      </c>
      <c r="P6152" t="s">
        <v>129</v>
      </c>
      <c r="Q6152" t="s">
        <v>46</v>
      </c>
      <c r="R6152" t="s">
        <v>67</v>
      </c>
    </row>
    <row r="6153" spans="1:18" x14ac:dyDescent="0.3">
      <c r="A6153">
        <v>4831</v>
      </c>
      <c r="B6153" s="11">
        <v>43535.508912037039</v>
      </c>
      <c r="C6153" s="26">
        <f t="shared" si="288"/>
        <v>2019</v>
      </c>
      <c r="D6153" s="26">
        <f t="shared" si="289"/>
        <v>3</v>
      </c>
      <c r="E6153" s="26">
        <f t="shared" si="290"/>
        <v>11</v>
      </c>
      <c r="F6153" s="11">
        <v>43535.526087962964</v>
      </c>
      <c r="G6153">
        <v>1</v>
      </c>
      <c r="H6153">
        <v>11.8</v>
      </c>
      <c r="I6153">
        <v>33.5</v>
      </c>
      <c r="J6153">
        <v>10.6</v>
      </c>
      <c r="K6153">
        <v>5.76</v>
      </c>
      <c r="L6153">
        <v>53.16</v>
      </c>
      <c r="M6153" t="s">
        <v>23</v>
      </c>
      <c r="N6153" t="s">
        <v>24</v>
      </c>
      <c r="O6153" t="s">
        <v>65</v>
      </c>
      <c r="P6153" t="s">
        <v>185</v>
      </c>
      <c r="Q6153" t="s">
        <v>27</v>
      </c>
      <c r="R6153" t="s">
        <v>67</v>
      </c>
    </row>
    <row r="6154" spans="1:18" hidden="1" x14ac:dyDescent="0.3">
      <c r="A6154">
        <v>2207</v>
      </c>
      <c r="B6154" s="11">
        <v>43545.024212962962</v>
      </c>
      <c r="C6154" s="26">
        <f t="shared" si="288"/>
        <v>2019</v>
      </c>
      <c r="D6154" s="26">
        <f t="shared" si="289"/>
        <v>3</v>
      </c>
      <c r="E6154" s="26">
        <f t="shared" si="290"/>
        <v>21</v>
      </c>
      <c r="F6154" s="11">
        <v>43545.04483796296</v>
      </c>
      <c r="G6154">
        <v>1</v>
      </c>
      <c r="H6154">
        <v>11.92</v>
      </c>
      <c r="I6154">
        <v>35.5</v>
      </c>
      <c r="J6154">
        <v>0</v>
      </c>
      <c r="K6154">
        <v>0</v>
      </c>
      <c r="L6154">
        <v>39.299999999999997</v>
      </c>
      <c r="M6154" t="s">
        <v>23</v>
      </c>
      <c r="N6154" t="s">
        <v>28</v>
      </c>
      <c r="O6154" t="s">
        <v>61</v>
      </c>
      <c r="P6154" t="s">
        <v>152</v>
      </c>
      <c r="Q6154" t="s">
        <v>27</v>
      </c>
      <c r="R6154" t="s">
        <v>85</v>
      </c>
    </row>
    <row r="6155" spans="1:18" x14ac:dyDescent="0.3">
      <c r="A6155">
        <v>111</v>
      </c>
      <c r="B6155" s="11">
        <v>43539.456203703703</v>
      </c>
      <c r="C6155" s="26">
        <f t="shared" si="288"/>
        <v>2019</v>
      </c>
      <c r="D6155" s="26">
        <f t="shared" si="289"/>
        <v>3</v>
      </c>
      <c r="E6155" s="26">
        <f t="shared" si="290"/>
        <v>15</v>
      </c>
      <c r="F6155" s="11">
        <v>43539.484050925923</v>
      </c>
      <c r="G6155">
        <v>1</v>
      </c>
      <c r="H6155">
        <v>11.93</v>
      </c>
      <c r="I6155">
        <v>39.5</v>
      </c>
      <c r="J6155">
        <v>9.7100000000000009</v>
      </c>
      <c r="K6155">
        <v>5.76</v>
      </c>
      <c r="L6155">
        <v>58.27</v>
      </c>
      <c r="M6155" t="s">
        <v>23</v>
      </c>
      <c r="N6155" t="s">
        <v>24</v>
      </c>
      <c r="O6155" t="s">
        <v>35</v>
      </c>
      <c r="P6155" t="s">
        <v>44</v>
      </c>
      <c r="Q6155" t="s">
        <v>27</v>
      </c>
      <c r="R6155" t="s">
        <v>46</v>
      </c>
    </row>
    <row r="6156" spans="1:18" hidden="1" x14ac:dyDescent="0.3">
      <c r="A6156">
        <v>5933</v>
      </c>
      <c r="B6156" s="11">
        <v>43537.519270833334</v>
      </c>
      <c r="C6156" s="26">
        <f t="shared" si="288"/>
        <v>2019</v>
      </c>
      <c r="D6156" s="26">
        <f t="shared" si="289"/>
        <v>3</v>
      </c>
      <c r="E6156" s="26">
        <f t="shared" si="290"/>
        <v>13</v>
      </c>
      <c r="F6156" s="11">
        <v>43537.544629629629</v>
      </c>
      <c r="G6156">
        <v>1</v>
      </c>
      <c r="H6156">
        <v>11.93</v>
      </c>
      <c r="I6156">
        <v>32.26</v>
      </c>
      <c r="J6156">
        <v>0</v>
      </c>
      <c r="K6156">
        <v>0</v>
      </c>
      <c r="L6156">
        <v>32.76</v>
      </c>
      <c r="M6156" t="s">
        <v>210</v>
      </c>
      <c r="N6156" t="s">
        <v>24</v>
      </c>
      <c r="O6156" t="s">
        <v>181</v>
      </c>
      <c r="P6156" t="s">
        <v>87</v>
      </c>
      <c r="Q6156" t="s">
        <v>46</v>
      </c>
      <c r="R6156" t="s">
        <v>67</v>
      </c>
    </row>
    <row r="6157" spans="1:18" hidden="1" x14ac:dyDescent="0.3">
      <c r="A6157">
        <v>2075</v>
      </c>
      <c r="B6157" s="11">
        <v>43544.488379629627</v>
      </c>
      <c r="C6157" s="26">
        <f t="shared" si="288"/>
        <v>2019</v>
      </c>
      <c r="D6157" s="26">
        <f t="shared" si="289"/>
        <v>3</v>
      </c>
      <c r="E6157" s="26">
        <f t="shared" si="290"/>
        <v>20</v>
      </c>
      <c r="F6157" s="11">
        <v>43544.51048611111</v>
      </c>
      <c r="G6157">
        <v>1</v>
      </c>
      <c r="H6157">
        <v>11.99</v>
      </c>
      <c r="I6157">
        <v>37</v>
      </c>
      <c r="J6157">
        <v>0</v>
      </c>
      <c r="K6157">
        <v>5.76</v>
      </c>
      <c r="L6157">
        <v>46.06</v>
      </c>
      <c r="M6157" t="s">
        <v>23</v>
      </c>
      <c r="N6157" t="s">
        <v>28</v>
      </c>
      <c r="O6157" t="s">
        <v>59</v>
      </c>
      <c r="P6157" t="s">
        <v>44</v>
      </c>
      <c r="Q6157" t="s">
        <v>27</v>
      </c>
      <c r="R6157" t="s">
        <v>46</v>
      </c>
    </row>
    <row r="6158" spans="1:18" x14ac:dyDescent="0.3">
      <c r="A6158">
        <v>2464</v>
      </c>
      <c r="B6158" s="11">
        <v>43555.837511574071</v>
      </c>
      <c r="C6158" s="26">
        <f t="shared" si="288"/>
        <v>2019</v>
      </c>
      <c r="D6158" s="26">
        <f t="shared" si="289"/>
        <v>3</v>
      </c>
      <c r="E6158" s="26">
        <f t="shared" si="290"/>
        <v>31</v>
      </c>
      <c r="F6158" s="11">
        <v>43555.855300925927</v>
      </c>
      <c r="G6158">
        <v>1</v>
      </c>
      <c r="H6158">
        <v>12</v>
      </c>
      <c r="I6158">
        <v>34</v>
      </c>
      <c r="J6158">
        <v>8</v>
      </c>
      <c r="K6158">
        <v>0</v>
      </c>
      <c r="L6158">
        <v>43.3</v>
      </c>
      <c r="M6158" t="s">
        <v>23</v>
      </c>
      <c r="N6158" t="s">
        <v>24</v>
      </c>
      <c r="O6158" t="s">
        <v>73</v>
      </c>
      <c r="P6158" t="s">
        <v>144</v>
      </c>
      <c r="Q6158" t="s">
        <v>46</v>
      </c>
      <c r="R6158" t="s">
        <v>46</v>
      </c>
    </row>
    <row r="6159" spans="1:18" x14ac:dyDescent="0.3">
      <c r="A6159">
        <v>3599</v>
      </c>
      <c r="B6159" s="11">
        <v>43543.903136574074</v>
      </c>
      <c r="C6159" s="26">
        <f t="shared" si="288"/>
        <v>2019</v>
      </c>
      <c r="D6159" s="26">
        <f t="shared" si="289"/>
        <v>3</v>
      </c>
      <c r="E6159" s="26">
        <f t="shared" si="290"/>
        <v>19</v>
      </c>
      <c r="F6159" s="11">
        <v>43543.931030092594</v>
      </c>
      <c r="G6159">
        <v>1</v>
      </c>
      <c r="H6159">
        <v>12</v>
      </c>
      <c r="I6159">
        <v>39</v>
      </c>
      <c r="J6159">
        <v>8.5500000000000007</v>
      </c>
      <c r="K6159">
        <v>0</v>
      </c>
      <c r="L6159">
        <v>51.35</v>
      </c>
      <c r="M6159" t="s">
        <v>23</v>
      </c>
      <c r="N6159" t="s">
        <v>24</v>
      </c>
      <c r="O6159" t="s">
        <v>55</v>
      </c>
      <c r="P6159" t="s">
        <v>132</v>
      </c>
      <c r="Q6159" t="s">
        <v>27</v>
      </c>
      <c r="R6159" t="s">
        <v>67</v>
      </c>
    </row>
    <row r="6160" spans="1:18" hidden="1" x14ac:dyDescent="0.3">
      <c r="A6160">
        <v>350</v>
      </c>
      <c r="B6160" s="11">
        <v>43525.497604166667</v>
      </c>
      <c r="C6160" s="26">
        <f t="shared" si="288"/>
        <v>2019</v>
      </c>
      <c r="D6160" s="26">
        <f t="shared" si="289"/>
        <v>3</v>
      </c>
      <c r="E6160" s="26">
        <f t="shared" si="290"/>
        <v>1</v>
      </c>
      <c r="F6160" s="11">
        <v>43525.516770833332</v>
      </c>
      <c r="G6160">
        <v>1</v>
      </c>
      <c r="H6160">
        <v>12.05</v>
      </c>
      <c r="I6160">
        <v>35.5</v>
      </c>
      <c r="J6160">
        <v>0</v>
      </c>
      <c r="K6160">
        <v>0</v>
      </c>
      <c r="L6160">
        <v>36.299999999999997</v>
      </c>
      <c r="M6160" t="s">
        <v>23</v>
      </c>
      <c r="N6160" t="s">
        <v>24</v>
      </c>
      <c r="O6160" t="s">
        <v>51</v>
      </c>
      <c r="P6160" t="s">
        <v>114</v>
      </c>
      <c r="Q6160" t="s">
        <v>27</v>
      </c>
      <c r="R6160" t="s">
        <v>85</v>
      </c>
    </row>
    <row r="6161" spans="1:18" hidden="1" x14ac:dyDescent="0.3">
      <c r="A6161">
        <v>5861</v>
      </c>
      <c r="B6161" s="11">
        <v>43547.6718287037</v>
      </c>
      <c r="C6161" s="26">
        <f t="shared" si="288"/>
        <v>2019</v>
      </c>
      <c r="D6161" s="26">
        <f t="shared" si="289"/>
        <v>3</v>
      </c>
      <c r="E6161" s="26">
        <f t="shared" si="290"/>
        <v>23</v>
      </c>
      <c r="F6161" s="11">
        <v>43547.698055555556</v>
      </c>
      <c r="G6161">
        <v>1</v>
      </c>
      <c r="H6161">
        <v>12.05</v>
      </c>
      <c r="I6161">
        <v>36.5</v>
      </c>
      <c r="J6161">
        <v>0</v>
      </c>
      <c r="K6161">
        <v>0</v>
      </c>
      <c r="L6161">
        <v>40.049999999999997</v>
      </c>
      <c r="M6161" t="s">
        <v>210</v>
      </c>
      <c r="N6161" t="s">
        <v>28</v>
      </c>
      <c r="O6161" t="s">
        <v>45</v>
      </c>
      <c r="P6161" t="s">
        <v>68</v>
      </c>
      <c r="Q6161" t="s">
        <v>46</v>
      </c>
      <c r="R6161" t="s">
        <v>27</v>
      </c>
    </row>
    <row r="6162" spans="1:18" x14ac:dyDescent="0.3">
      <c r="A6162">
        <v>782</v>
      </c>
      <c r="B6162" s="11">
        <v>43542.40315972222</v>
      </c>
      <c r="C6162" s="26">
        <f t="shared" si="288"/>
        <v>2019</v>
      </c>
      <c r="D6162" s="26">
        <f t="shared" si="289"/>
        <v>3</v>
      </c>
      <c r="E6162" s="26">
        <f t="shared" si="290"/>
        <v>18</v>
      </c>
      <c r="F6162" s="11">
        <v>43542.451099537036</v>
      </c>
      <c r="G6162">
        <v>1</v>
      </c>
      <c r="H6162">
        <v>12.06</v>
      </c>
      <c r="I6162">
        <v>49</v>
      </c>
      <c r="J6162">
        <v>11.61</v>
      </c>
      <c r="K6162">
        <v>5.76</v>
      </c>
      <c r="L6162">
        <v>69.67</v>
      </c>
      <c r="M6162" t="s">
        <v>23</v>
      </c>
      <c r="N6162" t="s">
        <v>24</v>
      </c>
      <c r="O6162" t="s">
        <v>44</v>
      </c>
      <c r="P6162" t="s">
        <v>65</v>
      </c>
      <c r="Q6162" t="s">
        <v>46</v>
      </c>
      <c r="R6162" t="s">
        <v>27</v>
      </c>
    </row>
    <row r="6163" spans="1:18" hidden="1" x14ac:dyDescent="0.3">
      <c r="A6163">
        <v>6279</v>
      </c>
      <c r="B6163" s="11">
        <v>43537.545011574075</v>
      </c>
      <c r="C6163" s="26">
        <f t="shared" si="288"/>
        <v>2019</v>
      </c>
      <c r="D6163" s="26">
        <f t="shared" si="289"/>
        <v>3</v>
      </c>
      <c r="E6163" s="26">
        <f t="shared" si="290"/>
        <v>13</v>
      </c>
      <c r="F6163" s="11">
        <v>43537.572511574072</v>
      </c>
      <c r="G6163">
        <v>1</v>
      </c>
      <c r="H6163">
        <v>12.06</v>
      </c>
      <c r="I6163">
        <v>39</v>
      </c>
      <c r="J6163">
        <v>0</v>
      </c>
      <c r="K6163">
        <v>2.64</v>
      </c>
      <c r="L6163">
        <v>42.44</v>
      </c>
      <c r="M6163" t="s">
        <v>210</v>
      </c>
      <c r="N6163" t="s">
        <v>24</v>
      </c>
      <c r="O6163" t="s">
        <v>202</v>
      </c>
      <c r="P6163" t="s">
        <v>134</v>
      </c>
      <c r="Q6163" t="s">
        <v>85</v>
      </c>
      <c r="R6163" t="s">
        <v>85</v>
      </c>
    </row>
    <row r="6164" spans="1:18" x14ac:dyDescent="0.3">
      <c r="A6164">
        <v>225</v>
      </c>
      <c r="B6164" s="11">
        <v>43546.650393518517</v>
      </c>
      <c r="C6164" s="26">
        <f t="shared" si="288"/>
        <v>2019</v>
      </c>
      <c r="D6164" s="26">
        <f t="shared" si="289"/>
        <v>3</v>
      </c>
      <c r="E6164" s="26">
        <f t="shared" si="290"/>
        <v>22</v>
      </c>
      <c r="F6164" s="11">
        <v>43546.690833333334</v>
      </c>
      <c r="G6164">
        <v>2</v>
      </c>
      <c r="H6164">
        <v>12.07</v>
      </c>
      <c r="I6164">
        <v>48.5</v>
      </c>
      <c r="J6164">
        <v>11.51</v>
      </c>
      <c r="K6164">
        <v>5.76</v>
      </c>
      <c r="L6164">
        <v>69.069999999999993</v>
      </c>
      <c r="M6164" t="s">
        <v>23</v>
      </c>
      <c r="N6164" t="s">
        <v>24</v>
      </c>
      <c r="O6164" t="s">
        <v>47</v>
      </c>
      <c r="P6164" t="s">
        <v>103</v>
      </c>
      <c r="Q6164" t="s">
        <v>27</v>
      </c>
      <c r="R6164" t="s">
        <v>67</v>
      </c>
    </row>
    <row r="6165" spans="1:18" hidden="1" x14ac:dyDescent="0.3">
      <c r="A6165">
        <v>4781</v>
      </c>
      <c r="B6165" s="11">
        <v>43531.553460648145</v>
      </c>
      <c r="C6165" s="26">
        <f t="shared" si="288"/>
        <v>2019</v>
      </c>
      <c r="D6165" s="26">
        <f t="shared" si="289"/>
        <v>3</v>
      </c>
      <c r="E6165" s="26">
        <f t="shared" si="290"/>
        <v>7</v>
      </c>
      <c r="F6165" s="11">
        <v>43531.575474537036</v>
      </c>
      <c r="G6165">
        <v>5</v>
      </c>
      <c r="H6165">
        <v>12.08</v>
      </c>
      <c r="I6165">
        <v>36.5</v>
      </c>
      <c r="J6165">
        <v>0</v>
      </c>
      <c r="K6165">
        <v>0</v>
      </c>
      <c r="L6165">
        <v>37.299999999999997</v>
      </c>
      <c r="M6165" t="s">
        <v>23</v>
      </c>
      <c r="N6165" t="s">
        <v>24</v>
      </c>
      <c r="O6165" t="s">
        <v>110</v>
      </c>
      <c r="P6165" t="s">
        <v>194</v>
      </c>
      <c r="Q6165" t="s">
        <v>46</v>
      </c>
      <c r="R6165" t="s">
        <v>46</v>
      </c>
    </row>
    <row r="6166" spans="1:18" x14ac:dyDescent="0.3">
      <c r="A6166">
        <v>2592</v>
      </c>
      <c r="B6166" s="11">
        <v>43546.327662037038</v>
      </c>
      <c r="C6166" s="26">
        <f t="shared" si="288"/>
        <v>2019</v>
      </c>
      <c r="D6166" s="26">
        <f t="shared" si="289"/>
        <v>3</v>
      </c>
      <c r="E6166" s="26">
        <f t="shared" si="290"/>
        <v>22</v>
      </c>
      <c r="F6166" s="11">
        <v>43546.356458333335</v>
      </c>
      <c r="G6166">
        <v>1</v>
      </c>
      <c r="H6166">
        <v>12.1</v>
      </c>
      <c r="I6166">
        <v>41</v>
      </c>
      <c r="J6166">
        <v>10</v>
      </c>
      <c r="K6166">
        <v>5.76</v>
      </c>
      <c r="L6166">
        <v>60.06</v>
      </c>
      <c r="M6166" t="s">
        <v>23</v>
      </c>
      <c r="N6166" t="s">
        <v>24</v>
      </c>
      <c r="O6166" t="s">
        <v>62</v>
      </c>
      <c r="P6166" t="s">
        <v>44</v>
      </c>
      <c r="Q6166" t="s">
        <v>27</v>
      </c>
      <c r="R6166" t="s">
        <v>46</v>
      </c>
    </row>
    <row r="6167" spans="1:18" hidden="1" x14ac:dyDescent="0.3">
      <c r="A6167">
        <v>5144</v>
      </c>
      <c r="B6167" s="11">
        <v>43549.231747685182</v>
      </c>
      <c r="C6167" s="26">
        <f t="shared" si="288"/>
        <v>2019</v>
      </c>
      <c r="D6167" s="26">
        <f t="shared" si="289"/>
        <v>3</v>
      </c>
      <c r="E6167" s="26">
        <f t="shared" si="290"/>
        <v>25</v>
      </c>
      <c r="F6167" s="11">
        <v>43549.249050925922</v>
      </c>
      <c r="G6167">
        <v>1</v>
      </c>
      <c r="H6167">
        <v>12.12</v>
      </c>
      <c r="I6167">
        <v>35.5</v>
      </c>
      <c r="J6167">
        <v>0</v>
      </c>
      <c r="K6167">
        <v>5.76</v>
      </c>
      <c r="L6167">
        <v>45.06</v>
      </c>
      <c r="M6167" t="s">
        <v>23</v>
      </c>
      <c r="N6167" t="s">
        <v>28</v>
      </c>
      <c r="O6167" t="s">
        <v>58</v>
      </c>
      <c r="P6167" t="s">
        <v>44</v>
      </c>
      <c r="Q6167" t="s">
        <v>27</v>
      </c>
      <c r="R6167" t="s">
        <v>46</v>
      </c>
    </row>
    <row r="6168" spans="1:18" x14ac:dyDescent="0.3">
      <c r="A6168">
        <v>1960</v>
      </c>
      <c r="B6168" s="11">
        <v>43536.890983796293</v>
      </c>
      <c r="C6168" s="26">
        <f t="shared" si="288"/>
        <v>2019</v>
      </c>
      <c r="D6168" s="26">
        <f t="shared" si="289"/>
        <v>3</v>
      </c>
      <c r="E6168" s="26">
        <f t="shared" si="290"/>
        <v>12</v>
      </c>
      <c r="F6168" s="11">
        <v>43536.915127314816</v>
      </c>
      <c r="G6168">
        <v>1</v>
      </c>
      <c r="H6168">
        <v>12.21</v>
      </c>
      <c r="I6168">
        <v>37.5</v>
      </c>
      <c r="J6168">
        <v>7.76</v>
      </c>
      <c r="K6168">
        <v>0</v>
      </c>
      <c r="L6168">
        <v>46.56</v>
      </c>
      <c r="M6168" t="s">
        <v>23</v>
      </c>
      <c r="N6168" t="s">
        <v>24</v>
      </c>
      <c r="O6168" t="s">
        <v>73</v>
      </c>
      <c r="P6168" t="s">
        <v>122</v>
      </c>
      <c r="Q6168" t="s">
        <v>46</v>
      </c>
      <c r="R6168" t="s">
        <v>67</v>
      </c>
    </row>
    <row r="6169" spans="1:18" hidden="1" x14ac:dyDescent="0.3">
      <c r="A6169">
        <v>591</v>
      </c>
      <c r="B6169" s="11">
        <v>43555.988715277781</v>
      </c>
      <c r="C6169" s="26">
        <f t="shared" si="288"/>
        <v>2019</v>
      </c>
      <c r="D6169" s="26">
        <f t="shared" si="289"/>
        <v>3</v>
      </c>
      <c r="E6169" s="26">
        <f t="shared" si="290"/>
        <v>31</v>
      </c>
      <c r="F6169" s="11">
        <v>43556.009699074071</v>
      </c>
      <c r="G6169">
        <v>5</v>
      </c>
      <c r="H6169">
        <v>12.25</v>
      </c>
      <c r="I6169">
        <v>37</v>
      </c>
      <c r="J6169">
        <v>0</v>
      </c>
      <c r="K6169">
        <v>0</v>
      </c>
      <c r="L6169">
        <v>40.799999999999997</v>
      </c>
      <c r="M6169" t="s">
        <v>23</v>
      </c>
      <c r="N6169" t="s">
        <v>28</v>
      </c>
      <c r="O6169" t="s">
        <v>44</v>
      </c>
      <c r="P6169" t="s">
        <v>119</v>
      </c>
      <c r="Q6169" t="s">
        <v>46</v>
      </c>
      <c r="R6169" t="s">
        <v>67</v>
      </c>
    </row>
    <row r="6170" spans="1:18" hidden="1" x14ac:dyDescent="0.3">
      <c r="A6170">
        <v>3198</v>
      </c>
      <c r="B6170" s="11">
        <v>43537.566261574073</v>
      </c>
      <c r="C6170" s="26">
        <f t="shared" si="288"/>
        <v>2019</v>
      </c>
      <c r="D6170" s="26">
        <f t="shared" si="289"/>
        <v>3</v>
      </c>
      <c r="E6170" s="26">
        <f t="shared" si="290"/>
        <v>13</v>
      </c>
      <c r="F6170" s="11">
        <v>43537.601863425924</v>
      </c>
      <c r="G6170">
        <v>1</v>
      </c>
      <c r="H6170">
        <v>12.27</v>
      </c>
      <c r="I6170">
        <v>44.5</v>
      </c>
      <c r="J6170">
        <v>0</v>
      </c>
      <c r="K6170">
        <v>0</v>
      </c>
      <c r="L6170">
        <v>45.3</v>
      </c>
      <c r="M6170" t="s">
        <v>23</v>
      </c>
      <c r="N6170" t="s">
        <v>24</v>
      </c>
      <c r="O6170" t="s">
        <v>39</v>
      </c>
      <c r="P6170" t="s">
        <v>84</v>
      </c>
      <c r="Q6170" t="s">
        <v>27</v>
      </c>
      <c r="R6170" t="s">
        <v>85</v>
      </c>
    </row>
    <row r="6171" spans="1:18" x14ac:dyDescent="0.3">
      <c r="A6171">
        <v>3371</v>
      </c>
      <c r="B6171" s="11">
        <v>43530.356689814813</v>
      </c>
      <c r="C6171" s="26">
        <f t="shared" si="288"/>
        <v>2019</v>
      </c>
      <c r="D6171" s="26">
        <f t="shared" si="289"/>
        <v>3</v>
      </c>
      <c r="E6171" s="26">
        <f t="shared" si="290"/>
        <v>6</v>
      </c>
      <c r="F6171" s="11">
        <v>43530.388333333336</v>
      </c>
      <c r="G6171">
        <v>1</v>
      </c>
      <c r="H6171">
        <v>12.34</v>
      </c>
      <c r="I6171">
        <v>39</v>
      </c>
      <c r="J6171">
        <v>9.61</v>
      </c>
      <c r="K6171">
        <v>5.76</v>
      </c>
      <c r="L6171">
        <v>57.67</v>
      </c>
      <c r="M6171" t="s">
        <v>23</v>
      </c>
      <c r="N6171" t="s">
        <v>24</v>
      </c>
      <c r="O6171" t="s">
        <v>44</v>
      </c>
      <c r="P6171" t="s">
        <v>54</v>
      </c>
      <c r="Q6171" t="s">
        <v>46</v>
      </c>
      <c r="R6171" t="s">
        <v>27</v>
      </c>
    </row>
    <row r="6172" spans="1:18" hidden="1" x14ac:dyDescent="0.3">
      <c r="A6172">
        <v>1416</v>
      </c>
      <c r="B6172" s="11">
        <v>43533.553148148145</v>
      </c>
      <c r="C6172" s="26">
        <f t="shared" si="288"/>
        <v>2019</v>
      </c>
      <c r="D6172" s="26">
        <f t="shared" si="289"/>
        <v>3</v>
      </c>
      <c r="E6172" s="26">
        <f t="shared" si="290"/>
        <v>9</v>
      </c>
      <c r="F6172" s="11">
        <v>43533.573738425926</v>
      </c>
      <c r="G6172">
        <v>2</v>
      </c>
      <c r="H6172">
        <v>12.39</v>
      </c>
      <c r="I6172">
        <v>35</v>
      </c>
      <c r="J6172">
        <v>0</v>
      </c>
      <c r="K6172">
        <v>0</v>
      </c>
      <c r="L6172">
        <v>35.799999999999997</v>
      </c>
      <c r="M6172" t="s">
        <v>23</v>
      </c>
      <c r="N6172" t="s">
        <v>28</v>
      </c>
      <c r="O6172" t="s">
        <v>44</v>
      </c>
      <c r="P6172" t="s">
        <v>73</v>
      </c>
      <c r="Q6172" t="s">
        <v>46</v>
      </c>
      <c r="R6172" t="s">
        <v>46</v>
      </c>
    </row>
    <row r="6173" spans="1:18" hidden="1" x14ac:dyDescent="0.3">
      <c r="A6173">
        <v>6270</v>
      </c>
      <c r="B6173" s="11">
        <v>43530.544340277775</v>
      </c>
      <c r="C6173" s="26">
        <f t="shared" si="288"/>
        <v>2019</v>
      </c>
      <c r="D6173" s="26">
        <f t="shared" si="289"/>
        <v>3</v>
      </c>
      <c r="E6173" s="26">
        <f t="shared" si="290"/>
        <v>6</v>
      </c>
      <c r="F6173" s="11">
        <v>43530.572615740741</v>
      </c>
      <c r="G6173">
        <v>1</v>
      </c>
      <c r="H6173">
        <v>12.4</v>
      </c>
      <c r="I6173">
        <v>40.5</v>
      </c>
      <c r="J6173">
        <v>0</v>
      </c>
      <c r="K6173">
        <v>0</v>
      </c>
      <c r="L6173">
        <v>41.3</v>
      </c>
      <c r="M6173" t="s">
        <v>210</v>
      </c>
      <c r="N6173" t="s">
        <v>24</v>
      </c>
      <c r="O6173" t="s">
        <v>214</v>
      </c>
      <c r="P6173" t="s">
        <v>131</v>
      </c>
      <c r="Q6173" t="s">
        <v>67</v>
      </c>
      <c r="R6173" t="s">
        <v>46</v>
      </c>
    </row>
    <row r="6174" spans="1:18" x14ac:dyDescent="0.3">
      <c r="A6174">
        <v>4317</v>
      </c>
      <c r="B6174" s="11">
        <v>43537.627129629633</v>
      </c>
      <c r="C6174" s="26">
        <f t="shared" si="288"/>
        <v>2019</v>
      </c>
      <c r="D6174" s="26">
        <f t="shared" si="289"/>
        <v>3</v>
      </c>
      <c r="E6174" s="26">
        <f t="shared" si="290"/>
        <v>13</v>
      </c>
      <c r="F6174" s="11">
        <v>43537.660590277781</v>
      </c>
      <c r="G6174">
        <v>1</v>
      </c>
      <c r="H6174">
        <v>12.49</v>
      </c>
      <c r="I6174">
        <v>42.5</v>
      </c>
      <c r="J6174">
        <v>10.31</v>
      </c>
      <c r="K6174">
        <v>5.76</v>
      </c>
      <c r="L6174">
        <v>61.87</v>
      </c>
      <c r="M6174" t="s">
        <v>23</v>
      </c>
      <c r="N6174" t="s">
        <v>24</v>
      </c>
      <c r="O6174" t="s">
        <v>58</v>
      </c>
      <c r="P6174" t="s">
        <v>44</v>
      </c>
      <c r="Q6174" t="s">
        <v>27</v>
      </c>
      <c r="R6174" t="s">
        <v>46</v>
      </c>
    </row>
    <row r="6175" spans="1:18" x14ac:dyDescent="0.3">
      <c r="A6175">
        <v>1740</v>
      </c>
      <c r="B6175" s="11">
        <v>43541.77547453704</v>
      </c>
      <c r="C6175" s="26">
        <f t="shared" si="288"/>
        <v>2019</v>
      </c>
      <c r="D6175" s="26">
        <f t="shared" si="289"/>
        <v>3</v>
      </c>
      <c r="E6175" s="26">
        <f t="shared" si="290"/>
        <v>17</v>
      </c>
      <c r="F6175" s="11">
        <v>43541.807256944441</v>
      </c>
      <c r="G6175">
        <v>1</v>
      </c>
      <c r="H6175">
        <v>12.5</v>
      </c>
      <c r="I6175">
        <v>41</v>
      </c>
      <c r="J6175">
        <v>8.35</v>
      </c>
      <c r="K6175">
        <v>0</v>
      </c>
      <c r="L6175">
        <v>50.15</v>
      </c>
      <c r="M6175" t="s">
        <v>23</v>
      </c>
      <c r="N6175" t="s">
        <v>24</v>
      </c>
      <c r="O6175" t="s">
        <v>73</v>
      </c>
      <c r="P6175" t="s">
        <v>156</v>
      </c>
      <c r="Q6175" t="s">
        <v>46</v>
      </c>
      <c r="R6175" t="s">
        <v>67</v>
      </c>
    </row>
    <row r="6176" spans="1:18" x14ac:dyDescent="0.3">
      <c r="A6176">
        <v>3722</v>
      </c>
      <c r="B6176" s="11">
        <v>43525.563796296294</v>
      </c>
      <c r="C6176" s="26">
        <f t="shared" si="288"/>
        <v>2019</v>
      </c>
      <c r="D6176" s="26">
        <f t="shared" si="289"/>
        <v>3</v>
      </c>
      <c r="E6176" s="26">
        <f t="shared" si="290"/>
        <v>1</v>
      </c>
      <c r="F6176" s="11">
        <v>43525.597962962966</v>
      </c>
      <c r="G6176">
        <v>2</v>
      </c>
      <c r="H6176">
        <v>12.52</v>
      </c>
      <c r="I6176">
        <v>43.5</v>
      </c>
      <c r="J6176">
        <v>6.64</v>
      </c>
      <c r="K6176">
        <v>0</v>
      </c>
      <c r="L6176">
        <v>50.94</v>
      </c>
      <c r="M6176" t="s">
        <v>23</v>
      </c>
      <c r="N6176" t="s">
        <v>24</v>
      </c>
      <c r="O6176" t="s">
        <v>73</v>
      </c>
      <c r="P6176" t="s">
        <v>104</v>
      </c>
      <c r="Q6176" t="s">
        <v>46</v>
      </c>
      <c r="R6176" t="s">
        <v>67</v>
      </c>
    </row>
    <row r="6177" spans="1:18" x14ac:dyDescent="0.3">
      <c r="A6177">
        <v>887</v>
      </c>
      <c r="B6177" s="11">
        <v>43551.401458333334</v>
      </c>
      <c r="C6177" s="26">
        <f t="shared" si="288"/>
        <v>2019</v>
      </c>
      <c r="D6177" s="26">
        <f t="shared" si="289"/>
        <v>3</v>
      </c>
      <c r="E6177" s="26">
        <f t="shared" si="290"/>
        <v>27</v>
      </c>
      <c r="F6177" s="11">
        <v>43551.429525462961</v>
      </c>
      <c r="G6177">
        <v>1</v>
      </c>
      <c r="H6177">
        <v>12.53</v>
      </c>
      <c r="I6177">
        <v>40</v>
      </c>
      <c r="J6177">
        <v>9.81</v>
      </c>
      <c r="K6177">
        <v>5.76</v>
      </c>
      <c r="L6177">
        <v>58.87</v>
      </c>
      <c r="M6177" t="s">
        <v>23</v>
      </c>
      <c r="N6177" t="s">
        <v>24</v>
      </c>
      <c r="O6177" t="s">
        <v>44</v>
      </c>
      <c r="P6177" t="s">
        <v>79</v>
      </c>
      <c r="Q6177" t="s">
        <v>46</v>
      </c>
      <c r="R6177" t="s">
        <v>27</v>
      </c>
    </row>
    <row r="6178" spans="1:18" hidden="1" x14ac:dyDescent="0.3">
      <c r="A6178">
        <v>3825</v>
      </c>
      <c r="B6178" s="11">
        <v>43545.284398148149</v>
      </c>
      <c r="C6178" s="26">
        <f t="shared" si="288"/>
        <v>2019</v>
      </c>
      <c r="D6178" s="26">
        <f t="shared" si="289"/>
        <v>3</v>
      </c>
      <c r="E6178" s="26">
        <f t="shared" si="290"/>
        <v>21</v>
      </c>
      <c r="F6178" s="11">
        <v>43545.312199074076</v>
      </c>
      <c r="G6178">
        <v>1</v>
      </c>
      <c r="H6178">
        <v>12.54</v>
      </c>
      <c r="I6178">
        <v>40</v>
      </c>
      <c r="J6178">
        <v>0</v>
      </c>
      <c r="K6178">
        <v>5.76</v>
      </c>
      <c r="L6178">
        <v>46.56</v>
      </c>
      <c r="M6178" t="s">
        <v>23</v>
      </c>
      <c r="N6178" t="s">
        <v>24</v>
      </c>
      <c r="O6178" t="s">
        <v>173</v>
      </c>
      <c r="P6178" t="s">
        <v>51</v>
      </c>
      <c r="Q6178" t="s">
        <v>67</v>
      </c>
      <c r="R6178" t="s">
        <v>27</v>
      </c>
    </row>
    <row r="6179" spans="1:18" hidden="1" x14ac:dyDescent="0.3">
      <c r="A6179">
        <v>6200</v>
      </c>
      <c r="B6179" s="11">
        <v>43539.758726851855</v>
      </c>
      <c r="C6179" s="26">
        <f t="shared" si="288"/>
        <v>2019</v>
      </c>
      <c r="D6179" s="26">
        <f t="shared" si="289"/>
        <v>3</v>
      </c>
      <c r="E6179" s="26">
        <f t="shared" si="290"/>
        <v>15</v>
      </c>
      <c r="F6179" s="11">
        <v>43539.789293981485</v>
      </c>
      <c r="G6179">
        <v>1</v>
      </c>
      <c r="H6179">
        <v>12.57</v>
      </c>
      <c r="I6179">
        <v>39.35</v>
      </c>
      <c r="J6179">
        <v>0</v>
      </c>
      <c r="K6179">
        <v>0</v>
      </c>
      <c r="L6179">
        <v>39.85</v>
      </c>
      <c r="M6179" t="s">
        <v>210</v>
      </c>
      <c r="N6179" t="s">
        <v>24</v>
      </c>
      <c r="O6179" t="s">
        <v>222</v>
      </c>
      <c r="P6179" t="s">
        <v>156</v>
      </c>
      <c r="Q6179" t="s">
        <v>67</v>
      </c>
      <c r="R6179" t="s">
        <v>67</v>
      </c>
    </row>
    <row r="6180" spans="1:18" x14ac:dyDescent="0.3">
      <c r="A6180">
        <v>2571</v>
      </c>
      <c r="B6180" s="11">
        <v>43539.171759259261</v>
      </c>
      <c r="C6180" s="26">
        <f t="shared" si="288"/>
        <v>2019</v>
      </c>
      <c r="D6180" s="26">
        <f t="shared" si="289"/>
        <v>3</v>
      </c>
      <c r="E6180" s="26">
        <f t="shared" si="290"/>
        <v>15</v>
      </c>
      <c r="F6180" s="11">
        <v>43539.183749999997</v>
      </c>
      <c r="G6180">
        <v>1</v>
      </c>
      <c r="H6180">
        <v>12.6</v>
      </c>
      <c r="I6180">
        <v>51.5</v>
      </c>
      <c r="J6180">
        <v>17.100000000000001</v>
      </c>
      <c r="K6180">
        <v>16.260000000000002</v>
      </c>
      <c r="L6180">
        <v>85.66</v>
      </c>
      <c r="M6180" t="s">
        <v>23</v>
      </c>
      <c r="N6180" t="s">
        <v>24</v>
      </c>
      <c r="O6180" t="s">
        <v>39</v>
      </c>
      <c r="Q6180" t="s">
        <v>27</v>
      </c>
    </row>
    <row r="6181" spans="1:18" hidden="1" x14ac:dyDescent="0.3">
      <c r="A6181">
        <v>5549</v>
      </c>
      <c r="B6181" s="11">
        <v>43543.316747685189</v>
      </c>
      <c r="C6181" s="26">
        <f t="shared" si="288"/>
        <v>2019</v>
      </c>
      <c r="D6181" s="26">
        <f t="shared" si="289"/>
        <v>3</v>
      </c>
      <c r="E6181" s="26">
        <f t="shared" si="290"/>
        <v>19</v>
      </c>
      <c r="F6181" s="11">
        <v>43543.344351851854</v>
      </c>
      <c r="G6181">
        <v>1</v>
      </c>
      <c r="H6181">
        <v>12.69</v>
      </c>
      <c r="I6181">
        <v>34.86</v>
      </c>
      <c r="J6181">
        <v>0</v>
      </c>
      <c r="K6181">
        <v>2.64</v>
      </c>
      <c r="L6181">
        <v>38</v>
      </c>
      <c r="M6181" t="s">
        <v>210</v>
      </c>
      <c r="N6181" t="s">
        <v>24</v>
      </c>
      <c r="O6181" t="s">
        <v>97</v>
      </c>
      <c r="P6181" t="s">
        <v>25</v>
      </c>
      <c r="Q6181" t="s">
        <v>85</v>
      </c>
      <c r="R6181" t="s">
        <v>27</v>
      </c>
    </row>
    <row r="6182" spans="1:18" x14ac:dyDescent="0.3">
      <c r="A6182">
        <v>2360</v>
      </c>
      <c r="B6182" s="11">
        <v>43529.06082175926</v>
      </c>
      <c r="C6182" s="26">
        <f t="shared" si="288"/>
        <v>2019</v>
      </c>
      <c r="D6182" s="26">
        <f t="shared" si="289"/>
        <v>3</v>
      </c>
      <c r="E6182" s="26">
        <f t="shared" si="290"/>
        <v>5</v>
      </c>
      <c r="F6182" s="11">
        <v>43529.077604166669</v>
      </c>
      <c r="G6182">
        <v>1</v>
      </c>
      <c r="H6182">
        <v>12.7</v>
      </c>
      <c r="I6182">
        <v>36</v>
      </c>
      <c r="J6182">
        <v>2</v>
      </c>
      <c r="K6182">
        <v>0</v>
      </c>
      <c r="L6182">
        <v>41.8</v>
      </c>
      <c r="M6182" t="s">
        <v>23</v>
      </c>
      <c r="N6182" t="s">
        <v>24</v>
      </c>
      <c r="O6182" t="s">
        <v>55</v>
      </c>
      <c r="P6182" t="s">
        <v>44</v>
      </c>
      <c r="Q6182" t="s">
        <v>27</v>
      </c>
      <c r="R6182" t="s">
        <v>46</v>
      </c>
    </row>
    <row r="6183" spans="1:18" x14ac:dyDescent="0.3">
      <c r="A6183">
        <v>2729</v>
      </c>
      <c r="B6183" s="11">
        <v>43535.397314814814</v>
      </c>
      <c r="C6183" s="26">
        <f t="shared" si="288"/>
        <v>2019</v>
      </c>
      <c r="D6183" s="26">
        <f t="shared" si="289"/>
        <v>3</v>
      </c>
      <c r="E6183" s="26">
        <f t="shared" si="290"/>
        <v>11</v>
      </c>
      <c r="F6183" s="11">
        <v>43535.430243055554</v>
      </c>
      <c r="G6183">
        <v>1</v>
      </c>
      <c r="H6183">
        <v>12.7</v>
      </c>
      <c r="I6183">
        <v>42.5</v>
      </c>
      <c r="J6183">
        <v>5</v>
      </c>
      <c r="K6183">
        <v>5.76</v>
      </c>
      <c r="L6183">
        <v>56.56</v>
      </c>
      <c r="M6183" t="s">
        <v>23</v>
      </c>
      <c r="N6183" t="s">
        <v>24</v>
      </c>
      <c r="O6183" t="s">
        <v>44</v>
      </c>
      <c r="P6183" t="s">
        <v>41</v>
      </c>
      <c r="Q6183" t="s">
        <v>46</v>
      </c>
      <c r="R6183" t="s">
        <v>27</v>
      </c>
    </row>
    <row r="6184" spans="1:18" x14ac:dyDescent="0.3">
      <c r="A6184">
        <v>4685</v>
      </c>
      <c r="B6184" s="11">
        <v>43544.949305555558</v>
      </c>
      <c r="C6184" s="26">
        <f t="shared" si="288"/>
        <v>2019</v>
      </c>
      <c r="D6184" s="26">
        <f t="shared" si="289"/>
        <v>3</v>
      </c>
      <c r="E6184" s="26">
        <f t="shared" si="290"/>
        <v>20</v>
      </c>
      <c r="F6184" s="11">
        <v>43544.969363425924</v>
      </c>
      <c r="G6184">
        <v>1</v>
      </c>
      <c r="H6184">
        <v>12.7</v>
      </c>
      <c r="I6184">
        <v>36.5</v>
      </c>
      <c r="J6184">
        <v>7.56</v>
      </c>
      <c r="K6184">
        <v>0</v>
      </c>
      <c r="L6184">
        <v>45.36</v>
      </c>
      <c r="M6184" t="s">
        <v>23</v>
      </c>
      <c r="N6184" t="s">
        <v>24</v>
      </c>
      <c r="O6184" t="s">
        <v>73</v>
      </c>
      <c r="P6184" t="s">
        <v>136</v>
      </c>
      <c r="Q6184" t="s">
        <v>46</v>
      </c>
      <c r="R6184" t="s">
        <v>67</v>
      </c>
    </row>
    <row r="6185" spans="1:18" hidden="1" x14ac:dyDescent="0.3">
      <c r="A6185">
        <v>4966</v>
      </c>
      <c r="B6185" s="11">
        <v>43543.30064814815</v>
      </c>
      <c r="C6185" s="26">
        <f t="shared" si="288"/>
        <v>2019</v>
      </c>
      <c r="D6185" s="26">
        <f t="shared" si="289"/>
        <v>3</v>
      </c>
      <c r="E6185" s="26">
        <f t="shared" si="290"/>
        <v>19</v>
      </c>
      <c r="F6185" s="11">
        <v>43543.338958333334</v>
      </c>
      <c r="G6185">
        <v>1</v>
      </c>
      <c r="H6185">
        <v>12.74</v>
      </c>
      <c r="I6185">
        <v>37.18</v>
      </c>
      <c r="J6185">
        <v>0</v>
      </c>
      <c r="K6185">
        <v>0</v>
      </c>
      <c r="L6185">
        <v>37.979999999999997</v>
      </c>
      <c r="M6185" t="s">
        <v>23</v>
      </c>
      <c r="N6185" t="s">
        <v>24</v>
      </c>
      <c r="O6185" t="s">
        <v>208</v>
      </c>
      <c r="P6185" t="s">
        <v>52</v>
      </c>
      <c r="Q6185" t="s">
        <v>85</v>
      </c>
      <c r="R6185" t="s">
        <v>27</v>
      </c>
    </row>
    <row r="6186" spans="1:18" hidden="1" x14ac:dyDescent="0.3">
      <c r="A6186">
        <v>5459</v>
      </c>
      <c r="B6186" s="11">
        <v>43553.684282407405</v>
      </c>
      <c r="C6186" s="26">
        <f t="shared" si="288"/>
        <v>2019</v>
      </c>
      <c r="D6186" s="26">
        <f t="shared" si="289"/>
        <v>3</v>
      </c>
      <c r="E6186" s="26">
        <f t="shared" si="290"/>
        <v>29</v>
      </c>
      <c r="F6186" s="11">
        <v>43553.719409722224</v>
      </c>
      <c r="G6186">
        <v>1</v>
      </c>
      <c r="H6186">
        <v>12.76</v>
      </c>
      <c r="I6186">
        <v>39.5</v>
      </c>
      <c r="J6186">
        <v>0</v>
      </c>
      <c r="K6186">
        <v>0</v>
      </c>
      <c r="L6186">
        <v>41.3</v>
      </c>
      <c r="M6186" t="s">
        <v>210</v>
      </c>
      <c r="N6186" t="s">
        <v>24</v>
      </c>
      <c r="O6186" t="s">
        <v>213</v>
      </c>
      <c r="P6186" t="s">
        <v>145</v>
      </c>
      <c r="Q6186" t="s">
        <v>67</v>
      </c>
      <c r="R6186" t="s">
        <v>46</v>
      </c>
    </row>
    <row r="6187" spans="1:18" x14ac:dyDescent="0.3">
      <c r="A6187">
        <v>1595</v>
      </c>
      <c r="B6187" s="11">
        <v>43545.323935185188</v>
      </c>
      <c r="C6187" s="26">
        <f t="shared" si="288"/>
        <v>2019</v>
      </c>
      <c r="D6187" s="26">
        <f t="shared" si="289"/>
        <v>3</v>
      </c>
      <c r="E6187" s="26">
        <f t="shared" si="290"/>
        <v>21</v>
      </c>
      <c r="F6187" s="11">
        <v>43545.378287037034</v>
      </c>
      <c r="G6187">
        <v>1</v>
      </c>
      <c r="H6187">
        <v>12.78</v>
      </c>
      <c r="I6187">
        <v>52</v>
      </c>
      <c r="J6187">
        <v>11.06</v>
      </c>
      <c r="K6187">
        <v>0</v>
      </c>
      <c r="L6187">
        <v>66.36</v>
      </c>
      <c r="M6187" t="s">
        <v>23</v>
      </c>
      <c r="N6187" t="s">
        <v>24</v>
      </c>
      <c r="O6187" t="s">
        <v>159</v>
      </c>
      <c r="P6187" t="s">
        <v>83</v>
      </c>
      <c r="Q6187" t="s">
        <v>46</v>
      </c>
      <c r="R6187" t="s">
        <v>27</v>
      </c>
    </row>
    <row r="6188" spans="1:18" x14ac:dyDescent="0.3">
      <c r="A6188">
        <v>5457</v>
      </c>
      <c r="B6188" s="11">
        <v>43541.751956018517</v>
      </c>
      <c r="C6188" s="26">
        <f t="shared" si="288"/>
        <v>2019</v>
      </c>
      <c r="D6188" s="26">
        <f t="shared" si="289"/>
        <v>3</v>
      </c>
      <c r="E6188" s="26">
        <f t="shared" si="290"/>
        <v>17</v>
      </c>
      <c r="F6188" s="11">
        <v>43541.773078703707</v>
      </c>
      <c r="G6188">
        <v>1</v>
      </c>
      <c r="H6188">
        <v>12.79</v>
      </c>
      <c r="I6188">
        <v>38.5</v>
      </c>
      <c r="J6188">
        <v>8.39</v>
      </c>
      <c r="K6188">
        <v>2.64</v>
      </c>
      <c r="L6188">
        <v>50.33</v>
      </c>
      <c r="M6188" t="s">
        <v>210</v>
      </c>
      <c r="N6188" t="s">
        <v>24</v>
      </c>
      <c r="O6188" t="s">
        <v>212</v>
      </c>
      <c r="P6188" t="s">
        <v>88</v>
      </c>
      <c r="Q6188" t="s">
        <v>85</v>
      </c>
      <c r="R6188" t="s">
        <v>27</v>
      </c>
    </row>
    <row r="6189" spans="1:18" hidden="1" x14ac:dyDescent="0.3">
      <c r="A6189">
        <v>5833</v>
      </c>
      <c r="B6189" s="11">
        <v>43530.716863425929</v>
      </c>
      <c r="C6189" s="26">
        <f t="shared" si="288"/>
        <v>2019</v>
      </c>
      <c r="D6189" s="26">
        <f t="shared" si="289"/>
        <v>3</v>
      </c>
      <c r="E6189" s="26">
        <f t="shared" si="290"/>
        <v>6</v>
      </c>
      <c r="F6189" s="11">
        <v>43530.778356481482</v>
      </c>
      <c r="G6189">
        <v>1</v>
      </c>
      <c r="H6189">
        <v>12.79</v>
      </c>
      <c r="I6189">
        <v>57</v>
      </c>
      <c r="J6189">
        <v>0</v>
      </c>
      <c r="K6189">
        <v>0</v>
      </c>
      <c r="L6189">
        <v>58.8</v>
      </c>
      <c r="M6189" t="s">
        <v>210</v>
      </c>
      <c r="N6189" t="s">
        <v>24</v>
      </c>
      <c r="O6189" t="s">
        <v>158</v>
      </c>
      <c r="P6189" t="s">
        <v>173</v>
      </c>
      <c r="Q6189" t="s">
        <v>46</v>
      </c>
      <c r="R6189" t="s">
        <v>67</v>
      </c>
    </row>
    <row r="6190" spans="1:18" hidden="1" x14ac:dyDescent="0.3">
      <c r="A6190">
        <v>6240</v>
      </c>
      <c r="B6190" s="11">
        <v>43529.270590277774</v>
      </c>
      <c r="C6190" s="26">
        <f t="shared" si="288"/>
        <v>2019</v>
      </c>
      <c r="D6190" s="26">
        <f t="shared" si="289"/>
        <v>3</v>
      </c>
      <c r="E6190" s="26">
        <f t="shared" si="290"/>
        <v>5</v>
      </c>
      <c r="F6190" s="11">
        <v>43529.292685185188</v>
      </c>
      <c r="G6190">
        <v>1</v>
      </c>
      <c r="H6190">
        <v>12.79</v>
      </c>
      <c r="I6190">
        <v>37.5</v>
      </c>
      <c r="J6190">
        <v>0</v>
      </c>
      <c r="K6190">
        <v>5.76</v>
      </c>
      <c r="L6190">
        <v>44.06</v>
      </c>
      <c r="M6190" t="s">
        <v>210</v>
      </c>
      <c r="N6190" t="s">
        <v>24</v>
      </c>
      <c r="O6190" t="s">
        <v>139</v>
      </c>
      <c r="P6190" t="s">
        <v>127</v>
      </c>
      <c r="Q6190" t="s">
        <v>27</v>
      </c>
      <c r="R6190" t="s">
        <v>46</v>
      </c>
    </row>
    <row r="6191" spans="1:18" hidden="1" x14ac:dyDescent="0.3">
      <c r="A6191">
        <v>5986</v>
      </c>
      <c r="B6191" s="11">
        <v>43535.353888888887</v>
      </c>
      <c r="C6191" s="26">
        <f t="shared" si="288"/>
        <v>2019</v>
      </c>
      <c r="D6191" s="26">
        <f t="shared" si="289"/>
        <v>3</v>
      </c>
      <c r="E6191" s="26">
        <f t="shared" si="290"/>
        <v>11</v>
      </c>
      <c r="F6191" s="11">
        <v>43535.39025462963</v>
      </c>
      <c r="G6191">
        <v>1</v>
      </c>
      <c r="H6191">
        <v>12.8</v>
      </c>
      <c r="I6191">
        <v>44</v>
      </c>
      <c r="J6191">
        <v>0</v>
      </c>
      <c r="K6191">
        <v>0</v>
      </c>
      <c r="L6191">
        <v>44.8</v>
      </c>
      <c r="M6191" t="s">
        <v>210</v>
      </c>
      <c r="N6191" t="s">
        <v>24</v>
      </c>
      <c r="O6191" t="s">
        <v>163</v>
      </c>
      <c r="P6191" t="s">
        <v>65</v>
      </c>
      <c r="Q6191" t="s">
        <v>46</v>
      </c>
      <c r="R6191" t="s">
        <v>27</v>
      </c>
    </row>
    <row r="6192" spans="1:18" x14ac:dyDescent="0.3">
      <c r="A6192">
        <v>4546</v>
      </c>
      <c r="B6192" s="11">
        <v>43525.642962962964</v>
      </c>
      <c r="C6192" s="26">
        <f t="shared" si="288"/>
        <v>2019</v>
      </c>
      <c r="D6192" s="26">
        <f t="shared" si="289"/>
        <v>3</v>
      </c>
      <c r="E6192" s="26">
        <f t="shared" si="290"/>
        <v>1</v>
      </c>
      <c r="F6192" s="11">
        <v>43525.66615740741</v>
      </c>
      <c r="G6192">
        <v>1</v>
      </c>
      <c r="H6192">
        <v>12.89</v>
      </c>
      <c r="I6192">
        <v>38</v>
      </c>
      <c r="J6192">
        <v>9.41</v>
      </c>
      <c r="K6192">
        <v>5.76</v>
      </c>
      <c r="L6192">
        <v>56.47</v>
      </c>
      <c r="M6192" t="s">
        <v>23</v>
      </c>
      <c r="N6192" t="s">
        <v>24</v>
      </c>
      <c r="O6192" t="s">
        <v>115</v>
      </c>
      <c r="P6192" t="s">
        <v>44</v>
      </c>
      <c r="Q6192" t="s">
        <v>27</v>
      </c>
      <c r="R6192" t="s">
        <v>46</v>
      </c>
    </row>
    <row r="6193" spans="1:18" x14ac:dyDescent="0.3">
      <c r="A6193">
        <v>2025</v>
      </c>
      <c r="B6193" s="11">
        <v>43544.521770833337</v>
      </c>
      <c r="C6193" s="26">
        <f t="shared" si="288"/>
        <v>2019</v>
      </c>
      <c r="D6193" s="26">
        <f t="shared" si="289"/>
        <v>3</v>
      </c>
      <c r="E6193" s="26">
        <f t="shared" si="290"/>
        <v>20</v>
      </c>
      <c r="F6193" s="11">
        <v>43544.550081018519</v>
      </c>
      <c r="G6193">
        <v>1</v>
      </c>
      <c r="H6193">
        <v>12.9</v>
      </c>
      <c r="I6193">
        <v>42.5</v>
      </c>
      <c r="J6193">
        <v>10.3</v>
      </c>
      <c r="K6193">
        <v>5.76</v>
      </c>
      <c r="L6193">
        <v>61.86</v>
      </c>
      <c r="M6193" t="s">
        <v>23</v>
      </c>
      <c r="N6193" t="s">
        <v>24</v>
      </c>
      <c r="O6193" t="s">
        <v>51</v>
      </c>
      <c r="P6193" t="s">
        <v>111</v>
      </c>
      <c r="Q6193" t="s">
        <v>27</v>
      </c>
      <c r="R6193" t="s">
        <v>46</v>
      </c>
    </row>
    <row r="6194" spans="1:18" hidden="1" x14ac:dyDescent="0.3">
      <c r="A6194">
        <v>514</v>
      </c>
      <c r="B6194" s="11">
        <v>43531.261238425926</v>
      </c>
      <c r="C6194" s="26">
        <f t="shared" si="288"/>
        <v>2019</v>
      </c>
      <c r="D6194" s="26">
        <f t="shared" si="289"/>
        <v>3</v>
      </c>
      <c r="E6194" s="26">
        <f t="shared" si="290"/>
        <v>7</v>
      </c>
      <c r="F6194" s="11">
        <v>43531.290266203701</v>
      </c>
      <c r="G6194">
        <v>1</v>
      </c>
      <c r="H6194">
        <v>13.04</v>
      </c>
      <c r="I6194">
        <v>37.58</v>
      </c>
      <c r="J6194">
        <v>0</v>
      </c>
      <c r="K6194">
        <v>0</v>
      </c>
      <c r="L6194">
        <v>38.380000000000003</v>
      </c>
      <c r="M6194" t="s">
        <v>23</v>
      </c>
      <c r="N6194" t="s">
        <v>24</v>
      </c>
      <c r="O6194" t="s">
        <v>121</v>
      </c>
      <c r="P6194" t="s">
        <v>122</v>
      </c>
      <c r="Q6194" t="s">
        <v>46</v>
      </c>
      <c r="R6194" t="s">
        <v>67</v>
      </c>
    </row>
    <row r="6195" spans="1:18" x14ac:dyDescent="0.3">
      <c r="A6195">
        <v>2791</v>
      </c>
      <c r="B6195" s="11">
        <v>43537.717731481483</v>
      </c>
      <c r="C6195" s="26">
        <f t="shared" si="288"/>
        <v>2019</v>
      </c>
      <c r="D6195" s="26">
        <f t="shared" si="289"/>
        <v>3</v>
      </c>
      <c r="E6195" s="26">
        <f t="shared" si="290"/>
        <v>13</v>
      </c>
      <c r="F6195" s="11">
        <v>43537.755069444444</v>
      </c>
      <c r="G6195">
        <v>1</v>
      </c>
      <c r="H6195">
        <v>13.1</v>
      </c>
      <c r="I6195">
        <v>46</v>
      </c>
      <c r="J6195">
        <v>9.5500000000000007</v>
      </c>
      <c r="K6195">
        <v>0</v>
      </c>
      <c r="L6195">
        <v>57.35</v>
      </c>
      <c r="M6195" t="s">
        <v>23</v>
      </c>
      <c r="N6195" t="s">
        <v>24</v>
      </c>
      <c r="O6195" t="s">
        <v>73</v>
      </c>
      <c r="P6195" t="s">
        <v>106</v>
      </c>
      <c r="Q6195" t="s">
        <v>46</v>
      </c>
      <c r="R6195" t="s">
        <v>67</v>
      </c>
    </row>
    <row r="6196" spans="1:18" x14ac:dyDescent="0.3">
      <c r="A6196">
        <v>3448</v>
      </c>
      <c r="B6196" s="11">
        <v>43552.898715277777</v>
      </c>
      <c r="C6196" s="26">
        <f t="shared" si="288"/>
        <v>2019</v>
      </c>
      <c r="D6196" s="26">
        <f t="shared" si="289"/>
        <v>3</v>
      </c>
      <c r="E6196" s="26">
        <f t="shared" si="290"/>
        <v>28</v>
      </c>
      <c r="F6196" s="11">
        <v>43552.926828703705</v>
      </c>
      <c r="G6196">
        <v>1</v>
      </c>
      <c r="H6196">
        <v>13.1</v>
      </c>
      <c r="I6196">
        <v>41</v>
      </c>
      <c r="J6196">
        <v>5</v>
      </c>
      <c r="K6196">
        <v>5.76</v>
      </c>
      <c r="L6196">
        <v>55.56</v>
      </c>
      <c r="M6196" t="s">
        <v>23</v>
      </c>
      <c r="N6196" t="s">
        <v>24</v>
      </c>
      <c r="O6196" t="s">
        <v>54</v>
      </c>
      <c r="P6196" t="s">
        <v>102</v>
      </c>
      <c r="Q6196" t="s">
        <v>27</v>
      </c>
      <c r="R6196" t="s">
        <v>67</v>
      </c>
    </row>
    <row r="6197" spans="1:18" x14ac:dyDescent="0.3">
      <c r="A6197">
        <v>2191</v>
      </c>
      <c r="B6197" s="11">
        <v>43549.669988425929</v>
      </c>
      <c r="C6197" s="26">
        <f t="shared" si="288"/>
        <v>2019</v>
      </c>
      <c r="D6197" s="26">
        <f t="shared" si="289"/>
        <v>3</v>
      </c>
      <c r="E6197" s="26">
        <f t="shared" si="290"/>
        <v>25</v>
      </c>
      <c r="F6197" s="11">
        <v>43549.700590277775</v>
      </c>
      <c r="G6197">
        <v>1</v>
      </c>
      <c r="H6197">
        <v>13.11</v>
      </c>
      <c r="I6197">
        <v>52</v>
      </c>
      <c r="J6197">
        <v>13.11</v>
      </c>
      <c r="K6197">
        <v>5.76</v>
      </c>
      <c r="L6197">
        <v>78.67</v>
      </c>
      <c r="M6197" t="s">
        <v>23</v>
      </c>
      <c r="N6197" t="s">
        <v>24</v>
      </c>
      <c r="O6197" t="s">
        <v>162</v>
      </c>
      <c r="P6197" t="s">
        <v>137</v>
      </c>
      <c r="Q6197" t="s">
        <v>46</v>
      </c>
      <c r="R6197" t="s">
        <v>46</v>
      </c>
    </row>
    <row r="6198" spans="1:18" hidden="1" x14ac:dyDescent="0.3">
      <c r="A6198">
        <v>3843</v>
      </c>
      <c r="B6198" s="11">
        <v>43535.64099537037</v>
      </c>
      <c r="C6198" s="26">
        <f t="shared" si="288"/>
        <v>2019</v>
      </c>
      <c r="D6198" s="26">
        <f t="shared" si="289"/>
        <v>3</v>
      </c>
      <c r="E6198" s="26">
        <f t="shared" si="290"/>
        <v>11</v>
      </c>
      <c r="F6198" s="11">
        <v>43535.67391203704</v>
      </c>
      <c r="G6198">
        <v>1</v>
      </c>
      <c r="H6198">
        <v>13.13</v>
      </c>
      <c r="I6198">
        <v>42.5</v>
      </c>
      <c r="J6198">
        <v>0</v>
      </c>
      <c r="K6198">
        <v>5.76</v>
      </c>
      <c r="L6198">
        <v>51.56</v>
      </c>
      <c r="M6198" t="s">
        <v>23</v>
      </c>
      <c r="N6198" t="s">
        <v>24</v>
      </c>
      <c r="O6198" t="s">
        <v>26</v>
      </c>
      <c r="P6198" t="s">
        <v>189</v>
      </c>
      <c r="Q6198" t="s">
        <v>27</v>
      </c>
      <c r="R6198" t="s">
        <v>67</v>
      </c>
    </row>
    <row r="6199" spans="1:18" x14ac:dyDescent="0.3">
      <c r="A6199">
        <v>2194</v>
      </c>
      <c r="B6199" s="11">
        <v>43530.650821759256</v>
      </c>
      <c r="C6199" s="26">
        <f t="shared" si="288"/>
        <v>2019</v>
      </c>
      <c r="D6199" s="26">
        <f t="shared" si="289"/>
        <v>3</v>
      </c>
      <c r="E6199" s="26">
        <f t="shared" si="290"/>
        <v>6</v>
      </c>
      <c r="F6199" s="11">
        <v>43530.68513888889</v>
      </c>
      <c r="G6199">
        <v>1</v>
      </c>
      <c r="H6199">
        <v>13.26</v>
      </c>
      <c r="I6199">
        <v>44</v>
      </c>
      <c r="J6199">
        <v>3</v>
      </c>
      <c r="K6199">
        <v>0</v>
      </c>
      <c r="L6199">
        <v>47.8</v>
      </c>
      <c r="M6199" t="s">
        <v>23</v>
      </c>
      <c r="N6199" t="s">
        <v>24</v>
      </c>
      <c r="O6199" t="s">
        <v>44</v>
      </c>
      <c r="P6199" t="s">
        <v>101</v>
      </c>
      <c r="Q6199" t="s">
        <v>46</v>
      </c>
      <c r="R6199" t="s">
        <v>67</v>
      </c>
    </row>
    <row r="6200" spans="1:18" x14ac:dyDescent="0.3">
      <c r="A6200">
        <v>1509</v>
      </c>
      <c r="B6200" s="11">
        <v>43537.305358796293</v>
      </c>
      <c r="C6200" s="26">
        <f t="shared" si="288"/>
        <v>2019</v>
      </c>
      <c r="D6200" s="26">
        <f t="shared" si="289"/>
        <v>3</v>
      </c>
      <c r="E6200" s="26">
        <f t="shared" si="290"/>
        <v>13</v>
      </c>
      <c r="F6200" s="11">
        <v>43537.33834490741</v>
      </c>
      <c r="G6200">
        <v>1</v>
      </c>
      <c r="H6200">
        <v>13.27</v>
      </c>
      <c r="I6200">
        <v>44.5</v>
      </c>
      <c r="J6200">
        <v>6</v>
      </c>
      <c r="K6200">
        <v>5.76</v>
      </c>
      <c r="L6200">
        <v>57.06</v>
      </c>
      <c r="M6200" t="s">
        <v>23</v>
      </c>
      <c r="N6200" t="s">
        <v>24</v>
      </c>
      <c r="O6200" t="s">
        <v>88</v>
      </c>
      <c r="P6200" t="s">
        <v>131</v>
      </c>
      <c r="Q6200" t="s">
        <v>27</v>
      </c>
      <c r="R6200" t="s">
        <v>46</v>
      </c>
    </row>
    <row r="6201" spans="1:18" x14ac:dyDescent="0.3">
      <c r="A6201">
        <v>4655</v>
      </c>
      <c r="B6201" s="11">
        <v>43533.012789351851</v>
      </c>
      <c r="C6201" s="26">
        <f t="shared" si="288"/>
        <v>2019</v>
      </c>
      <c r="D6201" s="26">
        <f t="shared" si="289"/>
        <v>3</v>
      </c>
      <c r="E6201" s="26">
        <f t="shared" si="290"/>
        <v>9</v>
      </c>
      <c r="F6201" s="11">
        <v>43533.035624999997</v>
      </c>
      <c r="G6201">
        <v>2</v>
      </c>
      <c r="H6201">
        <v>13.27</v>
      </c>
      <c r="I6201">
        <v>40.5</v>
      </c>
      <c r="J6201">
        <v>8.86</v>
      </c>
      <c r="K6201">
        <v>0</v>
      </c>
      <c r="L6201">
        <v>53.16</v>
      </c>
      <c r="M6201" t="s">
        <v>23</v>
      </c>
      <c r="N6201" t="s">
        <v>24</v>
      </c>
      <c r="O6201" t="s">
        <v>49</v>
      </c>
      <c r="P6201" t="s">
        <v>151</v>
      </c>
      <c r="Q6201" t="s">
        <v>27</v>
      </c>
      <c r="R6201" t="s">
        <v>27</v>
      </c>
    </row>
    <row r="6202" spans="1:18" x14ac:dyDescent="0.3">
      <c r="A6202">
        <v>2115</v>
      </c>
      <c r="B6202" s="11">
        <v>43532.482060185182</v>
      </c>
      <c r="C6202" s="26">
        <f t="shared" si="288"/>
        <v>2019</v>
      </c>
      <c r="D6202" s="26">
        <f t="shared" si="289"/>
        <v>3</v>
      </c>
      <c r="E6202" s="26">
        <f t="shared" si="290"/>
        <v>8</v>
      </c>
      <c r="F6202" s="11">
        <v>43532.506504629629</v>
      </c>
      <c r="G6202">
        <v>1</v>
      </c>
      <c r="H6202">
        <v>13.29</v>
      </c>
      <c r="I6202">
        <v>39.5</v>
      </c>
      <c r="J6202">
        <v>9.7100000000000009</v>
      </c>
      <c r="K6202">
        <v>5.76</v>
      </c>
      <c r="L6202">
        <v>58.27</v>
      </c>
      <c r="M6202" t="s">
        <v>23</v>
      </c>
      <c r="N6202" t="s">
        <v>24</v>
      </c>
      <c r="O6202" t="s">
        <v>44</v>
      </c>
      <c r="P6202" t="s">
        <v>72</v>
      </c>
      <c r="Q6202" t="s">
        <v>46</v>
      </c>
      <c r="R6202" t="s">
        <v>27</v>
      </c>
    </row>
    <row r="6203" spans="1:18" x14ac:dyDescent="0.3">
      <c r="A6203">
        <v>2604</v>
      </c>
      <c r="B6203" s="11">
        <v>43537.905682870369</v>
      </c>
      <c r="C6203" s="26">
        <f t="shared" si="288"/>
        <v>2019</v>
      </c>
      <c r="D6203" s="26">
        <f t="shared" si="289"/>
        <v>3</v>
      </c>
      <c r="E6203" s="26">
        <f t="shared" si="290"/>
        <v>13</v>
      </c>
      <c r="F6203" s="11">
        <v>43537.922164351854</v>
      </c>
      <c r="G6203">
        <v>1</v>
      </c>
      <c r="H6203">
        <v>13.3</v>
      </c>
      <c r="I6203">
        <v>37</v>
      </c>
      <c r="J6203">
        <v>11.6</v>
      </c>
      <c r="K6203">
        <v>5.76</v>
      </c>
      <c r="L6203">
        <v>58.16</v>
      </c>
      <c r="M6203" t="s">
        <v>23</v>
      </c>
      <c r="N6203" t="s">
        <v>24</v>
      </c>
      <c r="O6203" t="s">
        <v>44</v>
      </c>
      <c r="P6203" t="s">
        <v>75</v>
      </c>
      <c r="Q6203" t="s">
        <v>46</v>
      </c>
      <c r="R6203" t="s">
        <v>27</v>
      </c>
    </row>
    <row r="6204" spans="1:18" hidden="1" x14ac:dyDescent="0.3">
      <c r="A6204">
        <v>5876</v>
      </c>
      <c r="B6204" s="11">
        <v>43532.399293981478</v>
      </c>
      <c r="C6204" s="26">
        <f t="shared" si="288"/>
        <v>2019</v>
      </c>
      <c r="D6204" s="26">
        <f t="shared" si="289"/>
        <v>3</v>
      </c>
      <c r="E6204" s="26">
        <f t="shared" si="290"/>
        <v>8</v>
      </c>
      <c r="F6204" s="11">
        <v>43532.436701388891</v>
      </c>
      <c r="G6204">
        <v>1</v>
      </c>
      <c r="H6204">
        <v>13.3</v>
      </c>
      <c r="I6204">
        <v>45.5</v>
      </c>
      <c r="J6204">
        <v>0</v>
      </c>
      <c r="K6204">
        <v>0</v>
      </c>
      <c r="L6204">
        <v>46.3</v>
      </c>
      <c r="M6204" t="s">
        <v>210</v>
      </c>
      <c r="N6204" t="s">
        <v>24</v>
      </c>
      <c r="O6204" t="s">
        <v>84</v>
      </c>
      <c r="P6204" t="s">
        <v>39</v>
      </c>
      <c r="Q6204" t="s">
        <v>85</v>
      </c>
      <c r="R6204" t="s">
        <v>27</v>
      </c>
    </row>
    <row r="6205" spans="1:18" hidden="1" x14ac:dyDescent="0.3">
      <c r="A6205">
        <v>4070</v>
      </c>
      <c r="B6205" s="11">
        <v>43525.748888888891</v>
      </c>
      <c r="C6205" s="26">
        <f t="shared" si="288"/>
        <v>2019</v>
      </c>
      <c r="D6205" s="26">
        <f t="shared" si="289"/>
        <v>3</v>
      </c>
      <c r="E6205" s="26">
        <f t="shared" si="290"/>
        <v>1</v>
      </c>
      <c r="F6205" s="11">
        <v>43525.791365740741</v>
      </c>
      <c r="G6205">
        <v>1</v>
      </c>
      <c r="H6205">
        <v>13.31</v>
      </c>
      <c r="I6205">
        <v>48</v>
      </c>
      <c r="J6205">
        <v>0</v>
      </c>
      <c r="K6205">
        <v>5.76</v>
      </c>
      <c r="L6205">
        <v>55.56</v>
      </c>
      <c r="M6205" t="s">
        <v>23</v>
      </c>
      <c r="N6205" t="s">
        <v>24</v>
      </c>
      <c r="O6205" t="s">
        <v>32</v>
      </c>
      <c r="P6205" t="s">
        <v>149</v>
      </c>
      <c r="Q6205" t="s">
        <v>27</v>
      </c>
      <c r="R6205" t="s">
        <v>67</v>
      </c>
    </row>
    <row r="6206" spans="1:18" hidden="1" x14ac:dyDescent="0.3">
      <c r="A6206">
        <v>273</v>
      </c>
      <c r="B6206" s="11">
        <v>43539.414351851854</v>
      </c>
      <c r="C6206" s="26">
        <f t="shared" si="288"/>
        <v>2019</v>
      </c>
      <c r="D6206" s="26">
        <f t="shared" si="289"/>
        <v>3</v>
      </c>
      <c r="E6206" s="26">
        <f t="shared" si="290"/>
        <v>15</v>
      </c>
      <c r="F6206" s="11">
        <v>43539.438402777778</v>
      </c>
      <c r="G6206">
        <v>1</v>
      </c>
      <c r="H6206">
        <v>13.4</v>
      </c>
      <c r="I6206">
        <v>38.5</v>
      </c>
      <c r="J6206">
        <v>0</v>
      </c>
      <c r="K6206">
        <v>0</v>
      </c>
      <c r="L6206">
        <v>39.299999999999997</v>
      </c>
      <c r="M6206" t="s">
        <v>23</v>
      </c>
      <c r="N6206" t="s">
        <v>28</v>
      </c>
      <c r="O6206" t="s">
        <v>73</v>
      </c>
      <c r="P6206" t="s">
        <v>108</v>
      </c>
      <c r="Q6206" t="s">
        <v>46</v>
      </c>
      <c r="R6206" t="s">
        <v>46</v>
      </c>
    </row>
    <row r="6207" spans="1:18" x14ac:dyDescent="0.3">
      <c r="A6207">
        <v>1108</v>
      </c>
      <c r="B6207" s="11">
        <v>43534.39806712963</v>
      </c>
      <c r="C6207" s="26">
        <f t="shared" si="288"/>
        <v>2019</v>
      </c>
      <c r="D6207" s="26">
        <f t="shared" si="289"/>
        <v>3</v>
      </c>
      <c r="E6207" s="26">
        <f t="shared" si="290"/>
        <v>10</v>
      </c>
      <c r="F6207" s="11">
        <v>43534.411157407405</v>
      </c>
      <c r="G6207">
        <v>1</v>
      </c>
      <c r="H6207">
        <v>13.4</v>
      </c>
      <c r="I6207">
        <v>52</v>
      </c>
      <c r="J6207">
        <v>11.7</v>
      </c>
      <c r="K6207">
        <v>5.76</v>
      </c>
      <c r="L6207">
        <v>70.260000000000005</v>
      </c>
      <c r="M6207" t="s">
        <v>23</v>
      </c>
      <c r="N6207" t="s">
        <v>24</v>
      </c>
    </row>
    <row r="6208" spans="1:18" x14ac:dyDescent="0.3">
      <c r="A6208">
        <v>5893</v>
      </c>
      <c r="B6208" s="11">
        <v>43555.674953703703</v>
      </c>
      <c r="C6208" s="26">
        <f t="shared" si="288"/>
        <v>2019</v>
      </c>
      <c r="D6208" s="26">
        <f t="shared" si="289"/>
        <v>3</v>
      </c>
      <c r="E6208" s="26">
        <f t="shared" si="290"/>
        <v>31</v>
      </c>
      <c r="F6208" s="11">
        <v>43555.712013888886</v>
      </c>
      <c r="G6208">
        <v>1</v>
      </c>
      <c r="H6208">
        <v>13.44</v>
      </c>
      <c r="I6208">
        <v>46.5</v>
      </c>
      <c r="J6208">
        <v>5</v>
      </c>
      <c r="K6208">
        <v>0</v>
      </c>
      <c r="L6208">
        <v>55.05</v>
      </c>
      <c r="M6208" t="s">
        <v>210</v>
      </c>
      <c r="N6208" t="s">
        <v>24</v>
      </c>
      <c r="O6208" t="s">
        <v>120</v>
      </c>
      <c r="P6208" t="s">
        <v>69</v>
      </c>
      <c r="Q6208" t="s">
        <v>67</v>
      </c>
      <c r="R6208" t="s">
        <v>27</v>
      </c>
    </row>
    <row r="6209" spans="1:18" hidden="1" x14ac:dyDescent="0.3">
      <c r="A6209">
        <v>53</v>
      </c>
      <c r="B6209" s="11">
        <v>43544.784305555557</v>
      </c>
      <c r="C6209" s="26">
        <f t="shared" si="288"/>
        <v>2019</v>
      </c>
      <c r="D6209" s="26">
        <f t="shared" si="289"/>
        <v>3</v>
      </c>
      <c r="E6209" s="26">
        <f t="shared" si="290"/>
        <v>20</v>
      </c>
      <c r="F6209" s="11">
        <v>43544.800462962965</v>
      </c>
      <c r="G6209">
        <v>1</v>
      </c>
      <c r="H6209">
        <v>13.45</v>
      </c>
      <c r="I6209">
        <v>36</v>
      </c>
      <c r="J6209">
        <v>0</v>
      </c>
      <c r="K6209">
        <v>0</v>
      </c>
      <c r="L6209">
        <v>37.799999999999997</v>
      </c>
      <c r="M6209" t="s">
        <v>23</v>
      </c>
      <c r="N6209" t="s">
        <v>28</v>
      </c>
      <c r="O6209" t="s">
        <v>73</v>
      </c>
      <c r="P6209" t="s">
        <v>74</v>
      </c>
      <c r="Q6209" t="s">
        <v>46</v>
      </c>
      <c r="R6209" t="s">
        <v>46</v>
      </c>
    </row>
    <row r="6210" spans="1:18" hidden="1" x14ac:dyDescent="0.3">
      <c r="A6210">
        <v>3455</v>
      </c>
      <c r="B6210" s="11">
        <v>43528.621261574073</v>
      </c>
      <c r="C6210" s="26">
        <f t="shared" ref="C6210:C6273" si="291">YEAR(B6210)</f>
        <v>2019</v>
      </c>
      <c r="D6210" s="26">
        <f t="shared" ref="D6210:D6273" si="292">MONTH(B6210)</f>
        <v>3</v>
      </c>
      <c r="E6210" s="26">
        <f t="shared" ref="E6210:E6273" si="293">DAY(B6210)</f>
        <v>4</v>
      </c>
      <c r="F6210" s="11">
        <v>43528.65184027778</v>
      </c>
      <c r="G6210">
        <v>1</v>
      </c>
      <c r="H6210">
        <v>13.46</v>
      </c>
      <c r="I6210">
        <v>56.74</v>
      </c>
      <c r="J6210">
        <v>0</v>
      </c>
      <c r="K6210">
        <v>0</v>
      </c>
      <c r="L6210">
        <v>57.54</v>
      </c>
      <c r="M6210" t="s">
        <v>23</v>
      </c>
      <c r="N6210" t="s">
        <v>24</v>
      </c>
      <c r="O6210" t="s">
        <v>29</v>
      </c>
      <c r="P6210" t="s">
        <v>105</v>
      </c>
      <c r="Q6210" t="s">
        <v>27</v>
      </c>
      <c r="R6210" t="s">
        <v>67</v>
      </c>
    </row>
    <row r="6211" spans="1:18" hidden="1" x14ac:dyDescent="0.3">
      <c r="A6211">
        <v>4622</v>
      </c>
      <c r="B6211" s="11">
        <v>43554.593055555553</v>
      </c>
      <c r="C6211" s="26">
        <f t="shared" si="291"/>
        <v>2019</v>
      </c>
      <c r="D6211" s="26">
        <f t="shared" si="292"/>
        <v>3</v>
      </c>
      <c r="E6211" s="26">
        <f t="shared" si="293"/>
        <v>30</v>
      </c>
      <c r="F6211" s="11">
        <v>43554.632152777776</v>
      </c>
      <c r="G6211">
        <v>1</v>
      </c>
      <c r="H6211">
        <v>13.47</v>
      </c>
      <c r="I6211">
        <v>42.87</v>
      </c>
      <c r="J6211">
        <v>0</v>
      </c>
      <c r="K6211">
        <v>5.76</v>
      </c>
      <c r="L6211">
        <v>49.43</v>
      </c>
      <c r="M6211" t="s">
        <v>23</v>
      </c>
      <c r="N6211" t="s">
        <v>24</v>
      </c>
      <c r="O6211" t="s">
        <v>200</v>
      </c>
      <c r="P6211" t="s">
        <v>50</v>
      </c>
      <c r="Q6211" t="s">
        <v>67</v>
      </c>
      <c r="R6211" t="s">
        <v>27</v>
      </c>
    </row>
    <row r="6212" spans="1:18" hidden="1" x14ac:dyDescent="0.3">
      <c r="A6212">
        <v>6259</v>
      </c>
      <c r="B6212" s="11">
        <v>43527.386874999997</v>
      </c>
      <c r="C6212" s="26">
        <f t="shared" si="291"/>
        <v>2019</v>
      </c>
      <c r="D6212" s="26">
        <f t="shared" si="292"/>
        <v>3</v>
      </c>
      <c r="E6212" s="26">
        <f t="shared" si="293"/>
        <v>3</v>
      </c>
      <c r="F6212" s="11">
        <v>43527.413865740738</v>
      </c>
      <c r="G6212">
        <v>1</v>
      </c>
      <c r="H6212">
        <v>13.5</v>
      </c>
      <c r="I6212">
        <v>42</v>
      </c>
      <c r="J6212">
        <v>0</v>
      </c>
      <c r="K6212">
        <v>0</v>
      </c>
      <c r="L6212">
        <v>42.8</v>
      </c>
      <c r="M6212" t="s">
        <v>210</v>
      </c>
      <c r="N6212" t="s">
        <v>24</v>
      </c>
      <c r="O6212" t="s">
        <v>235</v>
      </c>
      <c r="P6212" t="s">
        <v>100</v>
      </c>
      <c r="Q6212" t="s">
        <v>46</v>
      </c>
      <c r="R6212" t="s">
        <v>67</v>
      </c>
    </row>
    <row r="6213" spans="1:18" x14ac:dyDescent="0.3">
      <c r="A6213">
        <v>354</v>
      </c>
      <c r="B6213" s="11">
        <v>43529.524097222224</v>
      </c>
      <c r="C6213" s="26">
        <f t="shared" si="291"/>
        <v>2019</v>
      </c>
      <c r="D6213" s="26">
        <f t="shared" si="292"/>
        <v>3</v>
      </c>
      <c r="E6213" s="26">
        <f t="shared" si="293"/>
        <v>5</v>
      </c>
      <c r="F6213" s="11">
        <v>43529.558229166665</v>
      </c>
      <c r="G6213">
        <v>5</v>
      </c>
      <c r="H6213">
        <v>13.57</v>
      </c>
      <c r="I6213">
        <v>45</v>
      </c>
      <c r="J6213">
        <v>13.52</v>
      </c>
      <c r="K6213">
        <v>5.76</v>
      </c>
      <c r="L6213">
        <v>67.58</v>
      </c>
      <c r="M6213" t="s">
        <v>23</v>
      </c>
      <c r="N6213" t="s">
        <v>24</v>
      </c>
      <c r="O6213" t="s">
        <v>44</v>
      </c>
      <c r="P6213" t="s">
        <v>76</v>
      </c>
      <c r="Q6213" t="s">
        <v>46</v>
      </c>
      <c r="R6213" t="s">
        <v>27</v>
      </c>
    </row>
    <row r="6214" spans="1:18" hidden="1" x14ac:dyDescent="0.3">
      <c r="A6214">
        <v>6210</v>
      </c>
      <c r="B6214" s="11">
        <v>43535.63113425926</v>
      </c>
      <c r="C6214" s="26">
        <f t="shared" si="291"/>
        <v>2019</v>
      </c>
      <c r="D6214" s="26">
        <f t="shared" si="292"/>
        <v>3</v>
      </c>
      <c r="E6214" s="26">
        <f t="shared" si="293"/>
        <v>11</v>
      </c>
      <c r="F6214" s="11">
        <v>43535.671111111114</v>
      </c>
      <c r="G6214">
        <v>1</v>
      </c>
      <c r="H6214">
        <v>13.65</v>
      </c>
      <c r="I6214">
        <v>34.67</v>
      </c>
      <c r="J6214">
        <v>0</v>
      </c>
      <c r="K6214">
        <v>0</v>
      </c>
      <c r="L6214">
        <v>35.17</v>
      </c>
      <c r="M6214" t="s">
        <v>210</v>
      </c>
      <c r="N6214" t="s">
        <v>24</v>
      </c>
      <c r="O6214" t="s">
        <v>194</v>
      </c>
      <c r="P6214" t="s">
        <v>104</v>
      </c>
      <c r="Q6214" t="s">
        <v>46</v>
      </c>
      <c r="R6214" t="s">
        <v>67</v>
      </c>
    </row>
    <row r="6215" spans="1:18" x14ac:dyDescent="0.3">
      <c r="A6215">
        <v>897</v>
      </c>
      <c r="B6215" s="11">
        <v>43549.658182870371</v>
      </c>
      <c r="C6215" s="26">
        <f t="shared" si="291"/>
        <v>2019</v>
      </c>
      <c r="D6215" s="26">
        <f t="shared" si="292"/>
        <v>3</v>
      </c>
      <c r="E6215" s="26">
        <f t="shared" si="293"/>
        <v>25</v>
      </c>
      <c r="F6215" s="11">
        <v>43549.677731481483</v>
      </c>
      <c r="G6215">
        <v>1</v>
      </c>
      <c r="H6215">
        <v>13.66</v>
      </c>
      <c r="I6215">
        <v>38</v>
      </c>
      <c r="J6215">
        <v>9.41</v>
      </c>
      <c r="K6215">
        <v>5.76</v>
      </c>
      <c r="L6215">
        <v>56.47</v>
      </c>
      <c r="M6215" t="s">
        <v>23</v>
      </c>
      <c r="N6215" t="s">
        <v>24</v>
      </c>
      <c r="O6215" t="s">
        <v>36</v>
      </c>
      <c r="P6215" t="s">
        <v>44</v>
      </c>
      <c r="Q6215" t="s">
        <v>27</v>
      </c>
      <c r="R6215" t="s">
        <v>46</v>
      </c>
    </row>
    <row r="6216" spans="1:18" hidden="1" x14ac:dyDescent="0.3">
      <c r="A6216">
        <v>6235</v>
      </c>
      <c r="B6216" s="11">
        <v>43525.240520833337</v>
      </c>
      <c r="C6216" s="26">
        <f t="shared" si="291"/>
        <v>2019</v>
      </c>
      <c r="D6216" s="26">
        <f t="shared" si="292"/>
        <v>3</v>
      </c>
      <c r="E6216" s="26">
        <f t="shared" si="293"/>
        <v>1</v>
      </c>
      <c r="F6216" s="11">
        <v>43525.260462962964</v>
      </c>
      <c r="G6216">
        <v>1</v>
      </c>
      <c r="H6216">
        <v>13.66</v>
      </c>
      <c r="I6216">
        <v>39</v>
      </c>
      <c r="J6216">
        <v>0</v>
      </c>
      <c r="K6216">
        <v>0</v>
      </c>
      <c r="L6216">
        <v>40.299999999999997</v>
      </c>
      <c r="M6216" t="s">
        <v>210</v>
      </c>
      <c r="N6216" t="s">
        <v>24</v>
      </c>
      <c r="O6216" t="s">
        <v>222</v>
      </c>
      <c r="P6216" t="s">
        <v>105</v>
      </c>
      <c r="Q6216" t="s">
        <v>67</v>
      </c>
      <c r="R6216" t="s">
        <v>67</v>
      </c>
    </row>
    <row r="6217" spans="1:18" x14ac:dyDescent="0.3">
      <c r="A6217">
        <v>2111</v>
      </c>
      <c r="B6217" s="11">
        <v>43541.699293981481</v>
      </c>
      <c r="C6217" s="26">
        <f t="shared" si="291"/>
        <v>2019</v>
      </c>
      <c r="D6217" s="26">
        <f t="shared" si="292"/>
        <v>3</v>
      </c>
      <c r="E6217" s="26">
        <f t="shared" si="293"/>
        <v>17</v>
      </c>
      <c r="F6217" s="11">
        <v>43541.732349537036</v>
      </c>
      <c r="G6217">
        <v>2</v>
      </c>
      <c r="H6217">
        <v>13.7</v>
      </c>
      <c r="I6217">
        <v>44</v>
      </c>
      <c r="J6217">
        <v>11.15</v>
      </c>
      <c r="K6217">
        <v>0</v>
      </c>
      <c r="L6217">
        <v>55.95</v>
      </c>
      <c r="M6217" t="s">
        <v>23</v>
      </c>
      <c r="N6217" t="s">
        <v>24</v>
      </c>
      <c r="O6217" t="s">
        <v>73</v>
      </c>
      <c r="P6217" t="s">
        <v>106</v>
      </c>
      <c r="Q6217" t="s">
        <v>46</v>
      </c>
      <c r="R6217" t="s">
        <v>67</v>
      </c>
    </row>
    <row r="6218" spans="1:18" hidden="1" x14ac:dyDescent="0.3">
      <c r="A6218">
        <v>4137</v>
      </c>
      <c r="B6218" s="11">
        <v>43529.73300925926</v>
      </c>
      <c r="C6218" s="26">
        <f t="shared" si="291"/>
        <v>2019</v>
      </c>
      <c r="D6218" s="26">
        <f t="shared" si="292"/>
        <v>3</v>
      </c>
      <c r="E6218" s="26">
        <f t="shared" si="293"/>
        <v>5</v>
      </c>
      <c r="F6218" s="11">
        <v>43529.770405092589</v>
      </c>
      <c r="G6218">
        <v>1</v>
      </c>
      <c r="H6218">
        <v>13.72</v>
      </c>
      <c r="I6218">
        <v>45.71</v>
      </c>
      <c r="J6218">
        <v>0</v>
      </c>
      <c r="K6218">
        <v>5.76</v>
      </c>
      <c r="L6218">
        <v>52.27</v>
      </c>
      <c r="M6218" t="s">
        <v>23</v>
      </c>
      <c r="N6218" t="s">
        <v>24</v>
      </c>
      <c r="O6218" t="s">
        <v>40</v>
      </c>
      <c r="P6218" t="s">
        <v>194</v>
      </c>
      <c r="Q6218" t="s">
        <v>27</v>
      </c>
      <c r="R6218" t="s">
        <v>46</v>
      </c>
    </row>
    <row r="6219" spans="1:18" x14ac:dyDescent="0.3">
      <c r="A6219">
        <v>6400</v>
      </c>
      <c r="B6219" s="11">
        <v>43546.737071759257</v>
      </c>
      <c r="C6219" s="26">
        <f t="shared" si="291"/>
        <v>2019</v>
      </c>
      <c r="D6219" s="26">
        <f t="shared" si="292"/>
        <v>3</v>
      </c>
      <c r="E6219" s="26">
        <f t="shared" si="293"/>
        <v>22</v>
      </c>
      <c r="F6219" s="11">
        <v>43546.768055555556</v>
      </c>
      <c r="G6219">
        <v>1</v>
      </c>
      <c r="H6219">
        <v>13.77</v>
      </c>
      <c r="I6219">
        <v>43.5</v>
      </c>
      <c r="J6219">
        <v>4</v>
      </c>
      <c r="K6219">
        <v>0</v>
      </c>
      <c r="L6219">
        <v>52.05</v>
      </c>
      <c r="M6219" t="s">
        <v>210</v>
      </c>
      <c r="N6219" t="s">
        <v>24</v>
      </c>
      <c r="O6219" t="s">
        <v>194</v>
      </c>
      <c r="P6219" t="s">
        <v>83</v>
      </c>
      <c r="Q6219" t="s">
        <v>46</v>
      </c>
      <c r="R6219" t="s">
        <v>27</v>
      </c>
    </row>
    <row r="6220" spans="1:18" x14ac:dyDescent="0.3">
      <c r="A6220">
        <v>3453</v>
      </c>
      <c r="B6220" s="11">
        <v>43553.976319444446</v>
      </c>
      <c r="C6220" s="26">
        <f t="shared" si="291"/>
        <v>2019</v>
      </c>
      <c r="D6220" s="26">
        <f t="shared" si="292"/>
        <v>3</v>
      </c>
      <c r="E6220" s="26">
        <f t="shared" si="293"/>
        <v>29</v>
      </c>
      <c r="F6220" s="11">
        <v>43554.012175925927</v>
      </c>
      <c r="G6220">
        <v>1</v>
      </c>
      <c r="H6220">
        <v>13.8</v>
      </c>
      <c r="I6220">
        <v>46</v>
      </c>
      <c r="J6220">
        <v>9.9499999999999993</v>
      </c>
      <c r="K6220">
        <v>0</v>
      </c>
      <c r="L6220">
        <v>59.75</v>
      </c>
      <c r="M6220" t="s">
        <v>23</v>
      </c>
      <c r="N6220" t="s">
        <v>24</v>
      </c>
      <c r="O6220" t="s">
        <v>42</v>
      </c>
      <c r="P6220" t="s">
        <v>185</v>
      </c>
      <c r="Q6220" t="s">
        <v>27</v>
      </c>
      <c r="R6220" t="s">
        <v>67</v>
      </c>
    </row>
    <row r="6221" spans="1:18" hidden="1" x14ac:dyDescent="0.3">
      <c r="A6221">
        <v>5800</v>
      </c>
      <c r="B6221" s="11">
        <v>43549.693090277775</v>
      </c>
      <c r="C6221" s="26">
        <f t="shared" si="291"/>
        <v>2019</v>
      </c>
      <c r="D6221" s="26">
        <f t="shared" si="292"/>
        <v>3</v>
      </c>
      <c r="E6221" s="26">
        <f t="shared" si="293"/>
        <v>25</v>
      </c>
      <c r="F6221" s="11">
        <v>43549.738368055558</v>
      </c>
      <c r="G6221">
        <v>1</v>
      </c>
      <c r="H6221">
        <v>13.8</v>
      </c>
      <c r="I6221">
        <v>41.85</v>
      </c>
      <c r="J6221">
        <v>0</v>
      </c>
      <c r="K6221">
        <v>5.76</v>
      </c>
      <c r="L6221">
        <v>48.11</v>
      </c>
      <c r="M6221" t="s">
        <v>210</v>
      </c>
      <c r="N6221" t="s">
        <v>24</v>
      </c>
      <c r="O6221" t="s">
        <v>40</v>
      </c>
      <c r="P6221" t="s">
        <v>162</v>
      </c>
      <c r="Q6221" t="s">
        <v>27</v>
      </c>
      <c r="R6221" t="s">
        <v>46</v>
      </c>
    </row>
    <row r="6222" spans="1:18" hidden="1" x14ac:dyDescent="0.3">
      <c r="A6222">
        <v>1761</v>
      </c>
      <c r="B6222" s="11">
        <v>43543.74863425926</v>
      </c>
      <c r="C6222" s="26">
        <f t="shared" si="291"/>
        <v>2019</v>
      </c>
      <c r="D6222" s="26">
        <f t="shared" si="292"/>
        <v>3</v>
      </c>
      <c r="E6222" s="26">
        <f t="shared" si="293"/>
        <v>19</v>
      </c>
      <c r="F6222" s="11">
        <v>43543.771006944444</v>
      </c>
      <c r="G6222">
        <v>1</v>
      </c>
      <c r="H6222">
        <v>13.88</v>
      </c>
      <c r="I6222">
        <v>40.5</v>
      </c>
      <c r="J6222">
        <v>0</v>
      </c>
      <c r="K6222">
        <v>0</v>
      </c>
      <c r="L6222">
        <v>42.3</v>
      </c>
      <c r="M6222" t="s">
        <v>23</v>
      </c>
      <c r="N6222" t="s">
        <v>24</v>
      </c>
      <c r="O6222" t="s">
        <v>73</v>
      </c>
      <c r="P6222" t="s">
        <v>78</v>
      </c>
      <c r="Q6222" t="s">
        <v>46</v>
      </c>
      <c r="R6222" t="s">
        <v>46</v>
      </c>
    </row>
    <row r="6223" spans="1:18" x14ac:dyDescent="0.3">
      <c r="A6223">
        <v>2979</v>
      </c>
      <c r="B6223" s="11">
        <v>43544.547638888886</v>
      </c>
      <c r="C6223" s="26">
        <f t="shared" si="291"/>
        <v>2019</v>
      </c>
      <c r="D6223" s="26">
        <f t="shared" si="292"/>
        <v>3</v>
      </c>
      <c r="E6223" s="26">
        <f t="shared" si="293"/>
        <v>20</v>
      </c>
      <c r="F6223" s="11">
        <v>43544.56486111111</v>
      </c>
      <c r="G6223">
        <v>1</v>
      </c>
      <c r="H6223">
        <v>13.9</v>
      </c>
      <c r="I6223">
        <v>39</v>
      </c>
      <c r="J6223">
        <v>9.1</v>
      </c>
      <c r="K6223">
        <v>5.76</v>
      </c>
      <c r="L6223">
        <v>54.66</v>
      </c>
      <c r="M6223" t="s">
        <v>23</v>
      </c>
      <c r="N6223" t="s">
        <v>24</v>
      </c>
      <c r="O6223" t="s">
        <v>44</v>
      </c>
      <c r="P6223" t="s">
        <v>97</v>
      </c>
      <c r="Q6223" t="s">
        <v>46</v>
      </c>
      <c r="R6223" t="s">
        <v>85</v>
      </c>
    </row>
    <row r="6224" spans="1:18" x14ac:dyDescent="0.3">
      <c r="A6224">
        <v>3317</v>
      </c>
      <c r="B6224" s="11">
        <v>43525.738657407404</v>
      </c>
      <c r="C6224" s="26">
        <f t="shared" si="291"/>
        <v>2019</v>
      </c>
      <c r="D6224" s="26">
        <f t="shared" si="292"/>
        <v>3</v>
      </c>
      <c r="E6224" s="26">
        <f t="shared" si="293"/>
        <v>1</v>
      </c>
      <c r="F6224" s="11">
        <v>43525.780347222222</v>
      </c>
      <c r="G6224">
        <v>1</v>
      </c>
      <c r="H6224">
        <v>13.9</v>
      </c>
      <c r="I6224">
        <v>50</v>
      </c>
      <c r="J6224">
        <v>6</v>
      </c>
      <c r="K6224">
        <v>0</v>
      </c>
      <c r="L6224">
        <v>57.8</v>
      </c>
      <c r="M6224" t="s">
        <v>23</v>
      </c>
      <c r="N6224" t="s">
        <v>24</v>
      </c>
      <c r="O6224" t="s">
        <v>73</v>
      </c>
      <c r="P6224" t="s">
        <v>120</v>
      </c>
      <c r="Q6224" t="s">
        <v>46</v>
      </c>
      <c r="R6224" t="s">
        <v>67</v>
      </c>
    </row>
    <row r="6225" spans="1:18" x14ac:dyDescent="0.3">
      <c r="A6225">
        <v>2995</v>
      </c>
      <c r="B6225" s="11">
        <v>43550.764976851853</v>
      </c>
      <c r="C6225" s="26">
        <f t="shared" si="291"/>
        <v>2019</v>
      </c>
      <c r="D6225" s="26">
        <f t="shared" si="292"/>
        <v>3</v>
      </c>
      <c r="E6225" s="26">
        <f t="shared" si="293"/>
        <v>26</v>
      </c>
      <c r="F6225" s="11">
        <v>43550.785960648151</v>
      </c>
      <c r="G6225">
        <v>2</v>
      </c>
      <c r="H6225">
        <v>14</v>
      </c>
      <c r="I6225">
        <v>39</v>
      </c>
      <c r="J6225">
        <v>7</v>
      </c>
      <c r="K6225">
        <v>0</v>
      </c>
      <c r="L6225">
        <v>47.8</v>
      </c>
      <c r="M6225" t="s">
        <v>23</v>
      </c>
      <c r="N6225" t="s">
        <v>24</v>
      </c>
      <c r="O6225" t="s">
        <v>73</v>
      </c>
      <c r="P6225" t="s">
        <v>182</v>
      </c>
      <c r="Q6225" t="s">
        <v>46</v>
      </c>
      <c r="R6225" t="s">
        <v>46</v>
      </c>
    </row>
    <row r="6226" spans="1:18" hidden="1" x14ac:dyDescent="0.3">
      <c r="A6226">
        <v>5856</v>
      </c>
      <c r="B6226" s="11">
        <v>43547.601851851854</v>
      </c>
      <c r="C6226" s="26">
        <f t="shared" si="291"/>
        <v>2019</v>
      </c>
      <c r="D6226" s="26">
        <f t="shared" si="292"/>
        <v>3</v>
      </c>
      <c r="E6226" s="26">
        <f t="shared" si="293"/>
        <v>23</v>
      </c>
      <c r="F6226" s="11">
        <v>43547.625381944446</v>
      </c>
      <c r="G6226">
        <v>1</v>
      </c>
      <c r="H6226">
        <v>14.03</v>
      </c>
      <c r="I6226">
        <v>38.61</v>
      </c>
      <c r="J6226">
        <v>0</v>
      </c>
      <c r="K6226">
        <v>5.76</v>
      </c>
      <c r="L6226">
        <v>44.87</v>
      </c>
      <c r="M6226" t="s">
        <v>210</v>
      </c>
      <c r="N6226" t="s">
        <v>24</v>
      </c>
      <c r="O6226" t="s">
        <v>207</v>
      </c>
      <c r="P6226" t="s">
        <v>220</v>
      </c>
      <c r="Q6226" t="s">
        <v>85</v>
      </c>
      <c r="R6226" t="s">
        <v>46</v>
      </c>
    </row>
    <row r="6227" spans="1:18" x14ac:dyDescent="0.3">
      <c r="A6227">
        <v>5178</v>
      </c>
      <c r="B6227" s="11">
        <v>43534.301226851851</v>
      </c>
      <c r="C6227" s="26">
        <f t="shared" si="291"/>
        <v>2019</v>
      </c>
      <c r="D6227" s="26">
        <f t="shared" si="292"/>
        <v>3</v>
      </c>
      <c r="E6227" s="26">
        <f t="shared" si="293"/>
        <v>10</v>
      </c>
      <c r="F6227" s="11">
        <v>43534.326215277775</v>
      </c>
      <c r="G6227">
        <v>1</v>
      </c>
      <c r="H6227">
        <v>14.04</v>
      </c>
      <c r="I6227">
        <v>41</v>
      </c>
      <c r="J6227">
        <v>12.51</v>
      </c>
      <c r="K6227">
        <v>5.76</v>
      </c>
      <c r="L6227">
        <v>62.57</v>
      </c>
      <c r="M6227" t="s">
        <v>23</v>
      </c>
      <c r="N6227" t="s">
        <v>24</v>
      </c>
      <c r="O6227" t="s">
        <v>53</v>
      </c>
      <c r="P6227" t="s">
        <v>44</v>
      </c>
      <c r="Q6227" t="s">
        <v>27</v>
      </c>
      <c r="R6227" t="s">
        <v>46</v>
      </c>
    </row>
    <row r="6228" spans="1:18" hidden="1" x14ac:dyDescent="0.3">
      <c r="A6228">
        <v>1971</v>
      </c>
      <c r="B6228" s="11">
        <v>43525.769386574073</v>
      </c>
      <c r="C6228" s="26">
        <f t="shared" si="291"/>
        <v>2019</v>
      </c>
      <c r="D6228" s="26">
        <f t="shared" si="292"/>
        <v>3</v>
      </c>
      <c r="E6228" s="26">
        <f t="shared" si="293"/>
        <v>1</v>
      </c>
      <c r="F6228" s="11">
        <v>43525.796319444446</v>
      </c>
      <c r="G6228">
        <v>1</v>
      </c>
      <c r="H6228">
        <v>14.06</v>
      </c>
      <c r="I6228">
        <v>40.5</v>
      </c>
      <c r="J6228">
        <v>0</v>
      </c>
      <c r="K6228">
        <v>5.76</v>
      </c>
      <c r="L6228">
        <v>50.56</v>
      </c>
      <c r="M6228" t="s">
        <v>23</v>
      </c>
      <c r="N6228" t="s">
        <v>24</v>
      </c>
      <c r="O6228" t="s">
        <v>44</v>
      </c>
      <c r="P6228" t="s">
        <v>35</v>
      </c>
      <c r="Q6228" t="s">
        <v>46</v>
      </c>
      <c r="R6228" t="s">
        <v>27</v>
      </c>
    </row>
    <row r="6229" spans="1:18" hidden="1" x14ac:dyDescent="0.3">
      <c r="A6229">
        <v>6119</v>
      </c>
      <c r="B6229" s="11">
        <v>43529.669479166667</v>
      </c>
      <c r="C6229" s="26">
        <f t="shared" si="291"/>
        <v>2019</v>
      </c>
      <c r="D6229" s="26">
        <f t="shared" si="292"/>
        <v>3</v>
      </c>
      <c r="E6229" s="26">
        <f t="shared" si="293"/>
        <v>5</v>
      </c>
      <c r="F6229" s="11">
        <v>43529.717118055552</v>
      </c>
      <c r="G6229">
        <v>2</v>
      </c>
      <c r="H6229">
        <v>14.09</v>
      </c>
      <c r="I6229">
        <v>54</v>
      </c>
      <c r="J6229">
        <v>0</v>
      </c>
      <c r="K6229">
        <v>0</v>
      </c>
      <c r="L6229">
        <v>55.8</v>
      </c>
      <c r="M6229" t="s">
        <v>210</v>
      </c>
      <c r="N6229" t="s">
        <v>24</v>
      </c>
      <c r="O6229" t="s">
        <v>222</v>
      </c>
      <c r="P6229" t="s">
        <v>100</v>
      </c>
      <c r="Q6229" t="s">
        <v>67</v>
      </c>
      <c r="R6229" t="s">
        <v>67</v>
      </c>
    </row>
    <row r="6230" spans="1:18" x14ac:dyDescent="0.3">
      <c r="A6230">
        <v>192</v>
      </c>
      <c r="B6230" s="11">
        <v>43543.394837962966</v>
      </c>
      <c r="C6230" s="26">
        <f t="shared" si="291"/>
        <v>2019</v>
      </c>
      <c r="D6230" s="26">
        <f t="shared" si="292"/>
        <v>3</v>
      </c>
      <c r="E6230" s="26">
        <f t="shared" si="293"/>
        <v>19</v>
      </c>
      <c r="F6230" s="11">
        <v>43543.417754629627</v>
      </c>
      <c r="G6230">
        <v>1</v>
      </c>
      <c r="H6230">
        <v>14.1</v>
      </c>
      <c r="I6230">
        <v>39.5</v>
      </c>
      <c r="J6230">
        <v>6</v>
      </c>
      <c r="K6230">
        <v>0</v>
      </c>
      <c r="L6230">
        <v>46.3</v>
      </c>
      <c r="M6230" t="s">
        <v>23</v>
      </c>
      <c r="N6230" t="s">
        <v>24</v>
      </c>
      <c r="O6230" t="s">
        <v>73</v>
      </c>
      <c r="P6230" t="s">
        <v>45</v>
      </c>
      <c r="Q6230" t="s">
        <v>46</v>
      </c>
      <c r="R6230" t="s">
        <v>46</v>
      </c>
    </row>
    <row r="6231" spans="1:18" hidden="1" x14ac:dyDescent="0.3">
      <c r="A6231">
        <v>3471</v>
      </c>
      <c r="B6231" s="11">
        <v>43541.79246527778</v>
      </c>
      <c r="C6231" s="26">
        <f t="shared" si="291"/>
        <v>2019</v>
      </c>
      <c r="D6231" s="26">
        <f t="shared" si="292"/>
        <v>3</v>
      </c>
      <c r="E6231" s="26">
        <f t="shared" si="293"/>
        <v>17</v>
      </c>
      <c r="F6231" s="11">
        <v>43541.814814814818</v>
      </c>
      <c r="G6231">
        <v>2</v>
      </c>
      <c r="H6231">
        <v>14.1</v>
      </c>
      <c r="I6231">
        <v>40</v>
      </c>
      <c r="J6231">
        <v>0</v>
      </c>
      <c r="K6231">
        <v>0</v>
      </c>
      <c r="L6231">
        <v>40.799999999999997</v>
      </c>
      <c r="M6231" t="s">
        <v>23</v>
      </c>
      <c r="N6231" t="s">
        <v>24</v>
      </c>
      <c r="O6231" t="s">
        <v>162</v>
      </c>
      <c r="P6231" t="s">
        <v>104</v>
      </c>
      <c r="Q6231" t="s">
        <v>46</v>
      </c>
      <c r="R6231" t="s">
        <v>67</v>
      </c>
    </row>
    <row r="6232" spans="1:18" hidden="1" x14ac:dyDescent="0.3">
      <c r="A6232">
        <v>4853</v>
      </c>
      <c r="B6232" s="11">
        <v>43537.649108796293</v>
      </c>
      <c r="C6232" s="26">
        <f t="shared" si="291"/>
        <v>2019</v>
      </c>
      <c r="D6232" s="26">
        <f t="shared" si="292"/>
        <v>3</v>
      </c>
      <c r="E6232" s="26">
        <f t="shared" si="293"/>
        <v>13</v>
      </c>
      <c r="F6232" s="11">
        <v>43537.690706018519</v>
      </c>
      <c r="G6232">
        <v>1</v>
      </c>
      <c r="H6232">
        <v>14.15</v>
      </c>
      <c r="I6232">
        <v>49.5</v>
      </c>
      <c r="J6232">
        <v>0</v>
      </c>
      <c r="K6232">
        <v>5.76</v>
      </c>
      <c r="L6232">
        <v>56.06</v>
      </c>
      <c r="M6232" t="s">
        <v>23</v>
      </c>
      <c r="N6232" t="s">
        <v>24</v>
      </c>
      <c r="O6232" t="s">
        <v>64</v>
      </c>
      <c r="P6232" t="s">
        <v>205</v>
      </c>
      <c r="Q6232" t="s">
        <v>27</v>
      </c>
      <c r="R6232" t="s">
        <v>67</v>
      </c>
    </row>
    <row r="6233" spans="1:18" hidden="1" x14ac:dyDescent="0.3">
      <c r="A6233">
        <v>5666</v>
      </c>
      <c r="B6233" s="11">
        <v>43531.865636574075</v>
      </c>
      <c r="C6233" s="26">
        <f t="shared" si="291"/>
        <v>2019</v>
      </c>
      <c r="D6233" s="26">
        <f t="shared" si="292"/>
        <v>3</v>
      </c>
      <c r="E6233" s="26">
        <f t="shared" si="293"/>
        <v>7</v>
      </c>
      <c r="F6233" s="11">
        <v>43531.898738425924</v>
      </c>
      <c r="G6233">
        <v>1</v>
      </c>
      <c r="H6233">
        <v>14.2</v>
      </c>
      <c r="I6233">
        <v>40.24</v>
      </c>
      <c r="J6233">
        <v>0</v>
      </c>
      <c r="K6233">
        <v>0</v>
      </c>
      <c r="L6233">
        <v>40.74</v>
      </c>
      <c r="M6233" t="s">
        <v>210</v>
      </c>
      <c r="N6233" t="s">
        <v>24</v>
      </c>
      <c r="O6233" t="s">
        <v>185</v>
      </c>
      <c r="P6233" t="s">
        <v>158</v>
      </c>
      <c r="Q6233" t="s">
        <v>67</v>
      </c>
      <c r="R6233" t="s">
        <v>46</v>
      </c>
    </row>
    <row r="6234" spans="1:18" hidden="1" x14ac:dyDescent="0.3">
      <c r="A6234">
        <v>193</v>
      </c>
      <c r="B6234" s="11">
        <v>43542.89508101852</v>
      </c>
      <c r="C6234" s="26">
        <f t="shared" si="291"/>
        <v>2019</v>
      </c>
      <c r="D6234" s="26">
        <f t="shared" si="292"/>
        <v>3</v>
      </c>
      <c r="E6234" s="26">
        <f t="shared" si="293"/>
        <v>18</v>
      </c>
      <c r="F6234" s="11">
        <v>43542.911365740743</v>
      </c>
      <c r="G6234">
        <v>1</v>
      </c>
      <c r="H6234">
        <v>14.3</v>
      </c>
      <c r="I6234">
        <v>40</v>
      </c>
      <c r="J6234">
        <v>0</v>
      </c>
      <c r="K6234">
        <v>0</v>
      </c>
      <c r="L6234">
        <v>41.3</v>
      </c>
      <c r="M6234" t="s">
        <v>23</v>
      </c>
      <c r="N6234" t="s">
        <v>28</v>
      </c>
      <c r="O6234" t="s">
        <v>73</v>
      </c>
      <c r="P6234" t="s">
        <v>99</v>
      </c>
      <c r="Q6234" t="s">
        <v>46</v>
      </c>
      <c r="R6234" t="s">
        <v>67</v>
      </c>
    </row>
    <row r="6235" spans="1:18" x14ac:dyDescent="0.3">
      <c r="A6235">
        <v>2040</v>
      </c>
      <c r="B6235" s="11">
        <v>43550.929189814815</v>
      </c>
      <c r="C6235" s="26">
        <f t="shared" si="291"/>
        <v>2019</v>
      </c>
      <c r="D6235" s="26">
        <f t="shared" si="292"/>
        <v>3</v>
      </c>
      <c r="E6235" s="26">
        <f t="shared" si="293"/>
        <v>26</v>
      </c>
      <c r="F6235" s="11">
        <v>43550.953344907408</v>
      </c>
      <c r="G6235">
        <v>1</v>
      </c>
      <c r="H6235">
        <v>14.4</v>
      </c>
      <c r="I6235">
        <v>43</v>
      </c>
      <c r="J6235">
        <v>4</v>
      </c>
      <c r="K6235">
        <v>0</v>
      </c>
      <c r="L6235">
        <v>50.8</v>
      </c>
      <c r="M6235" t="s">
        <v>23</v>
      </c>
      <c r="N6235" t="s">
        <v>24</v>
      </c>
      <c r="O6235" t="s">
        <v>55</v>
      </c>
      <c r="P6235" t="s">
        <v>127</v>
      </c>
      <c r="Q6235" t="s">
        <v>27</v>
      </c>
      <c r="R6235" t="s">
        <v>46</v>
      </c>
    </row>
    <row r="6236" spans="1:18" hidden="1" x14ac:dyDescent="0.3">
      <c r="A6236">
        <v>6062</v>
      </c>
      <c r="B6236" s="11">
        <v>43538.323171296295</v>
      </c>
      <c r="C6236" s="26">
        <f t="shared" si="291"/>
        <v>2019</v>
      </c>
      <c r="D6236" s="26">
        <f t="shared" si="292"/>
        <v>3</v>
      </c>
      <c r="E6236" s="26">
        <f t="shared" si="293"/>
        <v>14</v>
      </c>
      <c r="F6236" s="11">
        <v>43538.368148148147</v>
      </c>
      <c r="G6236">
        <v>1</v>
      </c>
      <c r="H6236">
        <v>14.43</v>
      </c>
      <c r="I6236">
        <v>50.5</v>
      </c>
      <c r="J6236">
        <v>0</v>
      </c>
      <c r="K6236">
        <v>0</v>
      </c>
      <c r="L6236">
        <v>51.3</v>
      </c>
      <c r="M6236" t="s">
        <v>210</v>
      </c>
      <c r="N6236" t="s">
        <v>24</v>
      </c>
      <c r="O6236" t="s">
        <v>237</v>
      </c>
      <c r="P6236" t="s">
        <v>126</v>
      </c>
      <c r="Q6236" t="s">
        <v>46</v>
      </c>
      <c r="R6236" t="s">
        <v>46</v>
      </c>
    </row>
    <row r="6237" spans="1:18" hidden="1" x14ac:dyDescent="0.3">
      <c r="A6237">
        <v>5607</v>
      </c>
      <c r="B6237" s="11">
        <v>43555.413599537038</v>
      </c>
      <c r="C6237" s="26">
        <f t="shared" si="291"/>
        <v>2019</v>
      </c>
      <c r="D6237" s="26">
        <f t="shared" si="292"/>
        <v>3</v>
      </c>
      <c r="E6237" s="26">
        <f t="shared" si="293"/>
        <v>31</v>
      </c>
      <c r="F6237" s="11">
        <v>43555.435046296298</v>
      </c>
      <c r="G6237">
        <v>1</v>
      </c>
      <c r="H6237">
        <v>14.45</v>
      </c>
      <c r="I6237">
        <v>42</v>
      </c>
      <c r="J6237">
        <v>0</v>
      </c>
      <c r="K6237">
        <v>5.76</v>
      </c>
      <c r="L6237">
        <v>48.56</v>
      </c>
      <c r="M6237" t="s">
        <v>210</v>
      </c>
      <c r="N6237" t="s">
        <v>24</v>
      </c>
      <c r="O6237" t="s">
        <v>152</v>
      </c>
      <c r="P6237" t="s">
        <v>104</v>
      </c>
      <c r="Q6237" t="s">
        <v>85</v>
      </c>
      <c r="R6237" t="s">
        <v>67</v>
      </c>
    </row>
    <row r="6238" spans="1:18" hidden="1" x14ac:dyDescent="0.3">
      <c r="A6238">
        <v>5702</v>
      </c>
      <c r="B6238" s="11">
        <v>43547.603807870371</v>
      </c>
      <c r="C6238" s="26">
        <f t="shared" si="291"/>
        <v>2019</v>
      </c>
      <c r="D6238" s="26">
        <f t="shared" si="292"/>
        <v>3</v>
      </c>
      <c r="E6238" s="26">
        <f t="shared" si="293"/>
        <v>23</v>
      </c>
      <c r="F6238" s="11">
        <v>43547.639687499999</v>
      </c>
      <c r="G6238">
        <v>1</v>
      </c>
      <c r="H6238">
        <v>14.47</v>
      </c>
      <c r="I6238">
        <v>46.5</v>
      </c>
      <c r="J6238">
        <v>0</v>
      </c>
      <c r="K6238">
        <v>5.76</v>
      </c>
      <c r="L6238">
        <v>53.06</v>
      </c>
      <c r="M6238" t="s">
        <v>210</v>
      </c>
      <c r="N6238" t="s">
        <v>24</v>
      </c>
      <c r="O6238" t="s">
        <v>162</v>
      </c>
      <c r="P6238" t="s">
        <v>64</v>
      </c>
      <c r="Q6238" t="s">
        <v>46</v>
      </c>
      <c r="R6238" t="s">
        <v>27</v>
      </c>
    </row>
    <row r="6239" spans="1:18" hidden="1" x14ac:dyDescent="0.3">
      <c r="A6239">
        <v>1506</v>
      </c>
      <c r="B6239" s="11">
        <v>43537.83452546296</v>
      </c>
      <c r="C6239" s="26">
        <f t="shared" si="291"/>
        <v>2019</v>
      </c>
      <c r="D6239" s="26">
        <f t="shared" si="292"/>
        <v>3</v>
      </c>
      <c r="E6239" s="26">
        <f t="shared" si="293"/>
        <v>13</v>
      </c>
      <c r="F6239" s="11">
        <v>43537.862268518518</v>
      </c>
      <c r="G6239">
        <v>2</v>
      </c>
      <c r="H6239">
        <v>14.5</v>
      </c>
      <c r="I6239">
        <v>43.5</v>
      </c>
      <c r="J6239">
        <v>0</v>
      </c>
      <c r="K6239">
        <v>0</v>
      </c>
      <c r="L6239">
        <v>44.8</v>
      </c>
      <c r="M6239" t="s">
        <v>23</v>
      </c>
      <c r="N6239" t="s">
        <v>28</v>
      </c>
      <c r="O6239" t="s">
        <v>44</v>
      </c>
      <c r="P6239" t="s">
        <v>148</v>
      </c>
      <c r="Q6239" t="s">
        <v>46</v>
      </c>
      <c r="R6239" t="s">
        <v>67</v>
      </c>
    </row>
    <row r="6240" spans="1:18" x14ac:dyDescent="0.3">
      <c r="A6240">
        <v>1147</v>
      </c>
      <c r="B6240" s="11">
        <v>43543.232835648145</v>
      </c>
      <c r="C6240" s="26">
        <f t="shared" si="291"/>
        <v>2019</v>
      </c>
      <c r="D6240" s="26">
        <f t="shared" si="292"/>
        <v>3</v>
      </c>
      <c r="E6240" s="26">
        <f t="shared" si="293"/>
        <v>19</v>
      </c>
      <c r="F6240" s="11">
        <v>43543.25712962963</v>
      </c>
      <c r="G6240">
        <v>6</v>
      </c>
      <c r="H6240">
        <v>14.54</v>
      </c>
      <c r="I6240">
        <v>42</v>
      </c>
      <c r="J6240">
        <v>8.66</v>
      </c>
      <c r="K6240">
        <v>0</v>
      </c>
      <c r="L6240">
        <v>51.96</v>
      </c>
      <c r="M6240" t="s">
        <v>23</v>
      </c>
      <c r="N6240" t="s">
        <v>24</v>
      </c>
      <c r="O6240" t="s">
        <v>73</v>
      </c>
      <c r="P6240" t="s">
        <v>122</v>
      </c>
      <c r="Q6240" t="s">
        <v>46</v>
      </c>
      <c r="R6240" t="s">
        <v>67</v>
      </c>
    </row>
    <row r="6241" spans="1:18" hidden="1" x14ac:dyDescent="0.3">
      <c r="A6241">
        <v>3302</v>
      </c>
      <c r="B6241" s="11">
        <v>43544.742534722223</v>
      </c>
      <c r="C6241" s="26">
        <f t="shared" si="291"/>
        <v>2019</v>
      </c>
      <c r="D6241" s="26">
        <f t="shared" si="292"/>
        <v>3</v>
      </c>
      <c r="E6241" s="26">
        <f t="shared" si="293"/>
        <v>20</v>
      </c>
      <c r="F6241" s="11">
        <v>43544.787372685183</v>
      </c>
      <c r="G6241">
        <v>1</v>
      </c>
      <c r="H6241">
        <v>14.62</v>
      </c>
      <c r="I6241">
        <v>49.12</v>
      </c>
      <c r="J6241">
        <v>0</v>
      </c>
      <c r="K6241">
        <v>5.76</v>
      </c>
      <c r="L6241">
        <v>55.68</v>
      </c>
      <c r="M6241" t="s">
        <v>23</v>
      </c>
      <c r="N6241" t="s">
        <v>24</v>
      </c>
      <c r="O6241" t="s">
        <v>37</v>
      </c>
      <c r="P6241" t="s">
        <v>159</v>
      </c>
      <c r="Q6241" t="s">
        <v>27</v>
      </c>
      <c r="R6241" t="s">
        <v>46</v>
      </c>
    </row>
    <row r="6242" spans="1:18" hidden="1" x14ac:dyDescent="0.3">
      <c r="A6242">
        <v>5820</v>
      </c>
      <c r="B6242" s="11">
        <v>43529.938750000001</v>
      </c>
      <c r="C6242" s="26">
        <f t="shared" si="291"/>
        <v>2019</v>
      </c>
      <c r="D6242" s="26">
        <f t="shared" si="292"/>
        <v>3</v>
      </c>
      <c r="E6242" s="26">
        <f t="shared" si="293"/>
        <v>5</v>
      </c>
      <c r="F6242" s="11">
        <v>43529.964502314811</v>
      </c>
      <c r="G6242">
        <v>2</v>
      </c>
      <c r="H6242">
        <v>14.67</v>
      </c>
      <c r="I6242">
        <v>43</v>
      </c>
      <c r="J6242">
        <v>0</v>
      </c>
      <c r="K6242">
        <v>0</v>
      </c>
      <c r="L6242">
        <v>44.3</v>
      </c>
      <c r="M6242" t="s">
        <v>210</v>
      </c>
      <c r="N6242" t="s">
        <v>24</v>
      </c>
      <c r="O6242" t="s">
        <v>135</v>
      </c>
      <c r="P6242" t="s">
        <v>121</v>
      </c>
      <c r="Q6242" t="s">
        <v>67</v>
      </c>
      <c r="R6242" t="s">
        <v>46</v>
      </c>
    </row>
    <row r="6243" spans="1:18" hidden="1" x14ac:dyDescent="0.3">
      <c r="A6243">
        <v>612</v>
      </c>
      <c r="B6243" s="11">
        <v>43549.271828703706</v>
      </c>
      <c r="C6243" s="26">
        <f t="shared" si="291"/>
        <v>2019</v>
      </c>
      <c r="D6243" s="26">
        <f t="shared" si="292"/>
        <v>3</v>
      </c>
      <c r="E6243" s="26">
        <f t="shared" si="293"/>
        <v>25</v>
      </c>
      <c r="F6243" s="11">
        <v>43549.298530092594</v>
      </c>
      <c r="G6243">
        <v>1</v>
      </c>
      <c r="H6243">
        <v>14.74</v>
      </c>
      <c r="I6243">
        <v>41.53</v>
      </c>
      <c r="J6243">
        <v>0</v>
      </c>
      <c r="K6243">
        <v>5.76</v>
      </c>
      <c r="L6243">
        <v>48.09</v>
      </c>
      <c r="M6243" t="s">
        <v>23</v>
      </c>
      <c r="N6243" t="s">
        <v>24</v>
      </c>
      <c r="O6243" t="s">
        <v>114</v>
      </c>
      <c r="P6243" t="s">
        <v>86</v>
      </c>
      <c r="Q6243" t="s">
        <v>85</v>
      </c>
      <c r="R6243" t="s">
        <v>27</v>
      </c>
    </row>
    <row r="6244" spans="1:18" hidden="1" x14ac:dyDescent="0.3">
      <c r="A6244">
        <v>4466</v>
      </c>
      <c r="B6244" s="11">
        <v>43548.137488425928</v>
      </c>
      <c r="C6244" s="26">
        <f t="shared" si="291"/>
        <v>2019</v>
      </c>
      <c r="D6244" s="26">
        <f t="shared" si="292"/>
        <v>3</v>
      </c>
      <c r="E6244" s="26">
        <f t="shared" si="293"/>
        <v>24</v>
      </c>
      <c r="F6244" s="11">
        <v>43548.161585648151</v>
      </c>
      <c r="G6244">
        <v>1</v>
      </c>
      <c r="H6244">
        <v>14.8</v>
      </c>
      <c r="I6244">
        <v>43.5</v>
      </c>
      <c r="J6244">
        <v>0</v>
      </c>
      <c r="K6244">
        <v>0</v>
      </c>
      <c r="L6244">
        <v>47.3</v>
      </c>
      <c r="M6244" t="s">
        <v>23</v>
      </c>
      <c r="N6244" t="s">
        <v>28</v>
      </c>
      <c r="O6244" t="s">
        <v>41</v>
      </c>
      <c r="Q6244" t="s">
        <v>27</v>
      </c>
    </row>
    <row r="6245" spans="1:18" hidden="1" x14ac:dyDescent="0.3">
      <c r="A6245">
        <v>2180</v>
      </c>
      <c r="B6245" s="11">
        <v>43533.625069444446</v>
      </c>
      <c r="C6245" s="26">
        <f t="shared" si="291"/>
        <v>2019</v>
      </c>
      <c r="D6245" s="26">
        <f t="shared" si="292"/>
        <v>3</v>
      </c>
      <c r="E6245" s="26">
        <f t="shared" si="293"/>
        <v>9</v>
      </c>
      <c r="F6245" s="11">
        <v>43533.660057870373</v>
      </c>
      <c r="G6245">
        <v>2</v>
      </c>
      <c r="H6245">
        <v>14.82</v>
      </c>
      <c r="I6245">
        <v>50.5</v>
      </c>
      <c r="J6245">
        <v>0</v>
      </c>
      <c r="K6245">
        <v>2.64</v>
      </c>
      <c r="L6245">
        <v>53.94</v>
      </c>
      <c r="M6245" t="s">
        <v>23</v>
      </c>
      <c r="N6245" t="s">
        <v>24</v>
      </c>
      <c r="O6245" t="s">
        <v>39</v>
      </c>
      <c r="Q6245" t="s">
        <v>27</v>
      </c>
    </row>
    <row r="6246" spans="1:18" x14ac:dyDescent="0.3">
      <c r="A6246">
        <v>3847</v>
      </c>
      <c r="B6246" s="11">
        <v>43545.851157407407</v>
      </c>
      <c r="C6246" s="26">
        <f t="shared" si="291"/>
        <v>2019</v>
      </c>
      <c r="D6246" s="26">
        <f t="shared" si="292"/>
        <v>3</v>
      </c>
      <c r="E6246" s="26">
        <f t="shared" si="293"/>
        <v>21</v>
      </c>
      <c r="F6246" s="11">
        <v>43545.869212962964</v>
      </c>
      <c r="G6246">
        <v>1</v>
      </c>
      <c r="H6246">
        <v>14.9</v>
      </c>
      <c r="I6246">
        <v>40</v>
      </c>
      <c r="J6246">
        <v>8.25</v>
      </c>
      <c r="K6246">
        <v>0</v>
      </c>
      <c r="L6246">
        <v>49.55</v>
      </c>
      <c r="M6246" t="s">
        <v>23</v>
      </c>
      <c r="N6246" t="s">
        <v>24</v>
      </c>
      <c r="O6246" t="s">
        <v>73</v>
      </c>
      <c r="P6246" t="s">
        <v>98</v>
      </c>
      <c r="Q6246" t="s">
        <v>46</v>
      </c>
      <c r="R6246" t="s">
        <v>46</v>
      </c>
    </row>
    <row r="6247" spans="1:18" hidden="1" x14ac:dyDescent="0.3">
      <c r="A6247">
        <v>5806</v>
      </c>
      <c r="B6247" s="11">
        <v>43545.374618055554</v>
      </c>
      <c r="C6247" s="26">
        <f t="shared" si="291"/>
        <v>2019</v>
      </c>
      <c r="D6247" s="26">
        <f t="shared" si="292"/>
        <v>3</v>
      </c>
      <c r="E6247" s="26">
        <f t="shared" si="293"/>
        <v>21</v>
      </c>
      <c r="F6247" s="11">
        <v>43545.404224537036</v>
      </c>
      <c r="G6247">
        <v>1</v>
      </c>
      <c r="H6247">
        <v>14.9</v>
      </c>
      <c r="I6247">
        <v>45</v>
      </c>
      <c r="J6247">
        <v>0</v>
      </c>
      <c r="K6247">
        <v>0</v>
      </c>
      <c r="L6247">
        <v>45.8</v>
      </c>
      <c r="M6247" t="s">
        <v>210</v>
      </c>
      <c r="N6247" t="s">
        <v>24</v>
      </c>
      <c r="O6247" t="s">
        <v>102</v>
      </c>
      <c r="P6247" t="s">
        <v>159</v>
      </c>
      <c r="Q6247" t="s">
        <v>67</v>
      </c>
      <c r="R6247" t="s">
        <v>46</v>
      </c>
    </row>
    <row r="6248" spans="1:18" x14ac:dyDescent="0.3">
      <c r="A6248">
        <v>4343</v>
      </c>
      <c r="B6248" s="11">
        <v>43537.80133101852</v>
      </c>
      <c r="C6248" s="26">
        <f t="shared" si="291"/>
        <v>2019</v>
      </c>
      <c r="D6248" s="26">
        <f t="shared" si="292"/>
        <v>3</v>
      </c>
      <c r="E6248" s="26">
        <f t="shared" si="293"/>
        <v>13</v>
      </c>
      <c r="F6248" s="11">
        <v>43537.821030092593</v>
      </c>
      <c r="G6248">
        <v>1</v>
      </c>
      <c r="H6248">
        <v>14.97</v>
      </c>
      <c r="I6248">
        <v>41.5</v>
      </c>
      <c r="J6248">
        <v>7.58</v>
      </c>
      <c r="K6248">
        <v>0</v>
      </c>
      <c r="L6248">
        <v>50.88</v>
      </c>
      <c r="M6248" t="s">
        <v>23</v>
      </c>
      <c r="N6248" t="s">
        <v>24</v>
      </c>
      <c r="O6248" t="s">
        <v>73</v>
      </c>
      <c r="P6248" t="s">
        <v>102</v>
      </c>
      <c r="Q6248" t="s">
        <v>46</v>
      </c>
      <c r="R6248" t="s">
        <v>67</v>
      </c>
    </row>
    <row r="6249" spans="1:18" x14ac:dyDescent="0.3">
      <c r="A6249">
        <v>1182</v>
      </c>
      <c r="B6249" s="11">
        <v>43553.923819444448</v>
      </c>
      <c r="C6249" s="26">
        <f t="shared" si="291"/>
        <v>2019</v>
      </c>
      <c r="D6249" s="26">
        <f t="shared" si="292"/>
        <v>3</v>
      </c>
      <c r="E6249" s="26">
        <f t="shared" si="293"/>
        <v>29</v>
      </c>
      <c r="F6249" s="11">
        <v>43553.942210648151</v>
      </c>
      <c r="G6249">
        <v>1</v>
      </c>
      <c r="H6249">
        <v>15</v>
      </c>
      <c r="I6249">
        <v>52</v>
      </c>
      <c r="J6249">
        <v>12.2</v>
      </c>
      <c r="K6249">
        <v>5.76</v>
      </c>
      <c r="L6249">
        <v>73.260000000000005</v>
      </c>
      <c r="M6249" t="s">
        <v>23</v>
      </c>
      <c r="N6249" t="s">
        <v>24</v>
      </c>
      <c r="O6249" t="s">
        <v>73</v>
      </c>
      <c r="P6249" t="s">
        <v>54</v>
      </c>
      <c r="Q6249" t="s">
        <v>46</v>
      </c>
      <c r="R6249" t="s">
        <v>27</v>
      </c>
    </row>
    <row r="6250" spans="1:18" x14ac:dyDescent="0.3">
      <c r="A6250">
        <v>4833</v>
      </c>
      <c r="B6250" s="11">
        <v>43549.669282407405</v>
      </c>
      <c r="C6250" s="26">
        <f t="shared" si="291"/>
        <v>2019</v>
      </c>
      <c r="D6250" s="26">
        <f t="shared" si="292"/>
        <v>3</v>
      </c>
      <c r="E6250" s="26">
        <f t="shared" si="293"/>
        <v>25</v>
      </c>
      <c r="F6250" s="11">
        <v>43549.70040509259</v>
      </c>
      <c r="G6250">
        <v>1</v>
      </c>
      <c r="H6250">
        <v>15</v>
      </c>
      <c r="I6250">
        <v>46</v>
      </c>
      <c r="J6250">
        <v>9.5500000000000007</v>
      </c>
      <c r="K6250">
        <v>0</v>
      </c>
      <c r="L6250">
        <v>57.35</v>
      </c>
      <c r="M6250" t="s">
        <v>23</v>
      </c>
      <c r="N6250" t="s">
        <v>24</v>
      </c>
      <c r="O6250" t="s">
        <v>73</v>
      </c>
      <c r="P6250" t="s">
        <v>132</v>
      </c>
      <c r="Q6250" t="s">
        <v>46</v>
      </c>
      <c r="R6250" t="s">
        <v>67</v>
      </c>
    </row>
    <row r="6251" spans="1:18" hidden="1" x14ac:dyDescent="0.3">
      <c r="A6251">
        <v>218</v>
      </c>
      <c r="B6251" s="11">
        <v>43544.469027777777</v>
      </c>
      <c r="C6251" s="26">
        <f t="shared" si="291"/>
        <v>2019</v>
      </c>
      <c r="D6251" s="26">
        <f t="shared" si="292"/>
        <v>3</v>
      </c>
      <c r="E6251" s="26">
        <f t="shared" si="293"/>
        <v>20</v>
      </c>
      <c r="F6251" s="11">
        <v>43544.499745370369</v>
      </c>
      <c r="G6251">
        <v>1</v>
      </c>
      <c r="H6251">
        <v>15.01</v>
      </c>
      <c r="I6251">
        <v>46.5</v>
      </c>
      <c r="J6251">
        <v>0</v>
      </c>
      <c r="K6251">
        <v>5.76</v>
      </c>
      <c r="L6251">
        <v>53.06</v>
      </c>
      <c r="M6251" t="s">
        <v>23</v>
      </c>
      <c r="N6251" t="s">
        <v>24</v>
      </c>
      <c r="O6251" t="s">
        <v>65</v>
      </c>
      <c r="P6251" t="s">
        <v>102</v>
      </c>
      <c r="Q6251" t="s">
        <v>27</v>
      </c>
      <c r="R6251" t="s">
        <v>67</v>
      </c>
    </row>
    <row r="6252" spans="1:18" hidden="1" x14ac:dyDescent="0.3">
      <c r="A6252">
        <v>3932</v>
      </c>
      <c r="B6252" s="11">
        <v>43552.788321759261</v>
      </c>
      <c r="C6252" s="26">
        <f t="shared" si="291"/>
        <v>2019</v>
      </c>
      <c r="D6252" s="26">
        <f t="shared" si="292"/>
        <v>3</v>
      </c>
      <c r="E6252" s="26">
        <f t="shared" si="293"/>
        <v>28</v>
      </c>
      <c r="F6252" s="11">
        <v>43552.8125462963</v>
      </c>
      <c r="G6252">
        <v>2</v>
      </c>
      <c r="H6252">
        <v>15.05</v>
      </c>
      <c r="I6252">
        <v>42.5</v>
      </c>
      <c r="J6252">
        <v>0</v>
      </c>
      <c r="K6252">
        <v>0</v>
      </c>
      <c r="L6252">
        <v>44.3</v>
      </c>
      <c r="M6252" t="s">
        <v>23</v>
      </c>
      <c r="N6252" t="s">
        <v>28</v>
      </c>
      <c r="O6252" t="s">
        <v>73</v>
      </c>
      <c r="P6252" t="s">
        <v>45</v>
      </c>
      <c r="Q6252" t="s">
        <v>46</v>
      </c>
      <c r="R6252" t="s">
        <v>46</v>
      </c>
    </row>
    <row r="6253" spans="1:18" x14ac:dyDescent="0.3">
      <c r="A6253">
        <v>4158</v>
      </c>
      <c r="B6253" s="11">
        <v>43538.670324074075</v>
      </c>
      <c r="C6253" s="26">
        <f t="shared" si="291"/>
        <v>2019</v>
      </c>
      <c r="D6253" s="26">
        <f t="shared" si="292"/>
        <v>3</v>
      </c>
      <c r="E6253" s="26">
        <f t="shared" si="293"/>
        <v>14</v>
      </c>
      <c r="F6253" s="11">
        <v>43538.702835648146</v>
      </c>
      <c r="G6253">
        <v>1</v>
      </c>
      <c r="H6253">
        <v>15.1</v>
      </c>
      <c r="I6253">
        <v>52</v>
      </c>
      <c r="J6253">
        <v>13.11</v>
      </c>
      <c r="K6253">
        <v>5.76</v>
      </c>
      <c r="L6253">
        <v>78.67</v>
      </c>
      <c r="M6253" t="s">
        <v>23</v>
      </c>
      <c r="N6253" t="s">
        <v>24</v>
      </c>
      <c r="O6253" t="s">
        <v>38</v>
      </c>
      <c r="P6253" t="s">
        <v>73</v>
      </c>
      <c r="Q6253" t="s">
        <v>27</v>
      </c>
      <c r="R6253" t="s">
        <v>46</v>
      </c>
    </row>
    <row r="6254" spans="1:18" hidden="1" x14ac:dyDescent="0.3">
      <c r="A6254">
        <v>4057</v>
      </c>
      <c r="B6254" s="11">
        <v>43553.93273148148</v>
      </c>
      <c r="C6254" s="26">
        <f t="shared" si="291"/>
        <v>2019</v>
      </c>
      <c r="D6254" s="26">
        <f t="shared" si="292"/>
        <v>3</v>
      </c>
      <c r="E6254" s="26">
        <f t="shared" si="293"/>
        <v>29</v>
      </c>
      <c r="F6254" s="11">
        <v>43553.953206018516</v>
      </c>
      <c r="G6254">
        <v>5</v>
      </c>
      <c r="H6254">
        <v>15.14</v>
      </c>
      <c r="I6254">
        <v>52</v>
      </c>
      <c r="J6254">
        <v>0</v>
      </c>
      <c r="K6254">
        <v>5.76</v>
      </c>
      <c r="L6254">
        <v>61.06</v>
      </c>
      <c r="M6254" t="s">
        <v>23</v>
      </c>
      <c r="N6254" t="s">
        <v>28</v>
      </c>
      <c r="O6254" t="s">
        <v>194</v>
      </c>
      <c r="P6254" t="s">
        <v>50</v>
      </c>
      <c r="Q6254" t="s">
        <v>46</v>
      </c>
      <c r="R6254" t="s">
        <v>27</v>
      </c>
    </row>
    <row r="6255" spans="1:18" x14ac:dyDescent="0.3">
      <c r="A6255">
        <v>2122</v>
      </c>
      <c r="B6255" s="11">
        <v>43532.028148148151</v>
      </c>
      <c r="C6255" s="26">
        <f t="shared" si="291"/>
        <v>2019</v>
      </c>
      <c r="D6255" s="26">
        <f t="shared" si="292"/>
        <v>3</v>
      </c>
      <c r="E6255" s="26">
        <f t="shared" si="293"/>
        <v>8</v>
      </c>
      <c r="F6255" s="11">
        <v>43532.04991898148</v>
      </c>
      <c r="G6255">
        <v>1</v>
      </c>
      <c r="H6255">
        <v>15.51</v>
      </c>
      <c r="I6255">
        <v>44</v>
      </c>
      <c r="J6255">
        <v>16.27</v>
      </c>
      <c r="K6255">
        <v>17.28</v>
      </c>
      <c r="L6255">
        <v>81.349999999999994</v>
      </c>
      <c r="M6255" t="s">
        <v>23</v>
      </c>
      <c r="N6255" t="s">
        <v>24</v>
      </c>
      <c r="O6255" t="s">
        <v>68</v>
      </c>
      <c r="P6255" t="s">
        <v>171</v>
      </c>
      <c r="Q6255" t="s">
        <v>27</v>
      </c>
      <c r="R6255" t="s">
        <v>172</v>
      </c>
    </row>
    <row r="6256" spans="1:18" x14ac:dyDescent="0.3">
      <c r="A6256">
        <v>4419</v>
      </c>
      <c r="B6256" s="11">
        <v>43536.834409722222</v>
      </c>
      <c r="C6256" s="26">
        <f t="shared" si="291"/>
        <v>2019</v>
      </c>
      <c r="D6256" s="26">
        <f t="shared" si="292"/>
        <v>3</v>
      </c>
      <c r="E6256" s="26">
        <f t="shared" si="293"/>
        <v>12</v>
      </c>
      <c r="F6256" s="11">
        <v>43536.853368055556</v>
      </c>
      <c r="G6256">
        <v>1</v>
      </c>
      <c r="H6256">
        <v>15.52</v>
      </c>
      <c r="I6256">
        <v>42</v>
      </c>
      <c r="J6256">
        <v>8.66</v>
      </c>
      <c r="K6256">
        <v>0</v>
      </c>
      <c r="L6256">
        <v>51.96</v>
      </c>
      <c r="M6256" t="s">
        <v>23</v>
      </c>
      <c r="N6256" t="s">
        <v>24</v>
      </c>
      <c r="O6256" t="s">
        <v>73</v>
      </c>
      <c r="P6256" t="s">
        <v>110</v>
      </c>
      <c r="Q6256" t="s">
        <v>46</v>
      </c>
      <c r="R6256" t="s">
        <v>46</v>
      </c>
    </row>
    <row r="6257" spans="1:18" x14ac:dyDescent="0.3">
      <c r="A6257">
        <v>3397</v>
      </c>
      <c r="B6257" s="11">
        <v>43528.921574074076</v>
      </c>
      <c r="C6257" s="26">
        <f t="shared" si="291"/>
        <v>2019</v>
      </c>
      <c r="D6257" s="26">
        <f t="shared" si="292"/>
        <v>3</v>
      </c>
      <c r="E6257" s="26">
        <f t="shared" si="293"/>
        <v>4</v>
      </c>
      <c r="F6257" s="11">
        <v>43528.942523148151</v>
      </c>
      <c r="G6257">
        <v>2</v>
      </c>
      <c r="H6257">
        <v>15.57</v>
      </c>
      <c r="I6257">
        <v>44</v>
      </c>
      <c r="J6257">
        <v>9.06</v>
      </c>
      <c r="K6257">
        <v>0</v>
      </c>
      <c r="L6257">
        <v>54.36</v>
      </c>
      <c r="M6257" t="s">
        <v>23</v>
      </c>
      <c r="N6257" t="s">
        <v>24</v>
      </c>
      <c r="O6257" t="s">
        <v>73</v>
      </c>
      <c r="P6257" t="s">
        <v>110</v>
      </c>
      <c r="Q6257" t="s">
        <v>46</v>
      </c>
      <c r="R6257" t="s">
        <v>46</v>
      </c>
    </row>
    <row r="6258" spans="1:18" x14ac:dyDescent="0.3">
      <c r="A6258">
        <v>2949</v>
      </c>
      <c r="B6258" s="11">
        <v>43544.632488425923</v>
      </c>
      <c r="C6258" s="26">
        <f t="shared" si="291"/>
        <v>2019</v>
      </c>
      <c r="D6258" s="26">
        <f t="shared" si="292"/>
        <v>3</v>
      </c>
      <c r="E6258" s="26">
        <f t="shared" si="293"/>
        <v>20</v>
      </c>
      <c r="F6258" s="11">
        <v>43544.671064814815</v>
      </c>
      <c r="G6258">
        <v>1</v>
      </c>
      <c r="H6258">
        <v>15.58</v>
      </c>
      <c r="I6258">
        <v>52</v>
      </c>
      <c r="J6258">
        <v>11.06</v>
      </c>
      <c r="K6258">
        <v>0</v>
      </c>
      <c r="L6258">
        <v>66.36</v>
      </c>
      <c r="M6258" t="s">
        <v>23</v>
      </c>
      <c r="N6258" t="s">
        <v>24</v>
      </c>
      <c r="O6258" t="s">
        <v>34</v>
      </c>
      <c r="P6258" t="s">
        <v>73</v>
      </c>
      <c r="Q6258" t="s">
        <v>27</v>
      </c>
      <c r="R6258" t="s">
        <v>46</v>
      </c>
    </row>
    <row r="6259" spans="1:18" hidden="1" x14ac:dyDescent="0.3">
      <c r="A6259">
        <v>3977</v>
      </c>
      <c r="B6259" s="11">
        <v>43539.698553240742</v>
      </c>
      <c r="C6259" s="26">
        <f t="shared" si="291"/>
        <v>2019</v>
      </c>
      <c r="D6259" s="26">
        <f t="shared" si="292"/>
        <v>3</v>
      </c>
      <c r="E6259" s="26">
        <f t="shared" si="293"/>
        <v>15</v>
      </c>
      <c r="F6259" s="11">
        <v>43539.74082175926</v>
      </c>
      <c r="G6259">
        <v>4</v>
      </c>
      <c r="H6259">
        <v>15.64</v>
      </c>
      <c r="I6259">
        <v>50</v>
      </c>
      <c r="J6259">
        <v>0</v>
      </c>
      <c r="K6259">
        <v>5.76</v>
      </c>
      <c r="L6259">
        <v>60.06</v>
      </c>
      <c r="M6259" t="s">
        <v>23</v>
      </c>
      <c r="N6259" t="s">
        <v>28</v>
      </c>
      <c r="O6259" t="s">
        <v>44</v>
      </c>
      <c r="P6259" t="s">
        <v>36</v>
      </c>
      <c r="Q6259" t="s">
        <v>46</v>
      </c>
      <c r="R6259" t="s">
        <v>27</v>
      </c>
    </row>
    <row r="6260" spans="1:18" x14ac:dyDescent="0.3">
      <c r="A6260">
        <v>5293</v>
      </c>
      <c r="B6260" s="11">
        <v>43535.307511574072</v>
      </c>
      <c r="C6260" s="26">
        <f t="shared" si="291"/>
        <v>2019</v>
      </c>
      <c r="D6260" s="26">
        <f t="shared" si="292"/>
        <v>3</v>
      </c>
      <c r="E6260" s="26">
        <f t="shared" si="293"/>
        <v>11</v>
      </c>
      <c r="F6260" s="11">
        <v>43535.360023148147</v>
      </c>
      <c r="G6260">
        <v>1</v>
      </c>
      <c r="H6260">
        <v>15.7</v>
      </c>
      <c r="I6260">
        <v>58.5</v>
      </c>
      <c r="J6260">
        <v>6</v>
      </c>
      <c r="K6260">
        <v>0</v>
      </c>
      <c r="L6260">
        <v>65.3</v>
      </c>
      <c r="M6260" t="s">
        <v>23</v>
      </c>
      <c r="N6260" t="s">
        <v>24</v>
      </c>
      <c r="O6260" t="s">
        <v>73</v>
      </c>
      <c r="P6260" t="s">
        <v>160</v>
      </c>
      <c r="Q6260" t="s">
        <v>46</v>
      </c>
      <c r="R6260" t="s">
        <v>67</v>
      </c>
    </row>
    <row r="6261" spans="1:18" hidden="1" x14ac:dyDescent="0.3">
      <c r="A6261">
        <v>5589</v>
      </c>
      <c r="B6261" s="11">
        <v>43545.538773148146</v>
      </c>
      <c r="C6261" s="26">
        <f t="shared" si="291"/>
        <v>2019</v>
      </c>
      <c r="D6261" s="26">
        <f t="shared" si="292"/>
        <v>3</v>
      </c>
      <c r="E6261" s="26">
        <f t="shared" si="293"/>
        <v>21</v>
      </c>
      <c r="F6261" s="11">
        <v>43545.579502314817</v>
      </c>
      <c r="G6261">
        <v>1</v>
      </c>
      <c r="H6261">
        <v>15.7</v>
      </c>
      <c r="I6261">
        <v>40.51</v>
      </c>
      <c r="J6261">
        <v>0</v>
      </c>
      <c r="K6261">
        <v>0</v>
      </c>
      <c r="L6261">
        <v>41.01</v>
      </c>
      <c r="M6261" t="s">
        <v>210</v>
      </c>
      <c r="N6261" t="s">
        <v>24</v>
      </c>
      <c r="O6261" t="s">
        <v>220</v>
      </c>
      <c r="P6261" t="s">
        <v>58</v>
      </c>
      <c r="Q6261" t="s">
        <v>46</v>
      </c>
      <c r="R6261" t="s">
        <v>27</v>
      </c>
    </row>
    <row r="6262" spans="1:18" x14ac:dyDescent="0.3">
      <c r="A6262">
        <v>3160</v>
      </c>
      <c r="B6262" s="11">
        <v>43552.347939814812</v>
      </c>
      <c r="C6262" s="26">
        <f t="shared" si="291"/>
        <v>2019</v>
      </c>
      <c r="D6262" s="26">
        <f t="shared" si="292"/>
        <v>3</v>
      </c>
      <c r="E6262" s="26">
        <f t="shared" si="293"/>
        <v>28</v>
      </c>
      <c r="F6262" s="11">
        <v>43552.398032407407</v>
      </c>
      <c r="G6262">
        <v>6</v>
      </c>
      <c r="H6262">
        <v>15.73</v>
      </c>
      <c r="I6262">
        <v>52</v>
      </c>
      <c r="J6262">
        <v>11.06</v>
      </c>
      <c r="K6262">
        <v>0</v>
      </c>
      <c r="L6262">
        <v>66.36</v>
      </c>
      <c r="M6262" t="s">
        <v>23</v>
      </c>
      <c r="N6262" t="s">
        <v>24</v>
      </c>
      <c r="O6262" t="s">
        <v>73</v>
      </c>
      <c r="P6262" t="s">
        <v>43</v>
      </c>
      <c r="Q6262" t="s">
        <v>46</v>
      </c>
      <c r="R6262" t="s">
        <v>27</v>
      </c>
    </row>
    <row r="6263" spans="1:18" hidden="1" x14ac:dyDescent="0.3">
      <c r="A6263">
        <v>5456</v>
      </c>
      <c r="B6263" s="11">
        <v>43536.882673611108</v>
      </c>
      <c r="C6263" s="26">
        <f t="shared" si="291"/>
        <v>2019</v>
      </c>
      <c r="D6263" s="26">
        <f t="shared" si="292"/>
        <v>3</v>
      </c>
      <c r="E6263" s="26">
        <f t="shared" si="293"/>
        <v>12</v>
      </c>
      <c r="F6263" s="11">
        <v>43536.90388888889</v>
      </c>
      <c r="G6263">
        <v>1</v>
      </c>
      <c r="H6263">
        <v>15.78</v>
      </c>
      <c r="I6263">
        <v>42.82</v>
      </c>
      <c r="J6263">
        <v>0</v>
      </c>
      <c r="K6263">
        <v>5.76</v>
      </c>
      <c r="L6263">
        <v>49.08</v>
      </c>
      <c r="M6263" t="s">
        <v>210</v>
      </c>
      <c r="N6263" t="s">
        <v>24</v>
      </c>
      <c r="O6263" t="s">
        <v>197</v>
      </c>
      <c r="P6263" t="s">
        <v>93</v>
      </c>
      <c r="Q6263" t="s">
        <v>46</v>
      </c>
      <c r="R6263" t="s">
        <v>27</v>
      </c>
    </row>
    <row r="6264" spans="1:18" x14ac:dyDescent="0.3">
      <c r="A6264">
        <v>3524</v>
      </c>
      <c r="B6264" s="11">
        <v>43529.566493055558</v>
      </c>
      <c r="C6264" s="26">
        <f t="shared" si="291"/>
        <v>2019</v>
      </c>
      <c r="D6264" s="26">
        <f t="shared" si="292"/>
        <v>3</v>
      </c>
      <c r="E6264" s="26">
        <f t="shared" si="293"/>
        <v>5</v>
      </c>
      <c r="F6264" s="11">
        <v>43529.586944444447</v>
      </c>
      <c r="G6264">
        <v>1</v>
      </c>
      <c r="H6264">
        <v>15.79</v>
      </c>
      <c r="I6264">
        <v>52</v>
      </c>
      <c r="J6264">
        <v>8</v>
      </c>
      <c r="K6264">
        <v>5.76</v>
      </c>
      <c r="L6264">
        <v>66.56</v>
      </c>
      <c r="M6264" t="s">
        <v>23</v>
      </c>
      <c r="N6264" t="s">
        <v>24</v>
      </c>
      <c r="O6264" t="s">
        <v>110</v>
      </c>
      <c r="P6264" t="s">
        <v>73</v>
      </c>
      <c r="Q6264" t="s">
        <v>46</v>
      </c>
      <c r="R6264" t="s">
        <v>46</v>
      </c>
    </row>
    <row r="6265" spans="1:18" x14ac:dyDescent="0.3">
      <c r="A6265">
        <v>2763</v>
      </c>
      <c r="B6265" s="11">
        <v>43541.517766203702</v>
      </c>
      <c r="C6265" s="26">
        <f t="shared" si="291"/>
        <v>2019</v>
      </c>
      <c r="D6265" s="26">
        <f t="shared" si="292"/>
        <v>3</v>
      </c>
      <c r="E6265" s="26">
        <f t="shared" si="293"/>
        <v>17</v>
      </c>
      <c r="F6265" s="11">
        <v>43541.545752314814</v>
      </c>
      <c r="G6265">
        <v>1</v>
      </c>
      <c r="H6265">
        <v>15.83</v>
      </c>
      <c r="I6265">
        <v>48</v>
      </c>
      <c r="J6265">
        <v>11.41</v>
      </c>
      <c r="K6265">
        <v>5.76</v>
      </c>
      <c r="L6265">
        <v>68.47</v>
      </c>
      <c r="M6265" t="s">
        <v>23</v>
      </c>
      <c r="N6265" t="s">
        <v>24</v>
      </c>
      <c r="O6265" t="s">
        <v>51</v>
      </c>
      <c r="P6265" t="s">
        <v>44</v>
      </c>
      <c r="Q6265" t="s">
        <v>27</v>
      </c>
      <c r="R6265" t="s">
        <v>46</v>
      </c>
    </row>
    <row r="6266" spans="1:18" hidden="1" x14ac:dyDescent="0.3">
      <c r="A6266">
        <v>6101</v>
      </c>
      <c r="B6266" s="11">
        <v>43550.66851851852</v>
      </c>
      <c r="C6266" s="26">
        <f t="shared" si="291"/>
        <v>2019</v>
      </c>
      <c r="D6266" s="26">
        <f t="shared" si="292"/>
        <v>3</v>
      </c>
      <c r="E6266" s="26">
        <f t="shared" si="293"/>
        <v>26</v>
      </c>
      <c r="F6266" s="11">
        <v>43550.701805555553</v>
      </c>
      <c r="G6266">
        <v>1</v>
      </c>
      <c r="H6266">
        <v>15.85</v>
      </c>
      <c r="I6266">
        <v>49</v>
      </c>
      <c r="J6266">
        <v>0</v>
      </c>
      <c r="K6266">
        <v>5.76</v>
      </c>
      <c r="L6266">
        <v>56.56</v>
      </c>
      <c r="M6266" t="s">
        <v>210</v>
      </c>
      <c r="N6266" t="s">
        <v>24</v>
      </c>
      <c r="O6266" t="s">
        <v>145</v>
      </c>
      <c r="P6266" t="s">
        <v>177</v>
      </c>
      <c r="Q6266" t="s">
        <v>46</v>
      </c>
      <c r="R6266" t="s">
        <v>85</v>
      </c>
    </row>
    <row r="6267" spans="1:18" x14ac:dyDescent="0.3">
      <c r="A6267">
        <v>1467</v>
      </c>
      <c r="B6267" s="11">
        <v>43530.97351851852</v>
      </c>
      <c r="C6267" s="26">
        <f t="shared" si="291"/>
        <v>2019</v>
      </c>
      <c r="D6267" s="26">
        <f t="shared" si="292"/>
        <v>3</v>
      </c>
      <c r="E6267" s="26">
        <f t="shared" si="293"/>
        <v>6</v>
      </c>
      <c r="F6267" s="11">
        <v>43530.989930555559</v>
      </c>
      <c r="G6267">
        <v>1</v>
      </c>
      <c r="H6267">
        <v>16.010000000000002</v>
      </c>
      <c r="I6267">
        <v>52</v>
      </c>
      <c r="J6267">
        <v>12.21</v>
      </c>
      <c r="K6267">
        <v>5.76</v>
      </c>
      <c r="L6267">
        <v>73.27</v>
      </c>
      <c r="M6267" t="s">
        <v>23</v>
      </c>
      <c r="N6267" t="s">
        <v>24</v>
      </c>
      <c r="O6267" t="s">
        <v>73</v>
      </c>
      <c r="P6267" t="s">
        <v>38</v>
      </c>
      <c r="Q6267" t="s">
        <v>46</v>
      </c>
      <c r="R6267" t="s">
        <v>27</v>
      </c>
    </row>
    <row r="6268" spans="1:18" hidden="1" x14ac:dyDescent="0.3">
      <c r="A6268">
        <v>5552</v>
      </c>
      <c r="B6268" s="11">
        <v>43534.041539351849</v>
      </c>
      <c r="C6268" s="26">
        <f t="shared" si="291"/>
        <v>2019</v>
      </c>
      <c r="D6268" s="26">
        <f t="shared" si="292"/>
        <v>3</v>
      </c>
      <c r="E6268" s="26">
        <f t="shared" si="293"/>
        <v>10</v>
      </c>
      <c r="F6268" s="11">
        <v>43534.06695601852</v>
      </c>
      <c r="G6268">
        <v>1</v>
      </c>
      <c r="H6268">
        <v>16.010000000000002</v>
      </c>
      <c r="I6268">
        <v>47</v>
      </c>
      <c r="J6268">
        <v>0</v>
      </c>
      <c r="K6268">
        <v>0</v>
      </c>
      <c r="L6268">
        <v>48.3</v>
      </c>
      <c r="M6268" t="s">
        <v>210</v>
      </c>
      <c r="N6268" t="s">
        <v>28</v>
      </c>
      <c r="O6268" t="s">
        <v>214</v>
      </c>
      <c r="P6268" t="s">
        <v>158</v>
      </c>
      <c r="Q6268" t="s">
        <v>67</v>
      </c>
      <c r="R6268" t="s">
        <v>46</v>
      </c>
    </row>
    <row r="6269" spans="1:18" x14ac:dyDescent="0.3">
      <c r="A6269">
        <v>745</v>
      </c>
      <c r="B6269" s="11">
        <v>43554.524085648147</v>
      </c>
      <c r="C6269" s="26">
        <f t="shared" si="291"/>
        <v>2019</v>
      </c>
      <c r="D6269" s="26">
        <f t="shared" si="292"/>
        <v>3</v>
      </c>
      <c r="E6269" s="26">
        <f t="shared" si="293"/>
        <v>30</v>
      </c>
      <c r="F6269" s="11">
        <v>43554.548321759263</v>
      </c>
      <c r="G6269">
        <v>1</v>
      </c>
      <c r="H6269">
        <v>16.11</v>
      </c>
      <c r="I6269">
        <v>44</v>
      </c>
      <c r="J6269">
        <v>13.26</v>
      </c>
      <c r="K6269">
        <v>5.76</v>
      </c>
      <c r="L6269">
        <v>66.319999999999993</v>
      </c>
      <c r="M6269" t="s">
        <v>23</v>
      </c>
      <c r="N6269" t="s">
        <v>24</v>
      </c>
      <c r="O6269" t="s">
        <v>36</v>
      </c>
      <c r="P6269" t="s">
        <v>44</v>
      </c>
      <c r="Q6269" t="s">
        <v>27</v>
      </c>
      <c r="R6269" t="s">
        <v>46</v>
      </c>
    </row>
    <row r="6270" spans="1:18" x14ac:dyDescent="0.3">
      <c r="A6270">
        <v>4208</v>
      </c>
      <c r="B6270" s="11">
        <v>43551.947094907409</v>
      </c>
      <c r="C6270" s="26">
        <f t="shared" si="291"/>
        <v>2019</v>
      </c>
      <c r="D6270" s="26">
        <f t="shared" si="292"/>
        <v>3</v>
      </c>
      <c r="E6270" s="26">
        <f t="shared" si="293"/>
        <v>27</v>
      </c>
      <c r="F6270" s="11">
        <v>43551.969456018516</v>
      </c>
      <c r="G6270">
        <v>1</v>
      </c>
      <c r="H6270">
        <v>16.2</v>
      </c>
      <c r="I6270">
        <v>45</v>
      </c>
      <c r="J6270">
        <v>12.06</v>
      </c>
      <c r="K6270">
        <v>11.52</v>
      </c>
      <c r="L6270">
        <v>72.38</v>
      </c>
      <c r="M6270" t="s">
        <v>23</v>
      </c>
      <c r="N6270" t="s">
        <v>24</v>
      </c>
      <c r="O6270" t="s">
        <v>34</v>
      </c>
      <c r="P6270" t="s">
        <v>196</v>
      </c>
      <c r="Q6270" t="s">
        <v>27</v>
      </c>
      <c r="R6270" t="s">
        <v>172</v>
      </c>
    </row>
    <row r="6271" spans="1:18" x14ac:dyDescent="0.3">
      <c r="A6271">
        <v>785</v>
      </c>
      <c r="B6271" s="11">
        <v>43539.631979166668</v>
      </c>
      <c r="C6271" s="26">
        <f t="shared" si="291"/>
        <v>2019</v>
      </c>
      <c r="D6271" s="26">
        <f t="shared" si="292"/>
        <v>3</v>
      </c>
      <c r="E6271" s="26">
        <f t="shared" si="293"/>
        <v>15</v>
      </c>
      <c r="F6271" s="11">
        <v>43539.684317129628</v>
      </c>
      <c r="G6271">
        <v>1</v>
      </c>
      <c r="H6271">
        <v>16.3</v>
      </c>
      <c r="I6271">
        <v>52</v>
      </c>
      <c r="J6271">
        <v>18.3</v>
      </c>
      <c r="K6271">
        <v>5.76</v>
      </c>
      <c r="L6271">
        <v>79.36</v>
      </c>
      <c r="M6271" t="s">
        <v>23</v>
      </c>
      <c r="N6271" t="s">
        <v>24</v>
      </c>
      <c r="O6271" t="s">
        <v>38</v>
      </c>
      <c r="P6271" t="s">
        <v>73</v>
      </c>
      <c r="Q6271" t="s">
        <v>27</v>
      </c>
      <c r="R6271" t="s">
        <v>46</v>
      </c>
    </row>
    <row r="6272" spans="1:18" x14ac:dyDescent="0.3">
      <c r="A6272">
        <v>948</v>
      </c>
      <c r="B6272" s="11">
        <v>43539.652592592596</v>
      </c>
      <c r="C6272" s="26">
        <f t="shared" si="291"/>
        <v>2019</v>
      </c>
      <c r="D6272" s="26">
        <f t="shared" si="292"/>
        <v>3</v>
      </c>
      <c r="E6272" s="26">
        <f t="shared" si="293"/>
        <v>15</v>
      </c>
      <c r="F6272" s="11">
        <v>43539.692233796297</v>
      </c>
      <c r="G6272">
        <v>2</v>
      </c>
      <c r="H6272">
        <v>16.3</v>
      </c>
      <c r="I6272">
        <v>52</v>
      </c>
      <c r="J6272">
        <v>10</v>
      </c>
      <c r="K6272">
        <v>5.76</v>
      </c>
      <c r="L6272">
        <v>71.06</v>
      </c>
      <c r="M6272" t="s">
        <v>23</v>
      </c>
      <c r="N6272" t="s">
        <v>24</v>
      </c>
      <c r="O6272" t="s">
        <v>26</v>
      </c>
      <c r="P6272" t="s">
        <v>73</v>
      </c>
      <c r="Q6272" t="s">
        <v>27</v>
      </c>
      <c r="R6272" t="s">
        <v>46</v>
      </c>
    </row>
    <row r="6273" spans="1:18" x14ac:dyDescent="0.3">
      <c r="A6273">
        <v>4917</v>
      </c>
      <c r="B6273" s="11">
        <v>43528.361562500002</v>
      </c>
      <c r="C6273" s="26">
        <f t="shared" si="291"/>
        <v>2019</v>
      </c>
      <c r="D6273" s="26">
        <f t="shared" si="292"/>
        <v>3</v>
      </c>
      <c r="E6273" s="26">
        <f t="shared" si="293"/>
        <v>4</v>
      </c>
      <c r="F6273" s="11">
        <v>43528.383993055555</v>
      </c>
      <c r="G6273">
        <v>1</v>
      </c>
      <c r="H6273">
        <v>16.3</v>
      </c>
      <c r="I6273">
        <v>52</v>
      </c>
      <c r="J6273">
        <v>12.2</v>
      </c>
      <c r="K6273">
        <v>5.76</v>
      </c>
      <c r="L6273">
        <v>73.260000000000005</v>
      </c>
      <c r="M6273" t="s">
        <v>23</v>
      </c>
      <c r="N6273" t="s">
        <v>24</v>
      </c>
      <c r="O6273" t="s">
        <v>29</v>
      </c>
      <c r="P6273" t="s">
        <v>159</v>
      </c>
      <c r="Q6273" t="s">
        <v>27</v>
      </c>
      <c r="R6273" t="s">
        <v>46</v>
      </c>
    </row>
    <row r="6274" spans="1:18" hidden="1" x14ac:dyDescent="0.3">
      <c r="A6274">
        <v>3570</v>
      </c>
      <c r="B6274" s="11">
        <v>43546.532384259262</v>
      </c>
      <c r="C6274" s="26">
        <f t="shared" ref="C6274:C6337" si="294">YEAR(B6274)</f>
        <v>2019</v>
      </c>
      <c r="D6274" s="26">
        <f t="shared" ref="D6274:D6337" si="295">MONTH(B6274)</f>
        <v>3</v>
      </c>
      <c r="E6274" s="26">
        <f t="shared" ref="E6274:E6337" si="296">DAY(B6274)</f>
        <v>22</v>
      </c>
      <c r="F6274" s="11">
        <v>43546.559606481482</v>
      </c>
      <c r="G6274">
        <v>3</v>
      </c>
      <c r="H6274">
        <v>16.329999999999998</v>
      </c>
      <c r="I6274">
        <v>52</v>
      </c>
      <c r="J6274">
        <v>0</v>
      </c>
      <c r="K6274">
        <v>5.76</v>
      </c>
      <c r="L6274">
        <v>61.06</v>
      </c>
      <c r="M6274" t="s">
        <v>23</v>
      </c>
      <c r="N6274" t="s">
        <v>28</v>
      </c>
      <c r="O6274" t="s">
        <v>34</v>
      </c>
      <c r="P6274" t="s">
        <v>73</v>
      </c>
      <c r="Q6274" t="s">
        <v>27</v>
      </c>
      <c r="R6274" t="s">
        <v>46</v>
      </c>
    </row>
    <row r="6275" spans="1:18" hidden="1" x14ac:dyDescent="0.3">
      <c r="A6275">
        <v>2721</v>
      </c>
      <c r="B6275" s="11">
        <v>43535.20585648148</v>
      </c>
      <c r="C6275" s="26">
        <f t="shared" si="294"/>
        <v>2019</v>
      </c>
      <c r="D6275" s="26">
        <f t="shared" si="295"/>
        <v>3</v>
      </c>
      <c r="E6275" s="26">
        <f t="shared" si="296"/>
        <v>11</v>
      </c>
      <c r="F6275" s="11">
        <v>43535.240370370368</v>
      </c>
      <c r="G6275">
        <v>1</v>
      </c>
      <c r="H6275">
        <v>16.350000000000001</v>
      </c>
      <c r="I6275">
        <v>46</v>
      </c>
      <c r="J6275">
        <v>0</v>
      </c>
      <c r="K6275">
        <v>0</v>
      </c>
      <c r="L6275">
        <v>49.8</v>
      </c>
      <c r="M6275" t="s">
        <v>23</v>
      </c>
      <c r="N6275" t="s">
        <v>28</v>
      </c>
      <c r="O6275" t="s">
        <v>52</v>
      </c>
      <c r="P6275" t="s">
        <v>177</v>
      </c>
      <c r="Q6275" t="s">
        <v>27</v>
      </c>
      <c r="R6275" t="s">
        <v>85</v>
      </c>
    </row>
    <row r="6276" spans="1:18" hidden="1" x14ac:dyDescent="0.3">
      <c r="A6276">
        <v>3640</v>
      </c>
      <c r="B6276" s="11">
        <v>43546.329270833332</v>
      </c>
      <c r="C6276" s="26">
        <f t="shared" si="294"/>
        <v>2019</v>
      </c>
      <c r="D6276" s="26">
        <f t="shared" si="295"/>
        <v>3</v>
      </c>
      <c r="E6276" s="26">
        <f t="shared" si="296"/>
        <v>22</v>
      </c>
      <c r="F6276" s="11">
        <v>43546.378622685188</v>
      </c>
      <c r="G6276">
        <v>1</v>
      </c>
      <c r="H6276">
        <v>16.420000000000002</v>
      </c>
      <c r="I6276">
        <v>52</v>
      </c>
      <c r="J6276">
        <v>0</v>
      </c>
      <c r="K6276">
        <v>12.5</v>
      </c>
      <c r="L6276">
        <v>67.8</v>
      </c>
      <c r="M6276" t="s">
        <v>23</v>
      </c>
      <c r="N6276" t="s">
        <v>28</v>
      </c>
      <c r="O6276" t="s">
        <v>73</v>
      </c>
      <c r="P6276" t="s">
        <v>38</v>
      </c>
      <c r="Q6276" t="s">
        <v>46</v>
      </c>
      <c r="R6276" t="s">
        <v>27</v>
      </c>
    </row>
    <row r="6277" spans="1:18" x14ac:dyDescent="0.3">
      <c r="A6277">
        <v>592</v>
      </c>
      <c r="B6277" s="11">
        <v>43530.342268518521</v>
      </c>
      <c r="C6277" s="26">
        <f t="shared" si="294"/>
        <v>2019</v>
      </c>
      <c r="D6277" s="26">
        <f t="shared" si="295"/>
        <v>3</v>
      </c>
      <c r="E6277" s="26">
        <f t="shared" si="296"/>
        <v>6</v>
      </c>
      <c r="F6277" s="11">
        <v>43530.370185185187</v>
      </c>
      <c r="G6277">
        <v>1</v>
      </c>
      <c r="H6277">
        <v>16.43</v>
      </c>
      <c r="I6277">
        <v>47.5</v>
      </c>
      <c r="J6277">
        <v>6</v>
      </c>
      <c r="K6277">
        <v>0</v>
      </c>
      <c r="L6277">
        <v>56.8</v>
      </c>
      <c r="M6277" t="s">
        <v>23</v>
      </c>
      <c r="N6277" t="s">
        <v>24</v>
      </c>
      <c r="O6277" t="s">
        <v>36</v>
      </c>
      <c r="P6277" t="s">
        <v>128</v>
      </c>
      <c r="Q6277" t="s">
        <v>27</v>
      </c>
      <c r="R6277" t="s">
        <v>46</v>
      </c>
    </row>
    <row r="6278" spans="1:18" x14ac:dyDescent="0.3">
      <c r="A6278">
        <v>4224</v>
      </c>
      <c r="B6278" s="11">
        <v>43535.583495370367</v>
      </c>
      <c r="C6278" s="26">
        <f t="shared" si="294"/>
        <v>2019</v>
      </c>
      <c r="D6278" s="26">
        <f t="shared" si="295"/>
        <v>3</v>
      </c>
      <c r="E6278" s="26">
        <f t="shared" si="296"/>
        <v>11</v>
      </c>
      <c r="F6278" s="11">
        <v>43535.61309027778</v>
      </c>
      <c r="G6278">
        <v>1</v>
      </c>
      <c r="H6278">
        <v>16.48</v>
      </c>
      <c r="I6278">
        <v>52</v>
      </c>
      <c r="J6278">
        <v>4</v>
      </c>
      <c r="K6278">
        <v>5.76</v>
      </c>
      <c r="L6278">
        <v>65.06</v>
      </c>
      <c r="M6278" t="s">
        <v>23</v>
      </c>
      <c r="N6278" t="s">
        <v>24</v>
      </c>
      <c r="O6278" t="s">
        <v>26</v>
      </c>
      <c r="P6278" t="s">
        <v>73</v>
      </c>
      <c r="Q6278" t="s">
        <v>27</v>
      </c>
      <c r="R6278" t="s">
        <v>46</v>
      </c>
    </row>
    <row r="6279" spans="1:18" hidden="1" x14ac:dyDescent="0.3">
      <c r="A6279">
        <v>4192</v>
      </c>
      <c r="B6279" s="11">
        <v>43532.346851851849</v>
      </c>
      <c r="C6279" s="26">
        <f t="shared" si="294"/>
        <v>2019</v>
      </c>
      <c r="D6279" s="26">
        <f t="shared" si="295"/>
        <v>3</v>
      </c>
      <c r="E6279" s="26">
        <f t="shared" si="296"/>
        <v>8</v>
      </c>
      <c r="F6279" s="11">
        <v>43532.37195601852</v>
      </c>
      <c r="G6279">
        <v>1</v>
      </c>
      <c r="H6279">
        <v>16.53</v>
      </c>
      <c r="I6279">
        <v>48</v>
      </c>
      <c r="J6279">
        <v>0</v>
      </c>
      <c r="K6279">
        <v>5.76</v>
      </c>
      <c r="L6279">
        <v>57.06</v>
      </c>
      <c r="M6279" t="s">
        <v>23</v>
      </c>
      <c r="N6279" t="s">
        <v>28</v>
      </c>
      <c r="O6279" t="s">
        <v>42</v>
      </c>
      <c r="P6279" t="s">
        <v>44</v>
      </c>
      <c r="Q6279" t="s">
        <v>27</v>
      </c>
      <c r="R6279" t="s">
        <v>46</v>
      </c>
    </row>
    <row r="6280" spans="1:18" hidden="1" x14ac:dyDescent="0.3">
      <c r="A6280">
        <v>2124</v>
      </c>
      <c r="B6280" s="11">
        <v>43543.991006944445</v>
      </c>
      <c r="C6280" s="26">
        <f t="shared" si="294"/>
        <v>2019</v>
      </c>
      <c r="D6280" s="26">
        <f t="shared" si="295"/>
        <v>3</v>
      </c>
      <c r="E6280" s="26">
        <f t="shared" si="296"/>
        <v>19</v>
      </c>
      <c r="F6280" s="11">
        <v>43544.021226851852</v>
      </c>
      <c r="G6280">
        <v>1</v>
      </c>
      <c r="H6280">
        <v>16.57</v>
      </c>
      <c r="I6280">
        <v>46.01</v>
      </c>
      <c r="J6280">
        <v>0</v>
      </c>
      <c r="K6280">
        <v>0</v>
      </c>
      <c r="L6280">
        <v>46.81</v>
      </c>
      <c r="M6280" t="s">
        <v>23</v>
      </c>
      <c r="N6280" t="s">
        <v>24</v>
      </c>
      <c r="O6280" t="s">
        <v>65</v>
      </c>
      <c r="P6280" t="s">
        <v>173</v>
      </c>
      <c r="Q6280" t="s">
        <v>27</v>
      </c>
      <c r="R6280" t="s">
        <v>67</v>
      </c>
    </row>
    <row r="6281" spans="1:18" x14ac:dyDescent="0.3">
      <c r="A6281">
        <v>283</v>
      </c>
      <c r="B6281" s="11">
        <v>43546.496527777781</v>
      </c>
      <c r="C6281" s="26">
        <f t="shared" si="294"/>
        <v>2019</v>
      </c>
      <c r="D6281" s="26">
        <f t="shared" si="295"/>
        <v>3</v>
      </c>
      <c r="E6281" s="26">
        <f t="shared" si="296"/>
        <v>22</v>
      </c>
      <c r="F6281" s="11">
        <v>43546.525648148148</v>
      </c>
      <c r="G6281">
        <v>2</v>
      </c>
      <c r="H6281">
        <v>16.600000000000001</v>
      </c>
      <c r="I6281">
        <v>52</v>
      </c>
      <c r="J6281">
        <v>6</v>
      </c>
      <c r="K6281">
        <v>5.76</v>
      </c>
      <c r="L6281">
        <v>67.06</v>
      </c>
      <c r="M6281" t="s">
        <v>23</v>
      </c>
      <c r="N6281" t="s">
        <v>24</v>
      </c>
      <c r="O6281" t="s">
        <v>41</v>
      </c>
      <c r="P6281" t="s">
        <v>73</v>
      </c>
      <c r="Q6281" t="s">
        <v>27</v>
      </c>
      <c r="R6281" t="s">
        <v>46</v>
      </c>
    </row>
    <row r="6282" spans="1:18" x14ac:dyDescent="0.3">
      <c r="A6282">
        <v>3050</v>
      </c>
      <c r="B6282" s="11">
        <v>43549.030752314815</v>
      </c>
      <c r="C6282" s="26">
        <f t="shared" si="294"/>
        <v>2019</v>
      </c>
      <c r="D6282" s="26">
        <f t="shared" si="295"/>
        <v>3</v>
      </c>
      <c r="E6282" s="26">
        <f t="shared" si="296"/>
        <v>25</v>
      </c>
      <c r="F6282" s="11">
        <v>43549.049745370372</v>
      </c>
      <c r="G6282">
        <v>1</v>
      </c>
      <c r="H6282">
        <v>16.649999999999999</v>
      </c>
      <c r="I6282">
        <v>45.5</v>
      </c>
      <c r="J6282">
        <v>9.36</v>
      </c>
      <c r="K6282">
        <v>0</v>
      </c>
      <c r="L6282">
        <v>56.16</v>
      </c>
      <c r="M6282" t="s">
        <v>23</v>
      </c>
      <c r="N6282" t="s">
        <v>24</v>
      </c>
      <c r="O6282" t="s">
        <v>73</v>
      </c>
      <c r="P6282" t="s">
        <v>95</v>
      </c>
      <c r="Q6282" t="s">
        <v>46</v>
      </c>
      <c r="R6282" t="s">
        <v>67</v>
      </c>
    </row>
    <row r="6283" spans="1:18" hidden="1" x14ac:dyDescent="0.3">
      <c r="A6283">
        <v>5556</v>
      </c>
      <c r="B6283" s="11">
        <v>43544.267418981479</v>
      </c>
      <c r="C6283" s="26">
        <f t="shared" si="294"/>
        <v>2019</v>
      </c>
      <c r="D6283" s="26">
        <f t="shared" si="295"/>
        <v>3</v>
      </c>
      <c r="E6283" s="26">
        <f t="shared" si="296"/>
        <v>20</v>
      </c>
      <c r="F6283" s="11">
        <v>43544.307488425926</v>
      </c>
      <c r="G6283">
        <v>1</v>
      </c>
      <c r="H6283">
        <v>16.68</v>
      </c>
      <c r="I6283">
        <v>40.56</v>
      </c>
      <c r="J6283">
        <v>0</v>
      </c>
      <c r="K6283">
        <v>0</v>
      </c>
      <c r="L6283">
        <v>41.06</v>
      </c>
      <c r="M6283" t="s">
        <v>210</v>
      </c>
      <c r="N6283" t="s">
        <v>24</v>
      </c>
      <c r="O6283" t="s">
        <v>220</v>
      </c>
      <c r="P6283" t="s">
        <v>103</v>
      </c>
      <c r="Q6283" t="s">
        <v>46</v>
      </c>
      <c r="R6283" t="s">
        <v>67</v>
      </c>
    </row>
    <row r="6284" spans="1:18" x14ac:dyDescent="0.3">
      <c r="A6284">
        <v>1139</v>
      </c>
      <c r="B6284" s="11">
        <v>43547.607905092591</v>
      </c>
      <c r="C6284" s="26">
        <f t="shared" si="294"/>
        <v>2019</v>
      </c>
      <c r="D6284" s="26">
        <f t="shared" si="295"/>
        <v>3</v>
      </c>
      <c r="E6284" s="26">
        <f t="shared" si="296"/>
        <v>23</v>
      </c>
      <c r="F6284" s="11">
        <v>43547.633773148147</v>
      </c>
      <c r="G6284">
        <v>1</v>
      </c>
      <c r="H6284">
        <v>16.7</v>
      </c>
      <c r="I6284">
        <v>52</v>
      </c>
      <c r="J6284">
        <v>12.17</v>
      </c>
      <c r="K6284">
        <v>5.54</v>
      </c>
      <c r="L6284">
        <v>73.010000000000005</v>
      </c>
      <c r="M6284" t="s">
        <v>23</v>
      </c>
      <c r="N6284" t="s">
        <v>24</v>
      </c>
      <c r="O6284" t="s">
        <v>34</v>
      </c>
      <c r="P6284" t="s">
        <v>73</v>
      </c>
      <c r="Q6284" t="s">
        <v>27</v>
      </c>
      <c r="R6284" t="s">
        <v>46</v>
      </c>
    </row>
    <row r="6285" spans="1:18" x14ac:dyDescent="0.3">
      <c r="A6285">
        <v>1951</v>
      </c>
      <c r="B6285" s="11">
        <v>43530.590127314812</v>
      </c>
      <c r="C6285" s="26">
        <f t="shared" si="294"/>
        <v>2019</v>
      </c>
      <c r="D6285" s="26">
        <f t="shared" si="295"/>
        <v>3</v>
      </c>
      <c r="E6285" s="26">
        <f t="shared" si="296"/>
        <v>6</v>
      </c>
      <c r="F6285" s="11">
        <v>43530.621539351851</v>
      </c>
      <c r="G6285">
        <v>2</v>
      </c>
      <c r="H6285">
        <v>16.7</v>
      </c>
      <c r="I6285">
        <v>52</v>
      </c>
      <c r="J6285">
        <v>12.21</v>
      </c>
      <c r="K6285">
        <v>5.76</v>
      </c>
      <c r="L6285">
        <v>73.27</v>
      </c>
      <c r="M6285" t="s">
        <v>23</v>
      </c>
      <c r="N6285" t="s">
        <v>24</v>
      </c>
      <c r="O6285" t="s">
        <v>59</v>
      </c>
      <c r="P6285" t="s">
        <v>73</v>
      </c>
      <c r="Q6285" t="s">
        <v>27</v>
      </c>
      <c r="R6285" t="s">
        <v>46</v>
      </c>
    </row>
    <row r="6286" spans="1:18" x14ac:dyDescent="0.3">
      <c r="A6286">
        <v>4331</v>
      </c>
      <c r="B6286" s="11">
        <v>43537.88890046296</v>
      </c>
      <c r="C6286" s="26">
        <f t="shared" si="294"/>
        <v>2019</v>
      </c>
      <c r="D6286" s="26">
        <f t="shared" si="295"/>
        <v>3</v>
      </c>
      <c r="E6286" s="26">
        <f t="shared" si="296"/>
        <v>13</v>
      </c>
      <c r="F6286" s="11">
        <v>43537.911631944444</v>
      </c>
      <c r="G6286">
        <v>2</v>
      </c>
      <c r="H6286">
        <v>16.7</v>
      </c>
      <c r="I6286">
        <v>52</v>
      </c>
      <c r="J6286">
        <v>12.2</v>
      </c>
      <c r="K6286">
        <v>5.76</v>
      </c>
      <c r="L6286">
        <v>73.260000000000005</v>
      </c>
      <c r="M6286" t="s">
        <v>23</v>
      </c>
      <c r="N6286" t="s">
        <v>24</v>
      </c>
      <c r="O6286" t="s">
        <v>73</v>
      </c>
      <c r="P6286" t="s">
        <v>55</v>
      </c>
      <c r="Q6286" t="s">
        <v>46</v>
      </c>
      <c r="R6286" t="s">
        <v>27</v>
      </c>
    </row>
    <row r="6287" spans="1:18" hidden="1" x14ac:dyDescent="0.3">
      <c r="A6287">
        <v>5495</v>
      </c>
      <c r="B6287" s="11">
        <v>43544.293749999997</v>
      </c>
      <c r="C6287" s="26">
        <f t="shared" si="294"/>
        <v>2019</v>
      </c>
      <c r="D6287" s="26">
        <f t="shared" si="295"/>
        <v>3</v>
      </c>
      <c r="E6287" s="26">
        <f t="shared" si="296"/>
        <v>20</v>
      </c>
      <c r="F6287" s="11">
        <v>43544.329710648148</v>
      </c>
      <c r="G6287">
        <v>1</v>
      </c>
      <c r="H6287">
        <v>16.71</v>
      </c>
      <c r="I6287">
        <v>50.74</v>
      </c>
      <c r="J6287">
        <v>0</v>
      </c>
      <c r="K6287">
        <v>5.76</v>
      </c>
      <c r="L6287">
        <v>57</v>
      </c>
      <c r="M6287" t="s">
        <v>210</v>
      </c>
      <c r="N6287" t="s">
        <v>24</v>
      </c>
      <c r="O6287" t="s">
        <v>182</v>
      </c>
      <c r="P6287" t="s">
        <v>77</v>
      </c>
      <c r="Q6287" t="s">
        <v>46</v>
      </c>
      <c r="R6287" t="s">
        <v>27</v>
      </c>
    </row>
    <row r="6288" spans="1:18" x14ac:dyDescent="0.3">
      <c r="A6288">
        <v>250</v>
      </c>
      <c r="B6288" s="11">
        <v>43545.422083333331</v>
      </c>
      <c r="C6288" s="26">
        <f t="shared" si="294"/>
        <v>2019</v>
      </c>
      <c r="D6288" s="26">
        <f t="shared" si="295"/>
        <v>3</v>
      </c>
      <c r="E6288" s="26">
        <f t="shared" si="296"/>
        <v>21</v>
      </c>
      <c r="F6288" s="11">
        <v>43545.452800925923</v>
      </c>
      <c r="G6288">
        <v>2</v>
      </c>
      <c r="H6288">
        <v>16.739999999999998</v>
      </c>
      <c r="I6288">
        <v>52</v>
      </c>
      <c r="J6288">
        <v>15.26</v>
      </c>
      <c r="K6288">
        <v>5.76</v>
      </c>
      <c r="L6288">
        <v>76.319999999999993</v>
      </c>
      <c r="M6288" t="s">
        <v>23</v>
      </c>
      <c r="N6288" t="s">
        <v>24</v>
      </c>
      <c r="O6288" t="s">
        <v>52</v>
      </c>
      <c r="P6288" t="s">
        <v>73</v>
      </c>
      <c r="Q6288" t="s">
        <v>27</v>
      </c>
      <c r="R6288" t="s">
        <v>46</v>
      </c>
    </row>
    <row r="6289" spans="1:18" x14ac:dyDescent="0.3">
      <c r="A6289">
        <v>2328</v>
      </c>
      <c r="B6289" s="11">
        <v>43548.661377314813</v>
      </c>
      <c r="C6289" s="26">
        <f t="shared" si="294"/>
        <v>2019</v>
      </c>
      <c r="D6289" s="26">
        <f t="shared" si="295"/>
        <v>3</v>
      </c>
      <c r="E6289" s="26">
        <f t="shared" si="296"/>
        <v>24</v>
      </c>
      <c r="F6289" s="11">
        <v>43548.692210648151</v>
      </c>
      <c r="G6289">
        <v>1</v>
      </c>
      <c r="H6289">
        <v>16.75</v>
      </c>
      <c r="I6289">
        <v>52</v>
      </c>
      <c r="J6289">
        <v>5.5</v>
      </c>
      <c r="K6289">
        <v>5.76</v>
      </c>
      <c r="L6289">
        <v>66.56</v>
      </c>
      <c r="M6289" t="s">
        <v>23</v>
      </c>
      <c r="N6289" t="s">
        <v>24</v>
      </c>
      <c r="O6289" t="s">
        <v>38</v>
      </c>
      <c r="P6289" t="s">
        <v>73</v>
      </c>
      <c r="Q6289" t="s">
        <v>27</v>
      </c>
      <c r="R6289" t="s">
        <v>46</v>
      </c>
    </row>
    <row r="6290" spans="1:18" x14ac:dyDescent="0.3">
      <c r="A6290">
        <v>4267</v>
      </c>
      <c r="B6290" s="11">
        <v>43551.755914351852</v>
      </c>
      <c r="C6290" s="26">
        <f t="shared" si="294"/>
        <v>2019</v>
      </c>
      <c r="D6290" s="26">
        <f t="shared" si="295"/>
        <v>3</v>
      </c>
      <c r="E6290" s="26">
        <f t="shared" si="296"/>
        <v>27</v>
      </c>
      <c r="F6290" s="11">
        <v>43551.792881944442</v>
      </c>
      <c r="G6290">
        <v>1</v>
      </c>
      <c r="H6290">
        <v>16.77</v>
      </c>
      <c r="I6290">
        <v>52</v>
      </c>
      <c r="J6290">
        <v>16.39</v>
      </c>
      <c r="K6290">
        <v>5.76</v>
      </c>
      <c r="L6290">
        <v>81.95</v>
      </c>
      <c r="M6290" t="s">
        <v>23</v>
      </c>
      <c r="N6290" t="s">
        <v>24</v>
      </c>
      <c r="O6290" t="s">
        <v>73</v>
      </c>
      <c r="P6290" t="s">
        <v>75</v>
      </c>
      <c r="Q6290" t="s">
        <v>46</v>
      </c>
      <c r="R6290" t="s">
        <v>27</v>
      </c>
    </row>
    <row r="6291" spans="1:18" x14ac:dyDescent="0.3">
      <c r="A6291">
        <v>4532</v>
      </c>
      <c r="B6291" s="11">
        <v>43536.964618055557</v>
      </c>
      <c r="C6291" s="26">
        <f t="shared" si="294"/>
        <v>2019</v>
      </c>
      <c r="D6291" s="26">
        <f t="shared" si="295"/>
        <v>3</v>
      </c>
      <c r="E6291" s="26">
        <f t="shared" si="296"/>
        <v>12</v>
      </c>
      <c r="F6291" s="11">
        <v>43536.987615740742</v>
      </c>
      <c r="G6291">
        <v>1</v>
      </c>
      <c r="H6291">
        <v>16.79</v>
      </c>
      <c r="I6291">
        <v>47.5</v>
      </c>
      <c r="J6291">
        <v>10.26</v>
      </c>
      <c r="K6291">
        <v>0</v>
      </c>
      <c r="L6291">
        <v>61.56</v>
      </c>
      <c r="M6291" t="s">
        <v>23</v>
      </c>
      <c r="N6291" t="s">
        <v>24</v>
      </c>
      <c r="O6291" t="s">
        <v>86</v>
      </c>
      <c r="P6291" t="s">
        <v>199</v>
      </c>
      <c r="Q6291" t="s">
        <v>27</v>
      </c>
      <c r="R6291" t="s">
        <v>85</v>
      </c>
    </row>
    <row r="6292" spans="1:18" x14ac:dyDescent="0.3">
      <c r="A6292">
        <v>1096</v>
      </c>
      <c r="B6292" s="11">
        <v>43542.299791666665</v>
      </c>
      <c r="C6292" s="26">
        <f t="shared" si="294"/>
        <v>2019</v>
      </c>
      <c r="D6292" s="26">
        <f t="shared" si="295"/>
        <v>3</v>
      </c>
      <c r="E6292" s="26">
        <f t="shared" si="296"/>
        <v>18</v>
      </c>
      <c r="F6292" s="11">
        <v>43542.341516203705</v>
      </c>
      <c r="G6292">
        <v>0</v>
      </c>
      <c r="H6292">
        <v>16.8</v>
      </c>
      <c r="I6292">
        <v>52</v>
      </c>
      <c r="J6292">
        <v>10</v>
      </c>
      <c r="K6292">
        <v>5.76</v>
      </c>
      <c r="L6292">
        <v>68.56</v>
      </c>
      <c r="M6292" t="s">
        <v>23</v>
      </c>
      <c r="N6292" t="s">
        <v>24</v>
      </c>
      <c r="O6292" t="s">
        <v>73</v>
      </c>
      <c r="P6292" t="s">
        <v>40</v>
      </c>
      <c r="Q6292" t="s">
        <v>46</v>
      </c>
      <c r="R6292" t="s">
        <v>27</v>
      </c>
    </row>
    <row r="6293" spans="1:18" x14ac:dyDescent="0.3">
      <c r="A6293">
        <v>1251</v>
      </c>
      <c r="B6293" s="11">
        <v>43545.780115740738</v>
      </c>
      <c r="C6293" s="26">
        <f t="shared" si="294"/>
        <v>2019</v>
      </c>
      <c r="D6293" s="26">
        <f t="shared" si="295"/>
        <v>3</v>
      </c>
      <c r="E6293" s="26">
        <f t="shared" si="296"/>
        <v>21</v>
      </c>
      <c r="F6293" s="11">
        <v>43545.822962962964</v>
      </c>
      <c r="G6293">
        <v>1</v>
      </c>
      <c r="H6293">
        <v>16.8</v>
      </c>
      <c r="I6293">
        <v>52</v>
      </c>
      <c r="J6293">
        <v>13.1</v>
      </c>
      <c r="K6293">
        <v>5.76</v>
      </c>
      <c r="L6293">
        <v>78.66</v>
      </c>
      <c r="M6293" t="s">
        <v>23</v>
      </c>
      <c r="N6293" t="s">
        <v>24</v>
      </c>
      <c r="O6293" t="s">
        <v>41</v>
      </c>
      <c r="P6293" t="s">
        <v>73</v>
      </c>
      <c r="Q6293" t="s">
        <v>27</v>
      </c>
      <c r="R6293" t="s">
        <v>46</v>
      </c>
    </row>
    <row r="6294" spans="1:18" x14ac:dyDescent="0.3">
      <c r="A6294">
        <v>972</v>
      </c>
      <c r="B6294" s="11">
        <v>43528.878819444442</v>
      </c>
      <c r="C6294" s="26">
        <f t="shared" si="294"/>
        <v>2019</v>
      </c>
      <c r="D6294" s="26">
        <f t="shared" si="295"/>
        <v>3</v>
      </c>
      <c r="E6294" s="26">
        <f t="shared" si="296"/>
        <v>4</v>
      </c>
      <c r="F6294" s="11">
        <v>43528.899004629631</v>
      </c>
      <c r="G6294">
        <v>1</v>
      </c>
      <c r="H6294">
        <v>16.82</v>
      </c>
      <c r="I6294">
        <v>52</v>
      </c>
      <c r="J6294">
        <v>15.26</v>
      </c>
      <c r="K6294">
        <v>5.76</v>
      </c>
      <c r="L6294">
        <v>76.319999999999993</v>
      </c>
      <c r="M6294" t="s">
        <v>23</v>
      </c>
      <c r="N6294" t="s">
        <v>24</v>
      </c>
      <c r="O6294" t="s">
        <v>73</v>
      </c>
      <c r="P6294" t="s">
        <v>41</v>
      </c>
      <c r="Q6294" t="s">
        <v>46</v>
      </c>
      <c r="R6294" t="s">
        <v>27</v>
      </c>
    </row>
    <row r="6295" spans="1:18" x14ac:dyDescent="0.3">
      <c r="A6295">
        <v>5155</v>
      </c>
      <c r="B6295" s="11">
        <v>43555.516574074078</v>
      </c>
      <c r="C6295" s="26">
        <f t="shared" si="294"/>
        <v>2019</v>
      </c>
      <c r="D6295" s="26">
        <f t="shared" si="295"/>
        <v>3</v>
      </c>
      <c r="E6295" s="26">
        <f t="shared" si="296"/>
        <v>31</v>
      </c>
      <c r="F6295" s="11">
        <v>43555.542662037034</v>
      </c>
      <c r="G6295">
        <v>1</v>
      </c>
      <c r="H6295">
        <v>16.86</v>
      </c>
      <c r="I6295">
        <v>52</v>
      </c>
      <c r="J6295">
        <v>12.21</v>
      </c>
      <c r="K6295">
        <v>5.76</v>
      </c>
      <c r="L6295">
        <v>73.27</v>
      </c>
      <c r="M6295" t="s">
        <v>23</v>
      </c>
      <c r="N6295" t="s">
        <v>24</v>
      </c>
      <c r="O6295" t="s">
        <v>64</v>
      </c>
      <c r="P6295" t="s">
        <v>73</v>
      </c>
      <c r="Q6295" t="s">
        <v>27</v>
      </c>
      <c r="R6295" t="s">
        <v>46</v>
      </c>
    </row>
    <row r="6296" spans="1:18" x14ac:dyDescent="0.3">
      <c r="A6296">
        <v>4125</v>
      </c>
      <c r="B6296" s="11">
        <v>43541.551168981481</v>
      </c>
      <c r="C6296" s="26">
        <f t="shared" si="294"/>
        <v>2019</v>
      </c>
      <c r="D6296" s="26">
        <f t="shared" si="295"/>
        <v>3</v>
      </c>
      <c r="E6296" s="26">
        <f t="shared" si="296"/>
        <v>17</v>
      </c>
      <c r="F6296" s="11">
        <v>43541.575624999998</v>
      </c>
      <c r="G6296">
        <v>1</v>
      </c>
      <c r="H6296">
        <v>16.899999999999999</v>
      </c>
      <c r="I6296">
        <v>52</v>
      </c>
      <c r="J6296">
        <v>6.1</v>
      </c>
      <c r="K6296">
        <v>5.76</v>
      </c>
      <c r="L6296">
        <v>67.16</v>
      </c>
      <c r="M6296" t="s">
        <v>23</v>
      </c>
      <c r="N6296" t="s">
        <v>24</v>
      </c>
      <c r="O6296" t="s">
        <v>75</v>
      </c>
      <c r="P6296" t="s">
        <v>73</v>
      </c>
      <c r="Q6296" t="s">
        <v>27</v>
      </c>
      <c r="R6296" t="s">
        <v>46</v>
      </c>
    </row>
    <row r="6297" spans="1:18" x14ac:dyDescent="0.3">
      <c r="A6297">
        <v>4189</v>
      </c>
      <c r="B6297" s="11">
        <v>43525.770219907405</v>
      </c>
      <c r="C6297" s="26">
        <f t="shared" si="294"/>
        <v>2019</v>
      </c>
      <c r="D6297" s="26">
        <f t="shared" si="295"/>
        <v>3</v>
      </c>
      <c r="E6297" s="26">
        <f t="shared" si="296"/>
        <v>1</v>
      </c>
      <c r="F6297" s="11">
        <v>43525.810590277775</v>
      </c>
      <c r="G6297">
        <v>1</v>
      </c>
      <c r="H6297">
        <v>16.96</v>
      </c>
      <c r="I6297">
        <v>52</v>
      </c>
      <c r="J6297">
        <v>13.11</v>
      </c>
      <c r="K6297">
        <v>5.76</v>
      </c>
      <c r="L6297">
        <v>78.67</v>
      </c>
      <c r="M6297" t="s">
        <v>23</v>
      </c>
      <c r="N6297" t="s">
        <v>24</v>
      </c>
      <c r="O6297" t="s">
        <v>71</v>
      </c>
      <c r="P6297" t="s">
        <v>73</v>
      </c>
      <c r="Q6297" t="s">
        <v>27</v>
      </c>
      <c r="R6297" t="s">
        <v>46</v>
      </c>
    </row>
    <row r="6298" spans="1:18" x14ac:dyDescent="0.3">
      <c r="A6298">
        <v>3619</v>
      </c>
      <c r="B6298" s="11">
        <v>43545.608090277776</v>
      </c>
      <c r="C6298" s="26">
        <f t="shared" si="294"/>
        <v>2019</v>
      </c>
      <c r="D6298" s="26">
        <f t="shared" si="295"/>
        <v>3</v>
      </c>
      <c r="E6298" s="26">
        <f t="shared" si="296"/>
        <v>21</v>
      </c>
      <c r="F6298" s="11">
        <v>43545.656076388892</v>
      </c>
      <c r="G6298">
        <v>1</v>
      </c>
      <c r="H6298">
        <v>16.989999999999998</v>
      </c>
      <c r="I6298">
        <v>52</v>
      </c>
      <c r="J6298">
        <v>7</v>
      </c>
      <c r="K6298">
        <v>5.76</v>
      </c>
      <c r="L6298">
        <v>68.06</v>
      </c>
      <c r="M6298" t="s">
        <v>23</v>
      </c>
      <c r="N6298" t="s">
        <v>24</v>
      </c>
      <c r="O6298" t="s">
        <v>35</v>
      </c>
      <c r="P6298" t="s">
        <v>73</v>
      </c>
      <c r="Q6298" t="s">
        <v>27</v>
      </c>
      <c r="R6298" t="s">
        <v>46</v>
      </c>
    </row>
    <row r="6299" spans="1:18" x14ac:dyDescent="0.3">
      <c r="A6299">
        <v>3946</v>
      </c>
      <c r="B6299" s="11">
        <v>43541.302442129629</v>
      </c>
      <c r="C6299" s="26">
        <f t="shared" si="294"/>
        <v>2019</v>
      </c>
      <c r="D6299" s="26">
        <f t="shared" si="295"/>
        <v>3</v>
      </c>
      <c r="E6299" s="26">
        <f t="shared" si="296"/>
        <v>17</v>
      </c>
      <c r="F6299" s="11">
        <v>43541.319965277777</v>
      </c>
      <c r="G6299">
        <v>1</v>
      </c>
      <c r="H6299">
        <v>17</v>
      </c>
      <c r="I6299">
        <v>52</v>
      </c>
      <c r="J6299">
        <v>15.26</v>
      </c>
      <c r="K6299">
        <v>5.76</v>
      </c>
      <c r="L6299">
        <v>76.319999999999993</v>
      </c>
      <c r="M6299" t="s">
        <v>23</v>
      </c>
      <c r="N6299" t="s">
        <v>24</v>
      </c>
      <c r="O6299" t="s">
        <v>38</v>
      </c>
      <c r="P6299" t="s">
        <v>145</v>
      </c>
      <c r="Q6299" t="s">
        <v>27</v>
      </c>
      <c r="R6299" t="s">
        <v>46</v>
      </c>
    </row>
    <row r="6300" spans="1:18" hidden="1" x14ac:dyDescent="0.3">
      <c r="A6300">
        <v>302</v>
      </c>
      <c r="B6300" s="11">
        <v>43544.723993055559</v>
      </c>
      <c r="C6300" s="26">
        <f t="shared" si="294"/>
        <v>2019</v>
      </c>
      <c r="D6300" s="26">
        <f t="shared" si="295"/>
        <v>3</v>
      </c>
      <c r="E6300" s="26">
        <f t="shared" si="296"/>
        <v>20</v>
      </c>
      <c r="F6300" s="11">
        <v>43544.75508101852</v>
      </c>
      <c r="G6300">
        <v>1</v>
      </c>
      <c r="H6300">
        <v>17.010000000000002</v>
      </c>
      <c r="I6300">
        <v>52</v>
      </c>
      <c r="J6300">
        <v>0</v>
      </c>
      <c r="K6300">
        <v>5.76</v>
      </c>
      <c r="L6300">
        <v>65.56</v>
      </c>
      <c r="M6300" t="s">
        <v>23</v>
      </c>
      <c r="N6300" t="s">
        <v>28</v>
      </c>
      <c r="O6300" t="s">
        <v>73</v>
      </c>
      <c r="P6300" t="s">
        <v>34</v>
      </c>
      <c r="Q6300" t="s">
        <v>46</v>
      </c>
      <c r="R6300" t="s">
        <v>27</v>
      </c>
    </row>
    <row r="6301" spans="1:18" hidden="1" x14ac:dyDescent="0.3">
      <c r="A6301">
        <v>3894</v>
      </c>
      <c r="B6301" s="11">
        <v>43553.203125</v>
      </c>
      <c r="C6301" s="26">
        <f t="shared" si="294"/>
        <v>2019</v>
      </c>
      <c r="D6301" s="26">
        <f t="shared" si="295"/>
        <v>3</v>
      </c>
      <c r="E6301" s="26">
        <f t="shared" si="296"/>
        <v>29</v>
      </c>
      <c r="F6301" s="11">
        <v>43553.221875000003</v>
      </c>
      <c r="G6301">
        <v>1</v>
      </c>
      <c r="H6301">
        <v>17.03</v>
      </c>
      <c r="I6301">
        <v>52</v>
      </c>
      <c r="J6301">
        <v>0</v>
      </c>
      <c r="K6301">
        <v>0</v>
      </c>
      <c r="L6301">
        <v>55.3</v>
      </c>
      <c r="M6301" t="s">
        <v>23</v>
      </c>
      <c r="N6301" t="s">
        <v>28</v>
      </c>
      <c r="O6301" t="s">
        <v>43</v>
      </c>
      <c r="P6301" t="s">
        <v>73</v>
      </c>
      <c r="Q6301" t="s">
        <v>27</v>
      </c>
      <c r="R6301" t="s">
        <v>46</v>
      </c>
    </row>
    <row r="6302" spans="1:18" hidden="1" x14ac:dyDescent="0.3">
      <c r="A6302">
        <v>1218</v>
      </c>
      <c r="B6302" s="11">
        <v>43532.407361111109</v>
      </c>
      <c r="C6302" s="26">
        <f t="shared" si="294"/>
        <v>2019</v>
      </c>
      <c r="D6302" s="26">
        <f t="shared" si="295"/>
        <v>3</v>
      </c>
      <c r="E6302" s="26">
        <f t="shared" si="296"/>
        <v>8</v>
      </c>
      <c r="F6302" s="11">
        <v>43532.434537037036</v>
      </c>
      <c r="G6302">
        <v>1</v>
      </c>
      <c r="H6302">
        <v>17.09</v>
      </c>
      <c r="I6302">
        <v>49.5</v>
      </c>
      <c r="J6302">
        <v>0</v>
      </c>
      <c r="K6302">
        <v>5.76</v>
      </c>
      <c r="L6302">
        <v>56.06</v>
      </c>
      <c r="M6302" t="s">
        <v>23</v>
      </c>
      <c r="N6302" t="s">
        <v>24</v>
      </c>
      <c r="O6302" t="s">
        <v>103</v>
      </c>
      <c r="P6302" t="s">
        <v>114</v>
      </c>
      <c r="Q6302" t="s">
        <v>67</v>
      </c>
      <c r="R6302" t="s">
        <v>85</v>
      </c>
    </row>
    <row r="6303" spans="1:18" x14ac:dyDescent="0.3">
      <c r="A6303">
        <v>162</v>
      </c>
      <c r="B6303" s="11">
        <v>43530.733888888892</v>
      </c>
      <c r="C6303" s="26">
        <f t="shared" si="294"/>
        <v>2019</v>
      </c>
      <c r="D6303" s="26">
        <f t="shared" si="295"/>
        <v>3</v>
      </c>
      <c r="E6303" s="26">
        <f t="shared" si="296"/>
        <v>6</v>
      </c>
      <c r="F6303" s="11">
        <v>43530.780312499999</v>
      </c>
      <c r="G6303">
        <v>2</v>
      </c>
      <c r="H6303">
        <v>17.100000000000001</v>
      </c>
      <c r="I6303">
        <v>52</v>
      </c>
      <c r="J6303">
        <v>13.1</v>
      </c>
      <c r="K6303">
        <v>5.76</v>
      </c>
      <c r="L6303">
        <v>78.66</v>
      </c>
      <c r="M6303" t="s">
        <v>23</v>
      </c>
      <c r="N6303" t="s">
        <v>24</v>
      </c>
      <c r="O6303" t="s">
        <v>59</v>
      </c>
      <c r="P6303" t="s">
        <v>73</v>
      </c>
      <c r="Q6303" t="s">
        <v>27</v>
      </c>
      <c r="R6303" t="s">
        <v>46</v>
      </c>
    </row>
    <row r="6304" spans="1:18" hidden="1" x14ac:dyDescent="0.3">
      <c r="A6304">
        <v>1657</v>
      </c>
      <c r="B6304" s="11">
        <v>43537.414560185185</v>
      </c>
      <c r="C6304" s="26">
        <f t="shared" si="294"/>
        <v>2019</v>
      </c>
      <c r="D6304" s="26">
        <f t="shared" si="295"/>
        <v>3</v>
      </c>
      <c r="E6304" s="26">
        <f t="shared" si="296"/>
        <v>13</v>
      </c>
      <c r="F6304" s="11">
        <v>43537.451099537036</v>
      </c>
      <c r="G6304">
        <v>1</v>
      </c>
      <c r="H6304">
        <v>17.100000000000001</v>
      </c>
      <c r="I6304">
        <v>52</v>
      </c>
      <c r="J6304">
        <v>0</v>
      </c>
      <c r="K6304">
        <v>0</v>
      </c>
      <c r="L6304">
        <v>55.3</v>
      </c>
      <c r="M6304" t="s">
        <v>23</v>
      </c>
      <c r="N6304" t="s">
        <v>28</v>
      </c>
      <c r="O6304" t="s">
        <v>41</v>
      </c>
      <c r="P6304" t="s">
        <v>73</v>
      </c>
      <c r="Q6304" t="s">
        <v>27</v>
      </c>
      <c r="R6304" t="s">
        <v>46</v>
      </c>
    </row>
    <row r="6305" spans="1:18" x14ac:dyDescent="0.3">
      <c r="A6305">
        <v>2029</v>
      </c>
      <c r="B6305" s="11">
        <v>43537.363888888889</v>
      </c>
      <c r="C6305" s="26">
        <f t="shared" si="294"/>
        <v>2019</v>
      </c>
      <c r="D6305" s="26">
        <f t="shared" si="295"/>
        <v>3</v>
      </c>
      <c r="E6305" s="26">
        <f t="shared" si="296"/>
        <v>13</v>
      </c>
      <c r="F6305" s="11">
        <v>43537.393379629626</v>
      </c>
      <c r="G6305">
        <v>1</v>
      </c>
      <c r="H6305">
        <v>17.100000000000001</v>
      </c>
      <c r="I6305">
        <v>50</v>
      </c>
      <c r="J6305">
        <v>10.65</v>
      </c>
      <c r="K6305">
        <v>0</v>
      </c>
      <c r="L6305">
        <v>63.95</v>
      </c>
      <c r="M6305" t="s">
        <v>23</v>
      </c>
      <c r="N6305" t="s">
        <v>24</v>
      </c>
      <c r="O6305" t="s">
        <v>76</v>
      </c>
      <c r="P6305" t="s">
        <v>168</v>
      </c>
      <c r="Q6305" t="s">
        <v>27</v>
      </c>
      <c r="R6305" t="s">
        <v>67</v>
      </c>
    </row>
    <row r="6306" spans="1:18" x14ac:dyDescent="0.3">
      <c r="A6306">
        <v>3569</v>
      </c>
      <c r="B6306" s="11">
        <v>43544.614398148151</v>
      </c>
      <c r="C6306" s="26">
        <f t="shared" si="294"/>
        <v>2019</v>
      </c>
      <c r="D6306" s="26">
        <f t="shared" si="295"/>
        <v>3</v>
      </c>
      <c r="E6306" s="26">
        <f t="shared" si="296"/>
        <v>20</v>
      </c>
      <c r="F6306" s="11">
        <v>43544.663101851853</v>
      </c>
      <c r="G6306">
        <v>3</v>
      </c>
      <c r="H6306">
        <v>17.100000000000001</v>
      </c>
      <c r="I6306">
        <v>52</v>
      </c>
      <c r="J6306">
        <v>8</v>
      </c>
      <c r="K6306">
        <v>0</v>
      </c>
      <c r="L6306">
        <v>63.3</v>
      </c>
      <c r="M6306" t="s">
        <v>23</v>
      </c>
      <c r="N6306" t="s">
        <v>24</v>
      </c>
      <c r="O6306" t="s">
        <v>80</v>
      </c>
      <c r="P6306" t="s">
        <v>73</v>
      </c>
      <c r="Q6306" t="s">
        <v>27</v>
      </c>
      <c r="R6306" t="s">
        <v>46</v>
      </c>
    </row>
    <row r="6307" spans="1:18" hidden="1" x14ac:dyDescent="0.3">
      <c r="A6307">
        <v>6340</v>
      </c>
      <c r="B6307" s="11">
        <v>43538.706828703704</v>
      </c>
      <c r="C6307" s="26">
        <f t="shared" si="294"/>
        <v>2019</v>
      </c>
      <c r="D6307" s="26">
        <f t="shared" si="295"/>
        <v>3</v>
      </c>
      <c r="E6307" s="26">
        <f t="shared" si="296"/>
        <v>14</v>
      </c>
      <c r="F6307" s="11">
        <v>43538.741851851853</v>
      </c>
      <c r="G6307">
        <v>1</v>
      </c>
      <c r="H6307">
        <v>17.100000000000001</v>
      </c>
      <c r="I6307">
        <v>33.270000000000003</v>
      </c>
      <c r="J6307">
        <v>0</v>
      </c>
      <c r="K6307">
        <v>0</v>
      </c>
      <c r="L6307">
        <v>33.770000000000003</v>
      </c>
      <c r="M6307" t="s">
        <v>210</v>
      </c>
      <c r="N6307" t="s">
        <v>24</v>
      </c>
      <c r="O6307" t="s">
        <v>89</v>
      </c>
      <c r="P6307" t="s">
        <v>241</v>
      </c>
      <c r="Q6307" t="s">
        <v>46</v>
      </c>
      <c r="R6307" t="s">
        <v>85</v>
      </c>
    </row>
    <row r="6308" spans="1:18" x14ac:dyDescent="0.3">
      <c r="A6308">
        <v>676</v>
      </c>
      <c r="B6308" s="11">
        <v>43545.354027777779</v>
      </c>
      <c r="C6308" s="26">
        <f t="shared" si="294"/>
        <v>2019</v>
      </c>
      <c r="D6308" s="26">
        <f t="shared" si="295"/>
        <v>3</v>
      </c>
      <c r="E6308" s="26">
        <f t="shared" si="296"/>
        <v>21</v>
      </c>
      <c r="F6308" s="11">
        <v>43545.385914351849</v>
      </c>
      <c r="G6308">
        <v>2</v>
      </c>
      <c r="H6308">
        <v>17.13</v>
      </c>
      <c r="I6308">
        <v>52</v>
      </c>
      <c r="J6308">
        <v>12.21</v>
      </c>
      <c r="K6308">
        <v>5.76</v>
      </c>
      <c r="L6308">
        <v>73.27</v>
      </c>
      <c r="M6308" t="s">
        <v>23</v>
      </c>
      <c r="N6308" t="s">
        <v>24</v>
      </c>
      <c r="O6308" t="s">
        <v>59</v>
      </c>
      <c r="P6308" t="s">
        <v>73</v>
      </c>
      <c r="Q6308" t="s">
        <v>27</v>
      </c>
      <c r="R6308" t="s">
        <v>46</v>
      </c>
    </row>
    <row r="6309" spans="1:18" hidden="1" x14ac:dyDescent="0.3">
      <c r="A6309">
        <v>4075</v>
      </c>
      <c r="B6309" s="11">
        <v>43554.622314814813</v>
      </c>
      <c r="C6309" s="26">
        <f t="shared" si="294"/>
        <v>2019</v>
      </c>
      <c r="D6309" s="26">
        <f t="shared" si="295"/>
        <v>3</v>
      </c>
      <c r="E6309" s="26">
        <f t="shared" si="296"/>
        <v>30</v>
      </c>
      <c r="F6309" s="11">
        <v>43554.659398148149</v>
      </c>
      <c r="G6309">
        <v>5</v>
      </c>
      <c r="H6309">
        <v>17.14</v>
      </c>
      <c r="I6309">
        <v>52</v>
      </c>
      <c r="J6309">
        <v>0</v>
      </c>
      <c r="K6309">
        <v>0</v>
      </c>
      <c r="L6309">
        <v>55.3</v>
      </c>
      <c r="M6309" t="s">
        <v>23</v>
      </c>
      <c r="N6309" t="s">
        <v>28</v>
      </c>
      <c r="O6309" t="s">
        <v>73</v>
      </c>
      <c r="P6309" t="s">
        <v>57</v>
      </c>
      <c r="Q6309" t="s">
        <v>46</v>
      </c>
      <c r="R6309" t="s">
        <v>27</v>
      </c>
    </row>
    <row r="6310" spans="1:18" x14ac:dyDescent="0.3">
      <c r="A6310">
        <v>1609</v>
      </c>
      <c r="B6310" s="11">
        <v>43540.774085648147</v>
      </c>
      <c r="C6310" s="26">
        <f t="shared" si="294"/>
        <v>2019</v>
      </c>
      <c r="D6310" s="26">
        <f t="shared" si="295"/>
        <v>3</v>
      </c>
      <c r="E6310" s="26">
        <f t="shared" si="296"/>
        <v>16</v>
      </c>
      <c r="F6310" s="11">
        <v>43540.799085648148</v>
      </c>
      <c r="G6310">
        <v>1</v>
      </c>
      <c r="H6310">
        <v>17.170000000000002</v>
      </c>
      <c r="I6310">
        <v>52</v>
      </c>
      <c r="J6310">
        <v>11.06</v>
      </c>
      <c r="K6310">
        <v>0</v>
      </c>
      <c r="L6310">
        <v>66.36</v>
      </c>
      <c r="M6310" t="s">
        <v>23</v>
      </c>
      <c r="N6310" t="s">
        <v>24</v>
      </c>
      <c r="O6310" t="s">
        <v>57</v>
      </c>
      <c r="P6310" t="s">
        <v>73</v>
      </c>
      <c r="Q6310" t="s">
        <v>27</v>
      </c>
      <c r="R6310" t="s">
        <v>46</v>
      </c>
    </row>
    <row r="6311" spans="1:18" x14ac:dyDescent="0.3">
      <c r="A6311">
        <v>392</v>
      </c>
      <c r="B6311" s="11">
        <v>43539.786041666666</v>
      </c>
      <c r="C6311" s="26">
        <f t="shared" si="294"/>
        <v>2019</v>
      </c>
      <c r="D6311" s="26">
        <f t="shared" si="295"/>
        <v>3</v>
      </c>
      <c r="E6311" s="26">
        <f t="shared" si="296"/>
        <v>15</v>
      </c>
      <c r="F6311" s="11">
        <v>43539.823842592596</v>
      </c>
      <c r="G6311">
        <v>2</v>
      </c>
      <c r="H6311">
        <v>17.28</v>
      </c>
      <c r="I6311">
        <v>52</v>
      </c>
      <c r="J6311">
        <v>13.11</v>
      </c>
      <c r="K6311">
        <v>5.76</v>
      </c>
      <c r="L6311">
        <v>78.67</v>
      </c>
      <c r="M6311" t="s">
        <v>23</v>
      </c>
      <c r="N6311" t="s">
        <v>24</v>
      </c>
      <c r="O6311" t="s">
        <v>73</v>
      </c>
      <c r="P6311" t="s">
        <v>41</v>
      </c>
      <c r="Q6311" t="s">
        <v>46</v>
      </c>
      <c r="R6311" t="s">
        <v>27</v>
      </c>
    </row>
    <row r="6312" spans="1:18" hidden="1" x14ac:dyDescent="0.3">
      <c r="A6312">
        <v>2551</v>
      </c>
      <c r="B6312" s="11">
        <v>43526.740613425929</v>
      </c>
      <c r="C6312" s="26">
        <f t="shared" si="294"/>
        <v>2019</v>
      </c>
      <c r="D6312" s="26">
        <f t="shared" si="295"/>
        <v>3</v>
      </c>
      <c r="E6312" s="26">
        <f t="shared" si="296"/>
        <v>2</v>
      </c>
      <c r="F6312" s="11">
        <v>43526.764004629629</v>
      </c>
      <c r="G6312">
        <v>1</v>
      </c>
      <c r="H6312">
        <v>17.28</v>
      </c>
      <c r="I6312">
        <v>52</v>
      </c>
      <c r="J6312">
        <v>0</v>
      </c>
      <c r="K6312">
        <v>5.76</v>
      </c>
      <c r="L6312">
        <v>61.06</v>
      </c>
      <c r="M6312" t="s">
        <v>23</v>
      </c>
      <c r="N6312" t="s">
        <v>28</v>
      </c>
      <c r="O6312" t="s">
        <v>73</v>
      </c>
      <c r="P6312" t="s">
        <v>81</v>
      </c>
      <c r="Q6312" t="s">
        <v>46</v>
      </c>
      <c r="R6312" t="s">
        <v>27</v>
      </c>
    </row>
    <row r="6313" spans="1:18" x14ac:dyDescent="0.3">
      <c r="A6313">
        <v>849</v>
      </c>
      <c r="B6313" s="11">
        <v>43549.677557870367</v>
      </c>
      <c r="C6313" s="26">
        <f t="shared" si="294"/>
        <v>2019</v>
      </c>
      <c r="D6313" s="26">
        <f t="shared" si="295"/>
        <v>3</v>
      </c>
      <c r="E6313" s="26">
        <f t="shared" si="296"/>
        <v>25</v>
      </c>
      <c r="F6313" s="11">
        <v>43549.711041666669</v>
      </c>
      <c r="G6313">
        <v>1</v>
      </c>
      <c r="H6313">
        <v>17.3</v>
      </c>
      <c r="I6313">
        <v>52</v>
      </c>
      <c r="J6313">
        <v>15</v>
      </c>
      <c r="K6313">
        <v>5.76</v>
      </c>
      <c r="L6313">
        <v>80.56</v>
      </c>
      <c r="M6313" t="s">
        <v>23</v>
      </c>
      <c r="N6313" t="s">
        <v>24</v>
      </c>
      <c r="O6313" t="s">
        <v>73</v>
      </c>
      <c r="P6313" t="s">
        <v>59</v>
      </c>
      <c r="Q6313" t="s">
        <v>46</v>
      </c>
      <c r="R6313" t="s">
        <v>27</v>
      </c>
    </row>
    <row r="6314" spans="1:18" x14ac:dyDescent="0.3">
      <c r="A6314">
        <v>2276</v>
      </c>
      <c r="B6314" s="11">
        <v>43545.209189814814</v>
      </c>
      <c r="C6314" s="26">
        <f t="shared" si="294"/>
        <v>2019</v>
      </c>
      <c r="D6314" s="26">
        <f t="shared" si="295"/>
        <v>3</v>
      </c>
      <c r="E6314" s="26">
        <f t="shared" si="296"/>
        <v>21</v>
      </c>
      <c r="F6314" s="11">
        <v>43545.228692129633</v>
      </c>
      <c r="G6314">
        <v>1</v>
      </c>
      <c r="H6314">
        <v>17.38</v>
      </c>
      <c r="I6314">
        <v>52</v>
      </c>
      <c r="J6314">
        <v>15.26</v>
      </c>
      <c r="K6314">
        <v>5.76</v>
      </c>
      <c r="L6314">
        <v>76.319999999999993</v>
      </c>
      <c r="M6314" t="s">
        <v>23</v>
      </c>
      <c r="N6314" t="s">
        <v>24</v>
      </c>
      <c r="O6314" t="s">
        <v>39</v>
      </c>
      <c r="P6314" t="s">
        <v>73</v>
      </c>
      <c r="Q6314" t="s">
        <v>27</v>
      </c>
      <c r="R6314" t="s">
        <v>46</v>
      </c>
    </row>
    <row r="6315" spans="1:18" hidden="1" x14ac:dyDescent="0.3">
      <c r="A6315">
        <v>4885</v>
      </c>
      <c r="B6315" s="11">
        <v>43532.962164351855</v>
      </c>
      <c r="C6315" s="26">
        <f t="shared" si="294"/>
        <v>2019</v>
      </c>
      <c r="D6315" s="26">
        <f t="shared" si="295"/>
        <v>3</v>
      </c>
      <c r="E6315" s="26">
        <f t="shared" si="296"/>
        <v>8</v>
      </c>
      <c r="F6315" s="11">
        <v>43532.978958333333</v>
      </c>
      <c r="G6315">
        <v>3</v>
      </c>
      <c r="H6315">
        <v>17.41</v>
      </c>
      <c r="I6315">
        <v>52</v>
      </c>
      <c r="J6315">
        <v>0</v>
      </c>
      <c r="K6315">
        <v>5.76</v>
      </c>
      <c r="L6315">
        <v>61.06</v>
      </c>
      <c r="M6315" t="s">
        <v>23</v>
      </c>
      <c r="N6315" t="s">
        <v>28</v>
      </c>
      <c r="O6315" t="s">
        <v>73</v>
      </c>
      <c r="P6315" t="s">
        <v>38</v>
      </c>
      <c r="Q6315" t="s">
        <v>46</v>
      </c>
      <c r="R6315" t="s">
        <v>27</v>
      </c>
    </row>
    <row r="6316" spans="1:18" hidden="1" x14ac:dyDescent="0.3">
      <c r="A6316">
        <v>2962</v>
      </c>
      <c r="B6316" s="11">
        <v>43538.984270833331</v>
      </c>
      <c r="C6316" s="26">
        <f t="shared" si="294"/>
        <v>2019</v>
      </c>
      <c r="D6316" s="26">
        <f t="shared" si="295"/>
        <v>3</v>
      </c>
      <c r="E6316" s="26">
        <f t="shared" si="296"/>
        <v>14</v>
      </c>
      <c r="F6316" s="11">
        <v>43539.011886574073</v>
      </c>
      <c r="G6316">
        <v>1</v>
      </c>
      <c r="H6316">
        <v>17.45</v>
      </c>
      <c r="I6316">
        <v>50.5</v>
      </c>
      <c r="J6316">
        <v>0</v>
      </c>
      <c r="K6316">
        <v>5.76</v>
      </c>
      <c r="L6316">
        <v>60.06</v>
      </c>
      <c r="M6316" t="s">
        <v>23</v>
      </c>
      <c r="N6316" t="s">
        <v>28</v>
      </c>
      <c r="O6316" t="s">
        <v>41</v>
      </c>
      <c r="P6316" t="s">
        <v>163</v>
      </c>
      <c r="Q6316" t="s">
        <v>27</v>
      </c>
      <c r="R6316" t="s">
        <v>46</v>
      </c>
    </row>
    <row r="6317" spans="1:18" x14ac:dyDescent="0.3">
      <c r="A6317">
        <v>2914</v>
      </c>
      <c r="B6317" s="11">
        <v>43550.732592592591</v>
      </c>
      <c r="C6317" s="26">
        <f t="shared" si="294"/>
        <v>2019</v>
      </c>
      <c r="D6317" s="26">
        <f t="shared" si="295"/>
        <v>3</v>
      </c>
      <c r="E6317" s="26">
        <f t="shared" si="296"/>
        <v>26</v>
      </c>
      <c r="F6317" s="11">
        <v>43550.771921296298</v>
      </c>
      <c r="G6317">
        <v>1</v>
      </c>
      <c r="H6317">
        <v>17.5</v>
      </c>
      <c r="I6317">
        <v>52</v>
      </c>
      <c r="J6317">
        <v>13.1</v>
      </c>
      <c r="K6317">
        <v>5.76</v>
      </c>
      <c r="L6317">
        <v>78.66</v>
      </c>
      <c r="M6317" t="s">
        <v>23</v>
      </c>
      <c r="N6317" t="s">
        <v>24</v>
      </c>
      <c r="O6317" t="s">
        <v>62</v>
      </c>
      <c r="P6317" t="s">
        <v>73</v>
      </c>
      <c r="Q6317" t="s">
        <v>27</v>
      </c>
      <c r="R6317" t="s">
        <v>46</v>
      </c>
    </row>
    <row r="6318" spans="1:18" hidden="1" x14ac:dyDescent="0.3">
      <c r="A6318">
        <v>5243</v>
      </c>
      <c r="B6318" s="11">
        <v>43537.505162037036</v>
      </c>
      <c r="C6318" s="26">
        <f t="shared" si="294"/>
        <v>2019</v>
      </c>
      <c r="D6318" s="26">
        <f t="shared" si="295"/>
        <v>3</v>
      </c>
      <c r="E6318" s="26">
        <f t="shared" si="296"/>
        <v>13</v>
      </c>
      <c r="F6318" s="11">
        <v>43537.533229166664</v>
      </c>
      <c r="G6318">
        <v>1</v>
      </c>
      <c r="H6318">
        <v>17.510000000000002</v>
      </c>
      <c r="I6318">
        <v>52</v>
      </c>
      <c r="J6318">
        <v>0</v>
      </c>
      <c r="K6318">
        <v>0</v>
      </c>
      <c r="L6318">
        <v>55.3</v>
      </c>
      <c r="M6318" t="s">
        <v>23</v>
      </c>
      <c r="N6318" t="s">
        <v>28</v>
      </c>
      <c r="O6318" t="s">
        <v>52</v>
      </c>
      <c r="P6318" t="s">
        <v>44</v>
      </c>
      <c r="Q6318" t="s">
        <v>27</v>
      </c>
      <c r="R6318" t="s">
        <v>46</v>
      </c>
    </row>
    <row r="6319" spans="1:18" x14ac:dyDescent="0.3">
      <c r="A6319">
        <v>2572</v>
      </c>
      <c r="B6319" s="11">
        <v>43554.753206018519</v>
      </c>
      <c r="C6319" s="26">
        <f t="shared" si="294"/>
        <v>2019</v>
      </c>
      <c r="D6319" s="26">
        <f t="shared" si="295"/>
        <v>3</v>
      </c>
      <c r="E6319" s="26">
        <f t="shared" si="296"/>
        <v>30</v>
      </c>
      <c r="F6319" s="11">
        <v>43554.782280092593</v>
      </c>
      <c r="G6319">
        <v>1</v>
      </c>
      <c r="H6319">
        <v>17.559999999999999</v>
      </c>
      <c r="I6319">
        <v>52</v>
      </c>
      <c r="J6319">
        <v>12.21</v>
      </c>
      <c r="K6319">
        <v>5.76</v>
      </c>
      <c r="L6319">
        <v>73.27</v>
      </c>
      <c r="M6319" t="s">
        <v>23</v>
      </c>
      <c r="N6319" t="s">
        <v>24</v>
      </c>
      <c r="O6319" t="s">
        <v>71</v>
      </c>
      <c r="P6319" t="s">
        <v>73</v>
      </c>
      <c r="Q6319" t="s">
        <v>27</v>
      </c>
      <c r="R6319" t="s">
        <v>46</v>
      </c>
    </row>
    <row r="6320" spans="1:18" x14ac:dyDescent="0.3">
      <c r="A6320">
        <v>1962</v>
      </c>
      <c r="B6320" s="11">
        <v>43540.69771990741</v>
      </c>
      <c r="C6320" s="26">
        <f t="shared" si="294"/>
        <v>2019</v>
      </c>
      <c r="D6320" s="26">
        <f t="shared" si="295"/>
        <v>3</v>
      </c>
      <c r="E6320" s="26">
        <f t="shared" si="296"/>
        <v>16</v>
      </c>
      <c r="F6320" s="11">
        <v>43540.731770833336</v>
      </c>
      <c r="G6320">
        <v>1</v>
      </c>
      <c r="H6320">
        <v>17.670000000000002</v>
      </c>
      <c r="I6320">
        <v>52</v>
      </c>
      <c r="J6320">
        <v>12.21</v>
      </c>
      <c r="K6320">
        <v>5.76</v>
      </c>
      <c r="L6320">
        <v>73.27</v>
      </c>
      <c r="M6320" t="s">
        <v>23</v>
      </c>
      <c r="N6320" t="s">
        <v>24</v>
      </c>
      <c r="O6320" t="s">
        <v>73</v>
      </c>
      <c r="P6320" t="s">
        <v>54</v>
      </c>
      <c r="Q6320" t="s">
        <v>46</v>
      </c>
      <c r="R6320" t="s">
        <v>27</v>
      </c>
    </row>
    <row r="6321" spans="1:18" x14ac:dyDescent="0.3">
      <c r="A6321">
        <v>5185</v>
      </c>
      <c r="B6321" s="11">
        <v>43529.675486111111</v>
      </c>
      <c r="C6321" s="26">
        <f t="shared" si="294"/>
        <v>2019</v>
      </c>
      <c r="D6321" s="26">
        <f t="shared" si="295"/>
        <v>3</v>
      </c>
      <c r="E6321" s="26">
        <f t="shared" si="296"/>
        <v>5</v>
      </c>
      <c r="F6321" s="11">
        <v>43529.710462962961</v>
      </c>
      <c r="G6321">
        <v>3</v>
      </c>
      <c r="H6321">
        <v>17.670000000000002</v>
      </c>
      <c r="I6321">
        <v>52</v>
      </c>
      <c r="J6321">
        <v>10</v>
      </c>
      <c r="K6321">
        <v>5.76</v>
      </c>
      <c r="L6321">
        <v>75.56</v>
      </c>
      <c r="M6321" t="s">
        <v>23</v>
      </c>
      <c r="N6321" t="s">
        <v>24</v>
      </c>
      <c r="O6321" t="s">
        <v>73</v>
      </c>
      <c r="P6321" t="s">
        <v>52</v>
      </c>
      <c r="Q6321" t="s">
        <v>46</v>
      </c>
      <c r="R6321" t="s">
        <v>27</v>
      </c>
    </row>
    <row r="6322" spans="1:18" hidden="1" x14ac:dyDescent="0.3">
      <c r="A6322">
        <v>3803</v>
      </c>
      <c r="B6322" s="11">
        <v>43552.824999999997</v>
      </c>
      <c r="C6322" s="26">
        <f t="shared" si="294"/>
        <v>2019</v>
      </c>
      <c r="D6322" s="26">
        <f t="shared" si="295"/>
        <v>3</v>
      </c>
      <c r="E6322" s="26">
        <f t="shared" si="296"/>
        <v>28</v>
      </c>
      <c r="F6322" s="11">
        <v>43552.855312500003</v>
      </c>
      <c r="G6322">
        <v>1</v>
      </c>
      <c r="H6322">
        <v>17.7</v>
      </c>
      <c r="I6322">
        <v>52</v>
      </c>
      <c r="J6322">
        <v>0</v>
      </c>
      <c r="K6322">
        <v>5.76</v>
      </c>
      <c r="L6322">
        <v>65.56</v>
      </c>
      <c r="M6322" t="s">
        <v>23</v>
      </c>
      <c r="O6322" t="s">
        <v>73</v>
      </c>
      <c r="P6322" t="s">
        <v>55</v>
      </c>
      <c r="Q6322" t="s">
        <v>46</v>
      </c>
      <c r="R6322" t="s">
        <v>27</v>
      </c>
    </row>
    <row r="6323" spans="1:18" x14ac:dyDescent="0.3">
      <c r="A6323">
        <v>830</v>
      </c>
      <c r="B6323" s="11">
        <v>43531.859988425924</v>
      </c>
      <c r="C6323" s="26">
        <f t="shared" si="294"/>
        <v>2019</v>
      </c>
      <c r="D6323" s="26">
        <f t="shared" si="295"/>
        <v>3</v>
      </c>
      <c r="E6323" s="26">
        <f t="shared" si="296"/>
        <v>7</v>
      </c>
      <c r="F6323" s="11">
        <v>43531.882534722223</v>
      </c>
      <c r="G6323">
        <v>1</v>
      </c>
      <c r="H6323">
        <v>17.739999999999998</v>
      </c>
      <c r="I6323">
        <v>52</v>
      </c>
      <c r="J6323">
        <v>12.21</v>
      </c>
      <c r="K6323">
        <v>5.76</v>
      </c>
      <c r="L6323">
        <v>73.27</v>
      </c>
      <c r="M6323" t="s">
        <v>23</v>
      </c>
      <c r="N6323" t="s">
        <v>24</v>
      </c>
      <c r="O6323" t="s">
        <v>73</v>
      </c>
      <c r="P6323" t="s">
        <v>34</v>
      </c>
      <c r="Q6323" t="s">
        <v>46</v>
      </c>
      <c r="R6323" t="s">
        <v>27</v>
      </c>
    </row>
    <row r="6324" spans="1:18" x14ac:dyDescent="0.3">
      <c r="A6324">
        <v>1046</v>
      </c>
      <c r="B6324" s="11">
        <v>43526.666585648149</v>
      </c>
      <c r="C6324" s="26">
        <f t="shared" si="294"/>
        <v>2019</v>
      </c>
      <c r="D6324" s="26">
        <f t="shared" si="295"/>
        <v>3</v>
      </c>
      <c r="E6324" s="26">
        <f t="shared" si="296"/>
        <v>2</v>
      </c>
      <c r="F6324" s="11">
        <v>43526.694247685184</v>
      </c>
      <c r="G6324">
        <v>2</v>
      </c>
      <c r="H6324">
        <v>17.8</v>
      </c>
      <c r="I6324">
        <v>52</v>
      </c>
      <c r="J6324">
        <v>12.21</v>
      </c>
      <c r="K6324">
        <v>5.76</v>
      </c>
      <c r="L6324">
        <v>73.27</v>
      </c>
      <c r="M6324" t="s">
        <v>23</v>
      </c>
      <c r="N6324" t="s">
        <v>24</v>
      </c>
      <c r="O6324" t="s">
        <v>35</v>
      </c>
      <c r="P6324" t="s">
        <v>73</v>
      </c>
      <c r="Q6324" t="s">
        <v>27</v>
      </c>
      <c r="R6324" t="s">
        <v>46</v>
      </c>
    </row>
    <row r="6325" spans="1:18" x14ac:dyDescent="0.3">
      <c r="A6325">
        <v>2362</v>
      </c>
      <c r="B6325" s="11">
        <v>43540.981817129628</v>
      </c>
      <c r="C6325" s="26">
        <f t="shared" si="294"/>
        <v>2019</v>
      </c>
      <c r="D6325" s="26">
        <f t="shared" si="295"/>
        <v>3</v>
      </c>
      <c r="E6325" s="26">
        <f t="shared" si="296"/>
        <v>16</v>
      </c>
      <c r="F6325" s="11">
        <v>43541.004027777781</v>
      </c>
      <c r="G6325">
        <v>1</v>
      </c>
      <c r="H6325">
        <v>17.8</v>
      </c>
      <c r="I6325">
        <v>52</v>
      </c>
      <c r="J6325">
        <v>12.2</v>
      </c>
      <c r="K6325">
        <v>5.76</v>
      </c>
      <c r="L6325">
        <v>73.260000000000005</v>
      </c>
      <c r="M6325" t="s">
        <v>23</v>
      </c>
      <c r="N6325" t="s">
        <v>24</v>
      </c>
      <c r="O6325" t="s">
        <v>73</v>
      </c>
      <c r="P6325" t="s">
        <v>55</v>
      </c>
      <c r="Q6325" t="s">
        <v>46</v>
      </c>
      <c r="R6325" t="s">
        <v>27</v>
      </c>
    </row>
    <row r="6326" spans="1:18" x14ac:dyDescent="0.3">
      <c r="A6326">
        <v>4291</v>
      </c>
      <c r="B6326" s="11">
        <v>43529.608368055553</v>
      </c>
      <c r="C6326" s="26">
        <f t="shared" si="294"/>
        <v>2019</v>
      </c>
      <c r="D6326" s="26">
        <f t="shared" si="295"/>
        <v>3</v>
      </c>
      <c r="E6326" s="26">
        <f t="shared" si="296"/>
        <v>5</v>
      </c>
      <c r="F6326" s="11">
        <v>43529.655659722222</v>
      </c>
      <c r="G6326">
        <v>1</v>
      </c>
      <c r="H6326">
        <v>17.8</v>
      </c>
      <c r="I6326">
        <v>52</v>
      </c>
      <c r="J6326">
        <v>8</v>
      </c>
      <c r="K6326">
        <v>0</v>
      </c>
      <c r="L6326">
        <v>63.3</v>
      </c>
      <c r="M6326" t="s">
        <v>23</v>
      </c>
      <c r="N6326" t="s">
        <v>24</v>
      </c>
      <c r="O6326" t="s">
        <v>73</v>
      </c>
      <c r="P6326" t="s">
        <v>58</v>
      </c>
      <c r="Q6326" t="s">
        <v>46</v>
      </c>
      <c r="R6326" t="s">
        <v>27</v>
      </c>
    </row>
    <row r="6327" spans="1:18" x14ac:dyDescent="0.3">
      <c r="A6327">
        <v>1961</v>
      </c>
      <c r="B6327" s="11">
        <v>43543.697210648148</v>
      </c>
      <c r="C6327" s="26">
        <f t="shared" si="294"/>
        <v>2019</v>
      </c>
      <c r="D6327" s="26">
        <f t="shared" si="295"/>
        <v>3</v>
      </c>
      <c r="E6327" s="26">
        <f t="shared" si="296"/>
        <v>19</v>
      </c>
      <c r="F6327" s="11">
        <v>43543.734282407408</v>
      </c>
      <c r="G6327">
        <v>1</v>
      </c>
      <c r="H6327">
        <v>17.82</v>
      </c>
      <c r="I6327">
        <v>52</v>
      </c>
      <c r="J6327">
        <v>13.11</v>
      </c>
      <c r="K6327">
        <v>5.76</v>
      </c>
      <c r="L6327">
        <v>78.67</v>
      </c>
      <c r="M6327" t="s">
        <v>23</v>
      </c>
      <c r="N6327" t="s">
        <v>24</v>
      </c>
      <c r="P6327" t="s">
        <v>64</v>
      </c>
      <c r="R6327" t="s">
        <v>27</v>
      </c>
    </row>
    <row r="6328" spans="1:18" x14ac:dyDescent="0.3">
      <c r="A6328">
        <v>3503</v>
      </c>
      <c r="B6328" s="11">
        <v>43538.223402777781</v>
      </c>
      <c r="C6328" s="26">
        <f t="shared" si="294"/>
        <v>2019</v>
      </c>
      <c r="D6328" s="26">
        <f t="shared" si="295"/>
        <v>3</v>
      </c>
      <c r="E6328" s="26">
        <f t="shared" si="296"/>
        <v>14</v>
      </c>
      <c r="F6328" s="11">
        <v>43538.242511574077</v>
      </c>
      <c r="G6328">
        <v>1</v>
      </c>
      <c r="H6328">
        <v>17.850000000000001</v>
      </c>
      <c r="I6328">
        <v>52</v>
      </c>
      <c r="J6328">
        <v>12.21</v>
      </c>
      <c r="K6328">
        <v>5.76</v>
      </c>
      <c r="L6328">
        <v>73.27</v>
      </c>
      <c r="M6328" t="s">
        <v>23</v>
      </c>
      <c r="N6328" t="s">
        <v>24</v>
      </c>
      <c r="O6328" t="s">
        <v>73</v>
      </c>
      <c r="P6328" t="s">
        <v>94</v>
      </c>
      <c r="Q6328" t="s">
        <v>46</v>
      </c>
      <c r="R6328" t="s">
        <v>27</v>
      </c>
    </row>
    <row r="6329" spans="1:18" x14ac:dyDescent="0.3">
      <c r="A6329">
        <v>1145</v>
      </c>
      <c r="B6329" s="11">
        <v>43531.805902777778</v>
      </c>
      <c r="C6329" s="26">
        <f t="shared" si="294"/>
        <v>2019</v>
      </c>
      <c r="D6329" s="26">
        <f t="shared" si="295"/>
        <v>3</v>
      </c>
      <c r="E6329" s="26">
        <f t="shared" si="296"/>
        <v>7</v>
      </c>
      <c r="F6329" s="11">
        <v>43531.838854166665</v>
      </c>
      <c r="G6329">
        <v>1</v>
      </c>
      <c r="H6329">
        <v>17.86</v>
      </c>
      <c r="I6329">
        <v>52</v>
      </c>
      <c r="J6329">
        <v>6.66</v>
      </c>
      <c r="K6329">
        <v>0</v>
      </c>
      <c r="L6329">
        <v>66.459999999999994</v>
      </c>
      <c r="M6329" t="s">
        <v>23</v>
      </c>
      <c r="N6329" t="s">
        <v>24</v>
      </c>
      <c r="O6329" t="s">
        <v>73</v>
      </c>
      <c r="P6329" t="s">
        <v>76</v>
      </c>
      <c r="Q6329" t="s">
        <v>46</v>
      </c>
      <c r="R6329" t="s">
        <v>27</v>
      </c>
    </row>
    <row r="6330" spans="1:18" x14ac:dyDescent="0.3">
      <c r="A6330">
        <v>872</v>
      </c>
      <c r="B6330" s="11">
        <v>43528.620868055557</v>
      </c>
      <c r="C6330" s="26">
        <f t="shared" si="294"/>
        <v>2019</v>
      </c>
      <c r="D6330" s="26">
        <f t="shared" si="295"/>
        <v>3</v>
      </c>
      <c r="E6330" s="26">
        <f t="shared" si="296"/>
        <v>4</v>
      </c>
      <c r="F6330" s="11">
        <v>43528.646319444444</v>
      </c>
      <c r="G6330">
        <v>1</v>
      </c>
      <c r="H6330">
        <v>17.899999999999999</v>
      </c>
      <c r="I6330">
        <v>52</v>
      </c>
      <c r="J6330">
        <v>15.25</v>
      </c>
      <c r="K6330">
        <v>5.76</v>
      </c>
      <c r="L6330">
        <v>76.31</v>
      </c>
      <c r="M6330" t="s">
        <v>23</v>
      </c>
      <c r="N6330" t="s">
        <v>24</v>
      </c>
      <c r="O6330" t="s">
        <v>73</v>
      </c>
      <c r="P6330" t="s">
        <v>41</v>
      </c>
      <c r="Q6330" t="s">
        <v>46</v>
      </c>
      <c r="R6330" t="s">
        <v>27</v>
      </c>
    </row>
    <row r="6331" spans="1:18" hidden="1" x14ac:dyDescent="0.3">
      <c r="A6331">
        <v>3077</v>
      </c>
      <c r="B6331" s="11">
        <v>43538.114861111113</v>
      </c>
      <c r="C6331" s="26">
        <f t="shared" si="294"/>
        <v>2019</v>
      </c>
      <c r="D6331" s="26">
        <f t="shared" si="295"/>
        <v>3</v>
      </c>
      <c r="E6331" s="26">
        <f t="shared" si="296"/>
        <v>14</v>
      </c>
      <c r="F6331" s="11">
        <v>43538.13417824074</v>
      </c>
      <c r="G6331">
        <v>1</v>
      </c>
      <c r="H6331">
        <v>17.95</v>
      </c>
      <c r="I6331">
        <v>52</v>
      </c>
      <c r="J6331">
        <v>0</v>
      </c>
      <c r="K6331">
        <v>0</v>
      </c>
      <c r="L6331">
        <v>55.3</v>
      </c>
      <c r="M6331" t="s">
        <v>23</v>
      </c>
      <c r="N6331" t="s">
        <v>28</v>
      </c>
      <c r="O6331" t="s">
        <v>73</v>
      </c>
      <c r="P6331" t="s">
        <v>58</v>
      </c>
      <c r="Q6331" t="s">
        <v>46</v>
      </c>
      <c r="R6331" t="s">
        <v>27</v>
      </c>
    </row>
    <row r="6332" spans="1:18" hidden="1" x14ac:dyDescent="0.3">
      <c r="A6332">
        <v>4298</v>
      </c>
      <c r="B6332" s="11">
        <v>43528.403900462959</v>
      </c>
      <c r="C6332" s="26">
        <f t="shared" si="294"/>
        <v>2019</v>
      </c>
      <c r="D6332" s="26">
        <f t="shared" si="295"/>
        <v>3</v>
      </c>
      <c r="E6332" s="26">
        <f t="shared" si="296"/>
        <v>4</v>
      </c>
      <c r="F6332" s="11">
        <v>43528.431342592594</v>
      </c>
      <c r="G6332">
        <v>6</v>
      </c>
      <c r="H6332">
        <v>17.96</v>
      </c>
      <c r="I6332">
        <v>52</v>
      </c>
      <c r="J6332">
        <v>0</v>
      </c>
      <c r="K6332">
        <v>5.76</v>
      </c>
      <c r="L6332">
        <v>61.06</v>
      </c>
      <c r="M6332" t="s">
        <v>23</v>
      </c>
      <c r="N6332" t="s">
        <v>24</v>
      </c>
      <c r="O6332" t="s">
        <v>73</v>
      </c>
      <c r="P6332" t="s">
        <v>31</v>
      </c>
      <c r="Q6332" t="s">
        <v>46</v>
      </c>
      <c r="R6332" t="s">
        <v>27</v>
      </c>
    </row>
    <row r="6333" spans="1:18" x14ac:dyDescent="0.3">
      <c r="A6333">
        <v>1809</v>
      </c>
      <c r="B6333" s="11">
        <v>43533.628599537034</v>
      </c>
      <c r="C6333" s="26">
        <f t="shared" si="294"/>
        <v>2019</v>
      </c>
      <c r="D6333" s="26">
        <f t="shared" si="295"/>
        <v>3</v>
      </c>
      <c r="E6333" s="26">
        <f t="shared" si="296"/>
        <v>9</v>
      </c>
      <c r="F6333" s="11">
        <v>43533.667175925926</v>
      </c>
      <c r="G6333">
        <v>1</v>
      </c>
      <c r="H6333">
        <v>18</v>
      </c>
      <c r="I6333">
        <v>52</v>
      </c>
      <c r="J6333">
        <v>12.2</v>
      </c>
      <c r="K6333">
        <v>5.76</v>
      </c>
      <c r="L6333">
        <v>73.260000000000005</v>
      </c>
      <c r="M6333" t="s">
        <v>23</v>
      </c>
      <c r="N6333" t="s">
        <v>24</v>
      </c>
      <c r="O6333" t="s">
        <v>73</v>
      </c>
      <c r="P6333" t="s">
        <v>41</v>
      </c>
      <c r="Q6333" t="s">
        <v>46</v>
      </c>
      <c r="R6333" t="s">
        <v>27</v>
      </c>
    </row>
    <row r="6334" spans="1:18" hidden="1" x14ac:dyDescent="0.3">
      <c r="A6334">
        <v>2388</v>
      </c>
      <c r="B6334" s="11">
        <v>43551.629537037035</v>
      </c>
      <c r="C6334" s="26">
        <f t="shared" si="294"/>
        <v>2019</v>
      </c>
      <c r="D6334" s="26">
        <f t="shared" si="295"/>
        <v>3</v>
      </c>
      <c r="E6334" s="26">
        <f t="shared" si="296"/>
        <v>27</v>
      </c>
      <c r="F6334" s="11">
        <v>43551.679768518516</v>
      </c>
      <c r="G6334">
        <v>2</v>
      </c>
      <c r="H6334">
        <v>18</v>
      </c>
      <c r="I6334">
        <v>52</v>
      </c>
      <c r="J6334">
        <v>0</v>
      </c>
      <c r="K6334">
        <v>0</v>
      </c>
      <c r="L6334">
        <v>55.3</v>
      </c>
      <c r="M6334" t="s">
        <v>23</v>
      </c>
      <c r="N6334" t="s">
        <v>28</v>
      </c>
      <c r="O6334" t="s">
        <v>73</v>
      </c>
      <c r="P6334" t="s">
        <v>58</v>
      </c>
      <c r="Q6334" t="s">
        <v>46</v>
      </c>
      <c r="R6334" t="s">
        <v>27</v>
      </c>
    </row>
    <row r="6335" spans="1:18" x14ac:dyDescent="0.3">
      <c r="A6335">
        <v>2690</v>
      </c>
      <c r="B6335" s="11">
        <v>43531.922905092593</v>
      </c>
      <c r="C6335" s="26">
        <f t="shared" si="294"/>
        <v>2019</v>
      </c>
      <c r="D6335" s="26">
        <f t="shared" si="295"/>
        <v>3</v>
      </c>
      <c r="E6335" s="26">
        <f t="shared" si="296"/>
        <v>7</v>
      </c>
      <c r="F6335" s="11">
        <v>43531.944895833331</v>
      </c>
      <c r="G6335">
        <v>1</v>
      </c>
      <c r="H6335">
        <v>18</v>
      </c>
      <c r="I6335">
        <v>52</v>
      </c>
      <c r="J6335">
        <v>9.16</v>
      </c>
      <c r="K6335">
        <v>5.76</v>
      </c>
      <c r="L6335">
        <v>70.22</v>
      </c>
      <c r="M6335" t="s">
        <v>23</v>
      </c>
      <c r="N6335" t="s">
        <v>24</v>
      </c>
      <c r="O6335" t="s">
        <v>73</v>
      </c>
      <c r="P6335" t="s">
        <v>77</v>
      </c>
      <c r="Q6335" t="s">
        <v>46</v>
      </c>
      <c r="R6335" t="s">
        <v>27</v>
      </c>
    </row>
    <row r="6336" spans="1:18" x14ac:dyDescent="0.3">
      <c r="A6336">
        <v>3852</v>
      </c>
      <c r="B6336" s="11">
        <v>43550.681377314817</v>
      </c>
      <c r="C6336" s="26">
        <f t="shared" si="294"/>
        <v>2019</v>
      </c>
      <c r="D6336" s="26">
        <f t="shared" si="295"/>
        <v>3</v>
      </c>
      <c r="E6336" s="26">
        <f t="shared" si="296"/>
        <v>26</v>
      </c>
      <c r="F6336" s="11">
        <v>43550.726631944446</v>
      </c>
      <c r="G6336">
        <v>3</v>
      </c>
      <c r="H6336">
        <v>18.059999999999999</v>
      </c>
      <c r="I6336">
        <v>52</v>
      </c>
      <c r="J6336">
        <v>13.11</v>
      </c>
      <c r="K6336">
        <v>5.76</v>
      </c>
      <c r="L6336">
        <v>78.67</v>
      </c>
      <c r="M6336" t="s">
        <v>23</v>
      </c>
      <c r="N6336" t="s">
        <v>24</v>
      </c>
      <c r="O6336" t="s">
        <v>73</v>
      </c>
      <c r="P6336" t="s">
        <v>35</v>
      </c>
      <c r="Q6336" t="s">
        <v>46</v>
      </c>
      <c r="R6336" t="s">
        <v>27</v>
      </c>
    </row>
    <row r="6337" spans="1:18" x14ac:dyDescent="0.3">
      <c r="A6337">
        <v>4939</v>
      </c>
      <c r="B6337" s="11">
        <v>43538.257569444446</v>
      </c>
      <c r="C6337" s="26">
        <f t="shared" si="294"/>
        <v>2019</v>
      </c>
      <c r="D6337" s="26">
        <f t="shared" si="295"/>
        <v>3</v>
      </c>
      <c r="E6337" s="26">
        <f t="shared" si="296"/>
        <v>14</v>
      </c>
      <c r="F6337" s="11">
        <v>43538.298009259262</v>
      </c>
      <c r="G6337">
        <v>1</v>
      </c>
      <c r="H6337">
        <v>18.059999999999999</v>
      </c>
      <c r="I6337">
        <v>52</v>
      </c>
      <c r="J6337">
        <v>5</v>
      </c>
      <c r="K6337">
        <v>0</v>
      </c>
      <c r="L6337">
        <v>60.3</v>
      </c>
      <c r="M6337" t="s">
        <v>23</v>
      </c>
      <c r="N6337" t="s">
        <v>24</v>
      </c>
      <c r="O6337" t="s">
        <v>73</v>
      </c>
      <c r="P6337" t="s">
        <v>79</v>
      </c>
      <c r="Q6337" t="s">
        <v>46</v>
      </c>
      <c r="R6337" t="s">
        <v>27</v>
      </c>
    </row>
    <row r="6338" spans="1:18" hidden="1" x14ac:dyDescent="0.3">
      <c r="A6338">
        <v>1406</v>
      </c>
      <c r="B6338" s="11">
        <v>43541.875289351854</v>
      </c>
      <c r="C6338" s="26">
        <f t="shared" ref="C6338:C6401" si="297">YEAR(B6338)</f>
        <v>2019</v>
      </c>
      <c r="D6338" s="26">
        <f t="shared" ref="D6338:D6401" si="298">MONTH(B6338)</f>
        <v>3</v>
      </c>
      <c r="E6338" s="26">
        <f t="shared" ref="E6338:E6401" si="299">DAY(B6338)</f>
        <v>17</v>
      </c>
      <c r="F6338" s="11">
        <v>43541.905104166668</v>
      </c>
      <c r="G6338">
        <v>1</v>
      </c>
      <c r="H6338">
        <v>18.2</v>
      </c>
      <c r="I6338">
        <v>52</v>
      </c>
      <c r="J6338">
        <v>0</v>
      </c>
      <c r="K6338">
        <v>5.76</v>
      </c>
      <c r="L6338">
        <v>61.06</v>
      </c>
      <c r="M6338" t="s">
        <v>23</v>
      </c>
      <c r="N6338" t="s">
        <v>28</v>
      </c>
      <c r="O6338" t="s">
        <v>73</v>
      </c>
      <c r="P6338" t="s">
        <v>75</v>
      </c>
      <c r="Q6338" t="s">
        <v>46</v>
      </c>
      <c r="R6338" t="s">
        <v>27</v>
      </c>
    </row>
    <row r="6339" spans="1:18" hidden="1" x14ac:dyDescent="0.3">
      <c r="A6339">
        <v>6308</v>
      </c>
      <c r="B6339" s="11">
        <v>43525.665532407409</v>
      </c>
      <c r="C6339" s="26">
        <f t="shared" si="297"/>
        <v>2019</v>
      </c>
      <c r="D6339" s="26">
        <f t="shared" si="298"/>
        <v>3</v>
      </c>
      <c r="E6339" s="26">
        <f t="shared" si="299"/>
        <v>1</v>
      </c>
      <c r="F6339" s="11">
        <v>43525.705543981479</v>
      </c>
      <c r="G6339">
        <v>1</v>
      </c>
      <c r="H6339">
        <v>18.2</v>
      </c>
      <c r="I6339">
        <v>56.13</v>
      </c>
      <c r="J6339">
        <v>0</v>
      </c>
      <c r="K6339">
        <v>0</v>
      </c>
      <c r="L6339">
        <v>56.63</v>
      </c>
      <c r="M6339" t="s">
        <v>210</v>
      </c>
      <c r="N6339" t="s">
        <v>24</v>
      </c>
      <c r="O6339" t="s">
        <v>99</v>
      </c>
      <c r="P6339" t="s">
        <v>233</v>
      </c>
      <c r="Q6339" t="s">
        <v>67</v>
      </c>
      <c r="R6339" t="s">
        <v>46</v>
      </c>
    </row>
    <row r="6340" spans="1:18" x14ac:dyDescent="0.3">
      <c r="A6340">
        <v>2154</v>
      </c>
      <c r="B6340" s="11">
        <v>43532.618935185186</v>
      </c>
      <c r="C6340" s="26">
        <f t="shared" si="297"/>
        <v>2019</v>
      </c>
      <c r="D6340" s="26">
        <f t="shared" si="298"/>
        <v>3</v>
      </c>
      <c r="E6340" s="26">
        <f t="shared" si="299"/>
        <v>8</v>
      </c>
      <c r="F6340" s="11">
        <v>43532.662499999999</v>
      </c>
      <c r="G6340">
        <v>1</v>
      </c>
      <c r="H6340">
        <v>18.21</v>
      </c>
      <c r="I6340">
        <v>52</v>
      </c>
      <c r="J6340">
        <v>12.21</v>
      </c>
      <c r="K6340">
        <v>5.76</v>
      </c>
      <c r="L6340">
        <v>73.27</v>
      </c>
      <c r="M6340" t="s">
        <v>23</v>
      </c>
      <c r="N6340" t="s">
        <v>24</v>
      </c>
      <c r="O6340" t="s">
        <v>73</v>
      </c>
      <c r="P6340" t="s">
        <v>55</v>
      </c>
      <c r="Q6340" t="s">
        <v>46</v>
      </c>
      <c r="R6340" t="s">
        <v>27</v>
      </c>
    </row>
    <row r="6341" spans="1:18" x14ac:dyDescent="0.3">
      <c r="A6341">
        <v>2708</v>
      </c>
      <c r="B6341" s="11">
        <v>43535.445104166669</v>
      </c>
      <c r="C6341" s="26">
        <f t="shared" si="297"/>
        <v>2019</v>
      </c>
      <c r="D6341" s="26">
        <f t="shared" si="298"/>
        <v>3</v>
      </c>
      <c r="E6341" s="26">
        <f t="shared" si="299"/>
        <v>11</v>
      </c>
      <c r="F6341" s="11">
        <v>43535.47446759259</v>
      </c>
      <c r="G6341">
        <v>4</v>
      </c>
      <c r="H6341">
        <v>18.25</v>
      </c>
      <c r="I6341">
        <v>52</v>
      </c>
      <c r="J6341">
        <v>10</v>
      </c>
      <c r="K6341">
        <v>5.76</v>
      </c>
      <c r="L6341">
        <v>71.06</v>
      </c>
      <c r="M6341" t="s">
        <v>23</v>
      </c>
      <c r="N6341" t="s">
        <v>24</v>
      </c>
      <c r="O6341" t="s">
        <v>73</v>
      </c>
      <c r="P6341" t="s">
        <v>59</v>
      </c>
      <c r="Q6341" t="s">
        <v>46</v>
      </c>
      <c r="R6341" t="s">
        <v>27</v>
      </c>
    </row>
    <row r="6342" spans="1:18" hidden="1" x14ac:dyDescent="0.3">
      <c r="A6342">
        <v>3459</v>
      </c>
      <c r="B6342" s="11">
        <v>43532.619016203702</v>
      </c>
      <c r="C6342" s="26">
        <f t="shared" si="297"/>
        <v>2019</v>
      </c>
      <c r="D6342" s="26">
        <f t="shared" si="298"/>
        <v>3</v>
      </c>
      <c r="E6342" s="26">
        <f t="shared" si="299"/>
        <v>8</v>
      </c>
      <c r="F6342" s="11">
        <v>43532.661550925928</v>
      </c>
      <c r="G6342">
        <v>1</v>
      </c>
      <c r="H6342">
        <v>18.27</v>
      </c>
      <c r="I6342">
        <v>52</v>
      </c>
      <c r="J6342">
        <v>0</v>
      </c>
      <c r="K6342">
        <v>5.76</v>
      </c>
      <c r="L6342">
        <v>61.06</v>
      </c>
      <c r="M6342" t="s">
        <v>23</v>
      </c>
      <c r="N6342" t="s">
        <v>28</v>
      </c>
      <c r="O6342" t="s">
        <v>73</v>
      </c>
      <c r="P6342" t="s">
        <v>59</v>
      </c>
      <c r="Q6342" t="s">
        <v>46</v>
      </c>
      <c r="R6342" t="s">
        <v>27</v>
      </c>
    </row>
    <row r="6343" spans="1:18" hidden="1" x14ac:dyDescent="0.3">
      <c r="A6343">
        <v>1561</v>
      </c>
      <c r="B6343" s="11">
        <v>43533.5465625</v>
      </c>
      <c r="C6343" s="26">
        <f t="shared" si="297"/>
        <v>2019</v>
      </c>
      <c r="D6343" s="26">
        <f t="shared" si="298"/>
        <v>3</v>
      </c>
      <c r="E6343" s="26">
        <f t="shared" si="299"/>
        <v>9</v>
      </c>
      <c r="F6343" s="11">
        <v>43533.59170138889</v>
      </c>
      <c r="G6343">
        <v>1</v>
      </c>
      <c r="H6343">
        <v>18.29</v>
      </c>
      <c r="I6343">
        <v>59.5</v>
      </c>
      <c r="J6343">
        <v>0</v>
      </c>
      <c r="K6343">
        <v>0</v>
      </c>
      <c r="L6343">
        <v>60.3</v>
      </c>
      <c r="M6343" t="s">
        <v>23</v>
      </c>
      <c r="N6343" t="s">
        <v>28</v>
      </c>
      <c r="O6343" t="s">
        <v>73</v>
      </c>
      <c r="P6343" t="s">
        <v>87</v>
      </c>
      <c r="Q6343" t="s">
        <v>46</v>
      </c>
      <c r="R6343" t="s">
        <v>67</v>
      </c>
    </row>
    <row r="6344" spans="1:18" hidden="1" x14ac:dyDescent="0.3">
      <c r="A6344">
        <v>3523</v>
      </c>
      <c r="B6344" s="11">
        <v>43530.797407407408</v>
      </c>
      <c r="C6344" s="26">
        <f t="shared" si="297"/>
        <v>2019</v>
      </c>
      <c r="D6344" s="26">
        <f t="shared" si="298"/>
        <v>3</v>
      </c>
      <c r="E6344" s="26">
        <f t="shared" si="299"/>
        <v>6</v>
      </c>
      <c r="F6344" s="11">
        <v>43530.828657407408</v>
      </c>
      <c r="G6344">
        <v>1</v>
      </c>
      <c r="H6344">
        <v>18.3</v>
      </c>
      <c r="I6344">
        <v>52</v>
      </c>
      <c r="J6344">
        <v>0</v>
      </c>
      <c r="K6344">
        <v>5.76</v>
      </c>
      <c r="L6344">
        <v>65.56</v>
      </c>
      <c r="M6344" t="s">
        <v>23</v>
      </c>
      <c r="N6344" t="s">
        <v>28</v>
      </c>
      <c r="O6344" t="s">
        <v>73</v>
      </c>
      <c r="P6344" t="s">
        <v>35</v>
      </c>
      <c r="Q6344" t="s">
        <v>46</v>
      </c>
      <c r="R6344" t="s">
        <v>27</v>
      </c>
    </row>
    <row r="6345" spans="1:18" hidden="1" x14ac:dyDescent="0.3">
      <c r="A6345">
        <v>2480</v>
      </c>
      <c r="B6345" s="11">
        <v>43527.712581018517</v>
      </c>
      <c r="C6345" s="26">
        <f t="shared" si="297"/>
        <v>2019</v>
      </c>
      <c r="D6345" s="26">
        <f t="shared" si="298"/>
        <v>3</v>
      </c>
      <c r="E6345" s="26">
        <f t="shared" si="299"/>
        <v>3</v>
      </c>
      <c r="F6345" s="11">
        <v>43527.758773148147</v>
      </c>
      <c r="G6345">
        <v>1</v>
      </c>
      <c r="H6345">
        <v>18.34</v>
      </c>
      <c r="I6345">
        <v>52</v>
      </c>
      <c r="J6345">
        <v>0</v>
      </c>
      <c r="K6345">
        <v>5.76</v>
      </c>
      <c r="L6345">
        <v>61.06</v>
      </c>
      <c r="M6345" t="s">
        <v>23</v>
      </c>
      <c r="N6345" t="s">
        <v>28</v>
      </c>
      <c r="O6345" t="s">
        <v>73</v>
      </c>
      <c r="P6345" t="s">
        <v>51</v>
      </c>
      <c r="Q6345" t="s">
        <v>46</v>
      </c>
      <c r="R6345" t="s">
        <v>27</v>
      </c>
    </row>
    <row r="6346" spans="1:18" x14ac:dyDescent="0.3">
      <c r="A6346">
        <v>5091</v>
      </c>
      <c r="B6346" s="11">
        <v>43546.021539351852</v>
      </c>
      <c r="C6346" s="26">
        <f t="shared" si="297"/>
        <v>2019</v>
      </c>
      <c r="D6346" s="26">
        <f t="shared" si="298"/>
        <v>3</v>
      </c>
      <c r="E6346" s="26">
        <f t="shared" si="299"/>
        <v>22</v>
      </c>
      <c r="F6346" s="11">
        <v>43546.04277777778</v>
      </c>
      <c r="G6346">
        <v>3</v>
      </c>
      <c r="H6346">
        <v>18.39</v>
      </c>
      <c r="I6346">
        <v>52</v>
      </c>
      <c r="J6346">
        <v>11.06</v>
      </c>
      <c r="K6346">
        <v>0</v>
      </c>
      <c r="L6346">
        <v>66.36</v>
      </c>
      <c r="M6346" t="s">
        <v>23</v>
      </c>
      <c r="N6346" t="s">
        <v>24</v>
      </c>
      <c r="O6346" t="s">
        <v>73</v>
      </c>
      <c r="P6346" t="s">
        <v>76</v>
      </c>
      <c r="Q6346" t="s">
        <v>46</v>
      </c>
      <c r="R6346" t="s">
        <v>27</v>
      </c>
    </row>
    <row r="6347" spans="1:18" x14ac:dyDescent="0.3">
      <c r="A6347">
        <v>6398</v>
      </c>
      <c r="B6347" s="11">
        <v>43541.546863425923</v>
      </c>
      <c r="C6347" s="26">
        <f t="shared" si="297"/>
        <v>2019</v>
      </c>
      <c r="D6347" s="26">
        <f t="shared" si="298"/>
        <v>3</v>
      </c>
      <c r="E6347" s="26">
        <f t="shared" si="299"/>
        <v>17</v>
      </c>
      <c r="F6347" s="11">
        <v>43541.577731481484</v>
      </c>
      <c r="G6347">
        <v>1</v>
      </c>
      <c r="H6347">
        <v>18.39</v>
      </c>
      <c r="I6347">
        <v>50.5</v>
      </c>
      <c r="J6347">
        <v>7.7</v>
      </c>
      <c r="K6347">
        <v>0</v>
      </c>
      <c r="L6347">
        <v>59</v>
      </c>
      <c r="M6347" t="s">
        <v>210</v>
      </c>
      <c r="N6347" t="s">
        <v>24</v>
      </c>
      <c r="O6347" t="s">
        <v>91</v>
      </c>
      <c r="P6347" t="s">
        <v>73</v>
      </c>
      <c r="Q6347" t="s">
        <v>67</v>
      </c>
      <c r="R6347" t="s">
        <v>46</v>
      </c>
    </row>
    <row r="6348" spans="1:18" x14ac:dyDescent="0.3">
      <c r="A6348">
        <v>2866</v>
      </c>
      <c r="B6348" s="11">
        <v>43540.907870370371</v>
      </c>
      <c r="C6348" s="26">
        <f t="shared" si="297"/>
        <v>2019</v>
      </c>
      <c r="D6348" s="26">
        <f t="shared" si="298"/>
        <v>3</v>
      </c>
      <c r="E6348" s="26">
        <f t="shared" si="299"/>
        <v>16</v>
      </c>
      <c r="F6348" s="11">
        <v>43540.940416666665</v>
      </c>
      <c r="G6348">
        <v>1</v>
      </c>
      <c r="H6348">
        <v>18.399999999999999</v>
      </c>
      <c r="I6348">
        <v>52</v>
      </c>
      <c r="J6348">
        <v>9</v>
      </c>
      <c r="K6348">
        <v>0</v>
      </c>
      <c r="L6348">
        <v>64.3</v>
      </c>
      <c r="M6348" t="s">
        <v>23</v>
      </c>
      <c r="N6348" t="s">
        <v>24</v>
      </c>
      <c r="O6348" t="s">
        <v>73</v>
      </c>
      <c r="P6348" t="s">
        <v>81</v>
      </c>
      <c r="Q6348" t="s">
        <v>46</v>
      </c>
      <c r="R6348" t="s">
        <v>27</v>
      </c>
    </row>
    <row r="6349" spans="1:18" x14ac:dyDescent="0.3">
      <c r="A6349">
        <v>188</v>
      </c>
      <c r="B6349" s="11">
        <v>43550.629710648151</v>
      </c>
      <c r="C6349" s="26">
        <f t="shared" si="297"/>
        <v>2019</v>
      </c>
      <c r="D6349" s="26">
        <f t="shared" si="298"/>
        <v>3</v>
      </c>
      <c r="E6349" s="26">
        <f t="shared" si="299"/>
        <v>26</v>
      </c>
      <c r="F6349" s="11">
        <v>43550.666574074072</v>
      </c>
      <c r="G6349">
        <v>1</v>
      </c>
      <c r="H6349">
        <v>18.41</v>
      </c>
      <c r="I6349">
        <v>52</v>
      </c>
      <c r="J6349">
        <v>0.02</v>
      </c>
      <c r="K6349">
        <v>5.76</v>
      </c>
      <c r="L6349">
        <v>61.08</v>
      </c>
      <c r="M6349" t="s">
        <v>23</v>
      </c>
      <c r="N6349" t="s">
        <v>24</v>
      </c>
      <c r="O6349" t="s">
        <v>73</v>
      </c>
      <c r="P6349" t="s">
        <v>41</v>
      </c>
      <c r="Q6349" t="s">
        <v>46</v>
      </c>
      <c r="R6349" t="s">
        <v>27</v>
      </c>
    </row>
    <row r="6350" spans="1:18" hidden="1" x14ac:dyDescent="0.3">
      <c r="A6350">
        <v>1726</v>
      </c>
      <c r="B6350" s="11">
        <v>43527.894652777781</v>
      </c>
      <c r="C6350" s="26">
        <f t="shared" si="297"/>
        <v>2019</v>
      </c>
      <c r="D6350" s="26">
        <f t="shared" si="298"/>
        <v>3</v>
      </c>
      <c r="E6350" s="26">
        <f t="shared" si="299"/>
        <v>3</v>
      </c>
      <c r="F6350" s="11">
        <v>43527.915092592593</v>
      </c>
      <c r="G6350">
        <v>2</v>
      </c>
      <c r="H6350">
        <v>18.47</v>
      </c>
      <c r="I6350">
        <v>52</v>
      </c>
      <c r="J6350">
        <v>0</v>
      </c>
      <c r="K6350">
        <v>0</v>
      </c>
      <c r="L6350">
        <v>52.8</v>
      </c>
      <c r="M6350" t="s">
        <v>23</v>
      </c>
      <c r="N6350" t="s">
        <v>28</v>
      </c>
      <c r="O6350" t="s">
        <v>73</v>
      </c>
      <c r="P6350" t="s">
        <v>110</v>
      </c>
      <c r="Q6350" t="s">
        <v>46</v>
      </c>
      <c r="R6350" t="s">
        <v>46</v>
      </c>
    </row>
    <row r="6351" spans="1:18" x14ac:dyDescent="0.3">
      <c r="A6351">
        <v>1914</v>
      </c>
      <c r="B6351" s="11">
        <v>43549.672939814816</v>
      </c>
      <c r="C6351" s="26">
        <f t="shared" si="297"/>
        <v>2019</v>
      </c>
      <c r="D6351" s="26">
        <f t="shared" si="298"/>
        <v>3</v>
      </c>
      <c r="E6351" s="26">
        <f t="shared" si="299"/>
        <v>25</v>
      </c>
      <c r="F6351" s="11">
        <v>43549.710150462961</v>
      </c>
      <c r="G6351">
        <v>1</v>
      </c>
      <c r="H6351">
        <v>18.510000000000002</v>
      </c>
      <c r="I6351">
        <v>52</v>
      </c>
      <c r="J6351">
        <v>9.83</v>
      </c>
      <c r="K6351">
        <v>5.76</v>
      </c>
      <c r="L6351">
        <v>75.39</v>
      </c>
      <c r="M6351" t="s">
        <v>23</v>
      </c>
      <c r="N6351" t="s">
        <v>24</v>
      </c>
      <c r="O6351" t="s">
        <v>73</v>
      </c>
      <c r="P6351" t="s">
        <v>31</v>
      </c>
      <c r="Q6351" t="s">
        <v>46</v>
      </c>
      <c r="R6351" t="s">
        <v>27</v>
      </c>
    </row>
    <row r="6352" spans="1:18" x14ac:dyDescent="0.3">
      <c r="A6352">
        <v>3890</v>
      </c>
      <c r="B6352" s="11">
        <v>43543.906701388885</v>
      </c>
      <c r="C6352" s="26">
        <f t="shared" si="297"/>
        <v>2019</v>
      </c>
      <c r="D6352" s="26">
        <f t="shared" si="298"/>
        <v>3</v>
      </c>
      <c r="E6352" s="26">
        <f t="shared" si="299"/>
        <v>19</v>
      </c>
      <c r="F6352" s="11">
        <v>43543.938194444447</v>
      </c>
      <c r="G6352">
        <v>1</v>
      </c>
      <c r="H6352">
        <v>18.52</v>
      </c>
      <c r="I6352">
        <v>52</v>
      </c>
      <c r="J6352">
        <v>15.26</v>
      </c>
      <c r="K6352">
        <v>5.76</v>
      </c>
      <c r="L6352">
        <v>76.319999999999993</v>
      </c>
      <c r="M6352" t="s">
        <v>23</v>
      </c>
      <c r="N6352" t="s">
        <v>24</v>
      </c>
      <c r="O6352" t="s">
        <v>73</v>
      </c>
      <c r="P6352" t="s">
        <v>58</v>
      </c>
      <c r="Q6352" t="s">
        <v>46</v>
      </c>
      <c r="R6352" t="s">
        <v>27</v>
      </c>
    </row>
    <row r="6353" spans="1:18" x14ac:dyDescent="0.3">
      <c r="A6353">
        <v>2613</v>
      </c>
      <c r="B6353" s="11">
        <v>43532.884548611109</v>
      </c>
      <c r="C6353" s="26">
        <f t="shared" si="297"/>
        <v>2019</v>
      </c>
      <c r="D6353" s="26">
        <f t="shared" si="298"/>
        <v>3</v>
      </c>
      <c r="E6353" s="26">
        <f t="shared" si="299"/>
        <v>8</v>
      </c>
      <c r="F6353" s="11">
        <v>43532.920162037037</v>
      </c>
      <c r="G6353">
        <v>2</v>
      </c>
      <c r="H6353">
        <v>18.55</v>
      </c>
      <c r="I6353">
        <v>52</v>
      </c>
      <c r="J6353">
        <v>9</v>
      </c>
      <c r="K6353">
        <v>5.76</v>
      </c>
      <c r="L6353">
        <v>70.06</v>
      </c>
      <c r="M6353" t="s">
        <v>23</v>
      </c>
      <c r="N6353" t="s">
        <v>24</v>
      </c>
      <c r="O6353" t="s">
        <v>73</v>
      </c>
      <c r="P6353" t="s">
        <v>58</v>
      </c>
      <c r="Q6353" t="s">
        <v>46</v>
      </c>
      <c r="R6353" t="s">
        <v>27</v>
      </c>
    </row>
    <row r="6354" spans="1:18" hidden="1" x14ac:dyDescent="0.3">
      <c r="A6354">
        <v>2311</v>
      </c>
      <c r="B6354" s="11">
        <v>43547.662951388891</v>
      </c>
      <c r="C6354" s="26">
        <f t="shared" si="297"/>
        <v>2019</v>
      </c>
      <c r="D6354" s="26">
        <f t="shared" si="298"/>
        <v>3</v>
      </c>
      <c r="E6354" s="26">
        <f t="shared" si="299"/>
        <v>23</v>
      </c>
      <c r="F6354" s="11">
        <v>43547.696851851855</v>
      </c>
      <c r="G6354">
        <v>1</v>
      </c>
      <c r="H6354">
        <v>18.600000000000001</v>
      </c>
      <c r="I6354">
        <v>52</v>
      </c>
      <c r="J6354">
        <v>0</v>
      </c>
      <c r="K6354">
        <v>5.76</v>
      </c>
      <c r="L6354">
        <v>61.06</v>
      </c>
      <c r="M6354" t="s">
        <v>23</v>
      </c>
      <c r="N6354" t="s">
        <v>28</v>
      </c>
      <c r="O6354" t="s">
        <v>60</v>
      </c>
      <c r="P6354" t="s">
        <v>73</v>
      </c>
      <c r="Q6354" t="s">
        <v>27</v>
      </c>
      <c r="R6354" t="s">
        <v>46</v>
      </c>
    </row>
    <row r="6355" spans="1:18" hidden="1" x14ac:dyDescent="0.3">
      <c r="A6355">
        <v>5708</v>
      </c>
      <c r="B6355" s="11">
        <v>43528.404247685183</v>
      </c>
      <c r="C6355" s="26">
        <f t="shared" si="297"/>
        <v>2019</v>
      </c>
      <c r="D6355" s="26">
        <f t="shared" si="298"/>
        <v>3</v>
      </c>
      <c r="E6355" s="26">
        <f t="shared" si="299"/>
        <v>4</v>
      </c>
      <c r="F6355" s="11">
        <v>43528.441655092596</v>
      </c>
      <c r="G6355">
        <v>1</v>
      </c>
      <c r="H6355">
        <v>18.600000000000001</v>
      </c>
      <c r="I6355">
        <v>58</v>
      </c>
      <c r="J6355">
        <v>0</v>
      </c>
      <c r="K6355">
        <v>5.76</v>
      </c>
      <c r="L6355">
        <v>64.56</v>
      </c>
      <c r="M6355" t="s">
        <v>210</v>
      </c>
      <c r="N6355" t="s">
        <v>24</v>
      </c>
      <c r="O6355" t="s">
        <v>135</v>
      </c>
      <c r="P6355" t="s">
        <v>107</v>
      </c>
      <c r="Q6355" t="s">
        <v>67</v>
      </c>
      <c r="R6355" t="s">
        <v>27</v>
      </c>
    </row>
    <row r="6356" spans="1:18" hidden="1" x14ac:dyDescent="0.3">
      <c r="A6356">
        <v>5063</v>
      </c>
      <c r="B6356" s="11">
        <v>43537.899351851855</v>
      </c>
      <c r="C6356" s="26">
        <f t="shared" si="297"/>
        <v>2019</v>
      </c>
      <c r="D6356" s="26">
        <f t="shared" si="298"/>
        <v>3</v>
      </c>
      <c r="E6356" s="26">
        <f t="shared" si="299"/>
        <v>13</v>
      </c>
      <c r="F6356" s="11">
        <v>43537.931967592594</v>
      </c>
      <c r="G6356">
        <v>1</v>
      </c>
      <c r="H6356">
        <v>18.62</v>
      </c>
      <c r="I6356">
        <v>56</v>
      </c>
      <c r="J6356">
        <v>0</v>
      </c>
      <c r="K6356">
        <v>2.64</v>
      </c>
      <c r="L6356">
        <v>59.94</v>
      </c>
      <c r="M6356" t="s">
        <v>23</v>
      </c>
      <c r="N6356" t="s">
        <v>24</v>
      </c>
      <c r="O6356" t="s">
        <v>76</v>
      </c>
      <c r="P6356" t="s">
        <v>178</v>
      </c>
      <c r="Q6356" t="s">
        <v>27</v>
      </c>
      <c r="R6356" t="s">
        <v>85</v>
      </c>
    </row>
    <row r="6357" spans="1:18" hidden="1" x14ac:dyDescent="0.3">
      <c r="A6357">
        <v>850</v>
      </c>
      <c r="B6357" s="11">
        <v>43539.289178240739</v>
      </c>
      <c r="C6357" s="26">
        <f t="shared" si="297"/>
        <v>2019</v>
      </c>
      <c r="D6357" s="26">
        <f t="shared" si="298"/>
        <v>3</v>
      </c>
      <c r="E6357" s="26">
        <f t="shared" si="299"/>
        <v>15</v>
      </c>
      <c r="F6357" s="11">
        <v>43539.333078703705</v>
      </c>
      <c r="G6357">
        <v>2</v>
      </c>
      <c r="H6357">
        <v>18.7</v>
      </c>
      <c r="I6357">
        <v>57</v>
      </c>
      <c r="J6357">
        <v>0</v>
      </c>
      <c r="K6357">
        <v>5.76</v>
      </c>
      <c r="L6357">
        <v>63.56</v>
      </c>
      <c r="M6357" t="s">
        <v>23</v>
      </c>
      <c r="N6357" t="s">
        <v>24</v>
      </c>
      <c r="O6357" t="s">
        <v>129</v>
      </c>
      <c r="P6357" t="s">
        <v>65</v>
      </c>
      <c r="Q6357" t="s">
        <v>67</v>
      </c>
      <c r="R6357" t="s">
        <v>27</v>
      </c>
    </row>
    <row r="6358" spans="1:18" x14ac:dyDescent="0.3">
      <c r="A6358">
        <v>1059</v>
      </c>
      <c r="B6358" s="11">
        <v>43547.662870370368</v>
      </c>
      <c r="C6358" s="26">
        <f t="shared" si="297"/>
        <v>2019</v>
      </c>
      <c r="D6358" s="26">
        <f t="shared" si="298"/>
        <v>3</v>
      </c>
      <c r="E6358" s="26">
        <f t="shared" si="299"/>
        <v>23</v>
      </c>
      <c r="F6358" s="11">
        <v>43547.697581018518</v>
      </c>
      <c r="G6358">
        <v>1</v>
      </c>
      <c r="H6358">
        <v>18.7</v>
      </c>
      <c r="I6358">
        <v>52</v>
      </c>
      <c r="J6358">
        <v>12.2</v>
      </c>
      <c r="K6358">
        <v>5.76</v>
      </c>
      <c r="L6358">
        <v>73.260000000000005</v>
      </c>
      <c r="M6358" t="s">
        <v>23</v>
      </c>
      <c r="N6358" t="s">
        <v>24</v>
      </c>
      <c r="O6358" t="s">
        <v>73</v>
      </c>
      <c r="P6358" t="s">
        <v>51</v>
      </c>
      <c r="Q6358" t="s">
        <v>46</v>
      </c>
      <c r="R6358" t="s">
        <v>27</v>
      </c>
    </row>
    <row r="6359" spans="1:18" x14ac:dyDescent="0.3">
      <c r="A6359">
        <v>3029</v>
      </c>
      <c r="B6359" s="11">
        <v>43533.264351851853</v>
      </c>
      <c r="C6359" s="26">
        <f t="shared" si="297"/>
        <v>2019</v>
      </c>
      <c r="D6359" s="26">
        <f t="shared" si="298"/>
        <v>3</v>
      </c>
      <c r="E6359" s="26">
        <f t="shared" si="299"/>
        <v>9</v>
      </c>
      <c r="F6359" s="11">
        <v>43533.286307870374</v>
      </c>
      <c r="G6359">
        <v>5</v>
      </c>
      <c r="H6359">
        <v>18.71</v>
      </c>
      <c r="I6359">
        <v>52</v>
      </c>
      <c r="J6359">
        <v>11.06</v>
      </c>
      <c r="K6359">
        <v>0</v>
      </c>
      <c r="L6359">
        <v>66.36</v>
      </c>
      <c r="M6359" t="s">
        <v>23</v>
      </c>
      <c r="N6359" t="s">
        <v>24</v>
      </c>
      <c r="O6359" t="s">
        <v>39</v>
      </c>
      <c r="P6359" t="s">
        <v>73</v>
      </c>
      <c r="Q6359" t="s">
        <v>27</v>
      </c>
      <c r="R6359" t="s">
        <v>46</v>
      </c>
    </row>
    <row r="6360" spans="1:18" x14ac:dyDescent="0.3">
      <c r="A6360">
        <v>4346</v>
      </c>
      <c r="B6360" s="11">
        <v>43537.950972222221</v>
      </c>
      <c r="C6360" s="26">
        <f t="shared" si="297"/>
        <v>2019</v>
      </c>
      <c r="D6360" s="26">
        <f t="shared" si="298"/>
        <v>3</v>
      </c>
      <c r="E6360" s="26">
        <f t="shared" si="299"/>
        <v>13</v>
      </c>
      <c r="F6360" s="11">
        <v>43537.976412037038</v>
      </c>
      <c r="G6360">
        <v>1</v>
      </c>
      <c r="H6360">
        <v>18.71</v>
      </c>
      <c r="I6360">
        <v>52</v>
      </c>
      <c r="J6360">
        <v>12.21</v>
      </c>
      <c r="K6360">
        <v>5.76</v>
      </c>
      <c r="L6360">
        <v>73.27</v>
      </c>
      <c r="M6360" t="s">
        <v>23</v>
      </c>
      <c r="N6360" t="s">
        <v>24</v>
      </c>
      <c r="O6360" t="s">
        <v>73</v>
      </c>
      <c r="P6360" t="s">
        <v>39</v>
      </c>
      <c r="Q6360" t="s">
        <v>46</v>
      </c>
      <c r="R6360" t="s">
        <v>27</v>
      </c>
    </row>
    <row r="6361" spans="1:18" hidden="1" x14ac:dyDescent="0.3">
      <c r="A6361">
        <v>6429</v>
      </c>
      <c r="B6361" s="11">
        <v>43555.734722222223</v>
      </c>
      <c r="C6361" s="26">
        <f t="shared" si="297"/>
        <v>2019</v>
      </c>
      <c r="D6361" s="26">
        <f t="shared" si="298"/>
        <v>3</v>
      </c>
      <c r="E6361" s="26">
        <f t="shared" si="299"/>
        <v>31</v>
      </c>
      <c r="F6361" s="11">
        <v>43555.773877314816</v>
      </c>
      <c r="G6361">
        <v>1</v>
      </c>
      <c r="H6361">
        <v>18.739999999999998</v>
      </c>
      <c r="I6361">
        <v>58</v>
      </c>
      <c r="J6361">
        <v>0</v>
      </c>
      <c r="K6361">
        <v>0</v>
      </c>
      <c r="L6361">
        <v>58.8</v>
      </c>
      <c r="M6361" t="s">
        <v>210</v>
      </c>
      <c r="N6361" t="s">
        <v>24</v>
      </c>
      <c r="O6361" t="s">
        <v>194</v>
      </c>
      <c r="P6361" t="s">
        <v>152</v>
      </c>
      <c r="Q6361" t="s">
        <v>46</v>
      </c>
      <c r="R6361" t="s">
        <v>85</v>
      </c>
    </row>
    <row r="6362" spans="1:18" x14ac:dyDescent="0.3">
      <c r="A6362">
        <v>308</v>
      </c>
      <c r="B6362" s="11">
        <v>43542.537986111114</v>
      </c>
      <c r="C6362" s="26">
        <f t="shared" si="297"/>
        <v>2019</v>
      </c>
      <c r="D6362" s="26">
        <f t="shared" si="298"/>
        <v>3</v>
      </c>
      <c r="E6362" s="26">
        <f t="shared" si="299"/>
        <v>18</v>
      </c>
      <c r="F6362" s="11">
        <v>43542.564293981479</v>
      </c>
      <c r="G6362">
        <v>5</v>
      </c>
      <c r="H6362">
        <v>18.760000000000002</v>
      </c>
      <c r="I6362">
        <v>52</v>
      </c>
      <c r="J6362">
        <v>11.71</v>
      </c>
      <c r="K6362">
        <v>5.76</v>
      </c>
      <c r="L6362">
        <v>70.27</v>
      </c>
      <c r="M6362" t="s">
        <v>23</v>
      </c>
      <c r="N6362" t="s">
        <v>24</v>
      </c>
      <c r="O6362" t="s">
        <v>107</v>
      </c>
      <c r="P6362" t="s">
        <v>73</v>
      </c>
      <c r="Q6362" t="s">
        <v>27</v>
      </c>
      <c r="R6362" t="s">
        <v>46</v>
      </c>
    </row>
    <row r="6363" spans="1:18" x14ac:dyDescent="0.3">
      <c r="A6363">
        <v>727</v>
      </c>
      <c r="B6363" s="11">
        <v>43543.963090277779</v>
      </c>
      <c r="C6363" s="26">
        <f t="shared" si="297"/>
        <v>2019</v>
      </c>
      <c r="D6363" s="26">
        <f t="shared" si="298"/>
        <v>3</v>
      </c>
      <c r="E6363" s="26">
        <f t="shared" si="299"/>
        <v>19</v>
      </c>
      <c r="F6363" s="11">
        <v>43543.985034722224</v>
      </c>
      <c r="G6363">
        <v>1</v>
      </c>
      <c r="H6363">
        <v>18.86</v>
      </c>
      <c r="I6363">
        <v>52</v>
      </c>
      <c r="J6363">
        <v>10</v>
      </c>
      <c r="K6363">
        <v>5.76</v>
      </c>
      <c r="L6363">
        <v>71.06</v>
      </c>
      <c r="M6363" t="s">
        <v>23</v>
      </c>
      <c r="N6363" t="s">
        <v>24</v>
      </c>
      <c r="O6363" t="s">
        <v>73</v>
      </c>
      <c r="P6363" t="s">
        <v>31</v>
      </c>
      <c r="Q6363" t="s">
        <v>46</v>
      </c>
      <c r="R6363" t="s">
        <v>27</v>
      </c>
    </row>
    <row r="6364" spans="1:18" x14ac:dyDescent="0.3">
      <c r="A6364">
        <v>2014</v>
      </c>
      <c r="B6364" s="11">
        <v>43534.814398148148</v>
      </c>
      <c r="C6364" s="26">
        <f t="shared" si="297"/>
        <v>2019</v>
      </c>
      <c r="D6364" s="26">
        <f t="shared" si="298"/>
        <v>3</v>
      </c>
      <c r="E6364" s="26">
        <f t="shared" si="299"/>
        <v>10</v>
      </c>
      <c r="F6364" s="11">
        <v>43534.845196759263</v>
      </c>
      <c r="G6364">
        <v>4</v>
      </c>
      <c r="H6364">
        <v>18.86</v>
      </c>
      <c r="I6364">
        <v>52</v>
      </c>
      <c r="J6364">
        <v>12.21</v>
      </c>
      <c r="K6364">
        <v>5.76</v>
      </c>
      <c r="L6364">
        <v>73.27</v>
      </c>
      <c r="M6364" t="s">
        <v>23</v>
      </c>
      <c r="N6364" t="s">
        <v>24</v>
      </c>
      <c r="O6364" t="s">
        <v>73</v>
      </c>
      <c r="P6364" t="s">
        <v>31</v>
      </c>
      <c r="Q6364" t="s">
        <v>46</v>
      </c>
      <c r="R6364" t="s">
        <v>27</v>
      </c>
    </row>
    <row r="6365" spans="1:18" x14ac:dyDescent="0.3">
      <c r="A6365">
        <v>4738</v>
      </c>
      <c r="B6365" s="11">
        <v>43551.312615740739</v>
      </c>
      <c r="C6365" s="26">
        <f t="shared" si="297"/>
        <v>2019</v>
      </c>
      <c r="D6365" s="26">
        <f t="shared" si="298"/>
        <v>3</v>
      </c>
      <c r="E6365" s="26">
        <f t="shared" si="299"/>
        <v>27</v>
      </c>
      <c r="F6365" s="11">
        <v>43551.364849537036</v>
      </c>
      <c r="G6365">
        <v>1</v>
      </c>
      <c r="H6365">
        <v>18.86</v>
      </c>
      <c r="I6365">
        <v>52</v>
      </c>
      <c r="J6365">
        <v>8</v>
      </c>
      <c r="K6365">
        <v>5.76</v>
      </c>
      <c r="L6365">
        <v>69.06</v>
      </c>
      <c r="M6365" t="s">
        <v>23</v>
      </c>
      <c r="N6365" t="s">
        <v>24</v>
      </c>
      <c r="O6365" t="s">
        <v>73</v>
      </c>
      <c r="P6365" t="s">
        <v>52</v>
      </c>
      <c r="Q6365" t="s">
        <v>46</v>
      </c>
      <c r="R6365" t="s">
        <v>27</v>
      </c>
    </row>
    <row r="6366" spans="1:18" hidden="1" x14ac:dyDescent="0.3">
      <c r="A6366">
        <v>5654</v>
      </c>
      <c r="B6366" s="11">
        <v>43554.926365740743</v>
      </c>
      <c r="C6366" s="26">
        <f t="shared" si="297"/>
        <v>2019</v>
      </c>
      <c r="D6366" s="26">
        <f t="shared" si="298"/>
        <v>3</v>
      </c>
      <c r="E6366" s="26">
        <f t="shared" si="299"/>
        <v>30</v>
      </c>
      <c r="F6366" s="11">
        <v>43554.949780092589</v>
      </c>
      <c r="G6366">
        <v>1</v>
      </c>
      <c r="H6366">
        <v>18.89</v>
      </c>
      <c r="I6366">
        <v>44.2</v>
      </c>
      <c r="J6366">
        <v>0</v>
      </c>
      <c r="K6366">
        <v>5.76</v>
      </c>
      <c r="L6366">
        <v>50.46</v>
      </c>
      <c r="M6366" t="s">
        <v>210</v>
      </c>
      <c r="N6366" t="s">
        <v>24</v>
      </c>
      <c r="O6366" t="s">
        <v>182</v>
      </c>
      <c r="P6366" t="s">
        <v>226</v>
      </c>
      <c r="Q6366" t="s">
        <v>46</v>
      </c>
      <c r="R6366" t="s">
        <v>85</v>
      </c>
    </row>
    <row r="6367" spans="1:18" x14ac:dyDescent="0.3">
      <c r="A6367">
        <v>2909</v>
      </c>
      <c r="B6367" s="11">
        <v>43538.686666666668</v>
      </c>
      <c r="C6367" s="26">
        <f t="shared" si="297"/>
        <v>2019</v>
      </c>
      <c r="D6367" s="26">
        <f t="shared" si="298"/>
        <v>3</v>
      </c>
      <c r="E6367" s="26">
        <f t="shared" si="299"/>
        <v>14</v>
      </c>
      <c r="F6367" s="11">
        <v>43538.725451388891</v>
      </c>
      <c r="G6367">
        <v>1</v>
      </c>
      <c r="H6367">
        <v>18.899999999999999</v>
      </c>
      <c r="I6367">
        <v>52</v>
      </c>
      <c r="J6367">
        <v>13.1</v>
      </c>
      <c r="K6367">
        <v>5.76</v>
      </c>
      <c r="L6367">
        <v>78.66</v>
      </c>
      <c r="M6367" t="s">
        <v>23</v>
      </c>
      <c r="N6367" t="s">
        <v>24</v>
      </c>
      <c r="O6367" t="s">
        <v>73</v>
      </c>
      <c r="P6367" t="s">
        <v>25</v>
      </c>
      <c r="Q6367" t="s">
        <v>46</v>
      </c>
      <c r="R6367" t="s">
        <v>27</v>
      </c>
    </row>
    <row r="6368" spans="1:18" x14ac:dyDescent="0.3">
      <c r="A6368">
        <v>5095</v>
      </c>
      <c r="B6368" s="11">
        <v>43554.843564814815</v>
      </c>
      <c r="C6368" s="26">
        <f t="shared" si="297"/>
        <v>2019</v>
      </c>
      <c r="D6368" s="26">
        <f t="shared" si="298"/>
        <v>3</v>
      </c>
      <c r="E6368" s="26">
        <f t="shared" si="299"/>
        <v>30</v>
      </c>
      <c r="F6368" s="11">
        <v>43554.876018518517</v>
      </c>
      <c r="G6368">
        <v>3</v>
      </c>
      <c r="H6368">
        <v>18.91</v>
      </c>
      <c r="I6368">
        <v>52</v>
      </c>
      <c r="J6368">
        <v>8.7799999999999994</v>
      </c>
      <c r="K6368">
        <v>5.76</v>
      </c>
      <c r="L6368">
        <v>67.34</v>
      </c>
      <c r="M6368" t="s">
        <v>23</v>
      </c>
      <c r="N6368" t="s">
        <v>24</v>
      </c>
      <c r="O6368" t="s">
        <v>73</v>
      </c>
      <c r="P6368" t="s">
        <v>73</v>
      </c>
      <c r="Q6368" t="s">
        <v>46</v>
      </c>
      <c r="R6368" t="s">
        <v>46</v>
      </c>
    </row>
    <row r="6369" spans="1:18" hidden="1" x14ac:dyDescent="0.3">
      <c r="A6369">
        <v>5463</v>
      </c>
      <c r="B6369" s="11">
        <v>43546.622743055559</v>
      </c>
      <c r="C6369" s="26">
        <f t="shared" si="297"/>
        <v>2019</v>
      </c>
      <c r="D6369" s="26">
        <f t="shared" si="298"/>
        <v>3</v>
      </c>
      <c r="E6369" s="26">
        <f t="shared" si="299"/>
        <v>22</v>
      </c>
      <c r="F6369" s="11">
        <v>43546.673495370371</v>
      </c>
      <c r="G6369">
        <v>1</v>
      </c>
      <c r="H6369">
        <v>18.91</v>
      </c>
      <c r="I6369">
        <v>61</v>
      </c>
      <c r="J6369">
        <v>0</v>
      </c>
      <c r="K6369">
        <v>5.76</v>
      </c>
      <c r="L6369">
        <v>67.56</v>
      </c>
      <c r="M6369" t="s">
        <v>210</v>
      </c>
      <c r="N6369" t="s">
        <v>24</v>
      </c>
      <c r="O6369" t="s">
        <v>129</v>
      </c>
      <c r="P6369" t="s">
        <v>117</v>
      </c>
      <c r="Q6369" t="s">
        <v>67</v>
      </c>
      <c r="R6369" t="s">
        <v>85</v>
      </c>
    </row>
    <row r="6370" spans="1:18" x14ac:dyDescent="0.3">
      <c r="A6370">
        <v>393</v>
      </c>
      <c r="B6370" s="11">
        <v>43546.198773148149</v>
      </c>
      <c r="C6370" s="26">
        <f t="shared" si="297"/>
        <v>2019</v>
      </c>
      <c r="D6370" s="26">
        <f t="shared" si="298"/>
        <v>3</v>
      </c>
      <c r="E6370" s="26">
        <f t="shared" si="299"/>
        <v>22</v>
      </c>
      <c r="F6370" s="11">
        <v>43546.219768518517</v>
      </c>
      <c r="G6370">
        <v>5</v>
      </c>
      <c r="H6370">
        <v>18.940000000000001</v>
      </c>
      <c r="I6370">
        <v>52</v>
      </c>
      <c r="J6370">
        <v>12.21</v>
      </c>
      <c r="K6370">
        <v>5.76</v>
      </c>
      <c r="L6370">
        <v>73.27</v>
      </c>
      <c r="M6370" t="s">
        <v>23</v>
      </c>
      <c r="N6370" t="s">
        <v>24</v>
      </c>
      <c r="O6370" t="s">
        <v>70</v>
      </c>
      <c r="P6370" t="s">
        <v>73</v>
      </c>
      <c r="Q6370" t="s">
        <v>27</v>
      </c>
      <c r="R6370" t="s">
        <v>46</v>
      </c>
    </row>
    <row r="6371" spans="1:18" hidden="1" x14ac:dyDescent="0.3">
      <c r="A6371">
        <v>4484</v>
      </c>
      <c r="B6371" s="11">
        <v>43551.567129629628</v>
      </c>
      <c r="C6371" s="26">
        <f t="shared" si="297"/>
        <v>2019</v>
      </c>
      <c r="D6371" s="26">
        <f t="shared" si="298"/>
        <v>3</v>
      </c>
      <c r="E6371" s="26">
        <f t="shared" si="299"/>
        <v>27</v>
      </c>
      <c r="F6371" s="11">
        <v>43551.606990740744</v>
      </c>
      <c r="G6371">
        <v>6</v>
      </c>
      <c r="H6371">
        <v>18.940000000000001</v>
      </c>
      <c r="I6371">
        <v>59.5</v>
      </c>
      <c r="J6371">
        <v>0</v>
      </c>
      <c r="K6371">
        <v>5.76</v>
      </c>
      <c r="L6371">
        <v>68.56</v>
      </c>
      <c r="M6371" t="s">
        <v>23</v>
      </c>
      <c r="N6371" t="s">
        <v>28</v>
      </c>
      <c r="O6371" t="s">
        <v>82</v>
      </c>
      <c r="P6371" t="s">
        <v>173</v>
      </c>
      <c r="Q6371" t="s">
        <v>27</v>
      </c>
      <c r="R6371" t="s">
        <v>67</v>
      </c>
    </row>
    <row r="6372" spans="1:18" x14ac:dyDescent="0.3">
      <c r="A6372">
        <v>1834</v>
      </c>
      <c r="B6372" s="11">
        <v>43528.03224537037</v>
      </c>
      <c r="C6372" s="26">
        <f t="shared" si="297"/>
        <v>2019</v>
      </c>
      <c r="D6372" s="26">
        <f t="shared" si="298"/>
        <v>3</v>
      </c>
      <c r="E6372" s="26">
        <f t="shared" si="299"/>
        <v>4</v>
      </c>
      <c r="F6372" s="11">
        <v>43528.061238425929</v>
      </c>
      <c r="G6372">
        <v>1</v>
      </c>
      <c r="H6372">
        <v>18.98</v>
      </c>
      <c r="I6372">
        <v>52</v>
      </c>
      <c r="J6372">
        <v>13.82</v>
      </c>
      <c r="K6372">
        <v>0</v>
      </c>
      <c r="L6372">
        <v>69.12</v>
      </c>
      <c r="M6372" t="s">
        <v>23</v>
      </c>
      <c r="N6372" t="s">
        <v>24</v>
      </c>
      <c r="O6372" t="s">
        <v>73</v>
      </c>
      <c r="P6372" t="s">
        <v>70</v>
      </c>
      <c r="Q6372" t="s">
        <v>46</v>
      </c>
      <c r="R6372" t="s">
        <v>27</v>
      </c>
    </row>
    <row r="6373" spans="1:18" x14ac:dyDescent="0.3">
      <c r="A6373">
        <v>314</v>
      </c>
      <c r="B6373" s="11">
        <v>43548.264722222222</v>
      </c>
      <c r="C6373" s="26">
        <f t="shared" si="297"/>
        <v>2019</v>
      </c>
      <c r="D6373" s="26">
        <f t="shared" si="298"/>
        <v>3</v>
      </c>
      <c r="E6373" s="26">
        <f t="shared" si="299"/>
        <v>24</v>
      </c>
      <c r="F6373" s="11">
        <v>43548.282314814816</v>
      </c>
      <c r="G6373">
        <v>1</v>
      </c>
      <c r="H6373">
        <v>18.989999999999998</v>
      </c>
      <c r="I6373">
        <v>50.5</v>
      </c>
      <c r="J6373">
        <v>10.26</v>
      </c>
      <c r="K6373">
        <v>0</v>
      </c>
      <c r="L6373">
        <v>61.56</v>
      </c>
      <c r="M6373" t="s">
        <v>23</v>
      </c>
      <c r="N6373" t="s">
        <v>24</v>
      </c>
      <c r="O6373" t="s">
        <v>73</v>
      </c>
      <c r="P6373" t="s">
        <v>92</v>
      </c>
      <c r="Q6373" t="s">
        <v>46</v>
      </c>
      <c r="R6373" t="s">
        <v>67</v>
      </c>
    </row>
    <row r="6374" spans="1:18" hidden="1" x14ac:dyDescent="0.3">
      <c r="A6374">
        <v>5863</v>
      </c>
      <c r="B6374" s="11">
        <v>43527.52244212963</v>
      </c>
      <c r="C6374" s="26">
        <f t="shared" si="297"/>
        <v>2019</v>
      </c>
      <c r="D6374" s="26">
        <f t="shared" si="298"/>
        <v>3</v>
      </c>
      <c r="E6374" s="26">
        <f t="shared" si="299"/>
        <v>3</v>
      </c>
      <c r="F6374" s="11">
        <v>43527.548020833332</v>
      </c>
      <c r="G6374">
        <v>1</v>
      </c>
      <c r="H6374">
        <v>19.010000000000002</v>
      </c>
      <c r="I6374">
        <v>48.89</v>
      </c>
      <c r="J6374">
        <v>0</v>
      </c>
      <c r="K6374">
        <v>5.76</v>
      </c>
      <c r="L6374">
        <v>55.15</v>
      </c>
      <c r="M6374" t="s">
        <v>210</v>
      </c>
      <c r="N6374" t="s">
        <v>24</v>
      </c>
      <c r="O6374" t="s">
        <v>170</v>
      </c>
      <c r="P6374" t="s">
        <v>101</v>
      </c>
      <c r="Q6374" t="s">
        <v>85</v>
      </c>
      <c r="R6374" t="s">
        <v>67</v>
      </c>
    </row>
    <row r="6375" spans="1:18" x14ac:dyDescent="0.3">
      <c r="A6375">
        <v>3958</v>
      </c>
      <c r="B6375" s="11">
        <v>43539.249398148146</v>
      </c>
      <c r="C6375" s="26">
        <f t="shared" si="297"/>
        <v>2019</v>
      </c>
      <c r="D6375" s="26">
        <f t="shared" si="298"/>
        <v>3</v>
      </c>
      <c r="E6375" s="26">
        <f t="shared" si="299"/>
        <v>15</v>
      </c>
      <c r="F6375" s="11">
        <v>43539.276319444441</v>
      </c>
      <c r="G6375">
        <v>1</v>
      </c>
      <c r="H6375">
        <v>19.11</v>
      </c>
      <c r="I6375">
        <v>52</v>
      </c>
      <c r="J6375">
        <v>11.71</v>
      </c>
      <c r="K6375">
        <v>5.76</v>
      </c>
      <c r="L6375">
        <v>70.27</v>
      </c>
      <c r="M6375" t="s">
        <v>23</v>
      </c>
      <c r="N6375" t="s">
        <v>24</v>
      </c>
      <c r="O6375" t="s">
        <v>88</v>
      </c>
      <c r="P6375" t="s">
        <v>73</v>
      </c>
      <c r="Q6375" t="s">
        <v>27</v>
      </c>
      <c r="R6375" t="s">
        <v>46</v>
      </c>
    </row>
    <row r="6376" spans="1:18" x14ac:dyDescent="0.3">
      <c r="A6376">
        <v>5422</v>
      </c>
      <c r="B6376" s="11">
        <v>43544.074837962966</v>
      </c>
      <c r="C6376" s="26">
        <f t="shared" si="297"/>
        <v>2019</v>
      </c>
      <c r="D6376" s="26">
        <f t="shared" si="298"/>
        <v>3</v>
      </c>
      <c r="E6376" s="26">
        <f t="shared" si="299"/>
        <v>20</v>
      </c>
      <c r="F6376" s="11">
        <v>43544.093113425923</v>
      </c>
      <c r="G6376">
        <v>4</v>
      </c>
      <c r="H6376">
        <v>19.16</v>
      </c>
      <c r="I6376">
        <v>52</v>
      </c>
      <c r="J6376">
        <v>8.7799999999999994</v>
      </c>
      <c r="K6376">
        <v>5.76</v>
      </c>
      <c r="L6376">
        <v>67.34</v>
      </c>
      <c r="M6376" t="s">
        <v>23</v>
      </c>
      <c r="N6376" t="s">
        <v>24</v>
      </c>
      <c r="O6376" t="s">
        <v>73</v>
      </c>
      <c r="P6376" t="s">
        <v>40</v>
      </c>
      <c r="Q6376" t="s">
        <v>46</v>
      </c>
      <c r="R6376" t="s">
        <v>27</v>
      </c>
    </row>
    <row r="6377" spans="1:18" x14ac:dyDescent="0.3">
      <c r="A6377">
        <v>1053</v>
      </c>
      <c r="B6377" s="11">
        <v>43542.036157407405</v>
      </c>
      <c r="C6377" s="26">
        <f t="shared" si="297"/>
        <v>2019</v>
      </c>
      <c r="D6377" s="26">
        <f t="shared" si="298"/>
        <v>3</v>
      </c>
      <c r="E6377" s="26">
        <f t="shared" si="299"/>
        <v>18</v>
      </c>
      <c r="F6377" s="11">
        <v>43542.056620370371</v>
      </c>
      <c r="G6377">
        <v>1</v>
      </c>
      <c r="H6377">
        <v>19.2</v>
      </c>
      <c r="I6377">
        <v>52</v>
      </c>
      <c r="J6377">
        <v>10.65</v>
      </c>
      <c r="K6377">
        <v>0</v>
      </c>
      <c r="L6377">
        <v>63.95</v>
      </c>
      <c r="M6377" t="s">
        <v>23</v>
      </c>
      <c r="N6377" t="s">
        <v>24</v>
      </c>
      <c r="O6377" t="s">
        <v>73</v>
      </c>
      <c r="P6377" t="s">
        <v>95</v>
      </c>
      <c r="Q6377" t="s">
        <v>46</v>
      </c>
      <c r="R6377" t="s">
        <v>67</v>
      </c>
    </row>
    <row r="6378" spans="1:18" hidden="1" x14ac:dyDescent="0.3">
      <c r="A6378">
        <v>2402</v>
      </c>
      <c r="B6378" s="11">
        <v>43553.937268518515</v>
      </c>
      <c r="C6378" s="26">
        <f t="shared" si="297"/>
        <v>2019</v>
      </c>
      <c r="D6378" s="26">
        <f t="shared" si="298"/>
        <v>3</v>
      </c>
      <c r="E6378" s="26">
        <f t="shared" si="299"/>
        <v>29</v>
      </c>
      <c r="F6378" s="11">
        <v>43553.95449074074</v>
      </c>
      <c r="G6378">
        <v>3</v>
      </c>
      <c r="H6378">
        <v>19.2</v>
      </c>
      <c r="I6378">
        <v>84</v>
      </c>
      <c r="J6378">
        <v>0</v>
      </c>
      <c r="K6378">
        <v>0</v>
      </c>
      <c r="L6378">
        <v>85.3</v>
      </c>
      <c r="M6378" t="s">
        <v>23</v>
      </c>
      <c r="N6378" t="s">
        <v>28</v>
      </c>
      <c r="O6378" t="s">
        <v>73</v>
      </c>
      <c r="Q6378" t="s">
        <v>46</v>
      </c>
    </row>
    <row r="6379" spans="1:18" x14ac:dyDescent="0.3">
      <c r="A6379">
        <v>1784</v>
      </c>
      <c r="B6379" s="11">
        <v>43537.707442129627</v>
      </c>
      <c r="C6379" s="26">
        <f t="shared" si="297"/>
        <v>2019</v>
      </c>
      <c r="D6379" s="26">
        <f t="shared" si="298"/>
        <v>3</v>
      </c>
      <c r="E6379" s="26">
        <f t="shared" si="299"/>
        <v>13</v>
      </c>
      <c r="F6379" s="11">
        <v>43537.753333333334</v>
      </c>
      <c r="G6379">
        <v>5</v>
      </c>
      <c r="H6379">
        <v>19.25</v>
      </c>
      <c r="I6379">
        <v>52</v>
      </c>
      <c r="J6379">
        <v>13.11</v>
      </c>
      <c r="K6379">
        <v>5.76</v>
      </c>
      <c r="L6379">
        <v>78.67</v>
      </c>
      <c r="M6379" t="s">
        <v>23</v>
      </c>
      <c r="N6379" t="s">
        <v>24</v>
      </c>
      <c r="O6379" t="s">
        <v>65</v>
      </c>
      <c r="P6379" t="s">
        <v>73</v>
      </c>
      <c r="Q6379" t="s">
        <v>27</v>
      </c>
      <c r="R6379" t="s">
        <v>46</v>
      </c>
    </row>
    <row r="6380" spans="1:18" hidden="1" x14ac:dyDescent="0.3">
      <c r="A6380">
        <v>4776</v>
      </c>
      <c r="B6380" s="11">
        <v>43543.772349537037</v>
      </c>
      <c r="C6380" s="26">
        <f t="shared" si="297"/>
        <v>2019</v>
      </c>
      <c r="D6380" s="26">
        <f t="shared" si="298"/>
        <v>3</v>
      </c>
      <c r="E6380" s="26">
        <f t="shared" si="299"/>
        <v>19</v>
      </c>
      <c r="F6380" s="11">
        <v>43543.805381944447</v>
      </c>
      <c r="G6380">
        <v>1</v>
      </c>
      <c r="H6380">
        <v>19.29</v>
      </c>
      <c r="I6380">
        <v>52</v>
      </c>
      <c r="J6380">
        <v>0</v>
      </c>
      <c r="K6380">
        <v>0</v>
      </c>
      <c r="L6380">
        <v>59.8</v>
      </c>
      <c r="M6380" t="s">
        <v>23</v>
      </c>
      <c r="N6380" t="s">
        <v>28</v>
      </c>
      <c r="O6380" t="s">
        <v>73</v>
      </c>
      <c r="P6380" t="s">
        <v>42</v>
      </c>
      <c r="Q6380" t="s">
        <v>46</v>
      </c>
      <c r="R6380" t="s">
        <v>27</v>
      </c>
    </row>
    <row r="6381" spans="1:18" x14ac:dyDescent="0.3">
      <c r="A6381">
        <v>3912</v>
      </c>
      <c r="B6381" s="11">
        <v>43544.963043981479</v>
      </c>
      <c r="C6381" s="26">
        <f t="shared" si="297"/>
        <v>2019</v>
      </c>
      <c r="D6381" s="26">
        <f t="shared" si="298"/>
        <v>3</v>
      </c>
      <c r="E6381" s="26">
        <f t="shared" si="299"/>
        <v>20</v>
      </c>
      <c r="F6381" s="11">
        <v>43544.990671296298</v>
      </c>
      <c r="G6381">
        <v>2</v>
      </c>
      <c r="H6381">
        <v>19.3</v>
      </c>
      <c r="I6381">
        <v>52</v>
      </c>
      <c r="J6381">
        <v>11.05</v>
      </c>
      <c r="K6381">
        <v>0</v>
      </c>
      <c r="L6381">
        <v>66.349999999999994</v>
      </c>
      <c r="M6381" t="s">
        <v>23</v>
      </c>
      <c r="N6381" t="s">
        <v>24</v>
      </c>
      <c r="O6381" t="s">
        <v>73</v>
      </c>
      <c r="P6381" t="s">
        <v>30</v>
      </c>
      <c r="Q6381" t="s">
        <v>46</v>
      </c>
      <c r="R6381" t="s">
        <v>27</v>
      </c>
    </row>
    <row r="6382" spans="1:18" x14ac:dyDescent="0.3">
      <c r="A6382">
        <v>1711</v>
      </c>
      <c r="B6382" s="11">
        <v>43551.228622685187</v>
      </c>
      <c r="C6382" s="26">
        <f t="shared" si="297"/>
        <v>2019</v>
      </c>
      <c r="D6382" s="26">
        <f t="shared" si="298"/>
        <v>3</v>
      </c>
      <c r="E6382" s="26">
        <f t="shared" si="299"/>
        <v>27</v>
      </c>
      <c r="F6382" s="11">
        <v>43551.256388888891</v>
      </c>
      <c r="G6382">
        <v>1</v>
      </c>
      <c r="H6382">
        <v>19.43</v>
      </c>
      <c r="I6382">
        <v>52</v>
      </c>
      <c r="J6382">
        <v>12.21</v>
      </c>
      <c r="K6382">
        <v>5.76</v>
      </c>
      <c r="L6382">
        <v>73.27</v>
      </c>
      <c r="M6382" t="s">
        <v>23</v>
      </c>
      <c r="N6382" t="s">
        <v>24</v>
      </c>
      <c r="O6382" t="s">
        <v>73</v>
      </c>
      <c r="P6382" t="s">
        <v>32</v>
      </c>
      <c r="Q6382" t="s">
        <v>46</v>
      </c>
      <c r="R6382" t="s">
        <v>27</v>
      </c>
    </row>
    <row r="6383" spans="1:18" hidden="1" x14ac:dyDescent="0.3">
      <c r="A6383">
        <v>4695</v>
      </c>
      <c r="B6383" s="11">
        <v>43535.701736111114</v>
      </c>
      <c r="C6383" s="26">
        <f t="shared" si="297"/>
        <v>2019</v>
      </c>
      <c r="D6383" s="26">
        <f t="shared" si="298"/>
        <v>3</v>
      </c>
      <c r="E6383" s="26">
        <f t="shared" si="299"/>
        <v>11</v>
      </c>
      <c r="F6383" s="11">
        <v>43535.752604166664</v>
      </c>
      <c r="G6383">
        <v>3</v>
      </c>
      <c r="H6383">
        <v>19.57</v>
      </c>
      <c r="I6383">
        <v>62.5</v>
      </c>
      <c r="J6383">
        <v>0</v>
      </c>
      <c r="K6383">
        <v>0</v>
      </c>
      <c r="L6383">
        <v>64.3</v>
      </c>
      <c r="M6383" t="s">
        <v>23</v>
      </c>
      <c r="N6383" t="s">
        <v>24</v>
      </c>
      <c r="O6383" t="s">
        <v>61</v>
      </c>
      <c r="P6383" t="s">
        <v>202</v>
      </c>
      <c r="Q6383" t="s">
        <v>27</v>
      </c>
      <c r="R6383" t="s">
        <v>85</v>
      </c>
    </row>
    <row r="6384" spans="1:18" hidden="1" x14ac:dyDescent="0.3">
      <c r="A6384">
        <v>5754</v>
      </c>
      <c r="B6384" s="11">
        <v>43540.791701388887</v>
      </c>
      <c r="C6384" s="26">
        <f t="shared" si="297"/>
        <v>2019</v>
      </c>
      <c r="D6384" s="26">
        <f t="shared" si="298"/>
        <v>3</v>
      </c>
      <c r="E6384" s="26">
        <f t="shared" si="299"/>
        <v>16</v>
      </c>
      <c r="F6384" s="11">
        <v>43540.830543981479</v>
      </c>
      <c r="G6384">
        <v>1</v>
      </c>
      <c r="H6384">
        <v>19.57</v>
      </c>
      <c r="I6384">
        <v>56.12</v>
      </c>
      <c r="J6384">
        <v>0</v>
      </c>
      <c r="K6384">
        <v>5.76</v>
      </c>
      <c r="L6384">
        <v>62.38</v>
      </c>
      <c r="M6384" t="s">
        <v>210</v>
      </c>
      <c r="N6384" t="s">
        <v>24</v>
      </c>
      <c r="O6384" t="s">
        <v>148</v>
      </c>
      <c r="P6384" t="s">
        <v>114</v>
      </c>
      <c r="Q6384" t="s">
        <v>67</v>
      </c>
      <c r="R6384" t="s">
        <v>85</v>
      </c>
    </row>
    <row r="6385" spans="1:18" hidden="1" x14ac:dyDescent="0.3">
      <c r="A6385">
        <v>56</v>
      </c>
      <c r="B6385" s="11">
        <v>43529.747916666667</v>
      </c>
      <c r="C6385" s="26">
        <f t="shared" si="297"/>
        <v>2019</v>
      </c>
      <c r="D6385" s="26">
        <f t="shared" si="298"/>
        <v>3</v>
      </c>
      <c r="E6385" s="26">
        <f t="shared" si="299"/>
        <v>5</v>
      </c>
      <c r="F6385" s="11">
        <v>43529.781539351854</v>
      </c>
      <c r="G6385">
        <v>2</v>
      </c>
      <c r="H6385">
        <v>19.59</v>
      </c>
      <c r="I6385">
        <v>52</v>
      </c>
      <c r="J6385">
        <v>0</v>
      </c>
      <c r="K6385">
        <v>5.76</v>
      </c>
      <c r="L6385">
        <v>65.56</v>
      </c>
      <c r="M6385" t="s">
        <v>23</v>
      </c>
      <c r="N6385" t="s">
        <v>24</v>
      </c>
      <c r="O6385" t="s">
        <v>73</v>
      </c>
      <c r="P6385" t="s">
        <v>70</v>
      </c>
      <c r="Q6385" t="s">
        <v>46</v>
      </c>
      <c r="R6385" t="s">
        <v>27</v>
      </c>
    </row>
    <row r="6386" spans="1:18" x14ac:dyDescent="0.3">
      <c r="A6386">
        <v>5319</v>
      </c>
      <c r="B6386" s="11">
        <v>43545.073136574072</v>
      </c>
      <c r="C6386" s="26">
        <f t="shared" si="297"/>
        <v>2019</v>
      </c>
      <c r="D6386" s="26">
        <f t="shared" si="298"/>
        <v>3</v>
      </c>
      <c r="E6386" s="26">
        <f t="shared" si="299"/>
        <v>21</v>
      </c>
      <c r="F6386" s="11">
        <v>43545.091203703705</v>
      </c>
      <c r="G6386">
        <v>1</v>
      </c>
      <c r="H6386">
        <v>19.62</v>
      </c>
      <c r="I6386">
        <v>52</v>
      </c>
      <c r="J6386">
        <v>11.06</v>
      </c>
      <c r="K6386">
        <v>0</v>
      </c>
      <c r="L6386">
        <v>66.36</v>
      </c>
      <c r="M6386" t="s">
        <v>23</v>
      </c>
      <c r="N6386" t="s">
        <v>24</v>
      </c>
      <c r="O6386" t="s">
        <v>73</v>
      </c>
      <c r="P6386" t="s">
        <v>61</v>
      </c>
      <c r="Q6386" t="s">
        <v>46</v>
      </c>
      <c r="R6386" t="s">
        <v>27</v>
      </c>
    </row>
    <row r="6387" spans="1:18" hidden="1" x14ac:dyDescent="0.3">
      <c r="A6387">
        <v>6198</v>
      </c>
      <c r="B6387" s="11">
        <v>43538.852187500001</v>
      </c>
      <c r="C6387" s="26">
        <f t="shared" si="297"/>
        <v>2019</v>
      </c>
      <c r="D6387" s="26">
        <f t="shared" si="298"/>
        <v>3</v>
      </c>
      <c r="E6387" s="26">
        <f t="shared" si="299"/>
        <v>14</v>
      </c>
      <c r="F6387" s="11">
        <v>43538.883101851854</v>
      </c>
      <c r="G6387">
        <v>3</v>
      </c>
      <c r="H6387">
        <v>19.62</v>
      </c>
      <c r="I6387">
        <v>54</v>
      </c>
      <c r="J6387">
        <v>0</v>
      </c>
      <c r="K6387">
        <v>5.76</v>
      </c>
      <c r="L6387">
        <v>61.06</v>
      </c>
      <c r="M6387" t="s">
        <v>210</v>
      </c>
      <c r="N6387" t="s">
        <v>24</v>
      </c>
      <c r="O6387" t="s">
        <v>87</v>
      </c>
      <c r="P6387" t="s">
        <v>177</v>
      </c>
      <c r="Q6387" t="s">
        <v>67</v>
      </c>
      <c r="R6387" t="s">
        <v>85</v>
      </c>
    </row>
    <row r="6388" spans="1:18" x14ac:dyDescent="0.3">
      <c r="A6388">
        <v>4083</v>
      </c>
      <c r="B6388" s="11">
        <v>43545.223958333336</v>
      </c>
      <c r="C6388" s="26">
        <f t="shared" si="297"/>
        <v>2019</v>
      </c>
      <c r="D6388" s="26">
        <f t="shared" si="298"/>
        <v>3</v>
      </c>
      <c r="E6388" s="26">
        <f t="shared" si="299"/>
        <v>21</v>
      </c>
      <c r="F6388" s="11">
        <v>43545.243159722224</v>
      </c>
      <c r="G6388">
        <v>1</v>
      </c>
      <c r="H6388">
        <v>19.63</v>
      </c>
      <c r="I6388">
        <v>52</v>
      </c>
      <c r="J6388">
        <v>12.21</v>
      </c>
      <c r="K6388">
        <v>5.76</v>
      </c>
      <c r="L6388">
        <v>73.27</v>
      </c>
      <c r="M6388" t="s">
        <v>23</v>
      </c>
      <c r="N6388" t="s">
        <v>24</v>
      </c>
      <c r="O6388" t="s">
        <v>50</v>
      </c>
      <c r="P6388" t="s">
        <v>73</v>
      </c>
      <c r="Q6388" t="s">
        <v>27</v>
      </c>
      <c r="R6388" t="s">
        <v>46</v>
      </c>
    </row>
    <row r="6389" spans="1:18" hidden="1" x14ac:dyDescent="0.3">
      <c r="A6389">
        <v>4870</v>
      </c>
      <c r="B6389" s="11">
        <v>43527.514560185184</v>
      </c>
      <c r="C6389" s="26">
        <f t="shared" si="297"/>
        <v>2019</v>
      </c>
      <c r="D6389" s="26">
        <f t="shared" si="298"/>
        <v>3</v>
      </c>
      <c r="E6389" s="26">
        <f t="shared" si="299"/>
        <v>3</v>
      </c>
      <c r="F6389" s="11">
        <v>43527.538865740738</v>
      </c>
      <c r="G6389">
        <v>6</v>
      </c>
      <c r="H6389">
        <v>19.940000000000001</v>
      </c>
      <c r="I6389">
        <v>52</v>
      </c>
      <c r="J6389">
        <v>0</v>
      </c>
      <c r="K6389">
        <v>5.76</v>
      </c>
      <c r="L6389">
        <v>61.06</v>
      </c>
      <c r="M6389" t="s">
        <v>23</v>
      </c>
      <c r="N6389" t="s">
        <v>28</v>
      </c>
      <c r="O6389" t="s">
        <v>79</v>
      </c>
      <c r="P6389" t="s">
        <v>73</v>
      </c>
      <c r="Q6389" t="s">
        <v>27</v>
      </c>
      <c r="R6389" t="s">
        <v>46</v>
      </c>
    </row>
    <row r="6390" spans="1:18" x14ac:dyDescent="0.3">
      <c r="A6390">
        <v>5086</v>
      </c>
      <c r="B6390" s="11">
        <v>43538.206712962965</v>
      </c>
      <c r="C6390" s="26">
        <f t="shared" si="297"/>
        <v>2019</v>
      </c>
      <c r="D6390" s="26">
        <f t="shared" si="298"/>
        <v>3</v>
      </c>
      <c r="E6390" s="26">
        <f t="shared" si="299"/>
        <v>14</v>
      </c>
      <c r="F6390" s="11">
        <v>43538.230266203704</v>
      </c>
      <c r="G6390">
        <v>1</v>
      </c>
      <c r="H6390">
        <v>19.95</v>
      </c>
      <c r="I6390">
        <v>52</v>
      </c>
      <c r="J6390">
        <v>12.21</v>
      </c>
      <c r="K6390">
        <v>5.76</v>
      </c>
      <c r="L6390">
        <v>73.27</v>
      </c>
      <c r="M6390" t="s">
        <v>23</v>
      </c>
      <c r="N6390" t="s">
        <v>24</v>
      </c>
      <c r="O6390" t="s">
        <v>73</v>
      </c>
      <c r="P6390" t="s">
        <v>70</v>
      </c>
      <c r="Q6390" t="s">
        <v>46</v>
      </c>
      <c r="R6390" t="s">
        <v>27</v>
      </c>
    </row>
    <row r="6391" spans="1:18" x14ac:dyDescent="0.3">
      <c r="A6391">
        <v>2890</v>
      </c>
      <c r="B6391" s="11">
        <v>43548.848333333335</v>
      </c>
      <c r="C6391" s="26">
        <f t="shared" si="297"/>
        <v>2019</v>
      </c>
      <c r="D6391" s="26">
        <f t="shared" si="298"/>
        <v>3</v>
      </c>
      <c r="E6391" s="26">
        <f t="shared" si="299"/>
        <v>24</v>
      </c>
      <c r="F6391" s="11">
        <v>43548.879259259258</v>
      </c>
      <c r="G6391">
        <v>1</v>
      </c>
      <c r="H6391">
        <v>19.98</v>
      </c>
      <c r="I6391">
        <v>52</v>
      </c>
      <c r="J6391">
        <v>10</v>
      </c>
      <c r="K6391">
        <v>5.76</v>
      </c>
      <c r="L6391">
        <v>71.06</v>
      </c>
      <c r="M6391" t="s">
        <v>23</v>
      </c>
      <c r="N6391" t="s">
        <v>24</v>
      </c>
      <c r="O6391" t="s">
        <v>73</v>
      </c>
      <c r="P6391" t="s">
        <v>79</v>
      </c>
      <c r="Q6391" t="s">
        <v>46</v>
      </c>
      <c r="R6391" t="s">
        <v>27</v>
      </c>
    </row>
    <row r="6392" spans="1:18" x14ac:dyDescent="0.3">
      <c r="A6392">
        <v>4442</v>
      </c>
      <c r="B6392" s="11">
        <v>43530.576585648145</v>
      </c>
      <c r="C6392" s="26">
        <f t="shared" si="297"/>
        <v>2019</v>
      </c>
      <c r="D6392" s="26">
        <f t="shared" si="298"/>
        <v>3</v>
      </c>
      <c r="E6392" s="26">
        <f t="shared" si="299"/>
        <v>6</v>
      </c>
      <c r="F6392" s="11">
        <v>43530.607361111113</v>
      </c>
      <c r="G6392">
        <v>1</v>
      </c>
      <c r="H6392">
        <v>19.989999999999998</v>
      </c>
      <c r="I6392">
        <v>52</v>
      </c>
      <c r="J6392">
        <v>11.71</v>
      </c>
      <c r="K6392">
        <v>5.76</v>
      </c>
      <c r="L6392">
        <v>70.27</v>
      </c>
      <c r="M6392" t="s">
        <v>23</v>
      </c>
      <c r="N6392" t="s">
        <v>24</v>
      </c>
      <c r="O6392" t="s">
        <v>73</v>
      </c>
      <c r="P6392" t="s">
        <v>123</v>
      </c>
      <c r="Q6392" t="s">
        <v>46</v>
      </c>
      <c r="R6392" t="s">
        <v>27</v>
      </c>
    </row>
    <row r="6393" spans="1:18" x14ac:dyDescent="0.3">
      <c r="A6393">
        <v>5030</v>
      </c>
      <c r="B6393" s="11">
        <v>43551.856446759259</v>
      </c>
      <c r="C6393" s="26">
        <f t="shared" si="297"/>
        <v>2019</v>
      </c>
      <c r="D6393" s="26">
        <f t="shared" si="298"/>
        <v>3</v>
      </c>
      <c r="E6393" s="26">
        <f t="shared" si="299"/>
        <v>27</v>
      </c>
      <c r="F6393" s="11">
        <v>43551.88789351852</v>
      </c>
      <c r="G6393">
        <v>1</v>
      </c>
      <c r="H6393">
        <v>20.100000000000001</v>
      </c>
      <c r="I6393">
        <v>52</v>
      </c>
      <c r="J6393">
        <v>12.2</v>
      </c>
      <c r="K6393">
        <v>5.76</v>
      </c>
      <c r="L6393">
        <v>73.260000000000005</v>
      </c>
      <c r="M6393" t="s">
        <v>23</v>
      </c>
      <c r="N6393" t="s">
        <v>24</v>
      </c>
      <c r="O6393" t="s">
        <v>50</v>
      </c>
      <c r="P6393" t="s">
        <v>73</v>
      </c>
      <c r="Q6393" t="s">
        <v>27</v>
      </c>
      <c r="R6393" t="s">
        <v>46</v>
      </c>
    </row>
    <row r="6394" spans="1:18" hidden="1" x14ac:dyDescent="0.3">
      <c r="A6394">
        <v>2777</v>
      </c>
      <c r="B6394" s="11">
        <v>43545.621365740742</v>
      </c>
      <c r="C6394" s="26">
        <f t="shared" si="297"/>
        <v>2019</v>
      </c>
      <c r="D6394" s="26">
        <f t="shared" si="298"/>
        <v>3</v>
      </c>
      <c r="E6394" s="26">
        <f t="shared" si="299"/>
        <v>21</v>
      </c>
      <c r="F6394" s="11">
        <v>43545.671168981484</v>
      </c>
      <c r="G6394">
        <v>1</v>
      </c>
      <c r="H6394">
        <v>20.14</v>
      </c>
      <c r="I6394">
        <v>52</v>
      </c>
      <c r="J6394">
        <v>0</v>
      </c>
      <c r="K6394">
        <v>5.76</v>
      </c>
      <c r="L6394">
        <v>61.06</v>
      </c>
      <c r="M6394" t="s">
        <v>23</v>
      </c>
      <c r="N6394" t="s">
        <v>28</v>
      </c>
      <c r="O6394" t="s">
        <v>73</v>
      </c>
      <c r="P6394" t="s">
        <v>65</v>
      </c>
      <c r="Q6394" t="s">
        <v>46</v>
      </c>
      <c r="R6394" t="s">
        <v>27</v>
      </c>
    </row>
    <row r="6395" spans="1:18" x14ac:dyDescent="0.3">
      <c r="A6395">
        <v>1451</v>
      </c>
      <c r="B6395" s="11">
        <v>43542.632048611114</v>
      </c>
      <c r="C6395" s="26">
        <f t="shared" si="297"/>
        <v>2019</v>
      </c>
      <c r="D6395" s="26">
        <f t="shared" si="298"/>
        <v>3</v>
      </c>
      <c r="E6395" s="26">
        <f t="shared" si="299"/>
        <v>18</v>
      </c>
      <c r="F6395" s="11">
        <v>43542.665752314817</v>
      </c>
      <c r="G6395">
        <v>2</v>
      </c>
      <c r="H6395">
        <v>20.170000000000002</v>
      </c>
      <c r="I6395">
        <v>52</v>
      </c>
      <c r="J6395">
        <v>15.26</v>
      </c>
      <c r="K6395">
        <v>5.76</v>
      </c>
      <c r="L6395">
        <v>76.319999999999993</v>
      </c>
      <c r="M6395" t="s">
        <v>23</v>
      </c>
      <c r="N6395" t="s">
        <v>24</v>
      </c>
      <c r="O6395" t="s">
        <v>65</v>
      </c>
      <c r="P6395" t="s">
        <v>73</v>
      </c>
      <c r="Q6395" t="s">
        <v>27</v>
      </c>
      <c r="R6395" t="s">
        <v>46</v>
      </c>
    </row>
    <row r="6396" spans="1:18" x14ac:dyDescent="0.3">
      <c r="A6396">
        <v>3011</v>
      </c>
      <c r="B6396" s="11">
        <v>43536.950358796297</v>
      </c>
      <c r="C6396" s="26">
        <f t="shared" si="297"/>
        <v>2019</v>
      </c>
      <c r="D6396" s="26">
        <f t="shared" si="298"/>
        <v>3</v>
      </c>
      <c r="E6396" s="26">
        <f t="shared" si="299"/>
        <v>12</v>
      </c>
      <c r="F6396" s="11">
        <v>43536.971319444441</v>
      </c>
      <c r="G6396">
        <v>2</v>
      </c>
      <c r="H6396">
        <v>20.25</v>
      </c>
      <c r="I6396">
        <v>52</v>
      </c>
      <c r="J6396">
        <v>7.94</v>
      </c>
      <c r="K6396">
        <v>5.76</v>
      </c>
      <c r="L6396">
        <v>69</v>
      </c>
      <c r="M6396" t="s">
        <v>23</v>
      </c>
      <c r="N6396" t="s">
        <v>24</v>
      </c>
      <c r="O6396" t="s">
        <v>73</v>
      </c>
      <c r="P6396" t="s">
        <v>65</v>
      </c>
      <c r="Q6396" t="s">
        <v>46</v>
      </c>
      <c r="R6396" t="s">
        <v>27</v>
      </c>
    </row>
    <row r="6397" spans="1:18" x14ac:dyDescent="0.3">
      <c r="A6397">
        <v>814</v>
      </c>
      <c r="B6397" s="11">
        <v>43527.57917824074</v>
      </c>
      <c r="C6397" s="26">
        <f t="shared" si="297"/>
        <v>2019</v>
      </c>
      <c r="D6397" s="26">
        <f t="shared" si="298"/>
        <v>3</v>
      </c>
      <c r="E6397" s="26">
        <f t="shared" si="299"/>
        <v>3</v>
      </c>
      <c r="F6397" s="11">
        <v>43527.610520833332</v>
      </c>
      <c r="G6397">
        <v>2</v>
      </c>
      <c r="H6397">
        <v>20.39</v>
      </c>
      <c r="I6397">
        <v>52</v>
      </c>
      <c r="J6397">
        <v>15.26</v>
      </c>
      <c r="K6397">
        <v>5.76</v>
      </c>
      <c r="L6397">
        <v>76.319999999999993</v>
      </c>
      <c r="M6397" t="s">
        <v>23</v>
      </c>
      <c r="N6397" t="s">
        <v>24</v>
      </c>
      <c r="O6397" t="s">
        <v>73</v>
      </c>
      <c r="P6397" t="s">
        <v>50</v>
      </c>
      <c r="Q6397" t="s">
        <v>46</v>
      </c>
      <c r="R6397" t="s">
        <v>27</v>
      </c>
    </row>
    <row r="6398" spans="1:18" hidden="1" x14ac:dyDescent="0.3">
      <c r="A6398">
        <v>5981</v>
      </c>
      <c r="B6398" s="11">
        <v>43539.530891203707</v>
      </c>
      <c r="C6398" s="26">
        <f t="shared" si="297"/>
        <v>2019</v>
      </c>
      <c r="D6398" s="26">
        <f t="shared" si="298"/>
        <v>3</v>
      </c>
      <c r="E6398" s="26">
        <f t="shared" si="299"/>
        <v>15</v>
      </c>
      <c r="F6398" s="11">
        <v>43539.563252314816</v>
      </c>
      <c r="G6398">
        <v>1</v>
      </c>
      <c r="H6398">
        <v>20.51</v>
      </c>
      <c r="I6398">
        <v>54.16</v>
      </c>
      <c r="J6398">
        <v>0</v>
      </c>
      <c r="K6398">
        <v>5.76</v>
      </c>
      <c r="L6398">
        <v>60.42</v>
      </c>
      <c r="M6398" t="s">
        <v>210</v>
      </c>
      <c r="N6398" t="s">
        <v>24</v>
      </c>
      <c r="O6398" t="s">
        <v>199</v>
      </c>
      <c r="P6398" t="s">
        <v>122</v>
      </c>
      <c r="Q6398" t="s">
        <v>85</v>
      </c>
      <c r="R6398" t="s">
        <v>67</v>
      </c>
    </row>
    <row r="6399" spans="1:18" hidden="1" x14ac:dyDescent="0.3">
      <c r="A6399">
        <v>5827</v>
      </c>
      <c r="B6399" s="11">
        <v>43529.440694444442</v>
      </c>
      <c r="C6399" s="26">
        <f t="shared" si="297"/>
        <v>2019</v>
      </c>
      <c r="D6399" s="26">
        <f t="shared" si="298"/>
        <v>3</v>
      </c>
      <c r="E6399" s="26">
        <f t="shared" si="299"/>
        <v>5</v>
      </c>
      <c r="F6399" s="11">
        <v>43529.488900462966</v>
      </c>
      <c r="G6399">
        <v>1</v>
      </c>
      <c r="H6399">
        <v>20.64</v>
      </c>
      <c r="I6399">
        <v>86.14</v>
      </c>
      <c r="J6399">
        <v>0</v>
      </c>
      <c r="K6399">
        <v>5.76</v>
      </c>
      <c r="L6399">
        <v>92.4</v>
      </c>
      <c r="M6399" t="s">
        <v>210</v>
      </c>
      <c r="N6399" t="s">
        <v>24</v>
      </c>
      <c r="O6399" t="s">
        <v>230</v>
      </c>
      <c r="P6399" t="s">
        <v>70</v>
      </c>
      <c r="Q6399" t="s">
        <v>67</v>
      </c>
      <c r="R6399" t="s">
        <v>27</v>
      </c>
    </row>
    <row r="6400" spans="1:18" x14ac:dyDescent="0.3">
      <c r="A6400">
        <v>3579</v>
      </c>
      <c r="B6400" s="11">
        <v>43540.573067129626</v>
      </c>
      <c r="C6400" s="26">
        <f t="shared" si="297"/>
        <v>2019</v>
      </c>
      <c r="D6400" s="26">
        <f t="shared" si="298"/>
        <v>3</v>
      </c>
      <c r="E6400" s="26">
        <f t="shared" si="299"/>
        <v>16</v>
      </c>
      <c r="F6400" s="11">
        <v>43540.610243055555</v>
      </c>
      <c r="G6400">
        <v>2</v>
      </c>
      <c r="H6400">
        <v>20.73</v>
      </c>
      <c r="I6400">
        <v>52</v>
      </c>
      <c r="J6400">
        <v>13.82</v>
      </c>
      <c r="K6400">
        <v>0</v>
      </c>
      <c r="L6400">
        <v>69.12</v>
      </c>
      <c r="M6400" t="s">
        <v>23</v>
      </c>
      <c r="N6400" t="s">
        <v>24</v>
      </c>
      <c r="O6400" t="s">
        <v>73</v>
      </c>
      <c r="P6400" t="s">
        <v>68</v>
      </c>
      <c r="Q6400" t="s">
        <v>46</v>
      </c>
      <c r="R6400" t="s">
        <v>27</v>
      </c>
    </row>
    <row r="6401" spans="1:18" hidden="1" x14ac:dyDescent="0.3">
      <c r="A6401">
        <v>3249</v>
      </c>
      <c r="B6401" s="11">
        <v>43541.857129629629</v>
      </c>
      <c r="C6401" s="26">
        <f t="shared" si="297"/>
        <v>2019</v>
      </c>
      <c r="D6401" s="26">
        <f t="shared" si="298"/>
        <v>3</v>
      </c>
      <c r="E6401" s="26">
        <f t="shared" si="299"/>
        <v>17</v>
      </c>
      <c r="F6401" s="11">
        <v>43541.885983796295</v>
      </c>
      <c r="G6401">
        <v>1</v>
      </c>
      <c r="H6401">
        <v>20.9</v>
      </c>
      <c r="I6401">
        <v>52</v>
      </c>
      <c r="J6401">
        <v>0</v>
      </c>
      <c r="K6401">
        <v>5.76</v>
      </c>
      <c r="L6401">
        <v>58.56</v>
      </c>
      <c r="M6401" t="s">
        <v>23</v>
      </c>
      <c r="N6401" t="s">
        <v>28</v>
      </c>
      <c r="O6401" t="s">
        <v>73</v>
      </c>
      <c r="P6401" t="s">
        <v>151</v>
      </c>
      <c r="Q6401" t="s">
        <v>46</v>
      </c>
      <c r="R6401" t="s">
        <v>27</v>
      </c>
    </row>
    <row r="6402" spans="1:18" hidden="1" x14ac:dyDescent="0.3">
      <c r="A6402">
        <v>1867</v>
      </c>
      <c r="B6402" s="11">
        <v>43552.721759259257</v>
      </c>
      <c r="C6402" s="26">
        <f t="shared" ref="C6402:C6434" si="300">YEAR(B6402)</f>
        <v>2019</v>
      </c>
      <c r="D6402" s="26">
        <f t="shared" ref="D6402:D6434" si="301">MONTH(B6402)</f>
        <v>3</v>
      </c>
      <c r="E6402" s="26">
        <f t="shared" ref="E6402:E6434" si="302">DAY(B6402)</f>
        <v>28</v>
      </c>
      <c r="F6402" s="11">
        <v>43552.776620370372</v>
      </c>
      <c r="G6402">
        <v>0</v>
      </c>
      <c r="H6402">
        <v>21.1</v>
      </c>
      <c r="I6402">
        <v>52</v>
      </c>
      <c r="J6402">
        <v>0</v>
      </c>
      <c r="K6402">
        <v>5.76</v>
      </c>
      <c r="L6402">
        <v>65.56</v>
      </c>
      <c r="M6402" t="s">
        <v>23</v>
      </c>
      <c r="N6402" t="s">
        <v>28</v>
      </c>
      <c r="O6402" t="s">
        <v>48</v>
      </c>
      <c r="P6402" t="s">
        <v>73</v>
      </c>
      <c r="Q6402" t="s">
        <v>27</v>
      </c>
      <c r="R6402" t="s">
        <v>46</v>
      </c>
    </row>
    <row r="6403" spans="1:18" x14ac:dyDescent="0.3">
      <c r="A6403">
        <v>2701</v>
      </c>
      <c r="B6403" s="11">
        <v>43546.031574074077</v>
      </c>
      <c r="C6403" s="26">
        <f t="shared" si="300"/>
        <v>2019</v>
      </c>
      <c r="D6403" s="26">
        <f t="shared" si="301"/>
        <v>3</v>
      </c>
      <c r="E6403" s="26">
        <f t="shared" si="302"/>
        <v>22</v>
      </c>
      <c r="F6403" s="11">
        <v>43546.055810185186</v>
      </c>
      <c r="G6403">
        <v>2</v>
      </c>
      <c r="H6403">
        <v>21.14</v>
      </c>
      <c r="I6403">
        <v>52</v>
      </c>
      <c r="J6403">
        <v>15.26</v>
      </c>
      <c r="K6403">
        <v>5.76</v>
      </c>
      <c r="L6403">
        <v>76.319999999999993</v>
      </c>
      <c r="M6403" t="s">
        <v>23</v>
      </c>
      <c r="N6403" t="s">
        <v>24</v>
      </c>
      <c r="O6403" t="s">
        <v>73</v>
      </c>
      <c r="P6403" t="s">
        <v>29</v>
      </c>
      <c r="Q6403" t="s">
        <v>46</v>
      </c>
      <c r="R6403" t="s">
        <v>27</v>
      </c>
    </row>
    <row r="6404" spans="1:18" x14ac:dyDescent="0.3">
      <c r="A6404">
        <v>1051</v>
      </c>
      <c r="B6404" s="11">
        <v>43554.816261574073</v>
      </c>
      <c r="C6404" s="26">
        <f t="shared" si="300"/>
        <v>2019</v>
      </c>
      <c r="D6404" s="26">
        <f t="shared" si="301"/>
        <v>3</v>
      </c>
      <c r="E6404" s="26">
        <f t="shared" si="302"/>
        <v>30</v>
      </c>
      <c r="F6404" s="11">
        <v>43554.855243055557</v>
      </c>
      <c r="G6404">
        <v>1</v>
      </c>
      <c r="H6404">
        <v>21.2</v>
      </c>
      <c r="I6404">
        <v>52</v>
      </c>
      <c r="J6404">
        <v>11.05</v>
      </c>
      <c r="K6404">
        <v>0</v>
      </c>
      <c r="L6404">
        <v>66.349999999999994</v>
      </c>
      <c r="M6404" t="s">
        <v>23</v>
      </c>
      <c r="N6404" t="s">
        <v>24</v>
      </c>
      <c r="O6404" t="s">
        <v>73</v>
      </c>
      <c r="P6404" t="s">
        <v>68</v>
      </c>
      <c r="Q6404" t="s">
        <v>46</v>
      </c>
      <c r="R6404" t="s">
        <v>27</v>
      </c>
    </row>
    <row r="6405" spans="1:18" x14ac:dyDescent="0.3">
      <c r="A6405">
        <v>1702</v>
      </c>
      <c r="B6405" s="11">
        <v>43534.326493055552</v>
      </c>
      <c r="C6405" s="26">
        <f t="shared" si="300"/>
        <v>2019</v>
      </c>
      <c r="D6405" s="26">
        <f t="shared" si="301"/>
        <v>3</v>
      </c>
      <c r="E6405" s="26">
        <f t="shared" si="302"/>
        <v>10</v>
      </c>
      <c r="F6405" s="11">
        <v>43534.347210648149</v>
      </c>
      <c r="G6405">
        <v>2</v>
      </c>
      <c r="H6405">
        <v>21.27</v>
      </c>
      <c r="I6405">
        <v>56</v>
      </c>
      <c r="J6405">
        <v>5</v>
      </c>
      <c r="K6405">
        <v>0</v>
      </c>
      <c r="L6405">
        <v>61.8</v>
      </c>
      <c r="M6405" t="s">
        <v>23</v>
      </c>
      <c r="N6405" t="s">
        <v>24</v>
      </c>
      <c r="O6405" t="s">
        <v>73</v>
      </c>
      <c r="P6405" t="s">
        <v>161</v>
      </c>
      <c r="Q6405" t="s">
        <v>46</v>
      </c>
      <c r="R6405" t="s">
        <v>67</v>
      </c>
    </row>
    <row r="6406" spans="1:18" hidden="1" x14ac:dyDescent="0.3">
      <c r="A6406">
        <v>5728</v>
      </c>
      <c r="B6406" s="11">
        <v>43525.71329861111</v>
      </c>
      <c r="C6406" s="26">
        <f t="shared" si="300"/>
        <v>2019</v>
      </c>
      <c r="D6406" s="26">
        <f t="shared" si="301"/>
        <v>3</v>
      </c>
      <c r="E6406" s="26">
        <f t="shared" si="302"/>
        <v>1</v>
      </c>
      <c r="F6406" s="11">
        <v>43525.753946759258</v>
      </c>
      <c r="G6406">
        <v>1</v>
      </c>
      <c r="H6406">
        <v>21.27</v>
      </c>
      <c r="I6406">
        <v>65.59</v>
      </c>
      <c r="J6406">
        <v>0</v>
      </c>
      <c r="K6406">
        <v>11.52</v>
      </c>
      <c r="L6406">
        <v>77.61</v>
      </c>
      <c r="M6406" t="s">
        <v>210</v>
      </c>
      <c r="N6406" t="s">
        <v>24</v>
      </c>
      <c r="O6406" t="s">
        <v>235</v>
      </c>
      <c r="P6406" t="s">
        <v>82</v>
      </c>
      <c r="Q6406" t="s">
        <v>46</v>
      </c>
      <c r="R6406" t="s">
        <v>27</v>
      </c>
    </row>
    <row r="6407" spans="1:18" hidden="1" x14ac:dyDescent="0.3">
      <c r="A6407">
        <v>3661</v>
      </c>
      <c r="B6407" s="11">
        <v>43528.892291666663</v>
      </c>
      <c r="C6407" s="26">
        <f t="shared" si="300"/>
        <v>2019</v>
      </c>
      <c r="D6407" s="26">
        <f t="shared" si="301"/>
        <v>3</v>
      </c>
      <c r="E6407" s="26">
        <f t="shared" si="302"/>
        <v>4</v>
      </c>
      <c r="F6407" s="11">
        <v>43528.913275462961</v>
      </c>
      <c r="G6407">
        <v>1</v>
      </c>
      <c r="H6407">
        <v>21.3</v>
      </c>
      <c r="I6407">
        <v>79.5</v>
      </c>
      <c r="J6407">
        <v>0</v>
      </c>
      <c r="K6407">
        <v>0</v>
      </c>
      <c r="L6407">
        <v>80.8</v>
      </c>
      <c r="M6407" t="s">
        <v>23</v>
      </c>
      <c r="N6407" t="s">
        <v>28</v>
      </c>
      <c r="O6407" t="s">
        <v>73</v>
      </c>
      <c r="Q6407" t="s">
        <v>46</v>
      </c>
    </row>
    <row r="6408" spans="1:18" x14ac:dyDescent="0.3">
      <c r="A6408">
        <v>2924</v>
      </c>
      <c r="B6408" s="11">
        <v>43539.533437500002</v>
      </c>
      <c r="C6408" s="26">
        <f t="shared" si="300"/>
        <v>2019</v>
      </c>
      <c r="D6408" s="26">
        <f t="shared" si="301"/>
        <v>3</v>
      </c>
      <c r="E6408" s="26">
        <f t="shared" si="302"/>
        <v>15</v>
      </c>
      <c r="F6408" s="11">
        <v>43539.568402777775</v>
      </c>
      <c r="G6408">
        <v>1</v>
      </c>
      <c r="H6408">
        <v>21.36</v>
      </c>
      <c r="I6408">
        <v>52</v>
      </c>
      <c r="J6408">
        <v>10</v>
      </c>
      <c r="K6408">
        <v>5.76</v>
      </c>
      <c r="L6408">
        <v>71.06</v>
      </c>
      <c r="M6408" t="s">
        <v>23</v>
      </c>
      <c r="N6408" t="s">
        <v>24</v>
      </c>
      <c r="O6408" t="s">
        <v>42</v>
      </c>
      <c r="P6408" t="s">
        <v>73</v>
      </c>
      <c r="Q6408" t="s">
        <v>27</v>
      </c>
      <c r="R6408" t="s">
        <v>46</v>
      </c>
    </row>
    <row r="6409" spans="1:18" hidden="1" x14ac:dyDescent="0.3">
      <c r="A6409">
        <v>6362</v>
      </c>
      <c r="B6409" s="11">
        <v>43532.149108796293</v>
      </c>
      <c r="C6409" s="26">
        <f t="shared" si="300"/>
        <v>2019</v>
      </c>
      <c r="D6409" s="26">
        <f t="shared" si="301"/>
        <v>3</v>
      </c>
      <c r="E6409" s="26">
        <f t="shared" si="302"/>
        <v>8</v>
      </c>
      <c r="F6409" s="11">
        <v>43532.180983796294</v>
      </c>
      <c r="G6409">
        <v>1</v>
      </c>
      <c r="H6409">
        <v>21.37</v>
      </c>
      <c r="I6409">
        <v>62.5</v>
      </c>
      <c r="J6409">
        <v>0</v>
      </c>
      <c r="K6409">
        <v>5.76</v>
      </c>
      <c r="L6409">
        <v>69.56</v>
      </c>
      <c r="M6409" t="s">
        <v>210</v>
      </c>
      <c r="N6409" t="s">
        <v>24</v>
      </c>
      <c r="O6409" t="s">
        <v>230</v>
      </c>
      <c r="P6409" t="s">
        <v>62</v>
      </c>
      <c r="Q6409" t="s">
        <v>67</v>
      </c>
      <c r="R6409" t="s">
        <v>27</v>
      </c>
    </row>
    <row r="6410" spans="1:18" hidden="1" x14ac:dyDescent="0.3">
      <c r="A6410">
        <v>5014</v>
      </c>
      <c r="B6410" s="11">
        <v>43552.78460648148</v>
      </c>
      <c r="C6410" s="26">
        <f t="shared" si="300"/>
        <v>2019</v>
      </c>
      <c r="D6410" s="26">
        <f t="shared" si="301"/>
        <v>3</v>
      </c>
      <c r="E6410" s="26">
        <f t="shared" si="302"/>
        <v>28</v>
      </c>
      <c r="F6410" s="11">
        <v>43552.820185185185</v>
      </c>
      <c r="G6410">
        <v>5</v>
      </c>
      <c r="H6410">
        <v>21.51</v>
      </c>
      <c r="I6410">
        <v>52</v>
      </c>
      <c r="J6410">
        <v>0</v>
      </c>
      <c r="K6410">
        <v>5.76</v>
      </c>
      <c r="L6410">
        <v>65.56</v>
      </c>
      <c r="M6410" t="s">
        <v>23</v>
      </c>
      <c r="N6410" t="s">
        <v>28</v>
      </c>
      <c r="O6410" t="s">
        <v>73</v>
      </c>
      <c r="P6410" t="s">
        <v>115</v>
      </c>
      <c r="Q6410" t="s">
        <v>46</v>
      </c>
      <c r="R6410" t="s">
        <v>27</v>
      </c>
    </row>
    <row r="6411" spans="1:18" hidden="1" x14ac:dyDescent="0.3">
      <c r="A6411">
        <v>6053</v>
      </c>
      <c r="B6411" s="11">
        <v>43529.308206018519</v>
      </c>
      <c r="C6411" s="26">
        <f t="shared" si="300"/>
        <v>2019</v>
      </c>
      <c r="D6411" s="26">
        <f t="shared" si="301"/>
        <v>3</v>
      </c>
      <c r="E6411" s="26">
        <f t="shared" si="302"/>
        <v>5</v>
      </c>
      <c r="F6411" s="11">
        <v>43529.382974537039</v>
      </c>
      <c r="G6411">
        <v>1</v>
      </c>
      <c r="H6411">
        <v>22.17</v>
      </c>
      <c r="I6411">
        <v>81.86</v>
      </c>
      <c r="J6411">
        <v>0</v>
      </c>
      <c r="K6411">
        <v>0</v>
      </c>
      <c r="L6411">
        <v>82.36</v>
      </c>
      <c r="M6411" t="s">
        <v>210</v>
      </c>
      <c r="N6411" t="s">
        <v>24</v>
      </c>
      <c r="O6411" t="s">
        <v>134</v>
      </c>
      <c r="P6411" t="s">
        <v>77</v>
      </c>
      <c r="Q6411" t="s">
        <v>85</v>
      </c>
      <c r="R6411" t="s">
        <v>27</v>
      </c>
    </row>
    <row r="6412" spans="1:18" x14ac:dyDescent="0.3">
      <c r="A6412">
        <v>3850</v>
      </c>
      <c r="B6412" s="11">
        <v>43539.441562499997</v>
      </c>
      <c r="C6412" s="26">
        <f t="shared" si="300"/>
        <v>2019</v>
      </c>
      <c r="D6412" s="26">
        <f t="shared" si="301"/>
        <v>3</v>
      </c>
      <c r="E6412" s="26">
        <f t="shared" si="302"/>
        <v>15</v>
      </c>
      <c r="F6412" s="11">
        <v>43539.476493055554</v>
      </c>
      <c r="G6412">
        <v>1</v>
      </c>
      <c r="H6412">
        <v>22.34</v>
      </c>
      <c r="I6412">
        <v>52</v>
      </c>
      <c r="J6412">
        <v>6.5</v>
      </c>
      <c r="K6412">
        <v>5.76</v>
      </c>
      <c r="L6412">
        <v>67.56</v>
      </c>
      <c r="M6412" t="s">
        <v>23</v>
      </c>
      <c r="N6412" t="s">
        <v>24</v>
      </c>
      <c r="O6412" t="s">
        <v>73</v>
      </c>
      <c r="P6412" t="s">
        <v>48</v>
      </c>
      <c r="Q6412" t="s">
        <v>46</v>
      </c>
      <c r="R6412" t="s">
        <v>27</v>
      </c>
    </row>
    <row r="6413" spans="1:18" hidden="1" x14ac:dyDescent="0.3">
      <c r="A6413">
        <v>1791</v>
      </c>
      <c r="B6413" s="11">
        <v>43530.827546296299</v>
      </c>
      <c r="C6413" s="26">
        <f t="shared" si="300"/>
        <v>2019</v>
      </c>
      <c r="D6413" s="26">
        <f t="shared" si="301"/>
        <v>3</v>
      </c>
      <c r="E6413" s="26">
        <f t="shared" si="302"/>
        <v>6</v>
      </c>
      <c r="F6413" s="11">
        <v>43530.854525462964</v>
      </c>
      <c r="G6413">
        <v>1</v>
      </c>
      <c r="H6413">
        <v>22.47</v>
      </c>
      <c r="I6413">
        <v>59.5</v>
      </c>
      <c r="J6413">
        <v>0</v>
      </c>
      <c r="K6413">
        <v>5.76</v>
      </c>
      <c r="L6413">
        <v>67.06</v>
      </c>
      <c r="M6413" t="s">
        <v>23</v>
      </c>
      <c r="N6413" t="s">
        <v>28</v>
      </c>
      <c r="O6413" t="s">
        <v>73</v>
      </c>
      <c r="P6413" t="s">
        <v>165</v>
      </c>
      <c r="Q6413" t="s">
        <v>46</v>
      </c>
      <c r="R6413" t="s">
        <v>85</v>
      </c>
    </row>
    <row r="6414" spans="1:18" x14ac:dyDescent="0.3">
      <c r="A6414">
        <v>2418</v>
      </c>
      <c r="B6414" s="11">
        <v>43533.023368055554</v>
      </c>
      <c r="C6414" s="26">
        <f t="shared" si="300"/>
        <v>2019</v>
      </c>
      <c r="D6414" s="26">
        <f t="shared" si="301"/>
        <v>3</v>
      </c>
      <c r="E6414" s="26">
        <f t="shared" si="302"/>
        <v>9</v>
      </c>
      <c r="F6414" s="11">
        <v>43533.053993055553</v>
      </c>
      <c r="G6414">
        <v>1</v>
      </c>
      <c r="H6414">
        <v>22.5</v>
      </c>
      <c r="I6414">
        <v>52</v>
      </c>
      <c r="J6414">
        <v>13</v>
      </c>
      <c r="K6414">
        <v>5.76</v>
      </c>
      <c r="L6414">
        <v>74.06</v>
      </c>
      <c r="M6414" t="s">
        <v>23</v>
      </c>
      <c r="N6414" t="s">
        <v>24</v>
      </c>
      <c r="O6414" t="s">
        <v>73</v>
      </c>
      <c r="P6414" t="s">
        <v>42</v>
      </c>
      <c r="Q6414" t="s">
        <v>46</v>
      </c>
      <c r="R6414" t="s">
        <v>27</v>
      </c>
    </row>
    <row r="6415" spans="1:18" hidden="1" x14ac:dyDescent="0.3">
      <c r="A6415">
        <v>5840</v>
      </c>
      <c r="B6415" s="11">
        <v>43549.788043981483</v>
      </c>
      <c r="C6415" s="26">
        <f t="shared" si="300"/>
        <v>2019</v>
      </c>
      <c r="D6415" s="26">
        <f t="shared" si="301"/>
        <v>3</v>
      </c>
      <c r="E6415" s="26">
        <f t="shared" si="302"/>
        <v>25</v>
      </c>
      <c r="F6415" s="11">
        <v>43549.819016203706</v>
      </c>
      <c r="G6415">
        <v>1</v>
      </c>
      <c r="H6415">
        <v>22.51</v>
      </c>
      <c r="I6415">
        <v>60.52</v>
      </c>
      <c r="J6415">
        <v>0</v>
      </c>
      <c r="K6415">
        <v>5.76</v>
      </c>
      <c r="L6415">
        <v>66.78</v>
      </c>
      <c r="M6415" t="s">
        <v>210</v>
      </c>
      <c r="N6415" t="s">
        <v>24</v>
      </c>
      <c r="O6415" t="s">
        <v>227</v>
      </c>
      <c r="P6415" t="s">
        <v>112</v>
      </c>
      <c r="Q6415" t="s">
        <v>85</v>
      </c>
      <c r="R6415" t="s">
        <v>46</v>
      </c>
    </row>
    <row r="6416" spans="1:18" hidden="1" x14ac:dyDescent="0.3">
      <c r="A6416">
        <v>6292</v>
      </c>
      <c r="B6416" s="11">
        <v>43529.843101851853</v>
      </c>
      <c r="C6416" s="26">
        <f t="shared" si="300"/>
        <v>2019</v>
      </c>
      <c r="D6416" s="26">
        <f t="shared" si="301"/>
        <v>3</v>
      </c>
      <c r="E6416" s="26">
        <f t="shared" si="302"/>
        <v>5</v>
      </c>
      <c r="F6416" s="11">
        <v>43529.893043981479</v>
      </c>
      <c r="G6416">
        <v>1</v>
      </c>
      <c r="H6416">
        <v>22.81</v>
      </c>
      <c r="I6416">
        <v>70</v>
      </c>
      <c r="J6416">
        <v>0</v>
      </c>
      <c r="K6416">
        <v>5.76</v>
      </c>
      <c r="L6416">
        <v>77.06</v>
      </c>
      <c r="M6416" t="s">
        <v>210</v>
      </c>
      <c r="N6416" t="s">
        <v>24</v>
      </c>
      <c r="O6416" t="s">
        <v>102</v>
      </c>
      <c r="P6416" t="s">
        <v>152</v>
      </c>
      <c r="Q6416" t="s">
        <v>67</v>
      </c>
      <c r="R6416" t="s">
        <v>85</v>
      </c>
    </row>
    <row r="6417" spans="1:18" hidden="1" x14ac:dyDescent="0.3">
      <c r="A6417">
        <v>4641</v>
      </c>
      <c r="B6417" s="11">
        <v>43555.877106481479</v>
      </c>
      <c r="C6417" s="26">
        <f t="shared" si="300"/>
        <v>2019</v>
      </c>
      <c r="D6417" s="26">
        <f t="shared" si="301"/>
        <v>3</v>
      </c>
      <c r="E6417" s="26">
        <f t="shared" si="302"/>
        <v>31</v>
      </c>
      <c r="F6417" s="11">
        <v>43555.920127314814</v>
      </c>
      <c r="G6417">
        <v>1</v>
      </c>
      <c r="H6417">
        <v>23.3</v>
      </c>
      <c r="I6417">
        <v>67.5</v>
      </c>
      <c r="J6417">
        <v>0</v>
      </c>
      <c r="K6417">
        <v>6.12</v>
      </c>
      <c r="L6417">
        <v>74.92</v>
      </c>
      <c r="M6417" t="s">
        <v>23</v>
      </c>
      <c r="N6417" t="s">
        <v>28</v>
      </c>
      <c r="O6417" t="s">
        <v>73</v>
      </c>
      <c r="P6417" t="s">
        <v>146</v>
      </c>
      <c r="Q6417" t="s">
        <v>46</v>
      </c>
      <c r="R6417" t="s">
        <v>85</v>
      </c>
    </row>
    <row r="6418" spans="1:18" x14ac:dyDescent="0.3">
      <c r="A6418">
        <v>1839</v>
      </c>
      <c r="B6418" s="11">
        <v>43526.748518518521</v>
      </c>
      <c r="C6418" s="26">
        <f t="shared" si="300"/>
        <v>2019</v>
      </c>
      <c r="D6418" s="26">
        <f t="shared" si="301"/>
        <v>3</v>
      </c>
      <c r="E6418" s="26">
        <f t="shared" si="302"/>
        <v>2</v>
      </c>
      <c r="F6418" s="11">
        <v>43526.789849537039</v>
      </c>
      <c r="G6418">
        <v>1</v>
      </c>
      <c r="H6418">
        <v>23.33</v>
      </c>
      <c r="I6418">
        <v>52</v>
      </c>
      <c r="J6418">
        <v>12.21</v>
      </c>
      <c r="K6418">
        <v>5.76</v>
      </c>
      <c r="L6418">
        <v>73.27</v>
      </c>
      <c r="M6418" t="s">
        <v>23</v>
      </c>
      <c r="N6418" t="s">
        <v>24</v>
      </c>
      <c r="O6418" t="s">
        <v>73</v>
      </c>
      <c r="P6418" t="s">
        <v>48</v>
      </c>
      <c r="Q6418" t="s">
        <v>46</v>
      </c>
      <c r="R6418" t="s">
        <v>27</v>
      </c>
    </row>
    <row r="6419" spans="1:18" hidden="1" x14ac:dyDescent="0.3">
      <c r="A6419">
        <v>6181</v>
      </c>
      <c r="B6419" s="11">
        <v>43530.564733796295</v>
      </c>
      <c r="C6419" s="26">
        <f t="shared" si="300"/>
        <v>2019</v>
      </c>
      <c r="D6419" s="26">
        <f t="shared" si="301"/>
        <v>3</v>
      </c>
      <c r="E6419" s="26">
        <f t="shared" si="302"/>
        <v>6</v>
      </c>
      <c r="F6419" s="11">
        <v>43530.603993055556</v>
      </c>
      <c r="G6419">
        <v>1</v>
      </c>
      <c r="H6419">
        <v>23.61</v>
      </c>
      <c r="I6419">
        <v>58.99</v>
      </c>
      <c r="J6419">
        <v>0</v>
      </c>
      <c r="K6419">
        <v>5.76</v>
      </c>
      <c r="L6419">
        <v>65.25</v>
      </c>
      <c r="M6419" t="s">
        <v>210</v>
      </c>
      <c r="N6419" t="s">
        <v>24</v>
      </c>
      <c r="O6419" t="s">
        <v>232</v>
      </c>
      <c r="P6419" t="s">
        <v>232</v>
      </c>
      <c r="Q6419" t="s">
        <v>85</v>
      </c>
      <c r="R6419" t="s">
        <v>85</v>
      </c>
    </row>
    <row r="6420" spans="1:18" hidden="1" x14ac:dyDescent="0.3">
      <c r="A6420">
        <v>1384</v>
      </c>
      <c r="B6420" s="11">
        <v>43533.749247685184</v>
      </c>
      <c r="C6420" s="26">
        <f t="shared" si="300"/>
        <v>2019</v>
      </c>
      <c r="D6420" s="26">
        <f t="shared" si="301"/>
        <v>3</v>
      </c>
      <c r="E6420" s="26">
        <f t="shared" si="302"/>
        <v>9</v>
      </c>
      <c r="F6420" s="11">
        <v>43533.790914351855</v>
      </c>
      <c r="G6420">
        <v>1</v>
      </c>
      <c r="H6420">
        <v>24.2</v>
      </c>
      <c r="I6420">
        <v>67.5</v>
      </c>
      <c r="J6420">
        <v>0</v>
      </c>
      <c r="K6420">
        <v>8.4</v>
      </c>
      <c r="L6420">
        <v>76.7</v>
      </c>
      <c r="M6420" t="s">
        <v>23</v>
      </c>
      <c r="N6420" t="s">
        <v>28</v>
      </c>
      <c r="O6420" t="s">
        <v>73</v>
      </c>
      <c r="P6420" t="s">
        <v>97</v>
      </c>
      <c r="Q6420" t="s">
        <v>46</v>
      </c>
      <c r="R6420" t="s">
        <v>85</v>
      </c>
    </row>
    <row r="6421" spans="1:18" hidden="1" x14ac:dyDescent="0.3">
      <c r="A6421">
        <v>5458</v>
      </c>
      <c r="B6421" s="11">
        <v>43554.874594907407</v>
      </c>
      <c r="C6421" s="26">
        <f t="shared" si="300"/>
        <v>2019</v>
      </c>
      <c r="D6421" s="26">
        <f t="shared" si="301"/>
        <v>3</v>
      </c>
      <c r="E6421" s="26">
        <f t="shared" si="302"/>
        <v>30</v>
      </c>
      <c r="F6421" s="11">
        <v>43554.907546296294</v>
      </c>
      <c r="G6421">
        <v>1</v>
      </c>
      <c r="H6421">
        <v>24.48</v>
      </c>
      <c r="I6421">
        <v>63.53</v>
      </c>
      <c r="J6421">
        <v>0</v>
      </c>
      <c r="K6421">
        <v>5.76</v>
      </c>
      <c r="L6421">
        <v>69.790000000000006</v>
      </c>
      <c r="M6421" t="s">
        <v>210</v>
      </c>
      <c r="N6421" t="s">
        <v>24</v>
      </c>
      <c r="O6421" t="s">
        <v>186</v>
      </c>
      <c r="P6421" t="s">
        <v>151</v>
      </c>
      <c r="Q6421" t="s">
        <v>67</v>
      </c>
      <c r="R6421" t="s">
        <v>27</v>
      </c>
    </row>
    <row r="6422" spans="1:18" hidden="1" x14ac:dyDescent="0.3">
      <c r="A6422">
        <v>2905</v>
      </c>
      <c r="B6422" s="11">
        <v>43542.703715277778</v>
      </c>
      <c r="C6422" s="26">
        <f t="shared" si="300"/>
        <v>2019</v>
      </c>
      <c r="D6422" s="26">
        <f t="shared" si="301"/>
        <v>3</v>
      </c>
      <c r="E6422" s="26">
        <f t="shared" si="302"/>
        <v>18</v>
      </c>
      <c r="F6422" s="11">
        <v>43542.737361111111</v>
      </c>
      <c r="G6422">
        <v>1</v>
      </c>
      <c r="H6422">
        <v>24.57</v>
      </c>
      <c r="I6422">
        <v>78</v>
      </c>
      <c r="J6422">
        <v>0</v>
      </c>
      <c r="K6422">
        <v>5.76</v>
      </c>
      <c r="L6422">
        <v>85.56</v>
      </c>
      <c r="M6422" t="s">
        <v>23</v>
      </c>
      <c r="N6422" t="s">
        <v>28</v>
      </c>
      <c r="O6422" t="s">
        <v>73</v>
      </c>
      <c r="Q6422" t="s">
        <v>46</v>
      </c>
    </row>
    <row r="6423" spans="1:18" x14ac:dyDescent="0.3">
      <c r="A6423">
        <v>3500</v>
      </c>
      <c r="B6423" s="11">
        <v>43535.720868055556</v>
      </c>
      <c r="C6423" s="26">
        <f t="shared" si="300"/>
        <v>2019</v>
      </c>
      <c r="D6423" s="26">
        <f t="shared" si="301"/>
        <v>3</v>
      </c>
      <c r="E6423" s="26">
        <f t="shared" si="302"/>
        <v>11</v>
      </c>
      <c r="F6423" s="11">
        <v>43535.769305555557</v>
      </c>
      <c r="G6423">
        <v>1</v>
      </c>
      <c r="H6423">
        <v>24.63</v>
      </c>
      <c r="I6423">
        <v>87.5</v>
      </c>
      <c r="J6423">
        <v>17.86</v>
      </c>
      <c r="K6423">
        <v>0</v>
      </c>
      <c r="L6423">
        <v>107.16</v>
      </c>
      <c r="M6423" t="s">
        <v>23</v>
      </c>
      <c r="N6423" t="s">
        <v>24</v>
      </c>
      <c r="O6423" t="s">
        <v>44</v>
      </c>
      <c r="Q6423" t="s">
        <v>46</v>
      </c>
    </row>
    <row r="6424" spans="1:18" hidden="1" x14ac:dyDescent="0.3">
      <c r="A6424">
        <v>3054</v>
      </c>
      <c r="B6424" s="11">
        <v>43526.480532407404</v>
      </c>
      <c r="C6424" s="26">
        <f t="shared" si="300"/>
        <v>2019</v>
      </c>
      <c r="D6424" s="26">
        <f t="shared" si="301"/>
        <v>3</v>
      </c>
      <c r="E6424" s="26">
        <f t="shared" si="302"/>
        <v>2</v>
      </c>
      <c r="F6424" s="11">
        <v>43526.514490740738</v>
      </c>
      <c r="G6424">
        <v>1</v>
      </c>
      <c r="H6424">
        <v>25.28</v>
      </c>
      <c r="I6424">
        <v>70</v>
      </c>
      <c r="J6424">
        <v>0</v>
      </c>
      <c r="K6424">
        <v>0</v>
      </c>
      <c r="L6424">
        <v>70.8</v>
      </c>
      <c r="M6424" t="s">
        <v>23</v>
      </c>
      <c r="N6424" t="s">
        <v>24</v>
      </c>
      <c r="O6424" t="s">
        <v>63</v>
      </c>
      <c r="P6424" t="s">
        <v>92</v>
      </c>
      <c r="Q6424" t="s">
        <v>27</v>
      </c>
      <c r="R6424" t="s">
        <v>67</v>
      </c>
    </row>
    <row r="6425" spans="1:18" hidden="1" x14ac:dyDescent="0.3">
      <c r="A6425">
        <v>5567</v>
      </c>
      <c r="B6425" s="11">
        <v>43531.020104166666</v>
      </c>
      <c r="C6425" s="26">
        <f t="shared" si="300"/>
        <v>2019</v>
      </c>
      <c r="D6425" s="26">
        <f t="shared" si="301"/>
        <v>3</v>
      </c>
      <c r="E6425" s="26">
        <f t="shared" si="302"/>
        <v>7</v>
      </c>
      <c r="F6425" s="11">
        <v>43531.085358796299</v>
      </c>
      <c r="G6425">
        <v>1</v>
      </c>
      <c r="H6425">
        <v>25.51</v>
      </c>
      <c r="I6425">
        <v>93.5</v>
      </c>
      <c r="J6425">
        <v>0</v>
      </c>
      <c r="K6425">
        <v>0</v>
      </c>
      <c r="L6425">
        <v>94.8</v>
      </c>
      <c r="M6425" t="s">
        <v>210</v>
      </c>
      <c r="N6425" t="s">
        <v>24</v>
      </c>
      <c r="O6425" t="s">
        <v>161</v>
      </c>
      <c r="P6425" t="s">
        <v>190</v>
      </c>
      <c r="Q6425" t="s">
        <v>67</v>
      </c>
      <c r="R6425" t="s">
        <v>46</v>
      </c>
    </row>
    <row r="6426" spans="1:18" hidden="1" x14ac:dyDescent="0.3">
      <c r="A6426">
        <v>2231</v>
      </c>
      <c r="B6426" s="11">
        <v>43535.428831018522</v>
      </c>
      <c r="C6426" s="26">
        <f t="shared" si="300"/>
        <v>2019</v>
      </c>
      <c r="D6426" s="26">
        <f t="shared" si="301"/>
        <v>3</v>
      </c>
      <c r="E6426" s="26">
        <f t="shared" si="302"/>
        <v>11</v>
      </c>
      <c r="F6426" s="11">
        <v>43535.461053240739</v>
      </c>
      <c r="G6426">
        <v>1</v>
      </c>
      <c r="H6426">
        <v>26.35</v>
      </c>
      <c r="I6426">
        <v>130</v>
      </c>
      <c r="J6426">
        <v>0</v>
      </c>
      <c r="K6426">
        <v>5.76</v>
      </c>
      <c r="L6426">
        <v>136.56</v>
      </c>
      <c r="M6426" t="s">
        <v>23</v>
      </c>
      <c r="N6426" t="s">
        <v>28</v>
      </c>
      <c r="O6426" t="s">
        <v>63</v>
      </c>
      <c r="Q6426" t="s">
        <v>27</v>
      </c>
    </row>
    <row r="6427" spans="1:18" x14ac:dyDescent="0.3">
      <c r="A6427">
        <v>4218</v>
      </c>
      <c r="B6427" s="11">
        <v>43553.730787037035</v>
      </c>
      <c r="C6427" s="26">
        <f t="shared" si="300"/>
        <v>2019</v>
      </c>
      <c r="D6427" s="26">
        <f t="shared" si="301"/>
        <v>3</v>
      </c>
      <c r="E6427" s="26">
        <f t="shared" si="302"/>
        <v>29</v>
      </c>
      <c r="F6427" s="11">
        <v>43553.787407407406</v>
      </c>
      <c r="G6427">
        <v>1</v>
      </c>
      <c r="H6427">
        <v>26.92</v>
      </c>
      <c r="I6427">
        <v>75.5</v>
      </c>
      <c r="J6427">
        <v>23.19</v>
      </c>
      <c r="K6427">
        <v>0</v>
      </c>
      <c r="L6427">
        <v>100.49</v>
      </c>
      <c r="M6427" t="s">
        <v>23</v>
      </c>
      <c r="N6427" t="s">
        <v>24</v>
      </c>
      <c r="O6427" t="s">
        <v>73</v>
      </c>
      <c r="P6427" t="s">
        <v>120</v>
      </c>
      <c r="Q6427" t="s">
        <v>46</v>
      </c>
      <c r="R6427" t="s">
        <v>67</v>
      </c>
    </row>
    <row r="6428" spans="1:18" x14ac:dyDescent="0.3">
      <c r="A6428">
        <v>3875</v>
      </c>
      <c r="B6428" s="11">
        <v>43554.713750000003</v>
      </c>
      <c r="C6428" s="26">
        <f t="shared" si="300"/>
        <v>2019</v>
      </c>
      <c r="D6428" s="26">
        <f t="shared" si="301"/>
        <v>3</v>
      </c>
      <c r="E6428" s="26">
        <f t="shared" si="302"/>
        <v>30</v>
      </c>
      <c r="F6428" s="11">
        <v>43554.757476851853</v>
      </c>
      <c r="G6428">
        <v>6</v>
      </c>
      <c r="H6428">
        <v>28.15</v>
      </c>
      <c r="I6428">
        <v>52</v>
      </c>
      <c r="J6428">
        <v>12.46</v>
      </c>
      <c r="K6428">
        <v>9.5</v>
      </c>
      <c r="L6428">
        <v>74.760000000000005</v>
      </c>
      <c r="M6428" t="s">
        <v>23</v>
      </c>
      <c r="N6428" t="s">
        <v>24</v>
      </c>
      <c r="O6428" t="s">
        <v>49</v>
      </c>
      <c r="P6428" t="s">
        <v>73</v>
      </c>
      <c r="Q6428" t="s">
        <v>27</v>
      </c>
      <c r="R6428" t="s">
        <v>46</v>
      </c>
    </row>
    <row r="6429" spans="1:18" x14ac:dyDescent="0.3">
      <c r="A6429">
        <v>1535</v>
      </c>
      <c r="B6429" s="11">
        <v>43533.790196759262</v>
      </c>
      <c r="C6429" s="26">
        <f t="shared" si="300"/>
        <v>2019</v>
      </c>
      <c r="D6429" s="26">
        <f t="shared" si="301"/>
        <v>3</v>
      </c>
      <c r="E6429" s="26">
        <f t="shared" si="302"/>
        <v>9</v>
      </c>
      <c r="F6429" s="11">
        <v>43533.826307870368</v>
      </c>
      <c r="G6429">
        <v>1</v>
      </c>
      <c r="H6429">
        <v>28.3</v>
      </c>
      <c r="I6429">
        <v>52</v>
      </c>
      <c r="J6429">
        <v>2</v>
      </c>
      <c r="K6429">
        <v>5.76</v>
      </c>
      <c r="L6429">
        <v>63.06</v>
      </c>
      <c r="M6429" t="s">
        <v>23</v>
      </c>
      <c r="N6429" t="s">
        <v>24</v>
      </c>
      <c r="O6429" t="s">
        <v>115</v>
      </c>
      <c r="P6429" t="s">
        <v>73</v>
      </c>
      <c r="Q6429" t="s">
        <v>27</v>
      </c>
      <c r="R6429" t="s">
        <v>46</v>
      </c>
    </row>
    <row r="6430" spans="1:18" x14ac:dyDescent="0.3">
      <c r="A6430">
        <v>2397</v>
      </c>
      <c r="B6430" s="11">
        <v>43545.789571759262</v>
      </c>
      <c r="C6430" s="26">
        <f t="shared" si="300"/>
        <v>2019</v>
      </c>
      <c r="D6430" s="26">
        <f t="shared" si="301"/>
        <v>3</v>
      </c>
      <c r="E6430" s="26">
        <f t="shared" si="302"/>
        <v>21</v>
      </c>
      <c r="F6430" s="11">
        <v>43545.826365740744</v>
      </c>
      <c r="G6430">
        <v>1</v>
      </c>
      <c r="H6430">
        <v>30.23</v>
      </c>
      <c r="I6430">
        <v>52</v>
      </c>
      <c r="J6430">
        <v>13.11</v>
      </c>
      <c r="K6430">
        <v>5.76</v>
      </c>
      <c r="L6430">
        <v>78.67</v>
      </c>
      <c r="M6430" t="s">
        <v>23</v>
      </c>
      <c r="N6430" t="s">
        <v>24</v>
      </c>
      <c r="O6430" t="s">
        <v>73</v>
      </c>
      <c r="P6430" t="s">
        <v>53</v>
      </c>
      <c r="Q6430" t="s">
        <v>46</v>
      </c>
      <c r="R6430" t="s">
        <v>27</v>
      </c>
    </row>
    <row r="6431" spans="1:18" hidden="1" x14ac:dyDescent="0.3">
      <c r="A6431">
        <v>5648</v>
      </c>
      <c r="B6431" s="11">
        <v>43543.598321759258</v>
      </c>
      <c r="C6431" s="26">
        <f t="shared" si="300"/>
        <v>2019</v>
      </c>
      <c r="D6431" s="26">
        <f t="shared" si="301"/>
        <v>3</v>
      </c>
      <c r="E6431" s="26">
        <f t="shared" si="302"/>
        <v>19</v>
      </c>
      <c r="F6431" s="11">
        <v>43543.660740740743</v>
      </c>
      <c r="G6431">
        <v>2</v>
      </c>
      <c r="H6431">
        <v>33.46</v>
      </c>
      <c r="I6431">
        <v>150</v>
      </c>
      <c r="J6431">
        <v>0</v>
      </c>
      <c r="K6431">
        <v>18.899999999999999</v>
      </c>
      <c r="L6431">
        <v>169.7</v>
      </c>
      <c r="M6431" t="s">
        <v>210</v>
      </c>
      <c r="N6431" t="s">
        <v>28</v>
      </c>
      <c r="O6431" t="s">
        <v>125</v>
      </c>
      <c r="Q6431" t="s">
        <v>46</v>
      </c>
    </row>
    <row r="6432" spans="1:18" hidden="1" x14ac:dyDescent="0.3">
      <c r="A6432">
        <v>4050</v>
      </c>
      <c r="B6432" s="11">
        <v>43537.587025462963</v>
      </c>
      <c r="C6432" s="26">
        <f t="shared" si="300"/>
        <v>2019</v>
      </c>
      <c r="D6432" s="26">
        <f t="shared" si="301"/>
        <v>3</v>
      </c>
      <c r="E6432" s="26">
        <f t="shared" si="302"/>
        <v>13</v>
      </c>
      <c r="F6432" s="11">
        <v>43537.625879629632</v>
      </c>
      <c r="G6432">
        <v>6</v>
      </c>
      <c r="H6432">
        <v>33.76</v>
      </c>
      <c r="I6432">
        <v>143.5</v>
      </c>
      <c r="J6432">
        <v>0</v>
      </c>
      <c r="K6432">
        <v>0</v>
      </c>
      <c r="L6432">
        <v>144.30000000000001</v>
      </c>
      <c r="M6432" t="s">
        <v>23</v>
      </c>
      <c r="N6432" t="s">
        <v>28</v>
      </c>
      <c r="O6432" t="s">
        <v>44</v>
      </c>
      <c r="Q6432" t="s">
        <v>46</v>
      </c>
    </row>
    <row r="6433" spans="1:18" x14ac:dyDescent="0.3">
      <c r="A6433">
        <v>4219</v>
      </c>
      <c r="B6433" s="11">
        <v>43532.838819444441</v>
      </c>
      <c r="C6433" s="26">
        <f t="shared" si="300"/>
        <v>2019</v>
      </c>
      <c r="D6433" s="26">
        <f t="shared" si="301"/>
        <v>3</v>
      </c>
      <c r="E6433" s="26">
        <f t="shared" si="302"/>
        <v>8</v>
      </c>
      <c r="F6433" s="11">
        <v>43532.881944444445</v>
      </c>
      <c r="G6433">
        <v>1</v>
      </c>
      <c r="H6433">
        <v>36.659999999999997</v>
      </c>
      <c r="I6433">
        <v>96.5</v>
      </c>
      <c r="J6433">
        <v>10</v>
      </c>
      <c r="K6433">
        <v>5.76</v>
      </c>
      <c r="L6433">
        <v>113.56</v>
      </c>
      <c r="M6433" t="s">
        <v>23</v>
      </c>
      <c r="N6433" t="s">
        <v>24</v>
      </c>
      <c r="O6433" t="s">
        <v>73</v>
      </c>
      <c r="Q6433" t="s">
        <v>46</v>
      </c>
    </row>
    <row r="6434" spans="1:18" hidden="1" x14ac:dyDescent="0.3">
      <c r="A6434">
        <v>5364</v>
      </c>
      <c r="B6434" s="11">
        <v>43541.707835648151</v>
      </c>
      <c r="C6434" s="26">
        <f t="shared" si="300"/>
        <v>2019</v>
      </c>
      <c r="D6434" s="26">
        <f t="shared" si="301"/>
        <v>3</v>
      </c>
      <c r="E6434" s="26">
        <f t="shared" si="302"/>
        <v>17</v>
      </c>
      <c r="F6434" s="11">
        <v>43541.752870370372</v>
      </c>
      <c r="G6434">
        <v>2</v>
      </c>
      <c r="H6434">
        <v>36.700000000000003</v>
      </c>
      <c r="I6434">
        <v>150</v>
      </c>
      <c r="J6434">
        <v>0</v>
      </c>
      <c r="K6434">
        <v>24.02</v>
      </c>
      <c r="L6434">
        <v>174.82</v>
      </c>
      <c r="M6434" t="s">
        <v>23</v>
      </c>
      <c r="N6434" t="s">
        <v>28</v>
      </c>
      <c r="O6434" t="s">
        <v>73</v>
      </c>
      <c r="P6434" t="s">
        <v>73</v>
      </c>
      <c r="Q6434" t="s">
        <v>46</v>
      </c>
      <c r="R6434" t="s">
        <v>46</v>
      </c>
    </row>
  </sheetData>
  <autoFilter ref="A1:R6436" xr:uid="{AC9C3F49-F1AA-CE43-840F-2F39F7DCF268}">
    <filterColumn colId="9">
      <filters blank="1">
        <filter val="0,01"/>
        <filter val="0,02"/>
        <filter val="0,06"/>
        <filter val="0,08"/>
        <filter val="0,09"/>
        <filter val="0,1"/>
        <filter val="0,2"/>
        <filter val="0,25"/>
        <filter val="0,33"/>
        <filter val="0,37"/>
        <filter val="0,39"/>
        <filter val="0,42"/>
        <filter val="0,44"/>
        <filter val="0,46"/>
        <filter val="0,48"/>
        <filter val="0,5"/>
        <filter val="0,52"/>
        <filter val="0,54"/>
        <filter val="0,56"/>
        <filter val="0,58"/>
        <filter val="0,59"/>
        <filter val="0,68"/>
        <filter val="0,69"/>
        <filter val="0,7"/>
        <filter val="0,73"/>
        <filter val="0,75"/>
        <filter val="0,78"/>
        <filter val="0,79"/>
        <filter val="0,8"/>
        <filter val="0,83"/>
        <filter val="0,88"/>
        <filter val="0,89"/>
        <filter val="0,9"/>
        <filter val="0,92"/>
        <filter val="0,93"/>
        <filter val="0,95"/>
        <filter val="0,96"/>
        <filter val="0,98"/>
        <filter val="1"/>
        <filter val="1,02"/>
        <filter val="1,03"/>
        <filter val="1,05"/>
        <filter val="1,06"/>
        <filter val="1,08"/>
        <filter val="1,1"/>
        <filter val="1,11"/>
        <filter val="1,13"/>
        <filter val="1,15"/>
        <filter val="1,16"/>
        <filter val="1,17"/>
        <filter val="1,18"/>
        <filter val="1,19"/>
        <filter val="1,2"/>
        <filter val="1,23"/>
        <filter val="1,24"/>
        <filter val="1,25"/>
        <filter val="1,26"/>
        <filter val="1,28"/>
        <filter val="1,3"/>
        <filter val="1,32"/>
        <filter val="1,33"/>
        <filter val="1,35"/>
        <filter val="1,36"/>
        <filter val="1,38"/>
        <filter val="1,4"/>
        <filter val="1,43"/>
        <filter val="1,44"/>
        <filter val="1,45"/>
        <filter val="1,46"/>
        <filter val="1,47"/>
        <filter val="1,48"/>
        <filter val="1,49"/>
        <filter val="1,5"/>
        <filter val="1,53"/>
        <filter val="1,54"/>
        <filter val="1,55"/>
        <filter val="1,56"/>
        <filter val="1,58"/>
        <filter val="1,59"/>
        <filter val="1,62"/>
        <filter val="1,65"/>
        <filter val="1,66"/>
        <filter val="1,68"/>
        <filter val="1,7"/>
        <filter val="1,73"/>
        <filter val="1,75"/>
        <filter val="1,76"/>
        <filter val="1,77"/>
        <filter val="1,78"/>
        <filter val="1,8"/>
        <filter val="1,82"/>
        <filter val="1,83"/>
        <filter val="1,84"/>
        <filter val="1,85"/>
        <filter val="1,86"/>
        <filter val="1,88"/>
        <filter val="1,89"/>
        <filter val="1,92"/>
        <filter val="1,93"/>
        <filter val="1,94"/>
        <filter val="1,95"/>
        <filter val="1,96"/>
        <filter val="1,98"/>
        <filter val="10"/>
        <filter val="10,02"/>
        <filter val="10,2"/>
        <filter val="10,25"/>
        <filter val="10,26"/>
        <filter val="10,29"/>
        <filter val="10,3"/>
        <filter val="10,31"/>
        <filter val="10,39"/>
        <filter val="10,52"/>
        <filter val="10,55"/>
        <filter val="10,6"/>
        <filter val="10,65"/>
        <filter val="10,71"/>
        <filter val="10,75"/>
        <filter val="10,76"/>
        <filter val="10,85"/>
        <filter val="10,89"/>
        <filter val="11"/>
        <filter val="11,04"/>
        <filter val="11,05"/>
        <filter val="11,06"/>
        <filter val="11,15"/>
        <filter val="11,25"/>
        <filter val="11,35"/>
        <filter val="11,39"/>
        <filter val="11,41"/>
        <filter val="11,45"/>
        <filter val="11,5"/>
        <filter val="11,51"/>
        <filter val="11,6"/>
        <filter val="11,61"/>
        <filter val="11,7"/>
        <filter val="11,71"/>
        <filter val="12,06"/>
        <filter val="12,17"/>
        <filter val="12,2"/>
        <filter val="12,21"/>
        <filter val="12,26"/>
        <filter val="12,46"/>
        <filter val="12,5"/>
        <filter val="12,51"/>
        <filter val="13"/>
        <filter val="13,06"/>
        <filter val="13,1"/>
        <filter val="13,11"/>
        <filter val="13,26"/>
        <filter val="13,52"/>
        <filter val="13,66"/>
        <filter val="13,82"/>
        <filter val="14,12"/>
        <filter val="15"/>
        <filter val="15,25"/>
        <filter val="15,26"/>
        <filter val="16,27"/>
        <filter val="16,39"/>
        <filter val="16,59"/>
        <filter val="17,1"/>
        <filter val="17,86"/>
        <filter val="18,3"/>
        <filter val="2"/>
        <filter val="2,03"/>
        <filter val="2,04"/>
        <filter val="2,05"/>
        <filter val="2,06"/>
        <filter val="2,07"/>
        <filter val="2,08"/>
        <filter val="2,1"/>
        <filter val="2,11"/>
        <filter val="2,12"/>
        <filter val="2,13"/>
        <filter val="2,14"/>
        <filter val="2,15"/>
        <filter val="2,16"/>
        <filter val="2,18"/>
        <filter val="2,19"/>
        <filter val="2,2"/>
        <filter val="2,21"/>
        <filter val="2,22"/>
        <filter val="2,25"/>
        <filter val="2,26"/>
        <filter val="2,3"/>
        <filter val="2,32"/>
        <filter val="2,33"/>
        <filter val="2,34"/>
        <filter val="2,35"/>
        <filter val="2,36"/>
        <filter val="2,37"/>
        <filter val="2,41"/>
        <filter val="2,44"/>
        <filter val="2,45"/>
        <filter val="2,46"/>
        <filter val="2,49"/>
        <filter val="2,5"/>
        <filter val="2,52"/>
        <filter val="2,55"/>
        <filter val="2,56"/>
        <filter val="2,57"/>
        <filter val="2,58"/>
        <filter val="2,6"/>
        <filter val="2,61"/>
        <filter val="2,64"/>
        <filter val="2,65"/>
        <filter val="2,66"/>
        <filter val="2,67"/>
        <filter val="2,69"/>
        <filter val="2,7"/>
        <filter val="2,71"/>
        <filter val="2,75"/>
        <filter val="2,76"/>
        <filter val="2,79"/>
        <filter val="2,8"/>
        <filter val="2,82"/>
        <filter val="2,85"/>
        <filter val="2,86"/>
        <filter val="2,9"/>
        <filter val="2,91"/>
        <filter val="2,94"/>
        <filter val="2,95"/>
        <filter val="2,96"/>
        <filter val="2,97"/>
        <filter val="20,08"/>
        <filter val="20,56"/>
        <filter val="20,65"/>
        <filter val="20,8"/>
        <filter val="23,19"/>
        <filter val="3"/>
        <filter val="3,04"/>
        <filter val="3,05"/>
        <filter val="3,06"/>
        <filter val="3,08"/>
        <filter val="3,09"/>
        <filter val="3,11"/>
        <filter val="3,12"/>
        <filter val="3,15"/>
        <filter val="3,16"/>
        <filter val="3,2"/>
        <filter val="3,21"/>
        <filter val="3,24"/>
        <filter val="3,25"/>
        <filter val="3,26"/>
        <filter val="3,3"/>
        <filter val="3,31"/>
        <filter val="3,32"/>
        <filter val="3,33"/>
        <filter val="3,35"/>
        <filter val="3,36"/>
        <filter val="3,39"/>
        <filter val="3,41"/>
        <filter val="3,45"/>
        <filter val="3,46"/>
        <filter val="3,47"/>
        <filter val="3,5"/>
        <filter val="3,54"/>
        <filter val="3,55"/>
        <filter val="3,56"/>
        <filter val="3,57"/>
        <filter val="3,58"/>
        <filter val="3,61"/>
        <filter val="3,65"/>
        <filter val="3,66"/>
        <filter val="3,69"/>
        <filter val="3,7"/>
        <filter val="3,71"/>
        <filter val="3,75"/>
        <filter val="3,76"/>
        <filter val="3,8"/>
        <filter val="3,81"/>
        <filter val="3,82"/>
        <filter val="3,84"/>
        <filter val="3,85"/>
        <filter val="3,86"/>
        <filter val="3,9"/>
        <filter val="3,91"/>
        <filter val="3,95"/>
        <filter val="3,96"/>
        <filter val="3,99"/>
        <filter val="33,2"/>
        <filter val="4"/>
        <filter val="4,01"/>
        <filter val="4,05"/>
        <filter val="4,06"/>
        <filter val="4,08"/>
        <filter val="4,1"/>
        <filter val="4,14"/>
        <filter val="4,15"/>
        <filter val="4,16"/>
        <filter val="4,2"/>
        <filter val="4,25"/>
        <filter val="4,26"/>
        <filter val="4,29"/>
        <filter val="4,3"/>
        <filter val="4,32"/>
        <filter val="4,33"/>
        <filter val="4,35"/>
        <filter val="4,36"/>
        <filter val="4,39"/>
        <filter val="4,4"/>
        <filter val="4,41"/>
        <filter val="4,44"/>
        <filter val="4,45"/>
        <filter val="4,46"/>
        <filter val="4,47"/>
        <filter val="4,51"/>
        <filter val="4,55"/>
        <filter val="4,56"/>
        <filter val="4,58"/>
        <filter val="4,59"/>
        <filter val="4,65"/>
        <filter val="4,66"/>
        <filter val="4,7"/>
        <filter val="4,71"/>
        <filter val="4,74"/>
        <filter val="4,75"/>
        <filter val="4,76"/>
        <filter val="4,8"/>
        <filter val="4,81"/>
        <filter val="4,82"/>
        <filter val="4,85"/>
        <filter val="4,86"/>
        <filter val="4,9"/>
        <filter val="4,94"/>
        <filter val="4,95"/>
        <filter val="4,96"/>
        <filter val="5"/>
        <filter val="5,01"/>
        <filter val="5,04"/>
        <filter val="5,05"/>
        <filter val="5,06"/>
        <filter val="5,07"/>
        <filter val="5,08"/>
        <filter val="5,16"/>
        <filter val="5,17"/>
        <filter val="5,19"/>
        <filter val="5,2"/>
        <filter val="5,25"/>
        <filter val="5,26"/>
        <filter val="5,3"/>
        <filter val="5,32"/>
        <filter val="5,36"/>
        <filter val="5,45"/>
        <filter val="5,46"/>
        <filter val="5,5"/>
        <filter val="5,55"/>
        <filter val="5,56"/>
        <filter val="5,58"/>
        <filter val="5,61"/>
        <filter val="5,65"/>
        <filter val="5,66"/>
        <filter val="5,7"/>
        <filter val="5,71"/>
        <filter val="5,75"/>
        <filter val="5,76"/>
        <filter val="5,79"/>
        <filter val="5,82"/>
        <filter val="5,85"/>
        <filter val="5,86"/>
        <filter val="5,88"/>
        <filter val="5,91"/>
        <filter val="5,94"/>
        <filter val="5,95"/>
        <filter val="5,96"/>
        <filter val="5,99"/>
        <filter val="6"/>
        <filter val="6,05"/>
        <filter val="6,06"/>
        <filter val="6,1"/>
        <filter val="6,11"/>
        <filter val="6,14"/>
        <filter val="6,15"/>
        <filter val="6,16"/>
        <filter val="6,2"/>
        <filter val="6,24"/>
        <filter val="6,26"/>
        <filter val="6,3"/>
        <filter val="6,32"/>
        <filter val="6,35"/>
        <filter val="6,36"/>
        <filter val="6,39"/>
        <filter val="6,41"/>
        <filter val="6,45"/>
        <filter val="6,46"/>
        <filter val="6,5"/>
        <filter val="6,51"/>
        <filter val="6,54"/>
        <filter val="6,55"/>
        <filter val="6,56"/>
        <filter val="6,58"/>
        <filter val="6,6"/>
        <filter val="6,61"/>
        <filter val="6,62"/>
        <filter val="6,64"/>
        <filter val="6,65"/>
        <filter val="6,66"/>
        <filter val="6,7"/>
        <filter val="6,76"/>
        <filter val="6,8"/>
        <filter val="6,82"/>
        <filter val="6,86"/>
        <filter val="6,95"/>
        <filter val="6,96"/>
        <filter val="7"/>
        <filter val="7,01"/>
        <filter val="7,06"/>
        <filter val="7,11"/>
        <filter val="7,2"/>
        <filter val="7,21"/>
        <filter val="7,25"/>
        <filter val="7,26"/>
        <filter val="7,3"/>
        <filter val="7,31"/>
        <filter val="7,32"/>
        <filter val="7,41"/>
        <filter val="7,45"/>
        <filter val="7,46"/>
        <filter val="7,5"/>
        <filter val="7,51"/>
        <filter val="7,55"/>
        <filter val="7,56"/>
        <filter val="7,58"/>
        <filter val="7,61"/>
        <filter val="7,7"/>
        <filter val="7,71"/>
        <filter val="7,76"/>
        <filter val="7,8"/>
        <filter val="7,81"/>
        <filter val="7,85"/>
        <filter val="7,89"/>
        <filter val="7,91"/>
        <filter val="7,94"/>
        <filter val="7,95"/>
        <filter val="7,96"/>
        <filter val="8"/>
        <filter val="8,01"/>
        <filter val="8,05"/>
        <filter val="8,08"/>
        <filter val="8,1"/>
        <filter val="8,21"/>
        <filter val="8,25"/>
        <filter val="8,26"/>
        <filter val="8,3"/>
        <filter val="8,31"/>
        <filter val="8,34"/>
        <filter val="8,35"/>
        <filter val="8,39"/>
        <filter val="8,4"/>
        <filter val="8,41"/>
        <filter val="8,45"/>
        <filter val="8,46"/>
        <filter val="8,49"/>
        <filter val="8,51"/>
        <filter val="8,55"/>
        <filter val="8,61"/>
        <filter val="8,65"/>
        <filter val="8,66"/>
        <filter val="8,7"/>
        <filter val="8,71"/>
        <filter val="8,78"/>
        <filter val="8,79"/>
        <filter val="8,86"/>
        <filter val="8,89"/>
        <filter val="9"/>
        <filter val="9,01"/>
        <filter val="9,02"/>
        <filter val="9,06"/>
        <filter val="9,09"/>
        <filter val="9,1"/>
        <filter val="9,14"/>
        <filter val="9,16"/>
        <filter val="9,25"/>
        <filter val="9,36"/>
        <filter val="9,39"/>
        <filter val="9,4"/>
        <filter val="9,41"/>
        <filter val="9,51"/>
        <filter val="9,55"/>
        <filter val="9,6"/>
        <filter val="9,61"/>
        <filter val="9,64"/>
        <filter val="9,71"/>
        <filter val="9,8"/>
        <filter val="9,81"/>
        <filter val="9,82"/>
        <filter val="9,83"/>
        <filter val="9,95"/>
      </filters>
    </filterColumn>
  </autoFilter>
  <sortState xmlns:xlrd2="http://schemas.microsoft.com/office/spreadsheetml/2017/richdata2" ref="A2:R6435">
    <sortCondition ref="H2:H6435"/>
  </sortState>
  <conditionalFormatting sqref="G1:G104857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{EFD76C17-206E-F64D-8B91-A062A492076A}</x14:id>
        </ext>
      </extLst>
    </cfRule>
  </conditionalFormatting>
  <conditionalFormatting sqref="J1:J1048576">
    <cfRule type="expression" dxfId="7" priority="12" stopIfTrue="1">
      <formula>G&lt;=5</formula>
    </cfRule>
  </conditionalFormatting>
  <conditionalFormatting sqref="L1:L1048576">
    <cfRule type="top10" dxfId="6" priority="15" percent="1" rank="10"/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R1048576">
    <cfRule type="expression" dxfId="5" priority="6">
      <formula>P2="Manhattan"</formula>
    </cfRule>
  </conditionalFormatting>
  <conditionalFormatting sqref="Q2:R1048576">
    <cfRule type="expression" dxfId="4" priority="3">
      <formula>Q2="Bronx"</formula>
    </cfRule>
    <cfRule type="expression" dxfId="3" priority="4">
      <formula>Q2="Brooklyn"</formula>
    </cfRule>
    <cfRule type="expression" dxfId="2" priority="5">
      <formula>Q2="Queens"</formula>
    </cfRule>
  </conditionalFormatting>
  <conditionalFormatting sqref="J2:J6433">
    <cfRule type="cellIs" dxfId="1" priority="1" operator="lessThan">
      <formula>5</formula>
    </cfRule>
    <cfRule type="cellIs" dxfId="0" priority="2" operator="greaterThanOrEqual">
      <formula>5</formula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D76C17-206E-F64D-8B91-A062A492076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CB05-15E9-43A8-BF4A-20CAA4D5EF4D}">
  <dimension ref="A1:F39"/>
  <sheetViews>
    <sheetView showGridLines="0" topLeftCell="A16" zoomScale="141" zoomScaleNormal="141" workbookViewId="0">
      <selection sqref="A1:F39"/>
    </sheetView>
  </sheetViews>
  <sheetFormatPr baseColWidth="10" defaultRowHeight="14.4" x14ac:dyDescent="0.3"/>
  <cols>
    <col min="1" max="1" width="13.88671875" customWidth="1"/>
    <col min="2" max="2" width="28.5546875" bestFit="1" customWidth="1"/>
    <col min="3" max="3" width="24.109375" bestFit="1" customWidth="1"/>
    <col min="4" max="4" width="21.44140625" customWidth="1"/>
    <col min="5" max="5" width="12" bestFit="1" customWidth="1"/>
  </cols>
  <sheetData>
    <row r="1" spans="1:6" ht="30.9" customHeight="1" x14ac:dyDescent="0.3">
      <c r="A1" s="28" t="s">
        <v>245</v>
      </c>
      <c r="B1" s="27"/>
      <c r="C1" s="27"/>
      <c r="D1" s="23"/>
      <c r="E1" s="23"/>
      <c r="F1" s="23"/>
    </row>
    <row r="2" spans="1:6" ht="24.9" customHeight="1" x14ac:dyDescent="0.3">
      <c r="A2" s="31" t="s">
        <v>269</v>
      </c>
      <c r="B2" s="31"/>
      <c r="C2" s="31"/>
      <c r="D2" s="31"/>
      <c r="E2" s="31"/>
      <c r="F2" s="31"/>
    </row>
    <row r="3" spans="1:6" ht="15" customHeight="1" x14ac:dyDescent="0.3">
      <c r="A3" s="31"/>
      <c r="B3" s="31"/>
      <c r="C3" s="31"/>
      <c r="D3" s="31"/>
      <c r="E3" s="31"/>
      <c r="F3" s="31"/>
    </row>
    <row r="4" spans="1:6" ht="15" customHeight="1" thickBot="1" x14ac:dyDescent="0.35">
      <c r="A4" s="31"/>
      <c r="B4" s="31"/>
      <c r="C4" s="31"/>
      <c r="D4" s="31"/>
      <c r="E4" s="31"/>
      <c r="F4" s="31"/>
    </row>
    <row r="5" spans="1:6" ht="18.600000000000001" thickBot="1" x14ac:dyDescent="0.4">
      <c r="A5" s="1"/>
      <c r="B5" s="20" t="s">
        <v>254</v>
      </c>
      <c r="C5" s="21" t="s">
        <v>265</v>
      </c>
      <c r="D5" s="22" t="s">
        <v>264</v>
      </c>
      <c r="E5" s="13"/>
      <c r="F5" s="1"/>
    </row>
    <row r="6" spans="1:6" x14ac:dyDescent="0.3">
      <c r="A6" s="1"/>
      <c r="B6" s="24" t="s">
        <v>256</v>
      </c>
      <c r="C6" s="18" t="str">
        <f>TRIM(B6)</f>
        <v>Milch</v>
      </c>
      <c r="D6" s="19">
        <f>LEN(C6)</f>
        <v>5</v>
      </c>
      <c r="E6" s="13"/>
      <c r="F6" s="1"/>
    </row>
    <row r="7" spans="1:6" x14ac:dyDescent="0.3">
      <c r="A7" s="1"/>
      <c r="B7" s="4" t="s">
        <v>255</v>
      </c>
      <c r="C7" s="18" t="str">
        <f t="shared" ref="C7:C14" si="0">TRIM(B7)</f>
        <v>Käse</v>
      </c>
      <c r="D7" s="19">
        <f t="shared" ref="D7:D14" si="1">LEN(C7)</f>
        <v>4</v>
      </c>
      <c r="E7" s="13"/>
      <c r="F7" s="1"/>
    </row>
    <row r="8" spans="1:6" x14ac:dyDescent="0.3">
      <c r="A8" s="1"/>
      <c r="B8" s="4" t="s">
        <v>257</v>
      </c>
      <c r="C8" s="18" t="str">
        <f t="shared" si="0"/>
        <v>Brot</v>
      </c>
      <c r="D8" s="19">
        <f t="shared" si="1"/>
        <v>4</v>
      </c>
      <c r="E8" s="13"/>
      <c r="F8" s="1"/>
    </row>
    <row r="9" spans="1:6" x14ac:dyDescent="0.3">
      <c r="A9" s="1"/>
      <c r="B9" s="4" t="s">
        <v>258</v>
      </c>
      <c r="C9" s="18" t="str">
        <f t="shared" si="0"/>
        <v>Tomaten</v>
      </c>
      <c r="D9" s="19">
        <f t="shared" si="1"/>
        <v>7</v>
      </c>
      <c r="E9" s="13"/>
      <c r="F9" s="1"/>
    </row>
    <row r="10" spans="1:6" x14ac:dyDescent="0.3">
      <c r="A10" s="1"/>
      <c r="B10" s="4" t="s">
        <v>259</v>
      </c>
      <c r="C10" s="18" t="str">
        <f t="shared" si="0"/>
        <v>Bananen</v>
      </c>
      <c r="D10" s="19">
        <f t="shared" si="1"/>
        <v>7</v>
      </c>
      <c r="E10" s="13"/>
      <c r="F10" s="1"/>
    </row>
    <row r="11" spans="1:6" x14ac:dyDescent="0.3">
      <c r="A11" s="1"/>
      <c r="B11" s="4" t="s">
        <v>260</v>
      </c>
      <c r="C11" s="18" t="str">
        <f t="shared" si="0"/>
        <v>Schuhe</v>
      </c>
      <c r="D11" s="19">
        <f t="shared" si="1"/>
        <v>6</v>
      </c>
      <c r="E11" s="13"/>
      <c r="F11" s="1"/>
    </row>
    <row r="12" spans="1:6" x14ac:dyDescent="0.3">
      <c r="A12" s="1"/>
      <c r="B12" s="4" t="s">
        <v>261</v>
      </c>
      <c r="C12" s="18" t="str">
        <f t="shared" si="0"/>
        <v>Hemd</v>
      </c>
      <c r="D12" s="19">
        <f t="shared" si="1"/>
        <v>4</v>
      </c>
      <c r="E12" s="13"/>
      <c r="F12" s="1"/>
    </row>
    <row r="13" spans="1:6" x14ac:dyDescent="0.3">
      <c r="A13" s="1"/>
      <c r="B13" s="4" t="s">
        <v>262</v>
      </c>
      <c r="C13" s="18" t="str">
        <f t="shared" si="0"/>
        <v>Hose</v>
      </c>
      <c r="D13" s="19">
        <f t="shared" si="1"/>
        <v>4</v>
      </c>
      <c r="E13" s="13"/>
      <c r="F13" s="1"/>
    </row>
    <row r="14" spans="1:6" ht="15" thickBot="1" x14ac:dyDescent="0.35">
      <c r="A14" s="1"/>
      <c r="B14" s="7" t="s">
        <v>263</v>
      </c>
      <c r="C14" s="25" t="str">
        <f t="shared" si="0"/>
        <v>Socken</v>
      </c>
      <c r="D14" s="9">
        <f t="shared" si="1"/>
        <v>6</v>
      </c>
      <c r="E14" s="13"/>
      <c r="F14" s="1"/>
    </row>
    <row r="15" spans="1:6" ht="21" customHeight="1" x14ac:dyDescent="0.3">
      <c r="A15" s="30" t="s">
        <v>253</v>
      </c>
      <c r="B15" s="30"/>
      <c r="C15" s="30"/>
      <c r="D15" s="30"/>
      <c r="E15" s="30"/>
      <c r="F15" s="30"/>
    </row>
    <row r="16" spans="1:6" ht="21" customHeight="1" x14ac:dyDescent="0.3">
      <c r="A16" s="30"/>
      <c r="B16" s="30"/>
      <c r="C16" s="30"/>
      <c r="D16" s="30"/>
      <c r="E16" s="30"/>
      <c r="F16" s="30"/>
    </row>
    <row r="17" spans="1:6" ht="21.75" customHeight="1" thickBot="1" x14ac:dyDescent="0.35">
      <c r="A17" s="30"/>
      <c r="B17" s="30"/>
      <c r="C17" s="30"/>
      <c r="D17" s="30"/>
      <c r="E17" s="30"/>
      <c r="F17" s="30"/>
    </row>
    <row r="18" spans="1:6" ht="21.75" customHeight="1" thickBot="1" x14ac:dyDescent="0.35">
      <c r="A18" s="10"/>
      <c r="B18" s="14" t="s">
        <v>248</v>
      </c>
      <c r="C18" s="15" t="s">
        <v>251</v>
      </c>
      <c r="D18" s="15" t="s">
        <v>249</v>
      </c>
      <c r="E18" s="16" t="s">
        <v>250</v>
      </c>
      <c r="F18" s="10"/>
    </row>
    <row r="19" spans="1:6" x14ac:dyDescent="0.3">
      <c r="A19" s="1"/>
      <c r="B19" s="2" t="s">
        <v>6</v>
      </c>
      <c r="C19" s="3" t="str">
        <f>SUBSTITUTE(B19, "-", "/")</f>
        <v>0123/45678</v>
      </c>
      <c r="D19" s="3" t="str">
        <f>LEFT(B19, 4)</f>
        <v>0123</v>
      </c>
      <c r="E19" s="6" t="str">
        <f>RIGHT(B19, LEN(B19)-5)</f>
        <v>45678</v>
      </c>
      <c r="F19" s="1"/>
    </row>
    <row r="20" spans="1:6" x14ac:dyDescent="0.3">
      <c r="A20" s="1"/>
      <c r="B20" s="4" t="s">
        <v>7</v>
      </c>
      <c r="C20" s="5" t="str">
        <f t="shared" ref="C20:C22" si="2">SUBSTITUTE(B20, "-", "/")</f>
        <v>0175/988550</v>
      </c>
      <c r="D20" s="5" t="str">
        <f t="shared" ref="D20:D22" si="3">LEFT(B20, 4)</f>
        <v>0175</v>
      </c>
      <c r="E20" s="6" t="str">
        <f t="shared" ref="E20:E22" si="4">RIGHT(B20, LEN(B20)-5)</f>
        <v>988550</v>
      </c>
      <c r="F20" s="1"/>
    </row>
    <row r="21" spans="1:6" x14ac:dyDescent="0.3">
      <c r="A21" s="1"/>
      <c r="B21" s="4" t="s">
        <v>8</v>
      </c>
      <c r="C21" s="5" t="str">
        <f t="shared" si="2"/>
        <v>0049/2763434</v>
      </c>
      <c r="D21" s="5" t="str">
        <f t="shared" si="3"/>
        <v>0049</v>
      </c>
      <c r="E21" s="6" t="str">
        <f t="shared" si="4"/>
        <v>2763434</v>
      </c>
      <c r="F21" s="1"/>
    </row>
    <row r="22" spans="1:6" ht="15" thickBot="1" x14ac:dyDescent="0.35">
      <c r="A22" s="1"/>
      <c r="B22" s="7" t="s">
        <v>252</v>
      </c>
      <c r="C22" s="8" t="str">
        <f t="shared" si="2"/>
        <v>0162/1239172</v>
      </c>
      <c r="D22" s="8" t="str">
        <f t="shared" si="3"/>
        <v>0162</v>
      </c>
      <c r="E22" s="9" t="str">
        <f t="shared" si="4"/>
        <v>1239172</v>
      </c>
      <c r="F22" s="1"/>
    </row>
    <row r="23" spans="1:6" x14ac:dyDescent="0.3">
      <c r="A23" s="29" t="s">
        <v>271</v>
      </c>
      <c r="B23" s="29"/>
      <c r="C23" s="29"/>
      <c r="D23" s="29"/>
      <c r="E23" s="29"/>
      <c r="F23" s="29"/>
    </row>
    <row r="24" spans="1:6" x14ac:dyDescent="0.3">
      <c r="A24" s="29"/>
      <c r="B24" s="29"/>
      <c r="C24" s="29"/>
      <c r="D24" s="29"/>
      <c r="E24" s="29"/>
      <c r="F24" s="29"/>
    </row>
    <row r="25" spans="1:6" x14ac:dyDescent="0.3">
      <c r="A25" s="29"/>
      <c r="B25" s="29"/>
      <c r="C25" s="29"/>
      <c r="D25" s="29"/>
      <c r="E25" s="29"/>
      <c r="F25" s="29"/>
    </row>
    <row r="26" spans="1:6" x14ac:dyDescent="0.3">
      <c r="A26" s="29"/>
      <c r="B26" s="29"/>
      <c r="C26" s="29"/>
      <c r="D26" s="29"/>
      <c r="E26" s="29"/>
      <c r="F26" s="29"/>
    </row>
    <row r="27" spans="1:6" ht="15" thickBot="1" x14ac:dyDescent="0.35">
      <c r="A27" s="29"/>
      <c r="B27" s="29"/>
      <c r="C27" s="29"/>
      <c r="D27" s="29"/>
      <c r="E27" s="29"/>
      <c r="F27" s="29"/>
    </row>
    <row r="28" spans="1:6" ht="18.600000000000001" thickBot="1" x14ac:dyDescent="0.4">
      <c r="A28" s="1"/>
      <c r="B28" s="20" t="s">
        <v>246</v>
      </c>
      <c r="C28" s="21" t="s">
        <v>0</v>
      </c>
      <c r="D28" s="22" t="s">
        <v>270</v>
      </c>
      <c r="E28" s="1"/>
      <c r="F28" s="13"/>
    </row>
    <row r="29" spans="1:6" x14ac:dyDescent="0.3">
      <c r="A29" s="1"/>
      <c r="B29" s="4" t="s">
        <v>1</v>
      </c>
      <c r="C29" s="5" t="str">
        <f>LEFT(B29,SEARCH(".",B29)-1)</f>
        <v>vorname</v>
      </c>
      <c r="D29" s="6" t="str">
        <f>RIGHT(B29,LEN(B29)-SEARCH("@",B29))</f>
        <v>gmail.com</v>
      </c>
      <c r="E29" s="1"/>
      <c r="F29" s="13"/>
    </row>
    <row r="30" spans="1:6" x14ac:dyDescent="0.3">
      <c r="A30" s="1"/>
      <c r="B30" s="4" t="s">
        <v>2</v>
      </c>
      <c r="C30" s="5" t="str">
        <f>LEFT(B30,SEARCH(".",B30)-1)</f>
        <v>benjamin</v>
      </c>
      <c r="D30" s="6" t="str">
        <f>RIGHT(B30,LEN(B30)-SEARCH("@",B30))</f>
        <v>gmail.com</v>
      </c>
      <c r="E30" s="1"/>
      <c r="F30" s="13"/>
    </row>
    <row r="31" spans="1:6" x14ac:dyDescent="0.3">
      <c r="A31" s="1"/>
      <c r="B31" s="4" t="s">
        <v>3</v>
      </c>
      <c r="C31" s="5" t="str">
        <f>LEFT(B31,SEARCH(".",B31)-1)</f>
        <v>biene</v>
      </c>
      <c r="D31" s="6" t="str">
        <f>RIGHT(B31,LEN(B31)-SEARCH("@",B31))</f>
        <v>gmail.com</v>
      </c>
      <c r="E31" s="1"/>
      <c r="F31" s="13"/>
    </row>
    <row r="32" spans="1:6" x14ac:dyDescent="0.3">
      <c r="A32" s="1"/>
      <c r="B32" s="4" t="s">
        <v>4</v>
      </c>
      <c r="C32" s="5" t="str">
        <f>LEFT(B32,SEARCH(".",B32)-1)</f>
        <v>darth</v>
      </c>
      <c r="D32" s="6" t="str">
        <f>RIGHT(B32,LEN(B32)-SEARCH("@",B32))</f>
        <v>gmail.com</v>
      </c>
      <c r="E32" s="1"/>
      <c r="F32" s="13"/>
    </row>
    <row r="33" spans="1:6" x14ac:dyDescent="0.3">
      <c r="A33" s="1"/>
      <c r="B33" s="4" t="s">
        <v>5</v>
      </c>
      <c r="C33" s="5" t="str">
        <f>LEFT(B33,SEARCH(".",B33)-1)</f>
        <v>lord</v>
      </c>
      <c r="D33" s="6" t="str">
        <f>RIGHT(B33,LEN(B33)-SEARCH("@",B33))</f>
        <v>gmx.net</v>
      </c>
      <c r="E33" s="1"/>
      <c r="F33" s="13"/>
    </row>
    <row r="34" spans="1:6" ht="15" thickBot="1" x14ac:dyDescent="0.35">
      <c r="A34" s="1"/>
      <c r="B34" s="17" t="s">
        <v>247</v>
      </c>
      <c r="C34" s="8" t="str">
        <f>LEFT(B34,SEARCH(".",B34)-1)</f>
        <v>katy</v>
      </c>
      <c r="D34" s="6" t="str">
        <f>RIGHT(B34,LEN(B34)-SEARCH("@",B34))</f>
        <v>web.de</v>
      </c>
      <c r="E34" s="1"/>
      <c r="F34" s="13"/>
    </row>
    <row r="35" spans="1:6" x14ac:dyDescent="0.3">
      <c r="A35" s="1"/>
      <c r="B35" s="1"/>
      <c r="C35" s="1"/>
      <c r="D35" s="1"/>
      <c r="E35" s="1"/>
      <c r="F35" s="13"/>
    </row>
    <row r="36" spans="1:6" x14ac:dyDescent="0.3">
      <c r="A36" s="1"/>
      <c r="B36" s="1"/>
      <c r="C36" s="1"/>
      <c r="D36" s="1"/>
      <c r="E36" s="1"/>
      <c r="F36" s="13"/>
    </row>
    <row r="37" spans="1:6" x14ac:dyDescent="0.3">
      <c r="A37" s="1"/>
      <c r="B37" s="1"/>
      <c r="C37" s="1"/>
      <c r="D37" s="1"/>
      <c r="E37" s="1"/>
      <c r="F37" s="13"/>
    </row>
    <row r="38" spans="1:6" x14ac:dyDescent="0.3">
      <c r="A38" s="1"/>
      <c r="B38" s="1"/>
      <c r="C38" s="1"/>
      <c r="D38" s="1"/>
      <c r="E38" s="1"/>
      <c r="F38" s="13"/>
    </row>
    <row r="39" spans="1:6" x14ac:dyDescent="0.3">
      <c r="A39" s="1"/>
      <c r="B39" s="1"/>
      <c r="C39" s="1"/>
      <c r="D39" s="1"/>
      <c r="E39" s="1"/>
      <c r="F39" s="1"/>
    </row>
  </sheetData>
  <mergeCells count="3">
    <mergeCell ref="A15:F17"/>
    <mergeCell ref="A2:F4"/>
    <mergeCell ref="A23:F2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A1</vt:lpstr>
      <vt:lpstr>(A2)</vt:lpstr>
      <vt:lpstr>L1</vt:lpstr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</dc:creator>
  <cp:lastModifiedBy>Pascal Kroh</cp:lastModifiedBy>
  <dcterms:created xsi:type="dcterms:W3CDTF">2022-07-17T16:40:58Z</dcterms:created>
  <dcterms:modified xsi:type="dcterms:W3CDTF">2023-08-14T13:43:10Z</dcterms:modified>
</cp:coreProperties>
</file>